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mc:AlternateContent xmlns:mc="http://schemas.openxmlformats.org/markup-compatibility/2006">
    <mc:Choice Requires="x15">
      <x15ac:absPath xmlns:x15ac="http://schemas.microsoft.com/office/spreadsheetml/2010/11/ac" url="https://mapcoid.sharepoint.com/sites/MAPONESOURCE/Shared Documents/General/MAA Stibo Implementation Phase 1/1 - Discovery/5 - Attributes and LOVs, Business Rules/"/>
    </mc:Choice>
  </mc:AlternateContent>
  <xr:revisionPtr revIDLastSave="0" documentId="8_{938742E7-CC15-49D5-9777-053CA2B71F1D}" xr6:coauthVersionLast="47" xr6:coauthVersionMax="47" xr10:uidLastSave="{00000000-0000-0000-0000-000000000000}"/>
  <bookViews>
    <workbookView xWindow="-108" yWindow="-108" windowWidth="23256" windowHeight="12456" firstSheet="33" activeTab="53" xr2:uid="{6414D98C-FC35-4910-BEEB-160722449530}"/>
  </bookViews>
  <sheets>
    <sheet name="Template" sheetId="1" r:id="rId1"/>
    <sheet name="Adidas-API" sheetId="38" r:id="rId2"/>
    <sheet name="Sample Lotto - Inline" sheetId="3" r:id="rId3"/>
    <sheet name="Sample - 2XU" sheetId="6" r:id="rId4"/>
    <sheet name="Crocs(Inline)" sheetId="9" r:id="rId5"/>
    <sheet name="Crocs(Inline)-NEW" sheetId="30" r:id="rId6"/>
    <sheet name="Lotto(Inline + Lincensed)" sheetId="11" r:id="rId7"/>
    <sheet name="2XU(Inline)" sheetId="12" r:id="rId8"/>
    <sheet name="Nike(Inline)" sheetId="15" r:id="rId9"/>
    <sheet name="ONR(Inline)" sheetId="13" r:id="rId10"/>
    <sheet name="Diadora(Inline+Licensed)" sheetId="23" r:id="rId11"/>
    <sheet name="MDD" sheetId="2" state="hidden" r:id="rId12"/>
    <sheet name="NIK 360" sheetId="17" r:id="rId13"/>
    <sheet name="Lotto Inline (New Format" sheetId="18" r:id="rId14"/>
    <sheet name="Lotto MD Mappings" sheetId="29" r:id="rId15"/>
    <sheet name="Source Mapping related RNA" sheetId="31" r:id="rId16"/>
    <sheet name="SVM(Inline)" sheetId="19" r:id="rId17"/>
    <sheet name="SVM MD Mappings" sheetId="61" r:id="rId18"/>
    <sheet name="Pazzion(Inline)" sheetId="20" r:id="rId19"/>
    <sheet name="Pazzion MD Mapping-Heel Height" sheetId="54" r:id="rId20"/>
    <sheet name="Pazzion MD Mapping-Material" sheetId="55" r:id="rId21"/>
    <sheet name="Staccato(Inline)" sheetId="22" r:id="rId22"/>
    <sheet name="DR.Martens(Inline)" sheetId="25" r:id="rId23"/>
    <sheet name="DR.Martens MD Mappings" sheetId="46" r:id="rId24"/>
    <sheet name="Birken(Inline)" sheetId="26" r:id="rId25"/>
    <sheet name="Birken Ecom Mappings" sheetId="52" r:id="rId26"/>
    <sheet name="Birken-MD Mappings" sheetId="48" r:id="rId27"/>
    <sheet name="Clarks(Inline)" sheetId="32" r:id="rId28"/>
    <sheet name="Clarks MD Mapping" sheetId="57" r:id="rId29"/>
    <sheet name="KSwiss(Inline)" sheetId="37" r:id="rId30"/>
    <sheet name="Diadora(Licensed)" sheetId="71" r:id="rId31"/>
    <sheet name="Lotto (Licensed)" sheetId="70" r:id="rId32"/>
    <sheet name="KSwiss(Licensed)" sheetId="36" r:id="rId33"/>
    <sheet name="Ellesse(Licensed)" sheetId="33" r:id="rId34"/>
    <sheet name="Airwalk(Licensed)" sheetId="35" r:id="rId35"/>
    <sheet name="Astec(Licensed)" sheetId="34" r:id="rId36"/>
    <sheet name="Camper" sheetId="40" state="hidden" r:id="rId37"/>
    <sheet name="Reebok (Licensed)" sheetId="69" r:id="rId38"/>
    <sheet name="Reebok(Inline)" sheetId="41" r:id="rId39"/>
    <sheet name="Reebok MD Mappings sheet 1" sheetId="65" r:id="rId40"/>
    <sheet name="Reebok MD Mappings sheet 2" sheetId="66" r:id="rId41"/>
    <sheet name="Reebok MD Mappings sheet 3" sheetId="67" r:id="rId42"/>
    <sheet name="Onitsuka" sheetId="42" state="hidden" r:id="rId43"/>
    <sheet name="New Era(Inline)" sheetId="43" r:id="rId44"/>
    <sheet name="New Era MD Mappings" sheetId="68" r:id="rId45"/>
    <sheet name="Asics(Inline)" sheetId="56" r:id="rId46"/>
    <sheet name="Asics MD Mappings" sheetId="64" r:id="rId47"/>
    <sheet name="PTP" sheetId="49" r:id="rId48"/>
    <sheet name="PTP MD Mappings" sheetId="63" r:id="rId49"/>
    <sheet name="IMPLUS" sheetId="51" r:id="rId50"/>
    <sheet name="Sheet1" sheetId="28" state="hidden" r:id="rId51"/>
    <sheet name="Vivaia" sheetId="39" state="hidden" r:id="rId52"/>
    <sheet name="Summary Missing Requirements" sheetId="27" state="hidden" r:id="rId53"/>
    <sheet name="NEW BALANCE SAMPLE" sheetId="60" r:id="rId54"/>
    <sheet name="ANTA" sheetId="62" r:id="rId55"/>
    <sheet name="NEW BALANCE  LINELIST" sheetId="72" r:id="rId56"/>
  </sheets>
  <externalReferences>
    <externalReference r:id="rId57"/>
    <externalReference r:id="rId58"/>
    <externalReference r:id="rId59"/>
    <externalReference r:id="rId60"/>
  </externalReferences>
  <definedNames>
    <definedName name="\0">#REF!</definedName>
    <definedName name="\a">#REF!</definedName>
    <definedName name="\e">#REF!</definedName>
    <definedName name="\F">#REF!</definedName>
    <definedName name="\I">#REF!</definedName>
    <definedName name="\P">#REF!</definedName>
    <definedName name="\q">#REF!</definedName>
    <definedName name="\x">#REF!</definedName>
    <definedName name="\z">#REF!</definedName>
    <definedName name="__123Graph_AChart1" hidden="1">#REF!</definedName>
    <definedName name="__123Graph_ACurrent" hidden="1">#REF!</definedName>
    <definedName name="__123Graph_AGRAPH1" hidden="1">#REF!</definedName>
    <definedName name="__123Graph_BCurrent" hidden="1">#REF!</definedName>
    <definedName name="__123Graph_BGRAPH1" hidden="1">#REF!</definedName>
    <definedName name="__123Graph_CCurrent" hidden="1">#REF!</definedName>
    <definedName name="__123Graph_DCurrent" hidden="1">#REF!</definedName>
    <definedName name="__123Graph_ECurrent" hidden="1">#REF!</definedName>
    <definedName name="__123Graph_FCurrent" hidden="1">#REF!</definedName>
    <definedName name="__123Graph_LBL_A" hidden="1">#REF!</definedName>
    <definedName name="__123Graph_LBL_AGRAPH1" hidden="1">#REF!</definedName>
    <definedName name="__123Graph_LBL_B" hidden="1">#REF!</definedName>
    <definedName name="__123Graph_LBL_BGRAPH1" hidden="1">#REF!</definedName>
    <definedName name="__123Graph_X" hidden="1">#REF!</definedName>
    <definedName name="__123Graph_XCurrent" hidden="1">#REF!</definedName>
    <definedName name="__123Graph_XGRAPH1" hidden="1">#REF!</definedName>
    <definedName name="__RE1">#REF!</definedName>
    <definedName name="_1__123Graph_ACHART_5" hidden="1">#REF!</definedName>
    <definedName name="_10__123Graph_XCHART_6" hidden="1">#REF!</definedName>
    <definedName name="_1001">#REF!</definedName>
    <definedName name="_11__123Graph_XCHART_7" hidden="1">#REF!</definedName>
    <definedName name="_12__123Graph_XCHART_8" hidden="1">#REF!</definedName>
    <definedName name="_123Graph_A1" hidden="1">#REF!</definedName>
    <definedName name="_1Excel_BuiltIn__FilterDatabase_1">#REF!</definedName>
    <definedName name="_2__123Graph_ACHART_6" hidden="1">#REF!</definedName>
    <definedName name="_28655">#REF!</definedName>
    <definedName name="_28698">#REF!</definedName>
    <definedName name="_28699">#REF!</definedName>
    <definedName name="_28724">#REF!</definedName>
    <definedName name="_28727">#REF!</definedName>
    <definedName name="_28734">#REF!</definedName>
    <definedName name="_28738">#REF!</definedName>
    <definedName name="_28745">#REF!</definedName>
    <definedName name="_28748">#REF!</definedName>
    <definedName name="_3__123Graph_ACHART_7" hidden="1">#REF!</definedName>
    <definedName name="_30662_2011TTL">#REF!</definedName>
    <definedName name="_30687">#REF!</definedName>
    <definedName name="_30688">#REF!</definedName>
    <definedName name="_30689">#REF!</definedName>
    <definedName name="_30690">#REF!</definedName>
    <definedName name="_31143">#REF!</definedName>
    <definedName name="_31771">#REF!</definedName>
    <definedName name="_32781">#REF!</definedName>
    <definedName name="_4__123Graph_ACHART_8" hidden="1">#REF!</definedName>
    <definedName name="_5__123Graph_LBL_ACHART_5" hidden="1">#REF!</definedName>
    <definedName name="_6__123Graph_LBL_ACHART_6" hidden="1">#REF!</definedName>
    <definedName name="_7__123Graph_LBL_ACHART_7" hidden="1">#REF!</definedName>
    <definedName name="_8__123Graph_LBL_ACHART_8" hidden="1">#REF!</definedName>
    <definedName name="_9__123Graph_XCHART_5" hidden="1">#REF!</definedName>
    <definedName name="_AU19452">#REF!</definedName>
    <definedName name="_AU24412">#REF!</definedName>
    <definedName name="_AU25231">#REF!</definedName>
    <definedName name="_AU25799">#REF!</definedName>
    <definedName name="_AU26137">#REF!</definedName>
    <definedName name="_AU26725">#REF!</definedName>
    <definedName name="_AU27858">#REF!</definedName>
    <definedName name="_AU28837">#REF!</definedName>
    <definedName name="_AU29288">#REF!</definedName>
    <definedName name="_AU295224">#REF!</definedName>
    <definedName name="_AU295249">#REF!</definedName>
    <definedName name="_AU298980">#REF!</definedName>
    <definedName name="_AU299820">#REF!</definedName>
    <definedName name="_AU299933">#REF!</definedName>
    <definedName name="_AU300040">#REF!</definedName>
    <definedName name="_AU300384">#REF!</definedName>
    <definedName name="_au300879">#REF!</definedName>
    <definedName name="_AU301555">#REF!</definedName>
    <definedName name="_AU301558">#REF!</definedName>
    <definedName name="_AU301565">#REF!</definedName>
    <definedName name="_AU302053">#REF!</definedName>
    <definedName name="_AU302054">#REF!</definedName>
    <definedName name="_AU302055">#REF!</definedName>
    <definedName name="_AU302281">#REF!</definedName>
    <definedName name="_AU303526">#REF!</definedName>
    <definedName name="_AU303617">#REF!</definedName>
    <definedName name="_AU305018">#REF!</definedName>
    <definedName name="_AU305578">#REF!</definedName>
    <definedName name="_AU32838">#REF!</definedName>
    <definedName name="_AU33316">#REF!</definedName>
    <definedName name="_AU33877">#REF!</definedName>
    <definedName name="_AU35581">#REF!</definedName>
    <definedName name="_AU35627">#REF!</definedName>
    <definedName name="_AU35830">#REF!</definedName>
    <definedName name="_AU35893">#REF!</definedName>
    <definedName name="_AU36563">#REF!</definedName>
    <definedName name="_AU36576">#REF!</definedName>
    <definedName name="_AU36671">#REF!</definedName>
    <definedName name="_AU36672">#REF!</definedName>
    <definedName name="_AU36673">#REF!</definedName>
    <definedName name="_AU36674">#REF!</definedName>
    <definedName name="_AU36675">#REF!</definedName>
    <definedName name="_AU36676">#REF!</definedName>
    <definedName name="_AU36677">#REF!</definedName>
    <definedName name="_AU36678">#REF!</definedName>
    <definedName name="_AU36679">#REF!</definedName>
    <definedName name="_AU36680">#REF!</definedName>
    <definedName name="_AU36681">#REF!</definedName>
    <definedName name="_AU36692">#REF!</definedName>
    <definedName name="_AU36693">#REF!</definedName>
    <definedName name="_AU36694">#REF!</definedName>
    <definedName name="_AU36696">#REF!</definedName>
    <definedName name="_AU36698">#REF!</definedName>
    <definedName name="_AU36699">#REF!</definedName>
    <definedName name="_AU36703">#REF!</definedName>
    <definedName name="_AU36705">#REF!</definedName>
    <definedName name="_AU36766">#REF!</definedName>
    <definedName name="_AU36770">#REF!</definedName>
    <definedName name="_AU36785">#REF!</definedName>
    <definedName name="_AU36853">#REF!</definedName>
    <definedName name="_AU36858">#REF!</definedName>
    <definedName name="_AU36862">#REF!</definedName>
    <definedName name="_AU36869">#REF!</definedName>
    <definedName name="_AU36926">#REF!</definedName>
    <definedName name="_AU37088">#REF!</definedName>
    <definedName name="_AU37103">#REF!</definedName>
    <definedName name="_AU37105">#REF!</definedName>
    <definedName name="_AU37201">#REF!</definedName>
    <definedName name="_AU37202">#REF!</definedName>
    <definedName name="_AU37203">#REF!</definedName>
    <definedName name="_AU37205">#REF!</definedName>
    <definedName name="_AU37215">#REF!</definedName>
    <definedName name="_AU37217">#REF!</definedName>
    <definedName name="_AU37219">#REF!</definedName>
    <definedName name="_AU37224">#REF!</definedName>
    <definedName name="_AU37225">#REF!</definedName>
    <definedName name="_AU37233">#REF!</definedName>
    <definedName name="_AU37234">#REF!</definedName>
    <definedName name="_AU37235">#REF!</definedName>
    <definedName name="_AU37290">#REF!</definedName>
    <definedName name="_AU37302">#REF!</definedName>
    <definedName name="_AU37494">#REF!</definedName>
    <definedName name="_AU37495">#REF!</definedName>
    <definedName name="_AU37496">#REF!</definedName>
    <definedName name="_AU37499">#REF!</definedName>
    <definedName name="_AU37722">#REF!</definedName>
    <definedName name="_AU37723">#REF!</definedName>
    <definedName name="_AU37726">#REF!</definedName>
    <definedName name="_AU37767">#REF!</definedName>
    <definedName name="_AU37822">#REF!</definedName>
    <definedName name="_AU37839">#REF!</definedName>
    <definedName name="_AU37872">#REF!</definedName>
    <definedName name="_AU37905">#REF!</definedName>
    <definedName name="_AU38033">#REF!</definedName>
    <definedName name="_AU38048">#REF!</definedName>
    <definedName name="_AU38488">#REF!</definedName>
    <definedName name="_AU38494">#REF!</definedName>
    <definedName name="_AU38544">#REF!</definedName>
    <definedName name="_AU38545">#REF!</definedName>
    <definedName name="_AU38582">#REF!</definedName>
    <definedName name="_AU38587">#REF!</definedName>
    <definedName name="_AU38630">#REF!</definedName>
    <definedName name="_AU38631">#REF!</definedName>
    <definedName name="_AU38678">#REF!</definedName>
    <definedName name="_AU38684">#REF!</definedName>
    <definedName name="_AU38714">#REF!</definedName>
    <definedName name="_AU38754">#REF!</definedName>
    <definedName name="_AU38758">#REF!</definedName>
    <definedName name="_AU38759">#REF!</definedName>
    <definedName name="_AU38867">#REF!</definedName>
    <definedName name="_AU38868">#REF!</definedName>
    <definedName name="_AU38873">#REF!</definedName>
    <definedName name="_AU38882">#REF!</definedName>
    <definedName name="_AU38891">#REF!</definedName>
    <definedName name="_AU38932">#REF!</definedName>
    <definedName name="_AU38937">#REF!</definedName>
    <definedName name="_AU38938">#REF!</definedName>
    <definedName name="_AU38944">#REF!</definedName>
    <definedName name="_AU39500">#REF!</definedName>
    <definedName name="_AU39605">#REF!</definedName>
    <definedName name="_AU39607">#REF!</definedName>
    <definedName name="_AU39683">#REF!</definedName>
    <definedName name="_AU39744">#REF!</definedName>
    <definedName name="_AU39812">#REF!</definedName>
    <definedName name="_AU39835">#REF!</definedName>
    <definedName name="_AU39945">#REF!</definedName>
    <definedName name="_AU48577">#REF!</definedName>
    <definedName name="_AU52192">#REF!</definedName>
    <definedName name="_AU53403">#REF!</definedName>
    <definedName name="_AU60248">#REF!</definedName>
    <definedName name="_AU60288">#REF!</definedName>
    <definedName name="_AU69918">#REF!</definedName>
    <definedName name="_AU78230">#REF!</definedName>
    <definedName name="_AU87991">#REF!</definedName>
    <definedName name="_AU89444">#REF!</definedName>
    <definedName name="_AU93664">#REF!</definedName>
    <definedName name="_AU93670">#REF!</definedName>
    <definedName name="_AU93731">#REF!</definedName>
    <definedName name="_AU94729">#REF!</definedName>
    <definedName name="_AU98587">#REF!</definedName>
    <definedName name="_AU98588">#REF!</definedName>
    <definedName name="_AU98720">#REF!</definedName>
    <definedName name="_AU98723">#REF!</definedName>
    <definedName name="_AU98757">#REF!</definedName>
    <definedName name="_AU98761">#REF!</definedName>
    <definedName name="_AU98829">#REF!</definedName>
    <definedName name="_AU98853">#REF!</definedName>
    <definedName name="_AU98880">#REF!</definedName>
    <definedName name="_AU98933">#REF!</definedName>
    <definedName name="_AU99941">#REF!</definedName>
    <definedName name="_AUtba">#REF!</definedName>
    <definedName name="_BIG3">#REF!</definedName>
    <definedName name="_CHN19279">#REF!</definedName>
    <definedName name="_CHN19280">#REF!</definedName>
    <definedName name="_CHN19452">#REF!</definedName>
    <definedName name="_CHN21456">#REF!</definedName>
    <definedName name="_CHN21457">#REF!</definedName>
    <definedName name="_CHN24412">#REF!</definedName>
    <definedName name="_CHN24985">#REF!</definedName>
    <definedName name="_CHN25231">#REF!</definedName>
    <definedName name="_CHN25799">#REF!</definedName>
    <definedName name="_CHN26137">#REF!</definedName>
    <definedName name="_CHN26725">#REF!</definedName>
    <definedName name="_CHN26957F">#REF!</definedName>
    <definedName name="_CHN27858">#REF!</definedName>
    <definedName name="_CHN295224">#REF!</definedName>
    <definedName name="_CHN295249">#REF!</definedName>
    <definedName name="_CHN296729">#REF!</definedName>
    <definedName name="_CHN298980">#REF!</definedName>
    <definedName name="_CHN299820">#REF!</definedName>
    <definedName name="_CHN299933">#REF!</definedName>
    <definedName name="_CHN300040">#REF!</definedName>
    <definedName name="_CHN300384">#REF!</definedName>
    <definedName name="_CHN300879">#REF!</definedName>
    <definedName name="_CHN301555">#REF!</definedName>
    <definedName name="_CHN301558">#REF!</definedName>
    <definedName name="_CHN301565">#REF!</definedName>
    <definedName name="_CHN302053">#REF!</definedName>
    <definedName name="_CHN302054">#REF!</definedName>
    <definedName name="_CHN302055">#REF!</definedName>
    <definedName name="_CHN302281">#REF!</definedName>
    <definedName name="_CHN303526">#REF!</definedName>
    <definedName name="_CHN303617">#REF!</definedName>
    <definedName name="_CHN305018">#REF!</definedName>
    <definedName name="_CHN305578">#REF!</definedName>
    <definedName name="_CHN30645">#REF!</definedName>
    <definedName name="_CHN32838">#REF!</definedName>
    <definedName name="_CHN33267">#REF!</definedName>
    <definedName name="_CHN33316">#REF!</definedName>
    <definedName name="_CHN33877">#REF!</definedName>
    <definedName name="_CHN35581">#REF!</definedName>
    <definedName name="_CHN35627">#REF!</definedName>
    <definedName name="_CHN35830">#REF!</definedName>
    <definedName name="_CHN35891">#REF!</definedName>
    <definedName name="_CHN35893">#REF!</definedName>
    <definedName name="_CHN36039">#REF!</definedName>
    <definedName name="_CHN36563">#REF!</definedName>
    <definedName name="_CHN36576">#REF!</definedName>
    <definedName name="_CHN36671">#REF!</definedName>
    <definedName name="_CHN36672">#REF!</definedName>
    <definedName name="_CHN36673">#REF!</definedName>
    <definedName name="_CHN36674">#REF!</definedName>
    <definedName name="_CHN36675">#REF!</definedName>
    <definedName name="_CHN36676">#REF!</definedName>
    <definedName name="_CHN36677">#REF!</definedName>
    <definedName name="_CHN36678">#REF!</definedName>
    <definedName name="_CHN36679">#REF!</definedName>
    <definedName name="_CHN36680">#REF!</definedName>
    <definedName name="_CHN36681">#REF!</definedName>
    <definedName name="_CHN36692">#REF!</definedName>
    <definedName name="_CHN36693">#REF!</definedName>
    <definedName name="_CHN36694">#REF!</definedName>
    <definedName name="_CHN36696">#REF!</definedName>
    <definedName name="_CHN36698">#REF!</definedName>
    <definedName name="_CHN36699">#REF!</definedName>
    <definedName name="_CHN36703">#REF!</definedName>
    <definedName name="_CHN36705">#REF!</definedName>
    <definedName name="_CHN36766">#REF!</definedName>
    <definedName name="_CHN36770">#REF!</definedName>
    <definedName name="_CHN36785">#REF!</definedName>
    <definedName name="_CHN36853">#REF!</definedName>
    <definedName name="_CHN36858">#REF!</definedName>
    <definedName name="_CHN36862">#REF!</definedName>
    <definedName name="_CHN36869">#REF!</definedName>
    <definedName name="_CHN36909">#REF!</definedName>
    <definedName name="_CHN36926">#REF!</definedName>
    <definedName name="_CHN37088">#REF!</definedName>
    <definedName name="_CHN37102">#REF!</definedName>
    <definedName name="_CHN37103">#REF!</definedName>
    <definedName name="_CHN37105">#REF!</definedName>
    <definedName name="_CHN37201">#REF!</definedName>
    <definedName name="_CHN37202">#REF!</definedName>
    <definedName name="_CHN37203">#REF!</definedName>
    <definedName name="_CHN37205">#REF!</definedName>
    <definedName name="_CHN37215">#REF!</definedName>
    <definedName name="_CHN37217">#REF!</definedName>
    <definedName name="_CHN37219">#REF!</definedName>
    <definedName name="_CHN37224">#REF!</definedName>
    <definedName name="_CHN37225">#REF!</definedName>
    <definedName name="_CHN37233">#REF!</definedName>
    <definedName name="_CHN37234">#REF!</definedName>
    <definedName name="_CHN37235">#REF!</definedName>
    <definedName name="_CHN37290">#REF!</definedName>
    <definedName name="_CHN37302">#REF!</definedName>
    <definedName name="_CHN37367">#REF!</definedName>
    <definedName name="_CHN37371">#REF!</definedName>
    <definedName name="_CHN37380">#REF!</definedName>
    <definedName name="_CHN37494">#REF!</definedName>
    <definedName name="_CHN37495">#REF!</definedName>
    <definedName name="_CHN37496">#REF!</definedName>
    <definedName name="_CHN37499">#REF!</definedName>
    <definedName name="_CHN37722">#REF!</definedName>
    <definedName name="_CHN37723">#REF!</definedName>
    <definedName name="_CHN37726">#REF!</definedName>
    <definedName name="_CHN37767">#REF!</definedName>
    <definedName name="_CHN37822">#REF!</definedName>
    <definedName name="_CHN37839">#REF!</definedName>
    <definedName name="_CHN37872">#REF!</definedName>
    <definedName name="_CHN37905">#REF!</definedName>
    <definedName name="_CHN37969">#REF!</definedName>
    <definedName name="_CHN38033">#REF!</definedName>
    <definedName name="_CHN38048">#REF!</definedName>
    <definedName name="_CHN38488">#REF!</definedName>
    <definedName name="_CHN38494">#REF!</definedName>
    <definedName name="_CHN38544">#REF!</definedName>
    <definedName name="_CHN38545">#REF!</definedName>
    <definedName name="_CHN38582">#REF!</definedName>
    <definedName name="_CHN38587">#REF!</definedName>
    <definedName name="_CHN38630">#REF!</definedName>
    <definedName name="_CHN38631">#REF!</definedName>
    <definedName name="_CHN38678">#REF!</definedName>
    <definedName name="_CHN38684">#REF!</definedName>
    <definedName name="_CHN38714">#REF!</definedName>
    <definedName name="_CHN38754">#REF!</definedName>
    <definedName name="_CHN38758">#REF!</definedName>
    <definedName name="_CHN38759">#REF!</definedName>
    <definedName name="_CHN38867">#REF!</definedName>
    <definedName name="_CHN38868">#REF!</definedName>
    <definedName name="_CHN38873">#REF!</definedName>
    <definedName name="_CHN38882">#REF!</definedName>
    <definedName name="_CHN38891">#REF!</definedName>
    <definedName name="_CHN38932">#REF!</definedName>
    <definedName name="_CHN38937">#REF!</definedName>
    <definedName name="_CHN38938">#REF!</definedName>
    <definedName name="_CHN38944">#REF!</definedName>
    <definedName name="_CHN39500">#REF!</definedName>
    <definedName name="_CHN39605">#REF!</definedName>
    <definedName name="_CHN39607">#REF!</definedName>
    <definedName name="_CHN39683">#REF!</definedName>
    <definedName name="_CHN39744">#REF!</definedName>
    <definedName name="_CHN39762">#REF!</definedName>
    <definedName name="_CHN39812">#REF!</definedName>
    <definedName name="_CHN48577">#REF!</definedName>
    <definedName name="_CHN52192">#REF!</definedName>
    <definedName name="_CHN60248">#REF!</definedName>
    <definedName name="_CHN60288">#REF!</definedName>
    <definedName name="_CHN69918">#REF!</definedName>
    <definedName name="_CHN87991">#REF!</definedName>
    <definedName name="_CHN89444">#REF!</definedName>
    <definedName name="_CHN93664">#REF!</definedName>
    <definedName name="_CHN93670">#REF!</definedName>
    <definedName name="_CHN93731">#REF!</definedName>
    <definedName name="_CHN94729">#REF!</definedName>
    <definedName name="_CHN98587">#REF!</definedName>
    <definedName name="_CHN98720">#REF!</definedName>
    <definedName name="_CHN98723">#REF!</definedName>
    <definedName name="_CHN98757">#REF!</definedName>
    <definedName name="_CHN98761">#REF!</definedName>
    <definedName name="_CHN98853">#REF!</definedName>
    <definedName name="_CHN98880">#REF!</definedName>
    <definedName name="_CHN98933">#REF!</definedName>
    <definedName name="_CHN99941">#REF!</definedName>
    <definedName name="_CHNtba">#REF!</definedName>
    <definedName name="_CN39945">#REF!</definedName>
    <definedName name="_CN53403">#REF!</definedName>
    <definedName name="_DAT1">#REF!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I36563">#REF!</definedName>
    <definedName name="_DI36576">#REF!</definedName>
    <definedName name="_DI36766">#REF!</definedName>
    <definedName name="_DI36785">#REF!</definedName>
    <definedName name="_DI36853">#REF!</definedName>
    <definedName name="_DI36858">#REF!</definedName>
    <definedName name="_DI36862">#REF!</definedName>
    <definedName name="_DI36869">#REF!</definedName>
    <definedName name="_DI36926">#REF!</definedName>
    <definedName name="_DI37290">#REF!</definedName>
    <definedName name="_DI37302">#REF!</definedName>
    <definedName name="_DI37499">#REF!</definedName>
    <definedName name="_DI37767">#REF!</definedName>
    <definedName name="_DI37822">#REF!</definedName>
    <definedName name="_DI37905">#REF!</definedName>
    <definedName name="_DI38033">#REF!</definedName>
    <definedName name="_DI38488">#REF!</definedName>
    <definedName name="_DI38494">#REF!</definedName>
    <definedName name="_DI38544">#REF!</definedName>
    <definedName name="_DI38545">#REF!</definedName>
    <definedName name="_DI38582">#REF!</definedName>
    <definedName name="_DI38587">#REF!</definedName>
    <definedName name="_DI38630">#REF!</definedName>
    <definedName name="_DI38631">#REF!</definedName>
    <definedName name="_DI38714">#REF!</definedName>
    <definedName name="_DI38754">#REF!</definedName>
    <definedName name="_DI38758">#REF!</definedName>
    <definedName name="_DI38759">#REF!</definedName>
    <definedName name="_DI38873">#REF!</definedName>
    <definedName name="_DI38882">#REF!</definedName>
    <definedName name="_DI38891">#REF!</definedName>
    <definedName name="_DI38944">#REF!</definedName>
    <definedName name="_DI39605">#REF!</definedName>
    <definedName name="_DI39683">#REF!</definedName>
    <definedName name="_DI87991">#REF!</definedName>
    <definedName name="_DI94729">#REF!</definedName>
    <definedName name="_DItba">#REF!</definedName>
    <definedName name="_DQ19279">#REF!</definedName>
    <definedName name="_DQ19280">#REF!</definedName>
    <definedName name="_DQ24412">#REF!</definedName>
    <definedName name="_DQ25231">#REF!</definedName>
    <definedName name="_DQ26725">#REF!</definedName>
    <definedName name="_DQ26957F">#REF!</definedName>
    <definedName name="_DQ295224">#REF!</definedName>
    <definedName name="_DQ295249">#REF!</definedName>
    <definedName name="_DQ298980">#REF!</definedName>
    <definedName name="_DQ299933">#REF!</definedName>
    <definedName name="_DQ300040">#REF!</definedName>
    <definedName name="_DQ300384">#REF!</definedName>
    <definedName name="_DQ300879">#REF!</definedName>
    <definedName name="_DQ301565">#REF!</definedName>
    <definedName name="_DQ302053">#REF!</definedName>
    <definedName name="_DQ302054">#REF!</definedName>
    <definedName name="_DQ302055">#REF!</definedName>
    <definedName name="_DQ302281">#REF!</definedName>
    <definedName name="_DQ303526">#REF!</definedName>
    <definedName name="_DQ303617">#REF!</definedName>
    <definedName name="_DQ305018">#REF!</definedName>
    <definedName name="_DQ305578">#REF!</definedName>
    <definedName name="_DQ30645">#REF!</definedName>
    <definedName name="_DQ33267">#REF!</definedName>
    <definedName name="_DQ36671">#REF!</definedName>
    <definedName name="_DQ36672">#REF!</definedName>
    <definedName name="_DQ36673">#REF!</definedName>
    <definedName name="_DQ36674">#REF!</definedName>
    <definedName name="_DQ36675">#REF!</definedName>
    <definedName name="_DQ36676">#REF!</definedName>
    <definedName name="_DQ36677">#REF!</definedName>
    <definedName name="_DQ36678">#REF!</definedName>
    <definedName name="_DQ36679">#REF!</definedName>
    <definedName name="_DQ36680">#REF!</definedName>
    <definedName name="_DQ36681">#REF!</definedName>
    <definedName name="_DQ36692">#REF!</definedName>
    <definedName name="_DQ36693">#REF!</definedName>
    <definedName name="_DQ36694">#REF!</definedName>
    <definedName name="_DQ36696">#REF!</definedName>
    <definedName name="_DQ36698">#REF!</definedName>
    <definedName name="_DQ36699">#REF!</definedName>
    <definedName name="_DQ36703">#REF!</definedName>
    <definedName name="_DQ36705">#REF!</definedName>
    <definedName name="_DQ36770">#REF!</definedName>
    <definedName name="_DQ36909">#REF!</definedName>
    <definedName name="_DQ37105">#REF!</definedName>
    <definedName name="_DQ37201">#REF!</definedName>
    <definedName name="_DQ37202">#REF!</definedName>
    <definedName name="_DQ37203">#REF!</definedName>
    <definedName name="_DQ37205">#REF!</definedName>
    <definedName name="_DQ37215">#REF!</definedName>
    <definedName name="_DQ37217">#REF!</definedName>
    <definedName name="_DQ37219">#REF!</definedName>
    <definedName name="_DQ37224">#REF!</definedName>
    <definedName name="_DQ37225">#REF!</definedName>
    <definedName name="_DQ37233">#REF!</definedName>
    <definedName name="_DQ37234">#REF!</definedName>
    <definedName name="_DQ37235">#REF!</definedName>
    <definedName name="_DQ37494">#REF!</definedName>
    <definedName name="_DQ37495">#REF!</definedName>
    <definedName name="_DQ37496">#REF!</definedName>
    <definedName name="_DQ37722">#REF!</definedName>
    <definedName name="_DQ37723">#REF!</definedName>
    <definedName name="_DQ37726">#REF!</definedName>
    <definedName name="_DQ37872">#REF!</definedName>
    <definedName name="_DQ37969">#REF!</definedName>
    <definedName name="_DQ38868">#REF!</definedName>
    <definedName name="_DQ38932">#REF!</definedName>
    <definedName name="_DQ38937">#REF!</definedName>
    <definedName name="_DQ38938">#REF!</definedName>
    <definedName name="_DQ39500">#REF!</definedName>
    <definedName name="_DQ39607">#REF!</definedName>
    <definedName name="_DQ39744">#REF!</definedName>
    <definedName name="_DQ39762">#REF!</definedName>
    <definedName name="_DQ39812">#REF!</definedName>
    <definedName name="_DQ39945">#REF!</definedName>
    <definedName name="_DQ52192">#REF!</definedName>
    <definedName name="_DQ60288">#REF!</definedName>
    <definedName name="_DQ98587">#REF!</definedName>
    <definedName name="_DQ98720">#REF!</definedName>
    <definedName name="_DQ98723">#REF!</definedName>
    <definedName name="_DQ98757">#REF!</definedName>
    <definedName name="_DQ98761">#REF!</definedName>
    <definedName name="_DQ98853">#REF!</definedName>
    <definedName name="_Fill" hidden="1">#REF!</definedName>
    <definedName name="_xlnm._FilterDatabase" localSheetId="54" hidden="1">ANTA!$A$2:$S$2</definedName>
    <definedName name="_xlnm._FilterDatabase" localSheetId="46" hidden="1">'Asics MD Mappings'!$A$1:$D$1</definedName>
    <definedName name="_xlnm._FilterDatabase" localSheetId="24" hidden="1">'Birken(Inline)'!$A$1:$R$235</definedName>
    <definedName name="_xlnm._FilterDatabase" localSheetId="27" hidden="1">'Clarks(Inline)'!$A$2:$Q$2</definedName>
    <definedName name="_xlnm._FilterDatabase" localSheetId="5" hidden="1">'Crocs(Inline)-NEW'!$A$2:$L$2</definedName>
    <definedName name="_xlnm._FilterDatabase" localSheetId="23" hidden="1">'DR.Martens MD Mappings'!$AB$8:$AE$36</definedName>
    <definedName name="_xlnm._FilterDatabase" localSheetId="22" hidden="1">'DR.Martens(Inline)'!$A$1:$R$1</definedName>
    <definedName name="_xlnm._FilterDatabase" localSheetId="49" hidden="1">IMPLUS!$A$2:$W$236</definedName>
    <definedName name="_xlnm._FilterDatabase" localSheetId="29" hidden="1">'KSwiss(Inline)'!$A$2:$P$236</definedName>
    <definedName name="_xlnm._FilterDatabase" localSheetId="13" hidden="1">'Lotto Inline (New Format'!$A$2:$M$236</definedName>
    <definedName name="_xlnm._FilterDatabase" localSheetId="53" hidden="1">'NEW BALANCE SAMPLE'!$A$2:$S$2</definedName>
    <definedName name="_xlnm._FilterDatabase" localSheetId="55" hidden="1">'NEW BALANCE  LINELIST'!$A$2:$S$2</definedName>
    <definedName name="_xlnm._FilterDatabase" localSheetId="43" hidden="1">'New Era(Inline)'!$A$2:$S$2</definedName>
    <definedName name="_xlnm._FilterDatabase" localSheetId="12" hidden="1">'NIK 360'!$A$2:$L$236</definedName>
    <definedName name="_xlnm._FilterDatabase" localSheetId="8" hidden="1">'Nike(Inline)'!$A$1:$L$235</definedName>
    <definedName name="_xlnm._FilterDatabase" localSheetId="47" hidden="1">PTP!$A$2:$N$2</definedName>
    <definedName name="_xlnm._FilterDatabase" localSheetId="38" hidden="1">'Reebok(Inline)'!$A$2:$S$2</definedName>
    <definedName name="_xlnm._FilterDatabase" localSheetId="15" hidden="1">'Source Mapping related RNA'!$A$1:$O$2365</definedName>
    <definedName name="_xlnm._FilterDatabase" localSheetId="21" hidden="1">'Staccato(Inline)'!$A$1:$S$1</definedName>
    <definedName name="_xlnm._FilterDatabase" localSheetId="16" hidden="1">'SVM(Inline)'!$A$1:$T$1</definedName>
    <definedName name="_xlnm._FilterDatabase" localSheetId="33" hidden="1">'Ellesse(Licensed)'!$A$2:$Q$2</definedName>
    <definedName name="_xlnm._FilterDatabase" hidden="1">#REF!</definedName>
    <definedName name="_FYF19279">#REF!</definedName>
    <definedName name="_FYF19280">#REF!</definedName>
    <definedName name="_FYF19452">#REF!</definedName>
    <definedName name="_FYF24412">#REF!</definedName>
    <definedName name="_FYF25231">#REF!</definedName>
    <definedName name="_FYF25799">#REF!</definedName>
    <definedName name="_FYF26725">#REF!</definedName>
    <definedName name="_FYF26957">#REF!</definedName>
    <definedName name="_FYF28837">#REF!</definedName>
    <definedName name="_FYF29288">#REF!</definedName>
    <definedName name="_FYF295224">#REF!</definedName>
    <definedName name="_FYF295249">#REF!</definedName>
    <definedName name="_FYF298980">#REF!</definedName>
    <definedName name="_FYF299820">#REF!</definedName>
    <definedName name="_FYF299933">#REF!</definedName>
    <definedName name="_FYF300040">#REF!</definedName>
    <definedName name="_FYF300384">#REF!</definedName>
    <definedName name="_FYF300879">#REF!</definedName>
    <definedName name="_FYF301555">#REF!</definedName>
    <definedName name="_FYF301558">#REF!</definedName>
    <definedName name="_FYF301565">#REF!</definedName>
    <definedName name="_FYF302053">#REF!</definedName>
    <definedName name="_FYF302054">#REF!</definedName>
    <definedName name="_FYF302055">#REF!</definedName>
    <definedName name="_FYF302281">#REF!</definedName>
    <definedName name="_FYF303526">#REF!</definedName>
    <definedName name="_FYF303617">#REF!</definedName>
    <definedName name="_FYF305018">#REF!</definedName>
    <definedName name="_FYF305578">#REF!</definedName>
    <definedName name="_FYF30645">#REF!</definedName>
    <definedName name="_FYF32838">#REF!</definedName>
    <definedName name="_FYF33267">#REF!</definedName>
    <definedName name="_FYF33316">#REF!</definedName>
    <definedName name="_FYF33877">#REF!</definedName>
    <definedName name="_FYF35627">#REF!</definedName>
    <definedName name="_FYF35830">#REF!</definedName>
    <definedName name="_FYF35893">#REF!</definedName>
    <definedName name="_FYF36554">#REF!</definedName>
    <definedName name="_FYF36563">#REF!</definedName>
    <definedName name="_FYF36576">#REF!</definedName>
    <definedName name="_FYF36671">#REF!</definedName>
    <definedName name="_FYF36672">#REF!</definedName>
    <definedName name="_FYF36673">#REF!</definedName>
    <definedName name="_FYF36674">#REF!</definedName>
    <definedName name="_FYF36675">#REF!</definedName>
    <definedName name="_FYF36676">#REF!</definedName>
    <definedName name="_FYF36677">#REF!</definedName>
    <definedName name="_FYF36678">#REF!</definedName>
    <definedName name="_FYF36679">#REF!</definedName>
    <definedName name="_FYF36680">#REF!</definedName>
    <definedName name="_FYF36681">#REF!</definedName>
    <definedName name="_FYF36692">#REF!</definedName>
    <definedName name="_FYF36693">#REF!</definedName>
    <definedName name="_FYF36694">#REF!</definedName>
    <definedName name="_FYF36696">#REF!</definedName>
    <definedName name="_FYF36698">#REF!</definedName>
    <definedName name="_FYF36699">#REF!</definedName>
    <definedName name="_FYF36703">#REF!</definedName>
    <definedName name="_FYF36705">#REF!</definedName>
    <definedName name="_FYF36766">#REF!</definedName>
    <definedName name="_FYF36770">#REF!</definedName>
    <definedName name="_FYF36785">#REF!</definedName>
    <definedName name="_FYF36853">#REF!</definedName>
    <definedName name="_FYF36858">#REF!</definedName>
    <definedName name="_FYF36862">#REF!</definedName>
    <definedName name="_FYF36869">#REF!</definedName>
    <definedName name="_FYF36909">#REF!</definedName>
    <definedName name="_FYF36926">#REF!</definedName>
    <definedName name="_FYF37088">#REF!</definedName>
    <definedName name="_FYF37103">#REF!</definedName>
    <definedName name="_FYF37105">#REF!</definedName>
    <definedName name="_FYF37201">#REF!</definedName>
    <definedName name="_FYF37202">#REF!</definedName>
    <definedName name="_FYF37203">#REF!</definedName>
    <definedName name="_FYF37205">#REF!</definedName>
    <definedName name="_FYF37215">#REF!</definedName>
    <definedName name="_FYF37217">#REF!</definedName>
    <definedName name="_FYF37219">#REF!</definedName>
    <definedName name="_FYF37224">#REF!</definedName>
    <definedName name="_FYF37225">#REF!</definedName>
    <definedName name="_FYF37233">#REF!</definedName>
    <definedName name="_FYF37234">#REF!</definedName>
    <definedName name="_FYF37235">#REF!</definedName>
    <definedName name="_FYF37290">#REF!</definedName>
    <definedName name="_FYF37302">#REF!</definedName>
    <definedName name="_FYF37494">#REF!</definedName>
    <definedName name="_FYF37495">#REF!</definedName>
    <definedName name="_FYF37496">#REF!</definedName>
    <definedName name="_FYF37499">#REF!</definedName>
    <definedName name="_FYF37722">#REF!</definedName>
    <definedName name="_FYF37723">#REF!</definedName>
    <definedName name="_FYF37726">#REF!</definedName>
    <definedName name="_FYF37767">#REF!</definedName>
    <definedName name="_FYF37822">#REF!</definedName>
    <definedName name="_FYF37839">#REF!</definedName>
    <definedName name="_FYF37872">#REF!</definedName>
    <definedName name="_FYF37905">#REF!</definedName>
    <definedName name="_FYF37969">#REF!</definedName>
    <definedName name="_FYF38033">#REF!</definedName>
    <definedName name="_FYF38048">#REF!</definedName>
    <definedName name="_FYF38488">#REF!</definedName>
    <definedName name="_FYF38494">#REF!</definedName>
    <definedName name="_FYF38544">#REF!</definedName>
    <definedName name="_FYF38545">#REF!</definedName>
    <definedName name="_FYF38582">#REF!</definedName>
    <definedName name="_FYF38587">#REF!</definedName>
    <definedName name="_FYF38630">#REF!</definedName>
    <definedName name="_FYF38631">#REF!</definedName>
    <definedName name="_FYF38678">#REF!</definedName>
    <definedName name="_FYF38684">#REF!</definedName>
    <definedName name="_FYF38714">#REF!</definedName>
    <definedName name="_FYF38754">#REF!</definedName>
    <definedName name="_FYF38758">#REF!</definedName>
    <definedName name="_FYF38759">#REF!</definedName>
    <definedName name="_FYF38867">#REF!</definedName>
    <definedName name="_FYF38868">#REF!</definedName>
    <definedName name="_FYF38873">#REF!</definedName>
    <definedName name="_FYF38882">#REF!</definedName>
    <definedName name="_FYF38891">#REF!</definedName>
    <definedName name="_FYF38932">#REF!</definedName>
    <definedName name="_FYF38937">#REF!</definedName>
    <definedName name="_FYF38938">#REF!</definedName>
    <definedName name="_FYF38944">#REF!</definedName>
    <definedName name="_FYF39500">#REF!</definedName>
    <definedName name="_FYF39605">#REF!</definedName>
    <definedName name="_FYF39607">#REF!</definedName>
    <definedName name="_FYF39683">#REF!</definedName>
    <definedName name="_FYF39744">#REF!</definedName>
    <definedName name="_FYF39762">#REF!</definedName>
    <definedName name="_FYF39812">#REF!</definedName>
    <definedName name="_FYF39835">#REF!</definedName>
    <definedName name="_FYF39945">#REF!</definedName>
    <definedName name="_FYF48577">#REF!</definedName>
    <definedName name="_FYF52192">#REF!</definedName>
    <definedName name="_FYF53403">#REF!</definedName>
    <definedName name="_FYF60248">#REF!</definedName>
    <definedName name="_FYF60288">#REF!</definedName>
    <definedName name="_FYF69918">#REF!</definedName>
    <definedName name="_FYF78230">#REF!</definedName>
    <definedName name="_FYF87991">#REF!</definedName>
    <definedName name="_FYF89444">#REF!</definedName>
    <definedName name="_FYF93664">#REF!</definedName>
    <definedName name="_FYF93670">#REF!</definedName>
    <definedName name="_FYF93731">#REF!</definedName>
    <definedName name="_FYF94729">#REF!</definedName>
    <definedName name="_FYF98587">#REF!</definedName>
    <definedName name="_FYF98588">#REF!</definedName>
    <definedName name="_FYF98720">#REF!</definedName>
    <definedName name="_FYF98723">#REF!</definedName>
    <definedName name="_FYF98757">#REF!</definedName>
    <definedName name="_FYF98761">#REF!</definedName>
    <definedName name="_FYF98829">#REF!</definedName>
    <definedName name="_FYF98853">#REF!</definedName>
    <definedName name="_FYF98880">#REF!</definedName>
    <definedName name="_FYF98933">#REF!</definedName>
    <definedName name="_FYF99941">#REF!</definedName>
    <definedName name="_FYFtba">#REF!</definedName>
    <definedName name="_HK19279">#REF!</definedName>
    <definedName name="_HK19280">#REF!</definedName>
    <definedName name="_HK19452">#REF!</definedName>
    <definedName name="_HK21456">#REF!</definedName>
    <definedName name="_HK21457">#REF!</definedName>
    <definedName name="_HK24412">#REF!</definedName>
    <definedName name="_HK24985">#REF!</definedName>
    <definedName name="_HK25231">#REF!</definedName>
    <definedName name="_HK25799">#REF!</definedName>
    <definedName name="_HK26137">#REF!</definedName>
    <definedName name="_HK26725">#REF!</definedName>
    <definedName name="_HK26957F">#REF!</definedName>
    <definedName name="_HK27858">#REF!</definedName>
    <definedName name="_HK28837">#REF!</definedName>
    <definedName name="_HK29288">#REF!</definedName>
    <definedName name="_HK295224">#REF!</definedName>
    <definedName name="_HK295249">#REF!</definedName>
    <definedName name="_HK296729">#REF!</definedName>
    <definedName name="_HK298980">#REF!</definedName>
    <definedName name="_HK299820">#REF!</definedName>
    <definedName name="_HK299933">#REF!</definedName>
    <definedName name="_HK300040">#REF!</definedName>
    <definedName name="_HK300384">#REF!</definedName>
    <definedName name="_HK300879">#REF!</definedName>
    <definedName name="_HK301555">#REF!</definedName>
    <definedName name="_HK301558">#REF!</definedName>
    <definedName name="_HK301565">#REF!</definedName>
    <definedName name="_HK302053">#REF!</definedName>
    <definedName name="_HK302054">#REF!</definedName>
    <definedName name="_HK302055">#REF!</definedName>
    <definedName name="_HK302281">#REF!</definedName>
    <definedName name="_HK303526">#REF!</definedName>
    <definedName name="_HK303617">#REF!</definedName>
    <definedName name="_HK305018">#REF!</definedName>
    <definedName name="_HK305578">#REF!</definedName>
    <definedName name="_HK30645">#REF!</definedName>
    <definedName name="_HK32838">#REF!</definedName>
    <definedName name="_HK33267">#REF!</definedName>
    <definedName name="_HK33316">#REF!</definedName>
    <definedName name="_HK33877">#REF!</definedName>
    <definedName name="_HK35581">#REF!</definedName>
    <definedName name="_HK35627">#REF!</definedName>
    <definedName name="_HK35830">#REF!</definedName>
    <definedName name="_HK35891">#REF!</definedName>
    <definedName name="_HK35893">#REF!</definedName>
    <definedName name="_HK36039">#REF!</definedName>
    <definedName name="_HK36563">#REF!</definedName>
    <definedName name="_HK36576">#REF!</definedName>
    <definedName name="_HK36671">#REF!</definedName>
    <definedName name="_HK36672">#REF!</definedName>
    <definedName name="_HK36673">#REF!</definedName>
    <definedName name="_HK36674">#REF!</definedName>
    <definedName name="_HK36675">#REF!</definedName>
    <definedName name="_HK36676">#REF!</definedName>
    <definedName name="_HK36677">#REF!</definedName>
    <definedName name="_HK36678">#REF!</definedName>
    <definedName name="_HK36679">#REF!</definedName>
    <definedName name="_HK36680">#REF!</definedName>
    <definedName name="_HK36681">#REF!</definedName>
    <definedName name="_HK36692">#REF!</definedName>
    <definedName name="_HK36693">#REF!</definedName>
    <definedName name="_HK36694">#REF!</definedName>
    <definedName name="_HK36696">#REF!</definedName>
    <definedName name="_HK36698">#REF!</definedName>
    <definedName name="_HK36699">#REF!</definedName>
    <definedName name="_HK36703">#REF!</definedName>
    <definedName name="_HK36705">#REF!</definedName>
    <definedName name="_HK36766">#REF!</definedName>
    <definedName name="_HK36770">#REF!</definedName>
    <definedName name="_HK36785">#REF!</definedName>
    <definedName name="_HK36853">#REF!</definedName>
    <definedName name="_HK36858">#REF!</definedName>
    <definedName name="_HK36862">#REF!</definedName>
    <definedName name="_HK36869">#REF!</definedName>
    <definedName name="_HK36909">#REF!</definedName>
    <definedName name="_HK36926">#REF!</definedName>
    <definedName name="_HK37088">#REF!</definedName>
    <definedName name="_HK37102">#REF!</definedName>
    <definedName name="_HK37103">#REF!</definedName>
    <definedName name="_HK37105">#REF!</definedName>
    <definedName name="_HK37201">#REF!</definedName>
    <definedName name="_HK37202">#REF!</definedName>
    <definedName name="_HK37203">#REF!</definedName>
    <definedName name="_HK37205">#REF!</definedName>
    <definedName name="_HK37215">#REF!</definedName>
    <definedName name="_HK37217">#REF!</definedName>
    <definedName name="_HK37219">#REF!</definedName>
    <definedName name="_HK37224">#REF!</definedName>
    <definedName name="_HK37225">#REF!</definedName>
    <definedName name="_HK37233">#REF!</definedName>
    <definedName name="_HK37234">#REF!</definedName>
    <definedName name="_HK37235">#REF!</definedName>
    <definedName name="_HK37290">#REF!</definedName>
    <definedName name="_HK37302">#REF!</definedName>
    <definedName name="_HK37367">#REF!</definedName>
    <definedName name="_HK37371">#REF!</definedName>
    <definedName name="_HK37380">#REF!</definedName>
    <definedName name="_HK37494">#REF!</definedName>
    <definedName name="_HK37495">#REF!</definedName>
    <definedName name="_HK37496">#REF!</definedName>
    <definedName name="_HK37499">#REF!</definedName>
    <definedName name="_HK37722">#REF!</definedName>
    <definedName name="_HK37723">#REF!</definedName>
    <definedName name="_HK37726">#REF!</definedName>
    <definedName name="_HK37767">#REF!</definedName>
    <definedName name="_HK37822">#REF!</definedName>
    <definedName name="_HK37839">#REF!</definedName>
    <definedName name="_HK37872">#REF!</definedName>
    <definedName name="_HK37905">#REF!</definedName>
    <definedName name="_HK37969">#REF!</definedName>
    <definedName name="_HK38033">#REF!</definedName>
    <definedName name="_HK38048">#REF!</definedName>
    <definedName name="_HK38488">#REF!</definedName>
    <definedName name="_HK38494">#REF!</definedName>
    <definedName name="_HK38544">#REF!</definedName>
    <definedName name="_HK38545">#REF!</definedName>
    <definedName name="_HK38582">#REF!</definedName>
    <definedName name="_HK38587">#REF!</definedName>
    <definedName name="_HK38630">#REF!</definedName>
    <definedName name="_HK38631">#REF!</definedName>
    <definedName name="_HK38678">#REF!</definedName>
    <definedName name="_HK38684">#REF!</definedName>
    <definedName name="_HK38714">#REF!</definedName>
    <definedName name="_HK38754">#REF!</definedName>
    <definedName name="_HK38758">#REF!</definedName>
    <definedName name="_HK38759">#REF!</definedName>
    <definedName name="_HK38867">#REF!</definedName>
    <definedName name="_HK38868">#REF!</definedName>
    <definedName name="_HK38873">#REF!</definedName>
    <definedName name="_HK38882">#REF!</definedName>
    <definedName name="_HK38891">#REF!</definedName>
    <definedName name="_HK38932">#REF!</definedName>
    <definedName name="_HK38937">#REF!</definedName>
    <definedName name="_HK38938">#REF!</definedName>
    <definedName name="_HK38944">#REF!</definedName>
    <definedName name="_HK39500">#REF!</definedName>
    <definedName name="_HK39605">#REF!</definedName>
    <definedName name="_HK39607">#REF!</definedName>
    <definedName name="_HK39683">#REF!</definedName>
    <definedName name="_HK39744">#REF!</definedName>
    <definedName name="_HK39762">#REF!</definedName>
    <definedName name="_HK39812">#REF!</definedName>
    <definedName name="_HK39835">#REF!</definedName>
    <definedName name="_HK39945">#REF!</definedName>
    <definedName name="_HK48577">#REF!</definedName>
    <definedName name="_HK52192">#REF!</definedName>
    <definedName name="_HK53403">#REF!</definedName>
    <definedName name="_HK60248">#REF!</definedName>
    <definedName name="_HK60288">#REF!</definedName>
    <definedName name="_HK69918">#REF!</definedName>
    <definedName name="_HK78230">#REF!</definedName>
    <definedName name="_HK87991">#REF!</definedName>
    <definedName name="_HK89444">#REF!</definedName>
    <definedName name="_HK93664">#REF!</definedName>
    <definedName name="_HK93670">#REF!</definedName>
    <definedName name="_HK93731">#REF!</definedName>
    <definedName name="_HK94729">#REF!</definedName>
    <definedName name="_HK98587">#REF!</definedName>
    <definedName name="_HK98588">#REF!</definedName>
    <definedName name="_HK98720">#REF!</definedName>
    <definedName name="_HK98723">#REF!</definedName>
    <definedName name="_HK98757">#REF!</definedName>
    <definedName name="_HK98761">#REF!</definedName>
    <definedName name="_HK98853">#REF!</definedName>
    <definedName name="_HK98880">#REF!</definedName>
    <definedName name="_HK98933">#REF!</definedName>
    <definedName name="_HK99941">#REF!</definedName>
    <definedName name="_HKtba">#REF!</definedName>
    <definedName name="_INDIA19279">#REF!</definedName>
    <definedName name="_INDIA19280">#REF!</definedName>
    <definedName name="_INDIA19452">#REF!</definedName>
    <definedName name="_INDIA21456">#REF!</definedName>
    <definedName name="_INDIA21457">#REF!</definedName>
    <definedName name="_INDIA24412">#REF!</definedName>
    <definedName name="_INDIA24985">#REF!</definedName>
    <definedName name="_INDIA25231">#REF!</definedName>
    <definedName name="_INDIA25799">#REF!</definedName>
    <definedName name="_INDIA26137">#REF!</definedName>
    <definedName name="_INDIA26725">#REF!</definedName>
    <definedName name="_INDIA26957F">#REF!</definedName>
    <definedName name="_INDIA27858">#REF!</definedName>
    <definedName name="_INDIA28837">#REF!</definedName>
    <definedName name="_INDIA29288">#REF!</definedName>
    <definedName name="_INDIA295224">#REF!</definedName>
    <definedName name="_INDIA295249">#REF!</definedName>
    <definedName name="_INDIA296729">#REF!</definedName>
    <definedName name="_INDIA298980">#REF!</definedName>
    <definedName name="_INDIA299820">#REF!</definedName>
    <definedName name="_INDIA299933">#REF!</definedName>
    <definedName name="_INDIA300040">#REF!</definedName>
    <definedName name="_INDIA300384">#REF!</definedName>
    <definedName name="_INDIA300879">#REF!</definedName>
    <definedName name="_INDIA301555">#REF!</definedName>
    <definedName name="_INDIA301558">#REF!</definedName>
    <definedName name="_INDIA301565">#REF!</definedName>
    <definedName name="_INDIA302053">#REF!</definedName>
    <definedName name="_INDIA302054">#REF!</definedName>
    <definedName name="_INDIA302055">#REF!</definedName>
    <definedName name="_INDIA302281">#REF!</definedName>
    <definedName name="_INDIA303526">#REF!</definedName>
    <definedName name="_INDIA303617">#REF!</definedName>
    <definedName name="_INDIA305018">#REF!</definedName>
    <definedName name="_INDIA305578">#REF!</definedName>
    <definedName name="_INDIA30645">#REF!</definedName>
    <definedName name="_INDIA32838">#REF!</definedName>
    <definedName name="_INDIA33267">#REF!</definedName>
    <definedName name="_INDIA33316">#REF!</definedName>
    <definedName name="_INDIA33877">#REF!</definedName>
    <definedName name="_INDIA35581">#REF!</definedName>
    <definedName name="_INDIA35627">#REF!</definedName>
    <definedName name="_INDIA35830">#REF!</definedName>
    <definedName name="_INDIA35891">#REF!</definedName>
    <definedName name="_INDIA35893">#REF!</definedName>
    <definedName name="_INDIA36039">#REF!</definedName>
    <definedName name="_INDIA36563">#REF!</definedName>
    <definedName name="_INDIA36576">#REF!</definedName>
    <definedName name="_INDIA36671">#REF!</definedName>
    <definedName name="_INDIA36672">#REF!</definedName>
    <definedName name="_INDIA36673">#REF!</definedName>
    <definedName name="_INDIA36674">#REF!</definedName>
    <definedName name="_INDIA36675">#REF!</definedName>
    <definedName name="_INDIA36676">#REF!</definedName>
    <definedName name="_INDIA36677">#REF!</definedName>
    <definedName name="_INDIA36678">#REF!</definedName>
    <definedName name="_INDIA36679">#REF!</definedName>
    <definedName name="_INDIA36680">#REF!</definedName>
    <definedName name="_INDIA36681">#REF!</definedName>
    <definedName name="_INDIA36692">#REF!</definedName>
    <definedName name="_INDIA36693">#REF!</definedName>
    <definedName name="_INDIA36694">#REF!</definedName>
    <definedName name="_INDIA36696">#REF!</definedName>
    <definedName name="_INDIA36698">#REF!</definedName>
    <definedName name="_INDIA36699">#REF!</definedName>
    <definedName name="_INDIA36703">#REF!</definedName>
    <definedName name="_INDIA36705">#REF!</definedName>
    <definedName name="_INDIA36766">#REF!</definedName>
    <definedName name="_INDIA36770">#REF!</definedName>
    <definedName name="_INDIA36785">#REF!</definedName>
    <definedName name="_INDIA36853">#REF!</definedName>
    <definedName name="_INDIA36858">#REF!</definedName>
    <definedName name="_INDIA36862">#REF!</definedName>
    <definedName name="_INDIA36869">#REF!</definedName>
    <definedName name="_INDIA36909">#REF!</definedName>
    <definedName name="_INDIA36926">#REF!</definedName>
    <definedName name="_INDIA37088">#REF!</definedName>
    <definedName name="_INDIA37102">#REF!</definedName>
    <definedName name="_INDIA37103">#REF!</definedName>
    <definedName name="_INDIA37105">#REF!</definedName>
    <definedName name="_INDIA37201">#REF!</definedName>
    <definedName name="_INDIA37202">#REF!</definedName>
    <definedName name="_INDIA37203">#REF!</definedName>
    <definedName name="_INDIA37205">#REF!</definedName>
    <definedName name="_INDIA37215">#REF!</definedName>
    <definedName name="_INDIA37217">#REF!</definedName>
    <definedName name="_INDIA37219">#REF!</definedName>
    <definedName name="_INDIA37224">#REF!</definedName>
    <definedName name="_INDIA37225">#REF!</definedName>
    <definedName name="_INDIA37233">#REF!</definedName>
    <definedName name="_INDIA37234">#REF!</definedName>
    <definedName name="_INDIA37235">#REF!</definedName>
    <definedName name="_INDIA37290">#REF!</definedName>
    <definedName name="_INDIA37302">#REF!</definedName>
    <definedName name="_INDIA37367">#REF!</definedName>
    <definedName name="_INDIA37371">#REF!</definedName>
    <definedName name="_INDIA37380">#REF!</definedName>
    <definedName name="_INDIA37494">#REF!</definedName>
    <definedName name="_INDIA37495">#REF!</definedName>
    <definedName name="_INDIA37496">#REF!</definedName>
    <definedName name="_INDIA37499">#REF!</definedName>
    <definedName name="_INDIA37722">#REF!</definedName>
    <definedName name="_INDIA37723">#REF!</definedName>
    <definedName name="_INDIA37726">#REF!</definedName>
    <definedName name="_INDIA37767">#REF!</definedName>
    <definedName name="_INDIA37822">#REF!</definedName>
    <definedName name="_INDIA37839">#REF!</definedName>
    <definedName name="_INDIA37872">#REF!</definedName>
    <definedName name="_INDIA37905">#REF!</definedName>
    <definedName name="_INDIA37969">#REF!</definedName>
    <definedName name="_INDIA38033">#REF!</definedName>
    <definedName name="_INDIA38048">#REF!</definedName>
    <definedName name="_INDIA38488">#REF!</definedName>
    <definedName name="_INDIA38494">#REF!</definedName>
    <definedName name="_INDIA38544">#REF!</definedName>
    <definedName name="_INDIA38545">#REF!</definedName>
    <definedName name="_INDIA38582">#REF!</definedName>
    <definedName name="_INDIA38587">#REF!</definedName>
    <definedName name="_INDIA38630">#REF!</definedName>
    <definedName name="_INDIA38631">#REF!</definedName>
    <definedName name="_INDIA38678">#REF!</definedName>
    <definedName name="_INDIA38684">#REF!</definedName>
    <definedName name="_INDIA38714">#REF!</definedName>
    <definedName name="_INDIA38754">#REF!</definedName>
    <definedName name="_INDIA38758">#REF!</definedName>
    <definedName name="_INDIA38759">#REF!</definedName>
    <definedName name="_INDIA38867">#REF!</definedName>
    <definedName name="_INDIA38868">#REF!</definedName>
    <definedName name="_INDIA38873">#REF!</definedName>
    <definedName name="_INDIA38882">#REF!</definedName>
    <definedName name="_INDIA38891">#REF!</definedName>
    <definedName name="_INDIA38932">#REF!</definedName>
    <definedName name="_INDIA38937">#REF!</definedName>
    <definedName name="_INDIA38938">#REF!</definedName>
    <definedName name="_INDIA38944">#REF!</definedName>
    <definedName name="_INDIA39500">#REF!</definedName>
    <definedName name="_INDIA39605">#REF!</definedName>
    <definedName name="_INDIA39607">#REF!</definedName>
    <definedName name="_INDIA39683">#REF!</definedName>
    <definedName name="_INDIA39744">#REF!</definedName>
    <definedName name="_INDIA39762">#REF!</definedName>
    <definedName name="_INDIA39812">#REF!</definedName>
    <definedName name="_INDIA39835">#REF!</definedName>
    <definedName name="_INDIA39945">#REF!</definedName>
    <definedName name="_INDIA48577">#REF!</definedName>
    <definedName name="_INDIA52192">#REF!</definedName>
    <definedName name="_INDIA53403">#REF!</definedName>
    <definedName name="_INDIA60248">#REF!</definedName>
    <definedName name="_INDIA60288">#REF!</definedName>
    <definedName name="_INDIA69918">#REF!</definedName>
    <definedName name="_INDIA78230">#REF!</definedName>
    <definedName name="_INDIA87991">#REF!</definedName>
    <definedName name="_INDIA89444">#REF!</definedName>
    <definedName name="_INDIA93664">#REF!</definedName>
    <definedName name="_INDIA93670">#REF!</definedName>
    <definedName name="_INDIA93731">#REF!</definedName>
    <definedName name="_INDIA94729">#REF!</definedName>
    <definedName name="_INDIA98587">#REF!</definedName>
    <definedName name="_INDIA98588">#REF!</definedName>
    <definedName name="_INDIA98720">#REF!</definedName>
    <definedName name="_INDIA98723">#REF!</definedName>
    <definedName name="_INDIA98757">#REF!</definedName>
    <definedName name="_INDIA98761">#REF!</definedName>
    <definedName name="_INDIA98853">#REF!</definedName>
    <definedName name="_INDIA98880">#REF!</definedName>
    <definedName name="_INDIA98933">#REF!</definedName>
    <definedName name="_INDIA99941">#REF!</definedName>
    <definedName name="_INDIAtba">#REF!</definedName>
    <definedName name="_INDO19279">#REF!</definedName>
    <definedName name="_INDO19280">#REF!</definedName>
    <definedName name="_INDO19452">#REF!</definedName>
    <definedName name="_INDO21456">#REF!</definedName>
    <definedName name="_INDO21457">#REF!</definedName>
    <definedName name="_INDO24412">#REF!</definedName>
    <definedName name="_INDO24985">#REF!</definedName>
    <definedName name="_INDO25231">#REF!</definedName>
    <definedName name="_INDO25799">#REF!</definedName>
    <definedName name="_INDO26137">#REF!</definedName>
    <definedName name="_INDO26725">#REF!</definedName>
    <definedName name="_INDO26957F">#REF!</definedName>
    <definedName name="_INDO27858">#REF!</definedName>
    <definedName name="_INDO28837">#REF!</definedName>
    <definedName name="_INDO29288">#REF!</definedName>
    <definedName name="_INDO295224">#REF!</definedName>
    <definedName name="_INDO295249">#REF!</definedName>
    <definedName name="_INDO296729">#REF!</definedName>
    <definedName name="_INDO298980">#REF!</definedName>
    <definedName name="_INDO299820">#REF!</definedName>
    <definedName name="_INDO299933">#REF!</definedName>
    <definedName name="_INDO300040">#REF!</definedName>
    <definedName name="_INDO300384">#REF!</definedName>
    <definedName name="_INDO300879">#REF!</definedName>
    <definedName name="_INDO301555">#REF!</definedName>
    <definedName name="_INDO301558">#REF!</definedName>
    <definedName name="_INDO301565">#REF!</definedName>
    <definedName name="_INDO302053">#REF!</definedName>
    <definedName name="_INDO302054">#REF!</definedName>
    <definedName name="_INDO302055">#REF!</definedName>
    <definedName name="_INDO302281">#REF!</definedName>
    <definedName name="_INDO303526">#REF!</definedName>
    <definedName name="_INDO303617">#REF!</definedName>
    <definedName name="_INDO305018">#REF!</definedName>
    <definedName name="_INDO305578">#REF!</definedName>
    <definedName name="_INDO30645">#REF!</definedName>
    <definedName name="_INDO32838">#REF!</definedName>
    <definedName name="_INDO33267">#REF!</definedName>
    <definedName name="_INDO33316">#REF!</definedName>
    <definedName name="_INDO33877">#REF!</definedName>
    <definedName name="_INDO35581">#REF!</definedName>
    <definedName name="_INDO35627">#REF!</definedName>
    <definedName name="_INDO35830">#REF!</definedName>
    <definedName name="_INDO35891">#REF!</definedName>
    <definedName name="_INDO35893">#REF!</definedName>
    <definedName name="_INDO36039">#REF!</definedName>
    <definedName name="_INDO36563">#REF!</definedName>
    <definedName name="_INDO36576">#REF!</definedName>
    <definedName name="_INDO36671">#REF!</definedName>
    <definedName name="_INDO36672">#REF!</definedName>
    <definedName name="_INDO36673">#REF!</definedName>
    <definedName name="_INDO36674">#REF!</definedName>
    <definedName name="_INDO36675">#REF!</definedName>
    <definedName name="_INDO36676">#REF!</definedName>
    <definedName name="_INDO36677">#REF!</definedName>
    <definedName name="_INDO36678">#REF!</definedName>
    <definedName name="_INDO36679">#REF!</definedName>
    <definedName name="_INDO36680">#REF!</definedName>
    <definedName name="_INDO36681">#REF!</definedName>
    <definedName name="_INDO36692">#REF!</definedName>
    <definedName name="_INDO36693">#REF!</definedName>
    <definedName name="_INDO36694">#REF!</definedName>
    <definedName name="_INDO36696">#REF!</definedName>
    <definedName name="_INDO36698">#REF!</definedName>
    <definedName name="_INDO36699">#REF!</definedName>
    <definedName name="_INDO36703">#REF!</definedName>
    <definedName name="_INDO36705">#REF!</definedName>
    <definedName name="_INDO36766">#REF!</definedName>
    <definedName name="_INDO36770">#REF!</definedName>
    <definedName name="_INDO36785">#REF!</definedName>
    <definedName name="_INDO36853">#REF!</definedName>
    <definedName name="_INDO36858">#REF!</definedName>
    <definedName name="_INDO36862">#REF!</definedName>
    <definedName name="_INDO36869">#REF!</definedName>
    <definedName name="_INDO36909">#REF!</definedName>
    <definedName name="_INDO36926">#REF!</definedName>
    <definedName name="_INDO37088">#REF!</definedName>
    <definedName name="_INDO37102">#REF!</definedName>
    <definedName name="_INDO37103">#REF!</definedName>
    <definedName name="_INDO37105">#REF!</definedName>
    <definedName name="_INDO37201">#REF!</definedName>
    <definedName name="_INDO37202">#REF!</definedName>
    <definedName name="_INDO37203">#REF!</definedName>
    <definedName name="_INDO37205">#REF!</definedName>
    <definedName name="_INDO37215">#REF!</definedName>
    <definedName name="_INDO37217">#REF!</definedName>
    <definedName name="_INDO37219">#REF!</definedName>
    <definedName name="_INDO37224">#REF!</definedName>
    <definedName name="_INDO37225">#REF!</definedName>
    <definedName name="_INDO37233">#REF!</definedName>
    <definedName name="_INDO37234">#REF!</definedName>
    <definedName name="_INDO37235">#REF!</definedName>
    <definedName name="_INDO37290">#REF!</definedName>
    <definedName name="_INDO37302">#REF!</definedName>
    <definedName name="_INDO37367">#REF!</definedName>
    <definedName name="_INDO37371">#REF!</definedName>
    <definedName name="_INDO37380">#REF!</definedName>
    <definedName name="_INDO37494">#REF!</definedName>
    <definedName name="_INDO37495">#REF!</definedName>
    <definedName name="_INDO37496">#REF!</definedName>
    <definedName name="_INDO37499">#REF!</definedName>
    <definedName name="_INDO37722">#REF!</definedName>
    <definedName name="_INDO37723">#REF!</definedName>
    <definedName name="_INDO37726">#REF!</definedName>
    <definedName name="_INDO37767">#REF!</definedName>
    <definedName name="_INDO37822">#REF!</definedName>
    <definedName name="_INDO37839">#REF!</definedName>
    <definedName name="_INDO37872">#REF!</definedName>
    <definedName name="_INDO37905">#REF!</definedName>
    <definedName name="_INDO37969">#REF!</definedName>
    <definedName name="_INDO38033">#REF!</definedName>
    <definedName name="_INDO38048">#REF!</definedName>
    <definedName name="_INDO38488">#REF!</definedName>
    <definedName name="_INDO38494">#REF!</definedName>
    <definedName name="_INDO38544">#REF!</definedName>
    <definedName name="_INDO38545">#REF!</definedName>
    <definedName name="_INDO38582">#REF!</definedName>
    <definedName name="_INDO38587">#REF!</definedName>
    <definedName name="_INDO38630">#REF!</definedName>
    <definedName name="_INDO38631">#REF!</definedName>
    <definedName name="_INDO38678">#REF!</definedName>
    <definedName name="_INDO38684">#REF!</definedName>
    <definedName name="_INDO38714">#REF!</definedName>
    <definedName name="_INDO38754">#REF!</definedName>
    <definedName name="_INDO38758">#REF!</definedName>
    <definedName name="_INDO38759">#REF!</definedName>
    <definedName name="_INDO38867">#REF!</definedName>
    <definedName name="_INDO38868">#REF!</definedName>
    <definedName name="_INDO38873">#REF!</definedName>
    <definedName name="_INDO38882">#REF!</definedName>
    <definedName name="_INDO38891">#REF!</definedName>
    <definedName name="_INDO38932">#REF!</definedName>
    <definedName name="_INDO38937">#REF!</definedName>
    <definedName name="_INDO38938">#REF!</definedName>
    <definedName name="_INDO38944">#REF!</definedName>
    <definedName name="_INDO39500">#REF!</definedName>
    <definedName name="_INDO39605">#REF!</definedName>
    <definedName name="_INDO39607">#REF!</definedName>
    <definedName name="_INDO39683">#REF!</definedName>
    <definedName name="_INDO39744">#REF!</definedName>
    <definedName name="_INDO39762">#REF!</definedName>
    <definedName name="_INDO39812">#REF!</definedName>
    <definedName name="_INDO39835">#REF!</definedName>
    <definedName name="_INDO39945">#REF!</definedName>
    <definedName name="_INDO48577">#REF!</definedName>
    <definedName name="_INDO52192">#REF!</definedName>
    <definedName name="_INDO53403">#REF!</definedName>
    <definedName name="_INDO60248">#REF!</definedName>
    <definedName name="_INDO60288">#REF!</definedName>
    <definedName name="_INDO69918">#REF!</definedName>
    <definedName name="_INDO78230">#REF!</definedName>
    <definedName name="_INDO87991">#REF!</definedName>
    <definedName name="_INDO89444">#REF!</definedName>
    <definedName name="_INDO93664">#REF!</definedName>
    <definedName name="_INDO93670">#REF!</definedName>
    <definedName name="_INDO93731">#REF!</definedName>
    <definedName name="_INDO94729">#REF!</definedName>
    <definedName name="_INDO98587">#REF!</definedName>
    <definedName name="_INDO98588">#REF!</definedName>
    <definedName name="_INDO98720">#REF!</definedName>
    <definedName name="_INDO98723">#REF!</definedName>
    <definedName name="_INDO98757">#REF!</definedName>
    <definedName name="_INDO98761">#REF!</definedName>
    <definedName name="_INDO98853">#REF!</definedName>
    <definedName name="_INDO98880">#REF!</definedName>
    <definedName name="_INDO98933">#REF!</definedName>
    <definedName name="_INDO99941">#REF!</definedName>
    <definedName name="_INDOtba">#REF!</definedName>
    <definedName name="_JP19279">#REF!</definedName>
    <definedName name="_JP19280">#REF!</definedName>
    <definedName name="_JP19452">#REF!</definedName>
    <definedName name="_JP21456">#REF!</definedName>
    <definedName name="_JP21457">#REF!</definedName>
    <definedName name="_JP24412">#REF!</definedName>
    <definedName name="_JP24985">#REF!</definedName>
    <definedName name="_JP25231">#REF!</definedName>
    <definedName name="_JP25799">#REF!</definedName>
    <definedName name="_JP26137">#REF!</definedName>
    <definedName name="_JP26725">#REF!</definedName>
    <definedName name="_JP26957F">#REF!</definedName>
    <definedName name="_JP27858">#REF!</definedName>
    <definedName name="_JP295224">#REF!</definedName>
    <definedName name="_JP295249">#REF!</definedName>
    <definedName name="_JP296729">#REF!</definedName>
    <definedName name="_JP298980">#REF!</definedName>
    <definedName name="_JP299820">#REF!</definedName>
    <definedName name="_JP299933">#REF!</definedName>
    <definedName name="_JP300040">#REF!</definedName>
    <definedName name="_JP300384">#REF!</definedName>
    <definedName name="_JP300879">#REF!</definedName>
    <definedName name="_JP301555">#REF!</definedName>
    <definedName name="_JP301558">#REF!</definedName>
    <definedName name="_JP301565">#REF!</definedName>
    <definedName name="_JP302053">#REF!</definedName>
    <definedName name="_JP302054">#REF!</definedName>
    <definedName name="_JP302055">#REF!</definedName>
    <definedName name="_JP302281">#REF!</definedName>
    <definedName name="_JP303526">#REF!</definedName>
    <definedName name="_JP303617">#REF!</definedName>
    <definedName name="_JP305018">#REF!</definedName>
    <definedName name="_JP305578">#REF!</definedName>
    <definedName name="_JP30645">#REF!</definedName>
    <definedName name="_JP32838">#REF!</definedName>
    <definedName name="_JP33267">#REF!</definedName>
    <definedName name="_JP33316">#REF!</definedName>
    <definedName name="_JP33877">#REF!</definedName>
    <definedName name="_JP35581">#REF!</definedName>
    <definedName name="_JP35627">#REF!</definedName>
    <definedName name="_JP35830">#REF!</definedName>
    <definedName name="_JP35891">#REF!</definedName>
    <definedName name="_JP35893">#REF!</definedName>
    <definedName name="_JP36039">#REF!</definedName>
    <definedName name="_JP36563">#REF!</definedName>
    <definedName name="_JP36576">#REF!</definedName>
    <definedName name="_JP36671">#REF!</definedName>
    <definedName name="_JP36672">#REF!</definedName>
    <definedName name="_JP36673">#REF!</definedName>
    <definedName name="_JP36674">#REF!</definedName>
    <definedName name="_JP36675">#REF!</definedName>
    <definedName name="_JP36676">#REF!</definedName>
    <definedName name="_JP36677">#REF!</definedName>
    <definedName name="_JP36678">#REF!</definedName>
    <definedName name="_JP36679">#REF!</definedName>
    <definedName name="_JP36680">#REF!</definedName>
    <definedName name="_JP36681">#REF!</definedName>
    <definedName name="_JP36692">#REF!</definedName>
    <definedName name="_JP36693">#REF!</definedName>
    <definedName name="_JP36694">#REF!</definedName>
    <definedName name="_JP36696">#REF!</definedName>
    <definedName name="_JP36698">#REF!</definedName>
    <definedName name="_JP36699">#REF!</definedName>
    <definedName name="_JP36703">#REF!</definedName>
    <definedName name="_JP36705">#REF!</definedName>
    <definedName name="_JP36766">#REF!</definedName>
    <definedName name="_JP36770">#REF!</definedName>
    <definedName name="_JP36785">#REF!</definedName>
    <definedName name="_JP36853">#REF!</definedName>
    <definedName name="_JP36858">#REF!</definedName>
    <definedName name="_JP36862">#REF!</definedName>
    <definedName name="_JP36869">#REF!</definedName>
    <definedName name="_JP36909">#REF!</definedName>
    <definedName name="_JP36926">#REF!</definedName>
    <definedName name="_JP37088">#REF!</definedName>
    <definedName name="_JP37102">#REF!</definedName>
    <definedName name="_JP37103">#REF!</definedName>
    <definedName name="_JP37105">#REF!</definedName>
    <definedName name="_JP37201">#REF!</definedName>
    <definedName name="_JP37202">#REF!</definedName>
    <definedName name="_JP37203">#REF!</definedName>
    <definedName name="_JP37205">#REF!</definedName>
    <definedName name="_JP37215">#REF!</definedName>
    <definedName name="_JP37217">#REF!</definedName>
    <definedName name="_JP37219">#REF!</definedName>
    <definedName name="_JP37224">#REF!</definedName>
    <definedName name="_JP37225">#REF!</definedName>
    <definedName name="_JP37233">#REF!</definedName>
    <definedName name="_JP37234">#REF!</definedName>
    <definedName name="_JP37235">#REF!</definedName>
    <definedName name="_JP37290">#REF!</definedName>
    <definedName name="_JP37302">#REF!</definedName>
    <definedName name="_JP37367">#REF!</definedName>
    <definedName name="_JP37371">#REF!</definedName>
    <definedName name="_JP37380">#REF!</definedName>
    <definedName name="_JP37494">#REF!</definedName>
    <definedName name="_JP37495">#REF!</definedName>
    <definedName name="_JP37496">#REF!</definedName>
    <definedName name="_JP37499">#REF!</definedName>
    <definedName name="_JP37722">#REF!</definedName>
    <definedName name="_JP37723">#REF!</definedName>
    <definedName name="_JP37726">#REF!</definedName>
    <definedName name="_JP37767">#REF!</definedName>
    <definedName name="_JP37822">#REF!</definedName>
    <definedName name="_JP37839">#REF!</definedName>
    <definedName name="_JP37872">#REF!</definedName>
    <definedName name="_JP37905">#REF!</definedName>
    <definedName name="_JP37969">#REF!</definedName>
    <definedName name="_JP38033">#REF!</definedName>
    <definedName name="_JP38048">#REF!</definedName>
    <definedName name="_JP38488">#REF!</definedName>
    <definedName name="_JP38494">#REF!</definedName>
    <definedName name="_JP38544">#REF!</definedName>
    <definedName name="_JP38545">#REF!</definedName>
    <definedName name="_JP38582">#REF!</definedName>
    <definedName name="_JP38587">#REF!</definedName>
    <definedName name="_JP38630">#REF!</definedName>
    <definedName name="_JP38631">#REF!</definedName>
    <definedName name="_JP38678">#REF!</definedName>
    <definedName name="_JP38684">#REF!</definedName>
    <definedName name="_JP38714">#REF!</definedName>
    <definedName name="_JP38754">#REF!</definedName>
    <definedName name="_JP38758">#REF!</definedName>
    <definedName name="_JP38759">#REF!</definedName>
    <definedName name="_JP38867">#REF!</definedName>
    <definedName name="_JP38868">#REF!</definedName>
    <definedName name="_JP38873">#REF!</definedName>
    <definedName name="_JP38882">#REF!</definedName>
    <definedName name="_JP38891">#REF!</definedName>
    <definedName name="_JP38932">#REF!</definedName>
    <definedName name="_JP38937">#REF!</definedName>
    <definedName name="_JP38938">#REF!</definedName>
    <definedName name="_JP38944">#REF!</definedName>
    <definedName name="_JP39500">#REF!</definedName>
    <definedName name="_JP39605">#REF!</definedName>
    <definedName name="_JP39607">#REF!</definedName>
    <definedName name="_JP39683">#REF!</definedName>
    <definedName name="_JP39744">#REF!</definedName>
    <definedName name="_JP39762">#REF!</definedName>
    <definedName name="_JP39812">#REF!</definedName>
    <definedName name="_JP39945">#REF!</definedName>
    <definedName name="_JP48577">#REF!</definedName>
    <definedName name="_JP52192">#REF!</definedName>
    <definedName name="_JP53403">#REF!</definedName>
    <definedName name="_JP60248">#REF!</definedName>
    <definedName name="_JP60288">#REF!</definedName>
    <definedName name="_JP69918">#REF!</definedName>
    <definedName name="_JP87991">#REF!</definedName>
    <definedName name="_JP89444">#REF!</definedName>
    <definedName name="_JP93664">#REF!</definedName>
    <definedName name="_JP93670">#REF!</definedName>
    <definedName name="_JP93731">#REF!</definedName>
    <definedName name="_JP94729">#REF!</definedName>
    <definedName name="_JP98587">#REF!</definedName>
    <definedName name="_JP98720">#REF!</definedName>
    <definedName name="_JP98723">#REF!</definedName>
    <definedName name="_JP98757">#REF!</definedName>
    <definedName name="_JP98761">#REF!</definedName>
    <definedName name="_JP98853">#REF!</definedName>
    <definedName name="_JP98880">#REF!</definedName>
    <definedName name="_JP98933">#REF!</definedName>
    <definedName name="_JP99941">#REF!</definedName>
    <definedName name="_JPtba">#REF!</definedName>
    <definedName name="_Key1" hidden="1">#REF!</definedName>
    <definedName name="_Key2" hidden="1">#REF!</definedName>
    <definedName name="_KOR19279">#REF!</definedName>
    <definedName name="_KOR19280">#REF!</definedName>
    <definedName name="_KOR19452">#REF!</definedName>
    <definedName name="_KOR21456">#REF!</definedName>
    <definedName name="_KOR21457">#REF!</definedName>
    <definedName name="_KOR24412">#REF!</definedName>
    <definedName name="_KOR24985">#REF!</definedName>
    <definedName name="_KOR25231">#REF!</definedName>
    <definedName name="_KOR25799">#REF!</definedName>
    <definedName name="_KOR26137">#REF!</definedName>
    <definedName name="_KOR26725">#REF!</definedName>
    <definedName name="_KOR26957F">#REF!</definedName>
    <definedName name="_KOR27858">#REF!</definedName>
    <definedName name="_KOR295224">#REF!</definedName>
    <definedName name="_KOR295249">#REF!</definedName>
    <definedName name="_KOR296729">#REF!</definedName>
    <definedName name="_KOR298980">#REF!</definedName>
    <definedName name="_KOR299820">#REF!</definedName>
    <definedName name="_KOR299933">#REF!</definedName>
    <definedName name="_KOR300040">#REF!</definedName>
    <definedName name="_KOR300384">#REF!</definedName>
    <definedName name="_KOR300879">#REF!</definedName>
    <definedName name="_KOR301555">#REF!</definedName>
    <definedName name="_KOR301558">#REF!</definedName>
    <definedName name="_KOR301565">#REF!</definedName>
    <definedName name="_KOR302053">#REF!</definedName>
    <definedName name="_KOR302054">#REF!</definedName>
    <definedName name="_KOR302055">#REF!</definedName>
    <definedName name="_KOR302281">#REF!</definedName>
    <definedName name="_KOR303526">#REF!</definedName>
    <definedName name="_KOR303617">#REF!</definedName>
    <definedName name="_KOR305018">#REF!</definedName>
    <definedName name="_KOR305578">#REF!</definedName>
    <definedName name="_KOR30645">#REF!</definedName>
    <definedName name="_KOR32838">#REF!</definedName>
    <definedName name="_KOR33267">#REF!</definedName>
    <definedName name="_KOR33316">#REF!</definedName>
    <definedName name="_KOR33877">#REF!</definedName>
    <definedName name="_KOR35581">#REF!</definedName>
    <definedName name="_KOR35627">#REF!</definedName>
    <definedName name="_KOR35830">#REF!</definedName>
    <definedName name="_KOR35891">#REF!</definedName>
    <definedName name="_KOR35893">#REF!</definedName>
    <definedName name="_KOR36039">#REF!</definedName>
    <definedName name="_KOR36563">#REF!</definedName>
    <definedName name="_KOR36576">#REF!</definedName>
    <definedName name="_KOR36671">#REF!</definedName>
    <definedName name="_KOR36672">#REF!</definedName>
    <definedName name="_KOR36673">#REF!</definedName>
    <definedName name="_KOR36674">#REF!</definedName>
    <definedName name="_KOR36675">#REF!</definedName>
    <definedName name="_KOR36676">#REF!</definedName>
    <definedName name="_KOR36677">#REF!</definedName>
    <definedName name="_KOR36678">#REF!</definedName>
    <definedName name="_KOR36679">#REF!</definedName>
    <definedName name="_KOR36680">#REF!</definedName>
    <definedName name="_KOR36681">#REF!</definedName>
    <definedName name="_KOR36692">#REF!</definedName>
    <definedName name="_KOR36693">#REF!</definedName>
    <definedName name="_KOR36694">#REF!</definedName>
    <definedName name="_KOR36696">#REF!</definedName>
    <definedName name="_KOR36698">#REF!</definedName>
    <definedName name="_KOR36699">#REF!</definedName>
    <definedName name="_KOR36703">#REF!</definedName>
    <definedName name="_KOR36705">#REF!</definedName>
    <definedName name="_KOR36766">#REF!</definedName>
    <definedName name="_KOR36770">#REF!</definedName>
    <definedName name="_KOR36785">#REF!</definedName>
    <definedName name="_KOR36853">#REF!</definedName>
    <definedName name="_KOR36858">#REF!</definedName>
    <definedName name="_KOR36862">#REF!</definedName>
    <definedName name="_KOR36869">#REF!</definedName>
    <definedName name="_KOR36909">#REF!</definedName>
    <definedName name="_KOR36926">#REF!</definedName>
    <definedName name="_KOR37088">#REF!</definedName>
    <definedName name="_KOR37102">#REF!</definedName>
    <definedName name="_KOR37103">#REF!</definedName>
    <definedName name="_KOR37105">#REF!</definedName>
    <definedName name="_KOR37201">#REF!</definedName>
    <definedName name="_KOR37202">#REF!</definedName>
    <definedName name="_KOR37203">#REF!</definedName>
    <definedName name="_KOR37205">#REF!</definedName>
    <definedName name="_KOR37215">#REF!</definedName>
    <definedName name="_KOR37217">#REF!</definedName>
    <definedName name="_KOR37219">#REF!</definedName>
    <definedName name="_KOR37224">#REF!</definedName>
    <definedName name="_KOR37225">#REF!</definedName>
    <definedName name="_KOR37233">#REF!</definedName>
    <definedName name="_KOR37234">#REF!</definedName>
    <definedName name="_KOR37235">#REF!</definedName>
    <definedName name="_KOR37290">#REF!</definedName>
    <definedName name="_KOR37302">#REF!</definedName>
    <definedName name="_KOR37367">#REF!</definedName>
    <definedName name="_KOR37371">#REF!</definedName>
    <definedName name="_KOR37380">#REF!</definedName>
    <definedName name="_KOR37494">#REF!</definedName>
    <definedName name="_KOR37495">#REF!</definedName>
    <definedName name="_KOR37496">#REF!</definedName>
    <definedName name="_KOR37499">#REF!</definedName>
    <definedName name="_KOR37722">#REF!</definedName>
    <definedName name="_KOR37723">#REF!</definedName>
    <definedName name="_KOR37726">#REF!</definedName>
    <definedName name="_KOR37767">#REF!</definedName>
    <definedName name="_KOR37822">#REF!</definedName>
    <definedName name="_KOR37839">#REF!</definedName>
    <definedName name="_KOR37872">#REF!</definedName>
    <definedName name="_KOR37905">#REF!</definedName>
    <definedName name="_KOR37969">#REF!</definedName>
    <definedName name="_KOR38033">#REF!</definedName>
    <definedName name="_KOR38048">#REF!</definedName>
    <definedName name="_KOR38488">#REF!</definedName>
    <definedName name="_KOR38494">#REF!</definedName>
    <definedName name="_KOR38544">#REF!</definedName>
    <definedName name="_KOR38545">#REF!</definedName>
    <definedName name="_KOR38582">#REF!</definedName>
    <definedName name="_KOR38587">#REF!</definedName>
    <definedName name="_KOR38630">#REF!</definedName>
    <definedName name="_KOR38631">#REF!</definedName>
    <definedName name="_KOR38678">#REF!</definedName>
    <definedName name="_KOR38684">#REF!</definedName>
    <definedName name="_KOR38714">#REF!</definedName>
    <definedName name="_KOR38754">#REF!</definedName>
    <definedName name="_KOR38758">#REF!</definedName>
    <definedName name="_KOR38759">#REF!</definedName>
    <definedName name="_KOR38867">#REF!</definedName>
    <definedName name="_KOR38868">#REF!</definedName>
    <definedName name="_KOR38873">#REF!</definedName>
    <definedName name="_KOR38882">#REF!</definedName>
    <definedName name="_KOR38891">#REF!</definedName>
    <definedName name="_KOR38932">#REF!</definedName>
    <definedName name="_KOR38937">#REF!</definedName>
    <definedName name="_KOR38938">#REF!</definedName>
    <definedName name="_KOR38944">#REF!</definedName>
    <definedName name="_KOR39500">#REF!</definedName>
    <definedName name="_KOR39605">#REF!</definedName>
    <definedName name="_KOR39607">#REF!</definedName>
    <definedName name="_KOR39683">#REF!</definedName>
    <definedName name="_KOR39744">#REF!</definedName>
    <definedName name="_KOR39762">#REF!</definedName>
    <definedName name="_KOR39812">#REF!</definedName>
    <definedName name="_KOR48577">#REF!</definedName>
    <definedName name="_KOR52192">#REF!</definedName>
    <definedName name="_KOR60248">#REF!</definedName>
    <definedName name="_KOR60288">#REF!</definedName>
    <definedName name="_KOR69918">#REF!</definedName>
    <definedName name="_KOR87991">#REF!</definedName>
    <definedName name="_KOR89444">#REF!</definedName>
    <definedName name="_KOR93664">#REF!</definedName>
    <definedName name="_KOR93670">#REF!</definedName>
    <definedName name="_KOR93731">#REF!</definedName>
    <definedName name="_KOR94729">#REF!</definedName>
    <definedName name="_KOR98587">#REF!</definedName>
    <definedName name="_KOR98720">#REF!</definedName>
    <definedName name="_KOR98723">#REF!</definedName>
    <definedName name="_KOR98757">#REF!</definedName>
    <definedName name="_KOR98761">#REF!</definedName>
    <definedName name="_KOR98853">#REF!</definedName>
    <definedName name="_KOR98880">#REF!</definedName>
    <definedName name="_KOR98933">#REF!</definedName>
    <definedName name="_KOR99941">#REF!</definedName>
    <definedName name="_KORtba">#REF!</definedName>
    <definedName name="_KR39945">#REF!</definedName>
    <definedName name="_KR53403">#REF!</definedName>
    <definedName name="_ML19279">#REF!</definedName>
    <definedName name="_ML19280">#REF!</definedName>
    <definedName name="_ML19452">#REF!</definedName>
    <definedName name="_ML21456">#REF!</definedName>
    <definedName name="_ML21457">#REF!</definedName>
    <definedName name="_ML24412">#REF!</definedName>
    <definedName name="_ML24985">#REF!</definedName>
    <definedName name="_ML25231">#REF!</definedName>
    <definedName name="_ML25799">#REF!</definedName>
    <definedName name="_ML26137">#REF!</definedName>
    <definedName name="_ML26725">#REF!</definedName>
    <definedName name="_ML26957F">#REF!</definedName>
    <definedName name="_ML27858">#REF!</definedName>
    <definedName name="_ML28837">#REF!</definedName>
    <definedName name="_ML29288">#REF!</definedName>
    <definedName name="_ML295224">#REF!</definedName>
    <definedName name="_ML295249">#REF!</definedName>
    <definedName name="_ML296729">#REF!</definedName>
    <definedName name="_ML298980">#REF!</definedName>
    <definedName name="_ML299820">#REF!</definedName>
    <definedName name="_ML299933">#REF!</definedName>
    <definedName name="_ML300040">#REF!</definedName>
    <definedName name="_ML300384">#REF!</definedName>
    <definedName name="_ML300879">#REF!</definedName>
    <definedName name="_ML301555">#REF!</definedName>
    <definedName name="_ML301558">#REF!</definedName>
    <definedName name="_ML301565">#REF!</definedName>
    <definedName name="_ML302053">#REF!</definedName>
    <definedName name="_ML302054">#REF!</definedName>
    <definedName name="_ML302055">#REF!</definedName>
    <definedName name="_ML302281">#REF!</definedName>
    <definedName name="_ML303526">#REF!</definedName>
    <definedName name="_ML303617">#REF!</definedName>
    <definedName name="_ML305018">#REF!</definedName>
    <definedName name="_ML305578">#REF!</definedName>
    <definedName name="_ML30645">#REF!</definedName>
    <definedName name="_ML32838">#REF!</definedName>
    <definedName name="_ML33267">#REF!</definedName>
    <definedName name="_ML33316">#REF!</definedName>
    <definedName name="_ML33877">#REF!</definedName>
    <definedName name="_ML35581">#REF!</definedName>
    <definedName name="_ML35627">#REF!</definedName>
    <definedName name="_ML35830">#REF!</definedName>
    <definedName name="_ML35891">#REF!</definedName>
    <definedName name="_ML35893">#REF!</definedName>
    <definedName name="_ML36039">#REF!</definedName>
    <definedName name="_ML36563">#REF!</definedName>
    <definedName name="_ML36576">#REF!</definedName>
    <definedName name="_ML36671">#REF!</definedName>
    <definedName name="_ML36672">#REF!</definedName>
    <definedName name="_ML36673">#REF!</definedName>
    <definedName name="_ML36674">#REF!</definedName>
    <definedName name="_ML36675">#REF!</definedName>
    <definedName name="_ML36676">#REF!</definedName>
    <definedName name="_ML36677">#REF!</definedName>
    <definedName name="_ML36678">#REF!</definedName>
    <definedName name="_ML36679">#REF!</definedName>
    <definedName name="_ML36680">#REF!</definedName>
    <definedName name="_ML36681">#REF!</definedName>
    <definedName name="_ML36692">#REF!</definedName>
    <definedName name="_ML36693">#REF!</definedName>
    <definedName name="_ML36694">#REF!</definedName>
    <definedName name="_ML36696">#REF!</definedName>
    <definedName name="_ML36698">#REF!</definedName>
    <definedName name="_ML36699">#REF!</definedName>
    <definedName name="_ML36703">#REF!</definedName>
    <definedName name="_ML36705">#REF!</definedName>
    <definedName name="_ML36766">#REF!</definedName>
    <definedName name="_ML36770">#REF!</definedName>
    <definedName name="_ML36785">#REF!</definedName>
    <definedName name="_ML36853">#REF!</definedName>
    <definedName name="_ML36858">#REF!</definedName>
    <definedName name="_ML36862">#REF!</definedName>
    <definedName name="_ML36869">#REF!</definedName>
    <definedName name="_ML36909">#REF!</definedName>
    <definedName name="_ML36926">#REF!</definedName>
    <definedName name="_ML37088">#REF!</definedName>
    <definedName name="_ML37102">#REF!</definedName>
    <definedName name="_ML37103">#REF!</definedName>
    <definedName name="_ML37105">#REF!</definedName>
    <definedName name="_ML37201">#REF!</definedName>
    <definedName name="_ML37202">#REF!</definedName>
    <definedName name="_ML37203">#REF!</definedName>
    <definedName name="_ML37205">#REF!</definedName>
    <definedName name="_ML37215">#REF!</definedName>
    <definedName name="_ML37217">#REF!</definedName>
    <definedName name="_ML37219">#REF!</definedName>
    <definedName name="_ML37224">#REF!</definedName>
    <definedName name="_ML37225">#REF!</definedName>
    <definedName name="_ML37233">#REF!</definedName>
    <definedName name="_ML37234">#REF!</definedName>
    <definedName name="_ML37235">#REF!</definedName>
    <definedName name="_ML37290">#REF!</definedName>
    <definedName name="_ML37302">#REF!</definedName>
    <definedName name="_ML37367">#REF!</definedName>
    <definedName name="_ML37371">#REF!</definedName>
    <definedName name="_ML37380">#REF!</definedName>
    <definedName name="_ML37494">#REF!</definedName>
    <definedName name="_ML37495">#REF!</definedName>
    <definedName name="_ML37496">#REF!</definedName>
    <definedName name="_ML37499">#REF!</definedName>
    <definedName name="_ML37722">#REF!</definedName>
    <definedName name="_ML37723">#REF!</definedName>
    <definedName name="_ML37726">#REF!</definedName>
    <definedName name="_ML37767">#REF!</definedName>
    <definedName name="_ML37822">#REF!</definedName>
    <definedName name="_ML37839">#REF!</definedName>
    <definedName name="_ML37872">#REF!</definedName>
    <definedName name="_ML37905">#REF!</definedName>
    <definedName name="_ML37969">#REF!</definedName>
    <definedName name="_ML38033">#REF!</definedName>
    <definedName name="_ML38048">#REF!</definedName>
    <definedName name="_ML38488">#REF!</definedName>
    <definedName name="_ML38494">#REF!</definedName>
    <definedName name="_ML38544">#REF!</definedName>
    <definedName name="_ML38545">#REF!</definedName>
    <definedName name="_ML38582">#REF!</definedName>
    <definedName name="_ML38587">#REF!</definedName>
    <definedName name="_ML38630">#REF!</definedName>
    <definedName name="_ML38631">#REF!</definedName>
    <definedName name="_ML38678">#REF!</definedName>
    <definedName name="_ML38684">#REF!</definedName>
    <definedName name="_ML38714">#REF!</definedName>
    <definedName name="_ML38754">#REF!</definedName>
    <definedName name="_ML38758">#REF!</definedName>
    <definedName name="_ML38759">#REF!</definedName>
    <definedName name="_ML38867">#REF!</definedName>
    <definedName name="_ML38868">#REF!</definedName>
    <definedName name="_ML38873">#REF!</definedName>
    <definedName name="_ML38882">#REF!</definedName>
    <definedName name="_ML38891">#REF!</definedName>
    <definedName name="_ML38932">#REF!</definedName>
    <definedName name="_ML38937">#REF!</definedName>
    <definedName name="_ML38938">#REF!</definedName>
    <definedName name="_ML38944">#REF!</definedName>
    <definedName name="_ML39500">#REF!</definedName>
    <definedName name="_ML39605">#REF!</definedName>
    <definedName name="_ML39607">#REF!</definedName>
    <definedName name="_ML39683">#REF!</definedName>
    <definedName name="_ML39744">#REF!</definedName>
    <definedName name="_ML39762">#REF!</definedName>
    <definedName name="_ML39812">#REF!</definedName>
    <definedName name="_ML39835">#REF!</definedName>
    <definedName name="_ML39945">#REF!</definedName>
    <definedName name="_ML48577">#REF!</definedName>
    <definedName name="_ML52192">#REF!</definedName>
    <definedName name="_ML53403">#REF!</definedName>
    <definedName name="_ML60248">#REF!</definedName>
    <definedName name="_ML60288">#REF!</definedName>
    <definedName name="_ML69918">#REF!</definedName>
    <definedName name="_ML78230">#REF!</definedName>
    <definedName name="_ML87991">#REF!</definedName>
    <definedName name="_ML89444">#REF!</definedName>
    <definedName name="_ML93664">#REF!</definedName>
    <definedName name="_ML93670">#REF!</definedName>
    <definedName name="_ML93731">#REF!</definedName>
    <definedName name="_ML94729">#REF!</definedName>
    <definedName name="_ML98587">#REF!</definedName>
    <definedName name="_ML98588">#REF!</definedName>
    <definedName name="_ML98720">#REF!</definedName>
    <definedName name="_ML98723">#REF!</definedName>
    <definedName name="_ML98734">#REF!</definedName>
    <definedName name="_ML98757">#REF!</definedName>
    <definedName name="_ML98761">#REF!</definedName>
    <definedName name="_ML98853">#REF!</definedName>
    <definedName name="_ML98880">#REF!</definedName>
    <definedName name="_ML98933">#REF!</definedName>
    <definedName name="_ML99941">#REF!</definedName>
    <definedName name="_MLtba">#REF!</definedName>
    <definedName name="_NZ19452">#REF!</definedName>
    <definedName name="_NZ24412">#REF!</definedName>
    <definedName name="_NZ25231">#REF!</definedName>
    <definedName name="_NZ25799">#REF!</definedName>
    <definedName name="_NZ26137">#REF!</definedName>
    <definedName name="_NZ26725">#REF!</definedName>
    <definedName name="_NZ27858">#REF!</definedName>
    <definedName name="_NZ28837">#REF!</definedName>
    <definedName name="_NZ29288">#REF!</definedName>
    <definedName name="_NZ295224">#REF!</definedName>
    <definedName name="_NZ295249">#REF!</definedName>
    <definedName name="_NZ298980">#REF!</definedName>
    <definedName name="_NZ299820">#REF!</definedName>
    <definedName name="_NZ299933">#REF!</definedName>
    <definedName name="_NZ300040">#REF!</definedName>
    <definedName name="_NZ300384">#REF!</definedName>
    <definedName name="_NZ300879">#REF!</definedName>
    <definedName name="_NZ301555">#REF!</definedName>
    <definedName name="_NZ301558">#REF!</definedName>
    <definedName name="_NZ301565">#REF!</definedName>
    <definedName name="_NZ302054">#REF!</definedName>
    <definedName name="_NZ302055">#REF!</definedName>
    <definedName name="_NZ302281">#REF!</definedName>
    <definedName name="_NZ303526">#REF!</definedName>
    <definedName name="_NZ303617">#REF!</definedName>
    <definedName name="_NZ305018">#REF!</definedName>
    <definedName name="_NZ305578">#REF!</definedName>
    <definedName name="_NZ32838">#REF!</definedName>
    <definedName name="_NZ33316">#REF!</definedName>
    <definedName name="_NZ33877">#REF!</definedName>
    <definedName name="_NZ35581">#REF!</definedName>
    <definedName name="_NZ35627">#REF!</definedName>
    <definedName name="_NZ35830">#REF!</definedName>
    <definedName name="_NZ35893">#REF!</definedName>
    <definedName name="_NZ36563">#REF!</definedName>
    <definedName name="_NZ36576">#REF!</definedName>
    <definedName name="_NZ36671">#REF!</definedName>
    <definedName name="_NZ36672">#REF!</definedName>
    <definedName name="_NZ36673">#REF!</definedName>
    <definedName name="_NZ36674">#REF!</definedName>
    <definedName name="_NZ36675">#REF!</definedName>
    <definedName name="_NZ36676">#REF!</definedName>
    <definedName name="_NZ36677">#REF!</definedName>
    <definedName name="_NZ36678">#REF!</definedName>
    <definedName name="_NZ36679">#REF!</definedName>
    <definedName name="_NZ36680">#REF!</definedName>
    <definedName name="_NZ36681">#REF!</definedName>
    <definedName name="_NZ36692">#REF!</definedName>
    <definedName name="_NZ36693">#REF!</definedName>
    <definedName name="_NZ36694">#REF!</definedName>
    <definedName name="_NZ36696">#REF!</definedName>
    <definedName name="_NZ36698">#REF!</definedName>
    <definedName name="_NZ36699">#REF!</definedName>
    <definedName name="_NZ36703">#REF!</definedName>
    <definedName name="_NZ36705">#REF!</definedName>
    <definedName name="_NZ36766">#REF!</definedName>
    <definedName name="_NZ36770">#REF!</definedName>
    <definedName name="_NZ36785">#REF!</definedName>
    <definedName name="_NZ36853">#REF!</definedName>
    <definedName name="_NZ36858">#REF!</definedName>
    <definedName name="_NZ36862">#REF!</definedName>
    <definedName name="_NZ36869">#REF!</definedName>
    <definedName name="_NZ36926">#REF!</definedName>
    <definedName name="_NZ37088">#REF!</definedName>
    <definedName name="_NZ37103">#REF!</definedName>
    <definedName name="_NZ37105">#REF!</definedName>
    <definedName name="_NZ37201">#REF!</definedName>
    <definedName name="_NZ37202">#REF!</definedName>
    <definedName name="_NZ37203">#REF!</definedName>
    <definedName name="_NZ37205">#REF!</definedName>
    <definedName name="_NZ37215">#REF!</definedName>
    <definedName name="_NZ37217">#REF!</definedName>
    <definedName name="_NZ37219">#REF!</definedName>
    <definedName name="_NZ37224">#REF!</definedName>
    <definedName name="_NZ37225">#REF!</definedName>
    <definedName name="_NZ37233">#REF!</definedName>
    <definedName name="_NZ37234">#REF!</definedName>
    <definedName name="_NZ37235">#REF!</definedName>
    <definedName name="_NZ37290">#REF!</definedName>
    <definedName name="_NZ37302">#REF!</definedName>
    <definedName name="_NZ37494">#REF!</definedName>
    <definedName name="_NZ37495">#REF!</definedName>
    <definedName name="_NZ37496">#REF!</definedName>
    <definedName name="_NZ37499">#REF!</definedName>
    <definedName name="_NZ37722">#REF!</definedName>
    <definedName name="_NZ37723">#REF!</definedName>
    <definedName name="_NZ37726">#REF!</definedName>
    <definedName name="_NZ37767">#REF!</definedName>
    <definedName name="_NZ37822">#REF!</definedName>
    <definedName name="_NZ37839">#REF!</definedName>
    <definedName name="_NZ37872">#REF!</definedName>
    <definedName name="_NZ37905">#REF!</definedName>
    <definedName name="_NZ38033">#REF!</definedName>
    <definedName name="_NZ38048">#REF!</definedName>
    <definedName name="_NZ38488">#REF!</definedName>
    <definedName name="_NZ38494">#REF!</definedName>
    <definedName name="_NZ38544">#REF!</definedName>
    <definedName name="_NZ38545">#REF!</definedName>
    <definedName name="_NZ38582">#REF!</definedName>
    <definedName name="_NZ38587">#REF!</definedName>
    <definedName name="_NZ38630">#REF!</definedName>
    <definedName name="_NZ38631">#REF!</definedName>
    <definedName name="_NZ38678">#REF!</definedName>
    <definedName name="_NZ38684">#REF!</definedName>
    <definedName name="_NZ38714">#REF!</definedName>
    <definedName name="_NZ38754">#REF!</definedName>
    <definedName name="_NZ38758">#REF!</definedName>
    <definedName name="_NZ38759">#REF!</definedName>
    <definedName name="_NZ38867">#REF!</definedName>
    <definedName name="_NZ38868">#REF!</definedName>
    <definedName name="_NZ38873">#REF!</definedName>
    <definedName name="_NZ38882">#REF!</definedName>
    <definedName name="_NZ38891">#REF!</definedName>
    <definedName name="_NZ38932">#REF!</definedName>
    <definedName name="_NZ38937">#REF!</definedName>
    <definedName name="_NZ38938">#REF!</definedName>
    <definedName name="_NZ38944">#REF!</definedName>
    <definedName name="_NZ39500">#REF!</definedName>
    <definedName name="_NZ39605">#REF!</definedName>
    <definedName name="_NZ39607">#REF!</definedName>
    <definedName name="_NZ39683">#REF!</definedName>
    <definedName name="_NZ39744">#REF!</definedName>
    <definedName name="_NZ39812">#REF!</definedName>
    <definedName name="_NZ39835">#REF!</definedName>
    <definedName name="_NZ39945">#REF!</definedName>
    <definedName name="_NZ48577">#REF!</definedName>
    <definedName name="_NZ52192">#REF!</definedName>
    <definedName name="_NZ53403">#REF!</definedName>
    <definedName name="_NZ60248">#REF!</definedName>
    <definedName name="_NZ60288">#REF!</definedName>
    <definedName name="_NZ69918">#REF!</definedName>
    <definedName name="_NZ78230">#REF!</definedName>
    <definedName name="_NZ87991">#REF!</definedName>
    <definedName name="_NZ89444">#REF!</definedName>
    <definedName name="_NZ93664">#REF!</definedName>
    <definedName name="_NZ93670">#REF!</definedName>
    <definedName name="_NZ93731">#REF!</definedName>
    <definedName name="_NZ94729">#REF!</definedName>
    <definedName name="_NZ98587">#REF!</definedName>
    <definedName name="_NZ98588">#REF!</definedName>
    <definedName name="_NZ98720">#REF!</definedName>
    <definedName name="_NZ98723">#REF!</definedName>
    <definedName name="_NZ98757">#REF!</definedName>
    <definedName name="_NZ98761">#REF!</definedName>
    <definedName name="_NZ98829">#REF!</definedName>
    <definedName name="_NZ98853">#REF!</definedName>
    <definedName name="_NZ98880">#REF!</definedName>
    <definedName name="_NZ98933">#REF!</definedName>
    <definedName name="_NZ99941">#REF!</definedName>
    <definedName name="_NZtba">#REF!</definedName>
    <definedName name="_Order1" hidden="1">255</definedName>
    <definedName name="_Order2" hidden="1">255</definedName>
    <definedName name="_PH19279">#REF!</definedName>
    <definedName name="_PH19280">#REF!</definedName>
    <definedName name="_PH19452">#REF!</definedName>
    <definedName name="_PH21456">#REF!</definedName>
    <definedName name="_PH21457">#REF!</definedName>
    <definedName name="_PH24412">#REF!</definedName>
    <definedName name="_PH24985">#REF!</definedName>
    <definedName name="_PH25231">#REF!</definedName>
    <definedName name="_PH25799">#REF!</definedName>
    <definedName name="_PH26137">#REF!</definedName>
    <definedName name="_PH26725">#REF!</definedName>
    <definedName name="_PH26957F">#REF!</definedName>
    <definedName name="_PH27858">#REF!</definedName>
    <definedName name="_PH28837">#REF!</definedName>
    <definedName name="_PH29288">#REF!</definedName>
    <definedName name="_PH295224">#REF!</definedName>
    <definedName name="_PH295249">#REF!</definedName>
    <definedName name="_PH296729">#REF!</definedName>
    <definedName name="_PH298980">#REF!</definedName>
    <definedName name="_PH299820">#REF!</definedName>
    <definedName name="_PH299933">#REF!</definedName>
    <definedName name="_PH300040">#REF!</definedName>
    <definedName name="_PH300384">#REF!</definedName>
    <definedName name="_PH300879">#REF!</definedName>
    <definedName name="_PH301555">#REF!</definedName>
    <definedName name="_PH301558">#REF!</definedName>
    <definedName name="_PH301565">#REF!</definedName>
    <definedName name="_PH302053">#REF!</definedName>
    <definedName name="_PH302054">#REF!</definedName>
    <definedName name="_PH302055">#REF!</definedName>
    <definedName name="_PH302281">#REF!</definedName>
    <definedName name="_PH303526">#REF!</definedName>
    <definedName name="_PH303617">#REF!</definedName>
    <definedName name="_PH305018">#REF!</definedName>
    <definedName name="_PH305578">#REF!</definedName>
    <definedName name="_PH30645">#REF!</definedName>
    <definedName name="_PH32838">#REF!</definedName>
    <definedName name="_PH33267">#REF!</definedName>
    <definedName name="_PH33316">#REF!</definedName>
    <definedName name="_PH33877">#REF!</definedName>
    <definedName name="_PH35581">#REF!</definedName>
    <definedName name="_PH35627">#REF!</definedName>
    <definedName name="_PH35830">#REF!</definedName>
    <definedName name="_PH35891">#REF!</definedName>
    <definedName name="_PH35893">#REF!</definedName>
    <definedName name="_PH36039">#REF!</definedName>
    <definedName name="_PH36563">#REF!</definedName>
    <definedName name="_PH36576">#REF!</definedName>
    <definedName name="_PH36671">#REF!</definedName>
    <definedName name="_PH36672">#REF!</definedName>
    <definedName name="_PH36673">#REF!</definedName>
    <definedName name="_PH36674">#REF!</definedName>
    <definedName name="_PH36675">#REF!</definedName>
    <definedName name="_PH36676">#REF!</definedName>
    <definedName name="_PH36677">#REF!</definedName>
    <definedName name="_PH36678">#REF!</definedName>
    <definedName name="_PH36679">#REF!</definedName>
    <definedName name="_PH36680">#REF!</definedName>
    <definedName name="_PH36681">#REF!</definedName>
    <definedName name="_PH36692">#REF!</definedName>
    <definedName name="_PH36693">#REF!</definedName>
    <definedName name="_PH36694">#REF!</definedName>
    <definedName name="_PH36696">#REF!</definedName>
    <definedName name="_PH36698">#REF!</definedName>
    <definedName name="_PH36699">#REF!</definedName>
    <definedName name="_PH36703">#REF!</definedName>
    <definedName name="_PH36705">#REF!</definedName>
    <definedName name="_PH36766">#REF!</definedName>
    <definedName name="_PH36770">#REF!</definedName>
    <definedName name="_PH36785">#REF!</definedName>
    <definedName name="_PH36853">#REF!</definedName>
    <definedName name="_PH36858">#REF!</definedName>
    <definedName name="_PH36862">#REF!</definedName>
    <definedName name="_PH36869">#REF!</definedName>
    <definedName name="_PH36909">#REF!</definedName>
    <definedName name="_PH36926">#REF!</definedName>
    <definedName name="_PH37088">#REF!</definedName>
    <definedName name="_PH37102">#REF!</definedName>
    <definedName name="_PH37103">#REF!</definedName>
    <definedName name="_PH37105">#REF!</definedName>
    <definedName name="_PH37201">#REF!</definedName>
    <definedName name="_PH37202">#REF!</definedName>
    <definedName name="_PH37203">#REF!</definedName>
    <definedName name="_PH37205">#REF!</definedName>
    <definedName name="_PH37215">#REF!</definedName>
    <definedName name="_PH37217">#REF!</definedName>
    <definedName name="_PH37219">#REF!</definedName>
    <definedName name="_PH37224">#REF!</definedName>
    <definedName name="_PH37225">#REF!</definedName>
    <definedName name="_PH37233">#REF!</definedName>
    <definedName name="_PH37234">#REF!</definedName>
    <definedName name="_PH37235">#REF!</definedName>
    <definedName name="_PH37290">#REF!</definedName>
    <definedName name="_PH37302">#REF!</definedName>
    <definedName name="_PH37367">#REF!</definedName>
    <definedName name="_PH37371">#REF!</definedName>
    <definedName name="_PH37380">#REF!</definedName>
    <definedName name="_PH37494">#REF!</definedName>
    <definedName name="_PH37495">#REF!</definedName>
    <definedName name="_PH37496">#REF!</definedName>
    <definedName name="_PH37499">#REF!</definedName>
    <definedName name="_PH37722">#REF!</definedName>
    <definedName name="_PH37723">#REF!</definedName>
    <definedName name="_PH37726">#REF!</definedName>
    <definedName name="_PH37767">#REF!</definedName>
    <definedName name="_PH37822">#REF!</definedName>
    <definedName name="_PH37839">#REF!</definedName>
    <definedName name="_PH37872">#REF!</definedName>
    <definedName name="_PH37905">#REF!</definedName>
    <definedName name="_PH37969">#REF!</definedName>
    <definedName name="_PH38033">#REF!</definedName>
    <definedName name="_PH38048">#REF!</definedName>
    <definedName name="_PH38488">#REF!</definedName>
    <definedName name="_PH38494">#REF!</definedName>
    <definedName name="_PH38544">#REF!</definedName>
    <definedName name="_PH38545">#REF!</definedName>
    <definedName name="_PH38582">#REF!</definedName>
    <definedName name="_PH38587">#REF!</definedName>
    <definedName name="_PH38630">#REF!</definedName>
    <definedName name="_PH38631">#REF!</definedName>
    <definedName name="_PH38678">#REF!</definedName>
    <definedName name="_PH38684">#REF!</definedName>
    <definedName name="_PH38714">#REF!</definedName>
    <definedName name="_PH38754">#REF!</definedName>
    <definedName name="_PH38758">#REF!</definedName>
    <definedName name="_PH38759">#REF!</definedName>
    <definedName name="_PH38867">#REF!</definedName>
    <definedName name="_PH38868">#REF!</definedName>
    <definedName name="_PH38873">#REF!</definedName>
    <definedName name="_PH38882">#REF!</definedName>
    <definedName name="_PH38891">#REF!</definedName>
    <definedName name="_PH38932">#REF!</definedName>
    <definedName name="_PH38937">#REF!</definedName>
    <definedName name="_PH38938">#REF!</definedName>
    <definedName name="_PH38944">#REF!</definedName>
    <definedName name="_PH39500">#REF!</definedName>
    <definedName name="_PH39605">#REF!</definedName>
    <definedName name="_PH39607">#REF!</definedName>
    <definedName name="_PH39683">#REF!</definedName>
    <definedName name="_PH39744">#REF!</definedName>
    <definedName name="_PH39762">#REF!</definedName>
    <definedName name="_PH39812">#REF!</definedName>
    <definedName name="_PH39835">#REF!</definedName>
    <definedName name="_PH39945">#REF!</definedName>
    <definedName name="_PH48577">#REF!</definedName>
    <definedName name="_PH52192">#REF!</definedName>
    <definedName name="_PH53403">#REF!</definedName>
    <definedName name="_PH60248">#REF!</definedName>
    <definedName name="_PH60288">#REF!</definedName>
    <definedName name="_PH69918">#REF!</definedName>
    <definedName name="_PH78230">#REF!</definedName>
    <definedName name="_PH87991">#REF!</definedName>
    <definedName name="_PH89444">#REF!</definedName>
    <definedName name="_PH93664">#REF!</definedName>
    <definedName name="_PH93670">#REF!</definedName>
    <definedName name="_PH93731">#REF!</definedName>
    <definedName name="_PH94729">#REF!</definedName>
    <definedName name="_PH98587">#REF!</definedName>
    <definedName name="_PH98588">#REF!</definedName>
    <definedName name="_PH98720">#REF!</definedName>
    <definedName name="_PH98723">#REF!</definedName>
    <definedName name="_PH98757">#REF!</definedName>
    <definedName name="_PH98761">#REF!</definedName>
    <definedName name="_PH98853">#REF!</definedName>
    <definedName name="_PH98880">#REF!</definedName>
    <definedName name="_PH98933">#REF!</definedName>
    <definedName name="_PH99941">#REF!</definedName>
    <definedName name="_PHtba">#REF!</definedName>
    <definedName name="_POE1">#REF!</definedName>
    <definedName name="_RE1">#REF!</definedName>
    <definedName name="_Regression_Out" hidden="1">#REF!</definedName>
    <definedName name="_Regression_X" hidden="1">#REF!</definedName>
    <definedName name="_Regression_Y" hidden="1">#REF!</definedName>
    <definedName name="_SG19279">#REF!</definedName>
    <definedName name="_SG19280">#REF!</definedName>
    <definedName name="_SG19452">#REF!</definedName>
    <definedName name="_SG21456">#REF!</definedName>
    <definedName name="_SG21457">#REF!</definedName>
    <definedName name="_SG24412">#REF!</definedName>
    <definedName name="_SG24985">#REF!</definedName>
    <definedName name="_SG25231">#REF!</definedName>
    <definedName name="_SG25799">#REF!</definedName>
    <definedName name="_SG26137">#REF!</definedName>
    <definedName name="_SG26725">#REF!</definedName>
    <definedName name="_SG26957F">#REF!</definedName>
    <definedName name="_SG27858">#REF!</definedName>
    <definedName name="_SG28837">#REF!</definedName>
    <definedName name="_SG29288">#REF!</definedName>
    <definedName name="_SG295224">#REF!</definedName>
    <definedName name="_SG295249">#REF!</definedName>
    <definedName name="_SG296729">#REF!</definedName>
    <definedName name="_SG298980">#REF!</definedName>
    <definedName name="_SG299820">#REF!</definedName>
    <definedName name="_SG299933">#REF!</definedName>
    <definedName name="_SG300040">#REF!</definedName>
    <definedName name="_SG300384">#REF!</definedName>
    <definedName name="_SG300879">#REF!</definedName>
    <definedName name="_SG301555">#REF!</definedName>
    <definedName name="_SG301558">#REF!</definedName>
    <definedName name="_SG301565">#REF!</definedName>
    <definedName name="_SG302053">#REF!</definedName>
    <definedName name="_SG302054">#REF!</definedName>
    <definedName name="_SG302055">#REF!</definedName>
    <definedName name="_SG302281">#REF!</definedName>
    <definedName name="_SG303526">#REF!</definedName>
    <definedName name="_SG303617">#REF!</definedName>
    <definedName name="_SG305018">#REF!</definedName>
    <definedName name="_SG305578">#REF!</definedName>
    <definedName name="_SG30645">#REF!</definedName>
    <definedName name="_SG32838">#REF!</definedName>
    <definedName name="_SG33267">#REF!</definedName>
    <definedName name="_SG33316">#REF!</definedName>
    <definedName name="_SG33877">#REF!</definedName>
    <definedName name="_SG35581">#REF!</definedName>
    <definedName name="_SG35627">#REF!</definedName>
    <definedName name="_SG35830">#REF!</definedName>
    <definedName name="_SG35891">#REF!</definedName>
    <definedName name="_SG35893">#REF!</definedName>
    <definedName name="_SG36039">#REF!</definedName>
    <definedName name="_SG36563">#REF!</definedName>
    <definedName name="_SG36576">#REF!</definedName>
    <definedName name="_SG36671">#REF!</definedName>
    <definedName name="_SG36672">#REF!</definedName>
    <definedName name="_SG36673">#REF!</definedName>
    <definedName name="_SG36674">#REF!</definedName>
    <definedName name="_SG36675">#REF!</definedName>
    <definedName name="_SG36676">#REF!</definedName>
    <definedName name="_SG36677">#REF!</definedName>
    <definedName name="_SG36678">#REF!</definedName>
    <definedName name="_SG36679">#REF!</definedName>
    <definedName name="_SG36680">#REF!</definedName>
    <definedName name="_SG36681">#REF!</definedName>
    <definedName name="_SG36692">#REF!</definedName>
    <definedName name="_SG36693">#REF!</definedName>
    <definedName name="_SG36694">#REF!</definedName>
    <definedName name="_SG36696">#REF!</definedName>
    <definedName name="_SG36698">#REF!</definedName>
    <definedName name="_SG36699">#REF!</definedName>
    <definedName name="_SG36703">#REF!</definedName>
    <definedName name="_SG36705">#REF!</definedName>
    <definedName name="_SG36766">#REF!</definedName>
    <definedName name="_SG36770">#REF!</definedName>
    <definedName name="_SG36785">#REF!</definedName>
    <definedName name="_SG36853">#REF!</definedName>
    <definedName name="_SG36858">#REF!</definedName>
    <definedName name="_SG36862">#REF!</definedName>
    <definedName name="_SG36869">#REF!</definedName>
    <definedName name="_SG36909">#REF!</definedName>
    <definedName name="_SG36926">#REF!</definedName>
    <definedName name="_SG37088">#REF!</definedName>
    <definedName name="_SG37102">#REF!</definedName>
    <definedName name="_SG37103">#REF!</definedName>
    <definedName name="_SG37105">#REF!</definedName>
    <definedName name="_SG37201">#REF!</definedName>
    <definedName name="_SG37202">#REF!</definedName>
    <definedName name="_SG37203">#REF!</definedName>
    <definedName name="_SG37205">#REF!</definedName>
    <definedName name="_SG37215">#REF!</definedName>
    <definedName name="_SG37217">#REF!</definedName>
    <definedName name="_SG37219">#REF!</definedName>
    <definedName name="_SG37224">#REF!</definedName>
    <definedName name="_SG37225">#REF!</definedName>
    <definedName name="_SG37233">#REF!</definedName>
    <definedName name="_SG37234">#REF!</definedName>
    <definedName name="_SG37235">#REF!</definedName>
    <definedName name="_SG37290">#REF!</definedName>
    <definedName name="_SG37302">#REF!</definedName>
    <definedName name="_SG37367">#REF!</definedName>
    <definedName name="_SG37371">#REF!</definedName>
    <definedName name="_SG37380">#REF!</definedName>
    <definedName name="_SG37494">#REF!</definedName>
    <definedName name="_SG37495">#REF!</definedName>
    <definedName name="_SG37496">#REF!</definedName>
    <definedName name="_SG37499">#REF!</definedName>
    <definedName name="_SG37722">#REF!</definedName>
    <definedName name="_SG37723">#REF!</definedName>
    <definedName name="_SG37726">#REF!</definedName>
    <definedName name="_SG37767">#REF!</definedName>
    <definedName name="_SG37822">#REF!</definedName>
    <definedName name="_SG37839">#REF!</definedName>
    <definedName name="_SG37872">#REF!</definedName>
    <definedName name="_SG37905">#REF!</definedName>
    <definedName name="_SG37969">#REF!</definedName>
    <definedName name="_SG38033">#REF!</definedName>
    <definedName name="_SG38048">#REF!</definedName>
    <definedName name="_SG38488">#REF!</definedName>
    <definedName name="_SG38494">#REF!</definedName>
    <definedName name="_SG38544">#REF!</definedName>
    <definedName name="_SG38545">#REF!</definedName>
    <definedName name="_SG38582">#REF!</definedName>
    <definedName name="_SG38587">#REF!</definedName>
    <definedName name="_SG38630">#REF!</definedName>
    <definedName name="_SG38631">#REF!</definedName>
    <definedName name="_SG38678">#REF!</definedName>
    <definedName name="_SG38684">#REF!</definedName>
    <definedName name="_SG38714">#REF!</definedName>
    <definedName name="_SG38754">#REF!</definedName>
    <definedName name="_SG38758">#REF!</definedName>
    <definedName name="_SG38759">#REF!</definedName>
    <definedName name="_SG38867">#REF!</definedName>
    <definedName name="_SG38868">#REF!</definedName>
    <definedName name="_SG38873">#REF!</definedName>
    <definedName name="_SG38882">#REF!</definedName>
    <definedName name="_SG38891">#REF!</definedName>
    <definedName name="_SG38932">#REF!</definedName>
    <definedName name="_SG38937">#REF!</definedName>
    <definedName name="_SG38938">#REF!</definedName>
    <definedName name="_SG38944">#REF!</definedName>
    <definedName name="_SG39500">#REF!</definedName>
    <definedName name="_SG39605">#REF!</definedName>
    <definedName name="_SG39607">#REF!</definedName>
    <definedName name="_SG39683">#REF!</definedName>
    <definedName name="_SG39744">#REF!</definedName>
    <definedName name="_SG39762">#REF!</definedName>
    <definedName name="_SG39812">#REF!</definedName>
    <definedName name="_SG39835">#REF!</definedName>
    <definedName name="_SG39945">#REF!</definedName>
    <definedName name="_SG48577">#REF!</definedName>
    <definedName name="_SG52192">#REF!</definedName>
    <definedName name="_SG53403">#REF!</definedName>
    <definedName name="_SG60248">#REF!</definedName>
    <definedName name="_SG60288">#REF!</definedName>
    <definedName name="_SG69918">#REF!</definedName>
    <definedName name="_SG78230">#REF!</definedName>
    <definedName name="_SG87991">#REF!</definedName>
    <definedName name="_SG89444">#REF!</definedName>
    <definedName name="_SG93664">#REF!</definedName>
    <definedName name="_SG93670">#REF!</definedName>
    <definedName name="_SG93731">#REF!</definedName>
    <definedName name="_SG94729">#REF!</definedName>
    <definedName name="_sG98587">#REF!</definedName>
    <definedName name="_SG98588">#REF!</definedName>
    <definedName name="_SG98720">#REF!</definedName>
    <definedName name="_SG98723">#REF!</definedName>
    <definedName name="_SG98734">#REF!</definedName>
    <definedName name="_SG98757">#REF!</definedName>
    <definedName name="_SG98761">#REF!</definedName>
    <definedName name="_SG98829">#REF!</definedName>
    <definedName name="_SG98853">#REF!</definedName>
    <definedName name="_SG98880">#REF!</definedName>
    <definedName name="_SG98933">#REF!</definedName>
    <definedName name="_SG99941">#REF!</definedName>
    <definedName name="_SGtba">#REF!</definedName>
    <definedName name="_Sort" hidden="1">#REF!</definedName>
    <definedName name="_TH19279">#REF!</definedName>
    <definedName name="_TH19280">#REF!</definedName>
    <definedName name="_TH19452">#REF!</definedName>
    <definedName name="_TH21456">#REF!</definedName>
    <definedName name="_TH21457">#REF!</definedName>
    <definedName name="_TH24412">#REF!</definedName>
    <definedName name="_TH24985">#REF!</definedName>
    <definedName name="_TH25231">#REF!</definedName>
    <definedName name="_TH25799">#REF!</definedName>
    <definedName name="_TH26137">#REF!</definedName>
    <definedName name="_TH26725">#REF!</definedName>
    <definedName name="_TH26957F">#REF!</definedName>
    <definedName name="_TH27858">#REF!</definedName>
    <definedName name="_TH28837">#REF!</definedName>
    <definedName name="_TH29288">#REF!</definedName>
    <definedName name="_TH295224">#REF!</definedName>
    <definedName name="_TH295249">#REF!</definedName>
    <definedName name="_TH296729">#REF!</definedName>
    <definedName name="_TH298980">#REF!</definedName>
    <definedName name="_TH299820">#REF!</definedName>
    <definedName name="_TH299933">#REF!</definedName>
    <definedName name="_TH300040">#REF!</definedName>
    <definedName name="_TH300384">#REF!</definedName>
    <definedName name="_TH300879">#REF!</definedName>
    <definedName name="_TH301555">#REF!</definedName>
    <definedName name="_TH301558">#REF!</definedName>
    <definedName name="_TH301565">#REF!</definedName>
    <definedName name="_TH302053">#REF!</definedName>
    <definedName name="_TH302054">#REF!</definedName>
    <definedName name="_TH302055">#REF!</definedName>
    <definedName name="_TH302281">#REF!</definedName>
    <definedName name="_TH303526">#REF!</definedName>
    <definedName name="_TH303617">#REF!</definedName>
    <definedName name="_TH305018">#REF!</definedName>
    <definedName name="_TH305578">#REF!</definedName>
    <definedName name="_TH30645">#REF!</definedName>
    <definedName name="_TH32838">#REF!</definedName>
    <definedName name="_TH33267">#REF!</definedName>
    <definedName name="_TH33316">#REF!</definedName>
    <definedName name="_TH33877">#REF!</definedName>
    <definedName name="_TH35581">#REF!</definedName>
    <definedName name="_TH35627">#REF!</definedName>
    <definedName name="_TH35830">#REF!</definedName>
    <definedName name="_TH35891">#REF!</definedName>
    <definedName name="_TH35893">#REF!</definedName>
    <definedName name="_TH36039">#REF!</definedName>
    <definedName name="_TH36563">#REF!</definedName>
    <definedName name="_TH36576">#REF!</definedName>
    <definedName name="_TH36671">#REF!</definedName>
    <definedName name="_TH36672">#REF!</definedName>
    <definedName name="_TH36673">#REF!</definedName>
    <definedName name="_TH36674">#REF!</definedName>
    <definedName name="_TH36675">#REF!</definedName>
    <definedName name="_TH36676">#REF!</definedName>
    <definedName name="_TH36677">#REF!</definedName>
    <definedName name="_TH36678">#REF!</definedName>
    <definedName name="_TH36679">#REF!</definedName>
    <definedName name="_TH36680">#REF!</definedName>
    <definedName name="_TH36681">#REF!</definedName>
    <definedName name="_TH36692">#REF!</definedName>
    <definedName name="_TH36693">#REF!</definedName>
    <definedName name="_TH36694">#REF!</definedName>
    <definedName name="_TH36696">#REF!</definedName>
    <definedName name="_TH36698">#REF!</definedName>
    <definedName name="_TH36699">#REF!</definedName>
    <definedName name="_TH36703">#REF!</definedName>
    <definedName name="_TH36705">#REF!</definedName>
    <definedName name="_TH36766">#REF!</definedName>
    <definedName name="_TH36770">#REF!</definedName>
    <definedName name="_TH36785">#REF!</definedName>
    <definedName name="_TH36853">#REF!</definedName>
    <definedName name="_TH36858">#REF!</definedName>
    <definedName name="_TH36862">#REF!</definedName>
    <definedName name="_TH36869">#REF!</definedName>
    <definedName name="_TH36909">#REF!</definedName>
    <definedName name="_TH36926">#REF!</definedName>
    <definedName name="_TH37088">#REF!</definedName>
    <definedName name="_TH37102">#REF!</definedName>
    <definedName name="_TH37103">#REF!</definedName>
    <definedName name="_TH37105">#REF!</definedName>
    <definedName name="_TH37201">#REF!</definedName>
    <definedName name="_TH37202">#REF!</definedName>
    <definedName name="_TH37203">#REF!</definedName>
    <definedName name="_TH37205">#REF!</definedName>
    <definedName name="_TH37215">#REF!</definedName>
    <definedName name="_TH37217">#REF!</definedName>
    <definedName name="_TH37219">#REF!</definedName>
    <definedName name="_TH37224">#REF!</definedName>
    <definedName name="_TH37233">#REF!</definedName>
    <definedName name="_TH37234">#REF!</definedName>
    <definedName name="_TH37235">#REF!</definedName>
    <definedName name="_TH37290">#REF!</definedName>
    <definedName name="_TH37302">#REF!</definedName>
    <definedName name="_TH37367">#REF!</definedName>
    <definedName name="_TH37371">#REF!</definedName>
    <definedName name="_TH37380">#REF!</definedName>
    <definedName name="_TH37494">#REF!</definedName>
    <definedName name="_TH37495">#REF!</definedName>
    <definedName name="_TH37496">#REF!</definedName>
    <definedName name="_TH37499">#REF!</definedName>
    <definedName name="_TH37722">#REF!</definedName>
    <definedName name="_TH37723">#REF!</definedName>
    <definedName name="_TH37726">#REF!</definedName>
    <definedName name="_TH37767">#REF!</definedName>
    <definedName name="_TH37822">#REF!</definedName>
    <definedName name="_TH37839">#REF!</definedName>
    <definedName name="_TH37872">#REF!</definedName>
    <definedName name="_TH37905">#REF!</definedName>
    <definedName name="_TH37969">#REF!</definedName>
    <definedName name="_TH38033">#REF!</definedName>
    <definedName name="_TH38048">#REF!</definedName>
    <definedName name="_TH38488">#REF!</definedName>
    <definedName name="_TH38494">#REF!</definedName>
    <definedName name="_TH38544">#REF!</definedName>
    <definedName name="_TH38545">#REF!</definedName>
    <definedName name="_TH38582">#REF!</definedName>
    <definedName name="_TH38587">#REF!</definedName>
    <definedName name="_TH38630">#REF!</definedName>
    <definedName name="_TH38631">#REF!</definedName>
    <definedName name="_TH38678">#REF!</definedName>
    <definedName name="_TH38684">#REF!</definedName>
    <definedName name="_TH38714">#REF!</definedName>
    <definedName name="_TH38754">#REF!</definedName>
    <definedName name="_TH38758">#REF!</definedName>
    <definedName name="_TH38759">#REF!</definedName>
    <definedName name="_TH38867">#REF!</definedName>
    <definedName name="_TH38868">#REF!</definedName>
    <definedName name="_TH38873">#REF!</definedName>
    <definedName name="_TH38882">#REF!</definedName>
    <definedName name="_TH38891">#REF!</definedName>
    <definedName name="_TH38932">#REF!</definedName>
    <definedName name="_TH38937">#REF!</definedName>
    <definedName name="_TH38938">#REF!</definedName>
    <definedName name="_TH38944">#REF!</definedName>
    <definedName name="_TH39500">#REF!</definedName>
    <definedName name="_TH39605">#REF!</definedName>
    <definedName name="_TH39607">#REF!</definedName>
    <definedName name="_TH39683">#REF!</definedName>
    <definedName name="_TH39744">#REF!</definedName>
    <definedName name="_TH39762">#REF!</definedName>
    <definedName name="_TH39812">#REF!</definedName>
    <definedName name="_TH39835">#REF!</definedName>
    <definedName name="_TH39945">#REF!</definedName>
    <definedName name="_TH48577">#REF!</definedName>
    <definedName name="_TH52192">#REF!</definedName>
    <definedName name="_TH53403">#REF!</definedName>
    <definedName name="_TH60248">#REF!</definedName>
    <definedName name="_TH60288">#REF!</definedName>
    <definedName name="_TH69918">#REF!</definedName>
    <definedName name="_TH78230">#REF!</definedName>
    <definedName name="_TH87991">#REF!</definedName>
    <definedName name="_TH89444">#REF!</definedName>
    <definedName name="_TH93664">#REF!</definedName>
    <definedName name="_TH93670">#REF!</definedName>
    <definedName name="_TH93731">#REF!</definedName>
    <definedName name="_TH94729">#REF!</definedName>
    <definedName name="_TH98587">#REF!</definedName>
    <definedName name="_TH98588">#REF!</definedName>
    <definedName name="_TH98720">#REF!</definedName>
    <definedName name="_TH98723">#REF!</definedName>
    <definedName name="_TH98757">#REF!</definedName>
    <definedName name="_TH98761">#REF!</definedName>
    <definedName name="_TH98853">#REF!</definedName>
    <definedName name="_TH98880">#REF!</definedName>
    <definedName name="_TH98933">#REF!</definedName>
    <definedName name="_TH99941">#REF!</definedName>
    <definedName name="_THtba">#REF!</definedName>
    <definedName name="_TW19279">#REF!</definedName>
    <definedName name="_TW19280">#REF!</definedName>
    <definedName name="_TW19452">#REF!</definedName>
    <definedName name="_TW21456">#REF!</definedName>
    <definedName name="_TW21457">#REF!</definedName>
    <definedName name="_TW24412">#REF!</definedName>
    <definedName name="_TW24985">#REF!</definedName>
    <definedName name="_TW25231">#REF!</definedName>
    <definedName name="_TW25799">#REF!</definedName>
    <definedName name="_TW26137">#REF!</definedName>
    <definedName name="_TW26725">#REF!</definedName>
    <definedName name="_TW26957F">#REF!</definedName>
    <definedName name="_TW27858">#REF!</definedName>
    <definedName name="_TW28837">#REF!</definedName>
    <definedName name="_TW29288">#REF!</definedName>
    <definedName name="_TW295224">#REF!</definedName>
    <definedName name="_TW295249">#REF!</definedName>
    <definedName name="_TW296729">#REF!</definedName>
    <definedName name="_TW298980">#REF!</definedName>
    <definedName name="_TW299820">#REF!</definedName>
    <definedName name="_TW299933">#REF!</definedName>
    <definedName name="_TW300040">#REF!</definedName>
    <definedName name="_TW300384">#REF!</definedName>
    <definedName name="_TW300879">#REF!</definedName>
    <definedName name="_TW301555">#REF!</definedName>
    <definedName name="_tW301558">#REF!</definedName>
    <definedName name="_TW301565">#REF!</definedName>
    <definedName name="_TW302053">#REF!</definedName>
    <definedName name="_TW302054">#REF!</definedName>
    <definedName name="_TW302055">#REF!</definedName>
    <definedName name="_TW302281">#REF!</definedName>
    <definedName name="_TW303526">#REF!</definedName>
    <definedName name="_TW303617">#REF!</definedName>
    <definedName name="_TW305018">#REF!</definedName>
    <definedName name="_TW305578">#REF!</definedName>
    <definedName name="_TW30645">#REF!</definedName>
    <definedName name="_TW32838">#REF!</definedName>
    <definedName name="_TW33267">#REF!</definedName>
    <definedName name="_TW33316">#REF!</definedName>
    <definedName name="_TW33877">#REF!</definedName>
    <definedName name="_TW35581">#REF!</definedName>
    <definedName name="_TW35627">#REF!</definedName>
    <definedName name="_TW35830">#REF!</definedName>
    <definedName name="_TW35891">#REF!</definedName>
    <definedName name="_TW35893">#REF!</definedName>
    <definedName name="_TW36039">#REF!</definedName>
    <definedName name="_TW36563">#REF!</definedName>
    <definedName name="_TW36576">#REF!</definedName>
    <definedName name="_TW36671">#REF!</definedName>
    <definedName name="_TW36672">#REF!</definedName>
    <definedName name="_TW36673">#REF!</definedName>
    <definedName name="_TW36674">#REF!</definedName>
    <definedName name="_TW36675">#REF!</definedName>
    <definedName name="_TW36676">#REF!</definedName>
    <definedName name="_TW36677">#REF!</definedName>
    <definedName name="_TW36678">#REF!</definedName>
    <definedName name="_TW36679">#REF!</definedName>
    <definedName name="_TW36680">#REF!</definedName>
    <definedName name="_TW36681">#REF!</definedName>
    <definedName name="_TW36692">#REF!</definedName>
    <definedName name="_TW36693">#REF!</definedName>
    <definedName name="_TW36694">#REF!</definedName>
    <definedName name="_TW36696">#REF!</definedName>
    <definedName name="_TW36698">#REF!</definedName>
    <definedName name="_TW36699">#REF!</definedName>
    <definedName name="_TW36703">#REF!</definedName>
    <definedName name="_TW36705">#REF!</definedName>
    <definedName name="_TW36766">#REF!</definedName>
    <definedName name="_TW36770">#REF!</definedName>
    <definedName name="_TW36785">#REF!</definedName>
    <definedName name="_TW36853">#REF!</definedName>
    <definedName name="_TW36858">#REF!</definedName>
    <definedName name="_TW36862">#REF!</definedName>
    <definedName name="_TW36869">#REF!</definedName>
    <definedName name="_TW36909">#REF!</definedName>
    <definedName name="_TW36926">#REF!</definedName>
    <definedName name="_TW37088">#REF!</definedName>
    <definedName name="_TW37102">#REF!</definedName>
    <definedName name="_TW37103">#REF!</definedName>
    <definedName name="_TW37105">#REF!</definedName>
    <definedName name="_TW37201">#REF!</definedName>
    <definedName name="_TW37202">#REF!</definedName>
    <definedName name="_TW37203">#REF!</definedName>
    <definedName name="_TW37205">#REF!</definedName>
    <definedName name="_TW37215">#REF!</definedName>
    <definedName name="_TW37217">#REF!</definedName>
    <definedName name="_TW37219">#REF!</definedName>
    <definedName name="_TW37224">#REF!</definedName>
    <definedName name="_TW37225">#REF!</definedName>
    <definedName name="_TW37233">#REF!</definedName>
    <definedName name="_TW37234">#REF!</definedName>
    <definedName name="_TW37235">#REF!</definedName>
    <definedName name="_TW37290">#REF!</definedName>
    <definedName name="_TW37302">#REF!</definedName>
    <definedName name="_TW37367">#REF!</definedName>
    <definedName name="_TW37371">#REF!</definedName>
    <definedName name="_TW37380">#REF!</definedName>
    <definedName name="_TW37494">#REF!</definedName>
    <definedName name="_TW37495">#REF!</definedName>
    <definedName name="_TW37496">#REF!</definedName>
    <definedName name="_TW37499">#REF!</definedName>
    <definedName name="_TW37722">#REF!</definedName>
    <definedName name="_TW37723">#REF!</definedName>
    <definedName name="_TW37726">#REF!</definedName>
    <definedName name="_TW37767">#REF!</definedName>
    <definedName name="_TW37822">#REF!</definedName>
    <definedName name="_TW37839">#REF!</definedName>
    <definedName name="_TW37872">#REF!</definedName>
    <definedName name="_TW37905">#REF!</definedName>
    <definedName name="_TW37969">#REF!</definedName>
    <definedName name="_TW38033">#REF!</definedName>
    <definedName name="_TW38048">#REF!</definedName>
    <definedName name="_TW38488">#REF!</definedName>
    <definedName name="_TW38494">#REF!</definedName>
    <definedName name="_TW38544">#REF!</definedName>
    <definedName name="_TW38545">#REF!</definedName>
    <definedName name="_TW38582">#REF!</definedName>
    <definedName name="_TW38587">#REF!</definedName>
    <definedName name="_TW38630">#REF!</definedName>
    <definedName name="_TW38631">#REF!</definedName>
    <definedName name="_TW38678">#REF!</definedName>
    <definedName name="_TW38684">#REF!</definedName>
    <definedName name="_TW38714">#REF!</definedName>
    <definedName name="_TW38754">#REF!</definedName>
    <definedName name="_TW38758">#REF!</definedName>
    <definedName name="_TW38759">#REF!</definedName>
    <definedName name="_TW38867">#REF!</definedName>
    <definedName name="_TW38868">#REF!</definedName>
    <definedName name="_TW38873">#REF!</definedName>
    <definedName name="_TW38882">#REF!</definedName>
    <definedName name="_TW38891">#REF!</definedName>
    <definedName name="_TW38932">#REF!</definedName>
    <definedName name="_TW38937">#REF!</definedName>
    <definedName name="_TW38938">#REF!</definedName>
    <definedName name="_TW38944">#REF!</definedName>
    <definedName name="_TW39500">#REF!</definedName>
    <definedName name="_TW39605">#REF!</definedName>
    <definedName name="_TW39607">#REF!</definedName>
    <definedName name="_TW39683">#REF!</definedName>
    <definedName name="_TW39744">#REF!</definedName>
    <definedName name="_TW39762">#REF!</definedName>
    <definedName name="_TW39812">#REF!</definedName>
    <definedName name="_TW39835">#REF!</definedName>
    <definedName name="_TW39945">#REF!</definedName>
    <definedName name="_TW48577">#REF!</definedName>
    <definedName name="_TW52192">#REF!</definedName>
    <definedName name="_TW53403">#REF!</definedName>
    <definedName name="_TW60248">#REF!</definedName>
    <definedName name="_TW60288">#REF!</definedName>
    <definedName name="_TW69918">#REF!</definedName>
    <definedName name="_TW78230">#REF!</definedName>
    <definedName name="_TW87991">#REF!</definedName>
    <definedName name="_TW89444">#REF!</definedName>
    <definedName name="_TW93664">#REF!</definedName>
    <definedName name="_TW93670">#REF!</definedName>
    <definedName name="_TW93731">#REF!</definedName>
    <definedName name="_TW94729">#REF!</definedName>
    <definedName name="_TW98587">#REF!</definedName>
    <definedName name="_TW98588">#REF!</definedName>
    <definedName name="_TW98720">#REF!</definedName>
    <definedName name="_TW98723">#REF!</definedName>
    <definedName name="_TW98757">#REF!</definedName>
    <definedName name="_TW98761">#REF!</definedName>
    <definedName name="_TW98853">#REF!</definedName>
    <definedName name="_TW98880">#REF!</definedName>
    <definedName name="_TW98933">#REF!</definedName>
    <definedName name="_TW99941">#REF!</definedName>
    <definedName name="_TWtba">#REF!</definedName>
    <definedName name="_VI19279">#REF!</definedName>
    <definedName name="_VI19280">#REF!</definedName>
    <definedName name="_VI19452">#REF!</definedName>
    <definedName name="_VI21456">#REF!</definedName>
    <definedName name="_VI21457">#REF!</definedName>
    <definedName name="_VI24412">#REF!</definedName>
    <definedName name="_VI24985">#REF!</definedName>
    <definedName name="_VI25231">#REF!</definedName>
    <definedName name="_VI25799">#REF!</definedName>
    <definedName name="_VI26137">#REF!</definedName>
    <definedName name="_VI26725">#REF!</definedName>
    <definedName name="_VI26957F">#REF!</definedName>
    <definedName name="_VI27858">#REF!</definedName>
    <definedName name="_VI28837">#REF!</definedName>
    <definedName name="_VI29288">#REF!</definedName>
    <definedName name="_VI295224">#REF!</definedName>
    <definedName name="_VI295249">#REF!</definedName>
    <definedName name="_VI296729">#REF!</definedName>
    <definedName name="_VI298980">#REF!</definedName>
    <definedName name="_VI299820">#REF!</definedName>
    <definedName name="_VI299933">#REF!</definedName>
    <definedName name="_VI300040">#REF!</definedName>
    <definedName name="_VI300384">#REF!</definedName>
    <definedName name="_VI300879">#REF!</definedName>
    <definedName name="_VI301555">#REF!</definedName>
    <definedName name="_VI301558">#REF!</definedName>
    <definedName name="_VI301565">#REF!</definedName>
    <definedName name="_VI302053">#REF!</definedName>
    <definedName name="_VI302054">#REF!</definedName>
    <definedName name="_VI302055">#REF!</definedName>
    <definedName name="_VI302281">#REF!</definedName>
    <definedName name="_VI303526">#REF!</definedName>
    <definedName name="_VI303617">#REF!</definedName>
    <definedName name="_VI305018">#REF!</definedName>
    <definedName name="_VI305578">#REF!</definedName>
    <definedName name="_VI30645">#REF!</definedName>
    <definedName name="_VI32838">#REF!</definedName>
    <definedName name="_VI33267">#REF!</definedName>
    <definedName name="_VI33316">#REF!</definedName>
    <definedName name="_VI33877">#REF!</definedName>
    <definedName name="_VI35581">#REF!</definedName>
    <definedName name="_VI35627">#REF!</definedName>
    <definedName name="_VI35830">#REF!</definedName>
    <definedName name="_VI35891">#REF!</definedName>
    <definedName name="_VI35893">#REF!</definedName>
    <definedName name="_VI36039">#REF!</definedName>
    <definedName name="_VI36563">#REF!</definedName>
    <definedName name="_VI36576">#REF!</definedName>
    <definedName name="_VI36671">#REF!</definedName>
    <definedName name="_VI36672">#REF!</definedName>
    <definedName name="_VI36673">#REF!</definedName>
    <definedName name="_VI36674">#REF!</definedName>
    <definedName name="_VI36675">#REF!</definedName>
    <definedName name="_VI36676">#REF!</definedName>
    <definedName name="_VI36677">#REF!</definedName>
    <definedName name="_VI36678">#REF!</definedName>
    <definedName name="_VI36679">#REF!</definedName>
    <definedName name="_VI36680">#REF!</definedName>
    <definedName name="_VI36681">#REF!</definedName>
    <definedName name="_VI36692">#REF!</definedName>
    <definedName name="_VI36693">#REF!</definedName>
    <definedName name="_VI36694">#REF!</definedName>
    <definedName name="_VI36696">#REF!</definedName>
    <definedName name="_VI36698">#REF!</definedName>
    <definedName name="_VI36699">#REF!</definedName>
    <definedName name="_VI36703">#REF!</definedName>
    <definedName name="_VI36705">#REF!</definedName>
    <definedName name="_VI36766">#REF!</definedName>
    <definedName name="_VI36770">#REF!</definedName>
    <definedName name="_VI36785">#REF!</definedName>
    <definedName name="_VI36853">#REF!</definedName>
    <definedName name="_VI36858">#REF!</definedName>
    <definedName name="_VI36862">#REF!</definedName>
    <definedName name="_VI36869">#REF!</definedName>
    <definedName name="_VI36909">#REF!</definedName>
    <definedName name="_VI36926">#REF!</definedName>
    <definedName name="_VI37088">#REF!</definedName>
    <definedName name="_VI37102">#REF!</definedName>
    <definedName name="_VI37103">#REF!</definedName>
    <definedName name="_VI37105">#REF!</definedName>
    <definedName name="_VI37201">#REF!</definedName>
    <definedName name="_VI37202">#REF!</definedName>
    <definedName name="_VI37203">#REF!</definedName>
    <definedName name="_VI37205">#REF!</definedName>
    <definedName name="_VI37215">#REF!</definedName>
    <definedName name="_VI37217">#REF!</definedName>
    <definedName name="_VI37219">#REF!</definedName>
    <definedName name="_VI37224">#REF!</definedName>
    <definedName name="_VI37225">#REF!</definedName>
    <definedName name="_VI37233">#REF!</definedName>
    <definedName name="_VI37234">#REF!</definedName>
    <definedName name="_VI37235">#REF!</definedName>
    <definedName name="_VI37290">#REF!</definedName>
    <definedName name="_VI37302">#REF!</definedName>
    <definedName name="_VI37367">#REF!</definedName>
    <definedName name="_VI37371">#REF!</definedName>
    <definedName name="_VI37380">#REF!</definedName>
    <definedName name="_VI37494">#REF!</definedName>
    <definedName name="_VI37495">#REF!</definedName>
    <definedName name="_VI37496">#REF!</definedName>
    <definedName name="_VI37499">#REF!</definedName>
    <definedName name="_VI37722">#REF!</definedName>
    <definedName name="_VI37723">#REF!</definedName>
    <definedName name="_VI37726">#REF!</definedName>
    <definedName name="_VI37767">#REF!</definedName>
    <definedName name="_VI37822">#REF!</definedName>
    <definedName name="_VI37839">#REF!</definedName>
    <definedName name="_VI37872">#REF!</definedName>
    <definedName name="_VI37905">#REF!</definedName>
    <definedName name="_VI37969">#REF!</definedName>
    <definedName name="_VI38033">#REF!</definedName>
    <definedName name="_VI38048">#REF!</definedName>
    <definedName name="_VI38488">#REF!</definedName>
    <definedName name="_VI38494">#REF!</definedName>
    <definedName name="_VI38544">#REF!</definedName>
    <definedName name="_VI38545">#REF!</definedName>
    <definedName name="_VI38582">#REF!</definedName>
    <definedName name="_VI38587">#REF!</definedName>
    <definedName name="_VI38630">#REF!</definedName>
    <definedName name="_VI38631">#REF!</definedName>
    <definedName name="_VI38678">#REF!</definedName>
    <definedName name="_VI38684">#REF!</definedName>
    <definedName name="_VI38714">#REF!</definedName>
    <definedName name="_VI38754">#REF!</definedName>
    <definedName name="_VI38758">#REF!</definedName>
    <definedName name="_VI38759">#REF!</definedName>
    <definedName name="_VI38867">#REF!</definedName>
    <definedName name="_VI38868">#REF!</definedName>
    <definedName name="_VI38873">#REF!</definedName>
    <definedName name="_VI38882">#REF!</definedName>
    <definedName name="_VI38891">#REF!</definedName>
    <definedName name="_VI38932">#REF!</definedName>
    <definedName name="_VI38937">#REF!</definedName>
    <definedName name="_VI38938">#REF!</definedName>
    <definedName name="_VI38944">#REF!</definedName>
    <definedName name="_VI39500">#REF!</definedName>
    <definedName name="_VI39605">#REF!</definedName>
    <definedName name="_VI39607">#REF!</definedName>
    <definedName name="_VI39683">#REF!</definedName>
    <definedName name="_VI39744">#REF!</definedName>
    <definedName name="_VI39762">#REF!</definedName>
    <definedName name="_VI39812">#REF!</definedName>
    <definedName name="_VI39835">#REF!</definedName>
    <definedName name="_VI39945">#REF!</definedName>
    <definedName name="_VI48577">#REF!</definedName>
    <definedName name="_VI52192">#REF!</definedName>
    <definedName name="_VI53403">#REF!</definedName>
    <definedName name="_VI60248">#REF!</definedName>
    <definedName name="_VI60288">#REF!</definedName>
    <definedName name="_VI69918">#REF!</definedName>
    <definedName name="_VI78230">#REF!</definedName>
    <definedName name="_VI87991">#REF!</definedName>
    <definedName name="_VI89444">#REF!</definedName>
    <definedName name="_VI93664">#REF!</definedName>
    <definedName name="_VI93670">#REF!</definedName>
    <definedName name="_VI93731">#REF!</definedName>
    <definedName name="_VI94729">#REF!</definedName>
    <definedName name="_VI98587">#REF!</definedName>
    <definedName name="_VI98588">#REF!</definedName>
    <definedName name="_VI98720">#REF!</definedName>
    <definedName name="_VI98723">#REF!</definedName>
    <definedName name="_VI98757">#REF!</definedName>
    <definedName name="_VI98761">#REF!</definedName>
    <definedName name="_VI98853">#REF!</definedName>
    <definedName name="_VI98880">#REF!</definedName>
    <definedName name="_VI98933">#REF!</definedName>
    <definedName name="_VI99941">#REF!</definedName>
    <definedName name="_VItba">#REF!</definedName>
    <definedName name="●HABRO以外">#REF!</definedName>
    <definedName name="●ＨＡＳＢＲＯ__SW_除">#REF!</definedName>
    <definedName name="●ゲーム_アウトドア">#REF!</definedName>
    <definedName name="●ゲーム_アウトドアＨ">#REF!</definedName>
    <definedName name="●ディズニー_キャラクター">#REF!</definedName>
    <definedName name="●ディズニー_キャラクターＨ">#REF!</definedName>
    <definedName name="●プリスクール_ガールズ">#REF!</definedName>
    <definedName name="●プリスクール_ガールズＨ">#REF!</definedName>
    <definedName name="●ボーイズキャラクター">#REF!</definedName>
    <definedName name="●ボーイズキャラクターＨ">#REF!</definedName>
    <definedName name="A">#REF!</definedName>
    <definedName name="a_28">#REF!</definedName>
    <definedName name="A_C">#REF!</definedName>
    <definedName name="abc">#REF!</definedName>
    <definedName name="abcd">#REF!</definedName>
    <definedName name="abcde">#REF!</definedName>
    <definedName name="AccessDatabase" hidden="1">"S:\A_Utilisateurs DAG\Morado Juan\Base_DIG_Datas.mdb"</definedName>
    <definedName name="ACTIVITIES">#REF!</definedName>
    <definedName name="aDJUSTMENTS">#REF!</definedName>
    <definedName name="ADMIN">#REF!</definedName>
    <definedName name="ADV">#REF!</definedName>
    <definedName name="ADVERTISING">#REF!</definedName>
    <definedName name="ADVERTISINGI">#REF!</definedName>
    <definedName name="ADVERTISINGpercenttotal">#REF!</definedName>
    <definedName name="ADVERTISINGsubsub">#REF!</definedName>
    <definedName name="ADVERTISINGtotal">#REF!</definedName>
    <definedName name="advguidance">#REF!</definedName>
    <definedName name="allow96">#REF!</definedName>
    <definedName name="allow97">#REF!</definedName>
    <definedName name="allow98">#REF!</definedName>
    <definedName name="allowance">#REF!</definedName>
    <definedName name="ASSORTMENT">#REF!</definedName>
    <definedName name="B" hidden="1">#REF!</definedName>
    <definedName name="BA_19337">#REF!</definedName>
    <definedName name="BA_24783">#REF!</definedName>
    <definedName name="BA_28385">#REF!</definedName>
    <definedName name="BA_DANCING_BABY">#REF!</definedName>
    <definedName name="BB_28385">#REF!</definedName>
    <definedName name="BB_DANCING_BABY">#REF!</definedName>
    <definedName name="bbb">#REF!</definedName>
    <definedName name="beginv">#REF!</definedName>
    <definedName name="Blythe">#REF!</definedName>
    <definedName name="boy">#REF!</definedName>
    <definedName name="BRAND">#REF!</definedName>
    <definedName name="BrandCreate">#REF!</definedName>
    <definedName name="BrandIndex">#REF!</definedName>
    <definedName name="BRANDS">#REF!</definedName>
    <definedName name="BRANDS1">#REF!</definedName>
    <definedName name="budget" hidden="1">#REF!</definedName>
    <definedName name="bulookup">#REF!</definedName>
    <definedName name="BY_MPDiv">[1]!Table_Query_from_jkthomaasql3[DivisionDesc]</definedName>
    <definedName name="BY_SubCategory">[1]!Table_Query_from_jkthomaasql3[SubCategoryDesc]</definedName>
    <definedName name="category">#REF!</definedName>
    <definedName name="cf">#REF!</definedName>
    <definedName name="CHA">#REF!</definedName>
    <definedName name="CHANNEL_SUMMARY">#REF!</definedName>
    <definedName name="CHECK">#REF!</definedName>
    <definedName name="Class_in_Acc">#REF!</definedName>
    <definedName name="Class_In_App">#REF!</definedName>
    <definedName name="Class_Lic_App">#REF!</definedName>
    <definedName name="CODE">#REF!</definedName>
    <definedName name="COMM">#REF!</definedName>
    <definedName name="COMMISION">#REF!</definedName>
    <definedName name="commit">#REF!</definedName>
    <definedName name="Condition_type">#REF!</definedName>
    <definedName name="ConditionalTable">#REF!</definedName>
    <definedName name="Conditionaltype">#REF!</definedName>
    <definedName name="core">#REF!</definedName>
    <definedName name="Cost_Centre">#REF!</definedName>
    <definedName name="CostLog">#REF!</definedName>
    <definedName name="CostLogi">#REF!</definedName>
    <definedName name="CountrySalesChannelIndex">#REF!</definedName>
    <definedName name="CPP">#REF!</definedName>
    <definedName name="cube">#REF!</definedName>
    <definedName name="CURRENCY">[2]!_2_EXCHAGERATE[CURENCY]</definedName>
    <definedName name="customer">#REF!</definedName>
    <definedName name="cvbc">#REF!</definedName>
    <definedName name="cvxv">#REF!</definedName>
    <definedName name="cxv">#REF!</definedName>
    <definedName name="d">#REF!</definedName>
    <definedName name="DATA">#REF!</definedName>
    <definedName name="DATA_DD">#REF!</definedName>
    <definedName name="DATA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#REF!</definedName>
    <definedName name="DATA60">#REF!</definedName>
    <definedName name="DATA61">#REF!</definedName>
    <definedName name="DATA7">#REF!</definedName>
    <definedName name="DATA8">#REF!</definedName>
    <definedName name="DATA9">#REF!</definedName>
    <definedName name="_xlnm.Database">#REF!</definedName>
    <definedName name="DataComparison">[3]Dashboard_YTD!$BO$1</definedName>
    <definedName name="description">#REF!</definedName>
    <definedName name="DEV">#REF!</definedName>
    <definedName name="DEVP">#REF!</definedName>
    <definedName name="df" hidden="1">#REF!</definedName>
    <definedName name="dfdf">#REF!</definedName>
    <definedName name="dff">#REF!</definedName>
    <definedName name="dfsfd">#REF!</definedName>
    <definedName name="discount">#REF!</definedName>
    <definedName name="discount_core">#REF!</definedName>
    <definedName name="discount_playskool">#REF!</definedName>
    <definedName name="display_week">#REF!</definedName>
    <definedName name="DIVISION">[2]!_2_FREIGHTCOST[DIVISION]</definedName>
    <definedName name="DONNAbk">#REF!</definedName>
    <definedName name="DONNAbkrate">#REF!</definedName>
    <definedName name="DONNAboys">#REF!</definedName>
    <definedName name="DONNAboysrate">#REF!</definedName>
    <definedName name="DONNAff">#REF!</definedName>
    <definedName name="DONNAffrate">#REF!</definedName>
    <definedName name="DONNAgirls">#REF!</definedName>
    <definedName name="DONNAgirlsrate">#REF!</definedName>
    <definedName name="DONNAi">#REF!</definedName>
    <definedName name="ds">#REF!</definedName>
    <definedName name="dsd">#REF!</definedName>
    <definedName name="dxdsd">#REF!</definedName>
    <definedName name="EIGHT">#REF!</definedName>
    <definedName name="eighty">#REF!</definedName>
    <definedName name="eightyeight">#REF!</definedName>
    <definedName name="EIGHTYFIVE">#REF!</definedName>
    <definedName name="eightytwo">#REF!</definedName>
    <definedName name="Ex">#REF!</definedName>
    <definedName name="Excel_BuiltIn__FilterDatabase">#REF!</definedName>
    <definedName name="EXPAND">#REF!</definedName>
    <definedName name="Ext_EP" localSheetId="23" hidden="1">{"'kpi2-1'!$E$4"}</definedName>
    <definedName name="Ext_EP" hidden="1">{"'kpi2-1'!$E$4"}</definedName>
    <definedName name="F">#REF!</definedName>
    <definedName name="fa">#REF!</definedName>
    <definedName name="factory">#REF!</definedName>
    <definedName name="fcst">#REF!</definedName>
    <definedName name="FFFF" hidden="1">#REF!</definedName>
    <definedName name="FIVE">#REF!</definedName>
    <definedName name="fm_to">#REF!</definedName>
    <definedName name="fm_to1">#REF!</definedName>
    <definedName name="FORM_TYPE">#REF!</definedName>
    <definedName name="Format">#REF!</definedName>
    <definedName name="FRF_26912">#REF!</definedName>
    <definedName name="FRF_28779">#REF!</definedName>
    <definedName name="FRF_29203">#REF!</definedName>
    <definedName name="FRF_93717">#REF!</definedName>
    <definedName name="from_to">#REF!</definedName>
    <definedName name="Full_Date">#REF!</definedName>
    <definedName name="games">#REF!</definedName>
    <definedName name="GAMES_00271">#REF!</definedName>
    <definedName name="GAMES_09060">#REF!</definedName>
    <definedName name="GAMES_27117">#REF!</definedName>
    <definedName name="GAMES_27810">#REF!</definedName>
    <definedName name="GAMES_28951">#REF!</definedName>
    <definedName name="GAMES_31653">#REF!</definedName>
    <definedName name="GAMES_TABOO">#REF!</definedName>
    <definedName name="Games2" hidden="1">#REF!</definedName>
    <definedName name="Gender">#REF!</definedName>
    <definedName name="GIJ_25882">#REF!</definedName>
    <definedName name="GLOBAL">#REF!</definedName>
    <definedName name="GLOBAL18">#REF!</definedName>
    <definedName name="GLOBAL19">#REF!</definedName>
    <definedName name="GLOBAL8">#REF!</definedName>
    <definedName name="GLOBALF">#REF!</definedName>
    <definedName name="GLOBALI">#REF!</definedName>
    <definedName name="GlobalRates">#REF!</definedName>
    <definedName name="GlobalRatesIndex">#REF!</definedName>
    <definedName name="glp">#REF!</definedName>
    <definedName name="Group">#REF!</definedName>
    <definedName name="GSP_">#REF!</definedName>
    <definedName name="Header">#REF!</definedName>
    <definedName name="HGG96LICENSED">#REF!</definedName>
    <definedName name="HGG96PRESCHOOL">#REF!</definedName>
    <definedName name="HGG97LICENSED">#REF!</definedName>
    <definedName name="HGG97PRESCHOOL">#REF!</definedName>
    <definedName name="HGG98LICENSED">#REF!</definedName>
    <definedName name="HGG98PRESCHOOL">#REF!</definedName>
    <definedName name="HH">#REF!</definedName>
    <definedName name="hhh">#REF!</definedName>
    <definedName name="HIERcat">#REF!</definedName>
    <definedName name="HIERi">#REF!</definedName>
    <definedName name="HIERprod">#REF!</definedName>
    <definedName name="HIERseg">#REF!</definedName>
    <definedName name="HIERsub">#REF!</definedName>
    <definedName name="hiiiiii">#REF!</definedName>
    <definedName name="HTML_CodePage" hidden="1">1252</definedName>
    <definedName name="HTML_Control" localSheetId="23" hidden="1">{"'kpi2-1'!$E$4"}</definedName>
    <definedName name="HTML_Control" hidden="1">{"'kpi2-1'!$E$4"}</definedName>
    <definedName name="HTML_Description" hidden="1">""</definedName>
    <definedName name="HTML_Email" hidden="1">""</definedName>
    <definedName name="HTML_Header" hidden="1">"kpi2-1"</definedName>
    <definedName name="HTML_LastUpdate" hidden="1">"03/08/2000"</definedName>
    <definedName name="HTML_LineAfter" hidden="1">FALSE</definedName>
    <definedName name="HTML_LineBefore" hidden="1">FALSE</definedName>
    <definedName name="HTML_Name" hidden="1">"STANCHART"</definedName>
    <definedName name="HTML_OBDlg2" hidden="1">TRUE</definedName>
    <definedName name="HTML_OBDlg4" hidden="1">TRUE</definedName>
    <definedName name="HTML_OS" hidden="1">0</definedName>
    <definedName name="HTML_PathFile" hidden="1">"C:\My Documents\MyHTML.htm"</definedName>
    <definedName name="HTML_Title" hidden="1">"HKKPI01"</definedName>
    <definedName name="IM_29571">#REF!</definedName>
    <definedName name="IM_93763">#REF!</definedName>
    <definedName name="IM_93890">#REF!</definedName>
    <definedName name="INV_COST">#REF!</definedName>
    <definedName name="item">#REF!</definedName>
    <definedName name="Item_Pricing_Details">#REF!</definedName>
    <definedName name="itemdata">#REF!</definedName>
    <definedName name="ItemDataHIndex">#REF!</definedName>
    <definedName name="ItemDataLPNumber">#REF!</definedName>
    <definedName name="ItemDataVIndex">#REF!</definedName>
    <definedName name="ITEMS">#REF!</definedName>
    <definedName name="items8">#REF!</definedName>
    <definedName name="itemsCZ">#REF!</definedName>
    <definedName name="itemsDB">#REF!</definedName>
    <definedName name="itemsi">#REF!</definedName>
    <definedName name="itemsii">#REF!</definedName>
    <definedName name="j">#REF!</definedName>
    <definedName name="K">#REF!</definedName>
    <definedName name="keybusinessunit">#REF!</definedName>
    <definedName name="keycountry">#REF!</definedName>
    <definedName name="keyperiod">#REF!</definedName>
    <definedName name="launch_period">#REF!</definedName>
    <definedName name="LEAVE_TYPE">#REF!</definedName>
    <definedName name="LIFESTYLE">#REF!</definedName>
    <definedName name="LinePlan">#REF!</definedName>
    <definedName name="LinePlanHIndex">#REF!</definedName>
    <definedName name="LinePlanVIndex">#REF!</definedName>
    <definedName name="list">#REF!</definedName>
    <definedName name="List_Category">#REF!</definedName>
    <definedName name="List_Co">#REF!</definedName>
    <definedName name="List_Fr">OR('[4]Input parameter'!$F$23&lt;&gt;"",'[4]Input parameter'!$F$24&lt;&gt;"",'[4]Input parameter'!$F$25&lt;&gt;"",'[4]Input parameter'!$F$26&lt;&gt;"",'[4]Input parameter'!$F$27&lt;&gt;"")</definedName>
    <definedName name="LOCAL_MYSQL_DATE_FORMAT" localSheetId="4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okupcountry">#REF!</definedName>
    <definedName name="LP">#REF!</definedName>
    <definedName name="LPS_21462">#REF!</definedName>
    <definedName name="LPS_24791">#REF!</definedName>
    <definedName name="LPS_28300">#REF!</definedName>
    <definedName name="LPS_28302">#REF!</definedName>
    <definedName name="LPS_31394">#REF!</definedName>
    <definedName name="m">#REF!</definedName>
    <definedName name="MACRO">#REF!</definedName>
    <definedName name="main">#REF!</definedName>
    <definedName name="managers">#REF!</definedName>
    <definedName name="MAP_ACTIVE_THAILAND__LTD_THA">#REF!</definedName>
    <definedName name="Market">#REF!</definedName>
    <definedName name="MarkFCST">#REF!</definedName>
    <definedName name="matthew">#REF!</definedName>
    <definedName name="MB96PRESCHOOL">#REF!</definedName>
    <definedName name="MB97PRESCHOOL">#REF!</definedName>
    <definedName name="MB98LICENSED">#REF!</definedName>
    <definedName name="MB98PRESCHOOL">#REF!</definedName>
    <definedName name="MCH">#REF!</definedName>
    <definedName name="MCHALL">#REF!</definedName>
    <definedName name="MCHGGP">#REF!</definedName>
    <definedName name="MCHNGP">#REF!</definedName>
    <definedName name="MCHNT">#REF!</definedName>
    <definedName name="MCHPWM">#REF!</definedName>
    <definedName name="MCHZSER">#REF!</definedName>
    <definedName name="media">#REF!</definedName>
    <definedName name="MERCH">#REF!</definedName>
    <definedName name="mgmt">#REF!</definedName>
    <definedName name="MIS">#REF!</definedName>
    <definedName name="MKT_TLP_Table_HDV3">#REF!</definedName>
    <definedName name="MLP_21455">#REF!</definedName>
    <definedName name="MLP_21458">#REF!</definedName>
    <definedName name="MLP_21474">#REF!</definedName>
    <definedName name="MLP_29207">#REF!</definedName>
    <definedName name="MLP_29208">#REF!</definedName>
    <definedName name="Module2.PRINT1">#REF!</definedName>
    <definedName name="Module2.PRINT2">#REF!</definedName>
    <definedName name="Month">#REF!</definedName>
    <definedName name="MONTHSALES">#REF!</definedName>
    <definedName name="MSG_CELL">#REF!</definedName>
    <definedName name="MTG" hidden="1">#REF!</definedName>
    <definedName name="Mth">#REF!</definedName>
    <definedName name="MVL_26866">#REF!</definedName>
    <definedName name="MVL_29154">#REF!</definedName>
    <definedName name="MVL_93570">#REF!</definedName>
    <definedName name="MVL_93865">#REF!</definedName>
    <definedName name="Nature">#REF!</definedName>
    <definedName name="NERF__HASBRO">#REF!</definedName>
    <definedName name="NERF_18616">#REF!</definedName>
    <definedName name="NERF_28509">#REF!</definedName>
    <definedName name="NERF_32215">#REF!</definedName>
    <definedName name="NERF_32218">#REF!</definedName>
    <definedName name="NERF_94665">#REF!</definedName>
    <definedName name="NERF_94668">#REF!</definedName>
    <definedName name="NET_SALES">#REF!</definedName>
    <definedName name="NEW">#REF!</definedName>
    <definedName name="NewCostData">#REF!</definedName>
    <definedName name="NewCostDataHIndex">#REF!</definedName>
    <definedName name="NewCostDataVIndex">#REF!</definedName>
    <definedName name="ninety">#REF!</definedName>
    <definedName name="ninetyfive">#REF!</definedName>
    <definedName name="ninetyone">#REF!</definedName>
    <definedName name="ninetyseven">#REF!</definedName>
    <definedName name="NinetySix">#REF!</definedName>
    <definedName name="ninetytwo">#REF!</definedName>
    <definedName name="NonBrand">#REF!</definedName>
    <definedName name="NonBrandi">#REF!</definedName>
    <definedName name="NonCategory">#REF!</definedName>
    <definedName name="NonCategoryi">#REF!</definedName>
    <definedName name="notes">#REF!</definedName>
    <definedName name="NSP">#REF!</definedName>
    <definedName name="OBS">#REF!</definedName>
    <definedName name="old">#REF!</definedName>
    <definedName name="OldCostData">#REF!</definedName>
    <definedName name="OldCostDataHIndex">#REF!</definedName>
    <definedName name="OldCostDataVIndex">#REF!</definedName>
    <definedName name="ORIGIN">[2]!_2_FREIGHTCOST[ORIGIN]</definedName>
    <definedName name="OTHER">#REF!</definedName>
    <definedName name="OTHERS" hidden="1">#REF!</definedName>
    <definedName name="overview">#REF!</definedName>
    <definedName name="Param1" localSheetId="23">VLOOKUP('[4]Input parameter'!$F$15,[0]!List_Co,1,0)</definedName>
    <definedName name="Param1">VLOOKUP('[4]Input parameter'!$F$15,List_Co,1,0)</definedName>
    <definedName name="PB96LICENSED">#REF!</definedName>
    <definedName name="PB96PRESCHOOL">#REF!</definedName>
    <definedName name="PB97LICENSED">#REF!</definedName>
    <definedName name="PB97PRESCHOOL">#REF!</definedName>
    <definedName name="PB98LICENSED">#REF!</definedName>
    <definedName name="PB98PRESCHOOL">#REF!</definedName>
    <definedName name="PD_24395">#REF!</definedName>
    <definedName name="PD_25363">#REF!</definedName>
    <definedName name="PD_31989">#REF!</definedName>
    <definedName name="PGPWM">#REF!</definedName>
    <definedName name="PKG">#REF!</definedName>
    <definedName name="pl">#REF!</definedName>
    <definedName name="PLA_28617">#REF!</definedName>
    <definedName name="PLA_29743">#REF!</definedName>
    <definedName name="PLA_31937">#REF!</definedName>
    <definedName name="PLA_31943">#REF!</definedName>
    <definedName name="PLA_39349">#REF!</definedName>
    <definedName name="PLA_Home_Playset">#REF!</definedName>
    <definedName name="PLbkdom">#REF!</definedName>
    <definedName name="PLbkod">#REF!</definedName>
    <definedName name="PLboysdom">#REF!</definedName>
    <definedName name="PLboysod">#REF!</definedName>
    <definedName name="PLffdom">#REF!</definedName>
    <definedName name="PLffod">#REF!</definedName>
    <definedName name="PLgirlsdom">#REF!</definedName>
    <definedName name="PLgirlsod">#REF!</definedName>
    <definedName name="PLi">#REF!</definedName>
    <definedName name="PLytd">#REF!</definedName>
    <definedName name="POE">#REF!</definedName>
    <definedName name="poe97allow">#REF!</definedName>
    <definedName name="PP">INDIRECT(#REF!)</definedName>
    <definedName name="ＰＰＷスポーツシリーズ_他ベンダー">#REF!</definedName>
    <definedName name="price">#REF!</definedName>
    <definedName name="Price_List_Tax_Authorities">#REF!</definedName>
    <definedName name="PriceFactorIndex">#REF!</definedName>
    <definedName name="Pricing_Price_Checks">#REF!</definedName>
    <definedName name="print">#REF!</definedName>
    <definedName name="_xlnm.Print_Area">#REF!</definedName>
    <definedName name="Print_Area_MI">#REF!</definedName>
    <definedName name="PRINT_RANGE">#REF!</definedName>
    <definedName name="Print_Titles_MI">#REF!</definedName>
    <definedName name="PRINT1">#REF!</definedName>
    <definedName name="PRINT2">#REF!</definedName>
    <definedName name="PRINT3">#REF!</definedName>
    <definedName name="prodloc">#REF!</definedName>
    <definedName name="PRODUCT">#REF!</definedName>
    <definedName name="production">#REF!</definedName>
    <definedName name="project_start">#REF!</definedName>
    <definedName name="PTP_">#REF!</definedName>
    <definedName name="PUBHOL">#REF!</definedName>
    <definedName name="Purchasing_group_Item">#REF!</definedName>
    <definedName name="Purchasing_group_Other">#REF!</definedName>
    <definedName name="Purchasing_group_Out">#REF!</definedName>
    <definedName name="puzzles">#REF!</definedName>
    <definedName name="RATEScustdom">#REF!</definedName>
    <definedName name="RATEScustdomi">#REF!</definedName>
    <definedName name="RATEScustlc">#REF!</definedName>
    <definedName name="RATEScustlci">#REF!</definedName>
    <definedName name="RATESdom">#REF!</definedName>
    <definedName name="RATESdomi">#REF!</definedName>
    <definedName name="RATESlc">#REF!</definedName>
    <definedName name="RATESlci">#REF!</definedName>
    <definedName name="RawData">#REF!</definedName>
    <definedName name="RetailPriceFactors">#REF!</definedName>
    <definedName name="RF">#REF!</definedName>
    <definedName name="ROW_EXPANSION">#REF!</definedName>
    <definedName name="roy">#REF!</definedName>
    <definedName name="Sales_Summary">#REF!</definedName>
    <definedName name="SALESFIGURES">#REF!</definedName>
    <definedName name="SalesOrg_1">#REF!</definedName>
    <definedName name="SAP_HPPS12">#REF!</definedName>
    <definedName name="SAP_HPPSDesc">#REF!</definedName>
    <definedName name="SAP_HPPSDomOd">#REF!</definedName>
    <definedName name="SAP_HPPSSku">#REF!</definedName>
    <definedName name="SAP_HPPSVolume">#REF!</definedName>
    <definedName name="SAPBEXrevision" hidden="1">11</definedName>
    <definedName name="SAPBEXsysID" hidden="1">"GPS"</definedName>
    <definedName name="SAPBEXwbID" hidden="1">"3U7BZVW65EO9P3T12C0PWT1ZA"</definedName>
    <definedName name="SARBUD97">#REF!</definedName>
    <definedName name="SARFEB96">#REF!</definedName>
    <definedName name="saroj">#REF!</definedName>
    <definedName name="SCRABBLE_ALPHABET">#REF!</definedName>
    <definedName name="SDA">#REF!</definedName>
    <definedName name="sdddd">#REF!</definedName>
    <definedName name="sds">#REF!</definedName>
    <definedName name="sdsad">#REF!</definedName>
    <definedName name="SEGA_TOYS">#REF!</definedName>
    <definedName name="selection">#REF!</definedName>
    <definedName name="SellSara">#REF!</definedName>
    <definedName name="SENDOUT">#REF!</definedName>
    <definedName name="SESAME_32451">#REF!</definedName>
    <definedName name="SESAME_32452">#REF!</definedName>
    <definedName name="SESAME_ELMO_COLOR">#REF!</definedName>
    <definedName name="SESAME_PLAYSET">#REF!</definedName>
    <definedName name="sevenfive">#REF!</definedName>
    <definedName name="seventy">#REF!</definedName>
    <definedName name="seventyeight">#REF!</definedName>
    <definedName name="Seventyfive">#REF!</definedName>
    <definedName name="seventytwo">#REF!</definedName>
    <definedName name="sff">#REF!</definedName>
    <definedName name="Sheet">#REF!</definedName>
    <definedName name="SIG_CONTROLE" hidden="1">#REF!</definedName>
    <definedName name="SIG_DERNIERECOLONNE" hidden="1">#REF!</definedName>
    <definedName name="SIG_PTBD_RPLCARF2" hidden="1">#REF!</definedName>
    <definedName name="SIG_PTHG_RPLCARF2" hidden="1">#REF!</definedName>
    <definedName name="SIG_RPLCARF2_firstLine" hidden="1">#REF!</definedName>
    <definedName name="SIG_RPLCARF2_H0126" hidden="1">#REF!</definedName>
    <definedName name="SIG_RPLCARF2_H0127" hidden="1">#REF!</definedName>
    <definedName name="SIG_RPLCARF2_H0128" hidden="1">#REF!</definedName>
    <definedName name="SIG_RPLCARF2_H0129" hidden="1">#REF!</definedName>
    <definedName name="SIG_RPLCARF2_H0130" hidden="1">#REF!</definedName>
    <definedName name="SIG_RPLCARF2_H0131" hidden="1">#REF!</definedName>
    <definedName name="SIG_RPLCARF2_H0132" hidden="1">#REF!</definedName>
    <definedName name="SIG_RPLCARF2_H0133" hidden="1">#REF!</definedName>
    <definedName name="SIG_RPLCARF2_H0134" hidden="1">#REF!</definedName>
    <definedName name="SIG_RPLCARF2_H0135" hidden="1">#REF!</definedName>
    <definedName name="SIG_RPLCARF2_H0136" hidden="1">#REF!</definedName>
    <definedName name="SIG_RPLCARF2_H0137" hidden="1">#REF!</definedName>
    <definedName name="SIG_RPLCARF2_H0138" hidden="1">#REF!</definedName>
    <definedName name="SIG_RPLCARF2_H0139" hidden="1">#REF!</definedName>
    <definedName name="SIG_RPLCARF2_H0140" hidden="1">#REF!</definedName>
    <definedName name="SIG_RPLCARF2_H0141" hidden="1">#REF!</definedName>
    <definedName name="SIG_RPLCARF2_IsControlOK" hidden="1">#REF!</definedName>
    <definedName name="SIG_RPLCARF2_lastLine" hidden="1">#REF!</definedName>
    <definedName name="SIG_RPLCARF2_TITLECOL" hidden="1">#REF!</definedName>
    <definedName name="SIG_RPLCARF2_TITLELINE" hidden="1">#REF!</definedName>
    <definedName name="SIG_YCPATB3_H0069" hidden="1">#REF!</definedName>
    <definedName name="SIG_YCPATB3_H0070" hidden="1">#REF!</definedName>
    <definedName name="SIG_YCPATB3_H0071" hidden="1">#REF!</definedName>
    <definedName name="SIG_YCPATB3_H0072" hidden="1">#REF!</definedName>
    <definedName name="SIG_YCPATB3_H0073" hidden="1">#REF!</definedName>
    <definedName name="SIG_YCPATB3_H0074" hidden="1">#REF!</definedName>
    <definedName name="SIG_YCPATB3_H0075" hidden="1">#REF!</definedName>
    <definedName name="SIG_YCPATB3_H0076" hidden="1">#REF!</definedName>
    <definedName name="SIG_YCPATB3_H0077" hidden="1">#REF!</definedName>
    <definedName name="SIG_YCPATB3_H0078" hidden="1">#REF!</definedName>
    <definedName name="SIG_YCPATB3_H0079" hidden="1">#REF!</definedName>
    <definedName name="SIG_YCPATB3_H0080" hidden="1">#REF!</definedName>
    <definedName name="SIG_YCPATB3_H0081" hidden="1">#REF!</definedName>
    <definedName name="SIG_YCPATB3_H0082" hidden="1">#REF!</definedName>
    <definedName name="SIG_YCPATB3_H0083" hidden="1">#REF!</definedName>
    <definedName name="SIG_YCPATB3_H0084" hidden="1">#REF!</definedName>
    <definedName name="sixtyfive">#REF!</definedName>
    <definedName name="Sku">#REF!</definedName>
    <definedName name="SM">#REF!</definedName>
    <definedName name="SMG" hidden="1">#REF!</definedName>
    <definedName name="SOAKER_28495">#REF!</definedName>
    <definedName name="solver_adj" hidden="1">#REF!</definedName>
    <definedName name="solver_lin" hidden="1">0</definedName>
    <definedName name="solver_num" hidden="1">0</definedName>
    <definedName name="solver_opt" hidden="1">#REF!</definedName>
    <definedName name="solver_typ" hidden="1">3</definedName>
    <definedName name="solver_val" hidden="1">0.56</definedName>
    <definedName name="Sourcing_App">#REF!</definedName>
    <definedName name="Sourcing_FW">#REF!</definedName>
    <definedName name="SPORT">#REF!</definedName>
    <definedName name="SS">#REF!</definedName>
    <definedName name="SSC_28385">#REF!</definedName>
    <definedName name="SSC_28855">#REF!</definedName>
    <definedName name="SSC_FASHION_DOLL">#REF!</definedName>
    <definedName name="SSC_STRAWBERRY_PLAYSET">#REF!</definedName>
    <definedName name="StarWar">#REF!</definedName>
    <definedName name="Status">#REF!</definedName>
    <definedName name="Style_No">#REF!</definedName>
    <definedName name="SUMMARY">#REF!</definedName>
    <definedName name="SUMMARY_1">#REF!</definedName>
    <definedName name="SW">#REF!</definedName>
    <definedName name="SW_28533">#REF!</definedName>
    <definedName name="SW_29569">#REF!</definedName>
    <definedName name="SW_29639">#REF!</definedName>
    <definedName name="SW_29746">#REF!</definedName>
    <definedName name="SW_94736">#REF!</definedName>
    <definedName name="T">#REF!</definedName>
    <definedName name="table">#REF!</definedName>
    <definedName name="tan">#REF!</definedName>
    <definedName name="TEST0">#REF!</definedName>
    <definedName name="TEST1">#REF!</definedName>
    <definedName name="TEST10">#REF!</definedName>
    <definedName name="TEST100">#REF!</definedName>
    <definedName name="TEST101">#REF!</definedName>
    <definedName name="TEST102">#REF!</definedName>
    <definedName name="TEST103">#REF!</definedName>
    <definedName name="TEST104">#REF!</definedName>
    <definedName name="TEST105">#REF!</definedName>
    <definedName name="TEST106">#REF!</definedName>
    <definedName name="TEST107">#REF!</definedName>
    <definedName name="TEST108">#REF!</definedName>
    <definedName name="TEST109">#REF!</definedName>
    <definedName name="TEST11">#REF!</definedName>
    <definedName name="TEST110">#REF!</definedName>
    <definedName name="TEST111">#REF!</definedName>
    <definedName name="TEST112">#REF!</definedName>
    <definedName name="TEST113">#REF!</definedName>
    <definedName name="TEST114">#REF!</definedName>
    <definedName name="TEST115">#REF!</definedName>
    <definedName name="TEST116">#REF!</definedName>
    <definedName name="TEST117">#REF!</definedName>
    <definedName name="TEST118">#REF!</definedName>
    <definedName name="TEST119">#REF!</definedName>
    <definedName name="TEST12">#REF!</definedName>
    <definedName name="TEST120">#REF!</definedName>
    <definedName name="TEST121">#REF!</definedName>
    <definedName name="TEST122">#REF!</definedName>
    <definedName name="TEST123">#REF!</definedName>
    <definedName name="TEST124">#REF!</definedName>
    <definedName name="TEST125">#REF!</definedName>
    <definedName name="TEST126">#REF!</definedName>
    <definedName name="TEST127">#REF!</definedName>
    <definedName name="TEST128">#REF!</definedName>
    <definedName name="TEST129">#REF!</definedName>
    <definedName name="TEST13">#REF!</definedName>
    <definedName name="TEST130">#REF!</definedName>
    <definedName name="TEST131">#REF!</definedName>
    <definedName name="TEST132">#REF!</definedName>
    <definedName name="TEST133">#REF!</definedName>
    <definedName name="TEST134">#REF!</definedName>
    <definedName name="TEST135">#REF!</definedName>
    <definedName name="TEST136">#REF!</definedName>
    <definedName name="TEST137">#REF!</definedName>
    <definedName name="TEST138">#REF!</definedName>
    <definedName name="TEST139">#REF!</definedName>
    <definedName name="TEST14">#REF!</definedName>
    <definedName name="TEST140">#REF!</definedName>
    <definedName name="TEST141">#REF!</definedName>
    <definedName name="TEST142">#REF!</definedName>
    <definedName name="TEST143">#REF!</definedName>
    <definedName name="TEST144">#REF!</definedName>
    <definedName name="TEST145">#REF!</definedName>
    <definedName name="TEST146">#REF!</definedName>
    <definedName name="TEST147">#REF!</definedName>
    <definedName name="TEST148">#REF!</definedName>
    <definedName name="TEST149">#REF!</definedName>
    <definedName name="TEST15">#REF!</definedName>
    <definedName name="TEST150">#REF!</definedName>
    <definedName name="TEST151">#REF!</definedName>
    <definedName name="TEST152">#REF!</definedName>
    <definedName name="TEST153">#REF!</definedName>
    <definedName name="TEST154">#REF!</definedName>
    <definedName name="TEST155">#REF!</definedName>
    <definedName name="TEST156">#REF!</definedName>
    <definedName name="TEST157">#REF!</definedName>
    <definedName name="TEST158">#REF!</definedName>
    <definedName name="TEST16">#REF!</definedName>
    <definedName name="TEST17">#REF!</definedName>
    <definedName name="TEST177">#REF!</definedName>
    <definedName name="TEST178">#REF!</definedName>
    <definedName name="TEST179">#REF!</definedName>
    <definedName name="TEST18">#REF!</definedName>
    <definedName name="TEST180">#REF!</definedName>
    <definedName name="TEST181">#REF!</definedName>
    <definedName name="TEST182">#REF!</definedName>
    <definedName name="TEST183">#REF!</definedName>
    <definedName name="TEST184">#REF!</definedName>
    <definedName name="TEST185">#REF!</definedName>
    <definedName name="TEST186">#REF!</definedName>
    <definedName name="TEST187">#REF!</definedName>
    <definedName name="TEST188">#REF!</definedName>
    <definedName name="TEST189">#REF!</definedName>
    <definedName name="TEST19">#REF!</definedName>
    <definedName name="TEST190">#REF!</definedName>
    <definedName name="TEST191">#REF!</definedName>
    <definedName name="TEST192">#REF!</definedName>
    <definedName name="TEST193">#REF!</definedName>
    <definedName name="TEST194">#REF!</definedName>
    <definedName name="TEST195">#REF!</definedName>
    <definedName name="TEST196">#REF!</definedName>
    <definedName name="TEST197">#REF!</definedName>
    <definedName name="TEST198">#REF!</definedName>
    <definedName name="TEST199">#REF!</definedName>
    <definedName name="TEST2">#REF!</definedName>
    <definedName name="TEST20">#REF!</definedName>
    <definedName name="TEST200">#REF!</definedName>
    <definedName name="TEST201">#REF!</definedName>
    <definedName name="TEST202">#REF!</definedName>
    <definedName name="TEST203">#REF!</definedName>
    <definedName name="TEST204">#REF!</definedName>
    <definedName name="TEST205">#REF!</definedName>
    <definedName name="TEST206">#REF!</definedName>
    <definedName name="TEST207">#REF!</definedName>
    <definedName name="TEST208">#REF!</definedName>
    <definedName name="TEST209">#REF!</definedName>
    <definedName name="TEST21">#REF!</definedName>
    <definedName name="TEST210">#REF!</definedName>
    <definedName name="TEST211">#REF!</definedName>
    <definedName name="TEST212">#REF!</definedName>
    <definedName name="TEST213">#REF!</definedName>
    <definedName name="TEST214">#REF!</definedName>
    <definedName name="TEST215">#REF!</definedName>
    <definedName name="TEST216">#REF!</definedName>
    <definedName name="TEST217">#REF!</definedName>
    <definedName name="TEST218">#REF!</definedName>
    <definedName name="TEST219">#REF!</definedName>
    <definedName name="TEST22">#REF!</definedName>
    <definedName name="TEST220">#REF!</definedName>
    <definedName name="TEST221">#REF!</definedName>
    <definedName name="TEST222">#REF!</definedName>
    <definedName name="TEST223">#REF!</definedName>
    <definedName name="TEST224">#REF!</definedName>
    <definedName name="TEST225">#REF!</definedName>
    <definedName name="TEST226">#REF!</definedName>
    <definedName name="TEST227">#REF!</definedName>
    <definedName name="TEST228">#REF!</definedName>
    <definedName name="TEST229">#REF!</definedName>
    <definedName name="TEST23">#REF!</definedName>
    <definedName name="TEST230">#REF!</definedName>
    <definedName name="TEST231">#REF!</definedName>
    <definedName name="TEST232">#REF!</definedName>
    <definedName name="TEST233">#REF!</definedName>
    <definedName name="TEST234">#REF!</definedName>
    <definedName name="TEST235">#REF!</definedName>
    <definedName name="TEST236">#REF!</definedName>
    <definedName name="TEST237">#REF!</definedName>
    <definedName name="TEST238">#REF!</definedName>
    <definedName name="TEST239">#REF!</definedName>
    <definedName name="TEST24">#REF!</definedName>
    <definedName name="TEST240">#REF!</definedName>
    <definedName name="TEST241">#REF!</definedName>
    <definedName name="TEST242">#REF!</definedName>
    <definedName name="TEST243">#REF!</definedName>
    <definedName name="TEST244">#REF!</definedName>
    <definedName name="TEST245">#REF!</definedName>
    <definedName name="TEST246">#REF!</definedName>
    <definedName name="TEST247">#REF!</definedName>
    <definedName name="TEST248">#REF!</definedName>
    <definedName name="TEST249">#REF!</definedName>
    <definedName name="TEST25">#REF!</definedName>
    <definedName name="TEST250">#REF!</definedName>
    <definedName name="TEST251">#REF!</definedName>
    <definedName name="TEST252">#REF!</definedName>
    <definedName name="TEST253">#REF!</definedName>
    <definedName name="TEST254">#REF!</definedName>
    <definedName name="TEST255">#REF!</definedName>
    <definedName name="TEST256">#REF!</definedName>
    <definedName name="TEST257">#REF!</definedName>
    <definedName name="TEST258">#REF!</definedName>
    <definedName name="TEST259">#REF!</definedName>
    <definedName name="TEST26">#REF!</definedName>
    <definedName name="TEST260">#REF!</definedName>
    <definedName name="TEST261">#REF!</definedName>
    <definedName name="TEST262">#REF!</definedName>
    <definedName name="TEST263">#REF!</definedName>
    <definedName name="TEST264">#REF!</definedName>
    <definedName name="TEST265">#REF!</definedName>
    <definedName name="TEST266">#REF!</definedName>
    <definedName name="TEST267">#REF!</definedName>
    <definedName name="TEST268">#REF!</definedName>
    <definedName name="TEST269">#REF!</definedName>
    <definedName name="TEST27">#REF!</definedName>
    <definedName name="TEST270">#REF!</definedName>
    <definedName name="TEST271">#REF!</definedName>
    <definedName name="TEST272">#REF!</definedName>
    <definedName name="TEST273">#REF!</definedName>
    <definedName name="TEST274">#REF!</definedName>
    <definedName name="TEST275">#REF!</definedName>
    <definedName name="TEST276">#REF!</definedName>
    <definedName name="TEST277">#REF!</definedName>
    <definedName name="TEST278">#REF!</definedName>
    <definedName name="TEST279">#REF!</definedName>
    <definedName name="TEST28">#REF!</definedName>
    <definedName name="TEST280">#REF!</definedName>
    <definedName name="TEST281">#REF!</definedName>
    <definedName name="TEST282">#REF!</definedName>
    <definedName name="TEST283">#REF!</definedName>
    <definedName name="TEST284">#REF!</definedName>
    <definedName name="TEST285">#REF!</definedName>
    <definedName name="TEST286">#REF!</definedName>
    <definedName name="TEST287">#REF!</definedName>
    <definedName name="TEST288">#REF!</definedName>
    <definedName name="TEST289">#REF!</definedName>
    <definedName name="TEST29">#REF!</definedName>
    <definedName name="TEST290">#REF!</definedName>
    <definedName name="TEST291">#REF!</definedName>
    <definedName name="TEST292">#REF!</definedName>
    <definedName name="TEST293">#REF!</definedName>
    <definedName name="TEST294">#REF!</definedName>
    <definedName name="TEST297">#REF!</definedName>
    <definedName name="TEST298">#REF!</definedName>
    <definedName name="TEST299">#REF!</definedName>
    <definedName name="TEST3">#REF!</definedName>
    <definedName name="TEST30">#REF!</definedName>
    <definedName name="TEST300">#REF!</definedName>
    <definedName name="TEST301">#REF!</definedName>
    <definedName name="TEST302">#REF!</definedName>
    <definedName name="TEST303">#REF!</definedName>
    <definedName name="TEST304">#REF!</definedName>
    <definedName name="TEST31">#REF!</definedName>
    <definedName name="TEST310">#REF!</definedName>
    <definedName name="TEST32">#REF!</definedName>
    <definedName name="TEST33">#REF!</definedName>
    <definedName name="TEST34">#REF!</definedName>
    <definedName name="TEST35">#REF!</definedName>
    <definedName name="TEST36">#REF!</definedName>
    <definedName name="TEST37">#REF!</definedName>
    <definedName name="TEST38">#REF!</definedName>
    <definedName name="TEST39">#REF!</definedName>
    <definedName name="TEST4">#REF!</definedName>
    <definedName name="TEST40">#REF!</definedName>
    <definedName name="TEST41">#REF!</definedName>
    <definedName name="TEST42">#REF!</definedName>
    <definedName name="TEST43">#REF!</definedName>
    <definedName name="TEST44">#REF!</definedName>
    <definedName name="TEST45">#REF!</definedName>
    <definedName name="TEST46">#REF!</definedName>
    <definedName name="TEST47">#REF!</definedName>
    <definedName name="TEST48">#REF!</definedName>
    <definedName name="TEST49">#REF!</definedName>
    <definedName name="TEST5">#REF!</definedName>
    <definedName name="TEST50">#REF!</definedName>
    <definedName name="TEST51">#REF!</definedName>
    <definedName name="TEST52">#REF!</definedName>
    <definedName name="TEST53">#REF!</definedName>
    <definedName name="TEST54">#REF!</definedName>
    <definedName name="TEST55">#REF!</definedName>
    <definedName name="TEST56">#REF!</definedName>
    <definedName name="TEST57">#REF!</definedName>
    <definedName name="TEST58">#REF!</definedName>
    <definedName name="TEST59">#REF!</definedName>
    <definedName name="TEST6">#REF!</definedName>
    <definedName name="TEST60">#REF!</definedName>
    <definedName name="TEST61">#REF!</definedName>
    <definedName name="TEST62">#REF!</definedName>
    <definedName name="TEST63">#REF!</definedName>
    <definedName name="TEST64">#REF!</definedName>
    <definedName name="TEST65">#REF!</definedName>
    <definedName name="TEST66">#REF!</definedName>
    <definedName name="TEST67">#REF!</definedName>
    <definedName name="TEST68">#REF!</definedName>
    <definedName name="TEST69">#REF!</definedName>
    <definedName name="TEST7">#REF!</definedName>
    <definedName name="TEST70">#REF!</definedName>
    <definedName name="TEST71">#REF!</definedName>
    <definedName name="TEST72">#REF!</definedName>
    <definedName name="TEST73">#REF!</definedName>
    <definedName name="TEST74">#REF!</definedName>
    <definedName name="TEST75">#REF!</definedName>
    <definedName name="TEST76">#REF!</definedName>
    <definedName name="TEST77">#REF!</definedName>
    <definedName name="TEST78">#REF!</definedName>
    <definedName name="TEST79">#REF!</definedName>
    <definedName name="TEST8">#REF!</definedName>
    <definedName name="TEST80">#REF!</definedName>
    <definedName name="TEST81">#REF!</definedName>
    <definedName name="TEST82">#REF!</definedName>
    <definedName name="TEST83">#REF!</definedName>
    <definedName name="TEST84">#REF!</definedName>
    <definedName name="TEST85">#REF!</definedName>
    <definedName name="TEST86">#REF!</definedName>
    <definedName name="TEST87">#REF!</definedName>
    <definedName name="TEST88">#REF!</definedName>
    <definedName name="TEST89">#REF!</definedName>
    <definedName name="TEST9">#REF!</definedName>
    <definedName name="TEST90">#REF!</definedName>
    <definedName name="TEST91">#REF!</definedName>
    <definedName name="TEST92">#REF!</definedName>
    <definedName name="TEST93">#REF!</definedName>
    <definedName name="TEST94">#REF!</definedName>
    <definedName name="TEST95">#REF!</definedName>
    <definedName name="TEST96">#REF!</definedName>
    <definedName name="TEST97">#REF!</definedName>
    <definedName name="TEST98">#REF!</definedName>
    <definedName name="TEST99">#REF!</definedName>
    <definedName name="TESTHKEY">#REF!</definedName>
    <definedName name="TESTKEYS">#REF!</definedName>
    <definedName name="testmdbirken" localSheetId="4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estmdbirken" localSheetId="3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estmdbirken" localSheetId="3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estmdbirken" localSheetId="5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estmdbirken" localSheetId="5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estmdbirken" localSheetId="3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estmdbirken"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ESTVKEY">#REF!</definedName>
    <definedName name="TF_28698">#REF!</definedName>
    <definedName name="TF_28699">#REF!</definedName>
    <definedName name="TF_28723">#REF!</definedName>
    <definedName name="TF_28727">#REF!</definedName>
    <definedName name="TF_28734">#REF!</definedName>
    <definedName name="TF_28738">#REF!</definedName>
    <definedName name="TF_28745">#REF!</definedName>
    <definedName name="TF_28748">#REF!</definedName>
    <definedName name="TF_28895">#REF!</definedName>
    <definedName name="thousand">#REF!</definedName>
    <definedName name="Thumbnail">INDIRECT(#REF!)</definedName>
    <definedName name="TKB__他ベンダー">#REF!</definedName>
    <definedName name="TLPBrandRemixedNR">#REF!</definedName>
    <definedName name="TLPDATA">#REF!</definedName>
    <definedName name="TLPDataAdjExFactory">#REF!</definedName>
    <definedName name="TLPDataAdvertising">#REF!</definedName>
    <definedName name="TLPDataAllowance">#REF!</definedName>
    <definedName name="TLPDataAmort">#REF!</definedName>
    <definedName name="TLPDataBrand">#REF!</definedName>
    <definedName name="TLPDataCountrySC">#REF!</definedName>
    <definedName name="TLPDataDuty">#REF!</definedName>
    <definedName name="TLPDataExchangeRSD">#REF!</definedName>
    <definedName name="TLPDataExFactory">#REF!</definedName>
    <definedName name="TLPDataFinVol">#REF!</definedName>
    <definedName name="TLPDataFinVolA">#REF!</definedName>
    <definedName name="TLPDataFreight">#REF!</definedName>
    <definedName name="TLPDataGrossRev">#REF!</definedName>
    <definedName name="TLPDataInboundFreight">#REF!</definedName>
    <definedName name="TLPDataInvCost">#REF!</definedName>
    <definedName name="TLPDataInvVar">#REF!</definedName>
    <definedName name="TLPDataIPLocal">#REF!</definedName>
    <definedName name="TLPDataMktVol">#REF!</definedName>
    <definedName name="TLPDataMktVolA">#REF!</definedName>
    <definedName name="TLPDataNetRev">#REF!</definedName>
    <definedName name="TLPDataOH">#REF!</definedName>
    <definedName name="TLPDataOP">#REF!</definedName>
    <definedName name="TLPDataReserveforLoss">#REF!</definedName>
    <definedName name="TLPDataRoyalty">#REF!</definedName>
    <definedName name="TLPDataRoyaltyPercent">#REF!</definedName>
    <definedName name="TLPDataSku">#REF!</definedName>
    <definedName name="TLPDataTooling">#REF!</definedName>
    <definedName name="TLPDataUnitInventoryCost">#REF!</definedName>
    <definedName name="TLPDataWH">#REF!</definedName>
    <definedName name="TLPMktVolMixNR">#REF!</definedName>
    <definedName name="TLPPRINT">#REF!</definedName>
    <definedName name="TO_FM">#REF!</definedName>
    <definedName name="TOOL">#REF!</definedName>
    <definedName name="totalusvm">#REF!</definedName>
    <definedName name="Transformer">#REF!</definedName>
    <definedName name="TS_LIFESTYLE_THAILAND_LTD_THA">#REF!</definedName>
    <definedName name="tt_printoutput_1_data">#REF!</definedName>
    <definedName name="tt_printoutput_40_data">#REF!</definedName>
    <definedName name="TTL_21455">#REF!</definedName>
    <definedName name="TTL_21458">#REF!</definedName>
    <definedName name="TTL_21474">#REF!</definedName>
    <definedName name="TTL_29207">#REF!</definedName>
    <definedName name="TTL_29208">#REF!</definedName>
    <definedName name="TV">#REF!</definedName>
    <definedName name="TYPE">#REF!</definedName>
    <definedName name="UK">#REF!</definedName>
    <definedName name="UNIT_COST">#REF!</definedName>
    <definedName name="UNIT_GSP">#REF!</definedName>
    <definedName name="UOM">#REF!</definedName>
    <definedName name="usvm">#REF!</definedName>
    <definedName name="vbvb">#REF!</definedName>
    <definedName name="vcv">#REF!</definedName>
    <definedName name="VEH_28443">#REF!</definedName>
    <definedName name="VEH_28447">#REF!</definedName>
    <definedName name="VEH_28448">#REF!</definedName>
    <definedName name="VEH_28642">#REF!</definedName>
    <definedName name="VEH_28653">#REF!</definedName>
    <definedName name="VEH_28655">#REF!</definedName>
    <definedName name="VEH_28663">#REF!</definedName>
    <definedName name="VEH_28952">#REF!</definedName>
    <definedName name="VEH_29665">#REF!</definedName>
    <definedName name="Version">#REF!</definedName>
    <definedName name="VKP">#REF!</definedName>
    <definedName name="VolumeSara">#REF!</definedName>
    <definedName name="WHOLE">#REF!</definedName>
    <definedName name="www">#REF!</definedName>
    <definedName name="X">#REF!</definedName>
    <definedName name="xcvx">#REF!</definedName>
    <definedName name="xcxc">#REF!</definedName>
    <definedName name="XXX" hidden="1">#REF!</definedName>
    <definedName name="Year">#REF!</definedName>
    <definedName name="yeinv">#REF!</definedName>
    <definedName name="YTD">#REF!</definedName>
    <definedName name="ZGG">#REF!</definedName>
    <definedName name="ZPD">#REF!</definedName>
    <definedName name="インディ・ジョーンズ__HASBRO">#REF!</definedName>
    <definedName name="カーズ__他ベンダー">#REF!</definedName>
    <definedName name="カンフー･パンダ_他ﾍﾞﾝﾀﾞｰ">#REF!</definedName>
    <definedName name="ケアベア__ＨＡＳＢＲＯ">#REF!</definedName>
    <definedName name="ジェンガ__ＨＡＳＢＲＯ">#REF!</definedName>
    <definedName name="スターウォーズ__HASBRO">#REF!</definedName>
    <definedName name="スターウォーズ__他ベンダー">#REF!</definedName>
    <definedName name="ストロベリー_ショートケーキ__ＨＡＳＢＲＯ">#REF!</definedName>
    <definedName name="そのアウトドア__ＨＡＳＢＲＯ">#REF!</definedName>
    <definedName name="その他アウトドア__他ベンダー">#REF!</definedName>
    <definedName name="その他ガールズ_プリスクール__他ベンダー__計">#REF!</definedName>
    <definedName name="その他キャラクター__ＨＡＳＢＲＯ">#REF!</definedName>
    <definedName name="その他キャラクター__他ベンダー">#REF!</definedName>
    <definedName name="その他ゲーム__ＨＡＳＢＲＯ">#REF!</definedName>
    <definedName name="その他ゲーム__他ベンダー">#REF!</definedName>
    <definedName name="その他ディズニー__ＨＡＳＢＲＯ">#REF!</definedName>
    <definedName name="その他ディズニー__他ベンダー">#REF!</definedName>
    <definedName name="その他プリスクール_ガールズ__ＨＡＳＢＲＯ__計">#REF!</definedName>
    <definedName name="その他ボーイズキャラクター__ＨＡＳＢＲＯ">#REF!</definedName>
    <definedName name="その他ボーイズキャラクター__他ベンダー">#REF!</definedName>
    <definedName name="ツイスター__ＨＡＳＢＲＯ">#REF!</definedName>
    <definedName name="トイストーリー__ＨＡＳＢＲＯ__計">#REF!</definedName>
    <definedName name="トイストーリー__他ベンダー__計">#REF!</definedName>
    <definedName name="トランスフォーマー__ＨＡＳＢＲＯ">#REF!</definedName>
    <definedName name="トンカ__ＨＡＳＢＲＯ">#REF!</definedName>
    <definedName name="パワーツアーギター__HASBRO">#REF!</definedName>
    <definedName name="プレイスクール__ＨＡＳＢＲＯ">#REF!</definedName>
    <definedName name="プレイドー__ＨＡＳＢＲＯ">#REF!</definedName>
    <definedName name="マイヤム__他ベンダー">#REF!</definedName>
    <definedName name="マイリトルポニー__ＨＡＳＢＲＯ">#REF!</definedName>
    <definedName name="マイリトルポニー__他ﾍﾞﾝﾀﾞｰ">#REF!</definedName>
    <definedName name="マクファーレン__他ベンダー">#REF!</definedName>
    <definedName name="ミスター_ポテトヘッド__ＨＡＳＢＲＯ">#REF!</definedName>
    <definedName name="ムーンサンド__他ベンダー">#REF!</definedName>
    <definedName name="リトルペットショップ__HASBRO">#REF!</definedName>
    <definedName name="脳HOWパズル__他ベンダー">#REF!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236" i="72" l="1"/>
  <c r="B236" i="72"/>
  <c r="C235" i="72"/>
  <c r="B235" i="72"/>
  <c r="C234" i="72"/>
  <c r="B234" i="72"/>
  <c r="C233" i="72"/>
  <c r="B233" i="72"/>
  <c r="C232" i="72"/>
  <c r="B232" i="72"/>
  <c r="C231" i="72"/>
  <c r="B231" i="72"/>
  <c r="C230" i="72"/>
  <c r="B230" i="72"/>
  <c r="C229" i="72"/>
  <c r="B229" i="72"/>
  <c r="C228" i="72"/>
  <c r="B228" i="72"/>
  <c r="C227" i="72"/>
  <c r="B227" i="72"/>
  <c r="C226" i="72"/>
  <c r="B226" i="72"/>
  <c r="C225" i="72"/>
  <c r="B225" i="72"/>
  <c r="C224" i="72"/>
  <c r="B224" i="72"/>
  <c r="C223" i="72"/>
  <c r="B223" i="72"/>
  <c r="C222" i="72"/>
  <c r="B222" i="72"/>
  <c r="C221" i="72"/>
  <c r="B221" i="72"/>
  <c r="C220" i="72"/>
  <c r="B220" i="72"/>
  <c r="C219" i="72"/>
  <c r="B219" i="72"/>
  <c r="C218" i="72"/>
  <c r="B218" i="72"/>
  <c r="C217" i="72"/>
  <c r="B217" i="72"/>
  <c r="C216" i="72"/>
  <c r="B216" i="72"/>
  <c r="C215" i="72"/>
  <c r="B215" i="72"/>
  <c r="C214" i="72"/>
  <c r="B214" i="72"/>
  <c r="C213" i="72"/>
  <c r="B213" i="72"/>
  <c r="C212" i="72"/>
  <c r="B212" i="72"/>
  <c r="C211" i="72"/>
  <c r="B211" i="72"/>
  <c r="C210" i="72"/>
  <c r="B210" i="72"/>
  <c r="C209" i="72"/>
  <c r="B209" i="72"/>
  <c r="C208" i="72"/>
  <c r="B208" i="72"/>
  <c r="C207" i="72"/>
  <c r="B207" i="72"/>
  <c r="C206" i="72"/>
  <c r="B206" i="72"/>
  <c r="C205" i="72"/>
  <c r="B205" i="72"/>
  <c r="C204" i="72"/>
  <c r="B204" i="72"/>
  <c r="C203" i="72"/>
  <c r="B203" i="72"/>
  <c r="C202" i="72"/>
  <c r="B202" i="72"/>
  <c r="C201" i="72"/>
  <c r="B201" i="72"/>
  <c r="C200" i="72"/>
  <c r="B200" i="72"/>
  <c r="C199" i="72"/>
  <c r="B199" i="72"/>
  <c r="C198" i="72"/>
  <c r="B198" i="72"/>
  <c r="C197" i="72"/>
  <c r="B197" i="72"/>
  <c r="C196" i="72"/>
  <c r="B196" i="72"/>
  <c r="C195" i="72"/>
  <c r="B195" i="72"/>
  <c r="C194" i="72"/>
  <c r="B194" i="72"/>
  <c r="C193" i="72"/>
  <c r="B193" i="72"/>
  <c r="C192" i="72"/>
  <c r="B192" i="72"/>
  <c r="C191" i="72"/>
  <c r="B191" i="72"/>
  <c r="C190" i="72"/>
  <c r="B190" i="72"/>
  <c r="C189" i="72"/>
  <c r="B189" i="72"/>
  <c r="C188" i="72"/>
  <c r="B188" i="72"/>
  <c r="C187" i="72"/>
  <c r="B187" i="72"/>
  <c r="C186" i="72"/>
  <c r="B186" i="72"/>
  <c r="C185" i="72"/>
  <c r="B185" i="72"/>
  <c r="C184" i="72"/>
  <c r="B184" i="72"/>
  <c r="C183" i="72"/>
  <c r="B183" i="72"/>
  <c r="C182" i="72"/>
  <c r="B182" i="72"/>
  <c r="C181" i="72"/>
  <c r="B181" i="72"/>
  <c r="C180" i="72"/>
  <c r="B180" i="72"/>
  <c r="C179" i="72"/>
  <c r="B179" i="72"/>
  <c r="C178" i="72"/>
  <c r="B178" i="72"/>
  <c r="C177" i="72"/>
  <c r="B177" i="72"/>
  <c r="C176" i="72"/>
  <c r="B176" i="72"/>
  <c r="C175" i="72"/>
  <c r="B175" i="72"/>
  <c r="C174" i="72"/>
  <c r="B174" i="72"/>
  <c r="C173" i="72"/>
  <c r="B173" i="72"/>
  <c r="C172" i="72"/>
  <c r="B172" i="72"/>
  <c r="C171" i="72"/>
  <c r="B171" i="72"/>
  <c r="C170" i="72"/>
  <c r="B170" i="72"/>
  <c r="C169" i="72"/>
  <c r="B169" i="72"/>
  <c r="C168" i="72"/>
  <c r="B168" i="72"/>
  <c r="C167" i="72"/>
  <c r="B167" i="72"/>
  <c r="C166" i="72"/>
  <c r="B166" i="72"/>
  <c r="C165" i="72"/>
  <c r="B165" i="72"/>
  <c r="C164" i="72"/>
  <c r="B164" i="72"/>
  <c r="C163" i="72"/>
  <c r="B163" i="72"/>
  <c r="C162" i="72"/>
  <c r="B162" i="72"/>
  <c r="C161" i="72"/>
  <c r="B161" i="72"/>
  <c r="C160" i="72"/>
  <c r="B160" i="72"/>
  <c r="C159" i="72"/>
  <c r="B159" i="72"/>
  <c r="C158" i="72"/>
  <c r="B158" i="72"/>
  <c r="C157" i="72"/>
  <c r="B157" i="72"/>
  <c r="C156" i="72"/>
  <c r="B156" i="72"/>
  <c r="C155" i="72"/>
  <c r="B155" i="72"/>
  <c r="C154" i="72"/>
  <c r="B154" i="72"/>
  <c r="C153" i="72"/>
  <c r="B153" i="72"/>
  <c r="C152" i="72"/>
  <c r="B152" i="72"/>
  <c r="C151" i="72"/>
  <c r="B151" i="72"/>
  <c r="C150" i="72"/>
  <c r="B150" i="72"/>
  <c r="C149" i="72"/>
  <c r="B149" i="72"/>
  <c r="C148" i="72"/>
  <c r="B148" i="72"/>
  <c r="C147" i="72"/>
  <c r="B147" i="72"/>
  <c r="C146" i="72"/>
  <c r="B146" i="72"/>
  <c r="C145" i="72"/>
  <c r="B145" i="72"/>
  <c r="C144" i="72"/>
  <c r="B144" i="72"/>
  <c r="C143" i="72"/>
  <c r="B143" i="72"/>
  <c r="C142" i="72"/>
  <c r="B142" i="72"/>
  <c r="C141" i="72"/>
  <c r="B141" i="72"/>
  <c r="C140" i="72"/>
  <c r="B140" i="72"/>
  <c r="C139" i="72"/>
  <c r="B139" i="72"/>
  <c r="C138" i="72"/>
  <c r="B138" i="72"/>
  <c r="C137" i="72"/>
  <c r="B137" i="72"/>
  <c r="C136" i="72"/>
  <c r="B136" i="72"/>
  <c r="C135" i="72"/>
  <c r="B135" i="72"/>
  <c r="C134" i="72"/>
  <c r="B134" i="72"/>
  <c r="C133" i="72"/>
  <c r="B133" i="72"/>
  <c r="C132" i="72"/>
  <c r="B132" i="72"/>
  <c r="C131" i="72"/>
  <c r="B131" i="72"/>
  <c r="C130" i="72"/>
  <c r="B130" i="72"/>
  <c r="C129" i="72"/>
  <c r="B129" i="72"/>
  <c r="C128" i="72"/>
  <c r="B128" i="72"/>
  <c r="C127" i="72"/>
  <c r="B127" i="72"/>
  <c r="C126" i="72"/>
  <c r="B126" i="72"/>
  <c r="C125" i="72"/>
  <c r="B125" i="72"/>
  <c r="C124" i="72"/>
  <c r="B124" i="72"/>
  <c r="C123" i="72"/>
  <c r="B123" i="72"/>
  <c r="C122" i="72"/>
  <c r="B122" i="72"/>
  <c r="C121" i="72"/>
  <c r="B121" i="72"/>
  <c r="C120" i="72"/>
  <c r="B120" i="72"/>
  <c r="C119" i="72"/>
  <c r="B119" i="72"/>
  <c r="C118" i="72"/>
  <c r="B118" i="72"/>
  <c r="C117" i="72"/>
  <c r="B117" i="72"/>
  <c r="C116" i="72"/>
  <c r="B116" i="72"/>
  <c r="C115" i="72"/>
  <c r="B115" i="72"/>
  <c r="C114" i="72"/>
  <c r="B114" i="72"/>
  <c r="C113" i="72"/>
  <c r="B113" i="72"/>
  <c r="C112" i="72"/>
  <c r="B112" i="72"/>
  <c r="C111" i="72"/>
  <c r="B111" i="72"/>
  <c r="C110" i="72"/>
  <c r="B110" i="72"/>
  <c r="C109" i="72"/>
  <c r="B109" i="72"/>
  <c r="C108" i="72"/>
  <c r="B108" i="72"/>
  <c r="C107" i="72"/>
  <c r="B107" i="72"/>
  <c r="C106" i="72"/>
  <c r="B106" i="72"/>
  <c r="C105" i="72"/>
  <c r="B105" i="72"/>
  <c r="C104" i="72"/>
  <c r="B104" i="72"/>
  <c r="C103" i="72"/>
  <c r="B103" i="72"/>
  <c r="C102" i="72"/>
  <c r="B102" i="72"/>
  <c r="C101" i="72"/>
  <c r="B101" i="72"/>
  <c r="C100" i="72"/>
  <c r="B100" i="72"/>
  <c r="C99" i="72"/>
  <c r="B99" i="72"/>
  <c r="C98" i="72"/>
  <c r="B98" i="72"/>
  <c r="C97" i="72"/>
  <c r="B97" i="72"/>
  <c r="C96" i="72"/>
  <c r="B96" i="72"/>
  <c r="C95" i="72"/>
  <c r="B95" i="72"/>
  <c r="C94" i="72"/>
  <c r="B94" i="72"/>
  <c r="C93" i="72"/>
  <c r="B93" i="72"/>
  <c r="C92" i="72"/>
  <c r="B92" i="72"/>
  <c r="C91" i="72"/>
  <c r="B91" i="72"/>
  <c r="C90" i="72"/>
  <c r="B90" i="72"/>
  <c r="C89" i="72"/>
  <c r="B89" i="72"/>
  <c r="C88" i="72"/>
  <c r="B88" i="72"/>
  <c r="C87" i="72"/>
  <c r="B87" i="72"/>
  <c r="C86" i="72"/>
  <c r="B86" i="72"/>
  <c r="C85" i="72"/>
  <c r="B85" i="72"/>
  <c r="C84" i="72"/>
  <c r="B84" i="72"/>
  <c r="C83" i="72"/>
  <c r="B83" i="72"/>
  <c r="C82" i="72"/>
  <c r="B82" i="72"/>
  <c r="C81" i="72"/>
  <c r="B81" i="72"/>
  <c r="C80" i="72"/>
  <c r="B80" i="72"/>
  <c r="C79" i="72"/>
  <c r="B79" i="72"/>
  <c r="C78" i="72"/>
  <c r="B78" i="72"/>
  <c r="C77" i="72"/>
  <c r="B77" i="72"/>
  <c r="C76" i="72"/>
  <c r="B76" i="72"/>
  <c r="C75" i="72"/>
  <c r="B75" i="72"/>
  <c r="C74" i="72"/>
  <c r="B74" i="72"/>
  <c r="C73" i="72"/>
  <c r="B73" i="72"/>
  <c r="C72" i="72"/>
  <c r="B72" i="72"/>
  <c r="C71" i="72"/>
  <c r="B71" i="72"/>
  <c r="C70" i="72"/>
  <c r="B70" i="72"/>
  <c r="C69" i="72"/>
  <c r="B69" i="72"/>
  <c r="C68" i="72"/>
  <c r="B68" i="72"/>
  <c r="C67" i="72"/>
  <c r="B67" i="72"/>
  <c r="C66" i="72"/>
  <c r="B66" i="72"/>
  <c r="C65" i="72"/>
  <c r="B65" i="72"/>
  <c r="C64" i="72"/>
  <c r="B64" i="72"/>
  <c r="C63" i="72"/>
  <c r="B63" i="72"/>
  <c r="C62" i="72"/>
  <c r="B62" i="72"/>
  <c r="C61" i="72"/>
  <c r="B61" i="72"/>
  <c r="C60" i="72"/>
  <c r="B60" i="72"/>
  <c r="C59" i="72"/>
  <c r="B59" i="72"/>
  <c r="C58" i="72"/>
  <c r="B58" i="72"/>
  <c r="C57" i="72"/>
  <c r="B57" i="72"/>
  <c r="C56" i="72"/>
  <c r="B56" i="72"/>
  <c r="C55" i="72"/>
  <c r="B55" i="72"/>
  <c r="C54" i="72"/>
  <c r="B54" i="72"/>
  <c r="C53" i="72"/>
  <c r="B53" i="72"/>
  <c r="C52" i="72"/>
  <c r="B52" i="72"/>
  <c r="C51" i="72"/>
  <c r="B51" i="72"/>
  <c r="C50" i="72"/>
  <c r="B50" i="72"/>
  <c r="C49" i="72"/>
  <c r="B49" i="72"/>
  <c r="C48" i="72"/>
  <c r="B48" i="72"/>
  <c r="C47" i="72"/>
  <c r="B47" i="72"/>
  <c r="C46" i="72"/>
  <c r="B46" i="72"/>
  <c r="C45" i="72"/>
  <c r="B45" i="72"/>
  <c r="C44" i="72"/>
  <c r="B44" i="72"/>
  <c r="C43" i="72"/>
  <c r="B43" i="72"/>
  <c r="C42" i="72"/>
  <c r="B42" i="72"/>
  <c r="C41" i="72"/>
  <c r="B41" i="72"/>
  <c r="C40" i="72"/>
  <c r="B40" i="72"/>
  <c r="C39" i="72"/>
  <c r="B39" i="72"/>
  <c r="C38" i="72"/>
  <c r="B38" i="72"/>
  <c r="C37" i="72"/>
  <c r="B37" i="72"/>
  <c r="C36" i="72"/>
  <c r="B36" i="72"/>
  <c r="C35" i="72"/>
  <c r="B35" i="72"/>
  <c r="C34" i="72"/>
  <c r="B34" i="72"/>
  <c r="C33" i="72"/>
  <c r="B33" i="72"/>
  <c r="C32" i="72"/>
  <c r="B32" i="72"/>
  <c r="C31" i="72"/>
  <c r="B31" i="72"/>
  <c r="C30" i="72"/>
  <c r="B30" i="72"/>
  <c r="C29" i="72"/>
  <c r="B29" i="72"/>
  <c r="C28" i="72"/>
  <c r="B28" i="72"/>
  <c r="C27" i="72"/>
  <c r="B27" i="72"/>
  <c r="C26" i="72"/>
  <c r="B26" i="72"/>
  <c r="C25" i="72"/>
  <c r="B25" i="72"/>
  <c r="C24" i="72"/>
  <c r="B24" i="72"/>
  <c r="C23" i="72"/>
  <c r="B23" i="72"/>
  <c r="C22" i="72"/>
  <c r="B22" i="72"/>
  <c r="C21" i="72"/>
  <c r="B21" i="72"/>
  <c r="C20" i="72"/>
  <c r="B20" i="72"/>
  <c r="C19" i="72"/>
  <c r="B19" i="72"/>
  <c r="C18" i="72"/>
  <c r="B18" i="72"/>
  <c r="C17" i="72"/>
  <c r="B17" i="72"/>
  <c r="C16" i="72"/>
  <c r="B16" i="72"/>
  <c r="C15" i="72"/>
  <c r="B15" i="72"/>
  <c r="C14" i="72"/>
  <c r="B14" i="72"/>
  <c r="C13" i="72"/>
  <c r="B13" i="72"/>
  <c r="C12" i="72"/>
  <c r="B12" i="72"/>
  <c r="C11" i="72"/>
  <c r="B11" i="72"/>
  <c r="C10" i="72"/>
  <c r="B10" i="72"/>
  <c r="C9" i="72"/>
  <c r="B9" i="72"/>
  <c r="C8" i="72"/>
  <c r="B8" i="72"/>
  <c r="C7" i="72"/>
  <c r="B7" i="72"/>
  <c r="C6" i="72"/>
  <c r="B6" i="72"/>
  <c r="C5" i="72"/>
  <c r="B5" i="72"/>
  <c r="C4" i="72"/>
  <c r="B4" i="72"/>
  <c r="C3" i="72"/>
  <c r="B3" i="72"/>
  <c r="C236" i="71"/>
  <c r="B236" i="71"/>
  <c r="C235" i="71"/>
  <c r="B235" i="71"/>
  <c r="C234" i="71"/>
  <c r="B234" i="71"/>
  <c r="C233" i="71"/>
  <c r="B233" i="71"/>
  <c r="C232" i="71"/>
  <c r="B232" i="71"/>
  <c r="C231" i="71"/>
  <c r="B231" i="71"/>
  <c r="C230" i="71"/>
  <c r="B230" i="71"/>
  <c r="C229" i="71"/>
  <c r="B229" i="71"/>
  <c r="C228" i="71"/>
  <c r="B228" i="71"/>
  <c r="C227" i="71"/>
  <c r="B227" i="71"/>
  <c r="C226" i="71"/>
  <c r="B226" i="71"/>
  <c r="C225" i="71"/>
  <c r="B225" i="71"/>
  <c r="C224" i="71"/>
  <c r="B224" i="71"/>
  <c r="C223" i="71"/>
  <c r="B223" i="71"/>
  <c r="C222" i="71"/>
  <c r="B222" i="71"/>
  <c r="C221" i="71"/>
  <c r="B221" i="71"/>
  <c r="C220" i="71"/>
  <c r="B220" i="71"/>
  <c r="C219" i="71"/>
  <c r="B219" i="71"/>
  <c r="C218" i="71"/>
  <c r="B218" i="71"/>
  <c r="C217" i="71"/>
  <c r="B217" i="71"/>
  <c r="C216" i="71"/>
  <c r="B216" i="71"/>
  <c r="C215" i="71"/>
  <c r="B215" i="71"/>
  <c r="C214" i="71"/>
  <c r="B214" i="71"/>
  <c r="C213" i="71"/>
  <c r="B213" i="71"/>
  <c r="C212" i="71"/>
  <c r="B212" i="71"/>
  <c r="C211" i="71"/>
  <c r="B211" i="71"/>
  <c r="C210" i="71"/>
  <c r="B210" i="71"/>
  <c r="C209" i="71"/>
  <c r="B209" i="71"/>
  <c r="C208" i="71"/>
  <c r="B208" i="71"/>
  <c r="C207" i="71"/>
  <c r="B207" i="71"/>
  <c r="C206" i="71"/>
  <c r="B206" i="71"/>
  <c r="C205" i="71"/>
  <c r="B205" i="71"/>
  <c r="C204" i="71"/>
  <c r="B204" i="71"/>
  <c r="C203" i="71"/>
  <c r="B203" i="71"/>
  <c r="C202" i="71"/>
  <c r="B202" i="71"/>
  <c r="C201" i="71"/>
  <c r="B201" i="71"/>
  <c r="C200" i="71"/>
  <c r="B200" i="71"/>
  <c r="C199" i="71"/>
  <c r="B199" i="71"/>
  <c r="C198" i="71"/>
  <c r="B198" i="71"/>
  <c r="C197" i="71"/>
  <c r="B197" i="71"/>
  <c r="C196" i="71"/>
  <c r="B196" i="71"/>
  <c r="C195" i="71"/>
  <c r="B195" i="71"/>
  <c r="C194" i="71"/>
  <c r="B194" i="71"/>
  <c r="C193" i="71"/>
  <c r="B193" i="71"/>
  <c r="C192" i="71"/>
  <c r="B192" i="71"/>
  <c r="C191" i="71"/>
  <c r="B191" i="71"/>
  <c r="C190" i="71"/>
  <c r="B190" i="71"/>
  <c r="C189" i="71"/>
  <c r="B189" i="71"/>
  <c r="C188" i="71"/>
  <c r="B188" i="71"/>
  <c r="C187" i="71"/>
  <c r="B187" i="71"/>
  <c r="C186" i="71"/>
  <c r="B186" i="71"/>
  <c r="C185" i="71"/>
  <c r="B185" i="71"/>
  <c r="C184" i="71"/>
  <c r="B184" i="71"/>
  <c r="C183" i="71"/>
  <c r="B183" i="71"/>
  <c r="C182" i="71"/>
  <c r="B182" i="71"/>
  <c r="C181" i="71"/>
  <c r="B181" i="71"/>
  <c r="C180" i="71"/>
  <c r="B180" i="71"/>
  <c r="C179" i="71"/>
  <c r="B179" i="71"/>
  <c r="C178" i="71"/>
  <c r="B178" i="71"/>
  <c r="C177" i="71"/>
  <c r="B177" i="71"/>
  <c r="C176" i="71"/>
  <c r="B176" i="71"/>
  <c r="C175" i="71"/>
  <c r="B175" i="71"/>
  <c r="C174" i="71"/>
  <c r="B174" i="71"/>
  <c r="C173" i="71"/>
  <c r="B173" i="71"/>
  <c r="C172" i="71"/>
  <c r="B172" i="71"/>
  <c r="C171" i="71"/>
  <c r="B171" i="71"/>
  <c r="C170" i="71"/>
  <c r="B170" i="71"/>
  <c r="C169" i="71"/>
  <c r="B169" i="71"/>
  <c r="C168" i="71"/>
  <c r="B168" i="71"/>
  <c r="C167" i="71"/>
  <c r="B167" i="71"/>
  <c r="C166" i="71"/>
  <c r="B166" i="71"/>
  <c r="C165" i="71"/>
  <c r="B165" i="71"/>
  <c r="C164" i="71"/>
  <c r="B164" i="71"/>
  <c r="C163" i="71"/>
  <c r="B163" i="71"/>
  <c r="C162" i="71"/>
  <c r="B162" i="71"/>
  <c r="C161" i="71"/>
  <c r="B161" i="71"/>
  <c r="C160" i="71"/>
  <c r="B160" i="71"/>
  <c r="C159" i="71"/>
  <c r="B159" i="71"/>
  <c r="C158" i="71"/>
  <c r="B158" i="71"/>
  <c r="C157" i="71"/>
  <c r="B157" i="71"/>
  <c r="C156" i="71"/>
  <c r="B156" i="71"/>
  <c r="C155" i="71"/>
  <c r="B155" i="71"/>
  <c r="C154" i="71"/>
  <c r="B154" i="71"/>
  <c r="C153" i="71"/>
  <c r="B153" i="71"/>
  <c r="C152" i="71"/>
  <c r="B152" i="71"/>
  <c r="C151" i="71"/>
  <c r="B151" i="71"/>
  <c r="C150" i="71"/>
  <c r="B150" i="71"/>
  <c r="C149" i="71"/>
  <c r="B149" i="71"/>
  <c r="C148" i="71"/>
  <c r="B148" i="71"/>
  <c r="C147" i="71"/>
  <c r="B147" i="71"/>
  <c r="C146" i="71"/>
  <c r="B146" i="71"/>
  <c r="C145" i="71"/>
  <c r="B145" i="71"/>
  <c r="C144" i="71"/>
  <c r="B144" i="71"/>
  <c r="C143" i="71"/>
  <c r="B143" i="71"/>
  <c r="C142" i="71"/>
  <c r="B142" i="71"/>
  <c r="C141" i="71"/>
  <c r="B141" i="71"/>
  <c r="C140" i="71"/>
  <c r="B140" i="71"/>
  <c r="C139" i="71"/>
  <c r="B139" i="71"/>
  <c r="C138" i="71"/>
  <c r="B138" i="71"/>
  <c r="C137" i="71"/>
  <c r="B137" i="71"/>
  <c r="C136" i="71"/>
  <c r="B136" i="71"/>
  <c r="C135" i="71"/>
  <c r="B135" i="71"/>
  <c r="C134" i="71"/>
  <c r="B134" i="71"/>
  <c r="C133" i="71"/>
  <c r="B133" i="71"/>
  <c r="C132" i="71"/>
  <c r="B132" i="71"/>
  <c r="C131" i="71"/>
  <c r="B131" i="71"/>
  <c r="C130" i="71"/>
  <c r="B130" i="71"/>
  <c r="C129" i="71"/>
  <c r="B129" i="71"/>
  <c r="C128" i="71"/>
  <c r="B128" i="71"/>
  <c r="C127" i="71"/>
  <c r="B127" i="71"/>
  <c r="C126" i="71"/>
  <c r="B126" i="71"/>
  <c r="C125" i="71"/>
  <c r="B125" i="71"/>
  <c r="C124" i="71"/>
  <c r="B124" i="71"/>
  <c r="C123" i="71"/>
  <c r="B123" i="71"/>
  <c r="C122" i="71"/>
  <c r="B122" i="71"/>
  <c r="C121" i="71"/>
  <c r="B121" i="71"/>
  <c r="C120" i="71"/>
  <c r="B120" i="71"/>
  <c r="C119" i="71"/>
  <c r="B119" i="71"/>
  <c r="C118" i="71"/>
  <c r="B118" i="71"/>
  <c r="C117" i="71"/>
  <c r="B117" i="71"/>
  <c r="C116" i="71"/>
  <c r="B116" i="71"/>
  <c r="C115" i="71"/>
  <c r="B115" i="71"/>
  <c r="C114" i="71"/>
  <c r="B114" i="71"/>
  <c r="C113" i="71"/>
  <c r="B113" i="71"/>
  <c r="C112" i="71"/>
  <c r="B112" i="71"/>
  <c r="C111" i="71"/>
  <c r="B111" i="71"/>
  <c r="C110" i="71"/>
  <c r="B110" i="71"/>
  <c r="C109" i="71"/>
  <c r="B109" i="71"/>
  <c r="C108" i="71"/>
  <c r="B108" i="71"/>
  <c r="C107" i="71"/>
  <c r="B107" i="71"/>
  <c r="C106" i="71"/>
  <c r="B106" i="71"/>
  <c r="C105" i="71"/>
  <c r="B105" i="71"/>
  <c r="C104" i="71"/>
  <c r="B104" i="71"/>
  <c r="C103" i="71"/>
  <c r="B103" i="71"/>
  <c r="C102" i="71"/>
  <c r="B102" i="71"/>
  <c r="C101" i="71"/>
  <c r="B101" i="71"/>
  <c r="C100" i="71"/>
  <c r="B100" i="71"/>
  <c r="C99" i="71"/>
  <c r="B99" i="71"/>
  <c r="C98" i="71"/>
  <c r="B98" i="71"/>
  <c r="C97" i="71"/>
  <c r="B97" i="71"/>
  <c r="C96" i="71"/>
  <c r="B96" i="71"/>
  <c r="C95" i="71"/>
  <c r="B95" i="71"/>
  <c r="C94" i="71"/>
  <c r="B94" i="71"/>
  <c r="C93" i="71"/>
  <c r="B93" i="71"/>
  <c r="C92" i="71"/>
  <c r="B92" i="71"/>
  <c r="C91" i="71"/>
  <c r="B91" i="71"/>
  <c r="C90" i="71"/>
  <c r="B90" i="71"/>
  <c r="C89" i="71"/>
  <c r="B89" i="71"/>
  <c r="C88" i="71"/>
  <c r="B88" i="71"/>
  <c r="C87" i="71"/>
  <c r="B87" i="71"/>
  <c r="C86" i="71"/>
  <c r="B86" i="71"/>
  <c r="C85" i="71"/>
  <c r="B85" i="71"/>
  <c r="C84" i="71"/>
  <c r="B84" i="71"/>
  <c r="C83" i="71"/>
  <c r="B83" i="71"/>
  <c r="C82" i="71"/>
  <c r="B82" i="71"/>
  <c r="C81" i="71"/>
  <c r="B81" i="71"/>
  <c r="C80" i="71"/>
  <c r="B80" i="71"/>
  <c r="C79" i="71"/>
  <c r="B79" i="71"/>
  <c r="C78" i="71"/>
  <c r="B78" i="71"/>
  <c r="C77" i="71"/>
  <c r="B77" i="71"/>
  <c r="C76" i="71"/>
  <c r="B76" i="71"/>
  <c r="C75" i="71"/>
  <c r="B75" i="71"/>
  <c r="C74" i="71"/>
  <c r="B74" i="71"/>
  <c r="C73" i="71"/>
  <c r="B73" i="71"/>
  <c r="C72" i="71"/>
  <c r="B72" i="71"/>
  <c r="C71" i="71"/>
  <c r="B71" i="71"/>
  <c r="C70" i="71"/>
  <c r="B70" i="71"/>
  <c r="C69" i="71"/>
  <c r="B69" i="71"/>
  <c r="C68" i="71"/>
  <c r="B68" i="71"/>
  <c r="C67" i="71"/>
  <c r="B67" i="71"/>
  <c r="C66" i="71"/>
  <c r="B66" i="71"/>
  <c r="C65" i="71"/>
  <c r="B65" i="71"/>
  <c r="C64" i="71"/>
  <c r="B64" i="71"/>
  <c r="C63" i="71"/>
  <c r="B63" i="71"/>
  <c r="C62" i="71"/>
  <c r="B62" i="71"/>
  <c r="C61" i="71"/>
  <c r="B61" i="71"/>
  <c r="C60" i="71"/>
  <c r="B60" i="71"/>
  <c r="C59" i="71"/>
  <c r="B59" i="71"/>
  <c r="C58" i="71"/>
  <c r="B58" i="71"/>
  <c r="C57" i="71"/>
  <c r="B57" i="71"/>
  <c r="C56" i="71"/>
  <c r="B56" i="71"/>
  <c r="C55" i="71"/>
  <c r="B55" i="71"/>
  <c r="C54" i="71"/>
  <c r="B54" i="71"/>
  <c r="C53" i="71"/>
  <c r="B53" i="71"/>
  <c r="C52" i="71"/>
  <c r="B52" i="71"/>
  <c r="C51" i="71"/>
  <c r="B51" i="71"/>
  <c r="C50" i="71"/>
  <c r="B50" i="71"/>
  <c r="C49" i="71"/>
  <c r="B49" i="71"/>
  <c r="C48" i="71"/>
  <c r="B48" i="71"/>
  <c r="C47" i="71"/>
  <c r="B47" i="71"/>
  <c r="C46" i="71"/>
  <c r="B46" i="71"/>
  <c r="C45" i="71"/>
  <c r="B45" i="71"/>
  <c r="C44" i="71"/>
  <c r="B44" i="71"/>
  <c r="C43" i="71"/>
  <c r="B43" i="71"/>
  <c r="C42" i="71"/>
  <c r="B42" i="71"/>
  <c r="C41" i="71"/>
  <c r="B41" i="71"/>
  <c r="C40" i="71"/>
  <c r="B40" i="71"/>
  <c r="C39" i="71"/>
  <c r="B39" i="71"/>
  <c r="C38" i="71"/>
  <c r="B38" i="71"/>
  <c r="C37" i="71"/>
  <c r="B37" i="71"/>
  <c r="C36" i="71"/>
  <c r="B36" i="71"/>
  <c r="C35" i="71"/>
  <c r="B35" i="71"/>
  <c r="C34" i="71"/>
  <c r="B34" i="71"/>
  <c r="C33" i="71"/>
  <c r="B33" i="71"/>
  <c r="C32" i="71"/>
  <c r="B32" i="71"/>
  <c r="C31" i="71"/>
  <c r="B31" i="71"/>
  <c r="C30" i="71"/>
  <c r="B30" i="71"/>
  <c r="C29" i="71"/>
  <c r="B29" i="71"/>
  <c r="C28" i="71"/>
  <c r="B28" i="71"/>
  <c r="C27" i="71"/>
  <c r="B27" i="71"/>
  <c r="C26" i="71"/>
  <c r="B26" i="71"/>
  <c r="C25" i="71"/>
  <c r="B25" i="71"/>
  <c r="C24" i="71"/>
  <c r="B24" i="71"/>
  <c r="C23" i="71"/>
  <c r="B23" i="71"/>
  <c r="C22" i="71"/>
  <c r="B22" i="71"/>
  <c r="C21" i="71"/>
  <c r="B21" i="71"/>
  <c r="C20" i="71"/>
  <c r="B20" i="71"/>
  <c r="C19" i="71"/>
  <c r="B19" i="71"/>
  <c r="C18" i="71"/>
  <c r="B18" i="71"/>
  <c r="C17" i="71"/>
  <c r="B17" i="71"/>
  <c r="C16" i="71"/>
  <c r="B16" i="71"/>
  <c r="C15" i="71"/>
  <c r="B15" i="71"/>
  <c r="C14" i="71"/>
  <c r="B14" i="71"/>
  <c r="C13" i="71"/>
  <c r="B13" i="71"/>
  <c r="C12" i="71"/>
  <c r="B12" i="71"/>
  <c r="C11" i="71"/>
  <c r="B11" i="71"/>
  <c r="C10" i="71"/>
  <c r="B10" i="71"/>
  <c r="C9" i="71"/>
  <c r="B9" i="71"/>
  <c r="C8" i="71"/>
  <c r="B8" i="71"/>
  <c r="C7" i="71"/>
  <c r="B7" i="71"/>
  <c r="C6" i="71"/>
  <c r="B6" i="71"/>
  <c r="C5" i="71"/>
  <c r="B5" i="71"/>
  <c r="C4" i="71"/>
  <c r="B4" i="71"/>
  <c r="C3" i="71"/>
  <c r="B3" i="71"/>
  <c r="C236" i="70"/>
  <c r="B236" i="70"/>
  <c r="C235" i="70"/>
  <c r="B235" i="70"/>
  <c r="C234" i="70"/>
  <c r="B234" i="70"/>
  <c r="C233" i="70"/>
  <c r="B233" i="70"/>
  <c r="C232" i="70"/>
  <c r="B232" i="70"/>
  <c r="C231" i="70"/>
  <c r="B231" i="70"/>
  <c r="C230" i="70"/>
  <c r="B230" i="70"/>
  <c r="C229" i="70"/>
  <c r="B229" i="70"/>
  <c r="C228" i="70"/>
  <c r="B228" i="70"/>
  <c r="C227" i="70"/>
  <c r="B227" i="70"/>
  <c r="C226" i="70"/>
  <c r="B226" i="70"/>
  <c r="C225" i="70"/>
  <c r="B225" i="70"/>
  <c r="C224" i="70"/>
  <c r="B224" i="70"/>
  <c r="C223" i="70"/>
  <c r="B223" i="70"/>
  <c r="C222" i="70"/>
  <c r="B222" i="70"/>
  <c r="C221" i="70"/>
  <c r="B221" i="70"/>
  <c r="C220" i="70"/>
  <c r="B220" i="70"/>
  <c r="C219" i="70"/>
  <c r="B219" i="70"/>
  <c r="C218" i="70"/>
  <c r="B218" i="70"/>
  <c r="C217" i="70"/>
  <c r="B217" i="70"/>
  <c r="C216" i="70"/>
  <c r="B216" i="70"/>
  <c r="C215" i="70"/>
  <c r="B215" i="70"/>
  <c r="C214" i="70"/>
  <c r="B214" i="70"/>
  <c r="C213" i="70"/>
  <c r="B213" i="70"/>
  <c r="C212" i="70"/>
  <c r="B212" i="70"/>
  <c r="C211" i="70"/>
  <c r="B211" i="70"/>
  <c r="C210" i="70"/>
  <c r="B210" i="70"/>
  <c r="C209" i="70"/>
  <c r="B209" i="70"/>
  <c r="C208" i="70"/>
  <c r="B208" i="70"/>
  <c r="C207" i="70"/>
  <c r="B207" i="70"/>
  <c r="C206" i="70"/>
  <c r="B206" i="70"/>
  <c r="C205" i="70"/>
  <c r="B205" i="70"/>
  <c r="C204" i="70"/>
  <c r="B204" i="70"/>
  <c r="C203" i="70"/>
  <c r="B203" i="70"/>
  <c r="C202" i="70"/>
  <c r="B202" i="70"/>
  <c r="C201" i="70"/>
  <c r="B201" i="70"/>
  <c r="C200" i="70"/>
  <c r="B200" i="70"/>
  <c r="C199" i="70"/>
  <c r="B199" i="70"/>
  <c r="C198" i="70"/>
  <c r="B198" i="70"/>
  <c r="C197" i="70"/>
  <c r="B197" i="70"/>
  <c r="C196" i="70"/>
  <c r="B196" i="70"/>
  <c r="C195" i="70"/>
  <c r="B195" i="70"/>
  <c r="C194" i="70"/>
  <c r="B194" i="70"/>
  <c r="C193" i="70"/>
  <c r="B193" i="70"/>
  <c r="C192" i="70"/>
  <c r="B192" i="70"/>
  <c r="C191" i="70"/>
  <c r="B191" i="70"/>
  <c r="C190" i="70"/>
  <c r="B190" i="70"/>
  <c r="C189" i="70"/>
  <c r="B189" i="70"/>
  <c r="C188" i="70"/>
  <c r="B188" i="70"/>
  <c r="C187" i="70"/>
  <c r="B187" i="70"/>
  <c r="C186" i="70"/>
  <c r="B186" i="70"/>
  <c r="C185" i="70"/>
  <c r="B185" i="70"/>
  <c r="C184" i="70"/>
  <c r="B184" i="70"/>
  <c r="C183" i="70"/>
  <c r="B183" i="70"/>
  <c r="C182" i="70"/>
  <c r="B182" i="70"/>
  <c r="C181" i="70"/>
  <c r="B181" i="70"/>
  <c r="C180" i="70"/>
  <c r="B180" i="70"/>
  <c r="C179" i="70"/>
  <c r="B179" i="70"/>
  <c r="C178" i="70"/>
  <c r="B178" i="70"/>
  <c r="C177" i="70"/>
  <c r="B177" i="70"/>
  <c r="C176" i="70"/>
  <c r="B176" i="70"/>
  <c r="C175" i="70"/>
  <c r="B175" i="70"/>
  <c r="C174" i="70"/>
  <c r="B174" i="70"/>
  <c r="C173" i="70"/>
  <c r="B173" i="70"/>
  <c r="C172" i="70"/>
  <c r="B172" i="70"/>
  <c r="C171" i="70"/>
  <c r="B171" i="70"/>
  <c r="C170" i="70"/>
  <c r="B170" i="70"/>
  <c r="C169" i="70"/>
  <c r="B169" i="70"/>
  <c r="C168" i="70"/>
  <c r="B168" i="70"/>
  <c r="C167" i="70"/>
  <c r="B167" i="70"/>
  <c r="C166" i="70"/>
  <c r="B166" i="70"/>
  <c r="C165" i="70"/>
  <c r="B165" i="70"/>
  <c r="C164" i="70"/>
  <c r="B164" i="70"/>
  <c r="C163" i="70"/>
  <c r="B163" i="70"/>
  <c r="C162" i="70"/>
  <c r="B162" i="70"/>
  <c r="C161" i="70"/>
  <c r="B161" i="70"/>
  <c r="C160" i="70"/>
  <c r="B160" i="70"/>
  <c r="C159" i="70"/>
  <c r="B159" i="70"/>
  <c r="C158" i="70"/>
  <c r="B158" i="70"/>
  <c r="C157" i="70"/>
  <c r="B157" i="70"/>
  <c r="C156" i="70"/>
  <c r="B156" i="70"/>
  <c r="C155" i="70"/>
  <c r="B155" i="70"/>
  <c r="C154" i="70"/>
  <c r="B154" i="70"/>
  <c r="C153" i="70"/>
  <c r="B153" i="70"/>
  <c r="C152" i="70"/>
  <c r="B152" i="70"/>
  <c r="C151" i="70"/>
  <c r="B151" i="70"/>
  <c r="C150" i="70"/>
  <c r="B150" i="70"/>
  <c r="C149" i="70"/>
  <c r="B149" i="70"/>
  <c r="C148" i="70"/>
  <c r="B148" i="70"/>
  <c r="C147" i="70"/>
  <c r="B147" i="70"/>
  <c r="C146" i="70"/>
  <c r="B146" i="70"/>
  <c r="C145" i="70"/>
  <c r="B145" i="70"/>
  <c r="C144" i="70"/>
  <c r="B144" i="70"/>
  <c r="C143" i="70"/>
  <c r="B143" i="70"/>
  <c r="C142" i="70"/>
  <c r="B142" i="70"/>
  <c r="C141" i="70"/>
  <c r="B141" i="70"/>
  <c r="C140" i="70"/>
  <c r="B140" i="70"/>
  <c r="C139" i="70"/>
  <c r="B139" i="70"/>
  <c r="C138" i="70"/>
  <c r="B138" i="70"/>
  <c r="C137" i="70"/>
  <c r="B137" i="70"/>
  <c r="C136" i="70"/>
  <c r="B136" i="70"/>
  <c r="C135" i="70"/>
  <c r="B135" i="70"/>
  <c r="C134" i="70"/>
  <c r="B134" i="70"/>
  <c r="C133" i="70"/>
  <c r="B133" i="70"/>
  <c r="C132" i="70"/>
  <c r="B132" i="70"/>
  <c r="C131" i="70"/>
  <c r="B131" i="70"/>
  <c r="C130" i="70"/>
  <c r="B130" i="70"/>
  <c r="C129" i="70"/>
  <c r="B129" i="70"/>
  <c r="C128" i="70"/>
  <c r="B128" i="70"/>
  <c r="C127" i="70"/>
  <c r="B127" i="70"/>
  <c r="C126" i="70"/>
  <c r="B126" i="70"/>
  <c r="C125" i="70"/>
  <c r="B125" i="70"/>
  <c r="C124" i="70"/>
  <c r="B124" i="70"/>
  <c r="C123" i="70"/>
  <c r="B123" i="70"/>
  <c r="C122" i="70"/>
  <c r="B122" i="70"/>
  <c r="C121" i="70"/>
  <c r="B121" i="70"/>
  <c r="C120" i="70"/>
  <c r="B120" i="70"/>
  <c r="C119" i="70"/>
  <c r="B119" i="70"/>
  <c r="C118" i="70"/>
  <c r="B118" i="70"/>
  <c r="C117" i="70"/>
  <c r="B117" i="70"/>
  <c r="C116" i="70"/>
  <c r="B116" i="70"/>
  <c r="C115" i="70"/>
  <c r="B115" i="70"/>
  <c r="C114" i="70"/>
  <c r="B114" i="70"/>
  <c r="C113" i="70"/>
  <c r="B113" i="70"/>
  <c r="C112" i="70"/>
  <c r="B112" i="70"/>
  <c r="C111" i="70"/>
  <c r="B111" i="70"/>
  <c r="C110" i="70"/>
  <c r="B110" i="70"/>
  <c r="C109" i="70"/>
  <c r="B109" i="70"/>
  <c r="C108" i="70"/>
  <c r="B108" i="70"/>
  <c r="C107" i="70"/>
  <c r="B107" i="70"/>
  <c r="C106" i="70"/>
  <c r="B106" i="70"/>
  <c r="C105" i="70"/>
  <c r="B105" i="70"/>
  <c r="C104" i="70"/>
  <c r="B104" i="70"/>
  <c r="C103" i="70"/>
  <c r="B103" i="70"/>
  <c r="C102" i="70"/>
  <c r="B102" i="70"/>
  <c r="C101" i="70"/>
  <c r="B101" i="70"/>
  <c r="C100" i="70"/>
  <c r="B100" i="70"/>
  <c r="C99" i="70"/>
  <c r="B99" i="70"/>
  <c r="C98" i="70"/>
  <c r="B98" i="70"/>
  <c r="C97" i="70"/>
  <c r="B97" i="70"/>
  <c r="C96" i="70"/>
  <c r="B96" i="70"/>
  <c r="C95" i="70"/>
  <c r="B95" i="70"/>
  <c r="C94" i="70"/>
  <c r="B94" i="70"/>
  <c r="C93" i="70"/>
  <c r="B93" i="70"/>
  <c r="C92" i="70"/>
  <c r="B92" i="70"/>
  <c r="C91" i="70"/>
  <c r="B91" i="70"/>
  <c r="C90" i="70"/>
  <c r="B90" i="70"/>
  <c r="C89" i="70"/>
  <c r="B89" i="70"/>
  <c r="C88" i="70"/>
  <c r="B88" i="70"/>
  <c r="C87" i="70"/>
  <c r="B87" i="70"/>
  <c r="C86" i="70"/>
  <c r="B86" i="70"/>
  <c r="C85" i="70"/>
  <c r="B85" i="70"/>
  <c r="C84" i="70"/>
  <c r="B84" i="70"/>
  <c r="C83" i="70"/>
  <c r="B83" i="70"/>
  <c r="C82" i="70"/>
  <c r="B82" i="70"/>
  <c r="C81" i="70"/>
  <c r="B81" i="70"/>
  <c r="C80" i="70"/>
  <c r="B80" i="70"/>
  <c r="C79" i="70"/>
  <c r="B79" i="70"/>
  <c r="C78" i="70"/>
  <c r="B78" i="70"/>
  <c r="C77" i="70"/>
  <c r="B77" i="70"/>
  <c r="C76" i="70"/>
  <c r="B76" i="70"/>
  <c r="C75" i="70"/>
  <c r="B75" i="70"/>
  <c r="C74" i="70"/>
  <c r="B74" i="70"/>
  <c r="C73" i="70"/>
  <c r="B73" i="70"/>
  <c r="C72" i="70"/>
  <c r="B72" i="70"/>
  <c r="C71" i="70"/>
  <c r="B71" i="70"/>
  <c r="C70" i="70"/>
  <c r="B70" i="70"/>
  <c r="C69" i="70"/>
  <c r="B69" i="70"/>
  <c r="C68" i="70"/>
  <c r="B68" i="70"/>
  <c r="C67" i="70"/>
  <c r="B67" i="70"/>
  <c r="C66" i="70"/>
  <c r="B66" i="70"/>
  <c r="C65" i="70"/>
  <c r="B65" i="70"/>
  <c r="C64" i="70"/>
  <c r="B64" i="70"/>
  <c r="C63" i="70"/>
  <c r="B63" i="70"/>
  <c r="C62" i="70"/>
  <c r="B62" i="70"/>
  <c r="C61" i="70"/>
  <c r="B61" i="70"/>
  <c r="C60" i="70"/>
  <c r="B60" i="70"/>
  <c r="C59" i="70"/>
  <c r="B59" i="70"/>
  <c r="C58" i="70"/>
  <c r="B58" i="70"/>
  <c r="C57" i="70"/>
  <c r="B57" i="70"/>
  <c r="C56" i="70"/>
  <c r="B56" i="70"/>
  <c r="C55" i="70"/>
  <c r="B55" i="70"/>
  <c r="C54" i="70"/>
  <c r="B54" i="70"/>
  <c r="C53" i="70"/>
  <c r="B53" i="70"/>
  <c r="C52" i="70"/>
  <c r="B52" i="70"/>
  <c r="C51" i="70"/>
  <c r="B51" i="70"/>
  <c r="C50" i="70"/>
  <c r="B50" i="70"/>
  <c r="C49" i="70"/>
  <c r="B49" i="70"/>
  <c r="C48" i="70"/>
  <c r="B48" i="70"/>
  <c r="C47" i="70"/>
  <c r="B47" i="70"/>
  <c r="C46" i="70"/>
  <c r="B46" i="70"/>
  <c r="C45" i="70"/>
  <c r="B45" i="70"/>
  <c r="C44" i="70"/>
  <c r="B44" i="70"/>
  <c r="C43" i="70"/>
  <c r="B43" i="70"/>
  <c r="C42" i="70"/>
  <c r="B42" i="70"/>
  <c r="C41" i="70"/>
  <c r="B41" i="70"/>
  <c r="C40" i="70"/>
  <c r="B40" i="70"/>
  <c r="C39" i="70"/>
  <c r="B39" i="70"/>
  <c r="C38" i="70"/>
  <c r="B38" i="70"/>
  <c r="C37" i="70"/>
  <c r="B37" i="70"/>
  <c r="C36" i="70"/>
  <c r="B36" i="70"/>
  <c r="C35" i="70"/>
  <c r="B35" i="70"/>
  <c r="C34" i="70"/>
  <c r="B34" i="70"/>
  <c r="C33" i="70"/>
  <c r="B33" i="70"/>
  <c r="C32" i="70"/>
  <c r="B32" i="70"/>
  <c r="C31" i="70"/>
  <c r="B31" i="70"/>
  <c r="C30" i="70"/>
  <c r="B30" i="70"/>
  <c r="C29" i="70"/>
  <c r="B29" i="70"/>
  <c r="C28" i="70"/>
  <c r="B28" i="70"/>
  <c r="C27" i="70"/>
  <c r="B27" i="70"/>
  <c r="C26" i="70"/>
  <c r="B26" i="70"/>
  <c r="C25" i="70"/>
  <c r="B25" i="70"/>
  <c r="C24" i="70"/>
  <c r="B24" i="70"/>
  <c r="C23" i="70"/>
  <c r="B23" i="70"/>
  <c r="C22" i="70"/>
  <c r="B22" i="70"/>
  <c r="C21" i="70"/>
  <c r="B21" i="70"/>
  <c r="C20" i="70"/>
  <c r="B20" i="70"/>
  <c r="C19" i="70"/>
  <c r="B19" i="70"/>
  <c r="C18" i="70"/>
  <c r="B18" i="70"/>
  <c r="C17" i="70"/>
  <c r="B17" i="70"/>
  <c r="C16" i="70"/>
  <c r="B16" i="70"/>
  <c r="C15" i="70"/>
  <c r="B15" i="70"/>
  <c r="C14" i="70"/>
  <c r="B14" i="70"/>
  <c r="C13" i="70"/>
  <c r="B13" i="70"/>
  <c r="C12" i="70"/>
  <c r="B12" i="70"/>
  <c r="C11" i="70"/>
  <c r="B11" i="70"/>
  <c r="C10" i="70"/>
  <c r="B10" i="70"/>
  <c r="C9" i="70"/>
  <c r="B9" i="70"/>
  <c r="C8" i="70"/>
  <c r="B8" i="70"/>
  <c r="C7" i="70"/>
  <c r="B7" i="70"/>
  <c r="C6" i="70"/>
  <c r="B6" i="70"/>
  <c r="C5" i="70"/>
  <c r="B5" i="70"/>
  <c r="C4" i="70"/>
  <c r="B4" i="70"/>
  <c r="C3" i="70"/>
  <c r="B3" i="70"/>
  <c r="C236" i="69"/>
  <c r="B236" i="69"/>
  <c r="C235" i="69"/>
  <c r="B235" i="69"/>
  <c r="C234" i="69"/>
  <c r="B234" i="69"/>
  <c r="C233" i="69"/>
  <c r="B233" i="69"/>
  <c r="C232" i="69"/>
  <c r="B232" i="69"/>
  <c r="C231" i="69"/>
  <c r="B231" i="69"/>
  <c r="C230" i="69"/>
  <c r="B230" i="69"/>
  <c r="C229" i="69"/>
  <c r="B229" i="69"/>
  <c r="C228" i="69"/>
  <c r="B228" i="69"/>
  <c r="C227" i="69"/>
  <c r="B227" i="69"/>
  <c r="C226" i="69"/>
  <c r="B226" i="69"/>
  <c r="C225" i="69"/>
  <c r="B225" i="69"/>
  <c r="C224" i="69"/>
  <c r="B224" i="69"/>
  <c r="C223" i="69"/>
  <c r="B223" i="69"/>
  <c r="C222" i="69"/>
  <c r="B222" i="69"/>
  <c r="C221" i="69"/>
  <c r="B221" i="69"/>
  <c r="C220" i="69"/>
  <c r="B220" i="69"/>
  <c r="C219" i="69"/>
  <c r="B219" i="69"/>
  <c r="C218" i="69"/>
  <c r="B218" i="69"/>
  <c r="C217" i="69"/>
  <c r="B217" i="69"/>
  <c r="C216" i="69"/>
  <c r="B216" i="69"/>
  <c r="C215" i="69"/>
  <c r="B215" i="69"/>
  <c r="C214" i="69"/>
  <c r="B214" i="69"/>
  <c r="C213" i="69"/>
  <c r="B213" i="69"/>
  <c r="C212" i="69"/>
  <c r="B212" i="69"/>
  <c r="C211" i="69"/>
  <c r="B211" i="69"/>
  <c r="C210" i="69"/>
  <c r="B210" i="69"/>
  <c r="C209" i="69"/>
  <c r="B209" i="69"/>
  <c r="C208" i="69"/>
  <c r="B208" i="69"/>
  <c r="C207" i="69"/>
  <c r="B207" i="69"/>
  <c r="C206" i="69"/>
  <c r="B206" i="69"/>
  <c r="C205" i="69"/>
  <c r="B205" i="69"/>
  <c r="C204" i="69"/>
  <c r="B204" i="69"/>
  <c r="C203" i="69"/>
  <c r="B203" i="69"/>
  <c r="C202" i="69"/>
  <c r="B202" i="69"/>
  <c r="C201" i="69"/>
  <c r="B201" i="69"/>
  <c r="C200" i="69"/>
  <c r="B200" i="69"/>
  <c r="C199" i="69"/>
  <c r="B199" i="69"/>
  <c r="C198" i="69"/>
  <c r="B198" i="69"/>
  <c r="C197" i="69"/>
  <c r="B197" i="69"/>
  <c r="C196" i="69"/>
  <c r="B196" i="69"/>
  <c r="C195" i="69"/>
  <c r="B195" i="69"/>
  <c r="C194" i="69"/>
  <c r="B194" i="69"/>
  <c r="C193" i="69"/>
  <c r="B193" i="69"/>
  <c r="C192" i="69"/>
  <c r="B192" i="69"/>
  <c r="C191" i="69"/>
  <c r="B191" i="69"/>
  <c r="C190" i="69"/>
  <c r="B190" i="69"/>
  <c r="C189" i="69"/>
  <c r="B189" i="69"/>
  <c r="C188" i="69"/>
  <c r="B188" i="69"/>
  <c r="C187" i="69"/>
  <c r="B187" i="69"/>
  <c r="C186" i="69"/>
  <c r="B186" i="69"/>
  <c r="C185" i="69"/>
  <c r="B185" i="69"/>
  <c r="C184" i="69"/>
  <c r="B184" i="69"/>
  <c r="C183" i="69"/>
  <c r="B183" i="69"/>
  <c r="C182" i="69"/>
  <c r="B182" i="69"/>
  <c r="C181" i="69"/>
  <c r="B181" i="69"/>
  <c r="C180" i="69"/>
  <c r="B180" i="69"/>
  <c r="C179" i="69"/>
  <c r="B179" i="69"/>
  <c r="C178" i="69"/>
  <c r="B178" i="69"/>
  <c r="C177" i="69"/>
  <c r="B177" i="69"/>
  <c r="C176" i="69"/>
  <c r="B176" i="69"/>
  <c r="C175" i="69"/>
  <c r="B175" i="69"/>
  <c r="C174" i="69"/>
  <c r="B174" i="69"/>
  <c r="C173" i="69"/>
  <c r="B173" i="69"/>
  <c r="C172" i="69"/>
  <c r="B172" i="69"/>
  <c r="C171" i="69"/>
  <c r="B171" i="69"/>
  <c r="C170" i="69"/>
  <c r="B170" i="69"/>
  <c r="C169" i="69"/>
  <c r="B169" i="69"/>
  <c r="C168" i="69"/>
  <c r="B168" i="69"/>
  <c r="C167" i="69"/>
  <c r="B167" i="69"/>
  <c r="C166" i="69"/>
  <c r="B166" i="69"/>
  <c r="C165" i="69"/>
  <c r="B165" i="69"/>
  <c r="C164" i="69"/>
  <c r="B164" i="69"/>
  <c r="C163" i="69"/>
  <c r="B163" i="69"/>
  <c r="C162" i="69"/>
  <c r="B162" i="69"/>
  <c r="C161" i="69"/>
  <c r="B161" i="69"/>
  <c r="C160" i="69"/>
  <c r="B160" i="69"/>
  <c r="C159" i="69"/>
  <c r="B159" i="69"/>
  <c r="C158" i="69"/>
  <c r="B158" i="69"/>
  <c r="C157" i="69"/>
  <c r="B157" i="69"/>
  <c r="C156" i="69"/>
  <c r="B156" i="69"/>
  <c r="C155" i="69"/>
  <c r="B155" i="69"/>
  <c r="C154" i="69"/>
  <c r="B154" i="69"/>
  <c r="C153" i="69"/>
  <c r="B153" i="69"/>
  <c r="C152" i="69"/>
  <c r="B152" i="69"/>
  <c r="C151" i="69"/>
  <c r="B151" i="69"/>
  <c r="C150" i="69"/>
  <c r="B150" i="69"/>
  <c r="C149" i="69"/>
  <c r="B149" i="69"/>
  <c r="C148" i="69"/>
  <c r="B148" i="69"/>
  <c r="C147" i="69"/>
  <c r="B147" i="69"/>
  <c r="C146" i="69"/>
  <c r="B146" i="69"/>
  <c r="C145" i="69"/>
  <c r="B145" i="69"/>
  <c r="C144" i="69"/>
  <c r="B144" i="69"/>
  <c r="C143" i="69"/>
  <c r="B143" i="69"/>
  <c r="C142" i="69"/>
  <c r="B142" i="69"/>
  <c r="C141" i="69"/>
  <c r="B141" i="69"/>
  <c r="C140" i="69"/>
  <c r="B140" i="69"/>
  <c r="C139" i="69"/>
  <c r="B139" i="69"/>
  <c r="C138" i="69"/>
  <c r="B138" i="69"/>
  <c r="C137" i="69"/>
  <c r="B137" i="69"/>
  <c r="C136" i="69"/>
  <c r="B136" i="69"/>
  <c r="C135" i="69"/>
  <c r="B135" i="69"/>
  <c r="C134" i="69"/>
  <c r="B134" i="69"/>
  <c r="C133" i="69"/>
  <c r="B133" i="69"/>
  <c r="C132" i="69"/>
  <c r="B132" i="69"/>
  <c r="C131" i="69"/>
  <c r="B131" i="69"/>
  <c r="C130" i="69"/>
  <c r="B130" i="69"/>
  <c r="C129" i="69"/>
  <c r="B129" i="69"/>
  <c r="C128" i="69"/>
  <c r="B128" i="69"/>
  <c r="C127" i="69"/>
  <c r="B127" i="69"/>
  <c r="C126" i="69"/>
  <c r="B126" i="69"/>
  <c r="C125" i="69"/>
  <c r="B125" i="69"/>
  <c r="C124" i="69"/>
  <c r="B124" i="69"/>
  <c r="C123" i="69"/>
  <c r="B123" i="69"/>
  <c r="C122" i="69"/>
  <c r="B122" i="69"/>
  <c r="C121" i="69"/>
  <c r="B121" i="69"/>
  <c r="C120" i="69"/>
  <c r="B120" i="69"/>
  <c r="C119" i="69"/>
  <c r="B119" i="69"/>
  <c r="C118" i="69"/>
  <c r="B118" i="69"/>
  <c r="C117" i="69"/>
  <c r="B117" i="69"/>
  <c r="C116" i="69"/>
  <c r="B116" i="69"/>
  <c r="C115" i="69"/>
  <c r="B115" i="69"/>
  <c r="C114" i="69"/>
  <c r="B114" i="69"/>
  <c r="C113" i="69"/>
  <c r="B113" i="69"/>
  <c r="C112" i="69"/>
  <c r="B112" i="69"/>
  <c r="C111" i="69"/>
  <c r="B111" i="69"/>
  <c r="C110" i="69"/>
  <c r="B110" i="69"/>
  <c r="C109" i="69"/>
  <c r="B109" i="69"/>
  <c r="C108" i="69"/>
  <c r="B108" i="69"/>
  <c r="C107" i="69"/>
  <c r="B107" i="69"/>
  <c r="C106" i="69"/>
  <c r="B106" i="69"/>
  <c r="C105" i="69"/>
  <c r="B105" i="69"/>
  <c r="C104" i="69"/>
  <c r="B104" i="69"/>
  <c r="C103" i="69"/>
  <c r="B103" i="69"/>
  <c r="C102" i="69"/>
  <c r="B102" i="69"/>
  <c r="C101" i="69"/>
  <c r="B101" i="69"/>
  <c r="C100" i="69"/>
  <c r="B100" i="69"/>
  <c r="C99" i="69"/>
  <c r="B99" i="69"/>
  <c r="C98" i="69"/>
  <c r="B98" i="69"/>
  <c r="C97" i="69"/>
  <c r="B97" i="69"/>
  <c r="C96" i="69"/>
  <c r="B96" i="69"/>
  <c r="C95" i="69"/>
  <c r="B95" i="69"/>
  <c r="C94" i="69"/>
  <c r="B94" i="69"/>
  <c r="C93" i="69"/>
  <c r="B93" i="69"/>
  <c r="C92" i="69"/>
  <c r="B92" i="69"/>
  <c r="C91" i="69"/>
  <c r="B91" i="69"/>
  <c r="C90" i="69"/>
  <c r="B90" i="69"/>
  <c r="C89" i="69"/>
  <c r="B89" i="69"/>
  <c r="C88" i="69"/>
  <c r="B88" i="69"/>
  <c r="C87" i="69"/>
  <c r="B87" i="69"/>
  <c r="C86" i="69"/>
  <c r="B86" i="69"/>
  <c r="C85" i="69"/>
  <c r="B85" i="69"/>
  <c r="C84" i="69"/>
  <c r="B84" i="69"/>
  <c r="C83" i="69"/>
  <c r="B83" i="69"/>
  <c r="C82" i="69"/>
  <c r="B82" i="69"/>
  <c r="C81" i="69"/>
  <c r="B81" i="69"/>
  <c r="C80" i="69"/>
  <c r="B80" i="69"/>
  <c r="C79" i="69"/>
  <c r="B79" i="69"/>
  <c r="C78" i="69"/>
  <c r="B78" i="69"/>
  <c r="C77" i="69"/>
  <c r="B77" i="69"/>
  <c r="C76" i="69"/>
  <c r="B76" i="69"/>
  <c r="C75" i="69"/>
  <c r="B75" i="69"/>
  <c r="C74" i="69"/>
  <c r="B74" i="69"/>
  <c r="C73" i="69"/>
  <c r="B73" i="69"/>
  <c r="C72" i="69"/>
  <c r="B72" i="69"/>
  <c r="C71" i="69"/>
  <c r="B71" i="69"/>
  <c r="C70" i="69"/>
  <c r="B70" i="69"/>
  <c r="C69" i="69"/>
  <c r="B69" i="69"/>
  <c r="C68" i="69"/>
  <c r="B68" i="69"/>
  <c r="C67" i="69"/>
  <c r="B67" i="69"/>
  <c r="C66" i="69"/>
  <c r="B66" i="69"/>
  <c r="C65" i="69"/>
  <c r="B65" i="69"/>
  <c r="C64" i="69"/>
  <c r="B64" i="69"/>
  <c r="C63" i="69"/>
  <c r="B63" i="69"/>
  <c r="C62" i="69"/>
  <c r="B62" i="69"/>
  <c r="C61" i="69"/>
  <c r="B61" i="69"/>
  <c r="C60" i="69"/>
  <c r="B60" i="69"/>
  <c r="C59" i="69"/>
  <c r="B59" i="69"/>
  <c r="C58" i="69"/>
  <c r="B58" i="69"/>
  <c r="C57" i="69"/>
  <c r="B57" i="69"/>
  <c r="C56" i="69"/>
  <c r="B56" i="69"/>
  <c r="C55" i="69"/>
  <c r="B55" i="69"/>
  <c r="C54" i="69"/>
  <c r="B54" i="69"/>
  <c r="C53" i="69"/>
  <c r="B53" i="69"/>
  <c r="C52" i="69"/>
  <c r="B52" i="69"/>
  <c r="C51" i="69"/>
  <c r="B51" i="69"/>
  <c r="C50" i="69"/>
  <c r="B50" i="69"/>
  <c r="C49" i="69"/>
  <c r="B49" i="69"/>
  <c r="C48" i="69"/>
  <c r="B48" i="69"/>
  <c r="C47" i="69"/>
  <c r="B47" i="69"/>
  <c r="C46" i="69"/>
  <c r="B46" i="69"/>
  <c r="C45" i="69"/>
  <c r="B45" i="69"/>
  <c r="C44" i="69"/>
  <c r="B44" i="69"/>
  <c r="C43" i="69"/>
  <c r="B43" i="69"/>
  <c r="C42" i="69"/>
  <c r="B42" i="69"/>
  <c r="C41" i="69"/>
  <c r="B41" i="69"/>
  <c r="C40" i="69"/>
  <c r="B40" i="69"/>
  <c r="C39" i="69"/>
  <c r="B39" i="69"/>
  <c r="C38" i="69"/>
  <c r="B38" i="69"/>
  <c r="C37" i="69"/>
  <c r="B37" i="69"/>
  <c r="C36" i="69"/>
  <c r="B36" i="69"/>
  <c r="C35" i="69"/>
  <c r="B35" i="69"/>
  <c r="C34" i="69"/>
  <c r="B34" i="69"/>
  <c r="C33" i="69"/>
  <c r="B33" i="69"/>
  <c r="C32" i="69"/>
  <c r="B32" i="69"/>
  <c r="C31" i="69"/>
  <c r="B31" i="69"/>
  <c r="C30" i="69"/>
  <c r="B30" i="69"/>
  <c r="C29" i="69"/>
  <c r="B29" i="69"/>
  <c r="C28" i="69"/>
  <c r="B28" i="69"/>
  <c r="C27" i="69"/>
  <c r="B27" i="69"/>
  <c r="C26" i="69"/>
  <c r="B26" i="69"/>
  <c r="C25" i="69"/>
  <c r="B25" i="69"/>
  <c r="C24" i="69"/>
  <c r="B24" i="69"/>
  <c r="C23" i="69"/>
  <c r="B23" i="69"/>
  <c r="C22" i="69"/>
  <c r="B22" i="69"/>
  <c r="C21" i="69"/>
  <c r="B21" i="69"/>
  <c r="C20" i="69"/>
  <c r="B20" i="69"/>
  <c r="C19" i="69"/>
  <c r="B19" i="69"/>
  <c r="C18" i="69"/>
  <c r="B18" i="69"/>
  <c r="C17" i="69"/>
  <c r="B17" i="69"/>
  <c r="C16" i="69"/>
  <c r="B16" i="69"/>
  <c r="C15" i="69"/>
  <c r="B15" i="69"/>
  <c r="C14" i="69"/>
  <c r="B14" i="69"/>
  <c r="C13" i="69"/>
  <c r="B13" i="69"/>
  <c r="C12" i="69"/>
  <c r="B12" i="69"/>
  <c r="C11" i="69"/>
  <c r="B11" i="69"/>
  <c r="C10" i="69"/>
  <c r="B10" i="69"/>
  <c r="C9" i="69"/>
  <c r="B9" i="69"/>
  <c r="C8" i="69"/>
  <c r="B8" i="69"/>
  <c r="C7" i="69"/>
  <c r="B7" i="69"/>
  <c r="C6" i="69"/>
  <c r="B6" i="69"/>
  <c r="C5" i="69"/>
  <c r="B5" i="69"/>
  <c r="C4" i="69"/>
  <c r="B4" i="69"/>
  <c r="C3" i="69"/>
  <c r="B3" i="69"/>
  <c r="B3" i="62"/>
  <c r="C3" i="62"/>
  <c r="B4" i="62"/>
  <c r="C4" i="62"/>
  <c r="B5" i="62"/>
  <c r="C5" i="62"/>
  <c r="B6" i="62"/>
  <c r="C6" i="62"/>
  <c r="B7" i="62"/>
  <c r="C7" i="62"/>
  <c r="B8" i="62"/>
  <c r="C8" i="62"/>
  <c r="B9" i="62"/>
  <c r="C9" i="62"/>
  <c r="B10" i="62"/>
  <c r="C10" i="62"/>
  <c r="B11" i="62"/>
  <c r="C11" i="62"/>
  <c r="B12" i="62"/>
  <c r="C12" i="62"/>
  <c r="B13" i="62"/>
  <c r="C13" i="62"/>
  <c r="B14" i="62"/>
  <c r="C14" i="62"/>
  <c r="B15" i="62"/>
  <c r="C15" i="62"/>
  <c r="B16" i="62"/>
  <c r="C16" i="62"/>
  <c r="B17" i="62"/>
  <c r="C17" i="62"/>
  <c r="B18" i="62"/>
  <c r="C18" i="62"/>
  <c r="B19" i="62"/>
  <c r="C19" i="62"/>
  <c r="B20" i="62"/>
  <c r="C20" i="62"/>
  <c r="B21" i="62"/>
  <c r="C21" i="62"/>
  <c r="B22" i="62"/>
  <c r="C22" i="62"/>
  <c r="B23" i="62"/>
  <c r="C23" i="62"/>
  <c r="B24" i="62"/>
  <c r="C24" i="62"/>
  <c r="B25" i="62"/>
  <c r="C25" i="62"/>
  <c r="B26" i="62"/>
  <c r="C26" i="62"/>
  <c r="B27" i="62"/>
  <c r="C27" i="62"/>
  <c r="B28" i="62"/>
  <c r="C28" i="62"/>
  <c r="B29" i="62"/>
  <c r="C29" i="62"/>
  <c r="B30" i="62"/>
  <c r="C30" i="62"/>
  <c r="B31" i="62"/>
  <c r="C31" i="62"/>
  <c r="B32" i="62"/>
  <c r="C32" i="62"/>
  <c r="B33" i="62"/>
  <c r="C33" i="62"/>
  <c r="B34" i="62"/>
  <c r="C34" i="62"/>
  <c r="B35" i="62"/>
  <c r="C35" i="62"/>
  <c r="B36" i="62"/>
  <c r="C36" i="62"/>
  <c r="B37" i="62"/>
  <c r="C37" i="62"/>
  <c r="B38" i="62"/>
  <c r="C38" i="62"/>
  <c r="B39" i="62"/>
  <c r="C39" i="62"/>
  <c r="B40" i="62"/>
  <c r="C40" i="62"/>
  <c r="B41" i="62"/>
  <c r="C41" i="62"/>
  <c r="B42" i="62"/>
  <c r="C42" i="62"/>
  <c r="B43" i="62"/>
  <c r="C43" i="62"/>
  <c r="B44" i="62"/>
  <c r="C44" i="62"/>
  <c r="B45" i="62"/>
  <c r="C45" i="62"/>
  <c r="B46" i="62"/>
  <c r="C46" i="62"/>
  <c r="B47" i="62"/>
  <c r="C47" i="62"/>
  <c r="B48" i="62"/>
  <c r="C48" i="62"/>
  <c r="B49" i="62"/>
  <c r="C49" i="62"/>
  <c r="B50" i="62"/>
  <c r="C50" i="62"/>
  <c r="B51" i="62"/>
  <c r="C51" i="62"/>
  <c r="B52" i="62"/>
  <c r="C52" i="62"/>
  <c r="B53" i="62"/>
  <c r="C53" i="62"/>
  <c r="B54" i="62"/>
  <c r="C54" i="62"/>
  <c r="B55" i="62"/>
  <c r="C55" i="62"/>
  <c r="B56" i="62"/>
  <c r="C56" i="62"/>
  <c r="B57" i="62"/>
  <c r="C57" i="62"/>
  <c r="B58" i="62"/>
  <c r="C58" i="62"/>
  <c r="B59" i="62"/>
  <c r="C59" i="62"/>
  <c r="B60" i="62"/>
  <c r="C60" i="62"/>
  <c r="B61" i="62"/>
  <c r="C61" i="62"/>
  <c r="B62" i="62"/>
  <c r="C62" i="62"/>
  <c r="B63" i="62"/>
  <c r="C63" i="62"/>
  <c r="B64" i="62"/>
  <c r="C64" i="62"/>
  <c r="B65" i="62"/>
  <c r="C65" i="62"/>
  <c r="B66" i="62"/>
  <c r="C66" i="62"/>
  <c r="B67" i="62"/>
  <c r="C67" i="62"/>
  <c r="B68" i="62"/>
  <c r="C68" i="62"/>
  <c r="B69" i="62"/>
  <c r="C69" i="62"/>
  <c r="B70" i="62"/>
  <c r="C70" i="62"/>
  <c r="B71" i="62"/>
  <c r="C71" i="62"/>
  <c r="B72" i="62"/>
  <c r="C72" i="62"/>
  <c r="B73" i="62"/>
  <c r="C73" i="62"/>
  <c r="B74" i="62"/>
  <c r="C74" i="62"/>
  <c r="B75" i="62"/>
  <c r="C75" i="62"/>
  <c r="B76" i="62"/>
  <c r="C76" i="62"/>
  <c r="B77" i="62"/>
  <c r="C77" i="62"/>
  <c r="B78" i="62"/>
  <c r="C78" i="62"/>
  <c r="B79" i="62"/>
  <c r="C79" i="62"/>
  <c r="B80" i="62"/>
  <c r="C80" i="62"/>
  <c r="B81" i="62"/>
  <c r="C81" i="62"/>
  <c r="B82" i="62"/>
  <c r="C82" i="62"/>
  <c r="B83" i="62"/>
  <c r="C83" i="62"/>
  <c r="B84" i="62"/>
  <c r="C84" i="62"/>
  <c r="B85" i="62"/>
  <c r="C85" i="62"/>
  <c r="B86" i="62"/>
  <c r="C86" i="62"/>
  <c r="B87" i="62"/>
  <c r="C87" i="62"/>
  <c r="B88" i="62"/>
  <c r="C88" i="62"/>
  <c r="B89" i="62"/>
  <c r="C89" i="62"/>
  <c r="B90" i="62"/>
  <c r="C90" i="62"/>
  <c r="B91" i="62"/>
  <c r="C91" i="62"/>
  <c r="B92" i="62"/>
  <c r="C92" i="62"/>
  <c r="B93" i="62"/>
  <c r="C93" i="62"/>
  <c r="B94" i="62"/>
  <c r="C94" i="62"/>
  <c r="B95" i="62"/>
  <c r="C95" i="62"/>
  <c r="B96" i="62"/>
  <c r="C96" i="62"/>
  <c r="B97" i="62"/>
  <c r="C97" i="62"/>
  <c r="B98" i="62"/>
  <c r="C98" i="62"/>
  <c r="B99" i="62"/>
  <c r="C99" i="62"/>
  <c r="B100" i="62"/>
  <c r="C100" i="62"/>
  <c r="B101" i="62"/>
  <c r="C101" i="62"/>
  <c r="B102" i="62"/>
  <c r="C102" i="62"/>
  <c r="B103" i="62"/>
  <c r="C103" i="62"/>
  <c r="B104" i="62"/>
  <c r="C104" i="62"/>
  <c r="B105" i="62"/>
  <c r="C105" i="62"/>
  <c r="B106" i="62"/>
  <c r="C106" i="62"/>
  <c r="B107" i="62"/>
  <c r="C107" i="62"/>
  <c r="B108" i="62"/>
  <c r="C108" i="62"/>
  <c r="B109" i="62"/>
  <c r="C109" i="62"/>
  <c r="B110" i="62"/>
  <c r="C110" i="62"/>
  <c r="B111" i="62"/>
  <c r="C111" i="62"/>
  <c r="B112" i="62"/>
  <c r="C112" i="62"/>
  <c r="B113" i="62"/>
  <c r="C113" i="62"/>
  <c r="B114" i="62"/>
  <c r="C114" i="62"/>
  <c r="B115" i="62"/>
  <c r="C115" i="62"/>
  <c r="B116" i="62"/>
  <c r="C116" i="62"/>
  <c r="B117" i="62"/>
  <c r="C117" i="62"/>
  <c r="B118" i="62"/>
  <c r="C118" i="62"/>
  <c r="B119" i="62"/>
  <c r="C119" i="62"/>
  <c r="B120" i="62"/>
  <c r="C120" i="62"/>
  <c r="B121" i="62"/>
  <c r="C121" i="62"/>
  <c r="B122" i="62"/>
  <c r="C122" i="62"/>
  <c r="B123" i="62"/>
  <c r="C123" i="62"/>
  <c r="B124" i="62"/>
  <c r="C124" i="62"/>
  <c r="B125" i="62"/>
  <c r="C125" i="62"/>
  <c r="B126" i="62"/>
  <c r="C126" i="62"/>
  <c r="B127" i="62"/>
  <c r="C127" i="62"/>
  <c r="B128" i="62"/>
  <c r="C128" i="62"/>
  <c r="B129" i="62"/>
  <c r="C129" i="62"/>
  <c r="B130" i="62"/>
  <c r="C130" i="62"/>
  <c r="B131" i="62"/>
  <c r="C131" i="62"/>
  <c r="B132" i="62"/>
  <c r="C132" i="62"/>
  <c r="B133" i="62"/>
  <c r="C133" i="62"/>
  <c r="B134" i="62"/>
  <c r="C134" i="62"/>
  <c r="B135" i="62"/>
  <c r="C135" i="62"/>
  <c r="B136" i="62"/>
  <c r="C136" i="62"/>
  <c r="B137" i="62"/>
  <c r="C137" i="62"/>
  <c r="B138" i="62"/>
  <c r="C138" i="62"/>
  <c r="B139" i="62"/>
  <c r="C139" i="62"/>
  <c r="B140" i="62"/>
  <c r="C140" i="62"/>
  <c r="B141" i="62"/>
  <c r="C141" i="62"/>
  <c r="B142" i="62"/>
  <c r="C142" i="62"/>
  <c r="B143" i="62"/>
  <c r="C143" i="62"/>
  <c r="B144" i="62"/>
  <c r="C144" i="62"/>
  <c r="B145" i="62"/>
  <c r="C145" i="62"/>
  <c r="B146" i="62"/>
  <c r="C146" i="62"/>
  <c r="B147" i="62"/>
  <c r="C147" i="62"/>
  <c r="B148" i="62"/>
  <c r="C148" i="62"/>
  <c r="B149" i="62"/>
  <c r="C149" i="62"/>
  <c r="B150" i="62"/>
  <c r="C150" i="62"/>
  <c r="B151" i="62"/>
  <c r="C151" i="62"/>
  <c r="B152" i="62"/>
  <c r="C152" i="62"/>
  <c r="B153" i="62"/>
  <c r="C153" i="62"/>
  <c r="B154" i="62"/>
  <c r="C154" i="62"/>
  <c r="B155" i="62"/>
  <c r="C155" i="62"/>
  <c r="B156" i="62"/>
  <c r="C156" i="62"/>
  <c r="B157" i="62"/>
  <c r="C157" i="62"/>
  <c r="B158" i="62"/>
  <c r="C158" i="62"/>
  <c r="B159" i="62"/>
  <c r="C159" i="62"/>
  <c r="B160" i="62"/>
  <c r="C160" i="62"/>
  <c r="B161" i="62"/>
  <c r="C161" i="62"/>
  <c r="B162" i="62"/>
  <c r="C162" i="62"/>
  <c r="B163" i="62"/>
  <c r="C163" i="62"/>
  <c r="B164" i="62"/>
  <c r="C164" i="62"/>
  <c r="B165" i="62"/>
  <c r="C165" i="62"/>
  <c r="B166" i="62"/>
  <c r="C166" i="62"/>
  <c r="B167" i="62"/>
  <c r="C167" i="62"/>
  <c r="B168" i="62"/>
  <c r="C168" i="62"/>
  <c r="B169" i="62"/>
  <c r="C169" i="62"/>
  <c r="B170" i="62"/>
  <c r="C170" i="62"/>
  <c r="B171" i="62"/>
  <c r="C171" i="62"/>
  <c r="B172" i="62"/>
  <c r="C172" i="62"/>
  <c r="B173" i="62"/>
  <c r="C173" i="62"/>
  <c r="B174" i="62"/>
  <c r="C174" i="62"/>
  <c r="B175" i="62"/>
  <c r="C175" i="62"/>
  <c r="B176" i="62"/>
  <c r="C176" i="62"/>
  <c r="B177" i="62"/>
  <c r="C177" i="62"/>
  <c r="B178" i="62"/>
  <c r="C178" i="62"/>
  <c r="B179" i="62"/>
  <c r="C179" i="62"/>
  <c r="B180" i="62"/>
  <c r="C180" i="62"/>
  <c r="B181" i="62"/>
  <c r="C181" i="62"/>
  <c r="B182" i="62"/>
  <c r="C182" i="62"/>
  <c r="B183" i="62"/>
  <c r="C183" i="62"/>
  <c r="B184" i="62"/>
  <c r="C184" i="62"/>
  <c r="B185" i="62"/>
  <c r="C185" i="62"/>
  <c r="B186" i="62"/>
  <c r="C186" i="62"/>
  <c r="B187" i="62"/>
  <c r="C187" i="62"/>
  <c r="B188" i="62"/>
  <c r="C188" i="62"/>
  <c r="B189" i="62"/>
  <c r="C189" i="62"/>
  <c r="B190" i="62"/>
  <c r="C190" i="62"/>
  <c r="B191" i="62"/>
  <c r="C191" i="62"/>
  <c r="B192" i="62"/>
  <c r="C192" i="62"/>
  <c r="B193" i="62"/>
  <c r="C193" i="62"/>
  <c r="B194" i="62"/>
  <c r="C194" i="62"/>
  <c r="B195" i="62"/>
  <c r="C195" i="62"/>
  <c r="B196" i="62"/>
  <c r="C196" i="62"/>
  <c r="B197" i="62"/>
  <c r="C197" i="62"/>
  <c r="B198" i="62"/>
  <c r="C198" i="62"/>
  <c r="B199" i="62"/>
  <c r="C199" i="62"/>
  <c r="B200" i="62"/>
  <c r="C200" i="62"/>
  <c r="B201" i="62"/>
  <c r="C201" i="62"/>
  <c r="B202" i="62"/>
  <c r="C202" i="62"/>
  <c r="B203" i="62"/>
  <c r="C203" i="62"/>
  <c r="B204" i="62"/>
  <c r="C204" i="62"/>
  <c r="B205" i="62"/>
  <c r="C205" i="62"/>
  <c r="B206" i="62"/>
  <c r="C206" i="62"/>
  <c r="B207" i="62"/>
  <c r="C207" i="62"/>
  <c r="B208" i="62"/>
  <c r="C208" i="62"/>
  <c r="B209" i="62"/>
  <c r="C209" i="62"/>
  <c r="B210" i="62"/>
  <c r="C210" i="62"/>
  <c r="B211" i="62"/>
  <c r="C211" i="62"/>
  <c r="B212" i="62"/>
  <c r="C212" i="62"/>
  <c r="B213" i="62"/>
  <c r="C213" i="62"/>
  <c r="B214" i="62"/>
  <c r="C214" i="62"/>
  <c r="B215" i="62"/>
  <c r="C215" i="62"/>
  <c r="B216" i="62"/>
  <c r="C216" i="62"/>
  <c r="B217" i="62"/>
  <c r="C217" i="62"/>
  <c r="B218" i="62"/>
  <c r="C218" i="62"/>
  <c r="B219" i="62"/>
  <c r="C219" i="62"/>
  <c r="B220" i="62"/>
  <c r="C220" i="62"/>
  <c r="B221" i="62"/>
  <c r="C221" i="62"/>
  <c r="B222" i="62"/>
  <c r="C222" i="62"/>
  <c r="B223" i="62"/>
  <c r="C223" i="62"/>
  <c r="B224" i="62"/>
  <c r="C224" i="62"/>
  <c r="B225" i="62"/>
  <c r="C225" i="62"/>
  <c r="B226" i="62"/>
  <c r="C226" i="62"/>
  <c r="B227" i="62"/>
  <c r="C227" i="62"/>
  <c r="B228" i="62"/>
  <c r="C228" i="62"/>
  <c r="B229" i="62"/>
  <c r="C229" i="62"/>
  <c r="B230" i="62"/>
  <c r="C230" i="62"/>
  <c r="B231" i="62"/>
  <c r="C231" i="62"/>
  <c r="B232" i="62"/>
  <c r="C232" i="62"/>
  <c r="B233" i="62"/>
  <c r="C233" i="62"/>
  <c r="B234" i="62"/>
  <c r="C234" i="62"/>
  <c r="B235" i="62"/>
  <c r="C235" i="62"/>
  <c r="B236" i="62"/>
  <c r="C236" i="62"/>
  <c r="B15" i="19"/>
  <c r="C236" i="60"/>
  <c r="B236" i="60"/>
  <c r="C235" i="60"/>
  <c r="B235" i="60"/>
  <c r="C234" i="60"/>
  <c r="B234" i="60"/>
  <c r="C233" i="60"/>
  <c r="B233" i="60"/>
  <c r="C232" i="60"/>
  <c r="B232" i="60"/>
  <c r="C231" i="60"/>
  <c r="B231" i="60"/>
  <c r="C230" i="60"/>
  <c r="B230" i="60"/>
  <c r="C229" i="60"/>
  <c r="B229" i="60"/>
  <c r="C228" i="60"/>
  <c r="B228" i="60"/>
  <c r="C227" i="60"/>
  <c r="B227" i="60"/>
  <c r="C226" i="60"/>
  <c r="B226" i="60"/>
  <c r="C225" i="60"/>
  <c r="B225" i="60"/>
  <c r="C224" i="60"/>
  <c r="B224" i="60"/>
  <c r="C223" i="60"/>
  <c r="B223" i="60"/>
  <c r="C222" i="60"/>
  <c r="B222" i="60"/>
  <c r="C221" i="60"/>
  <c r="B221" i="60"/>
  <c r="C220" i="60"/>
  <c r="B220" i="60"/>
  <c r="C219" i="60"/>
  <c r="B219" i="60"/>
  <c r="C218" i="60"/>
  <c r="B218" i="60"/>
  <c r="C217" i="60"/>
  <c r="B217" i="60"/>
  <c r="C216" i="60"/>
  <c r="B216" i="60"/>
  <c r="C215" i="60"/>
  <c r="B215" i="60"/>
  <c r="C214" i="60"/>
  <c r="B214" i="60"/>
  <c r="C213" i="60"/>
  <c r="B213" i="60"/>
  <c r="C212" i="60"/>
  <c r="B212" i="60"/>
  <c r="C211" i="60"/>
  <c r="B211" i="60"/>
  <c r="C210" i="60"/>
  <c r="B210" i="60"/>
  <c r="C209" i="60"/>
  <c r="B209" i="60"/>
  <c r="C208" i="60"/>
  <c r="B208" i="60"/>
  <c r="C207" i="60"/>
  <c r="B207" i="60"/>
  <c r="C206" i="60"/>
  <c r="B206" i="60"/>
  <c r="C205" i="60"/>
  <c r="B205" i="60"/>
  <c r="C204" i="60"/>
  <c r="B204" i="60"/>
  <c r="C203" i="60"/>
  <c r="B203" i="60"/>
  <c r="C202" i="60"/>
  <c r="B202" i="60"/>
  <c r="C201" i="60"/>
  <c r="B201" i="60"/>
  <c r="C200" i="60"/>
  <c r="B200" i="60"/>
  <c r="C199" i="60"/>
  <c r="B199" i="60"/>
  <c r="C198" i="60"/>
  <c r="B198" i="60"/>
  <c r="C197" i="60"/>
  <c r="B197" i="60"/>
  <c r="C196" i="60"/>
  <c r="B196" i="60"/>
  <c r="C195" i="60"/>
  <c r="B195" i="60"/>
  <c r="C194" i="60"/>
  <c r="B194" i="60"/>
  <c r="C193" i="60"/>
  <c r="B193" i="60"/>
  <c r="C192" i="60"/>
  <c r="B192" i="60"/>
  <c r="C191" i="60"/>
  <c r="B191" i="60"/>
  <c r="C190" i="60"/>
  <c r="B190" i="60"/>
  <c r="C189" i="60"/>
  <c r="B189" i="60"/>
  <c r="C188" i="60"/>
  <c r="B188" i="60"/>
  <c r="C187" i="60"/>
  <c r="B187" i="60"/>
  <c r="C186" i="60"/>
  <c r="B186" i="60"/>
  <c r="C185" i="60"/>
  <c r="B185" i="60"/>
  <c r="C184" i="60"/>
  <c r="B184" i="60"/>
  <c r="C183" i="60"/>
  <c r="B183" i="60"/>
  <c r="C182" i="60"/>
  <c r="B182" i="60"/>
  <c r="C181" i="60"/>
  <c r="B181" i="60"/>
  <c r="C180" i="60"/>
  <c r="B180" i="60"/>
  <c r="C179" i="60"/>
  <c r="B179" i="60"/>
  <c r="C178" i="60"/>
  <c r="B178" i="60"/>
  <c r="C177" i="60"/>
  <c r="B177" i="60"/>
  <c r="C176" i="60"/>
  <c r="B176" i="60"/>
  <c r="C175" i="60"/>
  <c r="B175" i="60"/>
  <c r="C174" i="60"/>
  <c r="B174" i="60"/>
  <c r="C173" i="60"/>
  <c r="B173" i="60"/>
  <c r="C172" i="60"/>
  <c r="B172" i="60"/>
  <c r="C171" i="60"/>
  <c r="B171" i="60"/>
  <c r="C170" i="60"/>
  <c r="B170" i="60"/>
  <c r="C169" i="60"/>
  <c r="B169" i="60"/>
  <c r="C168" i="60"/>
  <c r="B168" i="60"/>
  <c r="C167" i="60"/>
  <c r="B167" i="60"/>
  <c r="C166" i="60"/>
  <c r="B166" i="60"/>
  <c r="C165" i="60"/>
  <c r="B165" i="60"/>
  <c r="C164" i="60"/>
  <c r="B164" i="60"/>
  <c r="C163" i="60"/>
  <c r="B163" i="60"/>
  <c r="C162" i="60"/>
  <c r="B162" i="60"/>
  <c r="C161" i="60"/>
  <c r="B161" i="60"/>
  <c r="C160" i="60"/>
  <c r="B160" i="60"/>
  <c r="C159" i="60"/>
  <c r="B159" i="60"/>
  <c r="C158" i="60"/>
  <c r="B158" i="60"/>
  <c r="C157" i="60"/>
  <c r="B157" i="60"/>
  <c r="C156" i="60"/>
  <c r="B156" i="60"/>
  <c r="C155" i="60"/>
  <c r="B155" i="60"/>
  <c r="C154" i="60"/>
  <c r="B154" i="60"/>
  <c r="C153" i="60"/>
  <c r="B153" i="60"/>
  <c r="C152" i="60"/>
  <c r="B152" i="60"/>
  <c r="C151" i="60"/>
  <c r="B151" i="60"/>
  <c r="C150" i="60"/>
  <c r="B150" i="60"/>
  <c r="C149" i="60"/>
  <c r="B149" i="60"/>
  <c r="C148" i="60"/>
  <c r="B148" i="60"/>
  <c r="C147" i="60"/>
  <c r="B147" i="60"/>
  <c r="C146" i="60"/>
  <c r="B146" i="60"/>
  <c r="C145" i="60"/>
  <c r="B145" i="60"/>
  <c r="C144" i="60"/>
  <c r="B144" i="60"/>
  <c r="C143" i="60"/>
  <c r="B143" i="60"/>
  <c r="C142" i="60"/>
  <c r="B142" i="60"/>
  <c r="C141" i="60"/>
  <c r="B141" i="60"/>
  <c r="C140" i="60"/>
  <c r="B140" i="60"/>
  <c r="C139" i="60"/>
  <c r="B139" i="60"/>
  <c r="C138" i="60"/>
  <c r="B138" i="60"/>
  <c r="C137" i="60"/>
  <c r="B137" i="60"/>
  <c r="C136" i="60"/>
  <c r="B136" i="60"/>
  <c r="C135" i="60"/>
  <c r="B135" i="60"/>
  <c r="C134" i="60"/>
  <c r="B134" i="60"/>
  <c r="C133" i="60"/>
  <c r="B133" i="60"/>
  <c r="C132" i="60"/>
  <c r="B132" i="60"/>
  <c r="C131" i="60"/>
  <c r="B131" i="60"/>
  <c r="C130" i="60"/>
  <c r="B130" i="60"/>
  <c r="C129" i="60"/>
  <c r="B129" i="60"/>
  <c r="C128" i="60"/>
  <c r="B128" i="60"/>
  <c r="C127" i="60"/>
  <c r="B127" i="60"/>
  <c r="C126" i="60"/>
  <c r="B126" i="60"/>
  <c r="C125" i="60"/>
  <c r="B125" i="60"/>
  <c r="C124" i="60"/>
  <c r="B124" i="60"/>
  <c r="C123" i="60"/>
  <c r="B123" i="60"/>
  <c r="C122" i="60"/>
  <c r="B122" i="60"/>
  <c r="C121" i="60"/>
  <c r="B121" i="60"/>
  <c r="C120" i="60"/>
  <c r="B120" i="60"/>
  <c r="C119" i="60"/>
  <c r="B119" i="60"/>
  <c r="C118" i="60"/>
  <c r="B118" i="60"/>
  <c r="C117" i="60"/>
  <c r="B117" i="60"/>
  <c r="C116" i="60"/>
  <c r="B116" i="60"/>
  <c r="C115" i="60"/>
  <c r="B115" i="60"/>
  <c r="C114" i="60"/>
  <c r="B114" i="60"/>
  <c r="C113" i="60"/>
  <c r="B113" i="60"/>
  <c r="C112" i="60"/>
  <c r="B112" i="60"/>
  <c r="C111" i="60"/>
  <c r="B111" i="60"/>
  <c r="C110" i="60"/>
  <c r="B110" i="60"/>
  <c r="C109" i="60"/>
  <c r="B109" i="60"/>
  <c r="C108" i="60"/>
  <c r="B108" i="60"/>
  <c r="C107" i="60"/>
  <c r="B107" i="60"/>
  <c r="C106" i="60"/>
  <c r="B106" i="60"/>
  <c r="C105" i="60"/>
  <c r="B105" i="60"/>
  <c r="C104" i="60"/>
  <c r="B104" i="60"/>
  <c r="C103" i="60"/>
  <c r="B103" i="60"/>
  <c r="C102" i="60"/>
  <c r="B102" i="60"/>
  <c r="C101" i="60"/>
  <c r="B101" i="60"/>
  <c r="C100" i="60"/>
  <c r="B100" i="60"/>
  <c r="C99" i="60"/>
  <c r="B99" i="60"/>
  <c r="C98" i="60"/>
  <c r="B98" i="60"/>
  <c r="C97" i="60"/>
  <c r="B97" i="60"/>
  <c r="C96" i="60"/>
  <c r="B96" i="60"/>
  <c r="C95" i="60"/>
  <c r="B95" i="60"/>
  <c r="C94" i="60"/>
  <c r="B94" i="60"/>
  <c r="C93" i="60"/>
  <c r="B93" i="60"/>
  <c r="C92" i="60"/>
  <c r="B92" i="60"/>
  <c r="C91" i="60"/>
  <c r="B91" i="60"/>
  <c r="C90" i="60"/>
  <c r="B90" i="60"/>
  <c r="C89" i="60"/>
  <c r="B89" i="60"/>
  <c r="C88" i="60"/>
  <c r="B88" i="60"/>
  <c r="C87" i="60"/>
  <c r="B87" i="60"/>
  <c r="C86" i="60"/>
  <c r="B86" i="60"/>
  <c r="C85" i="60"/>
  <c r="B85" i="60"/>
  <c r="C84" i="60"/>
  <c r="B84" i="60"/>
  <c r="C83" i="60"/>
  <c r="B83" i="60"/>
  <c r="C82" i="60"/>
  <c r="B82" i="60"/>
  <c r="C81" i="60"/>
  <c r="B81" i="60"/>
  <c r="C80" i="60"/>
  <c r="B80" i="60"/>
  <c r="C79" i="60"/>
  <c r="B79" i="60"/>
  <c r="C78" i="60"/>
  <c r="B78" i="60"/>
  <c r="C77" i="60"/>
  <c r="B77" i="60"/>
  <c r="C76" i="60"/>
  <c r="B76" i="60"/>
  <c r="C75" i="60"/>
  <c r="B75" i="60"/>
  <c r="C74" i="60"/>
  <c r="B74" i="60"/>
  <c r="C73" i="60"/>
  <c r="B73" i="60"/>
  <c r="C72" i="60"/>
  <c r="B72" i="60"/>
  <c r="C71" i="60"/>
  <c r="B71" i="60"/>
  <c r="C70" i="60"/>
  <c r="B70" i="60"/>
  <c r="C69" i="60"/>
  <c r="B69" i="60"/>
  <c r="C68" i="60"/>
  <c r="B68" i="60"/>
  <c r="C67" i="60"/>
  <c r="B67" i="60"/>
  <c r="C66" i="60"/>
  <c r="B66" i="60"/>
  <c r="C65" i="60"/>
  <c r="B65" i="60"/>
  <c r="C64" i="60"/>
  <c r="B64" i="60"/>
  <c r="C63" i="60"/>
  <c r="B63" i="60"/>
  <c r="C62" i="60"/>
  <c r="B62" i="60"/>
  <c r="C61" i="60"/>
  <c r="B61" i="60"/>
  <c r="C60" i="60"/>
  <c r="B60" i="60"/>
  <c r="C59" i="60"/>
  <c r="B59" i="60"/>
  <c r="C58" i="60"/>
  <c r="B58" i="60"/>
  <c r="C57" i="60"/>
  <c r="B57" i="60"/>
  <c r="C56" i="60"/>
  <c r="B56" i="60"/>
  <c r="C55" i="60"/>
  <c r="B55" i="60"/>
  <c r="C54" i="60"/>
  <c r="B54" i="60"/>
  <c r="C53" i="60"/>
  <c r="B53" i="60"/>
  <c r="C52" i="60"/>
  <c r="B52" i="60"/>
  <c r="C51" i="60"/>
  <c r="B51" i="60"/>
  <c r="C50" i="60"/>
  <c r="B50" i="60"/>
  <c r="C49" i="60"/>
  <c r="B49" i="60"/>
  <c r="C48" i="60"/>
  <c r="B48" i="60"/>
  <c r="C47" i="60"/>
  <c r="B47" i="60"/>
  <c r="C46" i="60"/>
  <c r="B46" i="60"/>
  <c r="C45" i="60"/>
  <c r="B45" i="60"/>
  <c r="C44" i="60"/>
  <c r="B44" i="60"/>
  <c r="C43" i="60"/>
  <c r="B43" i="60"/>
  <c r="C42" i="60"/>
  <c r="B42" i="60"/>
  <c r="C41" i="60"/>
  <c r="B41" i="60"/>
  <c r="C40" i="60"/>
  <c r="B40" i="60"/>
  <c r="C39" i="60"/>
  <c r="B39" i="60"/>
  <c r="C38" i="60"/>
  <c r="B38" i="60"/>
  <c r="C37" i="60"/>
  <c r="B37" i="60"/>
  <c r="C36" i="60"/>
  <c r="B36" i="60"/>
  <c r="C35" i="60"/>
  <c r="B35" i="60"/>
  <c r="C34" i="60"/>
  <c r="B34" i="60"/>
  <c r="C33" i="60"/>
  <c r="B33" i="60"/>
  <c r="C32" i="60"/>
  <c r="B32" i="60"/>
  <c r="C31" i="60"/>
  <c r="B31" i="60"/>
  <c r="C30" i="60"/>
  <c r="B30" i="60"/>
  <c r="C29" i="60"/>
  <c r="B29" i="60"/>
  <c r="C28" i="60"/>
  <c r="B28" i="60"/>
  <c r="C27" i="60"/>
  <c r="B27" i="60"/>
  <c r="C26" i="60"/>
  <c r="B26" i="60"/>
  <c r="C25" i="60"/>
  <c r="B25" i="60"/>
  <c r="C24" i="60"/>
  <c r="B24" i="60"/>
  <c r="C23" i="60"/>
  <c r="B23" i="60"/>
  <c r="C22" i="60"/>
  <c r="B22" i="60"/>
  <c r="C21" i="60"/>
  <c r="B21" i="60"/>
  <c r="C20" i="60"/>
  <c r="B20" i="60"/>
  <c r="C19" i="60"/>
  <c r="B19" i="60"/>
  <c r="C18" i="60"/>
  <c r="B18" i="60"/>
  <c r="C17" i="60"/>
  <c r="B17" i="60"/>
  <c r="C16" i="60"/>
  <c r="B16" i="60"/>
  <c r="C15" i="60"/>
  <c r="B15" i="60"/>
  <c r="C14" i="60"/>
  <c r="B14" i="60"/>
  <c r="C13" i="60"/>
  <c r="B13" i="60"/>
  <c r="C12" i="60"/>
  <c r="B12" i="60"/>
  <c r="C11" i="60"/>
  <c r="B11" i="60"/>
  <c r="C10" i="60"/>
  <c r="B10" i="60"/>
  <c r="C9" i="60"/>
  <c r="B9" i="60"/>
  <c r="C8" i="60"/>
  <c r="B8" i="60"/>
  <c r="C7" i="60"/>
  <c r="B7" i="60"/>
  <c r="C6" i="60"/>
  <c r="B6" i="60"/>
  <c r="C5" i="60"/>
  <c r="B5" i="60"/>
  <c r="C4" i="60"/>
  <c r="B4" i="60"/>
  <c r="C3" i="60"/>
  <c r="B3" i="60"/>
  <c r="C237" i="56"/>
  <c r="B237" i="56"/>
  <c r="C236" i="56"/>
  <c r="B236" i="56"/>
  <c r="C235" i="56"/>
  <c r="B235" i="56"/>
  <c r="C234" i="56"/>
  <c r="B234" i="56"/>
  <c r="C233" i="56"/>
  <c r="B233" i="56"/>
  <c r="C232" i="56"/>
  <c r="B232" i="56"/>
  <c r="C231" i="56"/>
  <c r="B231" i="56"/>
  <c r="C230" i="56"/>
  <c r="B230" i="56"/>
  <c r="C229" i="56"/>
  <c r="B229" i="56"/>
  <c r="C228" i="56"/>
  <c r="B228" i="56"/>
  <c r="C227" i="56"/>
  <c r="B227" i="56"/>
  <c r="C226" i="56"/>
  <c r="B226" i="56"/>
  <c r="C225" i="56"/>
  <c r="B225" i="56"/>
  <c r="C224" i="56"/>
  <c r="B224" i="56"/>
  <c r="C223" i="56"/>
  <c r="B223" i="56"/>
  <c r="C222" i="56"/>
  <c r="B222" i="56"/>
  <c r="C221" i="56"/>
  <c r="B221" i="56"/>
  <c r="C220" i="56"/>
  <c r="B220" i="56"/>
  <c r="C219" i="56"/>
  <c r="B219" i="56"/>
  <c r="C218" i="56"/>
  <c r="B218" i="56"/>
  <c r="C217" i="56"/>
  <c r="B217" i="56"/>
  <c r="C216" i="56"/>
  <c r="B216" i="56"/>
  <c r="C215" i="56"/>
  <c r="B215" i="56"/>
  <c r="C214" i="56"/>
  <c r="B214" i="56"/>
  <c r="C213" i="56"/>
  <c r="B213" i="56"/>
  <c r="C212" i="56"/>
  <c r="B212" i="56"/>
  <c r="C211" i="56"/>
  <c r="B211" i="56"/>
  <c r="C210" i="56"/>
  <c r="B210" i="56"/>
  <c r="C209" i="56"/>
  <c r="B209" i="56"/>
  <c r="C208" i="56"/>
  <c r="B208" i="56"/>
  <c r="C207" i="56"/>
  <c r="B207" i="56"/>
  <c r="C206" i="56"/>
  <c r="B206" i="56"/>
  <c r="C205" i="56"/>
  <c r="B205" i="56"/>
  <c r="C204" i="56"/>
  <c r="B204" i="56"/>
  <c r="C203" i="56"/>
  <c r="B203" i="56"/>
  <c r="C202" i="56"/>
  <c r="B202" i="56"/>
  <c r="C201" i="56"/>
  <c r="B201" i="56"/>
  <c r="C200" i="56"/>
  <c r="B200" i="56"/>
  <c r="C199" i="56"/>
  <c r="B199" i="56"/>
  <c r="C198" i="56"/>
  <c r="B198" i="56"/>
  <c r="C197" i="56"/>
  <c r="B197" i="56"/>
  <c r="C196" i="56"/>
  <c r="B196" i="56"/>
  <c r="C195" i="56"/>
  <c r="B195" i="56"/>
  <c r="C194" i="56"/>
  <c r="B194" i="56"/>
  <c r="C193" i="56"/>
  <c r="B193" i="56"/>
  <c r="C192" i="56"/>
  <c r="B192" i="56"/>
  <c r="C191" i="56"/>
  <c r="B191" i="56"/>
  <c r="C190" i="56"/>
  <c r="B190" i="56"/>
  <c r="C189" i="56"/>
  <c r="B189" i="56"/>
  <c r="C188" i="56"/>
  <c r="B188" i="56"/>
  <c r="C187" i="56"/>
  <c r="B187" i="56"/>
  <c r="C186" i="56"/>
  <c r="B186" i="56"/>
  <c r="C185" i="56"/>
  <c r="B185" i="56"/>
  <c r="C184" i="56"/>
  <c r="B184" i="56"/>
  <c r="C183" i="56"/>
  <c r="B183" i="56"/>
  <c r="C182" i="56"/>
  <c r="B182" i="56"/>
  <c r="C181" i="56"/>
  <c r="B181" i="56"/>
  <c r="C180" i="56"/>
  <c r="B180" i="56"/>
  <c r="C179" i="56"/>
  <c r="B179" i="56"/>
  <c r="C178" i="56"/>
  <c r="B178" i="56"/>
  <c r="C177" i="56"/>
  <c r="B177" i="56"/>
  <c r="C176" i="56"/>
  <c r="B176" i="56"/>
  <c r="C175" i="56"/>
  <c r="B175" i="56"/>
  <c r="C174" i="56"/>
  <c r="B174" i="56"/>
  <c r="C173" i="56"/>
  <c r="B173" i="56"/>
  <c r="C172" i="56"/>
  <c r="B172" i="56"/>
  <c r="C171" i="56"/>
  <c r="B171" i="56"/>
  <c r="C170" i="56"/>
  <c r="B170" i="56"/>
  <c r="C169" i="56"/>
  <c r="B169" i="56"/>
  <c r="C168" i="56"/>
  <c r="B168" i="56"/>
  <c r="C167" i="56"/>
  <c r="B167" i="56"/>
  <c r="C166" i="56"/>
  <c r="B166" i="56"/>
  <c r="C165" i="56"/>
  <c r="B165" i="56"/>
  <c r="C164" i="56"/>
  <c r="B164" i="56"/>
  <c r="C163" i="56"/>
  <c r="B163" i="56"/>
  <c r="C162" i="56"/>
  <c r="B162" i="56"/>
  <c r="C161" i="56"/>
  <c r="B161" i="56"/>
  <c r="C160" i="56"/>
  <c r="B160" i="56"/>
  <c r="C159" i="56"/>
  <c r="B159" i="56"/>
  <c r="C158" i="56"/>
  <c r="B158" i="56"/>
  <c r="C157" i="56"/>
  <c r="B157" i="56"/>
  <c r="C156" i="56"/>
  <c r="B156" i="56"/>
  <c r="C155" i="56"/>
  <c r="B155" i="56"/>
  <c r="C154" i="56"/>
  <c r="B154" i="56"/>
  <c r="C153" i="56"/>
  <c r="B153" i="56"/>
  <c r="C152" i="56"/>
  <c r="B152" i="56"/>
  <c r="C151" i="56"/>
  <c r="B151" i="56"/>
  <c r="C150" i="56"/>
  <c r="B150" i="56"/>
  <c r="C149" i="56"/>
  <c r="B149" i="56"/>
  <c r="C148" i="56"/>
  <c r="B148" i="56"/>
  <c r="C147" i="56"/>
  <c r="B147" i="56"/>
  <c r="C146" i="56"/>
  <c r="B146" i="56"/>
  <c r="C145" i="56"/>
  <c r="B145" i="56"/>
  <c r="C144" i="56"/>
  <c r="B144" i="56"/>
  <c r="C143" i="56"/>
  <c r="B143" i="56"/>
  <c r="C142" i="56"/>
  <c r="B142" i="56"/>
  <c r="C141" i="56"/>
  <c r="B141" i="56"/>
  <c r="C140" i="56"/>
  <c r="B140" i="56"/>
  <c r="C139" i="56"/>
  <c r="B139" i="56"/>
  <c r="C138" i="56"/>
  <c r="B138" i="56"/>
  <c r="C137" i="56"/>
  <c r="B137" i="56"/>
  <c r="C136" i="56"/>
  <c r="B136" i="56"/>
  <c r="C135" i="56"/>
  <c r="B135" i="56"/>
  <c r="C134" i="56"/>
  <c r="B134" i="56"/>
  <c r="C133" i="56"/>
  <c r="B133" i="56"/>
  <c r="C132" i="56"/>
  <c r="B132" i="56"/>
  <c r="C131" i="56"/>
  <c r="B131" i="56"/>
  <c r="C130" i="56"/>
  <c r="B130" i="56"/>
  <c r="C129" i="56"/>
  <c r="B129" i="56"/>
  <c r="C128" i="56"/>
  <c r="B128" i="56"/>
  <c r="C127" i="56"/>
  <c r="B127" i="56"/>
  <c r="C126" i="56"/>
  <c r="B126" i="56"/>
  <c r="C125" i="56"/>
  <c r="B125" i="56"/>
  <c r="C124" i="56"/>
  <c r="B124" i="56"/>
  <c r="C122" i="56"/>
  <c r="B122" i="56"/>
  <c r="C121" i="56"/>
  <c r="B121" i="56"/>
  <c r="C120" i="56"/>
  <c r="B120" i="56"/>
  <c r="C119" i="56"/>
  <c r="B119" i="56"/>
  <c r="C118" i="56"/>
  <c r="B118" i="56"/>
  <c r="C117" i="56"/>
  <c r="B117" i="56"/>
  <c r="C116" i="56"/>
  <c r="B116" i="56"/>
  <c r="C115" i="56"/>
  <c r="B115" i="56"/>
  <c r="C114" i="56"/>
  <c r="B114" i="56"/>
  <c r="C113" i="56"/>
  <c r="B113" i="56"/>
  <c r="C112" i="56"/>
  <c r="B112" i="56"/>
  <c r="C111" i="56"/>
  <c r="B111" i="56"/>
  <c r="C110" i="56"/>
  <c r="B110" i="56"/>
  <c r="C109" i="56"/>
  <c r="B109" i="56"/>
  <c r="C108" i="56"/>
  <c r="B108" i="56"/>
  <c r="C107" i="56"/>
  <c r="B107" i="56"/>
  <c r="C106" i="56"/>
  <c r="B106" i="56"/>
  <c r="C105" i="56"/>
  <c r="B105" i="56"/>
  <c r="C104" i="56"/>
  <c r="B104" i="56"/>
  <c r="C103" i="56"/>
  <c r="B103" i="56"/>
  <c r="C102" i="56"/>
  <c r="B102" i="56"/>
  <c r="C101" i="56"/>
  <c r="B101" i="56"/>
  <c r="C100" i="56"/>
  <c r="B100" i="56"/>
  <c r="C99" i="56"/>
  <c r="B99" i="56"/>
  <c r="C98" i="56"/>
  <c r="B98" i="56"/>
  <c r="C97" i="56"/>
  <c r="B97" i="56"/>
  <c r="C96" i="56"/>
  <c r="B96" i="56"/>
  <c r="C95" i="56"/>
  <c r="B95" i="56"/>
  <c r="C94" i="56"/>
  <c r="B94" i="56"/>
  <c r="C93" i="56"/>
  <c r="B93" i="56"/>
  <c r="C92" i="56"/>
  <c r="B92" i="56"/>
  <c r="C91" i="56"/>
  <c r="B91" i="56"/>
  <c r="C90" i="56"/>
  <c r="B90" i="56"/>
  <c r="C89" i="56"/>
  <c r="B89" i="56"/>
  <c r="C88" i="56"/>
  <c r="B88" i="56"/>
  <c r="C87" i="56"/>
  <c r="B87" i="56"/>
  <c r="C86" i="56"/>
  <c r="B86" i="56"/>
  <c r="C85" i="56"/>
  <c r="B85" i="56"/>
  <c r="C84" i="56"/>
  <c r="B84" i="56"/>
  <c r="C83" i="56"/>
  <c r="B83" i="56"/>
  <c r="C82" i="56"/>
  <c r="B82" i="56"/>
  <c r="C81" i="56"/>
  <c r="B81" i="56"/>
  <c r="C80" i="56"/>
  <c r="B80" i="56"/>
  <c r="C79" i="56"/>
  <c r="B79" i="56"/>
  <c r="C78" i="56"/>
  <c r="B78" i="56"/>
  <c r="C77" i="56"/>
  <c r="B77" i="56"/>
  <c r="C76" i="56"/>
  <c r="B76" i="56"/>
  <c r="C75" i="56"/>
  <c r="B75" i="56"/>
  <c r="C74" i="56"/>
  <c r="B74" i="56"/>
  <c r="C73" i="56"/>
  <c r="B73" i="56"/>
  <c r="C72" i="56"/>
  <c r="B72" i="56"/>
  <c r="C71" i="56"/>
  <c r="B71" i="56"/>
  <c r="C70" i="56"/>
  <c r="B70" i="56"/>
  <c r="C69" i="56"/>
  <c r="B69" i="56"/>
  <c r="C68" i="56"/>
  <c r="B68" i="56"/>
  <c r="C67" i="56"/>
  <c r="B67" i="56"/>
  <c r="C66" i="56"/>
  <c r="B66" i="56"/>
  <c r="C65" i="56"/>
  <c r="B65" i="56"/>
  <c r="C64" i="56"/>
  <c r="B64" i="56"/>
  <c r="C63" i="56"/>
  <c r="B63" i="56"/>
  <c r="C62" i="56"/>
  <c r="B62" i="56"/>
  <c r="C61" i="56"/>
  <c r="B61" i="56"/>
  <c r="C60" i="56"/>
  <c r="B60" i="56"/>
  <c r="C59" i="56"/>
  <c r="B59" i="56"/>
  <c r="C58" i="56"/>
  <c r="B58" i="56"/>
  <c r="C57" i="56"/>
  <c r="B57" i="56"/>
  <c r="C56" i="56"/>
  <c r="B56" i="56"/>
  <c r="C55" i="56"/>
  <c r="B55" i="56"/>
  <c r="C54" i="56"/>
  <c r="B54" i="56"/>
  <c r="C53" i="56"/>
  <c r="B53" i="56"/>
  <c r="C52" i="56"/>
  <c r="B52" i="56"/>
  <c r="C51" i="56"/>
  <c r="B51" i="56"/>
  <c r="C50" i="56"/>
  <c r="B50" i="56"/>
  <c r="C49" i="56"/>
  <c r="B49" i="56"/>
  <c r="C48" i="56"/>
  <c r="B48" i="56"/>
  <c r="C47" i="56"/>
  <c r="B47" i="56"/>
  <c r="C46" i="56"/>
  <c r="B46" i="56"/>
  <c r="C45" i="56"/>
  <c r="B45" i="56"/>
  <c r="C44" i="56"/>
  <c r="B44" i="56"/>
  <c r="C43" i="56"/>
  <c r="B43" i="56"/>
  <c r="C42" i="56"/>
  <c r="B42" i="56"/>
  <c r="C41" i="56"/>
  <c r="B41" i="56"/>
  <c r="C40" i="56"/>
  <c r="B40" i="56"/>
  <c r="C39" i="56"/>
  <c r="B39" i="56"/>
  <c r="C38" i="56"/>
  <c r="B38" i="56"/>
  <c r="C37" i="56"/>
  <c r="B37" i="56"/>
  <c r="C36" i="56"/>
  <c r="B36" i="56"/>
  <c r="C35" i="56"/>
  <c r="B35" i="56"/>
  <c r="C34" i="56"/>
  <c r="B34" i="56"/>
  <c r="C33" i="56"/>
  <c r="B33" i="56"/>
  <c r="C32" i="56"/>
  <c r="B32" i="56"/>
  <c r="C31" i="56"/>
  <c r="B31" i="56"/>
  <c r="C30" i="56"/>
  <c r="B30" i="56"/>
  <c r="C29" i="56"/>
  <c r="B29" i="56"/>
  <c r="C28" i="56"/>
  <c r="B28" i="56"/>
  <c r="C27" i="56"/>
  <c r="B27" i="56"/>
  <c r="C26" i="56"/>
  <c r="B26" i="56"/>
  <c r="C25" i="56"/>
  <c r="B25" i="56"/>
  <c r="C24" i="56"/>
  <c r="B24" i="56"/>
  <c r="C23" i="56"/>
  <c r="B23" i="56"/>
  <c r="C22" i="56"/>
  <c r="B22" i="56"/>
  <c r="C21" i="56"/>
  <c r="B21" i="56"/>
  <c r="C20" i="56"/>
  <c r="B20" i="56"/>
  <c r="C19" i="56"/>
  <c r="B19" i="56"/>
  <c r="C18" i="56"/>
  <c r="B18" i="56"/>
  <c r="C17" i="56"/>
  <c r="B17" i="56"/>
  <c r="C16" i="56"/>
  <c r="B16" i="56"/>
  <c r="C15" i="56"/>
  <c r="B15" i="56"/>
  <c r="C14" i="56"/>
  <c r="B14" i="56"/>
  <c r="C13" i="56"/>
  <c r="B13" i="56"/>
  <c r="C12" i="56"/>
  <c r="B12" i="56"/>
  <c r="C11" i="56"/>
  <c r="B11" i="56"/>
  <c r="C10" i="56"/>
  <c r="B10" i="56"/>
  <c r="C9" i="56"/>
  <c r="B9" i="56"/>
  <c r="C8" i="56"/>
  <c r="B8" i="56"/>
  <c r="C7" i="56"/>
  <c r="B7" i="56"/>
  <c r="C6" i="56"/>
  <c r="B6" i="56"/>
  <c r="C5" i="56"/>
  <c r="B5" i="56"/>
  <c r="C4" i="56"/>
  <c r="B4" i="56"/>
  <c r="C3" i="56"/>
  <c r="B3" i="56"/>
  <c r="B3" i="51"/>
  <c r="C3" i="51"/>
  <c r="B4" i="51"/>
  <c r="C4" i="51"/>
  <c r="B5" i="51"/>
  <c r="C5" i="51"/>
  <c r="B6" i="51"/>
  <c r="C6" i="51"/>
  <c r="B7" i="51"/>
  <c r="C7" i="51"/>
  <c r="B8" i="51"/>
  <c r="C8" i="51"/>
  <c r="B9" i="51"/>
  <c r="C9" i="51"/>
  <c r="B10" i="51"/>
  <c r="C10" i="51"/>
  <c r="B11" i="51"/>
  <c r="C11" i="51"/>
  <c r="B12" i="51"/>
  <c r="C12" i="51"/>
  <c r="B13" i="51"/>
  <c r="C13" i="51"/>
  <c r="B14" i="51"/>
  <c r="C14" i="51"/>
  <c r="B15" i="51"/>
  <c r="C15" i="51"/>
  <c r="B16" i="51"/>
  <c r="C16" i="51"/>
  <c r="B17" i="51"/>
  <c r="C17" i="51"/>
  <c r="B18" i="51"/>
  <c r="C18" i="51"/>
  <c r="B19" i="51"/>
  <c r="C19" i="51"/>
  <c r="B20" i="51"/>
  <c r="C20" i="51"/>
  <c r="B21" i="51"/>
  <c r="C21" i="51"/>
  <c r="B22" i="51"/>
  <c r="C22" i="51"/>
  <c r="B23" i="51"/>
  <c r="C23" i="51"/>
  <c r="B24" i="51"/>
  <c r="C24" i="51"/>
  <c r="B25" i="51"/>
  <c r="C25" i="51"/>
  <c r="B26" i="51"/>
  <c r="C26" i="51"/>
  <c r="B27" i="51"/>
  <c r="C27" i="51"/>
  <c r="B28" i="51"/>
  <c r="C28" i="51"/>
  <c r="B29" i="51"/>
  <c r="C29" i="51"/>
  <c r="B30" i="51"/>
  <c r="C30" i="51"/>
  <c r="B31" i="51"/>
  <c r="C31" i="51"/>
  <c r="B32" i="51"/>
  <c r="C32" i="51"/>
  <c r="B33" i="51"/>
  <c r="C33" i="51"/>
  <c r="B34" i="51"/>
  <c r="C34" i="51"/>
  <c r="B35" i="51"/>
  <c r="C35" i="51"/>
  <c r="B36" i="51"/>
  <c r="C36" i="51"/>
  <c r="B37" i="51"/>
  <c r="C37" i="51"/>
  <c r="B38" i="51"/>
  <c r="C38" i="51"/>
  <c r="B39" i="51"/>
  <c r="C39" i="51"/>
  <c r="B40" i="51"/>
  <c r="C40" i="51"/>
  <c r="B41" i="51"/>
  <c r="C41" i="51"/>
  <c r="B42" i="51"/>
  <c r="C42" i="51"/>
  <c r="B43" i="51"/>
  <c r="C43" i="51"/>
  <c r="B44" i="51"/>
  <c r="C44" i="51"/>
  <c r="B45" i="51"/>
  <c r="C45" i="51"/>
  <c r="B46" i="51"/>
  <c r="C46" i="51"/>
  <c r="B47" i="51"/>
  <c r="C47" i="51"/>
  <c r="B48" i="51"/>
  <c r="C48" i="51"/>
  <c r="B49" i="51"/>
  <c r="C49" i="51"/>
  <c r="B50" i="51"/>
  <c r="C50" i="51"/>
  <c r="B51" i="51"/>
  <c r="C51" i="51"/>
  <c r="B52" i="51"/>
  <c r="C52" i="51"/>
  <c r="B53" i="51"/>
  <c r="C53" i="51"/>
  <c r="B54" i="51"/>
  <c r="C54" i="51"/>
  <c r="B55" i="51"/>
  <c r="C55" i="51"/>
  <c r="B56" i="51"/>
  <c r="C56" i="51"/>
  <c r="B57" i="51"/>
  <c r="C57" i="51"/>
  <c r="B58" i="51"/>
  <c r="C58" i="51"/>
  <c r="B59" i="51"/>
  <c r="C59" i="51"/>
  <c r="B60" i="51"/>
  <c r="C60" i="51"/>
  <c r="B61" i="51"/>
  <c r="C61" i="51"/>
  <c r="B62" i="51"/>
  <c r="C62" i="51"/>
  <c r="B63" i="51"/>
  <c r="C63" i="51"/>
  <c r="B64" i="51"/>
  <c r="C64" i="51"/>
  <c r="B65" i="51"/>
  <c r="C65" i="51"/>
  <c r="B66" i="51"/>
  <c r="C66" i="51"/>
  <c r="B67" i="51"/>
  <c r="C67" i="51"/>
  <c r="B68" i="51"/>
  <c r="C68" i="51"/>
  <c r="B69" i="51"/>
  <c r="C69" i="51"/>
  <c r="B70" i="51"/>
  <c r="C70" i="51"/>
  <c r="B71" i="51"/>
  <c r="C71" i="51"/>
  <c r="B72" i="51"/>
  <c r="C72" i="51"/>
  <c r="B73" i="51"/>
  <c r="C73" i="51"/>
  <c r="B74" i="51"/>
  <c r="C74" i="51"/>
  <c r="B75" i="51"/>
  <c r="C75" i="51"/>
  <c r="B76" i="51"/>
  <c r="C76" i="51"/>
  <c r="B77" i="51"/>
  <c r="C77" i="51"/>
  <c r="B78" i="51"/>
  <c r="C78" i="51"/>
  <c r="B79" i="51"/>
  <c r="C79" i="51"/>
  <c r="B80" i="51"/>
  <c r="C80" i="51"/>
  <c r="B81" i="51"/>
  <c r="C81" i="51"/>
  <c r="B82" i="51"/>
  <c r="C82" i="51"/>
  <c r="B83" i="51"/>
  <c r="C83" i="51"/>
  <c r="B84" i="51"/>
  <c r="C84" i="51"/>
  <c r="B85" i="51"/>
  <c r="C85" i="51"/>
  <c r="B86" i="51"/>
  <c r="C86" i="51"/>
  <c r="B87" i="51"/>
  <c r="C87" i="51"/>
  <c r="B88" i="51"/>
  <c r="C88" i="51"/>
  <c r="B89" i="51"/>
  <c r="C89" i="51"/>
  <c r="B90" i="51"/>
  <c r="C90" i="51"/>
  <c r="B91" i="51"/>
  <c r="C91" i="51"/>
  <c r="B92" i="51"/>
  <c r="C92" i="51"/>
  <c r="B93" i="51"/>
  <c r="C93" i="51"/>
  <c r="B94" i="51"/>
  <c r="C94" i="51"/>
  <c r="B95" i="51"/>
  <c r="C95" i="51"/>
  <c r="B96" i="51"/>
  <c r="C96" i="51"/>
  <c r="B97" i="51"/>
  <c r="C97" i="51"/>
  <c r="B98" i="51"/>
  <c r="C98" i="51"/>
  <c r="B99" i="51"/>
  <c r="C99" i="51"/>
  <c r="B100" i="51"/>
  <c r="C100" i="51"/>
  <c r="B101" i="51"/>
  <c r="C101" i="51"/>
  <c r="B102" i="51"/>
  <c r="C102" i="51"/>
  <c r="B103" i="51"/>
  <c r="C103" i="51"/>
  <c r="B104" i="51"/>
  <c r="C104" i="51"/>
  <c r="B105" i="51"/>
  <c r="C105" i="51"/>
  <c r="B106" i="51"/>
  <c r="C106" i="51"/>
  <c r="B107" i="51"/>
  <c r="C107" i="51"/>
  <c r="B108" i="51"/>
  <c r="C108" i="51"/>
  <c r="B109" i="51"/>
  <c r="C109" i="51"/>
  <c r="B110" i="51"/>
  <c r="C110" i="51"/>
  <c r="B111" i="51"/>
  <c r="C111" i="51"/>
  <c r="B112" i="51"/>
  <c r="C112" i="51"/>
  <c r="B113" i="51"/>
  <c r="C113" i="51"/>
  <c r="B114" i="51"/>
  <c r="C114" i="51"/>
  <c r="B115" i="51"/>
  <c r="C115" i="51"/>
  <c r="B116" i="51"/>
  <c r="C116" i="51"/>
  <c r="B117" i="51"/>
  <c r="C117" i="51"/>
  <c r="B118" i="51"/>
  <c r="C118" i="51"/>
  <c r="B119" i="51"/>
  <c r="C119" i="51"/>
  <c r="B120" i="51"/>
  <c r="C120" i="51"/>
  <c r="B121" i="51"/>
  <c r="C121" i="51"/>
  <c r="B122" i="51"/>
  <c r="C122" i="51"/>
  <c r="B123" i="51"/>
  <c r="C123" i="51"/>
  <c r="B124" i="51"/>
  <c r="C124" i="51"/>
  <c r="B125" i="51"/>
  <c r="C125" i="51"/>
  <c r="B126" i="51"/>
  <c r="C126" i="51"/>
  <c r="B127" i="51"/>
  <c r="C127" i="51"/>
  <c r="B128" i="51"/>
  <c r="C128" i="51"/>
  <c r="B129" i="51"/>
  <c r="C129" i="51"/>
  <c r="B130" i="51"/>
  <c r="C130" i="51"/>
  <c r="B131" i="51"/>
  <c r="C131" i="51"/>
  <c r="B132" i="51"/>
  <c r="C132" i="51"/>
  <c r="B133" i="51"/>
  <c r="C133" i="51"/>
  <c r="B134" i="51"/>
  <c r="C134" i="51"/>
  <c r="B135" i="51"/>
  <c r="C135" i="51"/>
  <c r="B136" i="51"/>
  <c r="C136" i="51"/>
  <c r="B137" i="51"/>
  <c r="C137" i="51"/>
  <c r="B138" i="51"/>
  <c r="C138" i="51"/>
  <c r="B139" i="51"/>
  <c r="C139" i="51"/>
  <c r="B140" i="51"/>
  <c r="C140" i="51"/>
  <c r="B141" i="51"/>
  <c r="C141" i="51"/>
  <c r="B142" i="51"/>
  <c r="C142" i="51"/>
  <c r="B143" i="51"/>
  <c r="C143" i="51"/>
  <c r="B144" i="51"/>
  <c r="C144" i="51"/>
  <c r="B145" i="51"/>
  <c r="C145" i="51"/>
  <c r="B146" i="51"/>
  <c r="C146" i="51"/>
  <c r="B147" i="51"/>
  <c r="C147" i="51"/>
  <c r="B148" i="51"/>
  <c r="C148" i="51"/>
  <c r="B149" i="51"/>
  <c r="C149" i="51"/>
  <c r="B150" i="51"/>
  <c r="C150" i="51"/>
  <c r="B151" i="51"/>
  <c r="C151" i="51"/>
  <c r="B152" i="51"/>
  <c r="C152" i="51"/>
  <c r="B153" i="51"/>
  <c r="C153" i="51"/>
  <c r="B154" i="51"/>
  <c r="C154" i="51"/>
  <c r="B155" i="51"/>
  <c r="C155" i="51"/>
  <c r="B156" i="51"/>
  <c r="C156" i="51"/>
  <c r="B157" i="51"/>
  <c r="C157" i="51"/>
  <c r="B158" i="51"/>
  <c r="C158" i="51"/>
  <c r="B159" i="51"/>
  <c r="C159" i="51"/>
  <c r="B160" i="51"/>
  <c r="C160" i="51"/>
  <c r="B161" i="51"/>
  <c r="C161" i="51"/>
  <c r="B162" i="51"/>
  <c r="C162" i="51"/>
  <c r="B163" i="51"/>
  <c r="C163" i="51"/>
  <c r="B164" i="51"/>
  <c r="C164" i="51"/>
  <c r="B165" i="51"/>
  <c r="C165" i="51"/>
  <c r="B166" i="51"/>
  <c r="C166" i="51"/>
  <c r="B167" i="51"/>
  <c r="C167" i="51"/>
  <c r="B168" i="51"/>
  <c r="C168" i="51"/>
  <c r="B169" i="51"/>
  <c r="C169" i="51"/>
  <c r="B170" i="51"/>
  <c r="C170" i="51"/>
  <c r="B171" i="51"/>
  <c r="C171" i="51"/>
  <c r="B172" i="51"/>
  <c r="C172" i="51"/>
  <c r="B173" i="51"/>
  <c r="C173" i="51"/>
  <c r="B174" i="51"/>
  <c r="C174" i="51"/>
  <c r="B175" i="51"/>
  <c r="C175" i="51"/>
  <c r="B176" i="51"/>
  <c r="C176" i="51"/>
  <c r="B177" i="51"/>
  <c r="C177" i="51"/>
  <c r="B178" i="51"/>
  <c r="C178" i="51"/>
  <c r="B179" i="51"/>
  <c r="C179" i="51"/>
  <c r="B180" i="51"/>
  <c r="C180" i="51"/>
  <c r="B181" i="51"/>
  <c r="C181" i="51"/>
  <c r="B182" i="51"/>
  <c r="C182" i="51"/>
  <c r="B183" i="51"/>
  <c r="C183" i="51"/>
  <c r="B184" i="51"/>
  <c r="C184" i="51"/>
  <c r="B185" i="51"/>
  <c r="C185" i="51"/>
  <c r="B186" i="51"/>
  <c r="C186" i="51"/>
  <c r="B187" i="51"/>
  <c r="C187" i="51"/>
  <c r="B188" i="51"/>
  <c r="C188" i="51"/>
  <c r="B189" i="51"/>
  <c r="C189" i="51"/>
  <c r="B190" i="51"/>
  <c r="C190" i="51"/>
  <c r="B191" i="51"/>
  <c r="C191" i="51"/>
  <c r="B192" i="51"/>
  <c r="C192" i="51"/>
  <c r="B193" i="51"/>
  <c r="C193" i="51"/>
  <c r="B194" i="51"/>
  <c r="C194" i="51"/>
  <c r="B195" i="51"/>
  <c r="C195" i="51"/>
  <c r="B196" i="51"/>
  <c r="C196" i="51"/>
  <c r="B197" i="51"/>
  <c r="C197" i="51"/>
  <c r="B198" i="51"/>
  <c r="C198" i="51"/>
  <c r="B199" i="51"/>
  <c r="C199" i="51"/>
  <c r="B200" i="51"/>
  <c r="C200" i="51"/>
  <c r="B201" i="51"/>
  <c r="C201" i="51"/>
  <c r="B202" i="51"/>
  <c r="C202" i="51"/>
  <c r="B203" i="51"/>
  <c r="C203" i="51"/>
  <c r="B204" i="51"/>
  <c r="C204" i="51"/>
  <c r="B205" i="51"/>
  <c r="C205" i="51"/>
  <c r="B206" i="51"/>
  <c r="C206" i="51"/>
  <c r="B207" i="51"/>
  <c r="C207" i="51"/>
  <c r="B208" i="51"/>
  <c r="C208" i="51"/>
  <c r="B209" i="51"/>
  <c r="C209" i="51"/>
  <c r="B210" i="51"/>
  <c r="C210" i="51"/>
  <c r="B211" i="51"/>
  <c r="C211" i="51"/>
  <c r="B212" i="51"/>
  <c r="C212" i="51"/>
  <c r="B213" i="51"/>
  <c r="C213" i="51"/>
  <c r="B214" i="51"/>
  <c r="C214" i="51"/>
  <c r="B215" i="51"/>
  <c r="C215" i="51"/>
  <c r="B216" i="51"/>
  <c r="C216" i="51"/>
  <c r="B217" i="51"/>
  <c r="C217" i="51"/>
  <c r="B218" i="51"/>
  <c r="C218" i="51"/>
  <c r="B219" i="51"/>
  <c r="C219" i="51"/>
  <c r="B220" i="51"/>
  <c r="C220" i="51"/>
  <c r="B221" i="51"/>
  <c r="C221" i="51"/>
  <c r="B222" i="51"/>
  <c r="C222" i="51"/>
  <c r="B223" i="51"/>
  <c r="C223" i="51"/>
  <c r="B224" i="51"/>
  <c r="C224" i="51"/>
  <c r="B225" i="51"/>
  <c r="C225" i="51"/>
  <c r="B226" i="51"/>
  <c r="C226" i="51"/>
  <c r="B227" i="51"/>
  <c r="C227" i="51"/>
  <c r="B228" i="51"/>
  <c r="C228" i="51"/>
  <c r="B229" i="51"/>
  <c r="C229" i="51"/>
  <c r="B230" i="51"/>
  <c r="C230" i="51"/>
  <c r="B231" i="51"/>
  <c r="C231" i="51"/>
  <c r="B232" i="51"/>
  <c r="C232" i="51"/>
  <c r="B233" i="51"/>
  <c r="C233" i="51"/>
  <c r="B234" i="51"/>
  <c r="C234" i="51"/>
  <c r="B235" i="51"/>
  <c r="C235" i="51"/>
  <c r="B236" i="51"/>
  <c r="C236" i="51"/>
  <c r="C236" i="49"/>
  <c r="B236" i="49"/>
  <c r="C235" i="49"/>
  <c r="B235" i="49"/>
  <c r="C234" i="49"/>
  <c r="B234" i="49"/>
  <c r="C233" i="49"/>
  <c r="B233" i="49"/>
  <c r="C232" i="49"/>
  <c r="B232" i="49"/>
  <c r="C231" i="49"/>
  <c r="B231" i="49"/>
  <c r="C230" i="49"/>
  <c r="B230" i="49"/>
  <c r="C229" i="49"/>
  <c r="B229" i="49"/>
  <c r="C228" i="49"/>
  <c r="B228" i="49"/>
  <c r="C227" i="49"/>
  <c r="B227" i="49"/>
  <c r="C226" i="49"/>
  <c r="B226" i="49"/>
  <c r="C225" i="49"/>
  <c r="B225" i="49"/>
  <c r="C224" i="49"/>
  <c r="B224" i="49"/>
  <c r="C223" i="49"/>
  <c r="B223" i="49"/>
  <c r="C222" i="49"/>
  <c r="B222" i="49"/>
  <c r="C221" i="49"/>
  <c r="B221" i="49"/>
  <c r="C220" i="49"/>
  <c r="B220" i="49"/>
  <c r="C219" i="49"/>
  <c r="B219" i="49"/>
  <c r="C218" i="49"/>
  <c r="B218" i="49"/>
  <c r="C217" i="49"/>
  <c r="B217" i="49"/>
  <c r="C216" i="49"/>
  <c r="B216" i="49"/>
  <c r="C215" i="49"/>
  <c r="B215" i="49"/>
  <c r="C214" i="49"/>
  <c r="B214" i="49"/>
  <c r="C213" i="49"/>
  <c r="B213" i="49"/>
  <c r="C212" i="49"/>
  <c r="B212" i="49"/>
  <c r="C211" i="49"/>
  <c r="B211" i="49"/>
  <c r="C210" i="49"/>
  <c r="B210" i="49"/>
  <c r="C209" i="49"/>
  <c r="B209" i="49"/>
  <c r="C208" i="49"/>
  <c r="B208" i="49"/>
  <c r="C207" i="49"/>
  <c r="B207" i="49"/>
  <c r="C206" i="49"/>
  <c r="B206" i="49"/>
  <c r="C205" i="49"/>
  <c r="B205" i="49"/>
  <c r="C204" i="49"/>
  <c r="B204" i="49"/>
  <c r="C203" i="49"/>
  <c r="B203" i="49"/>
  <c r="C202" i="49"/>
  <c r="B202" i="49"/>
  <c r="C201" i="49"/>
  <c r="B201" i="49"/>
  <c r="C200" i="49"/>
  <c r="B200" i="49"/>
  <c r="C199" i="49"/>
  <c r="B199" i="49"/>
  <c r="C198" i="49"/>
  <c r="B198" i="49"/>
  <c r="C197" i="49"/>
  <c r="B197" i="49"/>
  <c r="C196" i="49"/>
  <c r="B196" i="49"/>
  <c r="C195" i="49"/>
  <c r="B195" i="49"/>
  <c r="C194" i="49"/>
  <c r="B194" i="49"/>
  <c r="C193" i="49"/>
  <c r="B193" i="49"/>
  <c r="C192" i="49"/>
  <c r="B192" i="49"/>
  <c r="C191" i="49"/>
  <c r="B191" i="49"/>
  <c r="C190" i="49"/>
  <c r="B190" i="49"/>
  <c r="C189" i="49"/>
  <c r="B189" i="49"/>
  <c r="C188" i="49"/>
  <c r="B188" i="49"/>
  <c r="C187" i="49"/>
  <c r="B187" i="49"/>
  <c r="C186" i="49"/>
  <c r="B186" i="49"/>
  <c r="C185" i="49"/>
  <c r="B185" i="49"/>
  <c r="C184" i="49"/>
  <c r="B184" i="49"/>
  <c r="C183" i="49"/>
  <c r="B183" i="49"/>
  <c r="C182" i="49"/>
  <c r="B182" i="49"/>
  <c r="C181" i="49"/>
  <c r="B181" i="49"/>
  <c r="C180" i="49"/>
  <c r="B180" i="49"/>
  <c r="C179" i="49"/>
  <c r="B179" i="49"/>
  <c r="C178" i="49"/>
  <c r="B178" i="49"/>
  <c r="C177" i="49"/>
  <c r="B177" i="49"/>
  <c r="C176" i="49"/>
  <c r="B176" i="49"/>
  <c r="C175" i="49"/>
  <c r="B175" i="49"/>
  <c r="C174" i="49"/>
  <c r="B174" i="49"/>
  <c r="C173" i="49"/>
  <c r="B173" i="49"/>
  <c r="C172" i="49"/>
  <c r="B172" i="49"/>
  <c r="C171" i="49"/>
  <c r="B171" i="49"/>
  <c r="C170" i="49"/>
  <c r="B170" i="49"/>
  <c r="C169" i="49"/>
  <c r="B169" i="49"/>
  <c r="C168" i="49"/>
  <c r="B168" i="49"/>
  <c r="C167" i="49"/>
  <c r="B167" i="49"/>
  <c r="C166" i="49"/>
  <c r="B166" i="49"/>
  <c r="C165" i="49"/>
  <c r="B165" i="49"/>
  <c r="C164" i="49"/>
  <c r="B164" i="49"/>
  <c r="C163" i="49"/>
  <c r="B163" i="49"/>
  <c r="C162" i="49"/>
  <c r="B162" i="49"/>
  <c r="C161" i="49"/>
  <c r="B161" i="49"/>
  <c r="C160" i="49"/>
  <c r="B160" i="49"/>
  <c r="C159" i="49"/>
  <c r="B159" i="49"/>
  <c r="C158" i="49"/>
  <c r="B158" i="49"/>
  <c r="C157" i="49"/>
  <c r="B157" i="49"/>
  <c r="C156" i="49"/>
  <c r="B156" i="49"/>
  <c r="C155" i="49"/>
  <c r="B155" i="49"/>
  <c r="C154" i="49"/>
  <c r="B154" i="49"/>
  <c r="C153" i="49"/>
  <c r="B153" i="49"/>
  <c r="C152" i="49"/>
  <c r="B152" i="49"/>
  <c r="C151" i="49"/>
  <c r="B151" i="49"/>
  <c r="C150" i="49"/>
  <c r="B150" i="49"/>
  <c r="C149" i="49"/>
  <c r="B149" i="49"/>
  <c r="C148" i="49"/>
  <c r="B148" i="49"/>
  <c r="C147" i="49"/>
  <c r="B147" i="49"/>
  <c r="C146" i="49"/>
  <c r="B146" i="49"/>
  <c r="C145" i="49"/>
  <c r="B145" i="49"/>
  <c r="C144" i="49"/>
  <c r="B144" i="49"/>
  <c r="C143" i="49"/>
  <c r="B143" i="49"/>
  <c r="C142" i="49"/>
  <c r="B142" i="49"/>
  <c r="C141" i="49"/>
  <c r="B141" i="49"/>
  <c r="C140" i="49"/>
  <c r="B140" i="49"/>
  <c r="C139" i="49"/>
  <c r="B139" i="49"/>
  <c r="C138" i="49"/>
  <c r="B138" i="49"/>
  <c r="C137" i="49"/>
  <c r="B137" i="49"/>
  <c r="C136" i="49"/>
  <c r="B136" i="49"/>
  <c r="C135" i="49"/>
  <c r="B135" i="49"/>
  <c r="C134" i="49"/>
  <c r="B134" i="49"/>
  <c r="C133" i="49"/>
  <c r="B133" i="49"/>
  <c r="C132" i="49"/>
  <c r="B132" i="49"/>
  <c r="C131" i="49"/>
  <c r="B131" i="49"/>
  <c r="C130" i="49"/>
  <c r="B130" i="49"/>
  <c r="C129" i="49"/>
  <c r="B129" i="49"/>
  <c r="C128" i="49"/>
  <c r="B128" i="49"/>
  <c r="C127" i="49"/>
  <c r="B127" i="49"/>
  <c r="C126" i="49"/>
  <c r="B126" i="49"/>
  <c r="C125" i="49"/>
  <c r="B125" i="49"/>
  <c r="C124" i="49"/>
  <c r="B124" i="49"/>
  <c r="C123" i="49"/>
  <c r="B123" i="49"/>
  <c r="C122" i="49"/>
  <c r="B122" i="49"/>
  <c r="C121" i="49"/>
  <c r="B121" i="49"/>
  <c r="C120" i="49"/>
  <c r="B120" i="49"/>
  <c r="C119" i="49"/>
  <c r="B119" i="49"/>
  <c r="C118" i="49"/>
  <c r="B118" i="49"/>
  <c r="C117" i="49"/>
  <c r="B117" i="49"/>
  <c r="C116" i="49"/>
  <c r="B116" i="49"/>
  <c r="C115" i="49"/>
  <c r="B115" i="49"/>
  <c r="C114" i="49"/>
  <c r="B114" i="49"/>
  <c r="C113" i="49"/>
  <c r="B113" i="49"/>
  <c r="C112" i="49"/>
  <c r="B112" i="49"/>
  <c r="C111" i="49"/>
  <c r="B111" i="49"/>
  <c r="C110" i="49"/>
  <c r="B110" i="49"/>
  <c r="C109" i="49"/>
  <c r="B109" i="49"/>
  <c r="C108" i="49"/>
  <c r="B108" i="49"/>
  <c r="C107" i="49"/>
  <c r="B107" i="49"/>
  <c r="C106" i="49"/>
  <c r="B106" i="49"/>
  <c r="C105" i="49"/>
  <c r="B105" i="49"/>
  <c r="C104" i="49"/>
  <c r="B104" i="49"/>
  <c r="C103" i="49"/>
  <c r="B103" i="49"/>
  <c r="C102" i="49"/>
  <c r="B102" i="49"/>
  <c r="C101" i="49"/>
  <c r="B101" i="49"/>
  <c r="C100" i="49"/>
  <c r="B100" i="49"/>
  <c r="C99" i="49"/>
  <c r="B99" i="49"/>
  <c r="C98" i="49"/>
  <c r="B98" i="49"/>
  <c r="C97" i="49"/>
  <c r="B97" i="49"/>
  <c r="C96" i="49"/>
  <c r="B96" i="49"/>
  <c r="C95" i="49"/>
  <c r="B95" i="49"/>
  <c r="C94" i="49"/>
  <c r="B94" i="49"/>
  <c r="C93" i="49"/>
  <c r="B93" i="49"/>
  <c r="C92" i="49"/>
  <c r="B92" i="49"/>
  <c r="C91" i="49"/>
  <c r="B91" i="49"/>
  <c r="C90" i="49"/>
  <c r="B90" i="49"/>
  <c r="C89" i="49"/>
  <c r="B89" i="49"/>
  <c r="C88" i="49"/>
  <c r="B88" i="49"/>
  <c r="C87" i="49"/>
  <c r="B87" i="49"/>
  <c r="C86" i="49"/>
  <c r="B86" i="49"/>
  <c r="C85" i="49"/>
  <c r="B85" i="49"/>
  <c r="C84" i="49"/>
  <c r="B84" i="49"/>
  <c r="C83" i="49"/>
  <c r="B83" i="49"/>
  <c r="C82" i="49"/>
  <c r="B82" i="49"/>
  <c r="C81" i="49"/>
  <c r="B81" i="49"/>
  <c r="C80" i="49"/>
  <c r="B80" i="49"/>
  <c r="C79" i="49"/>
  <c r="B79" i="49"/>
  <c r="C78" i="49"/>
  <c r="B78" i="49"/>
  <c r="C77" i="49"/>
  <c r="B77" i="49"/>
  <c r="C76" i="49"/>
  <c r="B76" i="49"/>
  <c r="C75" i="49"/>
  <c r="B75" i="49"/>
  <c r="C74" i="49"/>
  <c r="B74" i="49"/>
  <c r="C73" i="49"/>
  <c r="B73" i="49"/>
  <c r="C72" i="49"/>
  <c r="B72" i="49"/>
  <c r="C71" i="49"/>
  <c r="B71" i="49"/>
  <c r="C70" i="49"/>
  <c r="B70" i="49"/>
  <c r="C69" i="49"/>
  <c r="B69" i="49"/>
  <c r="C68" i="49"/>
  <c r="B68" i="49"/>
  <c r="C67" i="49"/>
  <c r="B67" i="49"/>
  <c r="C66" i="49"/>
  <c r="B66" i="49"/>
  <c r="C65" i="49"/>
  <c r="B65" i="49"/>
  <c r="C64" i="49"/>
  <c r="B64" i="49"/>
  <c r="C63" i="49"/>
  <c r="B63" i="49"/>
  <c r="C62" i="49"/>
  <c r="B62" i="49"/>
  <c r="C61" i="49"/>
  <c r="B61" i="49"/>
  <c r="C60" i="49"/>
  <c r="B60" i="49"/>
  <c r="C59" i="49"/>
  <c r="B59" i="49"/>
  <c r="C58" i="49"/>
  <c r="B58" i="49"/>
  <c r="C57" i="49"/>
  <c r="B57" i="49"/>
  <c r="C56" i="49"/>
  <c r="B56" i="49"/>
  <c r="C55" i="49"/>
  <c r="B55" i="49"/>
  <c r="C54" i="49"/>
  <c r="B54" i="49"/>
  <c r="C53" i="49"/>
  <c r="B53" i="49"/>
  <c r="C52" i="49"/>
  <c r="B52" i="49"/>
  <c r="C51" i="49"/>
  <c r="B51" i="49"/>
  <c r="C50" i="49"/>
  <c r="B50" i="49"/>
  <c r="C49" i="49"/>
  <c r="B49" i="49"/>
  <c r="C48" i="49"/>
  <c r="B48" i="49"/>
  <c r="C47" i="49"/>
  <c r="B47" i="49"/>
  <c r="C46" i="49"/>
  <c r="B46" i="49"/>
  <c r="C45" i="49"/>
  <c r="B45" i="49"/>
  <c r="C44" i="49"/>
  <c r="B44" i="49"/>
  <c r="C43" i="49"/>
  <c r="B43" i="49"/>
  <c r="C42" i="49"/>
  <c r="B42" i="49"/>
  <c r="C41" i="49"/>
  <c r="B41" i="49"/>
  <c r="C40" i="49"/>
  <c r="B40" i="49"/>
  <c r="C39" i="49"/>
  <c r="B39" i="49"/>
  <c r="C38" i="49"/>
  <c r="B38" i="49"/>
  <c r="C37" i="49"/>
  <c r="B37" i="49"/>
  <c r="C36" i="49"/>
  <c r="B36" i="49"/>
  <c r="C35" i="49"/>
  <c r="B35" i="49"/>
  <c r="C34" i="49"/>
  <c r="B34" i="49"/>
  <c r="C33" i="49"/>
  <c r="B33" i="49"/>
  <c r="C32" i="49"/>
  <c r="B32" i="49"/>
  <c r="C31" i="49"/>
  <c r="B31" i="49"/>
  <c r="C30" i="49"/>
  <c r="B30" i="49"/>
  <c r="C29" i="49"/>
  <c r="B29" i="49"/>
  <c r="C28" i="49"/>
  <c r="B28" i="49"/>
  <c r="C27" i="49"/>
  <c r="B27" i="49"/>
  <c r="C26" i="49"/>
  <c r="B26" i="49"/>
  <c r="C25" i="49"/>
  <c r="B25" i="49"/>
  <c r="C24" i="49"/>
  <c r="B24" i="49"/>
  <c r="C23" i="49"/>
  <c r="B23" i="49"/>
  <c r="C22" i="49"/>
  <c r="B22" i="49"/>
  <c r="C21" i="49"/>
  <c r="B21" i="49"/>
  <c r="C20" i="49"/>
  <c r="B20" i="49"/>
  <c r="C19" i="49"/>
  <c r="B19" i="49"/>
  <c r="C18" i="49"/>
  <c r="B18" i="49"/>
  <c r="C17" i="49"/>
  <c r="B17" i="49"/>
  <c r="C16" i="49"/>
  <c r="B16" i="49"/>
  <c r="C15" i="49"/>
  <c r="B15" i="49"/>
  <c r="C14" i="49"/>
  <c r="B14" i="49"/>
  <c r="C13" i="49"/>
  <c r="B13" i="49"/>
  <c r="C12" i="49"/>
  <c r="B12" i="49"/>
  <c r="C11" i="49"/>
  <c r="B11" i="49"/>
  <c r="C10" i="49"/>
  <c r="B10" i="49"/>
  <c r="C9" i="49"/>
  <c r="B9" i="49"/>
  <c r="C8" i="49"/>
  <c r="B8" i="49"/>
  <c r="C7" i="49"/>
  <c r="B7" i="49"/>
  <c r="C6" i="49"/>
  <c r="B6" i="49"/>
  <c r="C5" i="49"/>
  <c r="B5" i="49"/>
  <c r="C4" i="49"/>
  <c r="B4" i="49"/>
  <c r="C3" i="49"/>
  <c r="B3" i="49"/>
  <c r="B95" i="25"/>
  <c r="C236" i="43"/>
  <c r="B236" i="43"/>
  <c r="C235" i="43"/>
  <c r="B235" i="43"/>
  <c r="C234" i="43"/>
  <c r="B234" i="43"/>
  <c r="C233" i="43"/>
  <c r="B233" i="43"/>
  <c r="C232" i="43"/>
  <c r="B232" i="43"/>
  <c r="C231" i="43"/>
  <c r="B231" i="43"/>
  <c r="C230" i="43"/>
  <c r="B230" i="43"/>
  <c r="C229" i="43"/>
  <c r="B229" i="43"/>
  <c r="C228" i="43"/>
  <c r="B228" i="43"/>
  <c r="C227" i="43"/>
  <c r="B227" i="43"/>
  <c r="C226" i="43"/>
  <c r="B226" i="43"/>
  <c r="C225" i="43"/>
  <c r="B225" i="43"/>
  <c r="C224" i="43"/>
  <c r="B224" i="43"/>
  <c r="C223" i="43"/>
  <c r="B223" i="43"/>
  <c r="C222" i="43"/>
  <c r="B222" i="43"/>
  <c r="C221" i="43"/>
  <c r="B221" i="43"/>
  <c r="C220" i="43"/>
  <c r="B220" i="43"/>
  <c r="C219" i="43"/>
  <c r="B219" i="43"/>
  <c r="C218" i="43"/>
  <c r="B218" i="43"/>
  <c r="C217" i="43"/>
  <c r="B217" i="43"/>
  <c r="C216" i="43"/>
  <c r="B216" i="43"/>
  <c r="C215" i="43"/>
  <c r="B215" i="43"/>
  <c r="C214" i="43"/>
  <c r="B214" i="43"/>
  <c r="C213" i="43"/>
  <c r="B213" i="43"/>
  <c r="C212" i="43"/>
  <c r="B212" i="43"/>
  <c r="C211" i="43"/>
  <c r="B211" i="43"/>
  <c r="C210" i="43"/>
  <c r="B210" i="43"/>
  <c r="C209" i="43"/>
  <c r="B209" i="43"/>
  <c r="C208" i="43"/>
  <c r="B208" i="43"/>
  <c r="C207" i="43"/>
  <c r="B207" i="43"/>
  <c r="C206" i="43"/>
  <c r="B206" i="43"/>
  <c r="C205" i="43"/>
  <c r="B205" i="43"/>
  <c r="C204" i="43"/>
  <c r="B204" i="43"/>
  <c r="C203" i="43"/>
  <c r="B203" i="43"/>
  <c r="C202" i="43"/>
  <c r="B202" i="43"/>
  <c r="C201" i="43"/>
  <c r="B201" i="43"/>
  <c r="C200" i="43"/>
  <c r="B200" i="43"/>
  <c r="C199" i="43"/>
  <c r="B199" i="43"/>
  <c r="C198" i="43"/>
  <c r="B198" i="43"/>
  <c r="C197" i="43"/>
  <c r="B197" i="43"/>
  <c r="C196" i="43"/>
  <c r="B196" i="43"/>
  <c r="C195" i="43"/>
  <c r="B195" i="43"/>
  <c r="C194" i="43"/>
  <c r="B194" i="43"/>
  <c r="C193" i="43"/>
  <c r="B193" i="43"/>
  <c r="C192" i="43"/>
  <c r="B192" i="43"/>
  <c r="C191" i="43"/>
  <c r="B191" i="43"/>
  <c r="C190" i="43"/>
  <c r="B190" i="43"/>
  <c r="C189" i="43"/>
  <c r="B189" i="43"/>
  <c r="C188" i="43"/>
  <c r="B188" i="43"/>
  <c r="C187" i="43"/>
  <c r="B187" i="43"/>
  <c r="C186" i="43"/>
  <c r="B186" i="43"/>
  <c r="C185" i="43"/>
  <c r="B185" i="43"/>
  <c r="C184" i="43"/>
  <c r="B184" i="43"/>
  <c r="C183" i="43"/>
  <c r="B183" i="43"/>
  <c r="C182" i="43"/>
  <c r="B182" i="43"/>
  <c r="C181" i="43"/>
  <c r="B181" i="43"/>
  <c r="C180" i="43"/>
  <c r="B180" i="43"/>
  <c r="C179" i="43"/>
  <c r="B179" i="43"/>
  <c r="C178" i="43"/>
  <c r="B178" i="43"/>
  <c r="C177" i="43"/>
  <c r="B177" i="43"/>
  <c r="C176" i="43"/>
  <c r="B176" i="43"/>
  <c r="C175" i="43"/>
  <c r="B175" i="43"/>
  <c r="C174" i="43"/>
  <c r="B174" i="43"/>
  <c r="C173" i="43"/>
  <c r="B173" i="43"/>
  <c r="C172" i="43"/>
  <c r="B172" i="43"/>
  <c r="C171" i="43"/>
  <c r="B171" i="43"/>
  <c r="C170" i="43"/>
  <c r="B170" i="43"/>
  <c r="C169" i="43"/>
  <c r="B169" i="43"/>
  <c r="C168" i="43"/>
  <c r="B168" i="43"/>
  <c r="C167" i="43"/>
  <c r="B167" i="43"/>
  <c r="C166" i="43"/>
  <c r="B166" i="43"/>
  <c r="C165" i="43"/>
  <c r="B165" i="43"/>
  <c r="C164" i="43"/>
  <c r="B164" i="43"/>
  <c r="C163" i="43"/>
  <c r="B163" i="43"/>
  <c r="C162" i="43"/>
  <c r="B162" i="43"/>
  <c r="C161" i="43"/>
  <c r="B161" i="43"/>
  <c r="C160" i="43"/>
  <c r="B160" i="43"/>
  <c r="C159" i="43"/>
  <c r="B159" i="43"/>
  <c r="C158" i="43"/>
  <c r="B158" i="43"/>
  <c r="C157" i="43"/>
  <c r="B157" i="43"/>
  <c r="C156" i="43"/>
  <c r="B156" i="43"/>
  <c r="C155" i="43"/>
  <c r="B155" i="43"/>
  <c r="C154" i="43"/>
  <c r="B154" i="43"/>
  <c r="C153" i="43"/>
  <c r="B153" i="43"/>
  <c r="C152" i="43"/>
  <c r="B152" i="43"/>
  <c r="C151" i="43"/>
  <c r="B151" i="43"/>
  <c r="C150" i="43"/>
  <c r="B150" i="43"/>
  <c r="C149" i="43"/>
  <c r="B149" i="43"/>
  <c r="C148" i="43"/>
  <c r="B148" i="43"/>
  <c r="C147" i="43"/>
  <c r="B147" i="43"/>
  <c r="C146" i="43"/>
  <c r="B146" i="43"/>
  <c r="C145" i="43"/>
  <c r="B145" i="43"/>
  <c r="C144" i="43"/>
  <c r="B144" i="43"/>
  <c r="C143" i="43"/>
  <c r="B143" i="43"/>
  <c r="C142" i="43"/>
  <c r="B142" i="43"/>
  <c r="C141" i="43"/>
  <c r="B141" i="43"/>
  <c r="C140" i="43"/>
  <c r="B140" i="43"/>
  <c r="C139" i="43"/>
  <c r="B139" i="43"/>
  <c r="C138" i="43"/>
  <c r="B138" i="43"/>
  <c r="C137" i="43"/>
  <c r="B137" i="43"/>
  <c r="C136" i="43"/>
  <c r="B136" i="43"/>
  <c r="C135" i="43"/>
  <c r="B135" i="43"/>
  <c r="C134" i="43"/>
  <c r="B134" i="43"/>
  <c r="C133" i="43"/>
  <c r="B133" i="43"/>
  <c r="C132" i="43"/>
  <c r="B132" i="43"/>
  <c r="C131" i="43"/>
  <c r="B131" i="43"/>
  <c r="C130" i="43"/>
  <c r="B130" i="43"/>
  <c r="C129" i="43"/>
  <c r="B129" i="43"/>
  <c r="C128" i="43"/>
  <c r="B128" i="43"/>
  <c r="C127" i="43"/>
  <c r="B127" i="43"/>
  <c r="C126" i="43"/>
  <c r="B126" i="43"/>
  <c r="C125" i="43"/>
  <c r="B125" i="43"/>
  <c r="C124" i="43"/>
  <c r="B124" i="43"/>
  <c r="C123" i="43"/>
  <c r="B123" i="43"/>
  <c r="C122" i="43"/>
  <c r="B122" i="43"/>
  <c r="C121" i="43"/>
  <c r="B121" i="43"/>
  <c r="C120" i="43"/>
  <c r="B120" i="43"/>
  <c r="C119" i="43"/>
  <c r="B119" i="43"/>
  <c r="C118" i="43"/>
  <c r="B118" i="43"/>
  <c r="C117" i="43"/>
  <c r="B117" i="43"/>
  <c r="C116" i="43"/>
  <c r="B116" i="43"/>
  <c r="C115" i="43"/>
  <c r="B115" i="43"/>
  <c r="C114" i="43"/>
  <c r="B114" i="43"/>
  <c r="C113" i="43"/>
  <c r="B113" i="43"/>
  <c r="C112" i="43"/>
  <c r="B112" i="43"/>
  <c r="C111" i="43"/>
  <c r="B111" i="43"/>
  <c r="C110" i="43"/>
  <c r="B110" i="43"/>
  <c r="C109" i="43"/>
  <c r="B109" i="43"/>
  <c r="C108" i="43"/>
  <c r="B108" i="43"/>
  <c r="C107" i="43"/>
  <c r="B107" i="43"/>
  <c r="C106" i="43"/>
  <c r="B106" i="43"/>
  <c r="C105" i="43"/>
  <c r="B105" i="43"/>
  <c r="C104" i="43"/>
  <c r="B104" i="43"/>
  <c r="C103" i="43"/>
  <c r="B103" i="43"/>
  <c r="C102" i="43"/>
  <c r="B102" i="43"/>
  <c r="C101" i="43"/>
  <c r="B101" i="43"/>
  <c r="C100" i="43"/>
  <c r="B100" i="43"/>
  <c r="C99" i="43"/>
  <c r="B99" i="43"/>
  <c r="C98" i="43"/>
  <c r="B98" i="43"/>
  <c r="C97" i="43"/>
  <c r="B97" i="43"/>
  <c r="C96" i="43"/>
  <c r="B96" i="43"/>
  <c r="C95" i="43"/>
  <c r="B95" i="43"/>
  <c r="C94" i="43"/>
  <c r="B94" i="43"/>
  <c r="C93" i="43"/>
  <c r="B93" i="43"/>
  <c r="C92" i="43"/>
  <c r="B92" i="43"/>
  <c r="C91" i="43"/>
  <c r="B91" i="43"/>
  <c r="C90" i="43"/>
  <c r="B90" i="43"/>
  <c r="C89" i="43"/>
  <c r="B89" i="43"/>
  <c r="C88" i="43"/>
  <c r="B88" i="43"/>
  <c r="C87" i="43"/>
  <c r="B87" i="43"/>
  <c r="C86" i="43"/>
  <c r="B86" i="43"/>
  <c r="C85" i="43"/>
  <c r="B85" i="43"/>
  <c r="C84" i="43"/>
  <c r="B84" i="43"/>
  <c r="C83" i="43"/>
  <c r="B83" i="43"/>
  <c r="C82" i="43"/>
  <c r="B82" i="43"/>
  <c r="C81" i="43"/>
  <c r="B81" i="43"/>
  <c r="C80" i="43"/>
  <c r="B80" i="43"/>
  <c r="C79" i="43"/>
  <c r="B79" i="43"/>
  <c r="C78" i="43"/>
  <c r="B78" i="43"/>
  <c r="C77" i="43"/>
  <c r="B77" i="43"/>
  <c r="C76" i="43"/>
  <c r="B76" i="43"/>
  <c r="C75" i="43"/>
  <c r="B75" i="43"/>
  <c r="C74" i="43"/>
  <c r="B74" i="43"/>
  <c r="C73" i="43"/>
  <c r="B73" i="43"/>
  <c r="C72" i="43"/>
  <c r="B72" i="43"/>
  <c r="C71" i="43"/>
  <c r="B71" i="43"/>
  <c r="C70" i="43"/>
  <c r="B70" i="43"/>
  <c r="C69" i="43"/>
  <c r="B69" i="43"/>
  <c r="C68" i="43"/>
  <c r="B68" i="43"/>
  <c r="C67" i="43"/>
  <c r="B67" i="43"/>
  <c r="C66" i="43"/>
  <c r="B66" i="43"/>
  <c r="C65" i="43"/>
  <c r="B65" i="43"/>
  <c r="C64" i="43"/>
  <c r="B64" i="43"/>
  <c r="C63" i="43"/>
  <c r="B63" i="43"/>
  <c r="C62" i="43"/>
  <c r="B62" i="43"/>
  <c r="C61" i="43"/>
  <c r="B61" i="43"/>
  <c r="C60" i="43"/>
  <c r="B60" i="43"/>
  <c r="C59" i="43"/>
  <c r="B59" i="43"/>
  <c r="C58" i="43"/>
  <c r="B58" i="43"/>
  <c r="C57" i="43"/>
  <c r="B57" i="43"/>
  <c r="C56" i="43"/>
  <c r="B56" i="43"/>
  <c r="C55" i="43"/>
  <c r="B55" i="43"/>
  <c r="C54" i="43"/>
  <c r="B54" i="43"/>
  <c r="C53" i="43"/>
  <c r="B53" i="43"/>
  <c r="C52" i="43"/>
  <c r="B52" i="43"/>
  <c r="C51" i="43"/>
  <c r="B51" i="43"/>
  <c r="C50" i="43"/>
  <c r="B50" i="43"/>
  <c r="C49" i="43"/>
  <c r="B49" i="43"/>
  <c r="C48" i="43"/>
  <c r="B48" i="43"/>
  <c r="C47" i="43"/>
  <c r="B47" i="43"/>
  <c r="C46" i="43"/>
  <c r="B46" i="43"/>
  <c r="C45" i="43"/>
  <c r="B45" i="43"/>
  <c r="C44" i="43"/>
  <c r="B44" i="43"/>
  <c r="C43" i="43"/>
  <c r="B43" i="43"/>
  <c r="C42" i="43"/>
  <c r="B42" i="43"/>
  <c r="C41" i="43"/>
  <c r="B41" i="43"/>
  <c r="C40" i="43"/>
  <c r="B40" i="43"/>
  <c r="C39" i="43"/>
  <c r="B39" i="43"/>
  <c r="C38" i="43"/>
  <c r="B38" i="43"/>
  <c r="C37" i="43"/>
  <c r="B37" i="43"/>
  <c r="C36" i="43"/>
  <c r="B36" i="43"/>
  <c r="C35" i="43"/>
  <c r="B35" i="43"/>
  <c r="C34" i="43"/>
  <c r="B34" i="43"/>
  <c r="C33" i="43"/>
  <c r="B33" i="43"/>
  <c r="C32" i="43"/>
  <c r="B32" i="43"/>
  <c r="C31" i="43"/>
  <c r="B31" i="43"/>
  <c r="C30" i="43"/>
  <c r="B30" i="43"/>
  <c r="C29" i="43"/>
  <c r="B29" i="43"/>
  <c r="C28" i="43"/>
  <c r="B28" i="43"/>
  <c r="C27" i="43"/>
  <c r="B27" i="43"/>
  <c r="C26" i="43"/>
  <c r="B26" i="43"/>
  <c r="C25" i="43"/>
  <c r="B25" i="43"/>
  <c r="C24" i="43"/>
  <c r="B24" i="43"/>
  <c r="C23" i="43"/>
  <c r="B23" i="43"/>
  <c r="C22" i="43"/>
  <c r="B22" i="43"/>
  <c r="C21" i="43"/>
  <c r="B21" i="43"/>
  <c r="C20" i="43"/>
  <c r="B20" i="43"/>
  <c r="C19" i="43"/>
  <c r="B19" i="43"/>
  <c r="C18" i="43"/>
  <c r="B18" i="43"/>
  <c r="C17" i="43"/>
  <c r="B17" i="43"/>
  <c r="C16" i="43"/>
  <c r="B16" i="43"/>
  <c r="C15" i="43"/>
  <c r="B15" i="43"/>
  <c r="C14" i="43"/>
  <c r="B14" i="43"/>
  <c r="C13" i="43"/>
  <c r="B13" i="43"/>
  <c r="C12" i="43"/>
  <c r="B12" i="43"/>
  <c r="C11" i="43"/>
  <c r="B11" i="43"/>
  <c r="C10" i="43"/>
  <c r="B10" i="43"/>
  <c r="C9" i="43"/>
  <c r="B9" i="43"/>
  <c r="C8" i="43"/>
  <c r="B8" i="43"/>
  <c r="C7" i="43"/>
  <c r="B7" i="43"/>
  <c r="C6" i="43"/>
  <c r="B6" i="43"/>
  <c r="C5" i="43"/>
  <c r="B5" i="43"/>
  <c r="C4" i="43"/>
  <c r="B4" i="43"/>
  <c r="C3" i="43"/>
  <c r="B3" i="43"/>
  <c r="C236" i="42"/>
  <c r="B236" i="42"/>
  <c r="C235" i="42"/>
  <c r="B235" i="42"/>
  <c r="C234" i="42"/>
  <c r="B234" i="42"/>
  <c r="C233" i="42"/>
  <c r="B233" i="42"/>
  <c r="C232" i="42"/>
  <c r="B232" i="42"/>
  <c r="C231" i="42"/>
  <c r="B231" i="42"/>
  <c r="C230" i="42"/>
  <c r="B230" i="42"/>
  <c r="C229" i="42"/>
  <c r="B229" i="42"/>
  <c r="C228" i="42"/>
  <c r="B228" i="42"/>
  <c r="C227" i="42"/>
  <c r="B227" i="42"/>
  <c r="C226" i="42"/>
  <c r="B226" i="42"/>
  <c r="C225" i="42"/>
  <c r="B225" i="42"/>
  <c r="C224" i="42"/>
  <c r="B224" i="42"/>
  <c r="C223" i="42"/>
  <c r="B223" i="42"/>
  <c r="C222" i="42"/>
  <c r="B222" i="42"/>
  <c r="C221" i="42"/>
  <c r="B221" i="42"/>
  <c r="C220" i="42"/>
  <c r="B220" i="42"/>
  <c r="C219" i="42"/>
  <c r="B219" i="42"/>
  <c r="C218" i="42"/>
  <c r="B218" i="42"/>
  <c r="C217" i="42"/>
  <c r="B217" i="42"/>
  <c r="C216" i="42"/>
  <c r="B216" i="42"/>
  <c r="C215" i="42"/>
  <c r="B215" i="42"/>
  <c r="C214" i="42"/>
  <c r="B214" i="42"/>
  <c r="C213" i="42"/>
  <c r="B213" i="42"/>
  <c r="C212" i="42"/>
  <c r="B212" i="42"/>
  <c r="C211" i="42"/>
  <c r="B211" i="42"/>
  <c r="C210" i="42"/>
  <c r="B210" i="42"/>
  <c r="C209" i="42"/>
  <c r="B209" i="42"/>
  <c r="C208" i="42"/>
  <c r="B208" i="42"/>
  <c r="C207" i="42"/>
  <c r="B207" i="42"/>
  <c r="C206" i="42"/>
  <c r="B206" i="42"/>
  <c r="C205" i="42"/>
  <c r="B205" i="42"/>
  <c r="C204" i="42"/>
  <c r="B204" i="42"/>
  <c r="C203" i="42"/>
  <c r="B203" i="42"/>
  <c r="C202" i="42"/>
  <c r="B202" i="42"/>
  <c r="C201" i="42"/>
  <c r="B201" i="42"/>
  <c r="C200" i="42"/>
  <c r="B200" i="42"/>
  <c r="C199" i="42"/>
  <c r="B199" i="42"/>
  <c r="C198" i="42"/>
  <c r="B198" i="42"/>
  <c r="C197" i="42"/>
  <c r="B197" i="42"/>
  <c r="C196" i="42"/>
  <c r="B196" i="42"/>
  <c r="C195" i="42"/>
  <c r="B195" i="42"/>
  <c r="C194" i="42"/>
  <c r="B194" i="42"/>
  <c r="C193" i="42"/>
  <c r="B193" i="42"/>
  <c r="C192" i="42"/>
  <c r="B192" i="42"/>
  <c r="C191" i="42"/>
  <c r="B191" i="42"/>
  <c r="C190" i="42"/>
  <c r="B190" i="42"/>
  <c r="C189" i="42"/>
  <c r="B189" i="42"/>
  <c r="C188" i="42"/>
  <c r="B188" i="42"/>
  <c r="C187" i="42"/>
  <c r="B187" i="42"/>
  <c r="C186" i="42"/>
  <c r="B186" i="42"/>
  <c r="C185" i="42"/>
  <c r="B185" i="42"/>
  <c r="C184" i="42"/>
  <c r="B184" i="42"/>
  <c r="C183" i="42"/>
  <c r="B183" i="42"/>
  <c r="C182" i="42"/>
  <c r="B182" i="42"/>
  <c r="C181" i="42"/>
  <c r="B181" i="42"/>
  <c r="C180" i="42"/>
  <c r="B180" i="42"/>
  <c r="C179" i="42"/>
  <c r="B179" i="42"/>
  <c r="C178" i="42"/>
  <c r="B178" i="42"/>
  <c r="C177" i="42"/>
  <c r="B177" i="42"/>
  <c r="C176" i="42"/>
  <c r="B176" i="42"/>
  <c r="C175" i="42"/>
  <c r="B175" i="42"/>
  <c r="C174" i="42"/>
  <c r="B174" i="42"/>
  <c r="C173" i="42"/>
  <c r="B173" i="42"/>
  <c r="C172" i="42"/>
  <c r="B172" i="42"/>
  <c r="C171" i="42"/>
  <c r="B171" i="42"/>
  <c r="C170" i="42"/>
  <c r="B170" i="42"/>
  <c r="C169" i="42"/>
  <c r="B169" i="42"/>
  <c r="C168" i="42"/>
  <c r="B168" i="42"/>
  <c r="C167" i="42"/>
  <c r="B167" i="42"/>
  <c r="C166" i="42"/>
  <c r="B166" i="42"/>
  <c r="C165" i="42"/>
  <c r="B165" i="42"/>
  <c r="C164" i="42"/>
  <c r="B164" i="42"/>
  <c r="C163" i="42"/>
  <c r="B163" i="42"/>
  <c r="C162" i="42"/>
  <c r="B162" i="42"/>
  <c r="C161" i="42"/>
  <c r="B161" i="42"/>
  <c r="C160" i="42"/>
  <c r="B160" i="42"/>
  <c r="C159" i="42"/>
  <c r="B159" i="42"/>
  <c r="C158" i="42"/>
  <c r="B158" i="42"/>
  <c r="C157" i="42"/>
  <c r="B157" i="42"/>
  <c r="C156" i="42"/>
  <c r="B156" i="42"/>
  <c r="C155" i="42"/>
  <c r="B155" i="42"/>
  <c r="C154" i="42"/>
  <c r="B154" i="42"/>
  <c r="C153" i="42"/>
  <c r="B153" i="42"/>
  <c r="C152" i="42"/>
  <c r="B152" i="42"/>
  <c r="C151" i="42"/>
  <c r="B151" i="42"/>
  <c r="C150" i="42"/>
  <c r="B150" i="42"/>
  <c r="C149" i="42"/>
  <c r="B149" i="42"/>
  <c r="C148" i="42"/>
  <c r="B148" i="42"/>
  <c r="C147" i="42"/>
  <c r="B147" i="42"/>
  <c r="C146" i="42"/>
  <c r="B146" i="42"/>
  <c r="C145" i="42"/>
  <c r="B145" i="42"/>
  <c r="C144" i="42"/>
  <c r="B144" i="42"/>
  <c r="C143" i="42"/>
  <c r="B143" i="42"/>
  <c r="C142" i="42"/>
  <c r="B142" i="42"/>
  <c r="C141" i="42"/>
  <c r="B141" i="42"/>
  <c r="C140" i="42"/>
  <c r="B140" i="42"/>
  <c r="C139" i="42"/>
  <c r="B139" i="42"/>
  <c r="C138" i="42"/>
  <c r="B138" i="42"/>
  <c r="C137" i="42"/>
  <c r="B137" i="42"/>
  <c r="C136" i="42"/>
  <c r="B136" i="42"/>
  <c r="C135" i="42"/>
  <c r="B135" i="42"/>
  <c r="C134" i="42"/>
  <c r="B134" i="42"/>
  <c r="C133" i="42"/>
  <c r="B133" i="42"/>
  <c r="C132" i="42"/>
  <c r="B132" i="42"/>
  <c r="C131" i="42"/>
  <c r="B131" i="42"/>
  <c r="C130" i="42"/>
  <c r="B130" i="42"/>
  <c r="C129" i="42"/>
  <c r="B129" i="42"/>
  <c r="C128" i="42"/>
  <c r="B128" i="42"/>
  <c r="C127" i="42"/>
  <c r="B127" i="42"/>
  <c r="C126" i="42"/>
  <c r="B126" i="42"/>
  <c r="C125" i="42"/>
  <c r="B125" i="42"/>
  <c r="C124" i="42"/>
  <c r="B124" i="42"/>
  <c r="C123" i="42"/>
  <c r="B123" i="42"/>
  <c r="C122" i="42"/>
  <c r="B122" i="42"/>
  <c r="C121" i="42"/>
  <c r="B121" i="42"/>
  <c r="C120" i="42"/>
  <c r="B120" i="42"/>
  <c r="C119" i="42"/>
  <c r="B119" i="42"/>
  <c r="C118" i="42"/>
  <c r="B118" i="42"/>
  <c r="C117" i="42"/>
  <c r="B117" i="42"/>
  <c r="C116" i="42"/>
  <c r="B116" i="42"/>
  <c r="C115" i="42"/>
  <c r="B115" i="42"/>
  <c r="C114" i="42"/>
  <c r="B114" i="42"/>
  <c r="C113" i="42"/>
  <c r="B113" i="42"/>
  <c r="C112" i="42"/>
  <c r="B112" i="42"/>
  <c r="C111" i="42"/>
  <c r="B111" i="42"/>
  <c r="C110" i="42"/>
  <c r="B110" i="42"/>
  <c r="C109" i="42"/>
  <c r="B109" i="42"/>
  <c r="C108" i="42"/>
  <c r="B108" i="42"/>
  <c r="C107" i="42"/>
  <c r="B107" i="42"/>
  <c r="C106" i="42"/>
  <c r="B106" i="42"/>
  <c r="C105" i="42"/>
  <c r="B105" i="42"/>
  <c r="C104" i="42"/>
  <c r="B104" i="42"/>
  <c r="C103" i="42"/>
  <c r="B103" i="42"/>
  <c r="C102" i="42"/>
  <c r="B102" i="42"/>
  <c r="C101" i="42"/>
  <c r="B101" i="42"/>
  <c r="C100" i="42"/>
  <c r="B100" i="42"/>
  <c r="C99" i="42"/>
  <c r="B99" i="42"/>
  <c r="C98" i="42"/>
  <c r="B98" i="42"/>
  <c r="C97" i="42"/>
  <c r="B97" i="42"/>
  <c r="C96" i="42"/>
  <c r="B96" i="42"/>
  <c r="C95" i="42"/>
  <c r="B95" i="42"/>
  <c r="C94" i="42"/>
  <c r="B94" i="42"/>
  <c r="C93" i="42"/>
  <c r="B93" i="42"/>
  <c r="C92" i="42"/>
  <c r="B92" i="42"/>
  <c r="C91" i="42"/>
  <c r="B91" i="42"/>
  <c r="C90" i="42"/>
  <c r="B90" i="42"/>
  <c r="C89" i="42"/>
  <c r="B89" i="42"/>
  <c r="C88" i="42"/>
  <c r="B88" i="42"/>
  <c r="C87" i="42"/>
  <c r="B87" i="42"/>
  <c r="C86" i="42"/>
  <c r="B86" i="42"/>
  <c r="C85" i="42"/>
  <c r="B85" i="42"/>
  <c r="C84" i="42"/>
  <c r="B84" i="42"/>
  <c r="C83" i="42"/>
  <c r="B83" i="42"/>
  <c r="C82" i="42"/>
  <c r="B82" i="42"/>
  <c r="C81" i="42"/>
  <c r="B81" i="42"/>
  <c r="C80" i="42"/>
  <c r="B80" i="42"/>
  <c r="C79" i="42"/>
  <c r="B79" i="42"/>
  <c r="C78" i="42"/>
  <c r="B78" i="42"/>
  <c r="C77" i="42"/>
  <c r="B77" i="42"/>
  <c r="C76" i="42"/>
  <c r="B76" i="42"/>
  <c r="C75" i="42"/>
  <c r="B75" i="42"/>
  <c r="C74" i="42"/>
  <c r="B74" i="42"/>
  <c r="C73" i="42"/>
  <c r="B73" i="42"/>
  <c r="C72" i="42"/>
  <c r="B72" i="42"/>
  <c r="C71" i="42"/>
  <c r="B71" i="42"/>
  <c r="C70" i="42"/>
  <c r="B70" i="42"/>
  <c r="C69" i="42"/>
  <c r="B69" i="42"/>
  <c r="C68" i="42"/>
  <c r="B68" i="42"/>
  <c r="C67" i="42"/>
  <c r="B67" i="42"/>
  <c r="C66" i="42"/>
  <c r="B66" i="42"/>
  <c r="C65" i="42"/>
  <c r="B65" i="42"/>
  <c r="C64" i="42"/>
  <c r="B64" i="42"/>
  <c r="C63" i="42"/>
  <c r="B63" i="42"/>
  <c r="C62" i="42"/>
  <c r="B62" i="42"/>
  <c r="C61" i="42"/>
  <c r="B61" i="42"/>
  <c r="C60" i="42"/>
  <c r="B60" i="42"/>
  <c r="C59" i="42"/>
  <c r="B59" i="42"/>
  <c r="C58" i="42"/>
  <c r="B58" i="42"/>
  <c r="C57" i="42"/>
  <c r="B57" i="42"/>
  <c r="C56" i="42"/>
  <c r="B56" i="42"/>
  <c r="C55" i="42"/>
  <c r="B55" i="42"/>
  <c r="C54" i="42"/>
  <c r="B54" i="42"/>
  <c r="C53" i="42"/>
  <c r="B53" i="42"/>
  <c r="C52" i="42"/>
  <c r="B52" i="42"/>
  <c r="C51" i="42"/>
  <c r="B51" i="42"/>
  <c r="C50" i="42"/>
  <c r="B50" i="42"/>
  <c r="C49" i="42"/>
  <c r="B49" i="42"/>
  <c r="C48" i="42"/>
  <c r="B48" i="42"/>
  <c r="C47" i="42"/>
  <c r="B47" i="42"/>
  <c r="C46" i="42"/>
  <c r="B46" i="42"/>
  <c r="C45" i="42"/>
  <c r="B45" i="42"/>
  <c r="C44" i="42"/>
  <c r="B44" i="42"/>
  <c r="C43" i="42"/>
  <c r="B43" i="42"/>
  <c r="C42" i="42"/>
  <c r="B42" i="42"/>
  <c r="C41" i="42"/>
  <c r="B41" i="42"/>
  <c r="C40" i="42"/>
  <c r="B40" i="42"/>
  <c r="C39" i="42"/>
  <c r="B39" i="42"/>
  <c r="C38" i="42"/>
  <c r="B38" i="42"/>
  <c r="C37" i="42"/>
  <c r="B37" i="42"/>
  <c r="C36" i="42"/>
  <c r="B36" i="42"/>
  <c r="C35" i="42"/>
  <c r="B35" i="42"/>
  <c r="C34" i="42"/>
  <c r="B34" i="42"/>
  <c r="C33" i="42"/>
  <c r="B33" i="42"/>
  <c r="C32" i="42"/>
  <c r="B32" i="42"/>
  <c r="C31" i="42"/>
  <c r="B31" i="42"/>
  <c r="C30" i="42"/>
  <c r="B30" i="42"/>
  <c r="C29" i="42"/>
  <c r="B29" i="42"/>
  <c r="C28" i="42"/>
  <c r="B28" i="42"/>
  <c r="C27" i="42"/>
  <c r="B27" i="42"/>
  <c r="C26" i="42"/>
  <c r="B26" i="42"/>
  <c r="C25" i="42"/>
  <c r="B25" i="42"/>
  <c r="C24" i="42"/>
  <c r="B24" i="42"/>
  <c r="C23" i="42"/>
  <c r="B23" i="42"/>
  <c r="C22" i="42"/>
  <c r="B22" i="42"/>
  <c r="C21" i="42"/>
  <c r="B21" i="42"/>
  <c r="C20" i="42"/>
  <c r="B20" i="42"/>
  <c r="C19" i="42"/>
  <c r="B19" i="42"/>
  <c r="C18" i="42"/>
  <c r="B18" i="42"/>
  <c r="C17" i="42"/>
  <c r="B17" i="42"/>
  <c r="C16" i="42"/>
  <c r="B16" i="42"/>
  <c r="C15" i="42"/>
  <c r="B15" i="42"/>
  <c r="C14" i="42"/>
  <c r="B14" i="42"/>
  <c r="C13" i="42"/>
  <c r="B13" i="42"/>
  <c r="C12" i="42"/>
  <c r="B12" i="42"/>
  <c r="C11" i="42"/>
  <c r="B11" i="42"/>
  <c r="C10" i="42"/>
  <c r="B10" i="42"/>
  <c r="C9" i="42"/>
  <c r="B9" i="42"/>
  <c r="C8" i="42"/>
  <c r="B8" i="42"/>
  <c r="C7" i="42"/>
  <c r="B7" i="42"/>
  <c r="C6" i="42"/>
  <c r="B6" i="42"/>
  <c r="C5" i="42"/>
  <c r="B5" i="42"/>
  <c r="C4" i="42"/>
  <c r="B4" i="42"/>
  <c r="C3" i="42"/>
  <c r="B3" i="42"/>
  <c r="C236" i="41"/>
  <c r="B236" i="41"/>
  <c r="C235" i="41"/>
  <c r="B235" i="41"/>
  <c r="C234" i="41"/>
  <c r="B234" i="41"/>
  <c r="C233" i="41"/>
  <c r="B233" i="41"/>
  <c r="C232" i="41"/>
  <c r="B232" i="41"/>
  <c r="C231" i="41"/>
  <c r="B231" i="41"/>
  <c r="C230" i="41"/>
  <c r="B230" i="41"/>
  <c r="C229" i="41"/>
  <c r="B229" i="41"/>
  <c r="C228" i="41"/>
  <c r="B228" i="41"/>
  <c r="C227" i="41"/>
  <c r="B227" i="41"/>
  <c r="C226" i="41"/>
  <c r="B226" i="41"/>
  <c r="C225" i="41"/>
  <c r="B225" i="41"/>
  <c r="C224" i="41"/>
  <c r="B224" i="41"/>
  <c r="C223" i="41"/>
  <c r="B223" i="41"/>
  <c r="C222" i="41"/>
  <c r="B222" i="41"/>
  <c r="C221" i="41"/>
  <c r="B221" i="41"/>
  <c r="C220" i="41"/>
  <c r="B220" i="41"/>
  <c r="C219" i="41"/>
  <c r="B219" i="41"/>
  <c r="C218" i="41"/>
  <c r="B218" i="41"/>
  <c r="C217" i="41"/>
  <c r="B217" i="41"/>
  <c r="C216" i="41"/>
  <c r="B216" i="41"/>
  <c r="C215" i="41"/>
  <c r="B215" i="41"/>
  <c r="C214" i="41"/>
  <c r="B214" i="41"/>
  <c r="C213" i="41"/>
  <c r="B213" i="41"/>
  <c r="C212" i="41"/>
  <c r="B212" i="41"/>
  <c r="C211" i="41"/>
  <c r="B211" i="41"/>
  <c r="C210" i="41"/>
  <c r="B210" i="41"/>
  <c r="C209" i="41"/>
  <c r="B209" i="41"/>
  <c r="C208" i="41"/>
  <c r="B208" i="41"/>
  <c r="C207" i="41"/>
  <c r="B207" i="41"/>
  <c r="C206" i="41"/>
  <c r="B206" i="41"/>
  <c r="C205" i="41"/>
  <c r="B205" i="41"/>
  <c r="C204" i="41"/>
  <c r="B204" i="41"/>
  <c r="C203" i="41"/>
  <c r="B203" i="41"/>
  <c r="C202" i="41"/>
  <c r="B202" i="41"/>
  <c r="C201" i="41"/>
  <c r="B201" i="41"/>
  <c r="C200" i="41"/>
  <c r="B200" i="41"/>
  <c r="C199" i="41"/>
  <c r="B199" i="41"/>
  <c r="C198" i="41"/>
  <c r="B198" i="41"/>
  <c r="C197" i="41"/>
  <c r="B197" i="41"/>
  <c r="C196" i="41"/>
  <c r="B196" i="41"/>
  <c r="C195" i="41"/>
  <c r="B195" i="41"/>
  <c r="C194" i="41"/>
  <c r="B194" i="41"/>
  <c r="C193" i="41"/>
  <c r="B193" i="41"/>
  <c r="C192" i="41"/>
  <c r="B192" i="41"/>
  <c r="C191" i="41"/>
  <c r="B191" i="41"/>
  <c r="C190" i="41"/>
  <c r="B190" i="41"/>
  <c r="C189" i="41"/>
  <c r="B189" i="41"/>
  <c r="C188" i="41"/>
  <c r="B188" i="41"/>
  <c r="C187" i="41"/>
  <c r="B187" i="41"/>
  <c r="C186" i="41"/>
  <c r="B186" i="41"/>
  <c r="C185" i="41"/>
  <c r="B185" i="41"/>
  <c r="C184" i="41"/>
  <c r="B184" i="41"/>
  <c r="C183" i="41"/>
  <c r="B183" i="41"/>
  <c r="C182" i="41"/>
  <c r="B182" i="41"/>
  <c r="C181" i="41"/>
  <c r="B181" i="41"/>
  <c r="C180" i="41"/>
  <c r="B180" i="41"/>
  <c r="C179" i="41"/>
  <c r="B179" i="41"/>
  <c r="C178" i="41"/>
  <c r="B178" i="41"/>
  <c r="C177" i="41"/>
  <c r="B177" i="41"/>
  <c r="C176" i="41"/>
  <c r="B176" i="41"/>
  <c r="C175" i="41"/>
  <c r="B175" i="41"/>
  <c r="C174" i="41"/>
  <c r="B174" i="41"/>
  <c r="C173" i="41"/>
  <c r="B173" i="41"/>
  <c r="C172" i="41"/>
  <c r="B172" i="41"/>
  <c r="C171" i="41"/>
  <c r="B171" i="41"/>
  <c r="C170" i="41"/>
  <c r="B170" i="41"/>
  <c r="C169" i="41"/>
  <c r="B169" i="41"/>
  <c r="C168" i="41"/>
  <c r="B168" i="41"/>
  <c r="C167" i="41"/>
  <c r="B167" i="41"/>
  <c r="C166" i="41"/>
  <c r="B166" i="41"/>
  <c r="C165" i="41"/>
  <c r="B165" i="41"/>
  <c r="C164" i="41"/>
  <c r="B164" i="41"/>
  <c r="C163" i="41"/>
  <c r="B163" i="41"/>
  <c r="C162" i="41"/>
  <c r="B162" i="41"/>
  <c r="C161" i="41"/>
  <c r="B161" i="41"/>
  <c r="C160" i="41"/>
  <c r="B160" i="41"/>
  <c r="C159" i="41"/>
  <c r="B159" i="41"/>
  <c r="C158" i="41"/>
  <c r="B158" i="41"/>
  <c r="C157" i="41"/>
  <c r="B157" i="41"/>
  <c r="C156" i="41"/>
  <c r="B156" i="41"/>
  <c r="C155" i="41"/>
  <c r="B155" i="41"/>
  <c r="C154" i="41"/>
  <c r="B154" i="41"/>
  <c r="C153" i="41"/>
  <c r="B153" i="41"/>
  <c r="C152" i="41"/>
  <c r="B152" i="41"/>
  <c r="C151" i="41"/>
  <c r="B151" i="41"/>
  <c r="C150" i="41"/>
  <c r="B150" i="41"/>
  <c r="C149" i="41"/>
  <c r="B149" i="41"/>
  <c r="C148" i="41"/>
  <c r="B148" i="41"/>
  <c r="C147" i="41"/>
  <c r="B147" i="41"/>
  <c r="C146" i="41"/>
  <c r="B146" i="41"/>
  <c r="C145" i="41"/>
  <c r="B145" i="41"/>
  <c r="C144" i="41"/>
  <c r="B144" i="41"/>
  <c r="C143" i="41"/>
  <c r="B143" i="41"/>
  <c r="C142" i="41"/>
  <c r="B142" i="41"/>
  <c r="C141" i="41"/>
  <c r="B141" i="41"/>
  <c r="C140" i="41"/>
  <c r="B140" i="41"/>
  <c r="C139" i="41"/>
  <c r="B139" i="41"/>
  <c r="C138" i="41"/>
  <c r="B138" i="41"/>
  <c r="C137" i="41"/>
  <c r="B137" i="41"/>
  <c r="C136" i="41"/>
  <c r="B136" i="41"/>
  <c r="C135" i="41"/>
  <c r="B135" i="41"/>
  <c r="C134" i="41"/>
  <c r="B134" i="41"/>
  <c r="C133" i="41"/>
  <c r="B133" i="41"/>
  <c r="C132" i="41"/>
  <c r="B132" i="41"/>
  <c r="C131" i="41"/>
  <c r="B131" i="41"/>
  <c r="C130" i="41"/>
  <c r="B130" i="41"/>
  <c r="C129" i="41"/>
  <c r="B129" i="41"/>
  <c r="C128" i="41"/>
  <c r="B128" i="41"/>
  <c r="C127" i="41"/>
  <c r="B127" i="41"/>
  <c r="C126" i="41"/>
  <c r="B126" i="41"/>
  <c r="C125" i="41"/>
  <c r="B125" i="41"/>
  <c r="C124" i="41"/>
  <c r="B124" i="41"/>
  <c r="C123" i="41"/>
  <c r="B123" i="41"/>
  <c r="C122" i="41"/>
  <c r="B122" i="41"/>
  <c r="C121" i="41"/>
  <c r="B121" i="41"/>
  <c r="C120" i="41"/>
  <c r="B120" i="41"/>
  <c r="C119" i="41"/>
  <c r="B119" i="41"/>
  <c r="C118" i="41"/>
  <c r="B118" i="41"/>
  <c r="C117" i="41"/>
  <c r="B117" i="41"/>
  <c r="C116" i="41"/>
  <c r="B116" i="41"/>
  <c r="C115" i="41"/>
  <c r="B115" i="41"/>
  <c r="C114" i="41"/>
  <c r="B114" i="41"/>
  <c r="C113" i="41"/>
  <c r="B113" i="41"/>
  <c r="C112" i="41"/>
  <c r="B112" i="41"/>
  <c r="C111" i="41"/>
  <c r="B111" i="41"/>
  <c r="C110" i="41"/>
  <c r="B110" i="41"/>
  <c r="C109" i="41"/>
  <c r="B109" i="41"/>
  <c r="C108" i="41"/>
  <c r="B108" i="41"/>
  <c r="C107" i="41"/>
  <c r="B107" i="41"/>
  <c r="C106" i="41"/>
  <c r="B106" i="41"/>
  <c r="C105" i="41"/>
  <c r="B105" i="41"/>
  <c r="C104" i="41"/>
  <c r="B104" i="41"/>
  <c r="C103" i="41"/>
  <c r="B103" i="41"/>
  <c r="C102" i="41"/>
  <c r="B102" i="41"/>
  <c r="C101" i="41"/>
  <c r="B101" i="41"/>
  <c r="C100" i="41"/>
  <c r="B100" i="41"/>
  <c r="C99" i="41"/>
  <c r="B99" i="41"/>
  <c r="C98" i="41"/>
  <c r="B98" i="41"/>
  <c r="C97" i="41"/>
  <c r="B97" i="41"/>
  <c r="C96" i="41"/>
  <c r="B96" i="41"/>
  <c r="C95" i="41"/>
  <c r="B95" i="41"/>
  <c r="C94" i="41"/>
  <c r="B94" i="41"/>
  <c r="C93" i="41"/>
  <c r="B93" i="41"/>
  <c r="C92" i="41"/>
  <c r="B92" i="41"/>
  <c r="C91" i="41"/>
  <c r="B91" i="41"/>
  <c r="C90" i="41"/>
  <c r="B90" i="41"/>
  <c r="C89" i="41"/>
  <c r="B89" i="41"/>
  <c r="C88" i="41"/>
  <c r="B88" i="41"/>
  <c r="C87" i="41"/>
  <c r="B87" i="41"/>
  <c r="C86" i="41"/>
  <c r="B86" i="41"/>
  <c r="C85" i="41"/>
  <c r="B85" i="41"/>
  <c r="C84" i="41"/>
  <c r="B84" i="41"/>
  <c r="C83" i="41"/>
  <c r="B83" i="41"/>
  <c r="C82" i="41"/>
  <c r="B82" i="41"/>
  <c r="C81" i="41"/>
  <c r="B81" i="41"/>
  <c r="C80" i="41"/>
  <c r="B80" i="41"/>
  <c r="C79" i="41"/>
  <c r="B79" i="41"/>
  <c r="C78" i="41"/>
  <c r="B78" i="41"/>
  <c r="C77" i="41"/>
  <c r="B77" i="41"/>
  <c r="C76" i="41"/>
  <c r="B76" i="41"/>
  <c r="C75" i="41"/>
  <c r="B75" i="41"/>
  <c r="C74" i="41"/>
  <c r="B74" i="41"/>
  <c r="C73" i="41"/>
  <c r="B73" i="41"/>
  <c r="C72" i="41"/>
  <c r="B72" i="41"/>
  <c r="C71" i="41"/>
  <c r="B71" i="41"/>
  <c r="C70" i="41"/>
  <c r="B70" i="41"/>
  <c r="C69" i="41"/>
  <c r="B69" i="41"/>
  <c r="C68" i="41"/>
  <c r="B68" i="41"/>
  <c r="C67" i="41"/>
  <c r="B67" i="41"/>
  <c r="C66" i="41"/>
  <c r="B66" i="41"/>
  <c r="C65" i="41"/>
  <c r="B65" i="41"/>
  <c r="C64" i="41"/>
  <c r="B64" i="41"/>
  <c r="C63" i="41"/>
  <c r="B63" i="41"/>
  <c r="C62" i="41"/>
  <c r="B62" i="41"/>
  <c r="C61" i="41"/>
  <c r="B61" i="41"/>
  <c r="C60" i="41"/>
  <c r="B60" i="41"/>
  <c r="C59" i="41"/>
  <c r="B59" i="41"/>
  <c r="C58" i="41"/>
  <c r="B58" i="41"/>
  <c r="C57" i="41"/>
  <c r="B57" i="41"/>
  <c r="C56" i="41"/>
  <c r="B56" i="41"/>
  <c r="C55" i="41"/>
  <c r="B55" i="41"/>
  <c r="C54" i="41"/>
  <c r="B54" i="41"/>
  <c r="C53" i="41"/>
  <c r="B53" i="41"/>
  <c r="C52" i="41"/>
  <c r="B52" i="41"/>
  <c r="C51" i="41"/>
  <c r="B51" i="41"/>
  <c r="C50" i="41"/>
  <c r="B50" i="41"/>
  <c r="C49" i="41"/>
  <c r="B49" i="41"/>
  <c r="C48" i="41"/>
  <c r="B48" i="41"/>
  <c r="C47" i="41"/>
  <c r="B47" i="41"/>
  <c r="C46" i="41"/>
  <c r="B46" i="41"/>
  <c r="C45" i="41"/>
  <c r="B45" i="41"/>
  <c r="C44" i="41"/>
  <c r="B44" i="41"/>
  <c r="C43" i="41"/>
  <c r="B43" i="41"/>
  <c r="C42" i="41"/>
  <c r="B42" i="41"/>
  <c r="C41" i="41"/>
  <c r="B41" i="41"/>
  <c r="C40" i="41"/>
  <c r="B40" i="41"/>
  <c r="C39" i="41"/>
  <c r="B39" i="41"/>
  <c r="C38" i="41"/>
  <c r="B38" i="41"/>
  <c r="C37" i="41"/>
  <c r="B37" i="41"/>
  <c r="C36" i="41"/>
  <c r="B36" i="41"/>
  <c r="C35" i="41"/>
  <c r="B35" i="41"/>
  <c r="C34" i="41"/>
  <c r="B34" i="41"/>
  <c r="C33" i="41"/>
  <c r="B33" i="41"/>
  <c r="C32" i="41"/>
  <c r="B32" i="41"/>
  <c r="C31" i="41"/>
  <c r="B31" i="41"/>
  <c r="C30" i="41"/>
  <c r="B30" i="41"/>
  <c r="C29" i="41"/>
  <c r="B29" i="41"/>
  <c r="C28" i="41"/>
  <c r="B28" i="41"/>
  <c r="C27" i="41"/>
  <c r="B27" i="41"/>
  <c r="C26" i="41"/>
  <c r="B26" i="41"/>
  <c r="C25" i="41"/>
  <c r="B25" i="41"/>
  <c r="C24" i="41"/>
  <c r="B24" i="41"/>
  <c r="C23" i="41"/>
  <c r="B23" i="41"/>
  <c r="C22" i="41"/>
  <c r="B22" i="41"/>
  <c r="C21" i="41"/>
  <c r="B21" i="41"/>
  <c r="C20" i="41"/>
  <c r="B20" i="41"/>
  <c r="C19" i="41"/>
  <c r="B19" i="41"/>
  <c r="C18" i="41"/>
  <c r="B18" i="41"/>
  <c r="C17" i="41"/>
  <c r="B17" i="41"/>
  <c r="C16" i="41"/>
  <c r="B16" i="41"/>
  <c r="C15" i="41"/>
  <c r="B15" i="41"/>
  <c r="C14" i="41"/>
  <c r="B14" i="41"/>
  <c r="C13" i="41"/>
  <c r="B13" i="41"/>
  <c r="C12" i="41"/>
  <c r="B12" i="41"/>
  <c r="C11" i="41"/>
  <c r="B11" i="41"/>
  <c r="C10" i="41"/>
  <c r="B10" i="41"/>
  <c r="C9" i="41"/>
  <c r="B9" i="41"/>
  <c r="C8" i="41"/>
  <c r="B8" i="41"/>
  <c r="C7" i="41"/>
  <c r="B7" i="41"/>
  <c r="C6" i="41"/>
  <c r="B6" i="41"/>
  <c r="C5" i="41"/>
  <c r="B5" i="41"/>
  <c r="C4" i="41"/>
  <c r="B4" i="41"/>
  <c r="C3" i="41"/>
  <c r="B3" i="41"/>
  <c r="C236" i="40"/>
  <c r="B236" i="40"/>
  <c r="C235" i="40"/>
  <c r="B235" i="40"/>
  <c r="C234" i="40"/>
  <c r="B234" i="40"/>
  <c r="C233" i="40"/>
  <c r="B233" i="40"/>
  <c r="C232" i="40"/>
  <c r="B232" i="40"/>
  <c r="C231" i="40"/>
  <c r="B231" i="40"/>
  <c r="C230" i="40"/>
  <c r="B230" i="40"/>
  <c r="C229" i="40"/>
  <c r="B229" i="40"/>
  <c r="C228" i="40"/>
  <c r="B228" i="40"/>
  <c r="C227" i="40"/>
  <c r="B227" i="40"/>
  <c r="C226" i="40"/>
  <c r="B226" i="40"/>
  <c r="C225" i="40"/>
  <c r="B225" i="40"/>
  <c r="C224" i="40"/>
  <c r="B224" i="40"/>
  <c r="C223" i="40"/>
  <c r="B223" i="40"/>
  <c r="C222" i="40"/>
  <c r="B222" i="40"/>
  <c r="C221" i="40"/>
  <c r="B221" i="40"/>
  <c r="C220" i="40"/>
  <c r="B220" i="40"/>
  <c r="C219" i="40"/>
  <c r="B219" i="40"/>
  <c r="C218" i="40"/>
  <c r="B218" i="40"/>
  <c r="C217" i="40"/>
  <c r="B217" i="40"/>
  <c r="C216" i="40"/>
  <c r="B216" i="40"/>
  <c r="C215" i="40"/>
  <c r="B215" i="40"/>
  <c r="C214" i="40"/>
  <c r="B214" i="40"/>
  <c r="C213" i="40"/>
  <c r="B213" i="40"/>
  <c r="C212" i="40"/>
  <c r="B212" i="40"/>
  <c r="C211" i="40"/>
  <c r="B211" i="40"/>
  <c r="C210" i="40"/>
  <c r="B210" i="40"/>
  <c r="C209" i="40"/>
  <c r="B209" i="40"/>
  <c r="C208" i="40"/>
  <c r="B208" i="40"/>
  <c r="C207" i="40"/>
  <c r="B207" i="40"/>
  <c r="C206" i="40"/>
  <c r="B206" i="40"/>
  <c r="C205" i="40"/>
  <c r="B205" i="40"/>
  <c r="C204" i="40"/>
  <c r="B204" i="40"/>
  <c r="C203" i="40"/>
  <c r="B203" i="40"/>
  <c r="C202" i="40"/>
  <c r="B202" i="40"/>
  <c r="C201" i="40"/>
  <c r="B201" i="40"/>
  <c r="C200" i="40"/>
  <c r="B200" i="40"/>
  <c r="C199" i="40"/>
  <c r="B199" i="40"/>
  <c r="C198" i="40"/>
  <c r="B198" i="40"/>
  <c r="C197" i="40"/>
  <c r="B197" i="40"/>
  <c r="C196" i="40"/>
  <c r="B196" i="40"/>
  <c r="C195" i="40"/>
  <c r="B195" i="40"/>
  <c r="C194" i="40"/>
  <c r="B194" i="40"/>
  <c r="C193" i="40"/>
  <c r="B193" i="40"/>
  <c r="C192" i="40"/>
  <c r="B192" i="40"/>
  <c r="C191" i="40"/>
  <c r="B191" i="40"/>
  <c r="C190" i="40"/>
  <c r="B190" i="40"/>
  <c r="C189" i="40"/>
  <c r="B189" i="40"/>
  <c r="C188" i="40"/>
  <c r="B188" i="40"/>
  <c r="C187" i="40"/>
  <c r="B187" i="40"/>
  <c r="C186" i="40"/>
  <c r="B186" i="40"/>
  <c r="C185" i="40"/>
  <c r="B185" i="40"/>
  <c r="C184" i="40"/>
  <c r="B184" i="40"/>
  <c r="C183" i="40"/>
  <c r="B183" i="40"/>
  <c r="C182" i="40"/>
  <c r="B182" i="40"/>
  <c r="C181" i="40"/>
  <c r="B181" i="40"/>
  <c r="C180" i="40"/>
  <c r="B180" i="40"/>
  <c r="C179" i="40"/>
  <c r="B179" i="40"/>
  <c r="C178" i="40"/>
  <c r="B178" i="40"/>
  <c r="C177" i="40"/>
  <c r="B177" i="40"/>
  <c r="C176" i="40"/>
  <c r="B176" i="40"/>
  <c r="C175" i="40"/>
  <c r="B175" i="40"/>
  <c r="C174" i="40"/>
  <c r="B174" i="40"/>
  <c r="C173" i="40"/>
  <c r="B173" i="40"/>
  <c r="C172" i="40"/>
  <c r="B172" i="40"/>
  <c r="C171" i="40"/>
  <c r="B171" i="40"/>
  <c r="C170" i="40"/>
  <c r="B170" i="40"/>
  <c r="C169" i="40"/>
  <c r="B169" i="40"/>
  <c r="C168" i="40"/>
  <c r="B168" i="40"/>
  <c r="C167" i="40"/>
  <c r="B167" i="40"/>
  <c r="C166" i="40"/>
  <c r="B166" i="40"/>
  <c r="C165" i="40"/>
  <c r="B165" i="40"/>
  <c r="C164" i="40"/>
  <c r="B164" i="40"/>
  <c r="C163" i="40"/>
  <c r="B163" i="40"/>
  <c r="C162" i="40"/>
  <c r="B162" i="40"/>
  <c r="C161" i="40"/>
  <c r="B161" i="40"/>
  <c r="C160" i="40"/>
  <c r="B160" i="40"/>
  <c r="C159" i="40"/>
  <c r="B159" i="40"/>
  <c r="C158" i="40"/>
  <c r="B158" i="40"/>
  <c r="C157" i="40"/>
  <c r="B157" i="40"/>
  <c r="C156" i="40"/>
  <c r="B156" i="40"/>
  <c r="C155" i="40"/>
  <c r="B155" i="40"/>
  <c r="C154" i="40"/>
  <c r="B154" i="40"/>
  <c r="C153" i="40"/>
  <c r="B153" i="40"/>
  <c r="C152" i="40"/>
  <c r="B152" i="40"/>
  <c r="C151" i="40"/>
  <c r="B151" i="40"/>
  <c r="C150" i="40"/>
  <c r="B150" i="40"/>
  <c r="C149" i="40"/>
  <c r="B149" i="40"/>
  <c r="C148" i="40"/>
  <c r="B148" i="40"/>
  <c r="C147" i="40"/>
  <c r="B147" i="40"/>
  <c r="C146" i="40"/>
  <c r="B146" i="40"/>
  <c r="C145" i="40"/>
  <c r="B145" i="40"/>
  <c r="C144" i="40"/>
  <c r="B144" i="40"/>
  <c r="C143" i="40"/>
  <c r="B143" i="40"/>
  <c r="C142" i="40"/>
  <c r="B142" i="40"/>
  <c r="C141" i="40"/>
  <c r="B141" i="40"/>
  <c r="C140" i="40"/>
  <c r="B140" i="40"/>
  <c r="C139" i="40"/>
  <c r="B139" i="40"/>
  <c r="C138" i="40"/>
  <c r="B138" i="40"/>
  <c r="C137" i="40"/>
  <c r="B137" i="40"/>
  <c r="C136" i="40"/>
  <c r="B136" i="40"/>
  <c r="C135" i="40"/>
  <c r="B135" i="40"/>
  <c r="C134" i="40"/>
  <c r="B134" i="40"/>
  <c r="C133" i="40"/>
  <c r="B133" i="40"/>
  <c r="C132" i="40"/>
  <c r="B132" i="40"/>
  <c r="C131" i="40"/>
  <c r="B131" i="40"/>
  <c r="C130" i="40"/>
  <c r="B130" i="40"/>
  <c r="C129" i="40"/>
  <c r="B129" i="40"/>
  <c r="C128" i="40"/>
  <c r="B128" i="40"/>
  <c r="C127" i="40"/>
  <c r="B127" i="40"/>
  <c r="C126" i="40"/>
  <c r="B126" i="40"/>
  <c r="C125" i="40"/>
  <c r="B125" i="40"/>
  <c r="C124" i="40"/>
  <c r="B124" i="40"/>
  <c r="C123" i="40"/>
  <c r="B123" i="40"/>
  <c r="C122" i="40"/>
  <c r="B122" i="40"/>
  <c r="C121" i="40"/>
  <c r="B121" i="40"/>
  <c r="C120" i="40"/>
  <c r="B120" i="40"/>
  <c r="C119" i="40"/>
  <c r="B119" i="40"/>
  <c r="C118" i="40"/>
  <c r="B118" i="40"/>
  <c r="C117" i="40"/>
  <c r="B117" i="40"/>
  <c r="C116" i="40"/>
  <c r="B116" i="40"/>
  <c r="C115" i="40"/>
  <c r="B115" i="40"/>
  <c r="C114" i="40"/>
  <c r="B114" i="40"/>
  <c r="C113" i="40"/>
  <c r="B113" i="40"/>
  <c r="C112" i="40"/>
  <c r="B112" i="40"/>
  <c r="C111" i="40"/>
  <c r="B111" i="40"/>
  <c r="C110" i="40"/>
  <c r="B110" i="40"/>
  <c r="C109" i="40"/>
  <c r="B109" i="40"/>
  <c r="C108" i="40"/>
  <c r="B108" i="40"/>
  <c r="C107" i="40"/>
  <c r="B107" i="40"/>
  <c r="C106" i="40"/>
  <c r="B106" i="40"/>
  <c r="C105" i="40"/>
  <c r="B105" i="40"/>
  <c r="C104" i="40"/>
  <c r="B104" i="40"/>
  <c r="C103" i="40"/>
  <c r="B103" i="40"/>
  <c r="C102" i="40"/>
  <c r="B102" i="40"/>
  <c r="C101" i="40"/>
  <c r="B101" i="40"/>
  <c r="C100" i="40"/>
  <c r="B100" i="40"/>
  <c r="C99" i="40"/>
  <c r="B99" i="40"/>
  <c r="C98" i="40"/>
  <c r="B98" i="40"/>
  <c r="C97" i="40"/>
  <c r="B97" i="40"/>
  <c r="C96" i="40"/>
  <c r="B96" i="40"/>
  <c r="C95" i="40"/>
  <c r="B95" i="40"/>
  <c r="C94" i="40"/>
  <c r="B94" i="40"/>
  <c r="C93" i="40"/>
  <c r="B93" i="40"/>
  <c r="C92" i="40"/>
  <c r="B92" i="40"/>
  <c r="C91" i="40"/>
  <c r="B91" i="40"/>
  <c r="C90" i="40"/>
  <c r="B90" i="40"/>
  <c r="C89" i="40"/>
  <c r="B89" i="40"/>
  <c r="C88" i="40"/>
  <c r="B88" i="40"/>
  <c r="C87" i="40"/>
  <c r="B87" i="40"/>
  <c r="C86" i="40"/>
  <c r="B86" i="40"/>
  <c r="C85" i="40"/>
  <c r="B85" i="40"/>
  <c r="C84" i="40"/>
  <c r="B84" i="40"/>
  <c r="C83" i="40"/>
  <c r="B83" i="40"/>
  <c r="C82" i="40"/>
  <c r="B82" i="40"/>
  <c r="C81" i="40"/>
  <c r="B81" i="40"/>
  <c r="C80" i="40"/>
  <c r="B80" i="40"/>
  <c r="C79" i="40"/>
  <c r="B79" i="40"/>
  <c r="C78" i="40"/>
  <c r="B78" i="40"/>
  <c r="C77" i="40"/>
  <c r="B77" i="40"/>
  <c r="C76" i="40"/>
  <c r="B76" i="40"/>
  <c r="C75" i="40"/>
  <c r="B75" i="40"/>
  <c r="C74" i="40"/>
  <c r="B74" i="40"/>
  <c r="C73" i="40"/>
  <c r="B73" i="40"/>
  <c r="C72" i="40"/>
  <c r="B72" i="40"/>
  <c r="C71" i="40"/>
  <c r="B71" i="40"/>
  <c r="C70" i="40"/>
  <c r="B70" i="40"/>
  <c r="C69" i="40"/>
  <c r="B69" i="40"/>
  <c r="C68" i="40"/>
  <c r="B68" i="40"/>
  <c r="C67" i="40"/>
  <c r="B67" i="40"/>
  <c r="C66" i="40"/>
  <c r="B66" i="40"/>
  <c r="C65" i="40"/>
  <c r="B65" i="40"/>
  <c r="C64" i="40"/>
  <c r="B64" i="40"/>
  <c r="C63" i="40"/>
  <c r="B63" i="40"/>
  <c r="C62" i="40"/>
  <c r="B62" i="40"/>
  <c r="C61" i="40"/>
  <c r="B61" i="40"/>
  <c r="C60" i="40"/>
  <c r="B60" i="40"/>
  <c r="C59" i="40"/>
  <c r="B59" i="40"/>
  <c r="C58" i="40"/>
  <c r="B58" i="40"/>
  <c r="C57" i="40"/>
  <c r="B57" i="40"/>
  <c r="C56" i="40"/>
  <c r="B56" i="40"/>
  <c r="C55" i="40"/>
  <c r="B55" i="40"/>
  <c r="C54" i="40"/>
  <c r="B54" i="40"/>
  <c r="C53" i="40"/>
  <c r="B53" i="40"/>
  <c r="C52" i="40"/>
  <c r="B52" i="40"/>
  <c r="C51" i="40"/>
  <c r="B51" i="40"/>
  <c r="C50" i="40"/>
  <c r="B50" i="40"/>
  <c r="C49" i="40"/>
  <c r="B49" i="40"/>
  <c r="C48" i="40"/>
  <c r="B48" i="40"/>
  <c r="C47" i="40"/>
  <c r="B47" i="40"/>
  <c r="C46" i="40"/>
  <c r="B46" i="40"/>
  <c r="C45" i="40"/>
  <c r="B45" i="40"/>
  <c r="C44" i="40"/>
  <c r="B44" i="40"/>
  <c r="C43" i="40"/>
  <c r="B43" i="40"/>
  <c r="C42" i="40"/>
  <c r="B42" i="40"/>
  <c r="C41" i="40"/>
  <c r="B41" i="40"/>
  <c r="C40" i="40"/>
  <c r="B40" i="40"/>
  <c r="C39" i="40"/>
  <c r="B39" i="40"/>
  <c r="C38" i="40"/>
  <c r="B38" i="40"/>
  <c r="C37" i="40"/>
  <c r="B37" i="40"/>
  <c r="C36" i="40"/>
  <c r="B36" i="40"/>
  <c r="C35" i="40"/>
  <c r="B35" i="40"/>
  <c r="C34" i="40"/>
  <c r="B34" i="40"/>
  <c r="C33" i="40"/>
  <c r="B33" i="40"/>
  <c r="C32" i="40"/>
  <c r="B32" i="40"/>
  <c r="C31" i="40"/>
  <c r="B31" i="40"/>
  <c r="C30" i="40"/>
  <c r="B30" i="40"/>
  <c r="C29" i="40"/>
  <c r="B29" i="40"/>
  <c r="C28" i="40"/>
  <c r="B28" i="40"/>
  <c r="C27" i="40"/>
  <c r="B27" i="40"/>
  <c r="C26" i="40"/>
  <c r="B26" i="40"/>
  <c r="C25" i="40"/>
  <c r="B25" i="40"/>
  <c r="C24" i="40"/>
  <c r="B24" i="40"/>
  <c r="C23" i="40"/>
  <c r="B23" i="40"/>
  <c r="C22" i="40"/>
  <c r="B22" i="40"/>
  <c r="C21" i="40"/>
  <c r="B21" i="40"/>
  <c r="C20" i="40"/>
  <c r="B20" i="40"/>
  <c r="C19" i="40"/>
  <c r="B19" i="40"/>
  <c r="C18" i="40"/>
  <c r="B18" i="40"/>
  <c r="C17" i="40"/>
  <c r="B17" i="40"/>
  <c r="C16" i="40"/>
  <c r="B16" i="40"/>
  <c r="C15" i="40"/>
  <c r="B15" i="40"/>
  <c r="C14" i="40"/>
  <c r="B14" i="40"/>
  <c r="C13" i="40"/>
  <c r="B13" i="40"/>
  <c r="C12" i="40"/>
  <c r="B12" i="40"/>
  <c r="C11" i="40"/>
  <c r="B11" i="40"/>
  <c r="C10" i="40"/>
  <c r="B10" i="40"/>
  <c r="C9" i="40"/>
  <c r="B9" i="40"/>
  <c r="C8" i="40"/>
  <c r="B8" i="40"/>
  <c r="C7" i="40"/>
  <c r="B7" i="40"/>
  <c r="C6" i="40"/>
  <c r="B6" i="40"/>
  <c r="C5" i="40"/>
  <c r="B5" i="40"/>
  <c r="C4" i="40"/>
  <c r="B4" i="40"/>
  <c r="C3" i="40"/>
  <c r="B3" i="40"/>
  <c r="C236" i="39"/>
  <c r="B236" i="39"/>
  <c r="C235" i="39"/>
  <c r="B235" i="39"/>
  <c r="C234" i="39"/>
  <c r="B234" i="39"/>
  <c r="C233" i="39"/>
  <c r="B233" i="39"/>
  <c r="C232" i="39"/>
  <c r="B232" i="39"/>
  <c r="C231" i="39"/>
  <c r="B231" i="39"/>
  <c r="C230" i="39"/>
  <c r="B230" i="39"/>
  <c r="C229" i="39"/>
  <c r="B229" i="39"/>
  <c r="C228" i="39"/>
  <c r="B228" i="39"/>
  <c r="C227" i="39"/>
  <c r="B227" i="39"/>
  <c r="C226" i="39"/>
  <c r="B226" i="39"/>
  <c r="C225" i="39"/>
  <c r="B225" i="39"/>
  <c r="C224" i="39"/>
  <c r="B224" i="39"/>
  <c r="C223" i="39"/>
  <c r="B223" i="39"/>
  <c r="C222" i="39"/>
  <c r="B222" i="39"/>
  <c r="C221" i="39"/>
  <c r="B221" i="39"/>
  <c r="C220" i="39"/>
  <c r="B220" i="39"/>
  <c r="C219" i="39"/>
  <c r="B219" i="39"/>
  <c r="C218" i="39"/>
  <c r="B218" i="39"/>
  <c r="C217" i="39"/>
  <c r="B217" i="39"/>
  <c r="C216" i="39"/>
  <c r="B216" i="39"/>
  <c r="C215" i="39"/>
  <c r="B215" i="39"/>
  <c r="C214" i="39"/>
  <c r="B214" i="39"/>
  <c r="C213" i="39"/>
  <c r="B213" i="39"/>
  <c r="C212" i="39"/>
  <c r="B212" i="39"/>
  <c r="C211" i="39"/>
  <c r="B211" i="39"/>
  <c r="C210" i="39"/>
  <c r="B210" i="39"/>
  <c r="C209" i="39"/>
  <c r="B209" i="39"/>
  <c r="C208" i="39"/>
  <c r="B208" i="39"/>
  <c r="C207" i="39"/>
  <c r="B207" i="39"/>
  <c r="C206" i="39"/>
  <c r="B206" i="39"/>
  <c r="C205" i="39"/>
  <c r="B205" i="39"/>
  <c r="C204" i="39"/>
  <c r="B204" i="39"/>
  <c r="C203" i="39"/>
  <c r="B203" i="39"/>
  <c r="C202" i="39"/>
  <c r="B202" i="39"/>
  <c r="C201" i="39"/>
  <c r="B201" i="39"/>
  <c r="C200" i="39"/>
  <c r="B200" i="39"/>
  <c r="C199" i="39"/>
  <c r="B199" i="39"/>
  <c r="C198" i="39"/>
  <c r="B198" i="39"/>
  <c r="C197" i="39"/>
  <c r="B197" i="39"/>
  <c r="C196" i="39"/>
  <c r="B196" i="39"/>
  <c r="C195" i="39"/>
  <c r="B195" i="39"/>
  <c r="C194" i="39"/>
  <c r="B194" i="39"/>
  <c r="C193" i="39"/>
  <c r="B193" i="39"/>
  <c r="C192" i="39"/>
  <c r="B192" i="39"/>
  <c r="C191" i="39"/>
  <c r="B191" i="39"/>
  <c r="C190" i="39"/>
  <c r="B190" i="39"/>
  <c r="C189" i="39"/>
  <c r="B189" i="39"/>
  <c r="C188" i="39"/>
  <c r="B188" i="39"/>
  <c r="C187" i="39"/>
  <c r="B187" i="39"/>
  <c r="C186" i="39"/>
  <c r="B186" i="39"/>
  <c r="C185" i="39"/>
  <c r="B185" i="39"/>
  <c r="C184" i="39"/>
  <c r="B184" i="39"/>
  <c r="C183" i="39"/>
  <c r="B183" i="39"/>
  <c r="C182" i="39"/>
  <c r="B182" i="39"/>
  <c r="C181" i="39"/>
  <c r="B181" i="39"/>
  <c r="C180" i="39"/>
  <c r="B180" i="39"/>
  <c r="C179" i="39"/>
  <c r="B179" i="39"/>
  <c r="C178" i="39"/>
  <c r="B178" i="39"/>
  <c r="C177" i="39"/>
  <c r="B177" i="39"/>
  <c r="C176" i="39"/>
  <c r="B176" i="39"/>
  <c r="C175" i="39"/>
  <c r="B175" i="39"/>
  <c r="C174" i="39"/>
  <c r="B174" i="39"/>
  <c r="C173" i="39"/>
  <c r="B173" i="39"/>
  <c r="C172" i="39"/>
  <c r="B172" i="39"/>
  <c r="C171" i="39"/>
  <c r="B171" i="39"/>
  <c r="C170" i="39"/>
  <c r="B170" i="39"/>
  <c r="C169" i="39"/>
  <c r="B169" i="39"/>
  <c r="C168" i="39"/>
  <c r="B168" i="39"/>
  <c r="C167" i="39"/>
  <c r="B167" i="39"/>
  <c r="C166" i="39"/>
  <c r="B166" i="39"/>
  <c r="C165" i="39"/>
  <c r="B165" i="39"/>
  <c r="C164" i="39"/>
  <c r="B164" i="39"/>
  <c r="C163" i="39"/>
  <c r="B163" i="39"/>
  <c r="C162" i="39"/>
  <c r="B162" i="39"/>
  <c r="C161" i="39"/>
  <c r="B161" i="39"/>
  <c r="C160" i="39"/>
  <c r="B160" i="39"/>
  <c r="C159" i="39"/>
  <c r="B159" i="39"/>
  <c r="C158" i="39"/>
  <c r="B158" i="39"/>
  <c r="C157" i="39"/>
  <c r="B157" i="39"/>
  <c r="C156" i="39"/>
  <c r="B156" i="39"/>
  <c r="C155" i="39"/>
  <c r="B155" i="39"/>
  <c r="C154" i="39"/>
  <c r="B154" i="39"/>
  <c r="C153" i="39"/>
  <c r="B153" i="39"/>
  <c r="C152" i="39"/>
  <c r="B152" i="39"/>
  <c r="C151" i="39"/>
  <c r="B151" i="39"/>
  <c r="C150" i="39"/>
  <c r="B150" i="39"/>
  <c r="C149" i="39"/>
  <c r="B149" i="39"/>
  <c r="C148" i="39"/>
  <c r="B148" i="39"/>
  <c r="C147" i="39"/>
  <c r="B147" i="39"/>
  <c r="C146" i="39"/>
  <c r="B146" i="39"/>
  <c r="C145" i="39"/>
  <c r="B145" i="39"/>
  <c r="C144" i="39"/>
  <c r="B144" i="39"/>
  <c r="C143" i="39"/>
  <c r="B143" i="39"/>
  <c r="C142" i="39"/>
  <c r="B142" i="39"/>
  <c r="C141" i="39"/>
  <c r="B141" i="39"/>
  <c r="C140" i="39"/>
  <c r="B140" i="39"/>
  <c r="C139" i="39"/>
  <c r="B139" i="39"/>
  <c r="C138" i="39"/>
  <c r="B138" i="39"/>
  <c r="C137" i="39"/>
  <c r="B137" i="39"/>
  <c r="C136" i="39"/>
  <c r="B136" i="39"/>
  <c r="C135" i="39"/>
  <c r="B135" i="39"/>
  <c r="C134" i="39"/>
  <c r="B134" i="39"/>
  <c r="C133" i="39"/>
  <c r="B133" i="39"/>
  <c r="C132" i="39"/>
  <c r="B132" i="39"/>
  <c r="C131" i="39"/>
  <c r="B131" i="39"/>
  <c r="C130" i="39"/>
  <c r="B130" i="39"/>
  <c r="C129" i="39"/>
  <c r="B129" i="39"/>
  <c r="C128" i="39"/>
  <c r="B128" i="39"/>
  <c r="C127" i="39"/>
  <c r="B127" i="39"/>
  <c r="C126" i="39"/>
  <c r="B126" i="39"/>
  <c r="C125" i="39"/>
  <c r="B125" i="39"/>
  <c r="C124" i="39"/>
  <c r="B124" i="39"/>
  <c r="C123" i="39"/>
  <c r="B123" i="39"/>
  <c r="C122" i="39"/>
  <c r="B122" i="39"/>
  <c r="C121" i="39"/>
  <c r="B121" i="39"/>
  <c r="C120" i="39"/>
  <c r="B120" i="39"/>
  <c r="C119" i="39"/>
  <c r="B119" i="39"/>
  <c r="C118" i="39"/>
  <c r="B118" i="39"/>
  <c r="C117" i="39"/>
  <c r="B117" i="39"/>
  <c r="C116" i="39"/>
  <c r="B116" i="39"/>
  <c r="C115" i="39"/>
  <c r="B115" i="39"/>
  <c r="C114" i="39"/>
  <c r="B114" i="39"/>
  <c r="C113" i="39"/>
  <c r="B113" i="39"/>
  <c r="C112" i="39"/>
  <c r="B112" i="39"/>
  <c r="C111" i="39"/>
  <c r="B111" i="39"/>
  <c r="C110" i="39"/>
  <c r="B110" i="39"/>
  <c r="C109" i="39"/>
  <c r="B109" i="39"/>
  <c r="C108" i="39"/>
  <c r="B108" i="39"/>
  <c r="C107" i="39"/>
  <c r="B107" i="39"/>
  <c r="C106" i="39"/>
  <c r="B106" i="39"/>
  <c r="C105" i="39"/>
  <c r="B105" i="39"/>
  <c r="C104" i="39"/>
  <c r="B104" i="39"/>
  <c r="C103" i="39"/>
  <c r="B103" i="39"/>
  <c r="C102" i="39"/>
  <c r="B102" i="39"/>
  <c r="C101" i="39"/>
  <c r="B101" i="39"/>
  <c r="C100" i="39"/>
  <c r="B100" i="39"/>
  <c r="C99" i="39"/>
  <c r="B99" i="39"/>
  <c r="C98" i="39"/>
  <c r="B98" i="39"/>
  <c r="C97" i="39"/>
  <c r="B97" i="39"/>
  <c r="C96" i="39"/>
  <c r="B96" i="39"/>
  <c r="C95" i="39"/>
  <c r="B95" i="39"/>
  <c r="C94" i="39"/>
  <c r="B94" i="39"/>
  <c r="C93" i="39"/>
  <c r="B93" i="39"/>
  <c r="C92" i="39"/>
  <c r="B92" i="39"/>
  <c r="C91" i="39"/>
  <c r="B91" i="39"/>
  <c r="C90" i="39"/>
  <c r="B90" i="39"/>
  <c r="C89" i="39"/>
  <c r="B89" i="39"/>
  <c r="C88" i="39"/>
  <c r="B88" i="39"/>
  <c r="C87" i="39"/>
  <c r="B87" i="39"/>
  <c r="C86" i="39"/>
  <c r="B86" i="39"/>
  <c r="C85" i="39"/>
  <c r="B85" i="39"/>
  <c r="C84" i="39"/>
  <c r="B84" i="39"/>
  <c r="C83" i="39"/>
  <c r="B83" i="39"/>
  <c r="C82" i="39"/>
  <c r="B82" i="39"/>
  <c r="C81" i="39"/>
  <c r="B81" i="39"/>
  <c r="C80" i="39"/>
  <c r="B80" i="39"/>
  <c r="C79" i="39"/>
  <c r="B79" i="39"/>
  <c r="C78" i="39"/>
  <c r="B78" i="39"/>
  <c r="C77" i="39"/>
  <c r="B77" i="39"/>
  <c r="C76" i="39"/>
  <c r="B76" i="39"/>
  <c r="C75" i="39"/>
  <c r="B75" i="39"/>
  <c r="C74" i="39"/>
  <c r="B74" i="39"/>
  <c r="C73" i="39"/>
  <c r="B73" i="39"/>
  <c r="C72" i="39"/>
  <c r="B72" i="39"/>
  <c r="C71" i="39"/>
  <c r="B71" i="39"/>
  <c r="C70" i="39"/>
  <c r="B70" i="39"/>
  <c r="C69" i="39"/>
  <c r="B69" i="39"/>
  <c r="C68" i="39"/>
  <c r="B68" i="39"/>
  <c r="C67" i="39"/>
  <c r="B67" i="39"/>
  <c r="C66" i="39"/>
  <c r="B66" i="39"/>
  <c r="C65" i="39"/>
  <c r="B65" i="39"/>
  <c r="C64" i="39"/>
  <c r="B64" i="39"/>
  <c r="C63" i="39"/>
  <c r="B63" i="39"/>
  <c r="C62" i="39"/>
  <c r="B62" i="39"/>
  <c r="C61" i="39"/>
  <c r="B61" i="39"/>
  <c r="C60" i="39"/>
  <c r="B60" i="39"/>
  <c r="C59" i="39"/>
  <c r="B59" i="39"/>
  <c r="C58" i="39"/>
  <c r="B58" i="39"/>
  <c r="C57" i="39"/>
  <c r="B57" i="39"/>
  <c r="C56" i="39"/>
  <c r="B56" i="39"/>
  <c r="C55" i="39"/>
  <c r="B55" i="39"/>
  <c r="C54" i="39"/>
  <c r="B54" i="39"/>
  <c r="C53" i="39"/>
  <c r="B53" i="39"/>
  <c r="C52" i="39"/>
  <c r="B52" i="39"/>
  <c r="C51" i="39"/>
  <c r="B51" i="39"/>
  <c r="C50" i="39"/>
  <c r="B50" i="39"/>
  <c r="C49" i="39"/>
  <c r="B49" i="39"/>
  <c r="C48" i="39"/>
  <c r="B48" i="39"/>
  <c r="C47" i="39"/>
  <c r="B47" i="39"/>
  <c r="C46" i="39"/>
  <c r="B46" i="39"/>
  <c r="C45" i="39"/>
  <c r="B45" i="39"/>
  <c r="C44" i="39"/>
  <c r="B44" i="39"/>
  <c r="C43" i="39"/>
  <c r="B43" i="39"/>
  <c r="C42" i="39"/>
  <c r="B42" i="39"/>
  <c r="C41" i="39"/>
  <c r="B41" i="39"/>
  <c r="C40" i="39"/>
  <c r="B40" i="39"/>
  <c r="C39" i="39"/>
  <c r="B39" i="39"/>
  <c r="C38" i="39"/>
  <c r="B38" i="39"/>
  <c r="C37" i="39"/>
  <c r="B37" i="39"/>
  <c r="C36" i="39"/>
  <c r="B36" i="39"/>
  <c r="C35" i="39"/>
  <c r="B35" i="39"/>
  <c r="C34" i="39"/>
  <c r="B34" i="39"/>
  <c r="C33" i="39"/>
  <c r="B33" i="39"/>
  <c r="C32" i="39"/>
  <c r="B32" i="39"/>
  <c r="C31" i="39"/>
  <c r="B31" i="39"/>
  <c r="C30" i="39"/>
  <c r="B30" i="39"/>
  <c r="C29" i="39"/>
  <c r="B29" i="39"/>
  <c r="C28" i="39"/>
  <c r="B28" i="39"/>
  <c r="C27" i="39"/>
  <c r="B27" i="39"/>
  <c r="C26" i="39"/>
  <c r="B26" i="39"/>
  <c r="C25" i="39"/>
  <c r="B25" i="39"/>
  <c r="C24" i="39"/>
  <c r="B24" i="39"/>
  <c r="C23" i="39"/>
  <c r="B23" i="39"/>
  <c r="C22" i="39"/>
  <c r="B22" i="39"/>
  <c r="C21" i="39"/>
  <c r="B21" i="39"/>
  <c r="C20" i="39"/>
  <c r="B20" i="39"/>
  <c r="C19" i="39"/>
  <c r="B19" i="39"/>
  <c r="C18" i="39"/>
  <c r="B18" i="39"/>
  <c r="C17" i="39"/>
  <c r="B17" i="39"/>
  <c r="C16" i="39"/>
  <c r="B16" i="39"/>
  <c r="C15" i="39"/>
  <c r="B15" i="39"/>
  <c r="C14" i="39"/>
  <c r="B14" i="39"/>
  <c r="C13" i="39"/>
  <c r="B13" i="39"/>
  <c r="C12" i="39"/>
  <c r="B12" i="39"/>
  <c r="C11" i="39"/>
  <c r="B11" i="39"/>
  <c r="C10" i="39"/>
  <c r="B10" i="39"/>
  <c r="C9" i="39"/>
  <c r="B9" i="39"/>
  <c r="C8" i="39"/>
  <c r="B8" i="39"/>
  <c r="C7" i="39"/>
  <c r="B7" i="39"/>
  <c r="C6" i="39"/>
  <c r="B6" i="39"/>
  <c r="C5" i="39"/>
  <c r="B5" i="39"/>
  <c r="C4" i="39"/>
  <c r="B4" i="39"/>
  <c r="C3" i="39"/>
  <c r="B3" i="39"/>
  <c r="C236" i="38"/>
  <c r="B236" i="38"/>
  <c r="C235" i="38"/>
  <c r="B235" i="38"/>
  <c r="C234" i="38"/>
  <c r="B234" i="38"/>
  <c r="C233" i="38"/>
  <c r="B233" i="38"/>
  <c r="C232" i="38"/>
  <c r="B232" i="38"/>
  <c r="C231" i="38"/>
  <c r="B231" i="38"/>
  <c r="C230" i="38"/>
  <c r="B230" i="38"/>
  <c r="C229" i="38"/>
  <c r="B229" i="38"/>
  <c r="C228" i="38"/>
  <c r="B228" i="38"/>
  <c r="C227" i="38"/>
  <c r="B227" i="38"/>
  <c r="C226" i="38"/>
  <c r="B226" i="38"/>
  <c r="C225" i="38"/>
  <c r="B225" i="38"/>
  <c r="C224" i="38"/>
  <c r="B224" i="38"/>
  <c r="C223" i="38"/>
  <c r="B223" i="38"/>
  <c r="C222" i="38"/>
  <c r="B222" i="38"/>
  <c r="C221" i="38"/>
  <c r="B221" i="38"/>
  <c r="C220" i="38"/>
  <c r="B220" i="38"/>
  <c r="C219" i="38"/>
  <c r="B219" i="38"/>
  <c r="C218" i="38"/>
  <c r="B218" i="38"/>
  <c r="C217" i="38"/>
  <c r="B217" i="38"/>
  <c r="C216" i="38"/>
  <c r="B216" i="38"/>
  <c r="C215" i="38"/>
  <c r="B215" i="38"/>
  <c r="C214" i="38"/>
  <c r="B214" i="38"/>
  <c r="C213" i="38"/>
  <c r="B213" i="38"/>
  <c r="C212" i="38"/>
  <c r="B212" i="38"/>
  <c r="C211" i="38"/>
  <c r="B211" i="38"/>
  <c r="C210" i="38"/>
  <c r="B210" i="38"/>
  <c r="C209" i="38"/>
  <c r="B209" i="38"/>
  <c r="C208" i="38"/>
  <c r="B208" i="38"/>
  <c r="C207" i="38"/>
  <c r="B207" i="38"/>
  <c r="C206" i="38"/>
  <c r="B206" i="38"/>
  <c r="C205" i="38"/>
  <c r="B205" i="38"/>
  <c r="C204" i="38"/>
  <c r="B204" i="38"/>
  <c r="C203" i="38"/>
  <c r="B203" i="38"/>
  <c r="C202" i="38"/>
  <c r="B202" i="38"/>
  <c r="C201" i="38"/>
  <c r="B201" i="38"/>
  <c r="C200" i="38"/>
  <c r="B200" i="38"/>
  <c r="C199" i="38"/>
  <c r="B199" i="38"/>
  <c r="C198" i="38"/>
  <c r="B198" i="38"/>
  <c r="C197" i="38"/>
  <c r="B197" i="38"/>
  <c r="C196" i="38"/>
  <c r="B196" i="38"/>
  <c r="C195" i="38"/>
  <c r="B195" i="38"/>
  <c r="C194" i="38"/>
  <c r="B194" i="38"/>
  <c r="C193" i="38"/>
  <c r="B193" i="38"/>
  <c r="C192" i="38"/>
  <c r="B192" i="38"/>
  <c r="C191" i="38"/>
  <c r="B191" i="38"/>
  <c r="C190" i="38"/>
  <c r="B190" i="38"/>
  <c r="C189" i="38"/>
  <c r="B189" i="38"/>
  <c r="C188" i="38"/>
  <c r="B188" i="38"/>
  <c r="C187" i="38"/>
  <c r="B187" i="38"/>
  <c r="C186" i="38"/>
  <c r="B186" i="38"/>
  <c r="C185" i="38"/>
  <c r="B185" i="38"/>
  <c r="C184" i="38"/>
  <c r="B184" i="38"/>
  <c r="C183" i="38"/>
  <c r="B183" i="38"/>
  <c r="C182" i="38"/>
  <c r="B182" i="38"/>
  <c r="C181" i="38"/>
  <c r="B181" i="38"/>
  <c r="C180" i="38"/>
  <c r="B180" i="38"/>
  <c r="C179" i="38"/>
  <c r="B179" i="38"/>
  <c r="C178" i="38"/>
  <c r="B178" i="38"/>
  <c r="C177" i="38"/>
  <c r="B177" i="38"/>
  <c r="C176" i="38"/>
  <c r="B176" i="38"/>
  <c r="C175" i="38"/>
  <c r="B175" i="38"/>
  <c r="C174" i="38"/>
  <c r="B174" i="38"/>
  <c r="C173" i="38"/>
  <c r="B173" i="38"/>
  <c r="C172" i="38"/>
  <c r="B172" i="38"/>
  <c r="C171" i="38"/>
  <c r="B171" i="38"/>
  <c r="C170" i="38"/>
  <c r="B170" i="38"/>
  <c r="C169" i="38"/>
  <c r="B169" i="38"/>
  <c r="C168" i="38"/>
  <c r="B168" i="38"/>
  <c r="C167" i="38"/>
  <c r="B167" i="38"/>
  <c r="C166" i="38"/>
  <c r="B166" i="38"/>
  <c r="C165" i="38"/>
  <c r="B165" i="38"/>
  <c r="C164" i="38"/>
  <c r="B164" i="38"/>
  <c r="C163" i="38"/>
  <c r="B163" i="38"/>
  <c r="C162" i="38"/>
  <c r="B162" i="38"/>
  <c r="C161" i="38"/>
  <c r="B161" i="38"/>
  <c r="C160" i="38"/>
  <c r="B160" i="38"/>
  <c r="C159" i="38"/>
  <c r="B159" i="38"/>
  <c r="C158" i="38"/>
  <c r="B158" i="38"/>
  <c r="C157" i="38"/>
  <c r="B157" i="38"/>
  <c r="C156" i="38"/>
  <c r="B156" i="38"/>
  <c r="C155" i="38"/>
  <c r="B155" i="38"/>
  <c r="C154" i="38"/>
  <c r="B154" i="38"/>
  <c r="C153" i="38"/>
  <c r="B153" i="38"/>
  <c r="C152" i="38"/>
  <c r="B152" i="38"/>
  <c r="C151" i="38"/>
  <c r="B151" i="38"/>
  <c r="C150" i="38"/>
  <c r="B150" i="38"/>
  <c r="C149" i="38"/>
  <c r="B149" i="38"/>
  <c r="C148" i="38"/>
  <c r="B148" i="38"/>
  <c r="C147" i="38"/>
  <c r="B147" i="38"/>
  <c r="C146" i="38"/>
  <c r="B146" i="38"/>
  <c r="C145" i="38"/>
  <c r="B145" i="38"/>
  <c r="C144" i="38"/>
  <c r="B144" i="38"/>
  <c r="C143" i="38"/>
  <c r="B143" i="38"/>
  <c r="C142" i="38"/>
  <c r="B142" i="38"/>
  <c r="C141" i="38"/>
  <c r="B141" i="38"/>
  <c r="C140" i="38"/>
  <c r="B140" i="38"/>
  <c r="C139" i="38"/>
  <c r="B139" i="38"/>
  <c r="C138" i="38"/>
  <c r="B138" i="38"/>
  <c r="C137" i="38"/>
  <c r="B137" i="38"/>
  <c r="C136" i="38"/>
  <c r="B136" i="38"/>
  <c r="C135" i="38"/>
  <c r="B135" i="38"/>
  <c r="C134" i="38"/>
  <c r="B134" i="38"/>
  <c r="C133" i="38"/>
  <c r="B133" i="38"/>
  <c r="C132" i="38"/>
  <c r="B132" i="38"/>
  <c r="C131" i="38"/>
  <c r="B131" i="38"/>
  <c r="C130" i="38"/>
  <c r="B130" i="38"/>
  <c r="C129" i="38"/>
  <c r="B129" i="38"/>
  <c r="C128" i="38"/>
  <c r="B128" i="38"/>
  <c r="C127" i="38"/>
  <c r="B127" i="38"/>
  <c r="C126" i="38"/>
  <c r="B126" i="38"/>
  <c r="C125" i="38"/>
  <c r="B125" i="38"/>
  <c r="C124" i="38"/>
  <c r="B124" i="38"/>
  <c r="C123" i="38"/>
  <c r="B123" i="38"/>
  <c r="C122" i="38"/>
  <c r="B122" i="38"/>
  <c r="C121" i="38"/>
  <c r="B121" i="38"/>
  <c r="C120" i="38"/>
  <c r="B120" i="38"/>
  <c r="C119" i="38"/>
  <c r="B119" i="38"/>
  <c r="C118" i="38"/>
  <c r="B118" i="38"/>
  <c r="C117" i="38"/>
  <c r="B117" i="38"/>
  <c r="C116" i="38"/>
  <c r="B116" i="38"/>
  <c r="C115" i="38"/>
  <c r="B115" i="38"/>
  <c r="C114" i="38"/>
  <c r="B114" i="38"/>
  <c r="C113" i="38"/>
  <c r="B113" i="38"/>
  <c r="C112" i="38"/>
  <c r="B112" i="38"/>
  <c r="C111" i="38"/>
  <c r="B111" i="38"/>
  <c r="C110" i="38"/>
  <c r="B110" i="38"/>
  <c r="C109" i="38"/>
  <c r="B109" i="38"/>
  <c r="C108" i="38"/>
  <c r="B108" i="38"/>
  <c r="C107" i="38"/>
  <c r="B107" i="38"/>
  <c r="C106" i="38"/>
  <c r="B106" i="38"/>
  <c r="C105" i="38"/>
  <c r="B105" i="38"/>
  <c r="C104" i="38"/>
  <c r="B104" i="38"/>
  <c r="C103" i="38"/>
  <c r="B103" i="38"/>
  <c r="C102" i="38"/>
  <c r="B102" i="38"/>
  <c r="C101" i="38"/>
  <c r="B101" i="38"/>
  <c r="C100" i="38"/>
  <c r="B100" i="38"/>
  <c r="C99" i="38"/>
  <c r="B99" i="38"/>
  <c r="C98" i="38"/>
  <c r="B98" i="38"/>
  <c r="C97" i="38"/>
  <c r="B97" i="38"/>
  <c r="C96" i="38"/>
  <c r="B96" i="38"/>
  <c r="C95" i="38"/>
  <c r="B95" i="38"/>
  <c r="C94" i="38"/>
  <c r="B94" i="38"/>
  <c r="C93" i="38"/>
  <c r="B93" i="38"/>
  <c r="C92" i="38"/>
  <c r="B92" i="38"/>
  <c r="C91" i="38"/>
  <c r="B91" i="38"/>
  <c r="C90" i="38"/>
  <c r="B90" i="38"/>
  <c r="C89" i="38"/>
  <c r="B89" i="38"/>
  <c r="C88" i="38"/>
  <c r="B88" i="38"/>
  <c r="C87" i="38"/>
  <c r="B87" i="38"/>
  <c r="C86" i="38"/>
  <c r="B86" i="38"/>
  <c r="C85" i="38"/>
  <c r="B85" i="38"/>
  <c r="C84" i="38"/>
  <c r="B84" i="38"/>
  <c r="C83" i="38"/>
  <c r="B83" i="38"/>
  <c r="C82" i="38"/>
  <c r="B82" i="38"/>
  <c r="C81" i="38"/>
  <c r="B81" i="38"/>
  <c r="C80" i="38"/>
  <c r="B80" i="38"/>
  <c r="C79" i="38"/>
  <c r="B79" i="38"/>
  <c r="C78" i="38"/>
  <c r="B78" i="38"/>
  <c r="C77" i="38"/>
  <c r="B77" i="38"/>
  <c r="C76" i="38"/>
  <c r="B76" i="38"/>
  <c r="C75" i="38"/>
  <c r="B75" i="38"/>
  <c r="C74" i="38"/>
  <c r="B74" i="38"/>
  <c r="C73" i="38"/>
  <c r="B73" i="38"/>
  <c r="C72" i="38"/>
  <c r="B72" i="38"/>
  <c r="C71" i="38"/>
  <c r="B71" i="38"/>
  <c r="C70" i="38"/>
  <c r="B70" i="38"/>
  <c r="C69" i="38"/>
  <c r="B69" i="38"/>
  <c r="C68" i="38"/>
  <c r="B68" i="38"/>
  <c r="C67" i="38"/>
  <c r="B67" i="38"/>
  <c r="C66" i="38"/>
  <c r="B66" i="38"/>
  <c r="C65" i="38"/>
  <c r="B65" i="38"/>
  <c r="C64" i="38"/>
  <c r="B64" i="38"/>
  <c r="C63" i="38"/>
  <c r="B63" i="38"/>
  <c r="C62" i="38"/>
  <c r="B62" i="38"/>
  <c r="C61" i="38"/>
  <c r="B61" i="38"/>
  <c r="C60" i="38"/>
  <c r="B60" i="38"/>
  <c r="C59" i="38"/>
  <c r="B59" i="38"/>
  <c r="C58" i="38"/>
  <c r="B58" i="38"/>
  <c r="C57" i="38"/>
  <c r="B57" i="38"/>
  <c r="C56" i="38"/>
  <c r="B56" i="38"/>
  <c r="C55" i="38"/>
  <c r="B55" i="38"/>
  <c r="C54" i="38"/>
  <c r="B54" i="38"/>
  <c r="C53" i="38"/>
  <c r="B53" i="38"/>
  <c r="C52" i="38"/>
  <c r="B52" i="38"/>
  <c r="C51" i="38"/>
  <c r="B51" i="38"/>
  <c r="C50" i="38"/>
  <c r="B50" i="38"/>
  <c r="C49" i="38"/>
  <c r="B49" i="38"/>
  <c r="C48" i="38"/>
  <c r="B48" i="38"/>
  <c r="C47" i="38"/>
  <c r="B47" i="38"/>
  <c r="C46" i="38"/>
  <c r="B46" i="38"/>
  <c r="C45" i="38"/>
  <c r="B45" i="38"/>
  <c r="C44" i="38"/>
  <c r="B44" i="38"/>
  <c r="C43" i="38"/>
  <c r="B43" i="38"/>
  <c r="C42" i="38"/>
  <c r="B42" i="38"/>
  <c r="C41" i="38"/>
  <c r="B41" i="38"/>
  <c r="C40" i="38"/>
  <c r="B40" i="38"/>
  <c r="C39" i="38"/>
  <c r="B39" i="38"/>
  <c r="C38" i="38"/>
  <c r="B38" i="38"/>
  <c r="C37" i="38"/>
  <c r="B37" i="38"/>
  <c r="C36" i="38"/>
  <c r="B36" i="38"/>
  <c r="C35" i="38"/>
  <c r="B35" i="38"/>
  <c r="C34" i="38"/>
  <c r="B34" i="38"/>
  <c r="C33" i="38"/>
  <c r="B33" i="38"/>
  <c r="C32" i="38"/>
  <c r="B32" i="38"/>
  <c r="C31" i="38"/>
  <c r="B31" i="38"/>
  <c r="C30" i="38"/>
  <c r="B30" i="38"/>
  <c r="C29" i="38"/>
  <c r="B29" i="38"/>
  <c r="C28" i="38"/>
  <c r="B28" i="38"/>
  <c r="C27" i="38"/>
  <c r="B27" i="38"/>
  <c r="C26" i="38"/>
  <c r="B26" i="38"/>
  <c r="C25" i="38"/>
  <c r="B25" i="38"/>
  <c r="C24" i="38"/>
  <c r="B24" i="38"/>
  <c r="C23" i="38"/>
  <c r="B23" i="38"/>
  <c r="C22" i="38"/>
  <c r="B22" i="38"/>
  <c r="C21" i="38"/>
  <c r="B21" i="38"/>
  <c r="C20" i="38"/>
  <c r="B20" i="38"/>
  <c r="C19" i="38"/>
  <c r="B19" i="38"/>
  <c r="C18" i="38"/>
  <c r="B18" i="38"/>
  <c r="C17" i="38"/>
  <c r="B17" i="38"/>
  <c r="C16" i="38"/>
  <c r="B16" i="38"/>
  <c r="C15" i="38"/>
  <c r="B15" i="38"/>
  <c r="C14" i="38"/>
  <c r="B14" i="38"/>
  <c r="C13" i="38"/>
  <c r="B13" i="38"/>
  <c r="C12" i="38"/>
  <c r="B12" i="38"/>
  <c r="C11" i="38"/>
  <c r="B11" i="38"/>
  <c r="C10" i="38"/>
  <c r="B10" i="38"/>
  <c r="C9" i="38"/>
  <c r="B9" i="38"/>
  <c r="C8" i="38"/>
  <c r="B8" i="38"/>
  <c r="C7" i="38"/>
  <c r="B7" i="38"/>
  <c r="C6" i="38"/>
  <c r="B6" i="38"/>
  <c r="C5" i="38"/>
  <c r="B5" i="38"/>
  <c r="C4" i="38"/>
  <c r="B4" i="38"/>
  <c r="C3" i="38"/>
  <c r="B3" i="38"/>
  <c r="B3" i="30"/>
  <c r="C236" i="37"/>
  <c r="B236" i="37"/>
  <c r="C235" i="37"/>
  <c r="B235" i="37"/>
  <c r="C234" i="37"/>
  <c r="B234" i="37"/>
  <c r="C233" i="37"/>
  <c r="B233" i="37"/>
  <c r="C232" i="37"/>
  <c r="B232" i="37"/>
  <c r="C231" i="37"/>
  <c r="B231" i="37"/>
  <c r="C230" i="37"/>
  <c r="B230" i="37"/>
  <c r="C229" i="37"/>
  <c r="B229" i="37"/>
  <c r="C228" i="37"/>
  <c r="B228" i="37"/>
  <c r="C227" i="37"/>
  <c r="B227" i="37"/>
  <c r="C226" i="37"/>
  <c r="B226" i="37"/>
  <c r="C225" i="37"/>
  <c r="B225" i="37"/>
  <c r="C224" i="37"/>
  <c r="B224" i="37"/>
  <c r="C223" i="37"/>
  <c r="B223" i="37"/>
  <c r="C222" i="37"/>
  <c r="B222" i="37"/>
  <c r="C221" i="37"/>
  <c r="B221" i="37"/>
  <c r="C220" i="37"/>
  <c r="B220" i="37"/>
  <c r="C219" i="37"/>
  <c r="B219" i="37"/>
  <c r="C218" i="37"/>
  <c r="B218" i="37"/>
  <c r="C217" i="37"/>
  <c r="B217" i="37"/>
  <c r="C216" i="37"/>
  <c r="B216" i="37"/>
  <c r="C215" i="37"/>
  <c r="B215" i="37"/>
  <c r="C214" i="37"/>
  <c r="B214" i="37"/>
  <c r="C213" i="37"/>
  <c r="B213" i="37"/>
  <c r="C212" i="37"/>
  <c r="B212" i="37"/>
  <c r="C211" i="37"/>
  <c r="B211" i="37"/>
  <c r="C210" i="37"/>
  <c r="B210" i="37"/>
  <c r="C209" i="37"/>
  <c r="B209" i="37"/>
  <c r="C208" i="37"/>
  <c r="B208" i="37"/>
  <c r="C207" i="37"/>
  <c r="B207" i="37"/>
  <c r="C206" i="37"/>
  <c r="B206" i="37"/>
  <c r="C205" i="37"/>
  <c r="B205" i="37"/>
  <c r="C204" i="37"/>
  <c r="B204" i="37"/>
  <c r="C203" i="37"/>
  <c r="B203" i="37"/>
  <c r="C202" i="37"/>
  <c r="B202" i="37"/>
  <c r="C201" i="37"/>
  <c r="B201" i="37"/>
  <c r="C200" i="37"/>
  <c r="B200" i="37"/>
  <c r="C199" i="37"/>
  <c r="B199" i="37"/>
  <c r="C198" i="37"/>
  <c r="B198" i="37"/>
  <c r="C197" i="37"/>
  <c r="B197" i="37"/>
  <c r="C196" i="37"/>
  <c r="B196" i="37"/>
  <c r="C195" i="37"/>
  <c r="B195" i="37"/>
  <c r="C194" i="37"/>
  <c r="B194" i="37"/>
  <c r="C193" i="37"/>
  <c r="B193" i="37"/>
  <c r="C192" i="37"/>
  <c r="B192" i="37"/>
  <c r="C191" i="37"/>
  <c r="B191" i="37"/>
  <c r="C190" i="37"/>
  <c r="B190" i="37"/>
  <c r="C189" i="37"/>
  <c r="B189" i="37"/>
  <c r="C188" i="37"/>
  <c r="B188" i="37"/>
  <c r="C187" i="37"/>
  <c r="B187" i="37"/>
  <c r="C186" i="37"/>
  <c r="B186" i="37"/>
  <c r="C185" i="37"/>
  <c r="B185" i="37"/>
  <c r="C184" i="37"/>
  <c r="B184" i="37"/>
  <c r="C183" i="37"/>
  <c r="B183" i="37"/>
  <c r="C182" i="37"/>
  <c r="B182" i="37"/>
  <c r="C181" i="37"/>
  <c r="B181" i="37"/>
  <c r="C180" i="37"/>
  <c r="B180" i="37"/>
  <c r="C179" i="37"/>
  <c r="B179" i="37"/>
  <c r="C178" i="37"/>
  <c r="B178" i="37"/>
  <c r="C177" i="37"/>
  <c r="B177" i="37"/>
  <c r="C176" i="37"/>
  <c r="B176" i="37"/>
  <c r="C175" i="37"/>
  <c r="B175" i="37"/>
  <c r="C174" i="37"/>
  <c r="B174" i="37"/>
  <c r="C173" i="37"/>
  <c r="B173" i="37"/>
  <c r="C172" i="37"/>
  <c r="B172" i="37"/>
  <c r="C171" i="37"/>
  <c r="B171" i="37"/>
  <c r="C170" i="37"/>
  <c r="B170" i="37"/>
  <c r="C169" i="37"/>
  <c r="B169" i="37"/>
  <c r="C168" i="37"/>
  <c r="B168" i="37"/>
  <c r="C167" i="37"/>
  <c r="B167" i="37"/>
  <c r="C166" i="37"/>
  <c r="B166" i="37"/>
  <c r="C165" i="37"/>
  <c r="B165" i="37"/>
  <c r="C164" i="37"/>
  <c r="B164" i="37"/>
  <c r="C163" i="37"/>
  <c r="B163" i="37"/>
  <c r="C162" i="37"/>
  <c r="B162" i="37"/>
  <c r="C161" i="37"/>
  <c r="B161" i="37"/>
  <c r="C160" i="37"/>
  <c r="B160" i="37"/>
  <c r="C159" i="37"/>
  <c r="B159" i="37"/>
  <c r="C158" i="37"/>
  <c r="B158" i="37"/>
  <c r="C157" i="37"/>
  <c r="B157" i="37"/>
  <c r="C156" i="37"/>
  <c r="B156" i="37"/>
  <c r="C155" i="37"/>
  <c r="B155" i="37"/>
  <c r="C154" i="37"/>
  <c r="B154" i="37"/>
  <c r="C153" i="37"/>
  <c r="B153" i="37"/>
  <c r="C152" i="37"/>
  <c r="B152" i="37"/>
  <c r="C151" i="37"/>
  <c r="B151" i="37"/>
  <c r="C150" i="37"/>
  <c r="B150" i="37"/>
  <c r="C149" i="37"/>
  <c r="B149" i="37"/>
  <c r="C148" i="37"/>
  <c r="B148" i="37"/>
  <c r="C147" i="37"/>
  <c r="B147" i="37"/>
  <c r="C146" i="37"/>
  <c r="B146" i="37"/>
  <c r="C145" i="37"/>
  <c r="B145" i="37"/>
  <c r="C144" i="37"/>
  <c r="B144" i="37"/>
  <c r="C143" i="37"/>
  <c r="B143" i="37"/>
  <c r="C142" i="37"/>
  <c r="B142" i="37"/>
  <c r="C141" i="37"/>
  <c r="B141" i="37"/>
  <c r="C140" i="37"/>
  <c r="B140" i="37"/>
  <c r="C139" i="37"/>
  <c r="B139" i="37"/>
  <c r="C138" i="37"/>
  <c r="B138" i="37"/>
  <c r="C137" i="37"/>
  <c r="B137" i="37"/>
  <c r="C136" i="37"/>
  <c r="B136" i="37"/>
  <c r="C135" i="37"/>
  <c r="B135" i="37"/>
  <c r="C134" i="37"/>
  <c r="B134" i="37"/>
  <c r="C133" i="37"/>
  <c r="B133" i="37"/>
  <c r="C132" i="37"/>
  <c r="B132" i="37"/>
  <c r="C131" i="37"/>
  <c r="B131" i="37"/>
  <c r="C130" i="37"/>
  <c r="B130" i="37"/>
  <c r="C129" i="37"/>
  <c r="B129" i="37"/>
  <c r="C128" i="37"/>
  <c r="B128" i="37"/>
  <c r="C127" i="37"/>
  <c r="B127" i="37"/>
  <c r="C126" i="37"/>
  <c r="B126" i="37"/>
  <c r="C125" i="37"/>
  <c r="B125" i="37"/>
  <c r="C124" i="37"/>
  <c r="B124" i="37"/>
  <c r="C123" i="37"/>
  <c r="B123" i="37"/>
  <c r="C122" i="37"/>
  <c r="B122" i="37"/>
  <c r="C121" i="37"/>
  <c r="B121" i="37"/>
  <c r="C120" i="37"/>
  <c r="B120" i="37"/>
  <c r="C119" i="37"/>
  <c r="B119" i="37"/>
  <c r="C118" i="37"/>
  <c r="B118" i="37"/>
  <c r="C117" i="37"/>
  <c r="B117" i="37"/>
  <c r="C116" i="37"/>
  <c r="B116" i="37"/>
  <c r="C115" i="37"/>
  <c r="B115" i="37"/>
  <c r="C114" i="37"/>
  <c r="B114" i="37"/>
  <c r="C113" i="37"/>
  <c r="B113" i="37"/>
  <c r="C112" i="37"/>
  <c r="B112" i="37"/>
  <c r="C111" i="37"/>
  <c r="B111" i="37"/>
  <c r="C110" i="37"/>
  <c r="B110" i="37"/>
  <c r="C109" i="37"/>
  <c r="B109" i="37"/>
  <c r="C108" i="37"/>
  <c r="B108" i="37"/>
  <c r="C107" i="37"/>
  <c r="B107" i="37"/>
  <c r="C106" i="37"/>
  <c r="B106" i="37"/>
  <c r="C105" i="37"/>
  <c r="B105" i="37"/>
  <c r="C104" i="37"/>
  <c r="B104" i="37"/>
  <c r="C103" i="37"/>
  <c r="B103" i="37"/>
  <c r="C102" i="37"/>
  <c r="B102" i="37"/>
  <c r="C101" i="37"/>
  <c r="B101" i="37"/>
  <c r="C100" i="37"/>
  <c r="B100" i="37"/>
  <c r="C99" i="37"/>
  <c r="B99" i="37"/>
  <c r="C98" i="37"/>
  <c r="B98" i="37"/>
  <c r="C97" i="37"/>
  <c r="B97" i="37"/>
  <c r="C96" i="37"/>
  <c r="B96" i="37"/>
  <c r="C95" i="37"/>
  <c r="B95" i="37"/>
  <c r="C94" i="37"/>
  <c r="B94" i="37"/>
  <c r="C93" i="37"/>
  <c r="B93" i="37"/>
  <c r="C92" i="37"/>
  <c r="B92" i="37"/>
  <c r="C91" i="37"/>
  <c r="B91" i="37"/>
  <c r="C90" i="37"/>
  <c r="B90" i="37"/>
  <c r="C89" i="37"/>
  <c r="B89" i="37"/>
  <c r="C88" i="37"/>
  <c r="B88" i="37"/>
  <c r="C87" i="37"/>
  <c r="B87" i="37"/>
  <c r="C86" i="37"/>
  <c r="B86" i="37"/>
  <c r="C85" i="37"/>
  <c r="B85" i="37"/>
  <c r="C84" i="37"/>
  <c r="B84" i="37"/>
  <c r="C83" i="37"/>
  <c r="B83" i="37"/>
  <c r="C82" i="37"/>
  <c r="B82" i="37"/>
  <c r="C81" i="37"/>
  <c r="B81" i="37"/>
  <c r="C80" i="37"/>
  <c r="B80" i="37"/>
  <c r="C79" i="37"/>
  <c r="B79" i="37"/>
  <c r="C78" i="37"/>
  <c r="B78" i="37"/>
  <c r="C77" i="37"/>
  <c r="B77" i="37"/>
  <c r="C76" i="37"/>
  <c r="B76" i="37"/>
  <c r="C75" i="37"/>
  <c r="B75" i="37"/>
  <c r="C74" i="37"/>
  <c r="B74" i="37"/>
  <c r="C73" i="37"/>
  <c r="B73" i="37"/>
  <c r="C72" i="37"/>
  <c r="B72" i="37"/>
  <c r="C71" i="37"/>
  <c r="B71" i="37"/>
  <c r="C70" i="37"/>
  <c r="B70" i="37"/>
  <c r="C69" i="37"/>
  <c r="B69" i="37"/>
  <c r="C68" i="37"/>
  <c r="B68" i="37"/>
  <c r="C67" i="37"/>
  <c r="B67" i="37"/>
  <c r="C66" i="37"/>
  <c r="B66" i="37"/>
  <c r="C65" i="37"/>
  <c r="B65" i="37"/>
  <c r="C64" i="37"/>
  <c r="B64" i="37"/>
  <c r="C63" i="37"/>
  <c r="B63" i="37"/>
  <c r="C62" i="37"/>
  <c r="B62" i="37"/>
  <c r="C61" i="37"/>
  <c r="B61" i="37"/>
  <c r="C60" i="37"/>
  <c r="B60" i="37"/>
  <c r="C59" i="37"/>
  <c r="B59" i="37"/>
  <c r="C58" i="37"/>
  <c r="B58" i="37"/>
  <c r="C57" i="37"/>
  <c r="B57" i="37"/>
  <c r="C56" i="37"/>
  <c r="B56" i="37"/>
  <c r="C55" i="37"/>
  <c r="B55" i="37"/>
  <c r="C54" i="37"/>
  <c r="B54" i="37"/>
  <c r="C53" i="37"/>
  <c r="B53" i="37"/>
  <c r="C52" i="37"/>
  <c r="B52" i="37"/>
  <c r="C51" i="37"/>
  <c r="B51" i="37"/>
  <c r="C50" i="37"/>
  <c r="B50" i="37"/>
  <c r="C49" i="37"/>
  <c r="B49" i="37"/>
  <c r="C48" i="37"/>
  <c r="B48" i="37"/>
  <c r="C47" i="37"/>
  <c r="B47" i="37"/>
  <c r="C46" i="37"/>
  <c r="B46" i="37"/>
  <c r="C45" i="37"/>
  <c r="B45" i="37"/>
  <c r="C44" i="37"/>
  <c r="B44" i="37"/>
  <c r="C43" i="37"/>
  <c r="B43" i="37"/>
  <c r="C42" i="37"/>
  <c r="B42" i="37"/>
  <c r="C41" i="37"/>
  <c r="B41" i="37"/>
  <c r="C40" i="37"/>
  <c r="B40" i="37"/>
  <c r="C39" i="37"/>
  <c r="B39" i="37"/>
  <c r="C38" i="37"/>
  <c r="B38" i="37"/>
  <c r="C37" i="37"/>
  <c r="B37" i="37"/>
  <c r="C36" i="37"/>
  <c r="B36" i="37"/>
  <c r="C35" i="37"/>
  <c r="B35" i="37"/>
  <c r="C34" i="37"/>
  <c r="B34" i="37"/>
  <c r="C33" i="37"/>
  <c r="B33" i="37"/>
  <c r="C32" i="37"/>
  <c r="B32" i="37"/>
  <c r="C31" i="37"/>
  <c r="B31" i="37"/>
  <c r="C30" i="37"/>
  <c r="B30" i="37"/>
  <c r="C29" i="37"/>
  <c r="B29" i="37"/>
  <c r="C28" i="37"/>
  <c r="B28" i="37"/>
  <c r="C27" i="37"/>
  <c r="B27" i="37"/>
  <c r="C26" i="37"/>
  <c r="B26" i="37"/>
  <c r="C25" i="37"/>
  <c r="B25" i="37"/>
  <c r="C24" i="37"/>
  <c r="B24" i="37"/>
  <c r="C23" i="37"/>
  <c r="B23" i="37"/>
  <c r="C22" i="37"/>
  <c r="B22" i="37"/>
  <c r="C21" i="37"/>
  <c r="B21" i="37"/>
  <c r="C20" i="37"/>
  <c r="B20" i="37"/>
  <c r="C19" i="37"/>
  <c r="B19" i="37"/>
  <c r="C18" i="37"/>
  <c r="B18" i="37"/>
  <c r="C17" i="37"/>
  <c r="B17" i="37"/>
  <c r="C16" i="37"/>
  <c r="B16" i="37"/>
  <c r="C15" i="37"/>
  <c r="B15" i="37"/>
  <c r="C14" i="37"/>
  <c r="B14" i="37"/>
  <c r="C13" i="37"/>
  <c r="B13" i="37"/>
  <c r="C12" i="37"/>
  <c r="B12" i="37"/>
  <c r="C11" i="37"/>
  <c r="B11" i="37"/>
  <c r="C10" i="37"/>
  <c r="B10" i="37"/>
  <c r="C9" i="37"/>
  <c r="B9" i="37"/>
  <c r="C8" i="37"/>
  <c r="B8" i="37"/>
  <c r="C7" i="37"/>
  <c r="B7" i="37"/>
  <c r="C6" i="37"/>
  <c r="B6" i="37"/>
  <c r="C5" i="37"/>
  <c r="B5" i="37"/>
  <c r="C4" i="37"/>
  <c r="B4" i="37"/>
  <c r="C3" i="37"/>
  <c r="B3" i="37"/>
  <c r="C236" i="36"/>
  <c r="B236" i="36"/>
  <c r="C235" i="36"/>
  <c r="B235" i="36"/>
  <c r="C234" i="36"/>
  <c r="B234" i="36"/>
  <c r="C233" i="36"/>
  <c r="B233" i="36"/>
  <c r="C232" i="36"/>
  <c r="B232" i="36"/>
  <c r="C231" i="36"/>
  <c r="B231" i="36"/>
  <c r="C230" i="36"/>
  <c r="B230" i="36"/>
  <c r="C229" i="36"/>
  <c r="B229" i="36"/>
  <c r="C228" i="36"/>
  <c r="B228" i="36"/>
  <c r="C227" i="36"/>
  <c r="B227" i="36"/>
  <c r="C226" i="36"/>
  <c r="B226" i="36"/>
  <c r="C225" i="36"/>
  <c r="B225" i="36"/>
  <c r="C224" i="36"/>
  <c r="B224" i="36"/>
  <c r="C223" i="36"/>
  <c r="B223" i="36"/>
  <c r="C222" i="36"/>
  <c r="B222" i="36"/>
  <c r="C221" i="36"/>
  <c r="B221" i="36"/>
  <c r="C220" i="36"/>
  <c r="B220" i="36"/>
  <c r="C219" i="36"/>
  <c r="B219" i="36"/>
  <c r="C218" i="36"/>
  <c r="B218" i="36"/>
  <c r="C217" i="36"/>
  <c r="B217" i="36"/>
  <c r="C216" i="36"/>
  <c r="B216" i="36"/>
  <c r="C215" i="36"/>
  <c r="B215" i="36"/>
  <c r="C214" i="36"/>
  <c r="B214" i="36"/>
  <c r="C213" i="36"/>
  <c r="B213" i="36"/>
  <c r="C212" i="36"/>
  <c r="B212" i="36"/>
  <c r="C211" i="36"/>
  <c r="B211" i="36"/>
  <c r="C210" i="36"/>
  <c r="B210" i="36"/>
  <c r="C209" i="36"/>
  <c r="B209" i="36"/>
  <c r="C208" i="36"/>
  <c r="B208" i="36"/>
  <c r="C207" i="36"/>
  <c r="B207" i="36"/>
  <c r="C206" i="36"/>
  <c r="B206" i="36"/>
  <c r="C205" i="36"/>
  <c r="B205" i="36"/>
  <c r="C204" i="36"/>
  <c r="B204" i="36"/>
  <c r="C203" i="36"/>
  <c r="B203" i="36"/>
  <c r="C202" i="36"/>
  <c r="B202" i="36"/>
  <c r="C201" i="36"/>
  <c r="B201" i="36"/>
  <c r="C200" i="36"/>
  <c r="B200" i="36"/>
  <c r="C199" i="36"/>
  <c r="B199" i="36"/>
  <c r="C198" i="36"/>
  <c r="B198" i="36"/>
  <c r="C197" i="36"/>
  <c r="B197" i="36"/>
  <c r="C196" i="36"/>
  <c r="B196" i="36"/>
  <c r="C195" i="36"/>
  <c r="B195" i="36"/>
  <c r="C194" i="36"/>
  <c r="B194" i="36"/>
  <c r="C193" i="36"/>
  <c r="B193" i="36"/>
  <c r="C192" i="36"/>
  <c r="B192" i="36"/>
  <c r="C191" i="36"/>
  <c r="B191" i="36"/>
  <c r="C190" i="36"/>
  <c r="B190" i="36"/>
  <c r="C189" i="36"/>
  <c r="B189" i="36"/>
  <c r="C188" i="36"/>
  <c r="B188" i="36"/>
  <c r="C187" i="36"/>
  <c r="B187" i="36"/>
  <c r="C186" i="36"/>
  <c r="B186" i="36"/>
  <c r="C185" i="36"/>
  <c r="B185" i="36"/>
  <c r="C184" i="36"/>
  <c r="B184" i="36"/>
  <c r="C183" i="36"/>
  <c r="B183" i="36"/>
  <c r="C182" i="36"/>
  <c r="B182" i="36"/>
  <c r="C181" i="36"/>
  <c r="B181" i="36"/>
  <c r="C180" i="36"/>
  <c r="B180" i="36"/>
  <c r="C179" i="36"/>
  <c r="B179" i="36"/>
  <c r="C178" i="36"/>
  <c r="B178" i="36"/>
  <c r="C177" i="36"/>
  <c r="B177" i="36"/>
  <c r="C176" i="36"/>
  <c r="B176" i="36"/>
  <c r="C175" i="36"/>
  <c r="B175" i="36"/>
  <c r="C174" i="36"/>
  <c r="B174" i="36"/>
  <c r="C173" i="36"/>
  <c r="B173" i="36"/>
  <c r="C172" i="36"/>
  <c r="B172" i="36"/>
  <c r="C171" i="36"/>
  <c r="B171" i="36"/>
  <c r="C170" i="36"/>
  <c r="B170" i="36"/>
  <c r="C169" i="36"/>
  <c r="B169" i="36"/>
  <c r="C168" i="36"/>
  <c r="B168" i="36"/>
  <c r="C167" i="36"/>
  <c r="B167" i="36"/>
  <c r="C166" i="36"/>
  <c r="B166" i="36"/>
  <c r="C165" i="36"/>
  <c r="B165" i="36"/>
  <c r="C164" i="36"/>
  <c r="B164" i="36"/>
  <c r="C163" i="36"/>
  <c r="B163" i="36"/>
  <c r="C162" i="36"/>
  <c r="B162" i="36"/>
  <c r="C161" i="36"/>
  <c r="B161" i="36"/>
  <c r="C160" i="36"/>
  <c r="B160" i="36"/>
  <c r="C159" i="36"/>
  <c r="B159" i="36"/>
  <c r="C158" i="36"/>
  <c r="B158" i="36"/>
  <c r="C157" i="36"/>
  <c r="B157" i="36"/>
  <c r="C156" i="36"/>
  <c r="B156" i="36"/>
  <c r="C155" i="36"/>
  <c r="B155" i="36"/>
  <c r="C154" i="36"/>
  <c r="B154" i="36"/>
  <c r="C153" i="36"/>
  <c r="B153" i="36"/>
  <c r="C152" i="36"/>
  <c r="B152" i="36"/>
  <c r="C151" i="36"/>
  <c r="B151" i="36"/>
  <c r="C150" i="36"/>
  <c r="B150" i="36"/>
  <c r="C149" i="36"/>
  <c r="B149" i="36"/>
  <c r="C148" i="36"/>
  <c r="B148" i="36"/>
  <c r="C147" i="36"/>
  <c r="B147" i="36"/>
  <c r="C146" i="36"/>
  <c r="B146" i="36"/>
  <c r="C145" i="36"/>
  <c r="B145" i="36"/>
  <c r="C144" i="36"/>
  <c r="B144" i="36"/>
  <c r="C143" i="36"/>
  <c r="B143" i="36"/>
  <c r="C142" i="36"/>
  <c r="B142" i="36"/>
  <c r="C141" i="36"/>
  <c r="B141" i="36"/>
  <c r="C140" i="36"/>
  <c r="B140" i="36"/>
  <c r="C139" i="36"/>
  <c r="B139" i="36"/>
  <c r="C138" i="36"/>
  <c r="B138" i="36"/>
  <c r="C137" i="36"/>
  <c r="B137" i="36"/>
  <c r="C136" i="36"/>
  <c r="B136" i="36"/>
  <c r="C135" i="36"/>
  <c r="B135" i="36"/>
  <c r="C134" i="36"/>
  <c r="B134" i="36"/>
  <c r="C133" i="36"/>
  <c r="B133" i="36"/>
  <c r="C132" i="36"/>
  <c r="B132" i="36"/>
  <c r="C131" i="36"/>
  <c r="B131" i="36"/>
  <c r="C130" i="36"/>
  <c r="B130" i="36"/>
  <c r="C129" i="36"/>
  <c r="B129" i="36"/>
  <c r="C128" i="36"/>
  <c r="B128" i="36"/>
  <c r="C127" i="36"/>
  <c r="B127" i="36"/>
  <c r="C126" i="36"/>
  <c r="B126" i="36"/>
  <c r="C125" i="36"/>
  <c r="B125" i="36"/>
  <c r="C124" i="36"/>
  <c r="B124" i="36"/>
  <c r="C123" i="36"/>
  <c r="B123" i="36"/>
  <c r="C122" i="36"/>
  <c r="B122" i="36"/>
  <c r="C121" i="36"/>
  <c r="B121" i="36"/>
  <c r="C120" i="36"/>
  <c r="B120" i="36"/>
  <c r="C119" i="36"/>
  <c r="B119" i="36"/>
  <c r="C118" i="36"/>
  <c r="B118" i="36"/>
  <c r="C117" i="36"/>
  <c r="B117" i="36"/>
  <c r="C116" i="36"/>
  <c r="B116" i="36"/>
  <c r="C115" i="36"/>
  <c r="B115" i="36"/>
  <c r="C114" i="36"/>
  <c r="B114" i="36"/>
  <c r="C113" i="36"/>
  <c r="B113" i="36"/>
  <c r="C112" i="36"/>
  <c r="B112" i="36"/>
  <c r="C111" i="36"/>
  <c r="B111" i="36"/>
  <c r="C110" i="36"/>
  <c r="B110" i="36"/>
  <c r="C109" i="36"/>
  <c r="B109" i="36"/>
  <c r="C108" i="36"/>
  <c r="B108" i="36"/>
  <c r="C107" i="36"/>
  <c r="B107" i="36"/>
  <c r="C106" i="36"/>
  <c r="B106" i="36"/>
  <c r="C105" i="36"/>
  <c r="B105" i="36"/>
  <c r="C104" i="36"/>
  <c r="B104" i="36"/>
  <c r="C103" i="36"/>
  <c r="B103" i="36"/>
  <c r="C102" i="36"/>
  <c r="B102" i="36"/>
  <c r="C101" i="36"/>
  <c r="B101" i="36"/>
  <c r="C100" i="36"/>
  <c r="B100" i="36"/>
  <c r="C99" i="36"/>
  <c r="B99" i="36"/>
  <c r="C98" i="36"/>
  <c r="B98" i="36"/>
  <c r="C97" i="36"/>
  <c r="B97" i="36"/>
  <c r="C96" i="36"/>
  <c r="B96" i="36"/>
  <c r="C95" i="36"/>
  <c r="B95" i="36"/>
  <c r="C94" i="36"/>
  <c r="B94" i="36"/>
  <c r="C93" i="36"/>
  <c r="B93" i="36"/>
  <c r="C92" i="36"/>
  <c r="B92" i="36"/>
  <c r="C91" i="36"/>
  <c r="B91" i="36"/>
  <c r="C90" i="36"/>
  <c r="B90" i="36"/>
  <c r="C89" i="36"/>
  <c r="B89" i="36"/>
  <c r="C88" i="36"/>
  <c r="B88" i="36"/>
  <c r="C87" i="36"/>
  <c r="B87" i="36"/>
  <c r="C86" i="36"/>
  <c r="B86" i="36"/>
  <c r="C85" i="36"/>
  <c r="B85" i="36"/>
  <c r="C84" i="36"/>
  <c r="B84" i="36"/>
  <c r="C83" i="36"/>
  <c r="B83" i="36"/>
  <c r="C82" i="36"/>
  <c r="B82" i="36"/>
  <c r="C81" i="36"/>
  <c r="B81" i="36"/>
  <c r="C80" i="36"/>
  <c r="B80" i="36"/>
  <c r="C79" i="36"/>
  <c r="B79" i="36"/>
  <c r="C78" i="36"/>
  <c r="B78" i="36"/>
  <c r="C77" i="36"/>
  <c r="B77" i="36"/>
  <c r="C76" i="36"/>
  <c r="B76" i="36"/>
  <c r="C75" i="36"/>
  <c r="B75" i="36"/>
  <c r="C74" i="36"/>
  <c r="B74" i="36"/>
  <c r="C73" i="36"/>
  <c r="B73" i="36"/>
  <c r="C72" i="36"/>
  <c r="B72" i="36"/>
  <c r="C71" i="36"/>
  <c r="B71" i="36"/>
  <c r="C70" i="36"/>
  <c r="B70" i="36"/>
  <c r="C69" i="36"/>
  <c r="B69" i="36"/>
  <c r="C68" i="36"/>
  <c r="B68" i="36"/>
  <c r="C67" i="36"/>
  <c r="B67" i="36"/>
  <c r="C66" i="36"/>
  <c r="B66" i="36"/>
  <c r="C65" i="36"/>
  <c r="B65" i="36"/>
  <c r="C64" i="36"/>
  <c r="B64" i="36"/>
  <c r="C63" i="36"/>
  <c r="B63" i="36"/>
  <c r="C62" i="36"/>
  <c r="B62" i="36"/>
  <c r="C61" i="36"/>
  <c r="B61" i="36"/>
  <c r="C60" i="36"/>
  <c r="B60" i="36"/>
  <c r="C59" i="36"/>
  <c r="B59" i="36"/>
  <c r="C58" i="36"/>
  <c r="B58" i="36"/>
  <c r="C57" i="36"/>
  <c r="B57" i="36"/>
  <c r="C56" i="36"/>
  <c r="B56" i="36"/>
  <c r="C55" i="36"/>
  <c r="B55" i="36"/>
  <c r="C54" i="36"/>
  <c r="B54" i="36"/>
  <c r="C53" i="36"/>
  <c r="B53" i="36"/>
  <c r="C52" i="36"/>
  <c r="B52" i="36"/>
  <c r="C51" i="36"/>
  <c r="B51" i="36"/>
  <c r="C50" i="36"/>
  <c r="B50" i="36"/>
  <c r="C49" i="36"/>
  <c r="B49" i="36"/>
  <c r="C48" i="36"/>
  <c r="B48" i="36"/>
  <c r="C47" i="36"/>
  <c r="B47" i="36"/>
  <c r="C46" i="36"/>
  <c r="B46" i="36"/>
  <c r="C45" i="36"/>
  <c r="B45" i="36"/>
  <c r="C44" i="36"/>
  <c r="B44" i="36"/>
  <c r="C43" i="36"/>
  <c r="B43" i="36"/>
  <c r="C42" i="36"/>
  <c r="B42" i="36"/>
  <c r="C41" i="36"/>
  <c r="B41" i="36"/>
  <c r="C40" i="36"/>
  <c r="B40" i="36"/>
  <c r="C39" i="36"/>
  <c r="B39" i="36"/>
  <c r="C38" i="36"/>
  <c r="B38" i="36"/>
  <c r="C37" i="36"/>
  <c r="B37" i="36"/>
  <c r="C36" i="36"/>
  <c r="B36" i="36"/>
  <c r="C35" i="36"/>
  <c r="B35" i="36"/>
  <c r="C34" i="36"/>
  <c r="B34" i="36"/>
  <c r="C33" i="36"/>
  <c r="B33" i="36"/>
  <c r="C32" i="36"/>
  <c r="B32" i="36"/>
  <c r="C31" i="36"/>
  <c r="B31" i="36"/>
  <c r="C30" i="36"/>
  <c r="B30" i="36"/>
  <c r="C29" i="36"/>
  <c r="B29" i="36"/>
  <c r="C28" i="36"/>
  <c r="B28" i="36"/>
  <c r="C27" i="36"/>
  <c r="B27" i="36"/>
  <c r="C26" i="36"/>
  <c r="B26" i="36"/>
  <c r="C25" i="36"/>
  <c r="B25" i="36"/>
  <c r="C24" i="36"/>
  <c r="B24" i="36"/>
  <c r="C23" i="36"/>
  <c r="B23" i="36"/>
  <c r="C22" i="36"/>
  <c r="B22" i="36"/>
  <c r="C21" i="36"/>
  <c r="B21" i="36"/>
  <c r="C20" i="36"/>
  <c r="B20" i="36"/>
  <c r="C19" i="36"/>
  <c r="B19" i="36"/>
  <c r="C18" i="36"/>
  <c r="B18" i="36"/>
  <c r="C17" i="36"/>
  <c r="B17" i="36"/>
  <c r="C16" i="36"/>
  <c r="B16" i="36"/>
  <c r="C15" i="36"/>
  <c r="B15" i="36"/>
  <c r="C14" i="36"/>
  <c r="B14" i="36"/>
  <c r="C13" i="36"/>
  <c r="B13" i="36"/>
  <c r="C12" i="36"/>
  <c r="B12" i="36"/>
  <c r="C11" i="36"/>
  <c r="B11" i="36"/>
  <c r="C10" i="36"/>
  <c r="B10" i="36"/>
  <c r="C9" i="36"/>
  <c r="B9" i="36"/>
  <c r="C8" i="36"/>
  <c r="B8" i="36"/>
  <c r="C7" i="36"/>
  <c r="B7" i="36"/>
  <c r="C6" i="36"/>
  <c r="B6" i="36"/>
  <c r="C5" i="36"/>
  <c r="B5" i="36"/>
  <c r="C4" i="36"/>
  <c r="B4" i="36"/>
  <c r="C3" i="36"/>
  <c r="B3" i="36"/>
  <c r="C236" i="35"/>
  <c r="B236" i="35"/>
  <c r="C235" i="35"/>
  <c r="B235" i="35"/>
  <c r="C234" i="35"/>
  <c r="B234" i="35"/>
  <c r="C233" i="35"/>
  <c r="B233" i="35"/>
  <c r="C232" i="35"/>
  <c r="B232" i="35"/>
  <c r="C231" i="35"/>
  <c r="B231" i="35"/>
  <c r="C230" i="35"/>
  <c r="B230" i="35"/>
  <c r="C229" i="35"/>
  <c r="B229" i="35"/>
  <c r="C228" i="35"/>
  <c r="B228" i="35"/>
  <c r="C227" i="35"/>
  <c r="B227" i="35"/>
  <c r="C226" i="35"/>
  <c r="B226" i="35"/>
  <c r="C225" i="35"/>
  <c r="B225" i="35"/>
  <c r="C224" i="35"/>
  <c r="B224" i="35"/>
  <c r="C223" i="35"/>
  <c r="B223" i="35"/>
  <c r="C222" i="35"/>
  <c r="B222" i="35"/>
  <c r="C221" i="35"/>
  <c r="B221" i="35"/>
  <c r="C220" i="35"/>
  <c r="B220" i="35"/>
  <c r="C219" i="35"/>
  <c r="B219" i="35"/>
  <c r="C218" i="35"/>
  <c r="B218" i="35"/>
  <c r="C217" i="35"/>
  <c r="B217" i="35"/>
  <c r="C216" i="35"/>
  <c r="B216" i="35"/>
  <c r="C215" i="35"/>
  <c r="B215" i="35"/>
  <c r="C214" i="35"/>
  <c r="B214" i="35"/>
  <c r="C213" i="35"/>
  <c r="B213" i="35"/>
  <c r="C212" i="35"/>
  <c r="B212" i="35"/>
  <c r="C211" i="35"/>
  <c r="B211" i="35"/>
  <c r="C210" i="35"/>
  <c r="B210" i="35"/>
  <c r="C209" i="35"/>
  <c r="B209" i="35"/>
  <c r="C208" i="35"/>
  <c r="B208" i="35"/>
  <c r="C207" i="35"/>
  <c r="B207" i="35"/>
  <c r="C206" i="35"/>
  <c r="B206" i="35"/>
  <c r="C205" i="35"/>
  <c r="B205" i="35"/>
  <c r="C204" i="35"/>
  <c r="B204" i="35"/>
  <c r="C203" i="35"/>
  <c r="B203" i="35"/>
  <c r="C202" i="35"/>
  <c r="B202" i="35"/>
  <c r="C201" i="35"/>
  <c r="B201" i="35"/>
  <c r="C200" i="35"/>
  <c r="B200" i="35"/>
  <c r="C199" i="35"/>
  <c r="B199" i="35"/>
  <c r="C198" i="35"/>
  <c r="B198" i="35"/>
  <c r="C197" i="35"/>
  <c r="B197" i="35"/>
  <c r="C196" i="35"/>
  <c r="B196" i="35"/>
  <c r="C195" i="35"/>
  <c r="B195" i="35"/>
  <c r="C194" i="35"/>
  <c r="B194" i="35"/>
  <c r="C193" i="35"/>
  <c r="B193" i="35"/>
  <c r="C192" i="35"/>
  <c r="B192" i="35"/>
  <c r="C191" i="35"/>
  <c r="B191" i="35"/>
  <c r="C190" i="35"/>
  <c r="B190" i="35"/>
  <c r="C189" i="35"/>
  <c r="B189" i="35"/>
  <c r="C188" i="35"/>
  <c r="B188" i="35"/>
  <c r="C187" i="35"/>
  <c r="B187" i="35"/>
  <c r="C186" i="35"/>
  <c r="B186" i="35"/>
  <c r="C185" i="35"/>
  <c r="B185" i="35"/>
  <c r="C184" i="35"/>
  <c r="B184" i="35"/>
  <c r="C183" i="35"/>
  <c r="B183" i="35"/>
  <c r="C182" i="35"/>
  <c r="B182" i="35"/>
  <c r="C181" i="35"/>
  <c r="B181" i="35"/>
  <c r="C180" i="35"/>
  <c r="B180" i="35"/>
  <c r="C179" i="35"/>
  <c r="B179" i="35"/>
  <c r="C178" i="35"/>
  <c r="B178" i="35"/>
  <c r="C177" i="35"/>
  <c r="B177" i="35"/>
  <c r="C176" i="35"/>
  <c r="B176" i="35"/>
  <c r="C175" i="35"/>
  <c r="B175" i="35"/>
  <c r="C174" i="35"/>
  <c r="B174" i="35"/>
  <c r="C173" i="35"/>
  <c r="B173" i="35"/>
  <c r="C172" i="35"/>
  <c r="B172" i="35"/>
  <c r="C171" i="35"/>
  <c r="B171" i="35"/>
  <c r="C170" i="35"/>
  <c r="B170" i="35"/>
  <c r="C169" i="35"/>
  <c r="B169" i="35"/>
  <c r="C168" i="35"/>
  <c r="B168" i="35"/>
  <c r="C167" i="35"/>
  <c r="B167" i="35"/>
  <c r="C166" i="35"/>
  <c r="B166" i="35"/>
  <c r="C165" i="35"/>
  <c r="B165" i="35"/>
  <c r="C164" i="35"/>
  <c r="B164" i="35"/>
  <c r="C163" i="35"/>
  <c r="B163" i="35"/>
  <c r="C162" i="35"/>
  <c r="B162" i="35"/>
  <c r="C161" i="35"/>
  <c r="B161" i="35"/>
  <c r="C160" i="35"/>
  <c r="B160" i="35"/>
  <c r="C159" i="35"/>
  <c r="B159" i="35"/>
  <c r="C158" i="35"/>
  <c r="B158" i="35"/>
  <c r="C157" i="35"/>
  <c r="B157" i="35"/>
  <c r="C156" i="35"/>
  <c r="B156" i="35"/>
  <c r="C155" i="35"/>
  <c r="B155" i="35"/>
  <c r="C154" i="35"/>
  <c r="B154" i="35"/>
  <c r="C153" i="35"/>
  <c r="B153" i="35"/>
  <c r="C152" i="35"/>
  <c r="B152" i="35"/>
  <c r="C151" i="35"/>
  <c r="B151" i="35"/>
  <c r="C150" i="35"/>
  <c r="B150" i="35"/>
  <c r="C149" i="35"/>
  <c r="B149" i="35"/>
  <c r="C148" i="35"/>
  <c r="B148" i="35"/>
  <c r="C147" i="35"/>
  <c r="B147" i="35"/>
  <c r="C146" i="35"/>
  <c r="B146" i="35"/>
  <c r="C145" i="35"/>
  <c r="B145" i="35"/>
  <c r="C144" i="35"/>
  <c r="B144" i="35"/>
  <c r="C143" i="35"/>
  <c r="B143" i="35"/>
  <c r="C142" i="35"/>
  <c r="B142" i="35"/>
  <c r="C141" i="35"/>
  <c r="B141" i="35"/>
  <c r="C140" i="35"/>
  <c r="B140" i="35"/>
  <c r="C139" i="35"/>
  <c r="B139" i="35"/>
  <c r="C138" i="35"/>
  <c r="B138" i="35"/>
  <c r="C137" i="35"/>
  <c r="B137" i="35"/>
  <c r="C136" i="35"/>
  <c r="B136" i="35"/>
  <c r="C135" i="35"/>
  <c r="B135" i="35"/>
  <c r="C134" i="35"/>
  <c r="B134" i="35"/>
  <c r="C133" i="35"/>
  <c r="B133" i="35"/>
  <c r="C132" i="35"/>
  <c r="B132" i="35"/>
  <c r="C131" i="35"/>
  <c r="B131" i="35"/>
  <c r="C130" i="35"/>
  <c r="B130" i="35"/>
  <c r="C129" i="35"/>
  <c r="B129" i="35"/>
  <c r="C128" i="35"/>
  <c r="B128" i="35"/>
  <c r="C127" i="35"/>
  <c r="B127" i="35"/>
  <c r="C126" i="35"/>
  <c r="B126" i="35"/>
  <c r="C125" i="35"/>
  <c r="B125" i="35"/>
  <c r="C124" i="35"/>
  <c r="B124" i="35"/>
  <c r="C123" i="35"/>
  <c r="B123" i="35"/>
  <c r="C122" i="35"/>
  <c r="B122" i="35"/>
  <c r="C121" i="35"/>
  <c r="B121" i="35"/>
  <c r="C120" i="35"/>
  <c r="B120" i="35"/>
  <c r="C119" i="35"/>
  <c r="B119" i="35"/>
  <c r="C118" i="35"/>
  <c r="B118" i="35"/>
  <c r="C117" i="35"/>
  <c r="B117" i="35"/>
  <c r="C116" i="35"/>
  <c r="B116" i="35"/>
  <c r="C115" i="35"/>
  <c r="B115" i="35"/>
  <c r="C114" i="35"/>
  <c r="B114" i="35"/>
  <c r="C113" i="35"/>
  <c r="B113" i="35"/>
  <c r="C112" i="35"/>
  <c r="B112" i="35"/>
  <c r="C111" i="35"/>
  <c r="B111" i="35"/>
  <c r="C110" i="35"/>
  <c r="B110" i="35"/>
  <c r="C109" i="35"/>
  <c r="B109" i="35"/>
  <c r="C108" i="35"/>
  <c r="B108" i="35"/>
  <c r="C107" i="35"/>
  <c r="B107" i="35"/>
  <c r="C106" i="35"/>
  <c r="B106" i="35"/>
  <c r="C105" i="35"/>
  <c r="B105" i="35"/>
  <c r="C104" i="35"/>
  <c r="B104" i="35"/>
  <c r="C103" i="35"/>
  <c r="B103" i="35"/>
  <c r="C102" i="35"/>
  <c r="B102" i="35"/>
  <c r="C101" i="35"/>
  <c r="B101" i="35"/>
  <c r="C100" i="35"/>
  <c r="B100" i="35"/>
  <c r="C99" i="35"/>
  <c r="B99" i="35"/>
  <c r="C98" i="35"/>
  <c r="B98" i="35"/>
  <c r="C97" i="35"/>
  <c r="B97" i="35"/>
  <c r="C96" i="35"/>
  <c r="B96" i="35"/>
  <c r="C95" i="35"/>
  <c r="B95" i="35"/>
  <c r="C94" i="35"/>
  <c r="B94" i="35"/>
  <c r="C93" i="35"/>
  <c r="B93" i="35"/>
  <c r="C92" i="35"/>
  <c r="B92" i="35"/>
  <c r="C91" i="35"/>
  <c r="B91" i="35"/>
  <c r="C90" i="35"/>
  <c r="B90" i="35"/>
  <c r="C89" i="35"/>
  <c r="B89" i="35"/>
  <c r="C88" i="35"/>
  <c r="B88" i="35"/>
  <c r="C87" i="35"/>
  <c r="B87" i="35"/>
  <c r="C86" i="35"/>
  <c r="B86" i="35"/>
  <c r="C85" i="35"/>
  <c r="B85" i="35"/>
  <c r="C84" i="35"/>
  <c r="B84" i="35"/>
  <c r="C83" i="35"/>
  <c r="B83" i="35"/>
  <c r="C82" i="35"/>
  <c r="B82" i="35"/>
  <c r="C81" i="35"/>
  <c r="B81" i="35"/>
  <c r="C80" i="35"/>
  <c r="B80" i="35"/>
  <c r="C79" i="35"/>
  <c r="B79" i="35"/>
  <c r="C78" i="35"/>
  <c r="B78" i="35"/>
  <c r="C77" i="35"/>
  <c r="B77" i="35"/>
  <c r="C76" i="35"/>
  <c r="B76" i="35"/>
  <c r="C75" i="35"/>
  <c r="B75" i="35"/>
  <c r="C74" i="35"/>
  <c r="B74" i="35"/>
  <c r="C73" i="35"/>
  <c r="B73" i="35"/>
  <c r="C72" i="35"/>
  <c r="B72" i="35"/>
  <c r="C71" i="35"/>
  <c r="B71" i="35"/>
  <c r="C70" i="35"/>
  <c r="B70" i="35"/>
  <c r="C69" i="35"/>
  <c r="B69" i="35"/>
  <c r="C68" i="35"/>
  <c r="B68" i="35"/>
  <c r="C67" i="35"/>
  <c r="B67" i="35"/>
  <c r="C66" i="35"/>
  <c r="B66" i="35"/>
  <c r="C65" i="35"/>
  <c r="B65" i="35"/>
  <c r="C64" i="35"/>
  <c r="B64" i="35"/>
  <c r="C63" i="35"/>
  <c r="B63" i="35"/>
  <c r="C62" i="35"/>
  <c r="B62" i="35"/>
  <c r="C61" i="35"/>
  <c r="B61" i="35"/>
  <c r="C60" i="35"/>
  <c r="B60" i="35"/>
  <c r="C59" i="35"/>
  <c r="B59" i="35"/>
  <c r="C58" i="35"/>
  <c r="B58" i="35"/>
  <c r="C57" i="35"/>
  <c r="B57" i="35"/>
  <c r="C56" i="35"/>
  <c r="B56" i="35"/>
  <c r="C55" i="35"/>
  <c r="B55" i="35"/>
  <c r="C54" i="35"/>
  <c r="B54" i="35"/>
  <c r="C53" i="35"/>
  <c r="B53" i="35"/>
  <c r="C52" i="35"/>
  <c r="B52" i="35"/>
  <c r="C51" i="35"/>
  <c r="B51" i="35"/>
  <c r="C50" i="35"/>
  <c r="B50" i="35"/>
  <c r="C49" i="35"/>
  <c r="B49" i="35"/>
  <c r="C48" i="35"/>
  <c r="B48" i="35"/>
  <c r="C47" i="35"/>
  <c r="B47" i="35"/>
  <c r="C46" i="35"/>
  <c r="B46" i="35"/>
  <c r="C45" i="35"/>
  <c r="B45" i="35"/>
  <c r="C44" i="35"/>
  <c r="B44" i="35"/>
  <c r="C43" i="35"/>
  <c r="B43" i="35"/>
  <c r="C42" i="35"/>
  <c r="B42" i="35"/>
  <c r="C41" i="35"/>
  <c r="B41" i="35"/>
  <c r="C40" i="35"/>
  <c r="B40" i="35"/>
  <c r="C39" i="35"/>
  <c r="B39" i="35"/>
  <c r="C38" i="35"/>
  <c r="B38" i="35"/>
  <c r="C37" i="35"/>
  <c r="B37" i="35"/>
  <c r="C36" i="35"/>
  <c r="B36" i="35"/>
  <c r="C35" i="35"/>
  <c r="B35" i="35"/>
  <c r="C34" i="35"/>
  <c r="B34" i="35"/>
  <c r="C33" i="35"/>
  <c r="B33" i="35"/>
  <c r="C32" i="35"/>
  <c r="B32" i="35"/>
  <c r="C31" i="35"/>
  <c r="B31" i="35"/>
  <c r="C30" i="35"/>
  <c r="B30" i="35"/>
  <c r="C29" i="35"/>
  <c r="B29" i="35"/>
  <c r="C28" i="35"/>
  <c r="B28" i="35"/>
  <c r="C27" i="35"/>
  <c r="B27" i="35"/>
  <c r="C26" i="35"/>
  <c r="B26" i="35"/>
  <c r="C25" i="35"/>
  <c r="B25" i="35"/>
  <c r="C24" i="35"/>
  <c r="B24" i="35"/>
  <c r="C23" i="35"/>
  <c r="B23" i="35"/>
  <c r="C22" i="35"/>
  <c r="B22" i="35"/>
  <c r="C21" i="35"/>
  <c r="B21" i="35"/>
  <c r="C20" i="35"/>
  <c r="B20" i="35"/>
  <c r="C19" i="35"/>
  <c r="B19" i="35"/>
  <c r="C18" i="35"/>
  <c r="B18" i="35"/>
  <c r="C17" i="35"/>
  <c r="B17" i="35"/>
  <c r="C16" i="35"/>
  <c r="B16" i="35"/>
  <c r="C15" i="35"/>
  <c r="B15" i="35"/>
  <c r="C14" i="35"/>
  <c r="B14" i="35"/>
  <c r="C13" i="35"/>
  <c r="B13" i="35"/>
  <c r="C12" i="35"/>
  <c r="B12" i="35"/>
  <c r="C11" i="35"/>
  <c r="B11" i="35"/>
  <c r="C10" i="35"/>
  <c r="B10" i="35"/>
  <c r="C9" i="35"/>
  <c r="B9" i="35"/>
  <c r="C8" i="35"/>
  <c r="B8" i="35"/>
  <c r="C7" i="35"/>
  <c r="B7" i="35"/>
  <c r="C6" i="35"/>
  <c r="B6" i="35"/>
  <c r="C5" i="35"/>
  <c r="B5" i="35"/>
  <c r="C4" i="35"/>
  <c r="B4" i="35"/>
  <c r="C3" i="35"/>
  <c r="B3" i="35"/>
  <c r="C236" i="34"/>
  <c r="B236" i="34"/>
  <c r="C235" i="34"/>
  <c r="B235" i="34"/>
  <c r="C234" i="34"/>
  <c r="B234" i="34"/>
  <c r="C233" i="34"/>
  <c r="B233" i="34"/>
  <c r="C232" i="34"/>
  <c r="B232" i="34"/>
  <c r="C231" i="34"/>
  <c r="B231" i="34"/>
  <c r="C230" i="34"/>
  <c r="B230" i="34"/>
  <c r="C229" i="34"/>
  <c r="B229" i="34"/>
  <c r="C228" i="34"/>
  <c r="B228" i="34"/>
  <c r="C227" i="34"/>
  <c r="B227" i="34"/>
  <c r="C226" i="34"/>
  <c r="B226" i="34"/>
  <c r="C225" i="34"/>
  <c r="B225" i="34"/>
  <c r="C224" i="34"/>
  <c r="B224" i="34"/>
  <c r="C223" i="34"/>
  <c r="B223" i="34"/>
  <c r="C222" i="34"/>
  <c r="B222" i="34"/>
  <c r="C221" i="34"/>
  <c r="B221" i="34"/>
  <c r="C220" i="34"/>
  <c r="B220" i="34"/>
  <c r="C219" i="34"/>
  <c r="B219" i="34"/>
  <c r="C218" i="34"/>
  <c r="B218" i="34"/>
  <c r="C217" i="34"/>
  <c r="B217" i="34"/>
  <c r="C216" i="34"/>
  <c r="B216" i="34"/>
  <c r="C215" i="34"/>
  <c r="B215" i="34"/>
  <c r="C214" i="34"/>
  <c r="B214" i="34"/>
  <c r="C213" i="34"/>
  <c r="B213" i="34"/>
  <c r="C212" i="34"/>
  <c r="B212" i="34"/>
  <c r="C211" i="34"/>
  <c r="B211" i="34"/>
  <c r="C210" i="34"/>
  <c r="B210" i="34"/>
  <c r="C209" i="34"/>
  <c r="B209" i="34"/>
  <c r="C208" i="34"/>
  <c r="B208" i="34"/>
  <c r="C207" i="34"/>
  <c r="B207" i="34"/>
  <c r="C206" i="34"/>
  <c r="B206" i="34"/>
  <c r="C205" i="34"/>
  <c r="B205" i="34"/>
  <c r="C204" i="34"/>
  <c r="B204" i="34"/>
  <c r="C203" i="34"/>
  <c r="B203" i="34"/>
  <c r="C202" i="34"/>
  <c r="B202" i="34"/>
  <c r="C201" i="34"/>
  <c r="B201" i="34"/>
  <c r="C200" i="34"/>
  <c r="B200" i="34"/>
  <c r="C199" i="34"/>
  <c r="B199" i="34"/>
  <c r="C198" i="34"/>
  <c r="B198" i="34"/>
  <c r="C197" i="34"/>
  <c r="B197" i="34"/>
  <c r="C196" i="34"/>
  <c r="B196" i="34"/>
  <c r="C195" i="34"/>
  <c r="B195" i="34"/>
  <c r="C194" i="34"/>
  <c r="B194" i="34"/>
  <c r="C193" i="34"/>
  <c r="B193" i="34"/>
  <c r="C192" i="34"/>
  <c r="B192" i="34"/>
  <c r="C191" i="34"/>
  <c r="B191" i="34"/>
  <c r="C190" i="34"/>
  <c r="B190" i="34"/>
  <c r="C189" i="34"/>
  <c r="B189" i="34"/>
  <c r="C188" i="34"/>
  <c r="B188" i="34"/>
  <c r="C187" i="34"/>
  <c r="B187" i="34"/>
  <c r="C186" i="34"/>
  <c r="B186" i="34"/>
  <c r="C185" i="34"/>
  <c r="B185" i="34"/>
  <c r="C184" i="34"/>
  <c r="B184" i="34"/>
  <c r="C183" i="34"/>
  <c r="B183" i="34"/>
  <c r="C182" i="34"/>
  <c r="B182" i="34"/>
  <c r="C181" i="34"/>
  <c r="B181" i="34"/>
  <c r="C180" i="34"/>
  <c r="B180" i="34"/>
  <c r="C179" i="34"/>
  <c r="B179" i="34"/>
  <c r="C178" i="34"/>
  <c r="B178" i="34"/>
  <c r="C177" i="34"/>
  <c r="B177" i="34"/>
  <c r="C176" i="34"/>
  <c r="B176" i="34"/>
  <c r="C175" i="34"/>
  <c r="B175" i="34"/>
  <c r="C174" i="34"/>
  <c r="B174" i="34"/>
  <c r="C173" i="34"/>
  <c r="B173" i="34"/>
  <c r="C172" i="34"/>
  <c r="B172" i="34"/>
  <c r="C171" i="34"/>
  <c r="B171" i="34"/>
  <c r="C170" i="34"/>
  <c r="B170" i="34"/>
  <c r="C169" i="34"/>
  <c r="B169" i="34"/>
  <c r="C168" i="34"/>
  <c r="B168" i="34"/>
  <c r="C167" i="34"/>
  <c r="B167" i="34"/>
  <c r="C166" i="34"/>
  <c r="B166" i="34"/>
  <c r="C165" i="34"/>
  <c r="B165" i="34"/>
  <c r="C164" i="34"/>
  <c r="B164" i="34"/>
  <c r="C163" i="34"/>
  <c r="B163" i="34"/>
  <c r="C162" i="34"/>
  <c r="B162" i="34"/>
  <c r="C161" i="34"/>
  <c r="B161" i="34"/>
  <c r="C160" i="34"/>
  <c r="B160" i="34"/>
  <c r="C159" i="34"/>
  <c r="B159" i="34"/>
  <c r="C158" i="34"/>
  <c r="B158" i="34"/>
  <c r="C157" i="34"/>
  <c r="B157" i="34"/>
  <c r="C156" i="34"/>
  <c r="B156" i="34"/>
  <c r="C155" i="34"/>
  <c r="B155" i="34"/>
  <c r="C154" i="34"/>
  <c r="B154" i="34"/>
  <c r="C153" i="34"/>
  <c r="B153" i="34"/>
  <c r="C152" i="34"/>
  <c r="B152" i="34"/>
  <c r="C151" i="34"/>
  <c r="B151" i="34"/>
  <c r="C150" i="34"/>
  <c r="B150" i="34"/>
  <c r="C149" i="34"/>
  <c r="B149" i="34"/>
  <c r="C148" i="34"/>
  <c r="B148" i="34"/>
  <c r="C147" i="34"/>
  <c r="B147" i="34"/>
  <c r="C146" i="34"/>
  <c r="B146" i="34"/>
  <c r="C145" i="34"/>
  <c r="B145" i="34"/>
  <c r="C144" i="34"/>
  <c r="B144" i="34"/>
  <c r="C143" i="34"/>
  <c r="B143" i="34"/>
  <c r="C142" i="34"/>
  <c r="B142" i="34"/>
  <c r="C141" i="34"/>
  <c r="B141" i="34"/>
  <c r="C140" i="34"/>
  <c r="B140" i="34"/>
  <c r="C139" i="34"/>
  <c r="B139" i="34"/>
  <c r="C138" i="34"/>
  <c r="B138" i="34"/>
  <c r="C137" i="34"/>
  <c r="B137" i="34"/>
  <c r="C136" i="34"/>
  <c r="B136" i="34"/>
  <c r="C135" i="34"/>
  <c r="B135" i="34"/>
  <c r="C134" i="34"/>
  <c r="B134" i="34"/>
  <c r="C133" i="34"/>
  <c r="B133" i="34"/>
  <c r="C132" i="34"/>
  <c r="B132" i="34"/>
  <c r="C131" i="34"/>
  <c r="B131" i="34"/>
  <c r="C130" i="34"/>
  <c r="B130" i="34"/>
  <c r="C129" i="34"/>
  <c r="B129" i="34"/>
  <c r="C128" i="34"/>
  <c r="B128" i="34"/>
  <c r="C127" i="34"/>
  <c r="B127" i="34"/>
  <c r="C126" i="34"/>
  <c r="B126" i="34"/>
  <c r="C125" i="34"/>
  <c r="B125" i="34"/>
  <c r="C124" i="34"/>
  <c r="B124" i="34"/>
  <c r="C123" i="34"/>
  <c r="B123" i="34"/>
  <c r="C122" i="34"/>
  <c r="B122" i="34"/>
  <c r="C121" i="34"/>
  <c r="B121" i="34"/>
  <c r="C120" i="34"/>
  <c r="B120" i="34"/>
  <c r="C119" i="34"/>
  <c r="B119" i="34"/>
  <c r="C118" i="34"/>
  <c r="B118" i="34"/>
  <c r="C117" i="34"/>
  <c r="B117" i="34"/>
  <c r="C116" i="34"/>
  <c r="B116" i="34"/>
  <c r="C115" i="34"/>
  <c r="B115" i="34"/>
  <c r="C114" i="34"/>
  <c r="B114" i="34"/>
  <c r="C113" i="34"/>
  <c r="B113" i="34"/>
  <c r="C112" i="34"/>
  <c r="B112" i="34"/>
  <c r="C111" i="34"/>
  <c r="B111" i="34"/>
  <c r="C110" i="34"/>
  <c r="B110" i="34"/>
  <c r="C109" i="34"/>
  <c r="B109" i="34"/>
  <c r="C108" i="34"/>
  <c r="B108" i="34"/>
  <c r="C107" i="34"/>
  <c r="B107" i="34"/>
  <c r="C106" i="34"/>
  <c r="B106" i="34"/>
  <c r="C105" i="34"/>
  <c r="B105" i="34"/>
  <c r="C104" i="34"/>
  <c r="B104" i="34"/>
  <c r="C103" i="34"/>
  <c r="B103" i="34"/>
  <c r="C102" i="34"/>
  <c r="B102" i="34"/>
  <c r="C101" i="34"/>
  <c r="B101" i="34"/>
  <c r="C100" i="34"/>
  <c r="B100" i="34"/>
  <c r="C99" i="34"/>
  <c r="B99" i="34"/>
  <c r="C98" i="34"/>
  <c r="B98" i="34"/>
  <c r="C97" i="34"/>
  <c r="B97" i="34"/>
  <c r="C96" i="34"/>
  <c r="B96" i="34"/>
  <c r="C95" i="34"/>
  <c r="B95" i="34"/>
  <c r="C94" i="34"/>
  <c r="B94" i="34"/>
  <c r="C93" i="34"/>
  <c r="B93" i="34"/>
  <c r="C92" i="34"/>
  <c r="B92" i="34"/>
  <c r="C91" i="34"/>
  <c r="B91" i="34"/>
  <c r="C90" i="34"/>
  <c r="B90" i="34"/>
  <c r="C89" i="34"/>
  <c r="B89" i="34"/>
  <c r="C88" i="34"/>
  <c r="B88" i="34"/>
  <c r="C87" i="34"/>
  <c r="B87" i="34"/>
  <c r="C86" i="34"/>
  <c r="B86" i="34"/>
  <c r="C85" i="34"/>
  <c r="B85" i="34"/>
  <c r="C84" i="34"/>
  <c r="B84" i="34"/>
  <c r="C83" i="34"/>
  <c r="B83" i="34"/>
  <c r="C82" i="34"/>
  <c r="B82" i="34"/>
  <c r="C81" i="34"/>
  <c r="B81" i="34"/>
  <c r="C80" i="34"/>
  <c r="B80" i="34"/>
  <c r="C79" i="34"/>
  <c r="B79" i="34"/>
  <c r="C78" i="34"/>
  <c r="B78" i="34"/>
  <c r="C77" i="34"/>
  <c r="B77" i="34"/>
  <c r="C76" i="34"/>
  <c r="B76" i="34"/>
  <c r="C75" i="34"/>
  <c r="B75" i="34"/>
  <c r="C74" i="34"/>
  <c r="B74" i="34"/>
  <c r="C73" i="34"/>
  <c r="B73" i="34"/>
  <c r="C72" i="34"/>
  <c r="B72" i="34"/>
  <c r="C71" i="34"/>
  <c r="B71" i="34"/>
  <c r="C70" i="34"/>
  <c r="B70" i="34"/>
  <c r="C69" i="34"/>
  <c r="B69" i="34"/>
  <c r="C68" i="34"/>
  <c r="B68" i="34"/>
  <c r="C67" i="34"/>
  <c r="B67" i="34"/>
  <c r="C66" i="34"/>
  <c r="B66" i="34"/>
  <c r="C65" i="34"/>
  <c r="B65" i="34"/>
  <c r="C64" i="34"/>
  <c r="B64" i="34"/>
  <c r="C63" i="34"/>
  <c r="B63" i="34"/>
  <c r="C62" i="34"/>
  <c r="B62" i="34"/>
  <c r="C61" i="34"/>
  <c r="B61" i="34"/>
  <c r="C60" i="34"/>
  <c r="B60" i="34"/>
  <c r="C59" i="34"/>
  <c r="B59" i="34"/>
  <c r="C58" i="34"/>
  <c r="B58" i="34"/>
  <c r="C57" i="34"/>
  <c r="B57" i="34"/>
  <c r="C56" i="34"/>
  <c r="B56" i="34"/>
  <c r="C55" i="34"/>
  <c r="B55" i="34"/>
  <c r="C54" i="34"/>
  <c r="B54" i="34"/>
  <c r="C53" i="34"/>
  <c r="B53" i="34"/>
  <c r="C52" i="34"/>
  <c r="B52" i="34"/>
  <c r="C51" i="34"/>
  <c r="B51" i="34"/>
  <c r="C50" i="34"/>
  <c r="B50" i="34"/>
  <c r="C49" i="34"/>
  <c r="B49" i="34"/>
  <c r="C48" i="34"/>
  <c r="B48" i="34"/>
  <c r="C47" i="34"/>
  <c r="B47" i="34"/>
  <c r="C46" i="34"/>
  <c r="B46" i="34"/>
  <c r="C45" i="34"/>
  <c r="B45" i="34"/>
  <c r="C44" i="34"/>
  <c r="B44" i="34"/>
  <c r="C43" i="34"/>
  <c r="B43" i="34"/>
  <c r="C42" i="34"/>
  <c r="B42" i="34"/>
  <c r="C41" i="34"/>
  <c r="B41" i="34"/>
  <c r="C40" i="34"/>
  <c r="B40" i="34"/>
  <c r="C39" i="34"/>
  <c r="B39" i="34"/>
  <c r="C38" i="34"/>
  <c r="B38" i="34"/>
  <c r="C37" i="34"/>
  <c r="B37" i="34"/>
  <c r="C36" i="34"/>
  <c r="B36" i="34"/>
  <c r="C35" i="34"/>
  <c r="B35" i="34"/>
  <c r="C34" i="34"/>
  <c r="B34" i="34"/>
  <c r="C33" i="34"/>
  <c r="B33" i="34"/>
  <c r="C32" i="34"/>
  <c r="B32" i="34"/>
  <c r="C31" i="34"/>
  <c r="B31" i="34"/>
  <c r="C30" i="34"/>
  <c r="B30" i="34"/>
  <c r="C29" i="34"/>
  <c r="B29" i="34"/>
  <c r="C28" i="34"/>
  <c r="B28" i="34"/>
  <c r="C27" i="34"/>
  <c r="B27" i="34"/>
  <c r="C26" i="34"/>
  <c r="B26" i="34"/>
  <c r="C25" i="34"/>
  <c r="B25" i="34"/>
  <c r="C24" i="34"/>
  <c r="B24" i="34"/>
  <c r="C23" i="34"/>
  <c r="B23" i="34"/>
  <c r="C22" i="34"/>
  <c r="B22" i="34"/>
  <c r="C21" i="34"/>
  <c r="B21" i="34"/>
  <c r="C20" i="34"/>
  <c r="B20" i="34"/>
  <c r="C19" i="34"/>
  <c r="B19" i="34"/>
  <c r="C18" i="34"/>
  <c r="B18" i="34"/>
  <c r="C17" i="34"/>
  <c r="B17" i="34"/>
  <c r="C16" i="34"/>
  <c r="B16" i="34"/>
  <c r="C15" i="34"/>
  <c r="B15" i="34"/>
  <c r="C14" i="34"/>
  <c r="B14" i="34"/>
  <c r="C13" i="34"/>
  <c r="B13" i="34"/>
  <c r="C12" i="34"/>
  <c r="B12" i="34"/>
  <c r="C11" i="34"/>
  <c r="B11" i="34"/>
  <c r="C10" i="34"/>
  <c r="B10" i="34"/>
  <c r="C9" i="34"/>
  <c r="B9" i="34"/>
  <c r="C8" i="34"/>
  <c r="B8" i="34"/>
  <c r="C7" i="34"/>
  <c r="B7" i="34"/>
  <c r="C6" i="34"/>
  <c r="B6" i="34"/>
  <c r="C5" i="34"/>
  <c r="B5" i="34"/>
  <c r="C4" i="34"/>
  <c r="B4" i="34"/>
  <c r="C3" i="34"/>
  <c r="B3" i="34"/>
  <c r="C236" i="33"/>
  <c r="B236" i="33"/>
  <c r="C235" i="33"/>
  <c r="B235" i="33"/>
  <c r="C234" i="33"/>
  <c r="B234" i="33"/>
  <c r="C233" i="33"/>
  <c r="B233" i="33"/>
  <c r="C232" i="33"/>
  <c r="B232" i="33"/>
  <c r="C231" i="33"/>
  <c r="B231" i="33"/>
  <c r="C230" i="33"/>
  <c r="B230" i="33"/>
  <c r="C229" i="33"/>
  <c r="B229" i="33"/>
  <c r="C228" i="33"/>
  <c r="B228" i="33"/>
  <c r="C227" i="33"/>
  <c r="B227" i="33"/>
  <c r="C226" i="33"/>
  <c r="B226" i="33"/>
  <c r="C225" i="33"/>
  <c r="B225" i="33"/>
  <c r="C224" i="33"/>
  <c r="B224" i="33"/>
  <c r="C223" i="33"/>
  <c r="B223" i="33"/>
  <c r="C222" i="33"/>
  <c r="B222" i="33"/>
  <c r="C221" i="33"/>
  <c r="B221" i="33"/>
  <c r="C220" i="33"/>
  <c r="B220" i="33"/>
  <c r="C219" i="33"/>
  <c r="B219" i="33"/>
  <c r="C218" i="33"/>
  <c r="B218" i="33"/>
  <c r="C217" i="33"/>
  <c r="B217" i="33"/>
  <c r="C216" i="33"/>
  <c r="B216" i="33"/>
  <c r="C215" i="33"/>
  <c r="B215" i="33"/>
  <c r="C214" i="33"/>
  <c r="B214" i="33"/>
  <c r="C213" i="33"/>
  <c r="B213" i="33"/>
  <c r="C212" i="33"/>
  <c r="B212" i="33"/>
  <c r="C211" i="33"/>
  <c r="B211" i="33"/>
  <c r="C210" i="33"/>
  <c r="B210" i="33"/>
  <c r="C209" i="33"/>
  <c r="B209" i="33"/>
  <c r="C208" i="33"/>
  <c r="B208" i="33"/>
  <c r="C207" i="33"/>
  <c r="B207" i="33"/>
  <c r="C206" i="33"/>
  <c r="B206" i="33"/>
  <c r="C205" i="33"/>
  <c r="B205" i="33"/>
  <c r="C204" i="33"/>
  <c r="B204" i="33"/>
  <c r="C203" i="33"/>
  <c r="B203" i="33"/>
  <c r="C202" i="33"/>
  <c r="B202" i="33"/>
  <c r="C201" i="33"/>
  <c r="B201" i="33"/>
  <c r="C200" i="33"/>
  <c r="B200" i="33"/>
  <c r="C199" i="33"/>
  <c r="B199" i="33"/>
  <c r="C198" i="33"/>
  <c r="B198" i="33"/>
  <c r="C197" i="33"/>
  <c r="B197" i="33"/>
  <c r="C196" i="33"/>
  <c r="B196" i="33"/>
  <c r="C195" i="33"/>
  <c r="B195" i="33"/>
  <c r="C194" i="33"/>
  <c r="B194" i="33"/>
  <c r="C193" i="33"/>
  <c r="B193" i="33"/>
  <c r="C192" i="33"/>
  <c r="B192" i="33"/>
  <c r="C191" i="33"/>
  <c r="B191" i="33"/>
  <c r="C190" i="33"/>
  <c r="B190" i="33"/>
  <c r="C189" i="33"/>
  <c r="B189" i="33"/>
  <c r="C188" i="33"/>
  <c r="B188" i="33"/>
  <c r="C187" i="33"/>
  <c r="B187" i="33"/>
  <c r="C186" i="33"/>
  <c r="B186" i="33"/>
  <c r="C185" i="33"/>
  <c r="B185" i="33"/>
  <c r="C184" i="33"/>
  <c r="B184" i="33"/>
  <c r="C183" i="33"/>
  <c r="B183" i="33"/>
  <c r="C182" i="33"/>
  <c r="B182" i="33"/>
  <c r="C181" i="33"/>
  <c r="B181" i="33"/>
  <c r="C180" i="33"/>
  <c r="B180" i="33"/>
  <c r="C179" i="33"/>
  <c r="B179" i="33"/>
  <c r="C178" i="33"/>
  <c r="B178" i="33"/>
  <c r="C177" i="33"/>
  <c r="B177" i="33"/>
  <c r="C176" i="33"/>
  <c r="B176" i="33"/>
  <c r="C175" i="33"/>
  <c r="B175" i="33"/>
  <c r="C174" i="33"/>
  <c r="B174" i="33"/>
  <c r="C173" i="33"/>
  <c r="B173" i="33"/>
  <c r="C172" i="33"/>
  <c r="B172" i="33"/>
  <c r="C171" i="33"/>
  <c r="B171" i="33"/>
  <c r="C170" i="33"/>
  <c r="B170" i="33"/>
  <c r="C169" i="33"/>
  <c r="B169" i="33"/>
  <c r="C168" i="33"/>
  <c r="B168" i="33"/>
  <c r="C167" i="33"/>
  <c r="B167" i="33"/>
  <c r="C166" i="33"/>
  <c r="B166" i="33"/>
  <c r="C165" i="33"/>
  <c r="B165" i="33"/>
  <c r="C164" i="33"/>
  <c r="B164" i="33"/>
  <c r="C163" i="33"/>
  <c r="B163" i="33"/>
  <c r="C162" i="33"/>
  <c r="B162" i="33"/>
  <c r="C161" i="33"/>
  <c r="B161" i="33"/>
  <c r="C160" i="33"/>
  <c r="B160" i="33"/>
  <c r="C159" i="33"/>
  <c r="B159" i="33"/>
  <c r="C158" i="33"/>
  <c r="B158" i="33"/>
  <c r="C157" i="33"/>
  <c r="B157" i="33"/>
  <c r="C156" i="33"/>
  <c r="B156" i="33"/>
  <c r="C155" i="33"/>
  <c r="B155" i="33"/>
  <c r="C154" i="33"/>
  <c r="B154" i="33"/>
  <c r="C153" i="33"/>
  <c r="B153" i="33"/>
  <c r="C152" i="33"/>
  <c r="B152" i="33"/>
  <c r="C151" i="33"/>
  <c r="B151" i="33"/>
  <c r="C150" i="33"/>
  <c r="B150" i="33"/>
  <c r="C149" i="33"/>
  <c r="B149" i="33"/>
  <c r="C148" i="33"/>
  <c r="B148" i="33"/>
  <c r="C147" i="33"/>
  <c r="B147" i="33"/>
  <c r="C146" i="33"/>
  <c r="B146" i="33"/>
  <c r="C145" i="33"/>
  <c r="B145" i="33"/>
  <c r="C144" i="33"/>
  <c r="B144" i="33"/>
  <c r="C143" i="33"/>
  <c r="B143" i="33"/>
  <c r="C142" i="33"/>
  <c r="B142" i="33"/>
  <c r="C141" i="33"/>
  <c r="B141" i="33"/>
  <c r="C140" i="33"/>
  <c r="B140" i="33"/>
  <c r="C139" i="33"/>
  <c r="B139" i="33"/>
  <c r="C138" i="33"/>
  <c r="B138" i="33"/>
  <c r="C137" i="33"/>
  <c r="B137" i="33"/>
  <c r="C136" i="33"/>
  <c r="B136" i="33"/>
  <c r="C135" i="33"/>
  <c r="B135" i="33"/>
  <c r="C134" i="33"/>
  <c r="B134" i="33"/>
  <c r="C133" i="33"/>
  <c r="B133" i="33"/>
  <c r="C132" i="33"/>
  <c r="B132" i="33"/>
  <c r="C131" i="33"/>
  <c r="B131" i="33"/>
  <c r="C130" i="33"/>
  <c r="B130" i="33"/>
  <c r="C129" i="33"/>
  <c r="B129" i="33"/>
  <c r="C128" i="33"/>
  <c r="B128" i="33"/>
  <c r="C127" i="33"/>
  <c r="B127" i="33"/>
  <c r="C126" i="33"/>
  <c r="B126" i="33"/>
  <c r="C125" i="33"/>
  <c r="B125" i="33"/>
  <c r="C124" i="33"/>
  <c r="B124" i="33"/>
  <c r="C123" i="33"/>
  <c r="B123" i="33"/>
  <c r="C122" i="33"/>
  <c r="B122" i="33"/>
  <c r="C121" i="33"/>
  <c r="B121" i="33"/>
  <c r="C120" i="33"/>
  <c r="B120" i="33"/>
  <c r="C119" i="33"/>
  <c r="B119" i="33"/>
  <c r="C118" i="33"/>
  <c r="B118" i="33"/>
  <c r="C117" i="33"/>
  <c r="B117" i="33"/>
  <c r="C116" i="33"/>
  <c r="B116" i="33"/>
  <c r="C115" i="33"/>
  <c r="B115" i="33"/>
  <c r="C114" i="33"/>
  <c r="B114" i="33"/>
  <c r="C113" i="33"/>
  <c r="B113" i="33"/>
  <c r="C112" i="33"/>
  <c r="B112" i="33"/>
  <c r="C111" i="33"/>
  <c r="B111" i="33"/>
  <c r="C110" i="33"/>
  <c r="B110" i="33"/>
  <c r="C109" i="33"/>
  <c r="B109" i="33"/>
  <c r="C108" i="33"/>
  <c r="B108" i="33"/>
  <c r="C107" i="33"/>
  <c r="B107" i="33"/>
  <c r="C106" i="33"/>
  <c r="B106" i="33"/>
  <c r="C105" i="33"/>
  <c r="B105" i="33"/>
  <c r="C104" i="33"/>
  <c r="B104" i="33"/>
  <c r="C103" i="33"/>
  <c r="B103" i="33"/>
  <c r="C102" i="33"/>
  <c r="B102" i="33"/>
  <c r="C101" i="33"/>
  <c r="B101" i="33"/>
  <c r="C100" i="33"/>
  <c r="B100" i="33"/>
  <c r="C99" i="33"/>
  <c r="B99" i="33"/>
  <c r="C98" i="33"/>
  <c r="B98" i="33"/>
  <c r="C97" i="33"/>
  <c r="B97" i="33"/>
  <c r="C96" i="33"/>
  <c r="B96" i="33"/>
  <c r="C95" i="33"/>
  <c r="B95" i="33"/>
  <c r="C94" i="33"/>
  <c r="B94" i="33"/>
  <c r="C93" i="33"/>
  <c r="B93" i="33"/>
  <c r="C92" i="33"/>
  <c r="B92" i="33"/>
  <c r="C91" i="33"/>
  <c r="B91" i="33"/>
  <c r="C90" i="33"/>
  <c r="B90" i="33"/>
  <c r="C89" i="33"/>
  <c r="B89" i="33"/>
  <c r="C88" i="33"/>
  <c r="B88" i="33"/>
  <c r="C87" i="33"/>
  <c r="B87" i="33"/>
  <c r="C86" i="33"/>
  <c r="B86" i="33"/>
  <c r="C85" i="33"/>
  <c r="B85" i="33"/>
  <c r="C84" i="33"/>
  <c r="B84" i="33"/>
  <c r="C83" i="33"/>
  <c r="B83" i="33"/>
  <c r="C82" i="33"/>
  <c r="B82" i="33"/>
  <c r="C81" i="33"/>
  <c r="B81" i="33"/>
  <c r="C80" i="33"/>
  <c r="B80" i="33"/>
  <c r="C79" i="33"/>
  <c r="B79" i="33"/>
  <c r="C78" i="33"/>
  <c r="B78" i="33"/>
  <c r="C77" i="33"/>
  <c r="B77" i="33"/>
  <c r="C76" i="33"/>
  <c r="B76" i="33"/>
  <c r="C75" i="33"/>
  <c r="B75" i="33"/>
  <c r="C74" i="33"/>
  <c r="B74" i="33"/>
  <c r="C73" i="33"/>
  <c r="B73" i="33"/>
  <c r="C72" i="33"/>
  <c r="B72" i="33"/>
  <c r="C71" i="33"/>
  <c r="B71" i="33"/>
  <c r="C70" i="33"/>
  <c r="B70" i="33"/>
  <c r="C69" i="33"/>
  <c r="B69" i="33"/>
  <c r="C68" i="33"/>
  <c r="B68" i="33"/>
  <c r="C67" i="33"/>
  <c r="B67" i="33"/>
  <c r="C66" i="33"/>
  <c r="B66" i="33"/>
  <c r="C65" i="33"/>
  <c r="B65" i="33"/>
  <c r="C64" i="33"/>
  <c r="B64" i="33"/>
  <c r="C63" i="33"/>
  <c r="B63" i="33"/>
  <c r="C62" i="33"/>
  <c r="B62" i="33"/>
  <c r="C61" i="33"/>
  <c r="B61" i="33"/>
  <c r="C60" i="33"/>
  <c r="B60" i="33"/>
  <c r="C59" i="33"/>
  <c r="B59" i="33"/>
  <c r="C58" i="33"/>
  <c r="B58" i="33"/>
  <c r="C57" i="33"/>
  <c r="B57" i="33"/>
  <c r="C56" i="33"/>
  <c r="B56" i="33"/>
  <c r="C55" i="33"/>
  <c r="B55" i="33"/>
  <c r="C54" i="33"/>
  <c r="B54" i="33"/>
  <c r="C53" i="33"/>
  <c r="B53" i="33"/>
  <c r="C52" i="33"/>
  <c r="B52" i="33"/>
  <c r="C51" i="33"/>
  <c r="B51" i="33"/>
  <c r="C50" i="33"/>
  <c r="B50" i="33"/>
  <c r="C49" i="33"/>
  <c r="B49" i="33"/>
  <c r="C48" i="33"/>
  <c r="B48" i="33"/>
  <c r="C47" i="33"/>
  <c r="B47" i="33"/>
  <c r="C46" i="33"/>
  <c r="B46" i="33"/>
  <c r="C45" i="33"/>
  <c r="B45" i="33"/>
  <c r="C44" i="33"/>
  <c r="B44" i="33"/>
  <c r="C43" i="33"/>
  <c r="B43" i="33"/>
  <c r="C42" i="33"/>
  <c r="B42" i="33"/>
  <c r="C41" i="33"/>
  <c r="B41" i="33"/>
  <c r="C40" i="33"/>
  <c r="B40" i="33"/>
  <c r="C39" i="33"/>
  <c r="B39" i="33"/>
  <c r="C38" i="33"/>
  <c r="B38" i="33"/>
  <c r="C37" i="33"/>
  <c r="B37" i="33"/>
  <c r="C36" i="33"/>
  <c r="B36" i="33"/>
  <c r="C35" i="33"/>
  <c r="B35" i="33"/>
  <c r="C34" i="33"/>
  <c r="B34" i="33"/>
  <c r="C33" i="33"/>
  <c r="B33" i="33"/>
  <c r="C32" i="33"/>
  <c r="B32" i="33"/>
  <c r="C31" i="33"/>
  <c r="B31" i="33"/>
  <c r="C30" i="33"/>
  <c r="B30" i="33"/>
  <c r="C29" i="33"/>
  <c r="B29" i="33"/>
  <c r="C28" i="33"/>
  <c r="B28" i="33"/>
  <c r="C27" i="33"/>
  <c r="B27" i="33"/>
  <c r="C26" i="33"/>
  <c r="B26" i="33"/>
  <c r="C25" i="33"/>
  <c r="B25" i="33"/>
  <c r="C24" i="33"/>
  <c r="B24" i="33"/>
  <c r="C23" i="33"/>
  <c r="B23" i="33"/>
  <c r="C22" i="33"/>
  <c r="B22" i="33"/>
  <c r="C21" i="33"/>
  <c r="B21" i="33"/>
  <c r="C20" i="33"/>
  <c r="B20" i="33"/>
  <c r="C19" i="33"/>
  <c r="B19" i="33"/>
  <c r="C18" i="33"/>
  <c r="B18" i="33"/>
  <c r="C17" i="33"/>
  <c r="B17" i="33"/>
  <c r="C16" i="33"/>
  <c r="B16" i="33"/>
  <c r="C15" i="33"/>
  <c r="B15" i="33"/>
  <c r="C14" i="33"/>
  <c r="B14" i="33"/>
  <c r="C13" i="33"/>
  <c r="B13" i="33"/>
  <c r="C12" i="33"/>
  <c r="B12" i="33"/>
  <c r="C11" i="33"/>
  <c r="B11" i="33"/>
  <c r="C10" i="33"/>
  <c r="B10" i="33"/>
  <c r="C9" i="33"/>
  <c r="B9" i="33"/>
  <c r="C8" i="33"/>
  <c r="B8" i="33"/>
  <c r="C7" i="33"/>
  <c r="B7" i="33"/>
  <c r="C6" i="33"/>
  <c r="B6" i="33"/>
  <c r="C5" i="33"/>
  <c r="B5" i="33"/>
  <c r="C4" i="33"/>
  <c r="B4" i="33"/>
  <c r="C3" i="33"/>
  <c r="B3" i="33"/>
  <c r="C236" i="32"/>
  <c r="B236" i="32"/>
  <c r="C235" i="32"/>
  <c r="B235" i="32"/>
  <c r="C234" i="32"/>
  <c r="B234" i="32"/>
  <c r="C233" i="32"/>
  <c r="B233" i="32"/>
  <c r="C232" i="32"/>
  <c r="B232" i="32"/>
  <c r="C231" i="32"/>
  <c r="B231" i="32"/>
  <c r="C230" i="32"/>
  <c r="B230" i="32"/>
  <c r="C229" i="32"/>
  <c r="B229" i="32"/>
  <c r="C228" i="32"/>
  <c r="B228" i="32"/>
  <c r="C227" i="32"/>
  <c r="B227" i="32"/>
  <c r="C226" i="32"/>
  <c r="B226" i="32"/>
  <c r="C225" i="32"/>
  <c r="B225" i="32"/>
  <c r="C224" i="32"/>
  <c r="B224" i="32"/>
  <c r="C223" i="32"/>
  <c r="B223" i="32"/>
  <c r="C222" i="32"/>
  <c r="B222" i="32"/>
  <c r="C221" i="32"/>
  <c r="B221" i="32"/>
  <c r="C220" i="32"/>
  <c r="B220" i="32"/>
  <c r="C219" i="32"/>
  <c r="B219" i="32"/>
  <c r="C218" i="32"/>
  <c r="B218" i="32"/>
  <c r="C217" i="32"/>
  <c r="B217" i="32"/>
  <c r="C216" i="32"/>
  <c r="B216" i="32"/>
  <c r="C215" i="32"/>
  <c r="B215" i="32"/>
  <c r="C214" i="32"/>
  <c r="B214" i="32"/>
  <c r="C213" i="32"/>
  <c r="B213" i="32"/>
  <c r="C212" i="32"/>
  <c r="B212" i="32"/>
  <c r="C211" i="32"/>
  <c r="B211" i="32"/>
  <c r="C210" i="32"/>
  <c r="B210" i="32"/>
  <c r="C209" i="32"/>
  <c r="B209" i="32"/>
  <c r="C208" i="32"/>
  <c r="B208" i="32"/>
  <c r="C207" i="32"/>
  <c r="B207" i="32"/>
  <c r="C206" i="32"/>
  <c r="B206" i="32"/>
  <c r="C205" i="32"/>
  <c r="B205" i="32"/>
  <c r="C204" i="32"/>
  <c r="B204" i="32"/>
  <c r="C203" i="32"/>
  <c r="B203" i="32"/>
  <c r="C202" i="32"/>
  <c r="B202" i="32"/>
  <c r="C201" i="32"/>
  <c r="B201" i="32"/>
  <c r="C200" i="32"/>
  <c r="B200" i="32"/>
  <c r="C199" i="32"/>
  <c r="B199" i="32"/>
  <c r="C198" i="32"/>
  <c r="B198" i="32"/>
  <c r="C197" i="32"/>
  <c r="B197" i="32"/>
  <c r="C196" i="32"/>
  <c r="B196" i="32"/>
  <c r="C195" i="32"/>
  <c r="B195" i="32"/>
  <c r="C194" i="32"/>
  <c r="B194" i="32"/>
  <c r="C193" i="32"/>
  <c r="B193" i="32"/>
  <c r="C192" i="32"/>
  <c r="B192" i="32"/>
  <c r="C191" i="32"/>
  <c r="B191" i="32"/>
  <c r="C190" i="32"/>
  <c r="B190" i="32"/>
  <c r="C189" i="32"/>
  <c r="B189" i="32"/>
  <c r="C188" i="32"/>
  <c r="B188" i="32"/>
  <c r="C187" i="32"/>
  <c r="B187" i="32"/>
  <c r="C186" i="32"/>
  <c r="B186" i="32"/>
  <c r="C185" i="32"/>
  <c r="B185" i="32"/>
  <c r="C184" i="32"/>
  <c r="B184" i="32"/>
  <c r="C183" i="32"/>
  <c r="B183" i="32"/>
  <c r="C182" i="32"/>
  <c r="B182" i="32"/>
  <c r="C181" i="32"/>
  <c r="B181" i="32"/>
  <c r="C180" i="32"/>
  <c r="B180" i="32"/>
  <c r="C179" i="32"/>
  <c r="B179" i="32"/>
  <c r="C178" i="32"/>
  <c r="B178" i="32"/>
  <c r="C177" i="32"/>
  <c r="B177" i="32"/>
  <c r="C176" i="32"/>
  <c r="B176" i="32"/>
  <c r="C175" i="32"/>
  <c r="B175" i="32"/>
  <c r="C174" i="32"/>
  <c r="B174" i="32"/>
  <c r="C173" i="32"/>
  <c r="B173" i="32"/>
  <c r="C172" i="32"/>
  <c r="B172" i="32"/>
  <c r="C171" i="32"/>
  <c r="B171" i="32"/>
  <c r="C170" i="32"/>
  <c r="B170" i="32"/>
  <c r="C169" i="32"/>
  <c r="B169" i="32"/>
  <c r="C168" i="32"/>
  <c r="B168" i="32"/>
  <c r="C167" i="32"/>
  <c r="B167" i="32"/>
  <c r="C166" i="32"/>
  <c r="B166" i="32"/>
  <c r="C165" i="32"/>
  <c r="B165" i="32"/>
  <c r="C164" i="32"/>
  <c r="B164" i="32"/>
  <c r="C163" i="32"/>
  <c r="B163" i="32"/>
  <c r="C162" i="32"/>
  <c r="B162" i="32"/>
  <c r="C161" i="32"/>
  <c r="B161" i="32"/>
  <c r="C160" i="32"/>
  <c r="B160" i="32"/>
  <c r="C159" i="32"/>
  <c r="B159" i="32"/>
  <c r="C158" i="32"/>
  <c r="B158" i="32"/>
  <c r="C157" i="32"/>
  <c r="B157" i="32"/>
  <c r="C156" i="32"/>
  <c r="B156" i="32"/>
  <c r="C155" i="32"/>
  <c r="B155" i="32"/>
  <c r="C154" i="32"/>
  <c r="B154" i="32"/>
  <c r="C153" i="32"/>
  <c r="B153" i="32"/>
  <c r="C152" i="32"/>
  <c r="B152" i="32"/>
  <c r="C151" i="32"/>
  <c r="B151" i="32"/>
  <c r="C150" i="32"/>
  <c r="B150" i="32"/>
  <c r="C149" i="32"/>
  <c r="B149" i="32"/>
  <c r="C148" i="32"/>
  <c r="B148" i="32"/>
  <c r="C147" i="32"/>
  <c r="B147" i="32"/>
  <c r="C146" i="32"/>
  <c r="B146" i="32"/>
  <c r="C145" i="32"/>
  <c r="B145" i="32"/>
  <c r="C144" i="32"/>
  <c r="B144" i="32"/>
  <c r="C143" i="32"/>
  <c r="B143" i="32"/>
  <c r="C142" i="32"/>
  <c r="B142" i="32"/>
  <c r="C141" i="32"/>
  <c r="B141" i="32"/>
  <c r="C140" i="32"/>
  <c r="B140" i="32"/>
  <c r="C139" i="32"/>
  <c r="B139" i="32"/>
  <c r="C138" i="32"/>
  <c r="B138" i="32"/>
  <c r="C137" i="32"/>
  <c r="B137" i="32"/>
  <c r="C136" i="32"/>
  <c r="B136" i="32"/>
  <c r="C135" i="32"/>
  <c r="B135" i="32"/>
  <c r="C134" i="32"/>
  <c r="B134" i="32"/>
  <c r="C133" i="32"/>
  <c r="B133" i="32"/>
  <c r="C132" i="32"/>
  <c r="B132" i="32"/>
  <c r="C131" i="32"/>
  <c r="B131" i="32"/>
  <c r="C130" i="32"/>
  <c r="B130" i="32"/>
  <c r="C129" i="32"/>
  <c r="B129" i="32"/>
  <c r="C128" i="32"/>
  <c r="B128" i="32"/>
  <c r="C127" i="32"/>
  <c r="B127" i="32"/>
  <c r="C126" i="32"/>
  <c r="B126" i="32"/>
  <c r="C125" i="32"/>
  <c r="B125" i="32"/>
  <c r="C124" i="32"/>
  <c r="B124" i="32"/>
  <c r="C123" i="32"/>
  <c r="B123" i="32"/>
  <c r="C122" i="32"/>
  <c r="B122" i="32"/>
  <c r="C121" i="32"/>
  <c r="B121" i="32"/>
  <c r="C120" i="32"/>
  <c r="B120" i="32"/>
  <c r="C119" i="32"/>
  <c r="B119" i="32"/>
  <c r="C118" i="32"/>
  <c r="B118" i="32"/>
  <c r="C117" i="32"/>
  <c r="B117" i="32"/>
  <c r="C116" i="32"/>
  <c r="B116" i="32"/>
  <c r="C115" i="32"/>
  <c r="B115" i="32"/>
  <c r="C114" i="32"/>
  <c r="B114" i="32"/>
  <c r="C113" i="32"/>
  <c r="B113" i="32"/>
  <c r="C112" i="32"/>
  <c r="B112" i="32"/>
  <c r="C111" i="32"/>
  <c r="B111" i="32"/>
  <c r="C110" i="32"/>
  <c r="B110" i="32"/>
  <c r="C109" i="32"/>
  <c r="B109" i="32"/>
  <c r="C108" i="32"/>
  <c r="B108" i="32"/>
  <c r="C107" i="32"/>
  <c r="B107" i="32"/>
  <c r="C106" i="32"/>
  <c r="B106" i="32"/>
  <c r="C105" i="32"/>
  <c r="B105" i="32"/>
  <c r="C104" i="32"/>
  <c r="B104" i="32"/>
  <c r="C103" i="32"/>
  <c r="B103" i="32"/>
  <c r="C102" i="32"/>
  <c r="B102" i="32"/>
  <c r="C101" i="32"/>
  <c r="B101" i="32"/>
  <c r="C100" i="32"/>
  <c r="B100" i="32"/>
  <c r="C99" i="32"/>
  <c r="B99" i="32"/>
  <c r="C98" i="32"/>
  <c r="B98" i="32"/>
  <c r="C97" i="32"/>
  <c r="B97" i="32"/>
  <c r="C96" i="32"/>
  <c r="B96" i="32"/>
  <c r="C95" i="32"/>
  <c r="B95" i="32"/>
  <c r="C94" i="32"/>
  <c r="B94" i="32"/>
  <c r="C93" i="32"/>
  <c r="B93" i="32"/>
  <c r="C92" i="32"/>
  <c r="B92" i="32"/>
  <c r="C91" i="32"/>
  <c r="B91" i="32"/>
  <c r="C90" i="32"/>
  <c r="B90" i="32"/>
  <c r="C89" i="32"/>
  <c r="B89" i="32"/>
  <c r="C88" i="32"/>
  <c r="B88" i="32"/>
  <c r="C87" i="32"/>
  <c r="B87" i="32"/>
  <c r="C86" i="32"/>
  <c r="B86" i="32"/>
  <c r="C85" i="32"/>
  <c r="B85" i="32"/>
  <c r="C84" i="32"/>
  <c r="B84" i="32"/>
  <c r="C83" i="32"/>
  <c r="B83" i="32"/>
  <c r="C82" i="32"/>
  <c r="B82" i="32"/>
  <c r="C81" i="32"/>
  <c r="B81" i="32"/>
  <c r="C80" i="32"/>
  <c r="B80" i="32"/>
  <c r="C79" i="32"/>
  <c r="B79" i="32"/>
  <c r="C78" i="32"/>
  <c r="B78" i="32"/>
  <c r="C77" i="32"/>
  <c r="B77" i="32"/>
  <c r="C76" i="32"/>
  <c r="B76" i="32"/>
  <c r="C75" i="32"/>
  <c r="B75" i="32"/>
  <c r="C74" i="32"/>
  <c r="B74" i="32"/>
  <c r="C73" i="32"/>
  <c r="B73" i="32"/>
  <c r="C72" i="32"/>
  <c r="B72" i="32"/>
  <c r="C71" i="32"/>
  <c r="B71" i="32"/>
  <c r="C70" i="32"/>
  <c r="B70" i="32"/>
  <c r="C69" i="32"/>
  <c r="B69" i="32"/>
  <c r="C68" i="32"/>
  <c r="B68" i="32"/>
  <c r="C67" i="32"/>
  <c r="B67" i="32"/>
  <c r="C66" i="32"/>
  <c r="B66" i="32"/>
  <c r="C65" i="32"/>
  <c r="B65" i="32"/>
  <c r="C64" i="32"/>
  <c r="B64" i="32"/>
  <c r="C63" i="32"/>
  <c r="B63" i="32"/>
  <c r="C62" i="32"/>
  <c r="B62" i="32"/>
  <c r="C61" i="32"/>
  <c r="B61" i="32"/>
  <c r="C60" i="32"/>
  <c r="B60" i="32"/>
  <c r="C59" i="32"/>
  <c r="B59" i="32"/>
  <c r="C58" i="32"/>
  <c r="B58" i="32"/>
  <c r="C57" i="32"/>
  <c r="B57" i="32"/>
  <c r="C56" i="32"/>
  <c r="B56" i="32"/>
  <c r="C55" i="32"/>
  <c r="B55" i="32"/>
  <c r="C54" i="32"/>
  <c r="B54" i="32"/>
  <c r="C53" i="32"/>
  <c r="B53" i="32"/>
  <c r="C52" i="32"/>
  <c r="B52" i="32"/>
  <c r="C51" i="32"/>
  <c r="B51" i="32"/>
  <c r="C50" i="32"/>
  <c r="B50" i="32"/>
  <c r="C49" i="32"/>
  <c r="B49" i="32"/>
  <c r="C48" i="32"/>
  <c r="B48" i="32"/>
  <c r="C47" i="32"/>
  <c r="B47" i="32"/>
  <c r="C46" i="32"/>
  <c r="B46" i="32"/>
  <c r="C45" i="32"/>
  <c r="B45" i="32"/>
  <c r="C44" i="32"/>
  <c r="B44" i="32"/>
  <c r="C43" i="32"/>
  <c r="B43" i="32"/>
  <c r="C42" i="32"/>
  <c r="B42" i="32"/>
  <c r="C41" i="32"/>
  <c r="B41" i="32"/>
  <c r="C40" i="32"/>
  <c r="B40" i="32"/>
  <c r="C39" i="32"/>
  <c r="B39" i="32"/>
  <c r="C38" i="32"/>
  <c r="B38" i="32"/>
  <c r="C37" i="32"/>
  <c r="B37" i="32"/>
  <c r="C36" i="32"/>
  <c r="B36" i="32"/>
  <c r="C35" i="32"/>
  <c r="B35" i="32"/>
  <c r="C34" i="32"/>
  <c r="B34" i="32"/>
  <c r="C33" i="32"/>
  <c r="B33" i="32"/>
  <c r="C32" i="32"/>
  <c r="B32" i="32"/>
  <c r="C31" i="32"/>
  <c r="B31" i="32"/>
  <c r="C30" i="32"/>
  <c r="B30" i="32"/>
  <c r="C29" i="32"/>
  <c r="B29" i="32"/>
  <c r="C28" i="32"/>
  <c r="B28" i="32"/>
  <c r="C27" i="32"/>
  <c r="B27" i="32"/>
  <c r="C26" i="32"/>
  <c r="B26" i="32"/>
  <c r="C25" i="32"/>
  <c r="B25" i="32"/>
  <c r="C24" i="32"/>
  <c r="B24" i="32"/>
  <c r="C23" i="32"/>
  <c r="B23" i="32"/>
  <c r="C22" i="32"/>
  <c r="B22" i="32"/>
  <c r="C21" i="32"/>
  <c r="B21" i="32"/>
  <c r="C20" i="32"/>
  <c r="B20" i="32"/>
  <c r="C19" i="32"/>
  <c r="B19" i="32"/>
  <c r="C18" i="32"/>
  <c r="B18" i="32"/>
  <c r="C17" i="32"/>
  <c r="B17" i="32"/>
  <c r="C16" i="32"/>
  <c r="B16" i="32"/>
  <c r="C15" i="32"/>
  <c r="B15" i="32"/>
  <c r="C14" i="32"/>
  <c r="B14" i="32"/>
  <c r="C13" i="32"/>
  <c r="B13" i="32"/>
  <c r="C12" i="32"/>
  <c r="B12" i="32"/>
  <c r="C11" i="32"/>
  <c r="B11" i="32"/>
  <c r="C10" i="32"/>
  <c r="B10" i="32"/>
  <c r="C9" i="32"/>
  <c r="B9" i="32"/>
  <c r="C8" i="32"/>
  <c r="B8" i="32"/>
  <c r="C7" i="32"/>
  <c r="B7" i="32"/>
  <c r="C6" i="32"/>
  <c r="B6" i="32"/>
  <c r="C5" i="32"/>
  <c r="B5" i="32"/>
  <c r="C4" i="32"/>
  <c r="B4" i="32"/>
  <c r="C3" i="32"/>
  <c r="B3" i="32"/>
  <c r="C236" i="30"/>
  <c r="B236" i="30"/>
  <c r="C235" i="30"/>
  <c r="B235" i="30"/>
  <c r="C234" i="30"/>
  <c r="B234" i="30"/>
  <c r="C233" i="30"/>
  <c r="B233" i="30"/>
  <c r="C232" i="30"/>
  <c r="B232" i="30"/>
  <c r="C231" i="30"/>
  <c r="B231" i="30"/>
  <c r="C230" i="30"/>
  <c r="B230" i="30"/>
  <c r="C229" i="30"/>
  <c r="B229" i="30"/>
  <c r="C228" i="30"/>
  <c r="B228" i="30"/>
  <c r="C227" i="30"/>
  <c r="B227" i="30"/>
  <c r="C226" i="30"/>
  <c r="B226" i="30"/>
  <c r="C225" i="30"/>
  <c r="B225" i="30"/>
  <c r="C224" i="30"/>
  <c r="B224" i="30"/>
  <c r="C223" i="30"/>
  <c r="B223" i="30"/>
  <c r="C222" i="30"/>
  <c r="B222" i="30"/>
  <c r="C221" i="30"/>
  <c r="B221" i="30"/>
  <c r="C220" i="30"/>
  <c r="B220" i="30"/>
  <c r="C219" i="30"/>
  <c r="B219" i="30"/>
  <c r="C218" i="30"/>
  <c r="B218" i="30"/>
  <c r="C217" i="30"/>
  <c r="B217" i="30"/>
  <c r="C216" i="30"/>
  <c r="B216" i="30"/>
  <c r="C215" i="30"/>
  <c r="B215" i="30"/>
  <c r="C214" i="30"/>
  <c r="B214" i="30"/>
  <c r="C213" i="30"/>
  <c r="B213" i="30"/>
  <c r="C212" i="30"/>
  <c r="B212" i="30"/>
  <c r="C211" i="30"/>
  <c r="B211" i="30"/>
  <c r="C210" i="30"/>
  <c r="B210" i="30"/>
  <c r="C209" i="30"/>
  <c r="B209" i="30"/>
  <c r="C208" i="30"/>
  <c r="B208" i="30"/>
  <c r="C207" i="30"/>
  <c r="B207" i="30"/>
  <c r="C206" i="30"/>
  <c r="B206" i="30"/>
  <c r="C205" i="30"/>
  <c r="B205" i="30"/>
  <c r="C204" i="30"/>
  <c r="B204" i="30"/>
  <c r="C203" i="30"/>
  <c r="B203" i="30"/>
  <c r="C202" i="30"/>
  <c r="B202" i="30"/>
  <c r="C201" i="30"/>
  <c r="B201" i="30"/>
  <c r="C200" i="30"/>
  <c r="B200" i="30"/>
  <c r="C199" i="30"/>
  <c r="B199" i="30"/>
  <c r="C198" i="30"/>
  <c r="B198" i="30"/>
  <c r="C197" i="30"/>
  <c r="B197" i="30"/>
  <c r="C196" i="30"/>
  <c r="B196" i="30"/>
  <c r="C195" i="30"/>
  <c r="B195" i="30"/>
  <c r="C194" i="30"/>
  <c r="B194" i="30"/>
  <c r="C193" i="30"/>
  <c r="B193" i="30"/>
  <c r="C192" i="30"/>
  <c r="B192" i="30"/>
  <c r="C191" i="30"/>
  <c r="B191" i="30"/>
  <c r="C190" i="30"/>
  <c r="B190" i="30"/>
  <c r="C189" i="30"/>
  <c r="B189" i="30"/>
  <c r="C188" i="30"/>
  <c r="B188" i="30"/>
  <c r="C187" i="30"/>
  <c r="B187" i="30"/>
  <c r="C186" i="30"/>
  <c r="B186" i="30"/>
  <c r="C185" i="30"/>
  <c r="B185" i="30"/>
  <c r="C184" i="30"/>
  <c r="B184" i="30"/>
  <c r="C183" i="30"/>
  <c r="B183" i="30"/>
  <c r="C182" i="30"/>
  <c r="B182" i="30"/>
  <c r="C181" i="30"/>
  <c r="B181" i="30"/>
  <c r="C180" i="30"/>
  <c r="B180" i="30"/>
  <c r="C179" i="30"/>
  <c r="B179" i="30"/>
  <c r="C178" i="30"/>
  <c r="B178" i="30"/>
  <c r="C177" i="30"/>
  <c r="B177" i="30"/>
  <c r="C176" i="30"/>
  <c r="B176" i="30"/>
  <c r="C175" i="30"/>
  <c r="B175" i="30"/>
  <c r="C174" i="30"/>
  <c r="B174" i="30"/>
  <c r="C173" i="30"/>
  <c r="B173" i="30"/>
  <c r="B172" i="30"/>
  <c r="B171" i="30"/>
  <c r="B170" i="30"/>
  <c r="B169" i="30"/>
  <c r="B168" i="30"/>
  <c r="C167" i="30"/>
  <c r="B167" i="30"/>
  <c r="C166" i="30"/>
  <c r="B166" i="30"/>
  <c r="C165" i="30"/>
  <c r="B165" i="30"/>
  <c r="C164" i="30"/>
  <c r="B164" i="30"/>
  <c r="C163" i="30"/>
  <c r="B163" i="30"/>
  <c r="C162" i="30"/>
  <c r="B162" i="30"/>
  <c r="C161" i="30"/>
  <c r="B161" i="30"/>
  <c r="C160" i="30"/>
  <c r="B160" i="30"/>
  <c r="C159" i="30"/>
  <c r="B159" i="30"/>
  <c r="B158" i="30"/>
  <c r="C157" i="30"/>
  <c r="B157" i="30"/>
  <c r="C156" i="30"/>
  <c r="B156" i="30"/>
  <c r="C155" i="30"/>
  <c r="B155" i="30"/>
  <c r="B154" i="30"/>
  <c r="B153" i="30"/>
  <c r="C152" i="30"/>
  <c r="B152" i="30"/>
  <c r="C151" i="30"/>
  <c r="B151" i="30"/>
  <c r="C150" i="30"/>
  <c r="B150" i="30"/>
  <c r="C149" i="30"/>
  <c r="B149" i="30"/>
  <c r="C148" i="30"/>
  <c r="B148" i="30"/>
  <c r="C147" i="30"/>
  <c r="B147" i="30"/>
  <c r="C146" i="30"/>
  <c r="B146" i="30"/>
  <c r="C145" i="30"/>
  <c r="B145" i="30"/>
  <c r="C144" i="30"/>
  <c r="B144" i="30"/>
  <c r="C143" i="30"/>
  <c r="B143" i="30"/>
  <c r="C142" i="30"/>
  <c r="B142" i="30"/>
  <c r="C141" i="30"/>
  <c r="B141" i="30"/>
  <c r="C140" i="30"/>
  <c r="B140" i="30"/>
  <c r="C139" i="30"/>
  <c r="B139" i="30"/>
  <c r="C138" i="30"/>
  <c r="B138" i="30"/>
  <c r="C137" i="30"/>
  <c r="B137" i="30"/>
  <c r="C136" i="30"/>
  <c r="B136" i="30"/>
  <c r="C135" i="30"/>
  <c r="B135" i="30"/>
  <c r="C134" i="30"/>
  <c r="B134" i="30"/>
  <c r="C133" i="30"/>
  <c r="B133" i="30"/>
  <c r="C132" i="30"/>
  <c r="B132" i="30"/>
  <c r="C131" i="30"/>
  <c r="B131" i="30"/>
  <c r="C130" i="30"/>
  <c r="B130" i="30"/>
  <c r="C129" i="30"/>
  <c r="B129" i="30"/>
  <c r="C128" i="30"/>
  <c r="B128" i="30"/>
  <c r="C127" i="30"/>
  <c r="B127" i="30"/>
  <c r="C126" i="30"/>
  <c r="B126" i="30"/>
  <c r="C125" i="30"/>
  <c r="B125" i="30"/>
  <c r="C124" i="30"/>
  <c r="B124" i="30"/>
  <c r="C123" i="30"/>
  <c r="B123" i="30"/>
  <c r="C122" i="30"/>
  <c r="B122" i="30"/>
  <c r="C121" i="30"/>
  <c r="B121" i="30"/>
  <c r="C120" i="30"/>
  <c r="B120" i="30"/>
  <c r="C119" i="30"/>
  <c r="B119" i="30"/>
  <c r="C118" i="30"/>
  <c r="B118" i="30"/>
  <c r="C117" i="30"/>
  <c r="B117" i="30"/>
  <c r="C116" i="30"/>
  <c r="B116" i="30"/>
  <c r="C115" i="30"/>
  <c r="B115" i="30"/>
  <c r="C114" i="30"/>
  <c r="B114" i="30"/>
  <c r="C113" i="30"/>
  <c r="B113" i="30"/>
  <c r="C112" i="30"/>
  <c r="B112" i="30"/>
  <c r="C111" i="30"/>
  <c r="B111" i="30"/>
  <c r="C110" i="30"/>
  <c r="B110" i="30"/>
  <c r="C109" i="30"/>
  <c r="B109" i="30"/>
  <c r="C108" i="30"/>
  <c r="B108" i="30"/>
  <c r="C107" i="30"/>
  <c r="B107" i="30"/>
  <c r="B106" i="30"/>
  <c r="C105" i="30"/>
  <c r="B105" i="30"/>
  <c r="C104" i="30"/>
  <c r="B104" i="30"/>
  <c r="C103" i="30"/>
  <c r="B103" i="30"/>
  <c r="C102" i="30"/>
  <c r="B102" i="30"/>
  <c r="C101" i="30"/>
  <c r="B101" i="30"/>
  <c r="B100" i="30"/>
  <c r="B99" i="30"/>
  <c r="C98" i="30"/>
  <c r="B98" i="30"/>
  <c r="C97" i="30"/>
  <c r="B97" i="30"/>
  <c r="C96" i="30"/>
  <c r="B96" i="30"/>
  <c r="B95" i="30"/>
  <c r="B94" i="30"/>
  <c r="B93" i="30"/>
  <c r="C92" i="30"/>
  <c r="B92" i="30"/>
  <c r="C91" i="30"/>
  <c r="B91" i="30"/>
  <c r="C90" i="30"/>
  <c r="B90" i="30"/>
  <c r="C89" i="30"/>
  <c r="B89" i="30"/>
  <c r="C88" i="30"/>
  <c r="B88" i="30"/>
  <c r="C87" i="30"/>
  <c r="B87" i="30"/>
  <c r="C86" i="30"/>
  <c r="B86" i="30"/>
  <c r="C85" i="30"/>
  <c r="B85" i="30"/>
  <c r="C84" i="30"/>
  <c r="B84" i="30"/>
  <c r="C83" i="30"/>
  <c r="B83" i="30"/>
  <c r="C82" i="30"/>
  <c r="B82" i="30"/>
  <c r="C81" i="30"/>
  <c r="B81" i="30"/>
  <c r="C80" i="30"/>
  <c r="B80" i="30"/>
  <c r="C79" i="30"/>
  <c r="B79" i="30"/>
  <c r="C78" i="30"/>
  <c r="B78" i="30"/>
  <c r="C77" i="30"/>
  <c r="B77" i="30"/>
  <c r="C76" i="30"/>
  <c r="B76" i="30"/>
  <c r="C75" i="30"/>
  <c r="B75" i="30"/>
  <c r="C74" i="30"/>
  <c r="B74" i="30"/>
  <c r="C73" i="30"/>
  <c r="B73" i="30"/>
  <c r="C72" i="30"/>
  <c r="B72" i="30"/>
  <c r="C71" i="30"/>
  <c r="B71" i="30"/>
  <c r="C70" i="30"/>
  <c r="B70" i="30"/>
  <c r="C69" i="30"/>
  <c r="B69" i="30"/>
  <c r="C68" i="30"/>
  <c r="B68" i="30"/>
  <c r="C67" i="30"/>
  <c r="B67" i="30"/>
  <c r="B66" i="30"/>
  <c r="C65" i="30"/>
  <c r="B65" i="30"/>
  <c r="C64" i="30"/>
  <c r="B64" i="30"/>
  <c r="C63" i="30"/>
  <c r="B63" i="30"/>
  <c r="C62" i="30"/>
  <c r="B62" i="30"/>
  <c r="C61" i="30"/>
  <c r="B61" i="30"/>
  <c r="C60" i="30"/>
  <c r="B60" i="30"/>
  <c r="C59" i="30"/>
  <c r="B59" i="30"/>
  <c r="C58" i="30"/>
  <c r="B58" i="30"/>
  <c r="C57" i="30"/>
  <c r="B57" i="30"/>
  <c r="C56" i="30"/>
  <c r="B56" i="30"/>
  <c r="C53" i="30"/>
  <c r="B53" i="30"/>
  <c r="C52" i="30"/>
  <c r="B52" i="30"/>
  <c r="C51" i="30"/>
  <c r="B51" i="30"/>
  <c r="B48" i="30"/>
  <c r="C47" i="30"/>
  <c r="B47" i="30"/>
  <c r="C46" i="30"/>
  <c r="B46" i="30"/>
  <c r="C45" i="30"/>
  <c r="B45" i="30"/>
  <c r="C44" i="30"/>
  <c r="B44" i="30"/>
  <c r="C43" i="30"/>
  <c r="B43" i="30"/>
  <c r="C42" i="30"/>
  <c r="B42" i="30"/>
  <c r="C41" i="30"/>
  <c r="B41" i="30"/>
  <c r="C40" i="30"/>
  <c r="B40" i="30"/>
  <c r="C39" i="30"/>
  <c r="B39" i="30"/>
  <c r="C38" i="30"/>
  <c r="B38" i="30"/>
  <c r="C37" i="30"/>
  <c r="B37" i="30"/>
  <c r="C36" i="30"/>
  <c r="B36" i="30"/>
  <c r="C35" i="30"/>
  <c r="B35" i="30"/>
  <c r="C34" i="30"/>
  <c r="B34" i="30"/>
  <c r="C33" i="30"/>
  <c r="B33" i="30"/>
  <c r="C32" i="30"/>
  <c r="B32" i="30"/>
  <c r="C31" i="30"/>
  <c r="B31" i="30"/>
  <c r="C30" i="30"/>
  <c r="B30" i="30"/>
  <c r="B29" i="30"/>
  <c r="B28" i="30"/>
  <c r="B27" i="30"/>
  <c r="B26" i="30"/>
  <c r="B25" i="30"/>
  <c r="B24" i="30"/>
  <c r="B23" i="30"/>
  <c r="B21" i="30"/>
  <c r="B20" i="30"/>
  <c r="B19" i="30"/>
  <c r="B18" i="30"/>
  <c r="B17" i="30"/>
  <c r="B16" i="30"/>
  <c r="B15" i="30"/>
  <c r="B14" i="30"/>
  <c r="C13" i="30"/>
  <c r="B13" i="30"/>
  <c r="C12" i="30"/>
  <c r="B12" i="30"/>
  <c r="C11" i="30"/>
  <c r="B11" i="30"/>
  <c r="C10" i="30"/>
  <c r="B10" i="30"/>
  <c r="B9" i="30"/>
  <c r="B8" i="30"/>
  <c r="B7" i="30"/>
  <c r="B6" i="30"/>
  <c r="B5" i="30"/>
  <c r="B4" i="30"/>
  <c r="C16" i="18"/>
  <c r="C3" i="28"/>
  <c r="D3" i="28"/>
  <c r="E3" i="28"/>
  <c r="F3" i="28"/>
  <c r="G3" i="28"/>
  <c r="H3" i="28"/>
  <c r="I3" i="28"/>
  <c r="J3" i="28"/>
  <c r="K3" i="28"/>
  <c r="L3" i="28"/>
  <c r="M3" i="28"/>
  <c r="N3" i="28"/>
  <c r="C4" i="28"/>
  <c r="C5" i="28"/>
  <c r="C6" i="28"/>
  <c r="C7" i="28"/>
  <c r="C8" i="28"/>
  <c r="C9" i="28"/>
  <c r="C10" i="28"/>
  <c r="C11" i="28"/>
  <c r="C12" i="28"/>
  <c r="C13" i="28"/>
  <c r="C14" i="28"/>
  <c r="C15" i="28"/>
  <c r="C16" i="28"/>
  <c r="C17" i="28"/>
  <c r="C18" i="28"/>
  <c r="C19" i="28"/>
  <c r="C20" i="28"/>
  <c r="C21" i="28"/>
  <c r="C22" i="28"/>
  <c r="C23" i="28"/>
  <c r="C24" i="28"/>
  <c r="C25" i="28"/>
  <c r="C26" i="28"/>
  <c r="C27" i="28"/>
  <c r="C28" i="28"/>
  <c r="C29" i="28"/>
  <c r="C30" i="28"/>
  <c r="C31" i="28"/>
  <c r="C32" i="28"/>
  <c r="C33" i="28"/>
  <c r="C34" i="28"/>
  <c r="C35" i="28"/>
  <c r="C36" i="28"/>
  <c r="C37" i="28"/>
  <c r="C38" i="28"/>
  <c r="C39" i="28"/>
  <c r="C40" i="28"/>
  <c r="C41" i="28"/>
  <c r="C42" i="28"/>
  <c r="C43" i="28"/>
  <c r="C44" i="28"/>
  <c r="C45" i="28"/>
  <c r="C46" i="28"/>
  <c r="C47" i="28"/>
  <c r="C48" i="28"/>
  <c r="C49" i="28"/>
  <c r="C50" i="28"/>
  <c r="C51" i="28"/>
  <c r="C52" i="28"/>
  <c r="C53" i="28"/>
  <c r="C54" i="28"/>
  <c r="C55" i="28"/>
  <c r="C56" i="28"/>
  <c r="C57" i="28"/>
  <c r="C58" i="28"/>
  <c r="C59" i="28"/>
  <c r="C60" i="28"/>
  <c r="C61" i="28"/>
  <c r="C62" i="28"/>
  <c r="C63" i="28"/>
  <c r="C64" i="28"/>
  <c r="C65" i="28"/>
  <c r="C66" i="28"/>
  <c r="C67" i="28"/>
  <c r="C68" i="28"/>
  <c r="C69" i="28"/>
  <c r="C70" i="28"/>
  <c r="C71" i="28"/>
  <c r="C72" i="28"/>
  <c r="C73" i="28"/>
  <c r="C74" i="28"/>
  <c r="C75" i="28"/>
  <c r="C76" i="28"/>
  <c r="C77" i="28"/>
  <c r="C78" i="28"/>
  <c r="C79" i="28"/>
  <c r="C80" i="28"/>
  <c r="C81" i="28"/>
  <c r="C82" i="28"/>
  <c r="C83" i="28"/>
  <c r="C84" i="28"/>
  <c r="C85" i="28"/>
  <c r="C86" i="28"/>
  <c r="C87" i="28"/>
  <c r="C88" i="28"/>
  <c r="C89" i="28"/>
  <c r="C90" i="28"/>
  <c r="C91" i="28"/>
  <c r="C92" i="28"/>
  <c r="C93" i="28"/>
  <c r="C94" i="28"/>
  <c r="C95" i="28"/>
  <c r="C96" i="28"/>
  <c r="C97" i="28"/>
  <c r="C98" i="28"/>
  <c r="C99" i="28"/>
  <c r="C100" i="28"/>
  <c r="C101" i="28"/>
  <c r="C102" i="28"/>
  <c r="C103" i="28"/>
  <c r="C104" i="28"/>
  <c r="C105" i="28"/>
  <c r="C106" i="28"/>
  <c r="C107" i="28"/>
  <c r="C108" i="28"/>
  <c r="C109" i="28"/>
  <c r="C110" i="28"/>
  <c r="C111" i="28"/>
  <c r="C112" i="28"/>
  <c r="C113" i="28"/>
  <c r="C114" i="28"/>
  <c r="C115" i="28"/>
  <c r="C116" i="28"/>
  <c r="C117" i="28"/>
  <c r="C118" i="28"/>
  <c r="C119" i="28"/>
  <c r="C120" i="28"/>
  <c r="C121" i="28"/>
  <c r="C122" i="28"/>
  <c r="C123" i="28"/>
  <c r="C124" i="28"/>
  <c r="C125" i="28"/>
  <c r="C126" i="28"/>
  <c r="C127" i="28"/>
  <c r="C128" i="28"/>
  <c r="C129" i="28"/>
  <c r="C130" i="28"/>
  <c r="C131" i="28"/>
  <c r="C132" i="28"/>
  <c r="C133" i="28"/>
  <c r="C134" i="28"/>
  <c r="C135" i="28"/>
  <c r="C136" i="28"/>
  <c r="C137" i="28"/>
  <c r="C138" i="28"/>
  <c r="C139" i="28"/>
  <c r="C140" i="28"/>
  <c r="C141" i="28"/>
  <c r="C142" i="28"/>
  <c r="C143" i="28"/>
  <c r="C144" i="28"/>
  <c r="C145" i="28"/>
  <c r="C146" i="28"/>
  <c r="C147" i="28"/>
  <c r="C148" i="28"/>
  <c r="C149" i="28"/>
  <c r="C150" i="28"/>
  <c r="C151" i="28"/>
  <c r="C152" i="28"/>
  <c r="C153" i="28"/>
  <c r="C154" i="28"/>
  <c r="C155" i="28"/>
  <c r="C156" i="28"/>
  <c r="C157" i="28"/>
  <c r="C158" i="28"/>
  <c r="C159" i="28"/>
  <c r="C160" i="28"/>
  <c r="C161" i="28"/>
  <c r="C162" i="28"/>
  <c r="C163" i="28"/>
  <c r="C164" i="28"/>
  <c r="C165" i="28"/>
  <c r="C166" i="28"/>
  <c r="C167" i="28"/>
  <c r="C168" i="28"/>
  <c r="C169" i="28"/>
  <c r="C170" i="28"/>
  <c r="C171" i="28"/>
  <c r="C172" i="28"/>
  <c r="C173" i="28"/>
  <c r="C174" i="28"/>
  <c r="C175" i="28"/>
  <c r="C176" i="28"/>
  <c r="C177" i="28"/>
  <c r="C178" i="28"/>
  <c r="C179" i="28"/>
  <c r="C180" i="28"/>
  <c r="C181" i="28"/>
  <c r="C182" i="28"/>
  <c r="C183" i="28"/>
  <c r="C184" i="28"/>
  <c r="C185" i="28"/>
  <c r="C186" i="28"/>
  <c r="C187" i="28"/>
  <c r="C188" i="28"/>
  <c r="C189" i="28"/>
  <c r="C190" i="28"/>
  <c r="C191" i="28"/>
  <c r="C192" i="28"/>
  <c r="C193" i="28"/>
  <c r="C194" i="28"/>
  <c r="C195" i="28"/>
  <c r="C196" i="28"/>
  <c r="C197" i="28"/>
  <c r="C198" i="28"/>
  <c r="C199" i="28"/>
  <c r="C200" i="28"/>
  <c r="C201" i="28"/>
  <c r="C202" i="28"/>
  <c r="C203" i="28"/>
  <c r="C204" i="28"/>
  <c r="C205" i="28"/>
  <c r="C206" i="28"/>
  <c r="C207" i="28"/>
  <c r="C208" i="28"/>
  <c r="C209" i="28"/>
  <c r="C210" i="28"/>
  <c r="C211" i="28"/>
  <c r="C212" i="28"/>
  <c r="C213" i="28"/>
  <c r="C214" i="28"/>
  <c r="C215" i="28"/>
  <c r="C216" i="28"/>
  <c r="C217" i="28"/>
  <c r="C218" i="28"/>
  <c r="C219" i="28"/>
  <c r="C220" i="28"/>
  <c r="C221" i="28"/>
  <c r="C222" i="28"/>
  <c r="C223" i="28"/>
  <c r="C224" i="28"/>
  <c r="C225" i="28"/>
  <c r="C226" i="28"/>
  <c r="C227" i="28"/>
  <c r="C228" i="28"/>
  <c r="C229" i="28"/>
  <c r="C230" i="28"/>
  <c r="C231" i="28"/>
  <c r="C232" i="28"/>
  <c r="C233" i="28"/>
  <c r="C234" i="28"/>
  <c r="C235" i="28"/>
  <c r="C236" i="28"/>
  <c r="D4" i="28"/>
  <c r="D5" i="28"/>
  <c r="D6" i="28"/>
  <c r="D7" i="28"/>
  <c r="D8" i="28"/>
  <c r="D9" i="28"/>
  <c r="D10" i="28"/>
  <c r="D11" i="28"/>
  <c r="D12" i="28"/>
  <c r="D13" i="28"/>
  <c r="D14" i="28"/>
  <c r="D15" i="28"/>
  <c r="D16" i="28"/>
  <c r="D17" i="28"/>
  <c r="D18" i="28"/>
  <c r="D19" i="28"/>
  <c r="D20" i="28"/>
  <c r="D21" i="28"/>
  <c r="D22" i="28"/>
  <c r="D23" i="28"/>
  <c r="D24" i="28"/>
  <c r="D25" i="28"/>
  <c r="D26" i="28"/>
  <c r="D27" i="28"/>
  <c r="D28" i="28"/>
  <c r="D29" i="28"/>
  <c r="D30" i="28"/>
  <c r="D31" i="28"/>
  <c r="D32" i="28"/>
  <c r="D33" i="28"/>
  <c r="D34" i="28"/>
  <c r="D35" i="28"/>
  <c r="D36" i="28"/>
  <c r="D37" i="28"/>
  <c r="D38" i="28"/>
  <c r="D39" i="28"/>
  <c r="D40" i="28"/>
  <c r="D41" i="28"/>
  <c r="D42" i="28"/>
  <c r="D43" i="28"/>
  <c r="D44" i="28"/>
  <c r="D45" i="28"/>
  <c r="D46" i="28"/>
  <c r="D47" i="28"/>
  <c r="D48" i="28"/>
  <c r="D49" i="28"/>
  <c r="D50" i="28"/>
  <c r="D51" i="28"/>
  <c r="D52" i="28"/>
  <c r="D53" i="28"/>
  <c r="D54" i="28"/>
  <c r="D55" i="28"/>
  <c r="D56" i="28"/>
  <c r="D57" i="28"/>
  <c r="D58" i="28"/>
  <c r="D59" i="28"/>
  <c r="D60" i="28"/>
  <c r="D61" i="28"/>
  <c r="D62" i="28"/>
  <c r="D63" i="28"/>
  <c r="D64" i="28"/>
  <c r="D65" i="28"/>
  <c r="D66" i="28"/>
  <c r="D67" i="28"/>
  <c r="D68" i="28"/>
  <c r="D69" i="28"/>
  <c r="D70" i="28"/>
  <c r="D71" i="28"/>
  <c r="D72" i="28"/>
  <c r="D73" i="28"/>
  <c r="D74" i="28"/>
  <c r="D75" i="28"/>
  <c r="D76" i="28"/>
  <c r="D77" i="28"/>
  <c r="D78" i="28"/>
  <c r="D79" i="28"/>
  <c r="D80" i="28"/>
  <c r="D81" i="28"/>
  <c r="D82" i="28"/>
  <c r="D83" i="28"/>
  <c r="D84" i="28"/>
  <c r="D85" i="28"/>
  <c r="D86" i="28"/>
  <c r="D87" i="28"/>
  <c r="D88" i="28"/>
  <c r="D89" i="28"/>
  <c r="D90" i="28"/>
  <c r="D91" i="28"/>
  <c r="D92" i="28"/>
  <c r="D93" i="28"/>
  <c r="D94" i="28"/>
  <c r="D95" i="28"/>
  <c r="D96" i="28"/>
  <c r="D97" i="28"/>
  <c r="D98" i="28"/>
  <c r="D99" i="28"/>
  <c r="D100" i="28"/>
  <c r="D101" i="28"/>
  <c r="D102" i="28"/>
  <c r="D103" i="28"/>
  <c r="D104" i="28"/>
  <c r="D105" i="28"/>
  <c r="D106" i="28"/>
  <c r="D107" i="28"/>
  <c r="D108" i="28"/>
  <c r="D109" i="28"/>
  <c r="D110" i="28"/>
  <c r="D111" i="28"/>
  <c r="D112" i="28"/>
  <c r="D113" i="28"/>
  <c r="D114" i="28"/>
  <c r="D115" i="28"/>
  <c r="D116" i="28"/>
  <c r="D117" i="28"/>
  <c r="D118" i="28"/>
  <c r="D119" i="28"/>
  <c r="D120" i="28"/>
  <c r="D121" i="28"/>
  <c r="D122" i="28"/>
  <c r="D123" i="28"/>
  <c r="D124" i="28"/>
  <c r="D125" i="28"/>
  <c r="D126" i="28"/>
  <c r="D127" i="28"/>
  <c r="D128" i="28"/>
  <c r="D129" i="28"/>
  <c r="D130" i="28"/>
  <c r="D131" i="28"/>
  <c r="D132" i="28"/>
  <c r="D133" i="28"/>
  <c r="D134" i="28"/>
  <c r="D135" i="28"/>
  <c r="D136" i="28"/>
  <c r="D137" i="28"/>
  <c r="D138" i="28"/>
  <c r="D139" i="28"/>
  <c r="D140" i="28"/>
  <c r="D141" i="28"/>
  <c r="D142" i="28"/>
  <c r="D143" i="28"/>
  <c r="D144" i="28"/>
  <c r="D145" i="28"/>
  <c r="D146" i="28"/>
  <c r="D147" i="28"/>
  <c r="D148" i="28"/>
  <c r="D149" i="28"/>
  <c r="D150" i="28"/>
  <c r="D151" i="28"/>
  <c r="D152" i="28"/>
  <c r="D153" i="28"/>
  <c r="D154" i="28"/>
  <c r="D155" i="28"/>
  <c r="D156" i="28"/>
  <c r="D157" i="28"/>
  <c r="D158" i="28"/>
  <c r="D159" i="28"/>
  <c r="D160" i="28"/>
  <c r="D161" i="28"/>
  <c r="D162" i="28"/>
  <c r="D163" i="28"/>
  <c r="D164" i="28"/>
  <c r="D165" i="28"/>
  <c r="D166" i="28"/>
  <c r="D167" i="28"/>
  <c r="D168" i="28"/>
  <c r="D169" i="28"/>
  <c r="D170" i="28"/>
  <c r="D171" i="28"/>
  <c r="D172" i="28"/>
  <c r="D173" i="28"/>
  <c r="D174" i="28"/>
  <c r="D175" i="28"/>
  <c r="D176" i="28"/>
  <c r="D177" i="28"/>
  <c r="D178" i="28"/>
  <c r="D179" i="28"/>
  <c r="D180" i="28"/>
  <c r="D181" i="28"/>
  <c r="D182" i="28"/>
  <c r="D183" i="28"/>
  <c r="D184" i="28"/>
  <c r="D185" i="28"/>
  <c r="D186" i="28"/>
  <c r="D187" i="28"/>
  <c r="D188" i="28"/>
  <c r="D189" i="28"/>
  <c r="D190" i="28"/>
  <c r="D191" i="28"/>
  <c r="D192" i="28"/>
  <c r="D193" i="28"/>
  <c r="D194" i="28"/>
  <c r="D195" i="28"/>
  <c r="D196" i="28"/>
  <c r="D197" i="28"/>
  <c r="D198" i="28"/>
  <c r="D199" i="28"/>
  <c r="D200" i="28"/>
  <c r="D201" i="28"/>
  <c r="D202" i="28"/>
  <c r="D203" i="28"/>
  <c r="D204" i="28"/>
  <c r="D205" i="28"/>
  <c r="D206" i="28"/>
  <c r="D207" i="28"/>
  <c r="D208" i="28"/>
  <c r="D209" i="28"/>
  <c r="D210" i="28"/>
  <c r="D211" i="28"/>
  <c r="D212" i="28"/>
  <c r="D213" i="28"/>
  <c r="D214" i="28"/>
  <c r="D215" i="28"/>
  <c r="D216" i="28"/>
  <c r="D217" i="28"/>
  <c r="D218" i="28"/>
  <c r="D219" i="28"/>
  <c r="D220" i="28"/>
  <c r="D221" i="28"/>
  <c r="D222" i="28"/>
  <c r="D223" i="28"/>
  <c r="D224" i="28"/>
  <c r="D225" i="28"/>
  <c r="D226" i="28"/>
  <c r="D227" i="28"/>
  <c r="D228" i="28"/>
  <c r="D229" i="28"/>
  <c r="D230" i="28"/>
  <c r="D231" i="28"/>
  <c r="D232" i="28"/>
  <c r="D233" i="28"/>
  <c r="D234" i="28"/>
  <c r="D235" i="28"/>
  <c r="D236" i="28"/>
  <c r="E4" i="28"/>
  <c r="E5" i="28"/>
  <c r="E6" i="28"/>
  <c r="E7" i="28"/>
  <c r="E8" i="28"/>
  <c r="E9" i="28"/>
  <c r="E10" i="28"/>
  <c r="E11" i="28"/>
  <c r="E12" i="28"/>
  <c r="E13" i="28"/>
  <c r="E14" i="28"/>
  <c r="E15" i="28"/>
  <c r="E16" i="28"/>
  <c r="E17" i="28"/>
  <c r="E18" i="28"/>
  <c r="E19" i="28"/>
  <c r="E20" i="28"/>
  <c r="E21" i="28"/>
  <c r="E22" i="28"/>
  <c r="E23" i="28"/>
  <c r="E24" i="28"/>
  <c r="E25" i="28"/>
  <c r="E26" i="28"/>
  <c r="E27" i="28"/>
  <c r="E28" i="28"/>
  <c r="E29" i="28"/>
  <c r="E30" i="28"/>
  <c r="E31" i="28"/>
  <c r="E32" i="28"/>
  <c r="E33" i="28"/>
  <c r="E34" i="28"/>
  <c r="E35" i="28"/>
  <c r="E36" i="28"/>
  <c r="E37" i="28"/>
  <c r="E38" i="28"/>
  <c r="E39" i="28"/>
  <c r="E40" i="28"/>
  <c r="E41" i="28"/>
  <c r="E42" i="28"/>
  <c r="E43" i="28"/>
  <c r="E44" i="28"/>
  <c r="E45" i="28"/>
  <c r="E46" i="28"/>
  <c r="E47" i="28"/>
  <c r="E48" i="28"/>
  <c r="E49" i="28"/>
  <c r="E50" i="28"/>
  <c r="E51" i="28"/>
  <c r="E52" i="28"/>
  <c r="E53" i="28"/>
  <c r="E54" i="28"/>
  <c r="E55" i="28"/>
  <c r="E56" i="28"/>
  <c r="E57" i="28"/>
  <c r="E58" i="28"/>
  <c r="E59" i="28"/>
  <c r="E60" i="28"/>
  <c r="E61" i="28"/>
  <c r="E62" i="28"/>
  <c r="E63" i="28"/>
  <c r="E64" i="28"/>
  <c r="E65" i="28"/>
  <c r="E66" i="28"/>
  <c r="E67" i="28"/>
  <c r="E68" i="28"/>
  <c r="E69" i="28"/>
  <c r="E70" i="28"/>
  <c r="E71" i="28"/>
  <c r="E72" i="28"/>
  <c r="E73" i="28"/>
  <c r="E74" i="28"/>
  <c r="E75" i="28"/>
  <c r="E76" i="28"/>
  <c r="E77" i="28"/>
  <c r="E78" i="28"/>
  <c r="E79" i="28"/>
  <c r="E80" i="28"/>
  <c r="E81" i="28"/>
  <c r="E82" i="28"/>
  <c r="E83" i="28"/>
  <c r="E84" i="28"/>
  <c r="E85" i="28"/>
  <c r="E86" i="28"/>
  <c r="E87" i="28"/>
  <c r="E88" i="28"/>
  <c r="E89" i="28"/>
  <c r="E90" i="28"/>
  <c r="E91" i="28"/>
  <c r="E92" i="28"/>
  <c r="E93" i="28"/>
  <c r="E94" i="28"/>
  <c r="E95" i="28"/>
  <c r="E96" i="28"/>
  <c r="E97" i="28"/>
  <c r="E98" i="28"/>
  <c r="E99" i="28"/>
  <c r="E100" i="28"/>
  <c r="E101" i="28"/>
  <c r="E102" i="28"/>
  <c r="E103" i="28"/>
  <c r="E104" i="28"/>
  <c r="E105" i="28"/>
  <c r="E106" i="28"/>
  <c r="E107" i="28"/>
  <c r="E108" i="28"/>
  <c r="E109" i="28"/>
  <c r="E110" i="28"/>
  <c r="E111" i="28"/>
  <c r="E112" i="28"/>
  <c r="E113" i="28"/>
  <c r="E114" i="28"/>
  <c r="E115" i="28"/>
  <c r="E116" i="28"/>
  <c r="E117" i="28"/>
  <c r="E118" i="28"/>
  <c r="E119" i="28"/>
  <c r="E120" i="28"/>
  <c r="E121" i="28"/>
  <c r="E122" i="28"/>
  <c r="E123" i="28"/>
  <c r="E124" i="28"/>
  <c r="E125" i="28"/>
  <c r="E126" i="28"/>
  <c r="E127" i="28"/>
  <c r="E128" i="28"/>
  <c r="E129" i="28"/>
  <c r="E130" i="28"/>
  <c r="E131" i="28"/>
  <c r="E132" i="28"/>
  <c r="E133" i="28"/>
  <c r="E134" i="28"/>
  <c r="E135" i="28"/>
  <c r="E136" i="28"/>
  <c r="E137" i="28"/>
  <c r="E138" i="28"/>
  <c r="E139" i="28"/>
  <c r="E140" i="28"/>
  <c r="E141" i="28"/>
  <c r="E142" i="28"/>
  <c r="E143" i="28"/>
  <c r="E144" i="28"/>
  <c r="E145" i="28"/>
  <c r="E146" i="28"/>
  <c r="E147" i="28"/>
  <c r="E148" i="28"/>
  <c r="E149" i="28"/>
  <c r="E150" i="28"/>
  <c r="E151" i="28"/>
  <c r="E152" i="28"/>
  <c r="E153" i="28"/>
  <c r="E154" i="28"/>
  <c r="E155" i="28"/>
  <c r="E156" i="28"/>
  <c r="E157" i="28"/>
  <c r="E158" i="28"/>
  <c r="E159" i="28"/>
  <c r="E160" i="28"/>
  <c r="E161" i="28"/>
  <c r="E162" i="28"/>
  <c r="E163" i="28"/>
  <c r="E164" i="28"/>
  <c r="E165" i="28"/>
  <c r="E166" i="28"/>
  <c r="E167" i="28"/>
  <c r="E168" i="28"/>
  <c r="E169" i="28"/>
  <c r="E170" i="28"/>
  <c r="E171" i="28"/>
  <c r="E172" i="28"/>
  <c r="E173" i="28"/>
  <c r="E174" i="28"/>
  <c r="E175" i="28"/>
  <c r="E176" i="28"/>
  <c r="E177" i="28"/>
  <c r="E178" i="28"/>
  <c r="E179" i="28"/>
  <c r="E180" i="28"/>
  <c r="E181" i="28"/>
  <c r="E182" i="28"/>
  <c r="E183" i="28"/>
  <c r="E184" i="28"/>
  <c r="E185" i="28"/>
  <c r="E186" i="28"/>
  <c r="E187" i="28"/>
  <c r="E188" i="28"/>
  <c r="E189" i="28"/>
  <c r="E190" i="28"/>
  <c r="E191" i="28"/>
  <c r="E192" i="28"/>
  <c r="E193" i="28"/>
  <c r="E194" i="28"/>
  <c r="E195" i="28"/>
  <c r="E196" i="28"/>
  <c r="E197" i="28"/>
  <c r="E198" i="28"/>
  <c r="E199" i="28"/>
  <c r="E200" i="28"/>
  <c r="E201" i="28"/>
  <c r="E202" i="28"/>
  <c r="E203" i="28"/>
  <c r="E204" i="28"/>
  <c r="E205" i="28"/>
  <c r="E206" i="28"/>
  <c r="E207" i="28"/>
  <c r="E208" i="28"/>
  <c r="E209" i="28"/>
  <c r="E210" i="28"/>
  <c r="E211" i="28"/>
  <c r="E212" i="28"/>
  <c r="E213" i="28"/>
  <c r="E214" i="28"/>
  <c r="E215" i="28"/>
  <c r="E216" i="28"/>
  <c r="E217" i="28"/>
  <c r="E218" i="28"/>
  <c r="E219" i="28"/>
  <c r="E220" i="28"/>
  <c r="E221" i="28"/>
  <c r="E222" i="28"/>
  <c r="E223" i="28"/>
  <c r="E224" i="28"/>
  <c r="E225" i="28"/>
  <c r="E226" i="28"/>
  <c r="E227" i="28"/>
  <c r="E228" i="28"/>
  <c r="E229" i="28"/>
  <c r="E230" i="28"/>
  <c r="E231" i="28"/>
  <c r="E232" i="28"/>
  <c r="E233" i="28"/>
  <c r="E234" i="28"/>
  <c r="E235" i="28"/>
  <c r="E236" i="28"/>
  <c r="F4" i="28"/>
  <c r="F5" i="28"/>
  <c r="F6" i="28"/>
  <c r="F7" i="28"/>
  <c r="F8" i="28"/>
  <c r="F9" i="28"/>
  <c r="F10" i="28"/>
  <c r="F11" i="28"/>
  <c r="F12" i="28"/>
  <c r="F13" i="28"/>
  <c r="F14" i="28"/>
  <c r="F15" i="28"/>
  <c r="F16" i="28"/>
  <c r="F17" i="28"/>
  <c r="F18" i="28"/>
  <c r="F19" i="28"/>
  <c r="F20" i="28"/>
  <c r="F21" i="28"/>
  <c r="F22" i="28"/>
  <c r="F23" i="28"/>
  <c r="F24" i="28"/>
  <c r="F25" i="28"/>
  <c r="F26" i="28"/>
  <c r="F27" i="28"/>
  <c r="F28" i="28"/>
  <c r="F29" i="28"/>
  <c r="F30" i="28"/>
  <c r="F31" i="28"/>
  <c r="F32" i="28"/>
  <c r="F33" i="28"/>
  <c r="F34" i="28"/>
  <c r="F35" i="28"/>
  <c r="F36" i="28"/>
  <c r="F37" i="28"/>
  <c r="F38" i="28"/>
  <c r="F39" i="28"/>
  <c r="F40" i="28"/>
  <c r="F41" i="28"/>
  <c r="F42" i="28"/>
  <c r="F43" i="28"/>
  <c r="F44" i="28"/>
  <c r="F45" i="28"/>
  <c r="F46" i="28"/>
  <c r="F47" i="28"/>
  <c r="F48" i="28"/>
  <c r="F49" i="28"/>
  <c r="F50" i="28"/>
  <c r="F51" i="28"/>
  <c r="F52" i="28"/>
  <c r="F53" i="28"/>
  <c r="F54" i="28"/>
  <c r="F55" i="28"/>
  <c r="F56" i="28"/>
  <c r="F57" i="28"/>
  <c r="F58" i="28"/>
  <c r="F59" i="28"/>
  <c r="F60" i="28"/>
  <c r="F61" i="28"/>
  <c r="F62" i="28"/>
  <c r="F63" i="28"/>
  <c r="F64" i="28"/>
  <c r="F65" i="28"/>
  <c r="F66" i="28"/>
  <c r="F67" i="28"/>
  <c r="F68" i="28"/>
  <c r="F69" i="28"/>
  <c r="F70" i="28"/>
  <c r="F71" i="28"/>
  <c r="F72" i="28"/>
  <c r="F73" i="28"/>
  <c r="F74" i="28"/>
  <c r="F75" i="28"/>
  <c r="F76" i="28"/>
  <c r="F77" i="28"/>
  <c r="F78" i="28"/>
  <c r="F79" i="28"/>
  <c r="F80" i="28"/>
  <c r="F81" i="28"/>
  <c r="F82" i="28"/>
  <c r="F83" i="28"/>
  <c r="F84" i="28"/>
  <c r="F85" i="28"/>
  <c r="F86" i="28"/>
  <c r="F87" i="28"/>
  <c r="F88" i="28"/>
  <c r="F89" i="28"/>
  <c r="F90" i="28"/>
  <c r="F91" i="28"/>
  <c r="F92" i="28"/>
  <c r="F93" i="28"/>
  <c r="F94" i="28"/>
  <c r="F95" i="28"/>
  <c r="F96" i="28"/>
  <c r="F97" i="28"/>
  <c r="F98" i="28"/>
  <c r="F99" i="28"/>
  <c r="F100" i="28"/>
  <c r="F101" i="28"/>
  <c r="F102" i="28"/>
  <c r="F103" i="28"/>
  <c r="F104" i="28"/>
  <c r="F105" i="28"/>
  <c r="F106" i="28"/>
  <c r="F107" i="28"/>
  <c r="F108" i="28"/>
  <c r="F109" i="28"/>
  <c r="F110" i="28"/>
  <c r="F111" i="28"/>
  <c r="F112" i="28"/>
  <c r="F113" i="28"/>
  <c r="F114" i="28"/>
  <c r="F115" i="28"/>
  <c r="F116" i="28"/>
  <c r="F117" i="28"/>
  <c r="F118" i="28"/>
  <c r="F119" i="28"/>
  <c r="F120" i="28"/>
  <c r="F121" i="28"/>
  <c r="F122" i="28"/>
  <c r="F123" i="28"/>
  <c r="F124" i="28"/>
  <c r="F125" i="28"/>
  <c r="F126" i="28"/>
  <c r="F127" i="28"/>
  <c r="F128" i="28"/>
  <c r="F129" i="28"/>
  <c r="F130" i="28"/>
  <c r="F131" i="28"/>
  <c r="F132" i="28"/>
  <c r="F133" i="28"/>
  <c r="F134" i="28"/>
  <c r="F135" i="28"/>
  <c r="F136" i="28"/>
  <c r="F137" i="28"/>
  <c r="F138" i="28"/>
  <c r="F139" i="28"/>
  <c r="F140" i="28"/>
  <c r="F141" i="28"/>
  <c r="F142" i="28"/>
  <c r="F143" i="28"/>
  <c r="F144" i="28"/>
  <c r="F145" i="28"/>
  <c r="F146" i="28"/>
  <c r="F147" i="28"/>
  <c r="F148" i="28"/>
  <c r="F149" i="28"/>
  <c r="F150" i="28"/>
  <c r="F151" i="28"/>
  <c r="F152" i="28"/>
  <c r="F153" i="28"/>
  <c r="F154" i="28"/>
  <c r="F155" i="28"/>
  <c r="F156" i="28"/>
  <c r="F157" i="28"/>
  <c r="F158" i="28"/>
  <c r="F159" i="28"/>
  <c r="F160" i="28"/>
  <c r="F161" i="28"/>
  <c r="F162" i="28"/>
  <c r="F163" i="28"/>
  <c r="F164" i="28"/>
  <c r="F165" i="28"/>
  <c r="F166" i="28"/>
  <c r="F167" i="28"/>
  <c r="F168" i="28"/>
  <c r="F169" i="28"/>
  <c r="F170" i="28"/>
  <c r="F171" i="28"/>
  <c r="F172" i="28"/>
  <c r="F173" i="28"/>
  <c r="F174" i="28"/>
  <c r="F175" i="28"/>
  <c r="F176" i="28"/>
  <c r="F177" i="28"/>
  <c r="F178" i="28"/>
  <c r="F179" i="28"/>
  <c r="F180" i="28"/>
  <c r="F181" i="28"/>
  <c r="F182" i="28"/>
  <c r="F183" i="28"/>
  <c r="F184" i="28"/>
  <c r="F185" i="28"/>
  <c r="F186" i="28"/>
  <c r="F187" i="28"/>
  <c r="F188" i="28"/>
  <c r="F189" i="28"/>
  <c r="F190" i="28"/>
  <c r="F191" i="28"/>
  <c r="F192" i="28"/>
  <c r="F193" i="28"/>
  <c r="F194" i="28"/>
  <c r="F195" i="28"/>
  <c r="F196" i="28"/>
  <c r="F197" i="28"/>
  <c r="F198" i="28"/>
  <c r="F199" i="28"/>
  <c r="F200" i="28"/>
  <c r="F201" i="28"/>
  <c r="F202" i="28"/>
  <c r="F203" i="28"/>
  <c r="F204" i="28"/>
  <c r="F205" i="28"/>
  <c r="F206" i="28"/>
  <c r="F207" i="28"/>
  <c r="F208" i="28"/>
  <c r="F209" i="28"/>
  <c r="F210" i="28"/>
  <c r="F211" i="28"/>
  <c r="F212" i="28"/>
  <c r="F213" i="28"/>
  <c r="F214" i="28"/>
  <c r="F215" i="28"/>
  <c r="F216" i="28"/>
  <c r="F217" i="28"/>
  <c r="F218" i="28"/>
  <c r="F219" i="28"/>
  <c r="F220" i="28"/>
  <c r="F221" i="28"/>
  <c r="F222" i="28"/>
  <c r="F223" i="28"/>
  <c r="F224" i="28"/>
  <c r="F225" i="28"/>
  <c r="F226" i="28"/>
  <c r="F227" i="28"/>
  <c r="F228" i="28"/>
  <c r="F229" i="28"/>
  <c r="F230" i="28"/>
  <c r="F231" i="28"/>
  <c r="F232" i="28"/>
  <c r="F233" i="28"/>
  <c r="F234" i="28"/>
  <c r="F235" i="28"/>
  <c r="F236" i="28"/>
  <c r="G4" i="28"/>
  <c r="G5" i="28"/>
  <c r="G6" i="28"/>
  <c r="G7" i="28"/>
  <c r="G8" i="28"/>
  <c r="G9" i="28"/>
  <c r="G10" i="28"/>
  <c r="G11" i="28"/>
  <c r="G12" i="28"/>
  <c r="G13" i="28"/>
  <c r="G14" i="28"/>
  <c r="G15" i="28"/>
  <c r="G16" i="28"/>
  <c r="G17" i="28"/>
  <c r="G18" i="28"/>
  <c r="G19" i="28"/>
  <c r="G20" i="28"/>
  <c r="G21" i="28"/>
  <c r="G22" i="28"/>
  <c r="G23" i="28"/>
  <c r="G24" i="28"/>
  <c r="G25" i="28"/>
  <c r="G26" i="28"/>
  <c r="G27" i="28"/>
  <c r="G28" i="28"/>
  <c r="G29" i="28"/>
  <c r="G30" i="28"/>
  <c r="G31" i="28"/>
  <c r="G32" i="28"/>
  <c r="G33" i="28"/>
  <c r="G34" i="28"/>
  <c r="G35" i="28"/>
  <c r="G36" i="28"/>
  <c r="G37" i="28"/>
  <c r="G38" i="28"/>
  <c r="G39" i="28"/>
  <c r="G40" i="28"/>
  <c r="G41" i="28"/>
  <c r="G42" i="28"/>
  <c r="G43" i="28"/>
  <c r="G44" i="28"/>
  <c r="G45" i="28"/>
  <c r="G46" i="28"/>
  <c r="G47" i="28"/>
  <c r="G48" i="28"/>
  <c r="G49" i="28"/>
  <c r="G50" i="28"/>
  <c r="G51" i="28"/>
  <c r="G52" i="28"/>
  <c r="G53" i="28"/>
  <c r="G54" i="28"/>
  <c r="G55" i="28"/>
  <c r="G56" i="28"/>
  <c r="G57" i="28"/>
  <c r="G58" i="28"/>
  <c r="G59" i="28"/>
  <c r="G60" i="28"/>
  <c r="G61" i="28"/>
  <c r="G62" i="28"/>
  <c r="G63" i="28"/>
  <c r="G64" i="28"/>
  <c r="G65" i="28"/>
  <c r="G66" i="28"/>
  <c r="G67" i="28"/>
  <c r="G68" i="28"/>
  <c r="G69" i="28"/>
  <c r="G70" i="28"/>
  <c r="G71" i="28"/>
  <c r="G72" i="28"/>
  <c r="G73" i="28"/>
  <c r="G74" i="28"/>
  <c r="G75" i="28"/>
  <c r="G76" i="28"/>
  <c r="G77" i="28"/>
  <c r="G78" i="28"/>
  <c r="G79" i="28"/>
  <c r="G80" i="28"/>
  <c r="G81" i="28"/>
  <c r="G82" i="28"/>
  <c r="G83" i="28"/>
  <c r="G84" i="28"/>
  <c r="G85" i="28"/>
  <c r="G86" i="28"/>
  <c r="G87" i="28"/>
  <c r="G88" i="28"/>
  <c r="G89" i="28"/>
  <c r="G90" i="28"/>
  <c r="G91" i="28"/>
  <c r="G92" i="28"/>
  <c r="G93" i="28"/>
  <c r="G94" i="28"/>
  <c r="G95" i="28"/>
  <c r="G96" i="28"/>
  <c r="G97" i="28"/>
  <c r="G98" i="28"/>
  <c r="G99" i="28"/>
  <c r="G100" i="28"/>
  <c r="G101" i="28"/>
  <c r="G102" i="28"/>
  <c r="G103" i="28"/>
  <c r="G104" i="28"/>
  <c r="G105" i="28"/>
  <c r="G106" i="28"/>
  <c r="G107" i="28"/>
  <c r="G108" i="28"/>
  <c r="G109" i="28"/>
  <c r="G110" i="28"/>
  <c r="G111" i="28"/>
  <c r="G112" i="28"/>
  <c r="G113" i="28"/>
  <c r="G114" i="28"/>
  <c r="G115" i="28"/>
  <c r="G116" i="28"/>
  <c r="G117" i="28"/>
  <c r="G118" i="28"/>
  <c r="G119" i="28"/>
  <c r="G120" i="28"/>
  <c r="G121" i="28"/>
  <c r="G122" i="28"/>
  <c r="G123" i="28"/>
  <c r="G124" i="28"/>
  <c r="G125" i="28"/>
  <c r="G126" i="28"/>
  <c r="G127" i="28"/>
  <c r="G128" i="28"/>
  <c r="G129" i="28"/>
  <c r="G130" i="28"/>
  <c r="G131" i="28"/>
  <c r="G132" i="28"/>
  <c r="G133" i="28"/>
  <c r="G134" i="28"/>
  <c r="G135" i="28"/>
  <c r="G136" i="28"/>
  <c r="G137" i="28"/>
  <c r="G138" i="28"/>
  <c r="G139" i="28"/>
  <c r="G140" i="28"/>
  <c r="G141" i="28"/>
  <c r="G142" i="28"/>
  <c r="G143" i="28"/>
  <c r="G144" i="28"/>
  <c r="G145" i="28"/>
  <c r="G146" i="28"/>
  <c r="G147" i="28"/>
  <c r="G148" i="28"/>
  <c r="G149" i="28"/>
  <c r="G150" i="28"/>
  <c r="G151" i="28"/>
  <c r="G152" i="28"/>
  <c r="G153" i="28"/>
  <c r="G154" i="28"/>
  <c r="G155" i="28"/>
  <c r="G156" i="28"/>
  <c r="G157" i="28"/>
  <c r="G158" i="28"/>
  <c r="G159" i="28"/>
  <c r="G160" i="28"/>
  <c r="G161" i="28"/>
  <c r="G162" i="28"/>
  <c r="G163" i="28"/>
  <c r="G164" i="28"/>
  <c r="G165" i="28"/>
  <c r="G166" i="28"/>
  <c r="G167" i="28"/>
  <c r="G168" i="28"/>
  <c r="G169" i="28"/>
  <c r="G170" i="28"/>
  <c r="G171" i="28"/>
  <c r="G172" i="28"/>
  <c r="G173" i="28"/>
  <c r="G174" i="28"/>
  <c r="G175" i="28"/>
  <c r="G176" i="28"/>
  <c r="G177" i="28"/>
  <c r="G178" i="28"/>
  <c r="G179" i="28"/>
  <c r="G180" i="28"/>
  <c r="G181" i="28"/>
  <c r="G182" i="28"/>
  <c r="G183" i="28"/>
  <c r="G184" i="28"/>
  <c r="G185" i="28"/>
  <c r="G186" i="28"/>
  <c r="G187" i="28"/>
  <c r="G188" i="28"/>
  <c r="G189" i="28"/>
  <c r="G190" i="28"/>
  <c r="G191" i="28"/>
  <c r="G192" i="28"/>
  <c r="G193" i="28"/>
  <c r="G194" i="28"/>
  <c r="G195" i="28"/>
  <c r="G196" i="28"/>
  <c r="G197" i="28"/>
  <c r="G198" i="28"/>
  <c r="G199" i="28"/>
  <c r="G200" i="28"/>
  <c r="G201" i="28"/>
  <c r="G202" i="28"/>
  <c r="G203" i="28"/>
  <c r="G204" i="28"/>
  <c r="G205" i="28"/>
  <c r="G206" i="28"/>
  <c r="G207" i="28"/>
  <c r="G208" i="28"/>
  <c r="G209" i="28"/>
  <c r="G210" i="28"/>
  <c r="G211" i="28"/>
  <c r="G212" i="28"/>
  <c r="G213" i="28"/>
  <c r="G214" i="28"/>
  <c r="G215" i="28"/>
  <c r="G216" i="28"/>
  <c r="G217" i="28"/>
  <c r="G218" i="28"/>
  <c r="G219" i="28"/>
  <c r="G220" i="28"/>
  <c r="G221" i="28"/>
  <c r="G222" i="28"/>
  <c r="G223" i="28"/>
  <c r="G224" i="28"/>
  <c r="G225" i="28"/>
  <c r="G226" i="28"/>
  <c r="G227" i="28"/>
  <c r="G228" i="28"/>
  <c r="G229" i="28"/>
  <c r="G230" i="28"/>
  <c r="G231" i="28"/>
  <c r="G232" i="28"/>
  <c r="G233" i="28"/>
  <c r="G234" i="28"/>
  <c r="G235" i="28"/>
  <c r="G236" i="28"/>
  <c r="H4" i="28"/>
  <c r="H5" i="28"/>
  <c r="H6" i="28"/>
  <c r="H7" i="28"/>
  <c r="H8" i="28"/>
  <c r="H9" i="28"/>
  <c r="H10" i="28"/>
  <c r="H11" i="28"/>
  <c r="H12" i="28"/>
  <c r="H13" i="28"/>
  <c r="H14" i="28"/>
  <c r="H15" i="28"/>
  <c r="H16" i="28"/>
  <c r="H17" i="28"/>
  <c r="H18" i="28"/>
  <c r="H19" i="28"/>
  <c r="H20" i="28"/>
  <c r="H21" i="28"/>
  <c r="H22" i="28"/>
  <c r="H23" i="28"/>
  <c r="H24" i="28"/>
  <c r="H25" i="28"/>
  <c r="H26" i="28"/>
  <c r="H27" i="28"/>
  <c r="H28" i="28"/>
  <c r="H29" i="28"/>
  <c r="H30" i="28"/>
  <c r="H31" i="28"/>
  <c r="H32" i="28"/>
  <c r="H33" i="28"/>
  <c r="H34" i="28"/>
  <c r="H35" i="28"/>
  <c r="H36" i="28"/>
  <c r="H37" i="28"/>
  <c r="H38" i="28"/>
  <c r="H39" i="28"/>
  <c r="H40" i="28"/>
  <c r="H41" i="28"/>
  <c r="H42" i="28"/>
  <c r="H43" i="28"/>
  <c r="H44" i="28"/>
  <c r="H45" i="28"/>
  <c r="H46" i="28"/>
  <c r="H47" i="28"/>
  <c r="H48" i="28"/>
  <c r="H49" i="28"/>
  <c r="H50" i="28"/>
  <c r="H51" i="28"/>
  <c r="H52" i="28"/>
  <c r="H53" i="28"/>
  <c r="H54" i="28"/>
  <c r="H55" i="28"/>
  <c r="H56" i="28"/>
  <c r="H57" i="28"/>
  <c r="H58" i="28"/>
  <c r="H59" i="28"/>
  <c r="H60" i="28"/>
  <c r="H61" i="28"/>
  <c r="H62" i="28"/>
  <c r="H63" i="28"/>
  <c r="H64" i="28"/>
  <c r="H65" i="28"/>
  <c r="H66" i="28"/>
  <c r="H67" i="28"/>
  <c r="H68" i="28"/>
  <c r="H69" i="28"/>
  <c r="H70" i="28"/>
  <c r="H71" i="28"/>
  <c r="H72" i="28"/>
  <c r="H73" i="28"/>
  <c r="H74" i="28"/>
  <c r="H75" i="28"/>
  <c r="H76" i="28"/>
  <c r="H77" i="28"/>
  <c r="H78" i="28"/>
  <c r="H79" i="28"/>
  <c r="H80" i="28"/>
  <c r="H81" i="28"/>
  <c r="H82" i="28"/>
  <c r="H83" i="28"/>
  <c r="H84" i="28"/>
  <c r="H85" i="28"/>
  <c r="H86" i="28"/>
  <c r="H87" i="28"/>
  <c r="H88" i="28"/>
  <c r="H89" i="28"/>
  <c r="H90" i="28"/>
  <c r="H91" i="28"/>
  <c r="H92" i="28"/>
  <c r="H93" i="28"/>
  <c r="H94" i="28"/>
  <c r="H95" i="28"/>
  <c r="H96" i="28"/>
  <c r="H97" i="28"/>
  <c r="H98" i="28"/>
  <c r="H99" i="28"/>
  <c r="H100" i="28"/>
  <c r="H101" i="28"/>
  <c r="H102" i="28"/>
  <c r="H103" i="28"/>
  <c r="H104" i="28"/>
  <c r="H105" i="28"/>
  <c r="H106" i="28"/>
  <c r="H107" i="28"/>
  <c r="H108" i="28"/>
  <c r="H109" i="28"/>
  <c r="H110" i="28"/>
  <c r="H111" i="28"/>
  <c r="H112" i="28"/>
  <c r="H113" i="28"/>
  <c r="H114" i="28"/>
  <c r="H115" i="28"/>
  <c r="H116" i="28"/>
  <c r="H117" i="28"/>
  <c r="H118" i="28"/>
  <c r="H119" i="28"/>
  <c r="H120" i="28"/>
  <c r="H121" i="28"/>
  <c r="H122" i="28"/>
  <c r="H123" i="28"/>
  <c r="H124" i="28"/>
  <c r="H125" i="28"/>
  <c r="H126" i="28"/>
  <c r="H127" i="28"/>
  <c r="H128" i="28"/>
  <c r="H129" i="28"/>
  <c r="H130" i="28"/>
  <c r="H131" i="28"/>
  <c r="H132" i="28"/>
  <c r="H133" i="28"/>
  <c r="H134" i="28"/>
  <c r="H135" i="28"/>
  <c r="H136" i="28"/>
  <c r="H137" i="28"/>
  <c r="H138" i="28"/>
  <c r="H139" i="28"/>
  <c r="H140" i="28"/>
  <c r="H141" i="28"/>
  <c r="H142" i="28"/>
  <c r="H143" i="28"/>
  <c r="H144" i="28"/>
  <c r="H145" i="28"/>
  <c r="H146" i="28"/>
  <c r="H147" i="28"/>
  <c r="H148" i="28"/>
  <c r="H149" i="28"/>
  <c r="H150" i="28"/>
  <c r="H151" i="28"/>
  <c r="H152" i="28"/>
  <c r="H153" i="28"/>
  <c r="H154" i="28"/>
  <c r="H155" i="28"/>
  <c r="H156" i="28"/>
  <c r="H157" i="28"/>
  <c r="H158" i="28"/>
  <c r="H159" i="28"/>
  <c r="H160" i="28"/>
  <c r="H161" i="28"/>
  <c r="H162" i="28"/>
  <c r="H163" i="28"/>
  <c r="H164" i="28"/>
  <c r="H165" i="28"/>
  <c r="H166" i="28"/>
  <c r="H167" i="28"/>
  <c r="H168" i="28"/>
  <c r="H169" i="28"/>
  <c r="H170" i="28"/>
  <c r="H171" i="28"/>
  <c r="H172" i="28"/>
  <c r="H173" i="28"/>
  <c r="H174" i="28"/>
  <c r="H175" i="28"/>
  <c r="H176" i="28"/>
  <c r="H177" i="28"/>
  <c r="H178" i="28"/>
  <c r="H179" i="28"/>
  <c r="H180" i="28"/>
  <c r="H181" i="28"/>
  <c r="H182" i="28"/>
  <c r="H183" i="28"/>
  <c r="H184" i="28"/>
  <c r="H185" i="28"/>
  <c r="H186" i="28"/>
  <c r="H187" i="28"/>
  <c r="H188" i="28"/>
  <c r="H189" i="28"/>
  <c r="H190" i="28"/>
  <c r="H191" i="28"/>
  <c r="H192" i="28"/>
  <c r="H193" i="28"/>
  <c r="H194" i="28"/>
  <c r="H195" i="28"/>
  <c r="H196" i="28"/>
  <c r="H197" i="28"/>
  <c r="H198" i="28"/>
  <c r="H199" i="28"/>
  <c r="H200" i="28"/>
  <c r="H201" i="28"/>
  <c r="H202" i="28"/>
  <c r="H203" i="28"/>
  <c r="H204" i="28"/>
  <c r="H205" i="28"/>
  <c r="H206" i="28"/>
  <c r="H207" i="28"/>
  <c r="H208" i="28"/>
  <c r="H209" i="28"/>
  <c r="H210" i="28"/>
  <c r="H211" i="28"/>
  <c r="H212" i="28"/>
  <c r="H213" i="28"/>
  <c r="H214" i="28"/>
  <c r="H215" i="28"/>
  <c r="H216" i="28"/>
  <c r="H217" i="28"/>
  <c r="H218" i="28"/>
  <c r="H219" i="28"/>
  <c r="H220" i="28"/>
  <c r="H221" i="28"/>
  <c r="H222" i="28"/>
  <c r="H223" i="28"/>
  <c r="H224" i="28"/>
  <c r="H225" i="28"/>
  <c r="H226" i="28"/>
  <c r="H227" i="28"/>
  <c r="H228" i="28"/>
  <c r="H229" i="28"/>
  <c r="H230" i="28"/>
  <c r="H231" i="28"/>
  <c r="H232" i="28"/>
  <c r="H233" i="28"/>
  <c r="H234" i="28"/>
  <c r="H235" i="28"/>
  <c r="H236" i="28"/>
  <c r="I4" i="28"/>
  <c r="I5" i="28"/>
  <c r="I6" i="28"/>
  <c r="I7" i="28"/>
  <c r="I8" i="28"/>
  <c r="I9" i="28"/>
  <c r="I10" i="28"/>
  <c r="I11" i="28"/>
  <c r="I12" i="28"/>
  <c r="I13" i="28"/>
  <c r="I14" i="28"/>
  <c r="I15" i="28"/>
  <c r="I16" i="28"/>
  <c r="I17" i="28"/>
  <c r="I18" i="28"/>
  <c r="I19" i="28"/>
  <c r="I20" i="28"/>
  <c r="I21" i="28"/>
  <c r="I22" i="28"/>
  <c r="I23" i="28"/>
  <c r="I24" i="28"/>
  <c r="I25" i="28"/>
  <c r="I26" i="28"/>
  <c r="I27" i="28"/>
  <c r="I28" i="28"/>
  <c r="I29" i="28"/>
  <c r="I30" i="28"/>
  <c r="I31" i="28"/>
  <c r="I32" i="28"/>
  <c r="I33" i="28"/>
  <c r="I34" i="28"/>
  <c r="I35" i="28"/>
  <c r="I36" i="28"/>
  <c r="I37" i="28"/>
  <c r="I38" i="28"/>
  <c r="I39" i="28"/>
  <c r="I40" i="28"/>
  <c r="I41" i="28"/>
  <c r="I42" i="28"/>
  <c r="I43" i="28"/>
  <c r="I44" i="28"/>
  <c r="I45" i="28"/>
  <c r="I46" i="28"/>
  <c r="I47" i="28"/>
  <c r="I48" i="28"/>
  <c r="I49" i="28"/>
  <c r="I50" i="28"/>
  <c r="I51" i="28"/>
  <c r="I52" i="28"/>
  <c r="I53" i="28"/>
  <c r="I54" i="28"/>
  <c r="I55" i="28"/>
  <c r="I56" i="28"/>
  <c r="I57" i="28"/>
  <c r="I58" i="28"/>
  <c r="I59" i="28"/>
  <c r="I60" i="28"/>
  <c r="I61" i="28"/>
  <c r="I62" i="28"/>
  <c r="I63" i="28"/>
  <c r="I64" i="28"/>
  <c r="I65" i="28"/>
  <c r="I66" i="28"/>
  <c r="I67" i="28"/>
  <c r="I68" i="28"/>
  <c r="I69" i="28"/>
  <c r="I70" i="28"/>
  <c r="I71" i="28"/>
  <c r="I72" i="28"/>
  <c r="I73" i="28"/>
  <c r="I74" i="28"/>
  <c r="I75" i="28"/>
  <c r="I76" i="28"/>
  <c r="I77" i="28"/>
  <c r="I78" i="28"/>
  <c r="I79" i="28"/>
  <c r="I80" i="28"/>
  <c r="I81" i="28"/>
  <c r="I82" i="28"/>
  <c r="I83" i="28"/>
  <c r="I84" i="28"/>
  <c r="I85" i="28"/>
  <c r="I86" i="28"/>
  <c r="I87" i="28"/>
  <c r="I88" i="28"/>
  <c r="I89" i="28"/>
  <c r="I90" i="28"/>
  <c r="I91" i="28"/>
  <c r="I92" i="28"/>
  <c r="I93" i="28"/>
  <c r="I94" i="28"/>
  <c r="I95" i="28"/>
  <c r="I96" i="28"/>
  <c r="I97" i="28"/>
  <c r="I98" i="28"/>
  <c r="I99" i="28"/>
  <c r="I100" i="28"/>
  <c r="I101" i="28"/>
  <c r="I102" i="28"/>
  <c r="I103" i="28"/>
  <c r="I104" i="28"/>
  <c r="I105" i="28"/>
  <c r="I106" i="28"/>
  <c r="I107" i="28"/>
  <c r="I108" i="28"/>
  <c r="I109" i="28"/>
  <c r="I110" i="28"/>
  <c r="I111" i="28"/>
  <c r="I112" i="28"/>
  <c r="I113" i="28"/>
  <c r="I114" i="28"/>
  <c r="I115" i="28"/>
  <c r="I116" i="28"/>
  <c r="I117" i="28"/>
  <c r="I118" i="28"/>
  <c r="I119" i="28"/>
  <c r="I120" i="28"/>
  <c r="I121" i="28"/>
  <c r="I122" i="28"/>
  <c r="I123" i="28"/>
  <c r="I124" i="28"/>
  <c r="I125" i="28"/>
  <c r="I126" i="28"/>
  <c r="I127" i="28"/>
  <c r="I128" i="28"/>
  <c r="I129" i="28"/>
  <c r="I130" i="28"/>
  <c r="I131" i="28"/>
  <c r="I132" i="28"/>
  <c r="I133" i="28"/>
  <c r="I134" i="28"/>
  <c r="I135" i="28"/>
  <c r="I136" i="28"/>
  <c r="I137" i="28"/>
  <c r="I138" i="28"/>
  <c r="I139" i="28"/>
  <c r="I140" i="28"/>
  <c r="I141" i="28"/>
  <c r="I142" i="28"/>
  <c r="I143" i="28"/>
  <c r="I144" i="28"/>
  <c r="I145" i="28"/>
  <c r="I146" i="28"/>
  <c r="I147" i="28"/>
  <c r="I148" i="28"/>
  <c r="I149" i="28"/>
  <c r="I150" i="28"/>
  <c r="I151" i="28"/>
  <c r="I152" i="28"/>
  <c r="I153" i="28"/>
  <c r="I154" i="28"/>
  <c r="I155" i="28"/>
  <c r="I156" i="28"/>
  <c r="I157" i="28"/>
  <c r="I158" i="28"/>
  <c r="I159" i="28"/>
  <c r="I160" i="28"/>
  <c r="I161" i="28"/>
  <c r="I162" i="28"/>
  <c r="I163" i="28"/>
  <c r="I164" i="28"/>
  <c r="I165" i="28"/>
  <c r="I166" i="28"/>
  <c r="I167" i="28"/>
  <c r="I168" i="28"/>
  <c r="I169" i="28"/>
  <c r="I170" i="28"/>
  <c r="I171" i="28"/>
  <c r="I172" i="28"/>
  <c r="I173" i="28"/>
  <c r="I174" i="28"/>
  <c r="I175" i="28"/>
  <c r="I176" i="28"/>
  <c r="I177" i="28"/>
  <c r="I178" i="28"/>
  <c r="I179" i="28"/>
  <c r="I180" i="28"/>
  <c r="I181" i="28"/>
  <c r="I182" i="28"/>
  <c r="I183" i="28"/>
  <c r="I184" i="28"/>
  <c r="I185" i="28"/>
  <c r="I186" i="28"/>
  <c r="I187" i="28"/>
  <c r="I188" i="28"/>
  <c r="I189" i="28"/>
  <c r="I190" i="28"/>
  <c r="I191" i="28"/>
  <c r="I192" i="28"/>
  <c r="I193" i="28"/>
  <c r="I194" i="28"/>
  <c r="I195" i="28"/>
  <c r="I196" i="28"/>
  <c r="I197" i="28"/>
  <c r="I198" i="28"/>
  <c r="I199" i="28"/>
  <c r="I200" i="28"/>
  <c r="I201" i="28"/>
  <c r="I202" i="28"/>
  <c r="I203" i="28"/>
  <c r="I204" i="28"/>
  <c r="I205" i="28"/>
  <c r="I206" i="28"/>
  <c r="I207" i="28"/>
  <c r="I208" i="28"/>
  <c r="I209" i="28"/>
  <c r="I210" i="28"/>
  <c r="I211" i="28"/>
  <c r="I212" i="28"/>
  <c r="I213" i="28"/>
  <c r="I214" i="28"/>
  <c r="I215" i="28"/>
  <c r="I216" i="28"/>
  <c r="I217" i="28"/>
  <c r="I218" i="28"/>
  <c r="I219" i="28"/>
  <c r="I220" i="28"/>
  <c r="I221" i="28"/>
  <c r="I222" i="28"/>
  <c r="I223" i="28"/>
  <c r="I224" i="28"/>
  <c r="I225" i="28"/>
  <c r="I226" i="28"/>
  <c r="I227" i="28"/>
  <c r="I228" i="28"/>
  <c r="I229" i="28"/>
  <c r="I230" i="28"/>
  <c r="I231" i="28"/>
  <c r="I232" i="28"/>
  <c r="I233" i="28"/>
  <c r="I234" i="28"/>
  <c r="I235" i="28"/>
  <c r="I236" i="28"/>
  <c r="J4" i="28"/>
  <c r="J5" i="28"/>
  <c r="J6" i="28"/>
  <c r="J7" i="28"/>
  <c r="J8" i="28"/>
  <c r="J9" i="28"/>
  <c r="J10" i="28"/>
  <c r="J11" i="28"/>
  <c r="J12" i="28"/>
  <c r="J13" i="28"/>
  <c r="J14" i="28"/>
  <c r="J15" i="28"/>
  <c r="J16" i="28"/>
  <c r="J17" i="28"/>
  <c r="J18" i="28"/>
  <c r="J19" i="28"/>
  <c r="J20" i="28"/>
  <c r="J21" i="28"/>
  <c r="J22" i="28"/>
  <c r="J23" i="28"/>
  <c r="J24" i="28"/>
  <c r="J25" i="28"/>
  <c r="J26" i="28"/>
  <c r="J27" i="28"/>
  <c r="J28" i="28"/>
  <c r="J29" i="28"/>
  <c r="J30" i="28"/>
  <c r="J31" i="28"/>
  <c r="J32" i="28"/>
  <c r="J33" i="28"/>
  <c r="J34" i="28"/>
  <c r="J35" i="28"/>
  <c r="J36" i="28"/>
  <c r="J37" i="28"/>
  <c r="J38" i="28"/>
  <c r="J39" i="28"/>
  <c r="J40" i="28"/>
  <c r="J41" i="28"/>
  <c r="J42" i="28"/>
  <c r="J43" i="28"/>
  <c r="J44" i="28"/>
  <c r="J45" i="28"/>
  <c r="J46" i="28"/>
  <c r="J47" i="28"/>
  <c r="J48" i="28"/>
  <c r="J49" i="28"/>
  <c r="J50" i="28"/>
  <c r="J51" i="28"/>
  <c r="J52" i="28"/>
  <c r="J53" i="28"/>
  <c r="J54" i="28"/>
  <c r="J55" i="28"/>
  <c r="J56" i="28"/>
  <c r="J57" i="28"/>
  <c r="J58" i="28"/>
  <c r="J59" i="28"/>
  <c r="J60" i="28"/>
  <c r="J61" i="28"/>
  <c r="J62" i="28"/>
  <c r="J63" i="28"/>
  <c r="J64" i="28"/>
  <c r="J65" i="28"/>
  <c r="J66" i="28"/>
  <c r="J67" i="28"/>
  <c r="J68" i="28"/>
  <c r="J69" i="28"/>
  <c r="J70" i="28"/>
  <c r="J71" i="28"/>
  <c r="J72" i="28"/>
  <c r="J73" i="28"/>
  <c r="J74" i="28"/>
  <c r="J75" i="28"/>
  <c r="J76" i="28"/>
  <c r="J77" i="28"/>
  <c r="J78" i="28"/>
  <c r="J79" i="28"/>
  <c r="J80" i="28"/>
  <c r="J81" i="28"/>
  <c r="J82" i="28"/>
  <c r="J83" i="28"/>
  <c r="J84" i="28"/>
  <c r="J85" i="28"/>
  <c r="J86" i="28"/>
  <c r="J87" i="28"/>
  <c r="J88" i="28"/>
  <c r="J89" i="28"/>
  <c r="J90" i="28"/>
  <c r="J91" i="28"/>
  <c r="J92" i="28"/>
  <c r="J93" i="28"/>
  <c r="J94" i="28"/>
  <c r="J95" i="28"/>
  <c r="J96" i="28"/>
  <c r="J97" i="28"/>
  <c r="J98" i="28"/>
  <c r="J99" i="28"/>
  <c r="J100" i="28"/>
  <c r="J101" i="28"/>
  <c r="J102" i="28"/>
  <c r="J103" i="28"/>
  <c r="J104" i="28"/>
  <c r="J105" i="28"/>
  <c r="J106" i="28"/>
  <c r="J107" i="28"/>
  <c r="J108" i="28"/>
  <c r="J109" i="28"/>
  <c r="J110" i="28"/>
  <c r="J111" i="28"/>
  <c r="J112" i="28"/>
  <c r="J113" i="28"/>
  <c r="J114" i="28"/>
  <c r="J115" i="28"/>
  <c r="J116" i="28"/>
  <c r="J117" i="28"/>
  <c r="J118" i="28"/>
  <c r="J119" i="28"/>
  <c r="J120" i="28"/>
  <c r="J121" i="28"/>
  <c r="J122" i="28"/>
  <c r="J123" i="28"/>
  <c r="J124" i="28"/>
  <c r="J125" i="28"/>
  <c r="J126" i="28"/>
  <c r="J127" i="28"/>
  <c r="J128" i="28"/>
  <c r="J129" i="28"/>
  <c r="J130" i="28"/>
  <c r="J131" i="28"/>
  <c r="J132" i="28"/>
  <c r="J133" i="28"/>
  <c r="J134" i="28"/>
  <c r="J135" i="28"/>
  <c r="J136" i="28"/>
  <c r="J137" i="28"/>
  <c r="J138" i="28"/>
  <c r="J139" i="28"/>
  <c r="J140" i="28"/>
  <c r="J141" i="28"/>
  <c r="J142" i="28"/>
  <c r="J143" i="28"/>
  <c r="J144" i="28"/>
  <c r="J145" i="28"/>
  <c r="J146" i="28"/>
  <c r="J147" i="28"/>
  <c r="J148" i="28"/>
  <c r="J149" i="28"/>
  <c r="J150" i="28"/>
  <c r="J151" i="28"/>
  <c r="J152" i="28"/>
  <c r="J153" i="28"/>
  <c r="J154" i="28"/>
  <c r="J155" i="28"/>
  <c r="J156" i="28"/>
  <c r="J157" i="28"/>
  <c r="J158" i="28"/>
  <c r="J159" i="28"/>
  <c r="J160" i="28"/>
  <c r="J161" i="28"/>
  <c r="J162" i="28"/>
  <c r="J163" i="28"/>
  <c r="J164" i="28"/>
  <c r="J165" i="28"/>
  <c r="J166" i="28"/>
  <c r="J167" i="28"/>
  <c r="J168" i="28"/>
  <c r="J169" i="28"/>
  <c r="J170" i="28"/>
  <c r="J171" i="28"/>
  <c r="J172" i="28"/>
  <c r="J173" i="28"/>
  <c r="J174" i="28"/>
  <c r="J175" i="28"/>
  <c r="J176" i="28"/>
  <c r="J177" i="28"/>
  <c r="J178" i="28"/>
  <c r="J179" i="28"/>
  <c r="J180" i="28"/>
  <c r="J181" i="28"/>
  <c r="J182" i="28"/>
  <c r="J183" i="28"/>
  <c r="J184" i="28"/>
  <c r="J185" i="28"/>
  <c r="J186" i="28"/>
  <c r="J187" i="28"/>
  <c r="J188" i="28"/>
  <c r="J189" i="28"/>
  <c r="J190" i="28"/>
  <c r="J191" i="28"/>
  <c r="J192" i="28"/>
  <c r="J193" i="28"/>
  <c r="J194" i="28"/>
  <c r="J195" i="28"/>
  <c r="J196" i="28"/>
  <c r="J197" i="28"/>
  <c r="J198" i="28"/>
  <c r="J199" i="28"/>
  <c r="J200" i="28"/>
  <c r="J201" i="28"/>
  <c r="J202" i="28"/>
  <c r="J203" i="28"/>
  <c r="J204" i="28"/>
  <c r="J205" i="28"/>
  <c r="J206" i="28"/>
  <c r="J207" i="28"/>
  <c r="J208" i="28"/>
  <c r="J209" i="28"/>
  <c r="J210" i="28"/>
  <c r="J211" i="28"/>
  <c r="J212" i="28"/>
  <c r="J213" i="28"/>
  <c r="J214" i="28"/>
  <c r="J215" i="28"/>
  <c r="J216" i="28"/>
  <c r="J217" i="28"/>
  <c r="J218" i="28"/>
  <c r="J219" i="28"/>
  <c r="J220" i="28"/>
  <c r="J221" i="28"/>
  <c r="J222" i="28"/>
  <c r="J223" i="28"/>
  <c r="J224" i="28"/>
  <c r="J225" i="28"/>
  <c r="J226" i="28"/>
  <c r="J227" i="28"/>
  <c r="J228" i="28"/>
  <c r="J229" i="28"/>
  <c r="J230" i="28"/>
  <c r="J231" i="28"/>
  <c r="J232" i="28"/>
  <c r="J233" i="28"/>
  <c r="J234" i="28"/>
  <c r="J235" i="28"/>
  <c r="J236" i="28"/>
  <c r="K16" i="28"/>
  <c r="L16" i="28"/>
  <c r="M16" i="28"/>
  <c r="N16" i="28"/>
  <c r="K17" i="28"/>
  <c r="L17" i="28"/>
  <c r="M17" i="28"/>
  <c r="N17" i="28"/>
  <c r="K18" i="28"/>
  <c r="L18" i="28"/>
  <c r="M18" i="28"/>
  <c r="N18" i="28"/>
  <c r="K19" i="28"/>
  <c r="L19" i="28"/>
  <c r="M19" i="28"/>
  <c r="N19" i="28"/>
  <c r="K20" i="28"/>
  <c r="L20" i="28"/>
  <c r="M20" i="28"/>
  <c r="N20" i="28"/>
  <c r="K21" i="28"/>
  <c r="L21" i="28"/>
  <c r="M21" i="28"/>
  <c r="N21" i="28"/>
  <c r="K22" i="28"/>
  <c r="L22" i="28"/>
  <c r="M22" i="28"/>
  <c r="N22" i="28"/>
  <c r="K23" i="28"/>
  <c r="L23" i="28"/>
  <c r="M23" i="28"/>
  <c r="N23" i="28"/>
  <c r="K24" i="28"/>
  <c r="L24" i="28"/>
  <c r="M24" i="28"/>
  <c r="N24" i="28"/>
  <c r="K25" i="28"/>
  <c r="L25" i="28"/>
  <c r="M25" i="28"/>
  <c r="N25" i="28"/>
  <c r="K26" i="28"/>
  <c r="L26" i="28"/>
  <c r="M26" i="28"/>
  <c r="N26" i="28"/>
  <c r="K27" i="28"/>
  <c r="L27" i="28"/>
  <c r="M27" i="28"/>
  <c r="N27" i="28"/>
  <c r="K28" i="28"/>
  <c r="L28" i="28"/>
  <c r="M28" i="28"/>
  <c r="N28" i="28"/>
  <c r="K29" i="28"/>
  <c r="L29" i="28"/>
  <c r="M29" i="28"/>
  <c r="N29" i="28"/>
  <c r="K30" i="28"/>
  <c r="L30" i="28"/>
  <c r="M30" i="28"/>
  <c r="N30" i="28"/>
  <c r="K31" i="28"/>
  <c r="L31" i="28"/>
  <c r="M31" i="28"/>
  <c r="N31" i="28"/>
  <c r="K32" i="28"/>
  <c r="L32" i="28"/>
  <c r="M32" i="28"/>
  <c r="N32" i="28"/>
  <c r="K33" i="28"/>
  <c r="L33" i="28"/>
  <c r="M33" i="28"/>
  <c r="N33" i="28"/>
  <c r="K34" i="28"/>
  <c r="L34" i="28"/>
  <c r="M34" i="28"/>
  <c r="N34" i="28"/>
  <c r="K35" i="28"/>
  <c r="L35" i="28"/>
  <c r="M35" i="28"/>
  <c r="N35" i="28"/>
  <c r="K36" i="28"/>
  <c r="L36" i="28"/>
  <c r="M36" i="28"/>
  <c r="N36" i="28"/>
  <c r="K37" i="28"/>
  <c r="L37" i="28"/>
  <c r="M37" i="28"/>
  <c r="N37" i="28"/>
  <c r="K38" i="28"/>
  <c r="L38" i="28"/>
  <c r="M38" i="28"/>
  <c r="N38" i="28"/>
  <c r="K39" i="28"/>
  <c r="L39" i="28"/>
  <c r="M39" i="28"/>
  <c r="N39" i="28"/>
  <c r="K40" i="28"/>
  <c r="L40" i="28"/>
  <c r="M40" i="28"/>
  <c r="N40" i="28"/>
  <c r="K41" i="28"/>
  <c r="L41" i="28"/>
  <c r="M41" i="28"/>
  <c r="N41" i="28"/>
  <c r="K42" i="28"/>
  <c r="L42" i="28"/>
  <c r="M42" i="28"/>
  <c r="N42" i="28"/>
  <c r="K43" i="28"/>
  <c r="L43" i="28"/>
  <c r="M43" i="28"/>
  <c r="N43" i="28"/>
  <c r="K44" i="28"/>
  <c r="L44" i="28"/>
  <c r="M44" i="28"/>
  <c r="N44" i="28"/>
  <c r="K45" i="28"/>
  <c r="L45" i="28"/>
  <c r="M45" i="28"/>
  <c r="N45" i="28"/>
  <c r="K46" i="28"/>
  <c r="L46" i="28"/>
  <c r="M46" i="28"/>
  <c r="N46" i="28"/>
  <c r="K47" i="28"/>
  <c r="L47" i="28"/>
  <c r="M47" i="28"/>
  <c r="N47" i="28"/>
  <c r="K48" i="28"/>
  <c r="L48" i="28"/>
  <c r="M48" i="28"/>
  <c r="N48" i="28"/>
  <c r="K49" i="28"/>
  <c r="L49" i="28"/>
  <c r="M49" i="28"/>
  <c r="N49" i="28"/>
  <c r="K50" i="28"/>
  <c r="L50" i="28"/>
  <c r="M50" i="28"/>
  <c r="N50" i="28"/>
  <c r="K51" i="28"/>
  <c r="L51" i="28"/>
  <c r="M51" i="28"/>
  <c r="N51" i="28"/>
  <c r="K52" i="28"/>
  <c r="L52" i="28"/>
  <c r="M52" i="28"/>
  <c r="N52" i="28"/>
  <c r="K53" i="28"/>
  <c r="L53" i="28"/>
  <c r="M53" i="28"/>
  <c r="N53" i="28"/>
  <c r="K54" i="28"/>
  <c r="L54" i="28"/>
  <c r="M54" i="28"/>
  <c r="N54" i="28"/>
  <c r="K55" i="28"/>
  <c r="L55" i="28"/>
  <c r="M55" i="28"/>
  <c r="N55" i="28"/>
  <c r="K56" i="28"/>
  <c r="L56" i="28"/>
  <c r="M56" i="28"/>
  <c r="N56" i="28"/>
  <c r="K57" i="28"/>
  <c r="L57" i="28"/>
  <c r="M57" i="28"/>
  <c r="N57" i="28"/>
  <c r="K58" i="28"/>
  <c r="L58" i="28"/>
  <c r="M58" i="28"/>
  <c r="N58" i="28"/>
  <c r="K59" i="28"/>
  <c r="L59" i="28"/>
  <c r="M59" i="28"/>
  <c r="N59" i="28"/>
  <c r="K60" i="28"/>
  <c r="L60" i="28"/>
  <c r="M60" i="28"/>
  <c r="N60" i="28"/>
  <c r="K61" i="28"/>
  <c r="L61" i="28"/>
  <c r="M61" i="28"/>
  <c r="N61" i="28"/>
  <c r="K62" i="28"/>
  <c r="L62" i="28"/>
  <c r="M62" i="28"/>
  <c r="N62" i="28"/>
  <c r="K63" i="28"/>
  <c r="L63" i="28"/>
  <c r="M63" i="28"/>
  <c r="N63" i="28"/>
  <c r="K64" i="28"/>
  <c r="L64" i="28"/>
  <c r="M64" i="28"/>
  <c r="N64" i="28"/>
  <c r="K65" i="28"/>
  <c r="L65" i="28"/>
  <c r="M65" i="28"/>
  <c r="N65" i="28"/>
  <c r="K66" i="28"/>
  <c r="L66" i="28"/>
  <c r="M66" i="28"/>
  <c r="N66" i="28"/>
  <c r="K67" i="28"/>
  <c r="L67" i="28"/>
  <c r="M67" i="28"/>
  <c r="N67" i="28"/>
  <c r="K68" i="28"/>
  <c r="L68" i="28"/>
  <c r="M68" i="28"/>
  <c r="N68" i="28"/>
  <c r="K69" i="28"/>
  <c r="L69" i="28"/>
  <c r="M69" i="28"/>
  <c r="N69" i="28"/>
  <c r="K70" i="28"/>
  <c r="L70" i="28"/>
  <c r="M70" i="28"/>
  <c r="N70" i="28"/>
  <c r="K71" i="28"/>
  <c r="L71" i="28"/>
  <c r="M71" i="28"/>
  <c r="N71" i="28"/>
  <c r="K72" i="28"/>
  <c r="L72" i="28"/>
  <c r="M72" i="28"/>
  <c r="N72" i="28"/>
  <c r="K73" i="28"/>
  <c r="L73" i="28"/>
  <c r="M73" i="28"/>
  <c r="N73" i="28"/>
  <c r="K74" i="28"/>
  <c r="L74" i="28"/>
  <c r="M74" i="28"/>
  <c r="N74" i="28"/>
  <c r="K75" i="28"/>
  <c r="L75" i="28"/>
  <c r="M75" i="28"/>
  <c r="N75" i="28"/>
  <c r="K76" i="28"/>
  <c r="L76" i="28"/>
  <c r="M76" i="28"/>
  <c r="N76" i="28"/>
  <c r="K77" i="28"/>
  <c r="L77" i="28"/>
  <c r="M77" i="28"/>
  <c r="N77" i="28"/>
  <c r="K78" i="28"/>
  <c r="L78" i="28"/>
  <c r="M78" i="28"/>
  <c r="N78" i="28"/>
  <c r="K79" i="28"/>
  <c r="L79" i="28"/>
  <c r="M79" i="28"/>
  <c r="N79" i="28"/>
  <c r="K80" i="28"/>
  <c r="L80" i="28"/>
  <c r="M80" i="28"/>
  <c r="N80" i="28"/>
  <c r="K81" i="28"/>
  <c r="L81" i="28"/>
  <c r="M81" i="28"/>
  <c r="N81" i="28"/>
  <c r="K82" i="28"/>
  <c r="L82" i="28"/>
  <c r="M82" i="28"/>
  <c r="N82" i="28"/>
  <c r="K83" i="28"/>
  <c r="L83" i="28"/>
  <c r="M83" i="28"/>
  <c r="N83" i="28"/>
  <c r="K84" i="28"/>
  <c r="L84" i="28"/>
  <c r="M84" i="28"/>
  <c r="N84" i="28"/>
  <c r="K85" i="28"/>
  <c r="L85" i="28"/>
  <c r="M85" i="28"/>
  <c r="N85" i="28"/>
  <c r="K86" i="28"/>
  <c r="L86" i="28"/>
  <c r="M86" i="28"/>
  <c r="N86" i="28"/>
  <c r="K87" i="28"/>
  <c r="L87" i="28"/>
  <c r="M87" i="28"/>
  <c r="N87" i="28"/>
  <c r="K88" i="28"/>
  <c r="L88" i="28"/>
  <c r="M88" i="28"/>
  <c r="N88" i="28"/>
  <c r="K89" i="28"/>
  <c r="L89" i="28"/>
  <c r="M89" i="28"/>
  <c r="N89" i="28"/>
  <c r="K90" i="28"/>
  <c r="L90" i="28"/>
  <c r="M90" i="28"/>
  <c r="N90" i="28"/>
  <c r="K91" i="28"/>
  <c r="L91" i="28"/>
  <c r="M91" i="28"/>
  <c r="N91" i="28"/>
  <c r="K92" i="28"/>
  <c r="L92" i="28"/>
  <c r="M92" i="28"/>
  <c r="N92" i="28"/>
  <c r="K93" i="28"/>
  <c r="L93" i="28"/>
  <c r="M93" i="28"/>
  <c r="N93" i="28"/>
  <c r="K94" i="28"/>
  <c r="L94" i="28"/>
  <c r="M94" i="28"/>
  <c r="N94" i="28"/>
  <c r="K95" i="28"/>
  <c r="L95" i="28"/>
  <c r="M95" i="28"/>
  <c r="N95" i="28"/>
  <c r="K96" i="28"/>
  <c r="L96" i="28"/>
  <c r="M96" i="28"/>
  <c r="N96" i="28"/>
  <c r="K97" i="28"/>
  <c r="L97" i="28"/>
  <c r="M97" i="28"/>
  <c r="N97" i="28"/>
  <c r="K98" i="28"/>
  <c r="L98" i="28"/>
  <c r="M98" i="28"/>
  <c r="N98" i="28"/>
  <c r="K99" i="28"/>
  <c r="L99" i="28"/>
  <c r="M99" i="28"/>
  <c r="N99" i="28"/>
  <c r="K100" i="28"/>
  <c r="L100" i="28"/>
  <c r="M100" i="28"/>
  <c r="N100" i="28"/>
  <c r="K101" i="28"/>
  <c r="L101" i="28"/>
  <c r="M101" i="28"/>
  <c r="N101" i="28"/>
  <c r="K102" i="28"/>
  <c r="L102" i="28"/>
  <c r="M102" i="28"/>
  <c r="N102" i="28"/>
  <c r="K103" i="28"/>
  <c r="L103" i="28"/>
  <c r="M103" i="28"/>
  <c r="N103" i="28"/>
  <c r="K104" i="28"/>
  <c r="L104" i="28"/>
  <c r="M104" i="28"/>
  <c r="N104" i="28"/>
  <c r="K105" i="28"/>
  <c r="L105" i="28"/>
  <c r="M105" i="28"/>
  <c r="N105" i="28"/>
  <c r="K106" i="28"/>
  <c r="L106" i="28"/>
  <c r="M106" i="28"/>
  <c r="N106" i="28"/>
  <c r="K107" i="28"/>
  <c r="L107" i="28"/>
  <c r="M107" i="28"/>
  <c r="N107" i="28"/>
  <c r="K108" i="28"/>
  <c r="L108" i="28"/>
  <c r="M108" i="28"/>
  <c r="N108" i="28"/>
  <c r="K109" i="28"/>
  <c r="L109" i="28"/>
  <c r="M109" i="28"/>
  <c r="N109" i="28"/>
  <c r="K110" i="28"/>
  <c r="L110" i="28"/>
  <c r="M110" i="28"/>
  <c r="N110" i="28"/>
  <c r="K111" i="28"/>
  <c r="L111" i="28"/>
  <c r="M111" i="28"/>
  <c r="N111" i="28"/>
  <c r="K112" i="28"/>
  <c r="L112" i="28"/>
  <c r="M112" i="28"/>
  <c r="N112" i="28"/>
  <c r="K113" i="28"/>
  <c r="L113" i="28"/>
  <c r="M113" i="28"/>
  <c r="N113" i="28"/>
  <c r="K114" i="28"/>
  <c r="L114" i="28"/>
  <c r="M114" i="28"/>
  <c r="N114" i="28"/>
  <c r="K115" i="28"/>
  <c r="L115" i="28"/>
  <c r="M115" i="28"/>
  <c r="N115" i="28"/>
  <c r="K116" i="28"/>
  <c r="L116" i="28"/>
  <c r="M116" i="28"/>
  <c r="N116" i="28"/>
  <c r="K117" i="28"/>
  <c r="L117" i="28"/>
  <c r="M117" i="28"/>
  <c r="N117" i="28"/>
  <c r="K118" i="28"/>
  <c r="L118" i="28"/>
  <c r="M118" i="28"/>
  <c r="N118" i="28"/>
  <c r="K119" i="28"/>
  <c r="L119" i="28"/>
  <c r="M119" i="28"/>
  <c r="N119" i="28"/>
  <c r="K120" i="28"/>
  <c r="L120" i="28"/>
  <c r="M120" i="28"/>
  <c r="N120" i="28"/>
  <c r="K121" i="28"/>
  <c r="L121" i="28"/>
  <c r="M121" i="28"/>
  <c r="N121" i="28"/>
  <c r="K122" i="28"/>
  <c r="L122" i="28"/>
  <c r="M122" i="28"/>
  <c r="N122" i="28"/>
  <c r="K123" i="28"/>
  <c r="L123" i="28"/>
  <c r="M123" i="28"/>
  <c r="N123" i="28"/>
  <c r="K124" i="28"/>
  <c r="L124" i="28"/>
  <c r="M124" i="28"/>
  <c r="N124" i="28"/>
  <c r="K125" i="28"/>
  <c r="L125" i="28"/>
  <c r="M125" i="28"/>
  <c r="N125" i="28"/>
  <c r="K126" i="28"/>
  <c r="L126" i="28"/>
  <c r="M126" i="28"/>
  <c r="N126" i="28"/>
  <c r="K127" i="28"/>
  <c r="L127" i="28"/>
  <c r="M127" i="28"/>
  <c r="N127" i="28"/>
  <c r="K128" i="28"/>
  <c r="L128" i="28"/>
  <c r="M128" i="28"/>
  <c r="N128" i="28"/>
  <c r="K129" i="28"/>
  <c r="L129" i="28"/>
  <c r="M129" i="28"/>
  <c r="N129" i="28"/>
  <c r="K130" i="28"/>
  <c r="L130" i="28"/>
  <c r="M130" i="28"/>
  <c r="N130" i="28"/>
  <c r="K131" i="28"/>
  <c r="L131" i="28"/>
  <c r="M131" i="28"/>
  <c r="N131" i="28"/>
  <c r="K132" i="28"/>
  <c r="L132" i="28"/>
  <c r="M132" i="28"/>
  <c r="N132" i="28"/>
  <c r="K133" i="28"/>
  <c r="L133" i="28"/>
  <c r="M133" i="28"/>
  <c r="N133" i="28"/>
  <c r="K134" i="28"/>
  <c r="L134" i="28"/>
  <c r="M134" i="28"/>
  <c r="N134" i="28"/>
  <c r="K135" i="28"/>
  <c r="L135" i="28"/>
  <c r="M135" i="28"/>
  <c r="N135" i="28"/>
  <c r="K136" i="28"/>
  <c r="L136" i="28"/>
  <c r="M136" i="28"/>
  <c r="N136" i="28"/>
  <c r="K137" i="28"/>
  <c r="L137" i="28"/>
  <c r="M137" i="28"/>
  <c r="N137" i="28"/>
  <c r="K138" i="28"/>
  <c r="L138" i="28"/>
  <c r="M138" i="28"/>
  <c r="N138" i="28"/>
  <c r="K139" i="28"/>
  <c r="L139" i="28"/>
  <c r="M139" i="28"/>
  <c r="N139" i="28"/>
  <c r="K140" i="28"/>
  <c r="L140" i="28"/>
  <c r="M140" i="28"/>
  <c r="N140" i="28"/>
  <c r="K141" i="28"/>
  <c r="L141" i="28"/>
  <c r="M141" i="28"/>
  <c r="N141" i="28"/>
  <c r="K142" i="28"/>
  <c r="L142" i="28"/>
  <c r="M142" i="28"/>
  <c r="N142" i="28"/>
  <c r="K143" i="28"/>
  <c r="L143" i="28"/>
  <c r="M143" i="28"/>
  <c r="N143" i="28"/>
  <c r="K144" i="28"/>
  <c r="L144" i="28"/>
  <c r="M144" i="28"/>
  <c r="N144" i="28"/>
  <c r="K145" i="28"/>
  <c r="L145" i="28"/>
  <c r="M145" i="28"/>
  <c r="N145" i="28"/>
  <c r="K146" i="28"/>
  <c r="L146" i="28"/>
  <c r="M146" i="28"/>
  <c r="N146" i="28"/>
  <c r="K147" i="28"/>
  <c r="L147" i="28"/>
  <c r="M147" i="28"/>
  <c r="N147" i="28"/>
  <c r="K148" i="28"/>
  <c r="L148" i="28"/>
  <c r="M148" i="28"/>
  <c r="N148" i="28"/>
  <c r="K149" i="28"/>
  <c r="L149" i="28"/>
  <c r="M149" i="28"/>
  <c r="N149" i="28"/>
  <c r="K150" i="28"/>
  <c r="L150" i="28"/>
  <c r="M150" i="28"/>
  <c r="N150" i="28"/>
  <c r="K151" i="28"/>
  <c r="L151" i="28"/>
  <c r="M151" i="28"/>
  <c r="N151" i="28"/>
  <c r="K152" i="28"/>
  <c r="L152" i="28"/>
  <c r="M152" i="28"/>
  <c r="N152" i="28"/>
  <c r="K153" i="28"/>
  <c r="L153" i="28"/>
  <c r="M153" i="28"/>
  <c r="N153" i="28"/>
  <c r="K154" i="28"/>
  <c r="L154" i="28"/>
  <c r="M154" i="28"/>
  <c r="N154" i="28"/>
  <c r="K155" i="28"/>
  <c r="L155" i="28"/>
  <c r="M155" i="28"/>
  <c r="N155" i="28"/>
  <c r="K156" i="28"/>
  <c r="L156" i="28"/>
  <c r="M156" i="28"/>
  <c r="N156" i="28"/>
  <c r="K157" i="28"/>
  <c r="L157" i="28"/>
  <c r="M157" i="28"/>
  <c r="N157" i="28"/>
  <c r="K158" i="28"/>
  <c r="L158" i="28"/>
  <c r="M158" i="28"/>
  <c r="N158" i="28"/>
  <c r="K159" i="28"/>
  <c r="L159" i="28"/>
  <c r="M159" i="28"/>
  <c r="N159" i="28"/>
  <c r="K160" i="28"/>
  <c r="L160" i="28"/>
  <c r="M160" i="28"/>
  <c r="N160" i="28"/>
  <c r="K161" i="28"/>
  <c r="L161" i="28"/>
  <c r="M161" i="28"/>
  <c r="N161" i="28"/>
  <c r="K162" i="28"/>
  <c r="L162" i="28"/>
  <c r="M162" i="28"/>
  <c r="N162" i="28"/>
  <c r="K163" i="28"/>
  <c r="L163" i="28"/>
  <c r="M163" i="28"/>
  <c r="N163" i="28"/>
  <c r="K164" i="28"/>
  <c r="L164" i="28"/>
  <c r="M164" i="28"/>
  <c r="N164" i="28"/>
  <c r="K165" i="28"/>
  <c r="L165" i="28"/>
  <c r="M165" i="28"/>
  <c r="N165" i="28"/>
  <c r="K166" i="28"/>
  <c r="L166" i="28"/>
  <c r="M166" i="28"/>
  <c r="N166" i="28"/>
  <c r="K167" i="28"/>
  <c r="L167" i="28"/>
  <c r="M167" i="28"/>
  <c r="N167" i="28"/>
  <c r="K168" i="28"/>
  <c r="L168" i="28"/>
  <c r="M168" i="28"/>
  <c r="N168" i="28"/>
  <c r="K169" i="28"/>
  <c r="L169" i="28"/>
  <c r="M169" i="28"/>
  <c r="N169" i="28"/>
  <c r="K170" i="28"/>
  <c r="L170" i="28"/>
  <c r="M170" i="28"/>
  <c r="N170" i="28"/>
  <c r="K171" i="28"/>
  <c r="L171" i="28"/>
  <c r="M171" i="28"/>
  <c r="N171" i="28"/>
  <c r="K172" i="28"/>
  <c r="L172" i="28"/>
  <c r="M172" i="28"/>
  <c r="N172" i="28"/>
  <c r="K173" i="28"/>
  <c r="L173" i="28"/>
  <c r="M173" i="28"/>
  <c r="N173" i="28"/>
  <c r="K174" i="28"/>
  <c r="L174" i="28"/>
  <c r="M174" i="28"/>
  <c r="N174" i="28"/>
  <c r="K175" i="28"/>
  <c r="L175" i="28"/>
  <c r="M175" i="28"/>
  <c r="N175" i="28"/>
  <c r="K176" i="28"/>
  <c r="L176" i="28"/>
  <c r="M176" i="28"/>
  <c r="N176" i="28"/>
  <c r="K177" i="28"/>
  <c r="L177" i="28"/>
  <c r="M177" i="28"/>
  <c r="N177" i="28"/>
  <c r="K178" i="28"/>
  <c r="L178" i="28"/>
  <c r="M178" i="28"/>
  <c r="N178" i="28"/>
  <c r="K179" i="28"/>
  <c r="L179" i="28"/>
  <c r="M179" i="28"/>
  <c r="N179" i="28"/>
  <c r="K180" i="28"/>
  <c r="L180" i="28"/>
  <c r="M180" i="28"/>
  <c r="N180" i="28"/>
  <c r="K181" i="28"/>
  <c r="L181" i="28"/>
  <c r="M181" i="28"/>
  <c r="N181" i="28"/>
  <c r="K182" i="28"/>
  <c r="L182" i="28"/>
  <c r="M182" i="28"/>
  <c r="N182" i="28"/>
  <c r="K183" i="28"/>
  <c r="L183" i="28"/>
  <c r="M183" i="28"/>
  <c r="N183" i="28"/>
  <c r="K184" i="28"/>
  <c r="L184" i="28"/>
  <c r="M184" i="28"/>
  <c r="N184" i="28"/>
  <c r="K185" i="28"/>
  <c r="L185" i="28"/>
  <c r="M185" i="28"/>
  <c r="N185" i="28"/>
  <c r="K186" i="28"/>
  <c r="L186" i="28"/>
  <c r="M186" i="28"/>
  <c r="N186" i="28"/>
  <c r="K187" i="28"/>
  <c r="L187" i="28"/>
  <c r="M187" i="28"/>
  <c r="N187" i="28"/>
  <c r="K188" i="28"/>
  <c r="L188" i="28"/>
  <c r="M188" i="28"/>
  <c r="N188" i="28"/>
  <c r="K189" i="28"/>
  <c r="L189" i="28"/>
  <c r="M189" i="28"/>
  <c r="N189" i="28"/>
  <c r="K190" i="28"/>
  <c r="L190" i="28"/>
  <c r="M190" i="28"/>
  <c r="N190" i="28"/>
  <c r="K191" i="28"/>
  <c r="L191" i="28"/>
  <c r="M191" i="28"/>
  <c r="N191" i="28"/>
  <c r="K192" i="28"/>
  <c r="L192" i="28"/>
  <c r="M192" i="28"/>
  <c r="N192" i="28"/>
  <c r="K193" i="28"/>
  <c r="L193" i="28"/>
  <c r="M193" i="28"/>
  <c r="N193" i="28"/>
  <c r="K194" i="28"/>
  <c r="L194" i="28"/>
  <c r="M194" i="28"/>
  <c r="N194" i="28"/>
  <c r="K195" i="28"/>
  <c r="L195" i="28"/>
  <c r="M195" i="28"/>
  <c r="N195" i="28"/>
  <c r="K196" i="28"/>
  <c r="L196" i="28"/>
  <c r="M196" i="28"/>
  <c r="N196" i="28"/>
  <c r="K197" i="28"/>
  <c r="L197" i="28"/>
  <c r="M197" i="28"/>
  <c r="N197" i="28"/>
  <c r="K198" i="28"/>
  <c r="L198" i="28"/>
  <c r="M198" i="28"/>
  <c r="N198" i="28"/>
  <c r="K199" i="28"/>
  <c r="L199" i="28"/>
  <c r="M199" i="28"/>
  <c r="N199" i="28"/>
  <c r="K200" i="28"/>
  <c r="L200" i="28"/>
  <c r="M200" i="28"/>
  <c r="N200" i="28"/>
  <c r="K201" i="28"/>
  <c r="L201" i="28"/>
  <c r="M201" i="28"/>
  <c r="N201" i="28"/>
  <c r="K202" i="28"/>
  <c r="L202" i="28"/>
  <c r="M202" i="28"/>
  <c r="N202" i="28"/>
  <c r="K203" i="28"/>
  <c r="L203" i="28"/>
  <c r="M203" i="28"/>
  <c r="N203" i="28"/>
  <c r="K204" i="28"/>
  <c r="L204" i="28"/>
  <c r="M204" i="28"/>
  <c r="N204" i="28"/>
  <c r="K205" i="28"/>
  <c r="L205" i="28"/>
  <c r="M205" i="28"/>
  <c r="N205" i="28"/>
  <c r="K206" i="28"/>
  <c r="L206" i="28"/>
  <c r="M206" i="28"/>
  <c r="N206" i="28"/>
  <c r="K207" i="28"/>
  <c r="L207" i="28"/>
  <c r="M207" i="28"/>
  <c r="N207" i="28"/>
  <c r="K208" i="28"/>
  <c r="L208" i="28"/>
  <c r="M208" i="28"/>
  <c r="N208" i="28"/>
  <c r="K209" i="28"/>
  <c r="L209" i="28"/>
  <c r="M209" i="28"/>
  <c r="N209" i="28"/>
  <c r="K210" i="28"/>
  <c r="L210" i="28"/>
  <c r="M210" i="28"/>
  <c r="N210" i="28"/>
  <c r="K211" i="28"/>
  <c r="L211" i="28"/>
  <c r="M211" i="28"/>
  <c r="N211" i="28"/>
  <c r="K212" i="28"/>
  <c r="L212" i="28"/>
  <c r="M212" i="28"/>
  <c r="N212" i="28"/>
  <c r="K213" i="28"/>
  <c r="L213" i="28"/>
  <c r="M213" i="28"/>
  <c r="N213" i="28"/>
  <c r="K214" i="28"/>
  <c r="L214" i="28"/>
  <c r="M214" i="28"/>
  <c r="N214" i="28"/>
  <c r="K215" i="28"/>
  <c r="L215" i="28"/>
  <c r="M215" i="28"/>
  <c r="N215" i="28"/>
  <c r="K216" i="28"/>
  <c r="L216" i="28"/>
  <c r="M216" i="28"/>
  <c r="N216" i="28"/>
  <c r="K217" i="28"/>
  <c r="L217" i="28"/>
  <c r="M217" i="28"/>
  <c r="N217" i="28"/>
  <c r="K218" i="28"/>
  <c r="L218" i="28"/>
  <c r="M218" i="28"/>
  <c r="N218" i="28"/>
  <c r="K219" i="28"/>
  <c r="L219" i="28"/>
  <c r="M219" i="28"/>
  <c r="N219" i="28"/>
  <c r="K220" i="28"/>
  <c r="L220" i="28"/>
  <c r="M220" i="28"/>
  <c r="N220" i="28"/>
  <c r="K221" i="28"/>
  <c r="L221" i="28"/>
  <c r="M221" i="28"/>
  <c r="N221" i="28"/>
  <c r="K222" i="28"/>
  <c r="L222" i="28"/>
  <c r="M222" i="28"/>
  <c r="N222" i="28"/>
  <c r="K223" i="28"/>
  <c r="L223" i="28"/>
  <c r="M223" i="28"/>
  <c r="N223" i="28"/>
  <c r="K224" i="28"/>
  <c r="L224" i="28"/>
  <c r="M224" i="28"/>
  <c r="N224" i="28"/>
  <c r="K225" i="28"/>
  <c r="L225" i="28"/>
  <c r="M225" i="28"/>
  <c r="N225" i="28"/>
  <c r="K226" i="28"/>
  <c r="L226" i="28"/>
  <c r="M226" i="28"/>
  <c r="N226" i="28"/>
  <c r="K227" i="28"/>
  <c r="L227" i="28"/>
  <c r="M227" i="28"/>
  <c r="N227" i="28"/>
  <c r="K228" i="28"/>
  <c r="L228" i="28"/>
  <c r="M228" i="28"/>
  <c r="N228" i="28"/>
  <c r="K229" i="28"/>
  <c r="L229" i="28"/>
  <c r="M229" i="28"/>
  <c r="N229" i="28"/>
  <c r="K230" i="28"/>
  <c r="L230" i="28"/>
  <c r="M230" i="28"/>
  <c r="N230" i="28"/>
  <c r="K231" i="28"/>
  <c r="L231" i="28"/>
  <c r="M231" i="28"/>
  <c r="N231" i="28"/>
  <c r="K232" i="28"/>
  <c r="L232" i="28"/>
  <c r="M232" i="28"/>
  <c r="N232" i="28"/>
  <c r="K233" i="28"/>
  <c r="L233" i="28"/>
  <c r="M233" i="28"/>
  <c r="N233" i="28"/>
  <c r="K234" i="28"/>
  <c r="L234" i="28"/>
  <c r="M234" i="28"/>
  <c r="N234" i="28"/>
  <c r="K235" i="28"/>
  <c r="L235" i="28"/>
  <c r="M235" i="28"/>
  <c r="N235" i="28"/>
  <c r="K236" i="28"/>
  <c r="L236" i="28"/>
  <c r="M236" i="28"/>
  <c r="N236" i="28"/>
  <c r="K4" i="28"/>
  <c r="L4" i="28"/>
  <c r="M4" i="28"/>
  <c r="N4" i="28"/>
  <c r="K5" i="28"/>
  <c r="L5" i="28"/>
  <c r="M5" i="28"/>
  <c r="N5" i="28"/>
  <c r="K6" i="28"/>
  <c r="L6" i="28"/>
  <c r="M6" i="28"/>
  <c r="N6" i="28"/>
  <c r="K7" i="28"/>
  <c r="L7" i="28"/>
  <c r="M7" i="28"/>
  <c r="N7" i="28"/>
  <c r="K8" i="28"/>
  <c r="L8" i="28"/>
  <c r="M8" i="28"/>
  <c r="N8" i="28"/>
  <c r="K9" i="28"/>
  <c r="L9" i="28"/>
  <c r="M9" i="28"/>
  <c r="N9" i="28"/>
  <c r="K10" i="28"/>
  <c r="L10" i="28"/>
  <c r="M10" i="28"/>
  <c r="N10" i="28"/>
  <c r="K11" i="28"/>
  <c r="L11" i="28"/>
  <c r="M11" i="28"/>
  <c r="N11" i="28"/>
  <c r="K12" i="28"/>
  <c r="L12" i="28"/>
  <c r="M12" i="28"/>
  <c r="N12" i="28"/>
  <c r="K13" i="28"/>
  <c r="L13" i="28"/>
  <c r="M13" i="28"/>
  <c r="N13" i="28"/>
  <c r="K14" i="28"/>
  <c r="L14" i="28"/>
  <c r="M14" i="28"/>
  <c r="N14" i="28"/>
  <c r="K15" i="28"/>
  <c r="L15" i="28"/>
  <c r="M15" i="28"/>
  <c r="N15" i="28"/>
  <c r="B5" i="28"/>
  <c r="B6" i="28"/>
  <c r="B7" i="28"/>
  <c r="B8" i="28"/>
  <c r="B9" i="28"/>
  <c r="B10" i="28"/>
  <c r="B11" i="28"/>
  <c r="B12" i="28"/>
  <c r="B13" i="28"/>
  <c r="B14" i="28"/>
  <c r="B15" i="28"/>
  <c r="B16" i="28"/>
  <c r="B17" i="28"/>
  <c r="B18" i="28"/>
  <c r="B19" i="28"/>
  <c r="B20" i="28"/>
  <c r="B21" i="28"/>
  <c r="B22" i="28"/>
  <c r="B23" i="28"/>
  <c r="B24" i="28"/>
  <c r="B25" i="28"/>
  <c r="B26" i="28"/>
  <c r="B27" i="28"/>
  <c r="B28" i="28"/>
  <c r="B29" i="28"/>
  <c r="B30" i="28"/>
  <c r="B31" i="28"/>
  <c r="B32" i="28"/>
  <c r="B33" i="28"/>
  <c r="B34" i="28"/>
  <c r="B35" i="28"/>
  <c r="B36" i="28"/>
  <c r="B37" i="28"/>
  <c r="B38" i="28"/>
  <c r="B39" i="28"/>
  <c r="B40" i="28"/>
  <c r="B41" i="28"/>
  <c r="B42" i="28"/>
  <c r="B43" i="28"/>
  <c r="B44" i="28"/>
  <c r="B45" i="28"/>
  <c r="B46" i="28"/>
  <c r="B47" i="28"/>
  <c r="B48" i="28"/>
  <c r="B49" i="28"/>
  <c r="B50" i="28"/>
  <c r="B51" i="28"/>
  <c r="B52" i="28"/>
  <c r="B53" i="28"/>
  <c r="B54" i="28"/>
  <c r="B55" i="28"/>
  <c r="B56" i="28"/>
  <c r="B57" i="28"/>
  <c r="B58" i="28"/>
  <c r="B59" i="28"/>
  <c r="B60" i="28"/>
  <c r="B61" i="28"/>
  <c r="B62" i="28"/>
  <c r="B63" i="28"/>
  <c r="B64" i="28"/>
  <c r="B65" i="28"/>
  <c r="B66" i="28"/>
  <c r="B67" i="28"/>
  <c r="B68" i="28"/>
  <c r="B69" i="28"/>
  <c r="B70" i="28"/>
  <c r="B71" i="28"/>
  <c r="B72" i="28"/>
  <c r="B73" i="28"/>
  <c r="B74" i="28"/>
  <c r="B75" i="28"/>
  <c r="B76" i="28"/>
  <c r="B77" i="28"/>
  <c r="B78" i="28"/>
  <c r="B79" i="28"/>
  <c r="B80" i="28"/>
  <c r="B81" i="28"/>
  <c r="B82" i="28"/>
  <c r="B83" i="28"/>
  <c r="B84" i="28"/>
  <c r="B85" i="28"/>
  <c r="B86" i="28"/>
  <c r="B87" i="28"/>
  <c r="B88" i="28"/>
  <c r="B89" i="28"/>
  <c r="B90" i="28"/>
  <c r="B91" i="28"/>
  <c r="B92" i="28"/>
  <c r="B93" i="28"/>
  <c r="B94" i="28"/>
  <c r="B95" i="28"/>
  <c r="B96" i="28"/>
  <c r="B97" i="28"/>
  <c r="B98" i="28"/>
  <c r="B99" i="28"/>
  <c r="B100" i="28"/>
  <c r="B101" i="28"/>
  <c r="B102" i="28"/>
  <c r="B103" i="28"/>
  <c r="B104" i="28"/>
  <c r="B105" i="28"/>
  <c r="B106" i="28"/>
  <c r="B107" i="28"/>
  <c r="B108" i="28"/>
  <c r="B109" i="28"/>
  <c r="B110" i="28"/>
  <c r="B111" i="28"/>
  <c r="B112" i="28"/>
  <c r="B113" i="28"/>
  <c r="B114" i="28"/>
  <c r="B115" i="28"/>
  <c r="B116" i="28"/>
  <c r="B117" i="28"/>
  <c r="B118" i="28"/>
  <c r="B119" i="28"/>
  <c r="B120" i="28"/>
  <c r="B121" i="28"/>
  <c r="B122" i="28"/>
  <c r="B123" i="28"/>
  <c r="B124" i="28"/>
  <c r="B125" i="28"/>
  <c r="B126" i="28"/>
  <c r="B127" i="28"/>
  <c r="B128" i="28"/>
  <c r="B129" i="28"/>
  <c r="B130" i="28"/>
  <c r="B131" i="28"/>
  <c r="B132" i="28"/>
  <c r="B133" i="28"/>
  <c r="B134" i="28"/>
  <c r="B135" i="28"/>
  <c r="B136" i="28"/>
  <c r="B137" i="28"/>
  <c r="B138" i="28"/>
  <c r="B139" i="28"/>
  <c r="B140" i="28"/>
  <c r="B141" i="28"/>
  <c r="B142" i="28"/>
  <c r="B143" i="28"/>
  <c r="B144" i="28"/>
  <c r="B145" i="28"/>
  <c r="B146" i="28"/>
  <c r="B147" i="28"/>
  <c r="B148" i="28"/>
  <c r="B149" i="28"/>
  <c r="B150" i="28"/>
  <c r="B151" i="28"/>
  <c r="B152" i="28"/>
  <c r="B153" i="28"/>
  <c r="B154" i="28"/>
  <c r="B155" i="28"/>
  <c r="B156" i="28"/>
  <c r="B157" i="28"/>
  <c r="B158" i="28"/>
  <c r="B159" i="28"/>
  <c r="B160" i="28"/>
  <c r="B161" i="28"/>
  <c r="B162" i="28"/>
  <c r="B163" i="28"/>
  <c r="B164" i="28"/>
  <c r="B165" i="28"/>
  <c r="B166" i="28"/>
  <c r="B167" i="28"/>
  <c r="B168" i="28"/>
  <c r="B169" i="28"/>
  <c r="B170" i="28"/>
  <c r="B171" i="28"/>
  <c r="B172" i="28"/>
  <c r="B173" i="28"/>
  <c r="B174" i="28"/>
  <c r="B175" i="28"/>
  <c r="B176" i="28"/>
  <c r="B177" i="28"/>
  <c r="B178" i="28"/>
  <c r="B179" i="28"/>
  <c r="B180" i="28"/>
  <c r="B181" i="28"/>
  <c r="B182" i="28"/>
  <c r="B183" i="28"/>
  <c r="B184" i="28"/>
  <c r="B185" i="28"/>
  <c r="B186" i="28"/>
  <c r="B187" i="28"/>
  <c r="B188" i="28"/>
  <c r="B189" i="28"/>
  <c r="B190" i="28"/>
  <c r="B191" i="28"/>
  <c r="B192" i="28"/>
  <c r="B193" i="28"/>
  <c r="B194" i="28"/>
  <c r="B195" i="28"/>
  <c r="B196" i="28"/>
  <c r="B197" i="28"/>
  <c r="B198" i="28"/>
  <c r="B199" i="28"/>
  <c r="B200" i="28"/>
  <c r="B201" i="28"/>
  <c r="B202" i="28"/>
  <c r="B203" i="28"/>
  <c r="B204" i="28"/>
  <c r="B205" i="28"/>
  <c r="B206" i="28"/>
  <c r="B207" i="28"/>
  <c r="B208" i="28"/>
  <c r="B209" i="28"/>
  <c r="B210" i="28"/>
  <c r="B211" i="28"/>
  <c r="B212" i="28"/>
  <c r="B213" i="28"/>
  <c r="B214" i="28"/>
  <c r="B215" i="28"/>
  <c r="B216" i="28"/>
  <c r="B217" i="28"/>
  <c r="B218" i="28"/>
  <c r="B219" i="28"/>
  <c r="B220" i="28"/>
  <c r="B221" i="28"/>
  <c r="B222" i="28"/>
  <c r="B223" i="28"/>
  <c r="B224" i="28"/>
  <c r="B225" i="28"/>
  <c r="B226" i="28"/>
  <c r="B227" i="28"/>
  <c r="B228" i="28"/>
  <c r="B229" i="28"/>
  <c r="B230" i="28"/>
  <c r="B231" i="28"/>
  <c r="B232" i="28"/>
  <c r="B233" i="28"/>
  <c r="B234" i="28"/>
  <c r="B235" i="28"/>
  <c r="B236" i="28"/>
  <c r="B4" i="28"/>
  <c r="B3" i="28"/>
  <c r="B2" i="26"/>
  <c r="C2" i="26"/>
  <c r="B3" i="26"/>
  <c r="C3" i="26"/>
  <c r="B4" i="26"/>
  <c r="C4" i="26"/>
  <c r="B5" i="26"/>
  <c r="C5" i="26"/>
  <c r="B6" i="26"/>
  <c r="C6" i="26"/>
  <c r="B7" i="26"/>
  <c r="C7" i="26"/>
  <c r="B8" i="26"/>
  <c r="C8" i="26"/>
  <c r="B9" i="26"/>
  <c r="C9" i="26"/>
  <c r="B10" i="26"/>
  <c r="C10" i="26"/>
  <c r="B11" i="26"/>
  <c r="C11" i="26"/>
  <c r="B12" i="26"/>
  <c r="C12" i="26"/>
  <c r="B13" i="26"/>
  <c r="C13" i="26"/>
  <c r="B14" i="26"/>
  <c r="C14" i="26"/>
  <c r="B15" i="26"/>
  <c r="C15" i="26"/>
  <c r="B16" i="26"/>
  <c r="C16" i="26"/>
  <c r="B17" i="26"/>
  <c r="C17" i="26"/>
  <c r="B18" i="26"/>
  <c r="C18" i="26"/>
  <c r="B19" i="26"/>
  <c r="C19" i="26"/>
  <c r="B20" i="26"/>
  <c r="C20" i="26"/>
  <c r="B21" i="26"/>
  <c r="C21" i="26"/>
  <c r="B22" i="26"/>
  <c r="C22" i="26"/>
  <c r="B23" i="26"/>
  <c r="C23" i="26"/>
  <c r="B24" i="26"/>
  <c r="C24" i="26"/>
  <c r="B25" i="26"/>
  <c r="C25" i="26"/>
  <c r="B26" i="26"/>
  <c r="C26" i="26"/>
  <c r="B27" i="26"/>
  <c r="C27" i="26"/>
  <c r="B28" i="26"/>
  <c r="C28" i="26"/>
  <c r="B29" i="26"/>
  <c r="C29" i="26"/>
  <c r="B30" i="26"/>
  <c r="C30" i="26"/>
  <c r="B31" i="26"/>
  <c r="C31" i="26"/>
  <c r="B32" i="26"/>
  <c r="C32" i="26"/>
  <c r="B33" i="26"/>
  <c r="C33" i="26"/>
  <c r="B34" i="26"/>
  <c r="C34" i="26"/>
  <c r="B35" i="26"/>
  <c r="C35" i="26"/>
  <c r="B36" i="26"/>
  <c r="C36" i="26"/>
  <c r="B37" i="26"/>
  <c r="C37" i="26"/>
  <c r="B38" i="26"/>
  <c r="C38" i="26"/>
  <c r="B39" i="26"/>
  <c r="C39" i="26"/>
  <c r="B40" i="26"/>
  <c r="C40" i="26"/>
  <c r="B41" i="26"/>
  <c r="C41" i="26"/>
  <c r="B42" i="26"/>
  <c r="C42" i="26"/>
  <c r="B43" i="26"/>
  <c r="C43" i="26"/>
  <c r="B44" i="26"/>
  <c r="C44" i="26"/>
  <c r="B45" i="26"/>
  <c r="C45" i="26"/>
  <c r="B46" i="26"/>
  <c r="C46" i="26"/>
  <c r="B47" i="26"/>
  <c r="C47" i="26"/>
  <c r="B48" i="26"/>
  <c r="C48" i="26"/>
  <c r="B49" i="26"/>
  <c r="C49" i="26"/>
  <c r="B50" i="26"/>
  <c r="C50" i="26"/>
  <c r="B51" i="26"/>
  <c r="C51" i="26"/>
  <c r="B52" i="26"/>
  <c r="C52" i="26"/>
  <c r="B53" i="26"/>
  <c r="C53" i="26"/>
  <c r="B54" i="26"/>
  <c r="C54" i="26"/>
  <c r="B55" i="26"/>
  <c r="C55" i="26"/>
  <c r="B56" i="26"/>
  <c r="C56" i="26"/>
  <c r="B57" i="26"/>
  <c r="C57" i="26"/>
  <c r="B58" i="26"/>
  <c r="C58" i="26"/>
  <c r="B59" i="26"/>
  <c r="C59" i="26"/>
  <c r="C60" i="26"/>
  <c r="B61" i="26"/>
  <c r="C61" i="26"/>
  <c r="B62" i="26"/>
  <c r="C62" i="26"/>
  <c r="B63" i="26"/>
  <c r="C63" i="26"/>
  <c r="B64" i="26"/>
  <c r="C64" i="26"/>
  <c r="B65" i="26"/>
  <c r="C65" i="26"/>
  <c r="B66" i="26"/>
  <c r="C66" i="26"/>
  <c r="B67" i="26"/>
  <c r="C67" i="26"/>
  <c r="B68" i="26"/>
  <c r="C68" i="26"/>
  <c r="B69" i="26"/>
  <c r="C69" i="26"/>
  <c r="B70" i="26"/>
  <c r="C70" i="26"/>
  <c r="B71" i="26"/>
  <c r="C71" i="26"/>
  <c r="B72" i="26"/>
  <c r="C72" i="26"/>
  <c r="B73" i="26"/>
  <c r="C73" i="26"/>
  <c r="B74" i="26"/>
  <c r="C74" i="26"/>
  <c r="B75" i="26"/>
  <c r="C75" i="26"/>
  <c r="B76" i="26"/>
  <c r="C76" i="26"/>
  <c r="B77" i="26"/>
  <c r="C77" i="26"/>
  <c r="B78" i="26"/>
  <c r="C78" i="26"/>
  <c r="B79" i="26"/>
  <c r="C79" i="26"/>
  <c r="B80" i="26"/>
  <c r="C80" i="26"/>
  <c r="B81" i="26"/>
  <c r="C81" i="26"/>
  <c r="B82" i="26"/>
  <c r="C82" i="26"/>
  <c r="B83" i="26"/>
  <c r="C83" i="26"/>
  <c r="B84" i="26"/>
  <c r="C84" i="26"/>
  <c r="B85" i="26"/>
  <c r="C85" i="26"/>
  <c r="B86" i="26"/>
  <c r="C86" i="26"/>
  <c r="B87" i="26"/>
  <c r="C87" i="26"/>
  <c r="B88" i="26"/>
  <c r="C88" i="26"/>
  <c r="B89" i="26"/>
  <c r="C89" i="26"/>
  <c r="B90" i="26"/>
  <c r="C90" i="26"/>
  <c r="B91" i="26"/>
  <c r="C91" i="26"/>
  <c r="B92" i="26"/>
  <c r="C92" i="26"/>
  <c r="B93" i="26"/>
  <c r="C93" i="26"/>
  <c r="B94" i="26"/>
  <c r="C94" i="26"/>
  <c r="B95" i="26"/>
  <c r="C95" i="26"/>
  <c r="B96" i="26"/>
  <c r="C96" i="26"/>
  <c r="B97" i="26"/>
  <c r="C97" i="26"/>
  <c r="B98" i="26"/>
  <c r="C98" i="26"/>
  <c r="B99" i="26"/>
  <c r="C99" i="26"/>
  <c r="B100" i="26"/>
  <c r="C100" i="26"/>
  <c r="B101" i="26"/>
  <c r="C101" i="26"/>
  <c r="B102" i="26"/>
  <c r="C102" i="26"/>
  <c r="B103" i="26"/>
  <c r="C103" i="26"/>
  <c r="B104" i="26"/>
  <c r="C104" i="26"/>
  <c r="B105" i="26"/>
  <c r="C105" i="26"/>
  <c r="B106" i="26"/>
  <c r="C106" i="26"/>
  <c r="B107" i="26"/>
  <c r="C107" i="26"/>
  <c r="B108" i="26"/>
  <c r="C108" i="26"/>
  <c r="B109" i="26"/>
  <c r="C109" i="26"/>
  <c r="B110" i="26"/>
  <c r="C110" i="26"/>
  <c r="B111" i="26"/>
  <c r="C111" i="26"/>
  <c r="B112" i="26"/>
  <c r="C112" i="26"/>
  <c r="B113" i="26"/>
  <c r="C113" i="26"/>
  <c r="B114" i="26"/>
  <c r="C114" i="26"/>
  <c r="B115" i="26"/>
  <c r="C115" i="26"/>
  <c r="B116" i="26"/>
  <c r="C116" i="26"/>
  <c r="B117" i="26"/>
  <c r="C117" i="26"/>
  <c r="B118" i="26"/>
  <c r="C118" i="26"/>
  <c r="B119" i="26"/>
  <c r="C119" i="26"/>
  <c r="B120" i="26"/>
  <c r="C120" i="26"/>
  <c r="B121" i="26"/>
  <c r="C121" i="26"/>
  <c r="B122" i="26"/>
  <c r="C122" i="26"/>
  <c r="B123" i="26"/>
  <c r="C123" i="26"/>
  <c r="B124" i="26"/>
  <c r="C124" i="26"/>
  <c r="B125" i="26"/>
  <c r="C125" i="26"/>
  <c r="B126" i="26"/>
  <c r="C126" i="26"/>
  <c r="B127" i="26"/>
  <c r="C127" i="26"/>
  <c r="B128" i="26"/>
  <c r="C128" i="26"/>
  <c r="B129" i="26"/>
  <c r="C129" i="26"/>
  <c r="B130" i="26"/>
  <c r="C130" i="26"/>
  <c r="B131" i="26"/>
  <c r="C131" i="26"/>
  <c r="B132" i="26"/>
  <c r="C132" i="26"/>
  <c r="B133" i="26"/>
  <c r="C133" i="26"/>
  <c r="B134" i="26"/>
  <c r="C134" i="26"/>
  <c r="B135" i="26"/>
  <c r="C135" i="26"/>
  <c r="B136" i="26"/>
  <c r="C136" i="26"/>
  <c r="B137" i="26"/>
  <c r="C137" i="26"/>
  <c r="B138" i="26"/>
  <c r="C138" i="26"/>
  <c r="B139" i="26"/>
  <c r="C139" i="26"/>
  <c r="B140" i="26"/>
  <c r="C140" i="26"/>
  <c r="B141" i="26"/>
  <c r="C141" i="26"/>
  <c r="B142" i="26"/>
  <c r="C142" i="26"/>
  <c r="B143" i="26"/>
  <c r="C143" i="26"/>
  <c r="B144" i="26"/>
  <c r="C144" i="26"/>
  <c r="B145" i="26"/>
  <c r="C145" i="26"/>
  <c r="B146" i="26"/>
  <c r="C146" i="26"/>
  <c r="B147" i="26"/>
  <c r="C147" i="26"/>
  <c r="B148" i="26"/>
  <c r="C148" i="26"/>
  <c r="B149" i="26"/>
  <c r="C149" i="26"/>
  <c r="B150" i="26"/>
  <c r="C150" i="26"/>
  <c r="B151" i="26"/>
  <c r="C151" i="26"/>
  <c r="B152" i="26"/>
  <c r="C152" i="26"/>
  <c r="B153" i="26"/>
  <c r="C153" i="26"/>
  <c r="B154" i="26"/>
  <c r="C154" i="26"/>
  <c r="B155" i="26"/>
  <c r="C155" i="26"/>
  <c r="B156" i="26"/>
  <c r="C156" i="26"/>
  <c r="B157" i="26"/>
  <c r="C157" i="26"/>
  <c r="B158" i="26"/>
  <c r="C158" i="26"/>
  <c r="B159" i="26"/>
  <c r="C159" i="26"/>
  <c r="B160" i="26"/>
  <c r="C160" i="26"/>
  <c r="B161" i="26"/>
  <c r="C161" i="26"/>
  <c r="B162" i="26"/>
  <c r="C162" i="26"/>
  <c r="B163" i="26"/>
  <c r="C163" i="26"/>
  <c r="B164" i="26"/>
  <c r="C164" i="26"/>
  <c r="B165" i="26"/>
  <c r="C165" i="26"/>
  <c r="B166" i="26"/>
  <c r="C166" i="26"/>
  <c r="B167" i="26"/>
  <c r="C167" i="26"/>
  <c r="B168" i="26"/>
  <c r="C168" i="26"/>
  <c r="B169" i="26"/>
  <c r="C169" i="26"/>
  <c r="B170" i="26"/>
  <c r="C170" i="26"/>
  <c r="B171" i="26"/>
  <c r="C171" i="26"/>
  <c r="B172" i="26"/>
  <c r="C172" i="26"/>
  <c r="B173" i="26"/>
  <c r="C173" i="26"/>
  <c r="B174" i="26"/>
  <c r="C174" i="26"/>
  <c r="B175" i="26"/>
  <c r="C175" i="26"/>
  <c r="B176" i="26"/>
  <c r="C176" i="26"/>
  <c r="B177" i="26"/>
  <c r="C177" i="26"/>
  <c r="B178" i="26"/>
  <c r="C178" i="26"/>
  <c r="B179" i="26"/>
  <c r="C179" i="26"/>
  <c r="B180" i="26"/>
  <c r="C180" i="26"/>
  <c r="B181" i="26"/>
  <c r="C181" i="26"/>
  <c r="B182" i="26"/>
  <c r="C182" i="26"/>
  <c r="B183" i="26"/>
  <c r="C183" i="26"/>
  <c r="B184" i="26"/>
  <c r="C184" i="26"/>
  <c r="B185" i="26"/>
  <c r="C185" i="26"/>
  <c r="B186" i="26"/>
  <c r="C186" i="26"/>
  <c r="B187" i="26"/>
  <c r="C187" i="26"/>
  <c r="B188" i="26"/>
  <c r="C188" i="26"/>
  <c r="B189" i="26"/>
  <c r="C189" i="26"/>
  <c r="B190" i="26"/>
  <c r="C190" i="26"/>
  <c r="B191" i="26"/>
  <c r="C191" i="26"/>
  <c r="B192" i="26"/>
  <c r="C192" i="26"/>
  <c r="B193" i="26"/>
  <c r="C193" i="26"/>
  <c r="B194" i="26"/>
  <c r="C194" i="26"/>
  <c r="B195" i="26"/>
  <c r="C195" i="26"/>
  <c r="B196" i="26"/>
  <c r="C196" i="26"/>
  <c r="B197" i="26"/>
  <c r="C197" i="26"/>
  <c r="B198" i="26"/>
  <c r="C198" i="26"/>
  <c r="B199" i="26"/>
  <c r="C199" i="26"/>
  <c r="B200" i="26"/>
  <c r="C200" i="26"/>
  <c r="B201" i="26"/>
  <c r="C201" i="26"/>
  <c r="B202" i="26"/>
  <c r="C202" i="26"/>
  <c r="B203" i="26"/>
  <c r="C203" i="26"/>
  <c r="B204" i="26"/>
  <c r="C204" i="26"/>
  <c r="B205" i="26"/>
  <c r="C205" i="26"/>
  <c r="B206" i="26"/>
  <c r="C206" i="26"/>
  <c r="B207" i="26"/>
  <c r="C207" i="26"/>
  <c r="B208" i="26"/>
  <c r="C208" i="26"/>
  <c r="B209" i="26"/>
  <c r="C209" i="26"/>
  <c r="B210" i="26"/>
  <c r="C210" i="26"/>
  <c r="B211" i="26"/>
  <c r="C211" i="26"/>
  <c r="B212" i="26"/>
  <c r="C212" i="26"/>
  <c r="B213" i="26"/>
  <c r="C213" i="26"/>
  <c r="B214" i="26"/>
  <c r="C214" i="26"/>
  <c r="B215" i="26"/>
  <c r="C215" i="26"/>
  <c r="B216" i="26"/>
  <c r="C216" i="26"/>
  <c r="B217" i="26"/>
  <c r="C217" i="26"/>
  <c r="B218" i="26"/>
  <c r="C218" i="26"/>
  <c r="B219" i="26"/>
  <c r="C219" i="26"/>
  <c r="B220" i="26"/>
  <c r="C220" i="26"/>
  <c r="B221" i="26"/>
  <c r="C221" i="26"/>
  <c r="B222" i="26"/>
  <c r="C222" i="26"/>
  <c r="B223" i="26"/>
  <c r="C223" i="26"/>
  <c r="B224" i="26"/>
  <c r="C224" i="26"/>
  <c r="B225" i="26"/>
  <c r="C225" i="26"/>
  <c r="B226" i="26"/>
  <c r="C226" i="26"/>
  <c r="B227" i="26"/>
  <c r="C227" i="26"/>
  <c r="B228" i="26"/>
  <c r="C228" i="26"/>
  <c r="B229" i="26"/>
  <c r="C229" i="26"/>
  <c r="B230" i="26"/>
  <c r="C230" i="26"/>
  <c r="B231" i="26"/>
  <c r="C231" i="26"/>
  <c r="B232" i="26"/>
  <c r="C232" i="26"/>
  <c r="B233" i="26"/>
  <c r="C233" i="26"/>
  <c r="B234" i="26"/>
  <c r="C234" i="26"/>
  <c r="B235" i="26"/>
  <c r="C235" i="26"/>
  <c r="B2" i="25"/>
  <c r="C2" i="25"/>
  <c r="B3" i="25"/>
  <c r="C3" i="25"/>
  <c r="B4" i="25"/>
  <c r="C4" i="25"/>
  <c r="B5" i="25"/>
  <c r="C5" i="25"/>
  <c r="B6" i="25"/>
  <c r="C6" i="25"/>
  <c r="B7" i="25"/>
  <c r="C7" i="25"/>
  <c r="B8" i="25"/>
  <c r="C8" i="25"/>
  <c r="B9" i="25"/>
  <c r="C9" i="25"/>
  <c r="B10" i="25"/>
  <c r="C10" i="25"/>
  <c r="B11" i="25"/>
  <c r="C11" i="25"/>
  <c r="B12" i="25"/>
  <c r="C12" i="25"/>
  <c r="B13" i="25"/>
  <c r="C13" i="25"/>
  <c r="B14" i="25"/>
  <c r="C14" i="25"/>
  <c r="B15" i="25"/>
  <c r="C15" i="25"/>
  <c r="B16" i="25"/>
  <c r="C16" i="25"/>
  <c r="B17" i="25"/>
  <c r="C17" i="25"/>
  <c r="B18" i="25"/>
  <c r="C18" i="25"/>
  <c r="B19" i="25"/>
  <c r="C19" i="25"/>
  <c r="B20" i="25"/>
  <c r="C20" i="25"/>
  <c r="B21" i="25"/>
  <c r="C21" i="25"/>
  <c r="B22" i="25"/>
  <c r="C22" i="25"/>
  <c r="B23" i="25"/>
  <c r="C23" i="25"/>
  <c r="B24" i="25"/>
  <c r="C24" i="25"/>
  <c r="B25" i="25"/>
  <c r="C25" i="25"/>
  <c r="B26" i="25"/>
  <c r="C26" i="25"/>
  <c r="B27" i="25"/>
  <c r="C27" i="25"/>
  <c r="B28" i="25"/>
  <c r="C28" i="25"/>
  <c r="B29" i="25"/>
  <c r="C29" i="25"/>
  <c r="B30" i="25"/>
  <c r="C30" i="25"/>
  <c r="B31" i="25"/>
  <c r="C31" i="25"/>
  <c r="B32" i="25"/>
  <c r="C32" i="25"/>
  <c r="B33" i="25"/>
  <c r="C33" i="25"/>
  <c r="B34" i="25"/>
  <c r="C34" i="25"/>
  <c r="B35" i="25"/>
  <c r="C35" i="25"/>
  <c r="B36" i="25"/>
  <c r="C36" i="25"/>
  <c r="B37" i="25"/>
  <c r="C37" i="25"/>
  <c r="B38" i="25"/>
  <c r="C38" i="25"/>
  <c r="B39" i="25"/>
  <c r="C39" i="25"/>
  <c r="B40" i="25"/>
  <c r="C40" i="25"/>
  <c r="B41" i="25"/>
  <c r="C41" i="25"/>
  <c r="B42" i="25"/>
  <c r="C42" i="25"/>
  <c r="B43" i="25"/>
  <c r="C43" i="25"/>
  <c r="B44" i="25"/>
  <c r="C44" i="25"/>
  <c r="B45" i="25"/>
  <c r="C45" i="25"/>
  <c r="B46" i="25"/>
  <c r="C46" i="25"/>
  <c r="B47" i="25"/>
  <c r="C47" i="25"/>
  <c r="B48" i="25"/>
  <c r="C48" i="25"/>
  <c r="B49" i="25"/>
  <c r="C49" i="25"/>
  <c r="B50" i="25"/>
  <c r="C50" i="25"/>
  <c r="B51" i="25"/>
  <c r="C51" i="25"/>
  <c r="B52" i="25"/>
  <c r="C52" i="25"/>
  <c r="B53" i="25"/>
  <c r="C53" i="25"/>
  <c r="B54" i="25"/>
  <c r="C54" i="25"/>
  <c r="B55" i="25"/>
  <c r="C55" i="25"/>
  <c r="B56" i="25"/>
  <c r="C56" i="25"/>
  <c r="B57" i="25"/>
  <c r="C57" i="25"/>
  <c r="B58" i="25"/>
  <c r="C58" i="25"/>
  <c r="B59" i="25"/>
  <c r="C59" i="25"/>
  <c r="B60" i="25"/>
  <c r="C60" i="25"/>
  <c r="B61" i="25"/>
  <c r="C61" i="25"/>
  <c r="B62" i="25"/>
  <c r="C62" i="25"/>
  <c r="B63" i="25"/>
  <c r="C63" i="25"/>
  <c r="B64" i="25"/>
  <c r="C64" i="25"/>
  <c r="B65" i="25"/>
  <c r="C65" i="25"/>
  <c r="B66" i="25"/>
  <c r="C66" i="25"/>
  <c r="B67" i="25"/>
  <c r="C67" i="25"/>
  <c r="B68" i="25"/>
  <c r="C68" i="25"/>
  <c r="B69" i="25"/>
  <c r="C69" i="25"/>
  <c r="B70" i="25"/>
  <c r="C70" i="25"/>
  <c r="B71" i="25"/>
  <c r="C71" i="25"/>
  <c r="B72" i="25"/>
  <c r="C72" i="25"/>
  <c r="B73" i="25"/>
  <c r="C73" i="25"/>
  <c r="B74" i="25"/>
  <c r="C74" i="25"/>
  <c r="B75" i="25"/>
  <c r="C75" i="25"/>
  <c r="B76" i="25"/>
  <c r="C76" i="25"/>
  <c r="B77" i="25"/>
  <c r="C77" i="25"/>
  <c r="B78" i="25"/>
  <c r="C78" i="25"/>
  <c r="B79" i="25"/>
  <c r="C79" i="25"/>
  <c r="B80" i="25"/>
  <c r="C80" i="25"/>
  <c r="B81" i="25"/>
  <c r="C81" i="25"/>
  <c r="B82" i="25"/>
  <c r="C82" i="25"/>
  <c r="B83" i="25"/>
  <c r="C83" i="25"/>
  <c r="B84" i="25"/>
  <c r="C84" i="25"/>
  <c r="B85" i="25"/>
  <c r="C85" i="25"/>
  <c r="B86" i="25"/>
  <c r="C86" i="25"/>
  <c r="B87" i="25"/>
  <c r="C87" i="25"/>
  <c r="B88" i="25"/>
  <c r="C88" i="25"/>
  <c r="B89" i="25"/>
  <c r="C89" i="25"/>
  <c r="B90" i="25"/>
  <c r="C90" i="25"/>
  <c r="B91" i="25"/>
  <c r="C91" i="25"/>
  <c r="B92" i="25"/>
  <c r="C92" i="25"/>
  <c r="B93" i="25"/>
  <c r="C93" i="25"/>
  <c r="B94" i="25"/>
  <c r="C94" i="25"/>
  <c r="C95" i="25"/>
  <c r="B96" i="25"/>
  <c r="C96" i="25"/>
  <c r="B97" i="25"/>
  <c r="C97" i="25"/>
  <c r="B98" i="25"/>
  <c r="C98" i="25"/>
  <c r="B99" i="25"/>
  <c r="C99" i="25"/>
  <c r="B100" i="25"/>
  <c r="C100" i="25"/>
  <c r="B101" i="25"/>
  <c r="C101" i="25"/>
  <c r="B102" i="25"/>
  <c r="C102" i="25"/>
  <c r="B103" i="25"/>
  <c r="C103" i="25"/>
  <c r="B104" i="25"/>
  <c r="C104" i="25"/>
  <c r="B105" i="25"/>
  <c r="C105" i="25"/>
  <c r="B106" i="25"/>
  <c r="C106" i="25"/>
  <c r="B107" i="25"/>
  <c r="C107" i="25"/>
  <c r="B108" i="25"/>
  <c r="C108" i="25"/>
  <c r="B109" i="25"/>
  <c r="C109" i="25"/>
  <c r="B110" i="25"/>
  <c r="C110" i="25"/>
  <c r="B111" i="25"/>
  <c r="C111" i="25"/>
  <c r="B112" i="25"/>
  <c r="C112" i="25"/>
  <c r="B113" i="25"/>
  <c r="C113" i="25"/>
  <c r="B114" i="25"/>
  <c r="C114" i="25"/>
  <c r="B115" i="25"/>
  <c r="C115" i="25"/>
  <c r="B116" i="25"/>
  <c r="C116" i="25"/>
  <c r="B117" i="25"/>
  <c r="C117" i="25"/>
  <c r="B118" i="25"/>
  <c r="C118" i="25"/>
  <c r="B119" i="25"/>
  <c r="C119" i="25"/>
  <c r="B120" i="25"/>
  <c r="C120" i="25"/>
  <c r="B121" i="25"/>
  <c r="C121" i="25"/>
  <c r="B122" i="25"/>
  <c r="C122" i="25"/>
  <c r="B123" i="25"/>
  <c r="C123" i="25"/>
  <c r="B124" i="25"/>
  <c r="C124" i="25"/>
  <c r="B125" i="25"/>
  <c r="C125" i="25"/>
  <c r="B126" i="25"/>
  <c r="C126" i="25"/>
  <c r="B127" i="25"/>
  <c r="C127" i="25"/>
  <c r="B128" i="25"/>
  <c r="C128" i="25"/>
  <c r="B129" i="25"/>
  <c r="C129" i="25"/>
  <c r="B130" i="25"/>
  <c r="C130" i="25"/>
  <c r="B131" i="25"/>
  <c r="C131" i="25"/>
  <c r="B132" i="25"/>
  <c r="C132" i="25"/>
  <c r="B133" i="25"/>
  <c r="C133" i="25"/>
  <c r="B134" i="25"/>
  <c r="C134" i="25"/>
  <c r="B135" i="25"/>
  <c r="C135" i="25"/>
  <c r="B136" i="25"/>
  <c r="C136" i="25"/>
  <c r="B137" i="25"/>
  <c r="C137" i="25"/>
  <c r="B138" i="25"/>
  <c r="C138" i="25"/>
  <c r="B139" i="25"/>
  <c r="C139" i="25"/>
  <c r="B140" i="25"/>
  <c r="C140" i="25"/>
  <c r="B141" i="25"/>
  <c r="C141" i="25"/>
  <c r="B142" i="25"/>
  <c r="C142" i="25"/>
  <c r="B143" i="25"/>
  <c r="C143" i="25"/>
  <c r="B144" i="25"/>
  <c r="C144" i="25"/>
  <c r="B145" i="25"/>
  <c r="C145" i="25"/>
  <c r="B146" i="25"/>
  <c r="C146" i="25"/>
  <c r="B147" i="25"/>
  <c r="C147" i="25"/>
  <c r="B148" i="25"/>
  <c r="C148" i="25"/>
  <c r="B149" i="25"/>
  <c r="C149" i="25"/>
  <c r="B150" i="25"/>
  <c r="C150" i="25"/>
  <c r="B151" i="25"/>
  <c r="C151" i="25"/>
  <c r="B152" i="25"/>
  <c r="C152" i="25"/>
  <c r="B153" i="25"/>
  <c r="C153" i="25"/>
  <c r="B154" i="25"/>
  <c r="C154" i="25"/>
  <c r="B155" i="25"/>
  <c r="C155" i="25"/>
  <c r="B156" i="25"/>
  <c r="C156" i="25"/>
  <c r="B157" i="25"/>
  <c r="C157" i="25"/>
  <c r="B158" i="25"/>
  <c r="C158" i="25"/>
  <c r="B159" i="25"/>
  <c r="C159" i="25"/>
  <c r="B160" i="25"/>
  <c r="C160" i="25"/>
  <c r="B161" i="25"/>
  <c r="C161" i="25"/>
  <c r="B162" i="25"/>
  <c r="C162" i="25"/>
  <c r="B163" i="25"/>
  <c r="C163" i="25"/>
  <c r="B164" i="25"/>
  <c r="C164" i="25"/>
  <c r="B165" i="25"/>
  <c r="C165" i="25"/>
  <c r="B166" i="25"/>
  <c r="C166" i="25"/>
  <c r="B167" i="25"/>
  <c r="C167" i="25"/>
  <c r="B168" i="25"/>
  <c r="C168" i="25"/>
  <c r="B169" i="25"/>
  <c r="C169" i="25"/>
  <c r="B170" i="25"/>
  <c r="C170" i="25"/>
  <c r="B171" i="25"/>
  <c r="C171" i="25"/>
  <c r="B172" i="25"/>
  <c r="C172" i="25"/>
  <c r="B173" i="25"/>
  <c r="C173" i="25"/>
  <c r="B174" i="25"/>
  <c r="C174" i="25"/>
  <c r="B175" i="25"/>
  <c r="C175" i="25"/>
  <c r="B176" i="25"/>
  <c r="C176" i="25"/>
  <c r="B177" i="25"/>
  <c r="C177" i="25"/>
  <c r="B178" i="25"/>
  <c r="C178" i="25"/>
  <c r="B179" i="25"/>
  <c r="C179" i="25"/>
  <c r="B180" i="25"/>
  <c r="C180" i="25"/>
  <c r="B181" i="25"/>
  <c r="C181" i="25"/>
  <c r="B182" i="25"/>
  <c r="C182" i="25"/>
  <c r="B183" i="25"/>
  <c r="C183" i="25"/>
  <c r="B184" i="25"/>
  <c r="C184" i="25"/>
  <c r="B185" i="25"/>
  <c r="C185" i="25"/>
  <c r="B186" i="25"/>
  <c r="C186" i="25"/>
  <c r="B187" i="25"/>
  <c r="C187" i="25"/>
  <c r="B188" i="25"/>
  <c r="C188" i="25"/>
  <c r="B189" i="25"/>
  <c r="C189" i="25"/>
  <c r="B190" i="25"/>
  <c r="C190" i="25"/>
  <c r="B191" i="25"/>
  <c r="C191" i="25"/>
  <c r="B192" i="25"/>
  <c r="C192" i="25"/>
  <c r="B193" i="25"/>
  <c r="C193" i="25"/>
  <c r="B194" i="25"/>
  <c r="C194" i="25"/>
  <c r="B195" i="25"/>
  <c r="C195" i="25"/>
  <c r="B196" i="25"/>
  <c r="C196" i="25"/>
  <c r="B197" i="25"/>
  <c r="C197" i="25"/>
  <c r="B198" i="25"/>
  <c r="C198" i="25"/>
  <c r="B199" i="25"/>
  <c r="C199" i="25"/>
  <c r="B200" i="25"/>
  <c r="C200" i="25"/>
  <c r="B201" i="25"/>
  <c r="C201" i="25"/>
  <c r="B202" i="25"/>
  <c r="C202" i="25"/>
  <c r="B203" i="25"/>
  <c r="C203" i="25"/>
  <c r="B204" i="25"/>
  <c r="C204" i="25"/>
  <c r="B205" i="25"/>
  <c r="C205" i="25"/>
  <c r="B206" i="25"/>
  <c r="C206" i="25"/>
  <c r="B207" i="25"/>
  <c r="C207" i="25"/>
  <c r="B208" i="25"/>
  <c r="C208" i="25"/>
  <c r="B209" i="25"/>
  <c r="C209" i="25"/>
  <c r="B210" i="25"/>
  <c r="C210" i="25"/>
  <c r="B211" i="25"/>
  <c r="C211" i="25"/>
  <c r="B212" i="25"/>
  <c r="C212" i="25"/>
  <c r="B213" i="25"/>
  <c r="C213" i="25"/>
  <c r="B214" i="25"/>
  <c r="C214" i="25"/>
  <c r="B215" i="25"/>
  <c r="C215" i="25"/>
  <c r="B216" i="25"/>
  <c r="C216" i="25"/>
  <c r="B217" i="25"/>
  <c r="C217" i="25"/>
  <c r="B218" i="25"/>
  <c r="C218" i="25"/>
  <c r="B219" i="25"/>
  <c r="C219" i="25"/>
  <c r="B220" i="25"/>
  <c r="C220" i="25"/>
  <c r="B221" i="25"/>
  <c r="C221" i="25"/>
  <c r="B222" i="25"/>
  <c r="C222" i="25"/>
  <c r="B223" i="25"/>
  <c r="C223" i="25"/>
  <c r="B224" i="25"/>
  <c r="C224" i="25"/>
  <c r="B225" i="25"/>
  <c r="C225" i="25"/>
  <c r="B226" i="25"/>
  <c r="C226" i="25"/>
  <c r="B227" i="25"/>
  <c r="C227" i="25"/>
  <c r="B228" i="25"/>
  <c r="C228" i="25"/>
  <c r="B229" i="25"/>
  <c r="C229" i="25"/>
  <c r="B230" i="25"/>
  <c r="C230" i="25"/>
  <c r="B231" i="25"/>
  <c r="C231" i="25"/>
  <c r="B232" i="25"/>
  <c r="C232" i="25"/>
  <c r="B233" i="25"/>
  <c r="C233" i="25"/>
  <c r="B234" i="25"/>
  <c r="C234" i="25"/>
  <c r="B235" i="25"/>
  <c r="C235" i="25"/>
  <c r="C235" i="23"/>
  <c r="B235" i="23"/>
  <c r="C234" i="23"/>
  <c r="B234" i="23"/>
  <c r="C233" i="23"/>
  <c r="B233" i="23"/>
  <c r="C232" i="23"/>
  <c r="B232" i="23"/>
  <c r="C231" i="23"/>
  <c r="B231" i="23"/>
  <c r="C230" i="23"/>
  <c r="B230" i="23"/>
  <c r="C229" i="23"/>
  <c r="B229" i="23"/>
  <c r="C228" i="23"/>
  <c r="B228" i="23"/>
  <c r="C227" i="23"/>
  <c r="B227" i="23"/>
  <c r="C226" i="23"/>
  <c r="B226" i="23"/>
  <c r="C225" i="23"/>
  <c r="B225" i="23"/>
  <c r="C224" i="23"/>
  <c r="B224" i="23"/>
  <c r="C223" i="23"/>
  <c r="B223" i="23"/>
  <c r="C222" i="23"/>
  <c r="B222" i="23"/>
  <c r="C221" i="23"/>
  <c r="B221" i="23"/>
  <c r="C220" i="23"/>
  <c r="B220" i="23"/>
  <c r="C219" i="23"/>
  <c r="B219" i="23"/>
  <c r="C218" i="23"/>
  <c r="B218" i="23"/>
  <c r="C217" i="23"/>
  <c r="B217" i="23"/>
  <c r="C216" i="23"/>
  <c r="B216" i="23"/>
  <c r="C215" i="23"/>
  <c r="B215" i="23"/>
  <c r="C214" i="23"/>
  <c r="B214" i="23"/>
  <c r="C213" i="23"/>
  <c r="B213" i="23"/>
  <c r="C212" i="23"/>
  <c r="B212" i="23"/>
  <c r="C211" i="23"/>
  <c r="B211" i="23"/>
  <c r="C210" i="23"/>
  <c r="B210" i="23"/>
  <c r="C209" i="23"/>
  <c r="B209" i="23"/>
  <c r="C208" i="23"/>
  <c r="B208" i="23"/>
  <c r="C207" i="23"/>
  <c r="B207" i="23"/>
  <c r="C206" i="23"/>
  <c r="B206" i="23"/>
  <c r="C205" i="23"/>
  <c r="B205" i="23"/>
  <c r="C204" i="23"/>
  <c r="B204" i="23"/>
  <c r="C203" i="23"/>
  <c r="B203" i="23"/>
  <c r="C202" i="23"/>
  <c r="B202" i="23"/>
  <c r="C201" i="23"/>
  <c r="B201" i="23"/>
  <c r="C200" i="23"/>
  <c r="B200" i="23"/>
  <c r="C199" i="23"/>
  <c r="B199" i="23"/>
  <c r="C198" i="23"/>
  <c r="B198" i="23"/>
  <c r="C197" i="23"/>
  <c r="B197" i="23"/>
  <c r="C196" i="23"/>
  <c r="B196" i="23"/>
  <c r="C195" i="23"/>
  <c r="B195" i="23"/>
  <c r="C194" i="23"/>
  <c r="B194" i="23"/>
  <c r="C193" i="23"/>
  <c r="B193" i="23"/>
  <c r="C192" i="23"/>
  <c r="B192" i="23"/>
  <c r="C191" i="23"/>
  <c r="B191" i="23"/>
  <c r="C190" i="23"/>
  <c r="B190" i="23"/>
  <c r="C189" i="23"/>
  <c r="B189" i="23"/>
  <c r="C188" i="23"/>
  <c r="B188" i="23"/>
  <c r="C187" i="23"/>
  <c r="B187" i="23"/>
  <c r="C186" i="23"/>
  <c r="B186" i="23"/>
  <c r="C185" i="23"/>
  <c r="B185" i="23"/>
  <c r="C184" i="23"/>
  <c r="B184" i="23"/>
  <c r="C183" i="23"/>
  <c r="B183" i="23"/>
  <c r="C182" i="23"/>
  <c r="B182" i="23"/>
  <c r="C181" i="23"/>
  <c r="B181" i="23"/>
  <c r="C180" i="23"/>
  <c r="B180" i="23"/>
  <c r="C179" i="23"/>
  <c r="B179" i="23"/>
  <c r="C178" i="23"/>
  <c r="B178" i="23"/>
  <c r="C177" i="23"/>
  <c r="B177" i="23"/>
  <c r="C176" i="23"/>
  <c r="B176" i="23"/>
  <c r="C175" i="23"/>
  <c r="B175" i="23"/>
  <c r="C174" i="23"/>
  <c r="B174" i="23"/>
  <c r="C173" i="23"/>
  <c r="B173" i="23"/>
  <c r="C172" i="23"/>
  <c r="B172" i="23"/>
  <c r="C171" i="23"/>
  <c r="B171" i="23"/>
  <c r="C170" i="23"/>
  <c r="B170" i="23"/>
  <c r="C169" i="23"/>
  <c r="B169" i="23"/>
  <c r="C168" i="23"/>
  <c r="B168" i="23"/>
  <c r="C167" i="23"/>
  <c r="B167" i="23"/>
  <c r="C166" i="23"/>
  <c r="B166" i="23"/>
  <c r="C165" i="23"/>
  <c r="B165" i="23"/>
  <c r="C164" i="23"/>
  <c r="B164" i="23"/>
  <c r="C163" i="23"/>
  <c r="B163" i="23"/>
  <c r="C162" i="23"/>
  <c r="B162" i="23"/>
  <c r="C161" i="23"/>
  <c r="B161" i="23"/>
  <c r="C160" i="23"/>
  <c r="B160" i="23"/>
  <c r="C159" i="23"/>
  <c r="B159" i="23"/>
  <c r="C158" i="23"/>
  <c r="B158" i="23"/>
  <c r="C157" i="23"/>
  <c r="B157" i="23"/>
  <c r="C156" i="23"/>
  <c r="B156" i="23"/>
  <c r="C155" i="23"/>
  <c r="B155" i="23"/>
  <c r="C154" i="23"/>
  <c r="B154" i="23"/>
  <c r="C153" i="23"/>
  <c r="B153" i="23"/>
  <c r="C152" i="23"/>
  <c r="B152" i="23"/>
  <c r="C151" i="23"/>
  <c r="B151" i="23"/>
  <c r="C150" i="23"/>
  <c r="B150" i="23"/>
  <c r="C149" i="23"/>
  <c r="B149" i="23"/>
  <c r="C148" i="23"/>
  <c r="B148" i="23"/>
  <c r="C147" i="23"/>
  <c r="B147" i="23"/>
  <c r="C146" i="23"/>
  <c r="B146" i="23"/>
  <c r="C145" i="23"/>
  <c r="B145" i="23"/>
  <c r="C144" i="23"/>
  <c r="B144" i="23"/>
  <c r="C143" i="23"/>
  <c r="B143" i="23"/>
  <c r="C142" i="23"/>
  <c r="B142" i="23"/>
  <c r="C141" i="23"/>
  <c r="B141" i="23"/>
  <c r="C140" i="23"/>
  <c r="B140" i="23"/>
  <c r="C139" i="23"/>
  <c r="B139" i="23"/>
  <c r="C138" i="23"/>
  <c r="B138" i="23"/>
  <c r="C137" i="23"/>
  <c r="B137" i="23"/>
  <c r="C136" i="23"/>
  <c r="B136" i="23"/>
  <c r="C135" i="23"/>
  <c r="B135" i="23"/>
  <c r="C134" i="23"/>
  <c r="B134" i="23"/>
  <c r="C133" i="23"/>
  <c r="B133" i="23"/>
  <c r="C132" i="23"/>
  <c r="B132" i="23"/>
  <c r="C131" i="23"/>
  <c r="B131" i="23"/>
  <c r="C130" i="23"/>
  <c r="B130" i="23"/>
  <c r="C129" i="23"/>
  <c r="B129" i="23"/>
  <c r="C128" i="23"/>
  <c r="B128" i="23"/>
  <c r="C127" i="23"/>
  <c r="B127" i="23"/>
  <c r="C126" i="23"/>
  <c r="B126" i="23"/>
  <c r="C125" i="23"/>
  <c r="B125" i="23"/>
  <c r="C124" i="23"/>
  <c r="B124" i="23"/>
  <c r="C123" i="23"/>
  <c r="B123" i="23"/>
  <c r="C122" i="23"/>
  <c r="B122" i="23"/>
  <c r="C121" i="23"/>
  <c r="B121" i="23"/>
  <c r="C120" i="23"/>
  <c r="B120" i="23"/>
  <c r="C119" i="23"/>
  <c r="B119" i="23"/>
  <c r="C118" i="23"/>
  <c r="B118" i="23"/>
  <c r="C117" i="23"/>
  <c r="B117" i="23"/>
  <c r="C116" i="23"/>
  <c r="B116" i="23"/>
  <c r="C115" i="23"/>
  <c r="B115" i="23"/>
  <c r="C114" i="23"/>
  <c r="B114" i="23"/>
  <c r="C113" i="23"/>
  <c r="B113" i="23"/>
  <c r="C112" i="23"/>
  <c r="B112" i="23"/>
  <c r="C111" i="23"/>
  <c r="B111" i="23"/>
  <c r="C110" i="23"/>
  <c r="B110" i="23"/>
  <c r="C109" i="23"/>
  <c r="B109" i="23"/>
  <c r="C108" i="23"/>
  <c r="B108" i="23"/>
  <c r="C107" i="23"/>
  <c r="B107" i="23"/>
  <c r="C106" i="23"/>
  <c r="B106" i="23"/>
  <c r="C105" i="23"/>
  <c r="B105" i="23"/>
  <c r="C104" i="23"/>
  <c r="B104" i="23"/>
  <c r="C103" i="23"/>
  <c r="B103" i="23"/>
  <c r="C102" i="23"/>
  <c r="B102" i="23"/>
  <c r="C101" i="23"/>
  <c r="B101" i="23"/>
  <c r="C100" i="23"/>
  <c r="B100" i="23"/>
  <c r="C99" i="23"/>
  <c r="B99" i="23"/>
  <c r="C98" i="23"/>
  <c r="B98" i="23"/>
  <c r="C97" i="23"/>
  <c r="B97" i="23"/>
  <c r="C96" i="23"/>
  <c r="B96" i="23"/>
  <c r="C95" i="23"/>
  <c r="B95" i="23"/>
  <c r="C94" i="23"/>
  <c r="B94" i="23"/>
  <c r="C93" i="23"/>
  <c r="B93" i="23"/>
  <c r="C92" i="23"/>
  <c r="B92" i="23"/>
  <c r="C91" i="23"/>
  <c r="B91" i="23"/>
  <c r="C90" i="23"/>
  <c r="B90" i="23"/>
  <c r="C89" i="23"/>
  <c r="B89" i="23"/>
  <c r="C88" i="23"/>
  <c r="B88" i="23"/>
  <c r="C87" i="23"/>
  <c r="B87" i="23"/>
  <c r="C86" i="23"/>
  <c r="B86" i="23"/>
  <c r="C85" i="23"/>
  <c r="B85" i="23"/>
  <c r="C84" i="23"/>
  <c r="B84" i="23"/>
  <c r="C83" i="23"/>
  <c r="B83" i="23"/>
  <c r="C82" i="23"/>
  <c r="B82" i="23"/>
  <c r="C81" i="23"/>
  <c r="B81" i="23"/>
  <c r="C80" i="23"/>
  <c r="B80" i="23"/>
  <c r="C79" i="23"/>
  <c r="B79" i="23"/>
  <c r="C78" i="23"/>
  <c r="B78" i="23"/>
  <c r="C77" i="23"/>
  <c r="B77" i="23"/>
  <c r="C76" i="23"/>
  <c r="B76" i="23"/>
  <c r="C75" i="23"/>
  <c r="B75" i="23"/>
  <c r="C74" i="23"/>
  <c r="B74" i="23"/>
  <c r="C73" i="23"/>
  <c r="B73" i="23"/>
  <c r="C72" i="23"/>
  <c r="B72" i="23"/>
  <c r="C71" i="23"/>
  <c r="B71" i="23"/>
  <c r="C70" i="23"/>
  <c r="B70" i="23"/>
  <c r="C69" i="23"/>
  <c r="B69" i="23"/>
  <c r="C68" i="23"/>
  <c r="B68" i="23"/>
  <c r="C67" i="23"/>
  <c r="B67" i="23"/>
  <c r="C66" i="23"/>
  <c r="B66" i="23"/>
  <c r="C65" i="23"/>
  <c r="B65" i="23"/>
  <c r="C64" i="23"/>
  <c r="B64" i="23"/>
  <c r="C63" i="23"/>
  <c r="B63" i="23"/>
  <c r="C62" i="23"/>
  <c r="B62" i="23"/>
  <c r="C61" i="23"/>
  <c r="B61" i="23"/>
  <c r="C60" i="23"/>
  <c r="B60" i="23"/>
  <c r="C59" i="23"/>
  <c r="B59" i="23"/>
  <c r="C58" i="23"/>
  <c r="B58" i="23"/>
  <c r="C57" i="23"/>
  <c r="B57" i="23"/>
  <c r="C56" i="23"/>
  <c r="B56" i="23"/>
  <c r="C55" i="23"/>
  <c r="B55" i="23"/>
  <c r="C54" i="23"/>
  <c r="B54" i="23"/>
  <c r="C53" i="23"/>
  <c r="B53" i="23"/>
  <c r="C52" i="23"/>
  <c r="B52" i="23"/>
  <c r="C51" i="23"/>
  <c r="B51" i="23"/>
  <c r="C50" i="23"/>
  <c r="B50" i="23"/>
  <c r="C49" i="23"/>
  <c r="B49" i="23"/>
  <c r="C48" i="23"/>
  <c r="B48" i="23"/>
  <c r="C47" i="23"/>
  <c r="B47" i="23"/>
  <c r="C46" i="23"/>
  <c r="B46" i="23"/>
  <c r="C45" i="23"/>
  <c r="B45" i="23"/>
  <c r="C44" i="23"/>
  <c r="B44" i="23"/>
  <c r="C43" i="23"/>
  <c r="B43" i="23"/>
  <c r="C42" i="23"/>
  <c r="B42" i="23"/>
  <c r="C41" i="23"/>
  <c r="B41" i="23"/>
  <c r="C40" i="23"/>
  <c r="B40" i="23"/>
  <c r="C39" i="23"/>
  <c r="B39" i="23"/>
  <c r="C38" i="23"/>
  <c r="B38" i="23"/>
  <c r="C37" i="23"/>
  <c r="B37" i="23"/>
  <c r="C36" i="23"/>
  <c r="B36" i="23"/>
  <c r="C35" i="23"/>
  <c r="B35" i="23"/>
  <c r="C34" i="23"/>
  <c r="B34" i="23"/>
  <c r="C33" i="23"/>
  <c r="B33" i="23"/>
  <c r="C32" i="23"/>
  <c r="B32" i="23"/>
  <c r="C31" i="23"/>
  <c r="B31" i="23"/>
  <c r="C30" i="23"/>
  <c r="B30" i="23"/>
  <c r="C29" i="23"/>
  <c r="B29" i="23"/>
  <c r="C28" i="23"/>
  <c r="B28" i="23"/>
  <c r="C27" i="23"/>
  <c r="B27" i="23"/>
  <c r="C26" i="23"/>
  <c r="B26" i="23"/>
  <c r="C25" i="23"/>
  <c r="B25" i="23"/>
  <c r="C24" i="23"/>
  <c r="B24" i="23"/>
  <c r="C23" i="23"/>
  <c r="B23" i="23"/>
  <c r="C22" i="23"/>
  <c r="B22" i="23"/>
  <c r="C21" i="23"/>
  <c r="B21" i="23"/>
  <c r="C20" i="23"/>
  <c r="B20" i="23"/>
  <c r="C19" i="23"/>
  <c r="B19" i="23"/>
  <c r="C18" i="23"/>
  <c r="B18" i="23"/>
  <c r="C17" i="23"/>
  <c r="B17" i="23"/>
  <c r="C16" i="23"/>
  <c r="B16" i="23"/>
  <c r="C15" i="23"/>
  <c r="B15" i="23"/>
  <c r="C14" i="23"/>
  <c r="B14" i="23"/>
  <c r="C13" i="23"/>
  <c r="B13" i="23"/>
  <c r="C12" i="23"/>
  <c r="B12" i="23"/>
  <c r="C11" i="23"/>
  <c r="B11" i="23"/>
  <c r="C10" i="23"/>
  <c r="B10" i="23"/>
  <c r="C9" i="23"/>
  <c r="B9" i="23"/>
  <c r="C8" i="23"/>
  <c r="B8" i="23"/>
  <c r="C7" i="23"/>
  <c r="B7" i="23"/>
  <c r="C6" i="23"/>
  <c r="B6" i="23"/>
  <c r="C5" i="23"/>
  <c r="B5" i="23"/>
  <c r="C4" i="23"/>
  <c r="B4" i="23"/>
  <c r="C3" i="23"/>
  <c r="B3" i="23"/>
  <c r="C2" i="23"/>
  <c r="B2" i="23"/>
  <c r="B3" i="22"/>
  <c r="C3" i="22"/>
  <c r="B4" i="22"/>
  <c r="C4" i="22"/>
  <c r="B5" i="22"/>
  <c r="C5" i="22"/>
  <c r="B6" i="22"/>
  <c r="C6" i="22"/>
  <c r="B7" i="22"/>
  <c r="C7" i="22"/>
  <c r="B8" i="22"/>
  <c r="C8" i="22"/>
  <c r="B9" i="22"/>
  <c r="C9" i="22"/>
  <c r="B10" i="22"/>
  <c r="C10" i="22"/>
  <c r="B11" i="22"/>
  <c r="C11" i="22"/>
  <c r="B12" i="22"/>
  <c r="C12" i="22"/>
  <c r="B13" i="22"/>
  <c r="C13" i="22"/>
  <c r="B14" i="22"/>
  <c r="C14" i="22"/>
  <c r="B15" i="22"/>
  <c r="C15" i="22"/>
  <c r="B16" i="22"/>
  <c r="C16" i="22"/>
  <c r="B17" i="22"/>
  <c r="C17" i="22"/>
  <c r="B18" i="22"/>
  <c r="C18" i="22"/>
  <c r="B19" i="22"/>
  <c r="C19" i="22"/>
  <c r="B20" i="22"/>
  <c r="C20" i="22"/>
  <c r="B21" i="22"/>
  <c r="C21" i="22"/>
  <c r="B22" i="22"/>
  <c r="C22" i="22"/>
  <c r="B23" i="22"/>
  <c r="C23" i="22"/>
  <c r="B24" i="22"/>
  <c r="C24" i="22"/>
  <c r="B25" i="22"/>
  <c r="C25" i="22"/>
  <c r="B26" i="22"/>
  <c r="C26" i="22"/>
  <c r="B27" i="22"/>
  <c r="C27" i="22"/>
  <c r="B28" i="22"/>
  <c r="C28" i="22"/>
  <c r="B29" i="22"/>
  <c r="C29" i="22"/>
  <c r="B30" i="22"/>
  <c r="C30" i="22"/>
  <c r="B31" i="22"/>
  <c r="C31" i="22"/>
  <c r="B32" i="22"/>
  <c r="C32" i="22"/>
  <c r="B33" i="22"/>
  <c r="C33" i="22"/>
  <c r="B34" i="22"/>
  <c r="C34" i="22"/>
  <c r="B35" i="22"/>
  <c r="C35" i="22"/>
  <c r="B36" i="22"/>
  <c r="C36" i="22"/>
  <c r="B37" i="22"/>
  <c r="C37" i="22"/>
  <c r="B38" i="22"/>
  <c r="C38" i="22"/>
  <c r="B39" i="22"/>
  <c r="C39" i="22"/>
  <c r="B40" i="22"/>
  <c r="C40" i="22"/>
  <c r="B41" i="22"/>
  <c r="C41" i="22"/>
  <c r="B42" i="22"/>
  <c r="C42" i="22"/>
  <c r="B43" i="22"/>
  <c r="C43" i="22"/>
  <c r="B44" i="22"/>
  <c r="C44" i="22"/>
  <c r="B45" i="22"/>
  <c r="C45" i="22"/>
  <c r="B46" i="22"/>
  <c r="C46" i="22"/>
  <c r="B47" i="22"/>
  <c r="C47" i="22"/>
  <c r="B48" i="22"/>
  <c r="C48" i="22"/>
  <c r="B49" i="22"/>
  <c r="C49" i="22"/>
  <c r="B50" i="22"/>
  <c r="C50" i="22"/>
  <c r="B51" i="22"/>
  <c r="C51" i="22"/>
  <c r="B52" i="22"/>
  <c r="C52" i="22"/>
  <c r="B53" i="22"/>
  <c r="C53" i="22"/>
  <c r="B54" i="22"/>
  <c r="C54" i="22"/>
  <c r="B55" i="22"/>
  <c r="C55" i="22"/>
  <c r="B56" i="22"/>
  <c r="C56" i="22"/>
  <c r="B57" i="22"/>
  <c r="C57" i="22"/>
  <c r="B58" i="22"/>
  <c r="C58" i="22"/>
  <c r="B59" i="22"/>
  <c r="C59" i="22"/>
  <c r="B60" i="22"/>
  <c r="C60" i="22"/>
  <c r="B61" i="22"/>
  <c r="C61" i="22"/>
  <c r="B62" i="22"/>
  <c r="C62" i="22"/>
  <c r="B63" i="22"/>
  <c r="C63" i="22"/>
  <c r="B64" i="22"/>
  <c r="C64" i="22"/>
  <c r="B65" i="22"/>
  <c r="C65" i="22"/>
  <c r="B66" i="22"/>
  <c r="C66" i="22"/>
  <c r="B67" i="22"/>
  <c r="C67" i="22"/>
  <c r="B68" i="22"/>
  <c r="C68" i="22"/>
  <c r="B69" i="22"/>
  <c r="C69" i="22"/>
  <c r="B70" i="22"/>
  <c r="C70" i="22"/>
  <c r="B71" i="22"/>
  <c r="C71" i="22"/>
  <c r="B72" i="22"/>
  <c r="C72" i="22"/>
  <c r="B73" i="22"/>
  <c r="C73" i="22"/>
  <c r="B74" i="22"/>
  <c r="C74" i="22"/>
  <c r="B75" i="22"/>
  <c r="C75" i="22"/>
  <c r="B76" i="22"/>
  <c r="C76" i="22"/>
  <c r="B77" i="22"/>
  <c r="C77" i="22"/>
  <c r="B78" i="22"/>
  <c r="C78" i="22"/>
  <c r="B79" i="22"/>
  <c r="C79" i="22"/>
  <c r="B80" i="22"/>
  <c r="C80" i="22"/>
  <c r="B81" i="22"/>
  <c r="C81" i="22"/>
  <c r="B82" i="22"/>
  <c r="C82" i="22"/>
  <c r="B83" i="22"/>
  <c r="C83" i="22"/>
  <c r="B84" i="22"/>
  <c r="C84" i="22"/>
  <c r="B85" i="22"/>
  <c r="C85" i="22"/>
  <c r="B86" i="22"/>
  <c r="C86" i="22"/>
  <c r="B87" i="22"/>
  <c r="C87" i="22"/>
  <c r="B88" i="22"/>
  <c r="C88" i="22"/>
  <c r="B89" i="22"/>
  <c r="C89" i="22"/>
  <c r="B90" i="22"/>
  <c r="C90" i="22"/>
  <c r="B91" i="22"/>
  <c r="C91" i="22"/>
  <c r="B92" i="22"/>
  <c r="C92" i="22"/>
  <c r="B93" i="22"/>
  <c r="C93" i="22"/>
  <c r="B94" i="22"/>
  <c r="C94" i="22"/>
  <c r="B95" i="22"/>
  <c r="C95" i="22"/>
  <c r="B96" i="22"/>
  <c r="C96" i="22"/>
  <c r="B97" i="22"/>
  <c r="C97" i="22"/>
  <c r="B98" i="22"/>
  <c r="C98" i="22"/>
  <c r="B99" i="22"/>
  <c r="C99" i="22"/>
  <c r="B100" i="22"/>
  <c r="C100" i="22"/>
  <c r="B101" i="22"/>
  <c r="C101" i="22"/>
  <c r="B102" i="22"/>
  <c r="C102" i="22"/>
  <c r="B103" i="22"/>
  <c r="C103" i="22"/>
  <c r="B104" i="22"/>
  <c r="C104" i="22"/>
  <c r="B105" i="22"/>
  <c r="C105" i="22"/>
  <c r="B106" i="22"/>
  <c r="C106" i="22"/>
  <c r="B107" i="22"/>
  <c r="C107" i="22"/>
  <c r="B108" i="22"/>
  <c r="C108" i="22"/>
  <c r="B109" i="22"/>
  <c r="C109" i="22"/>
  <c r="B110" i="22"/>
  <c r="C110" i="22"/>
  <c r="B111" i="22"/>
  <c r="C111" i="22"/>
  <c r="B112" i="22"/>
  <c r="C112" i="22"/>
  <c r="B113" i="22"/>
  <c r="C113" i="22"/>
  <c r="B114" i="22"/>
  <c r="C114" i="22"/>
  <c r="B115" i="22"/>
  <c r="C115" i="22"/>
  <c r="B116" i="22"/>
  <c r="C116" i="22"/>
  <c r="B117" i="22"/>
  <c r="C117" i="22"/>
  <c r="B118" i="22"/>
  <c r="C118" i="22"/>
  <c r="B119" i="22"/>
  <c r="C119" i="22"/>
  <c r="B120" i="22"/>
  <c r="C120" i="22"/>
  <c r="B121" i="22"/>
  <c r="C121" i="22"/>
  <c r="B122" i="22"/>
  <c r="C122" i="22"/>
  <c r="B123" i="22"/>
  <c r="C123" i="22"/>
  <c r="B124" i="22"/>
  <c r="C124" i="22"/>
  <c r="B125" i="22"/>
  <c r="C125" i="22"/>
  <c r="B126" i="22"/>
  <c r="C126" i="22"/>
  <c r="B127" i="22"/>
  <c r="C127" i="22"/>
  <c r="B128" i="22"/>
  <c r="C128" i="22"/>
  <c r="B129" i="22"/>
  <c r="C129" i="22"/>
  <c r="B130" i="22"/>
  <c r="C130" i="22"/>
  <c r="B131" i="22"/>
  <c r="C131" i="22"/>
  <c r="B132" i="22"/>
  <c r="C132" i="22"/>
  <c r="B133" i="22"/>
  <c r="C133" i="22"/>
  <c r="B134" i="22"/>
  <c r="C134" i="22"/>
  <c r="B135" i="22"/>
  <c r="C135" i="22"/>
  <c r="B136" i="22"/>
  <c r="C136" i="22"/>
  <c r="B137" i="22"/>
  <c r="C137" i="22"/>
  <c r="B138" i="22"/>
  <c r="C138" i="22"/>
  <c r="B139" i="22"/>
  <c r="C139" i="22"/>
  <c r="B140" i="22"/>
  <c r="C140" i="22"/>
  <c r="B141" i="22"/>
  <c r="C141" i="22"/>
  <c r="B142" i="22"/>
  <c r="C142" i="22"/>
  <c r="B143" i="22"/>
  <c r="C143" i="22"/>
  <c r="B144" i="22"/>
  <c r="C144" i="22"/>
  <c r="B145" i="22"/>
  <c r="C145" i="22"/>
  <c r="B146" i="22"/>
  <c r="C146" i="22"/>
  <c r="B147" i="22"/>
  <c r="C147" i="22"/>
  <c r="B148" i="22"/>
  <c r="C148" i="22"/>
  <c r="B149" i="22"/>
  <c r="C149" i="22"/>
  <c r="B150" i="22"/>
  <c r="C150" i="22"/>
  <c r="B151" i="22"/>
  <c r="C151" i="22"/>
  <c r="B152" i="22"/>
  <c r="C152" i="22"/>
  <c r="B153" i="22"/>
  <c r="C153" i="22"/>
  <c r="B154" i="22"/>
  <c r="C154" i="22"/>
  <c r="B155" i="22"/>
  <c r="C155" i="22"/>
  <c r="B156" i="22"/>
  <c r="C156" i="22"/>
  <c r="B157" i="22"/>
  <c r="C157" i="22"/>
  <c r="B158" i="22"/>
  <c r="C158" i="22"/>
  <c r="B159" i="22"/>
  <c r="C159" i="22"/>
  <c r="B160" i="22"/>
  <c r="C160" i="22"/>
  <c r="B161" i="22"/>
  <c r="C161" i="22"/>
  <c r="B162" i="22"/>
  <c r="C162" i="22"/>
  <c r="B163" i="22"/>
  <c r="C163" i="22"/>
  <c r="B164" i="22"/>
  <c r="C164" i="22"/>
  <c r="B165" i="22"/>
  <c r="C165" i="22"/>
  <c r="B166" i="22"/>
  <c r="C166" i="22"/>
  <c r="B167" i="22"/>
  <c r="C167" i="22"/>
  <c r="B168" i="22"/>
  <c r="C168" i="22"/>
  <c r="B169" i="22"/>
  <c r="C169" i="22"/>
  <c r="B170" i="22"/>
  <c r="C170" i="22"/>
  <c r="B171" i="22"/>
  <c r="C171" i="22"/>
  <c r="B172" i="22"/>
  <c r="C172" i="22"/>
  <c r="B173" i="22"/>
  <c r="C173" i="22"/>
  <c r="B174" i="22"/>
  <c r="C174" i="22"/>
  <c r="B175" i="22"/>
  <c r="C175" i="22"/>
  <c r="B176" i="22"/>
  <c r="C176" i="22"/>
  <c r="B177" i="22"/>
  <c r="C177" i="22"/>
  <c r="B178" i="22"/>
  <c r="C178" i="22"/>
  <c r="B179" i="22"/>
  <c r="C179" i="22"/>
  <c r="B180" i="22"/>
  <c r="C180" i="22"/>
  <c r="B181" i="22"/>
  <c r="C181" i="22"/>
  <c r="B182" i="22"/>
  <c r="C182" i="22"/>
  <c r="B183" i="22"/>
  <c r="C183" i="22"/>
  <c r="B184" i="22"/>
  <c r="C184" i="22"/>
  <c r="B185" i="22"/>
  <c r="C185" i="22"/>
  <c r="B186" i="22"/>
  <c r="C186" i="22"/>
  <c r="B187" i="22"/>
  <c r="C187" i="22"/>
  <c r="B188" i="22"/>
  <c r="C188" i="22"/>
  <c r="B189" i="22"/>
  <c r="C189" i="22"/>
  <c r="B190" i="22"/>
  <c r="C190" i="22"/>
  <c r="B191" i="22"/>
  <c r="C191" i="22"/>
  <c r="B192" i="22"/>
  <c r="C192" i="22"/>
  <c r="B193" i="22"/>
  <c r="C193" i="22"/>
  <c r="B194" i="22"/>
  <c r="C194" i="22"/>
  <c r="B195" i="22"/>
  <c r="C195" i="22"/>
  <c r="B196" i="22"/>
  <c r="C196" i="22"/>
  <c r="B197" i="22"/>
  <c r="C197" i="22"/>
  <c r="B198" i="22"/>
  <c r="C198" i="22"/>
  <c r="B199" i="22"/>
  <c r="C199" i="22"/>
  <c r="B200" i="22"/>
  <c r="C200" i="22"/>
  <c r="B201" i="22"/>
  <c r="C201" i="22"/>
  <c r="B202" i="22"/>
  <c r="C202" i="22"/>
  <c r="B203" i="22"/>
  <c r="C203" i="22"/>
  <c r="B204" i="22"/>
  <c r="C204" i="22"/>
  <c r="B205" i="22"/>
  <c r="C205" i="22"/>
  <c r="B206" i="22"/>
  <c r="C206" i="22"/>
  <c r="B207" i="22"/>
  <c r="C207" i="22"/>
  <c r="B208" i="22"/>
  <c r="C208" i="22"/>
  <c r="B209" i="22"/>
  <c r="C209" i="22"/>
  <c r="B210" i="22"/>
  <c r="C210" i="22"/>
  <c r="B211" i="22"/>
  <c r="C211" i="22"/>
  <c r="B212" i="22"/>
  <c r="C212" i="22"/>
  <c r="B213" i="22"/>
  <c r="C213" i="22"/>
  <c r="B214" i="22"/>
  <c r="C214" i="22"/>
  <c r="B215" i="22"/>
  <c r="C215" i="22"/>
  <c r="B216" i="22"/>
  <c r="C216" i="22"/>
  <c r="B217" i="22"/>
  <c r="C217" i="22"/>
  <c r="B218" i="22"/>
  <c r="C218" i="22"/>
  <c r="B219" i="22"/>
  <c r="C219" i="22"/>
  <c r="B220" i="22"/>
  <c r="C220" i="22"/>
  <c r="B221" i="22"/>
  <c r="C221" i="22"/>
  <c r="B222" i="22"/>
  <c r="C222" i="22"/>
  <c r="B223" i="22"/>
  <c r="C223" i="22"/>
  <c r="B224" i="22"/>
  <c r="C224" i="22"/>
  <c r="B225" i="22"/>
  <c r="C225" i="22"/>
  <c r="B226" i="22"/>
  <c r="C226" i="22"/>
  <c r="B227" i="22"/>
  <c r="C227" i="22"/>
  <c r="B228" i="22"/>
  <c r="C228" i="22"/>
  <c r="B229" i="22"/>
  <c r="C229" i="22"/>
  <c r="B230" i="22"/>
  <c r="C230" i="22"/>
  <c r="B231" i="22"/>
  <c r="C231" i="22"/>
  <c r="B232" i="22"/>
  <c r="C232" i="22"/>
  <c r="B233" i="22"/>
  <c r="C233" i="22"/>
  <c r="B234" i="22"/>
  <c r="C234" i="22"/>
  <c r="B235" i="22"/>
  <c r="C235" i="22"/>
  <c r="B2" i="22"/>
  <c r="C2" i="22"/>
  <c r="C235" i="20"/>
  <c r="B235" i="20"/>
  <c r="C234" i="20"/>
  <c r="B234" i="20"/>
  <c r="C233" i="20"/>
  <c r="B233" i="20"/>
  <c r="C232" i="20"/>
  <c r="B232" i="20"/>
  <c r="C231" i="20"/>
  <c r="B231" i="20"/>
  <c r="C230" i="20"/>
  <c r="B230" i="20"/>
  <c r="C229" i="20"/>
  <c r="B229" i="20"/>
  <c r="C228" i="20"/>
  <c r="B228" i="20"/>
  <c r="C227" i="20"/>
  <c r="B227" i="20"/>
  <c r="C226" i="20"/>
  <c r="B226" i="20"/>
  <c r="C225" i="20"/>
  <c r="B225" i="20"/>
  <c r="C224" i="20"/>
  <c r="B224" i="20"/>
  <c r="C223" i="20"/>
  <c r="B223" i="20"/>
  <c r="C222" i="20"/>
  <c r="B222" i="20"/>
  <c r="C221" i="20"/>
  <c r="B221" i="20"/>
  <c r="C220" i="20"/>
  <c r="B220" i="20"/>
  <c r="C219" i="20"/>
  <c r="B219" i="20"/>
  <c r="C218" i="20"/>
  <c r="B218" i="20"/>
  <c r="C217" i="20"/>
  <c r="B217" i="20"/>
  <c r="C216" i="20"/>
  <c r="B216" i="20"/>
  <c r="C215" i="20"/>
  <c r="B215" i="20"/>
  <c r="C214" i="20"/>
  <c r="B214" i="20"/>
  <c r="C213" i="20"/>
  <c r="B213" i="20"/>
  <c r="C212" i="20"/>
  <c r="B212" i="20"/>
  <c r="C211" i="20"/>
  <c r="B211" i="20"/>
  <c r="C210" i="20"/>
  <c r="B210" i="20"/>
  <c r="C209" i="20"/>
  <c r="B209" i="20"/>
  <c r="C208" i="20"/>
  <c r="B208" i="20"/>
  <c r="C207" i="20"/>
  <c r="B207" i="20"/>
  <c r="C206" i="20"/>
  <c r="B206" i="20"/>
  <c r="C205" i="20"/>
  <c r="B205" i="20"/>
  <c r="C204" i="20"/>
  <c r="B204" i="20"/>
  <c r="C203" i="20"/>
  <c r="B203" i="20"/>
  <c r="C202" i="20"/>
  <c r="B202" i="20"/>
  <c r="C201" i="20"/>
  <c r="B201" i="20"/>
  <c r="C200" i="20"/>
  <c r="B200" i="20"/>
  <c r="C199" i="20"/>
  <c r="B199" i="20"/>
  <c r="C198" i="20"/>
  <c r="B198" i="20"/>
  <c r="C197" i="20"/>
  <c r="B197" i="20"/>
  <c r="C196" i="20"/>
  <c r="B196" i="20"/>
  <c r="C195" i="20"/>
  <c r="B195" i="20"/>
  <c r="C194" i="20"/>
  <c r="B194" i="20"/>
  <c r="C193" i="20"/>
  <c r="B193" i="20"/>
  <c r="C192" i="20"/>
  <c r="B192" i="20"/>
  <c r="C191" i="20"/>
  <c r="B191" i="20"/>
  <c r="C190" i="20"/>
  <c r="B190" i="20"/>
  <c r="C189" i="20"/>
  <c r="B189" i="20"/>
  <c r="C188" i="20"/>
  <c r="B188" i="20"/>
  <c r="C187" i="20"/>
  <c r="B187" i="20"/>
  <c r="C186" i="20"/>
  <c r="B186" i="20"/>
  <c r="C185" i="20"/>
  <c r="B185" i="20"/>
  <c r="C184" i="20"/>
  <c r="B184" i="20"/>
  <c r="C183" i="20"/>
  <c r="B183" i="20"/>
  <c r="C182" i="20"/>
  <c r="B182" i="20"/>
  <c r="C181" i="20"/>
  <c r="B181" i="20"/>
  <c r="C180" i="20"/>
  <c r="B180" i="20"/>
  <c r="C179" i="20"/>
  <c r="B179" i="20"/>
  <c r="C178" i="20"/>
  <c r="B178" i="20"/>
  <c r="C177" i="20"/>
  <c r="B177" i="20"/>
  <c r="C176" i="20"/>
  <c r="B176" i="20"/>
  <c r="C175" i="20"/>
  <c r="B175" i="20"/>
  <c r="C174" i="20"/>
  <c r="B174" i="20"/>
  <c r="C173" i="20"/>
  <c r="B173" i="20"/>
  <c r="C172" i="20"/>
  <c r="B172" i="20"/>
  <c r="C171" i="20"/>
  <c r="B171" i="20"/>
  <c r="C170" i="20"/>
  <c r="B170" i="20"/>
  <c r="C169" i="20"/>
  <c r="B169" i="20"/>
  <c r="C168" i="20"/>
  <c r="B168" i="20"/>
  <c r="C167" i="20"/>
  <c r="B167" i="20"/>
  <c r="C166" i="20"/>
  <c r="B166" i="20"/>
  <c r="C165" i="20"/>
  <c r="B165" i="20"/>
  <c r="C164" i="20"/>
  <c r="B164" i="20"/>
  <c r="C163" i="20"/>
  <c r="B163" i="20"/>
  <c r="C162" i="20"/>
  <c r="B162" i="20"/>
  <c r="C161" i="20"/>
  <c r="B161" i="20"/>
  <c r="C160" i="20"/>
  <c r="B160" i="20"/>
  <c r="C159" i="20"/>
  <c r="B159" i="20"/>
  <c r="C158" i="20"/>
  <c r="B158" i="20"/>
  <c r="C157" i="20"/>
  <c r="B157" i="20"/>
  <c r="C156" i="20"/>
  <c r="B156" i="20"/>
  <c r="C155" i="20"/>
  <c r="B155" i="20"/>
  <c r="C154" i="20"/>
  <c r="B154" i="20"/>
  <c r="C153" i="20"/>
  <c r="B153" i="20"/>
  <c r="C152" i="20"/>
  <c r="B152" i="20"/>
  <c r="C151" i="20"/>
  <c r="B151" i="20"/>
  <c r="C150" i="20"/>
  <c r="B150" i="20"/>
  <c r="C149" i="20"/>
  <c r="B149" i="20"/>
  <c r="C148" i="20"/>
  <c r="B148" i="20"/>
  <c r="C147" i="20"/>
  <c r="B147" i="20"/>
  <c r="C146" i="20"/>
  <c r="B146" i="20"/>
  <c r="C145" i="20"/>
  <c r="B145" i="20"/>
  <c r="C144" i="20"/>
  <c r="B144" i="20"/>
  <c r="C143" i="20"/>
  <c r="B143" i="20"/>
  <c r="C142" i="20"/>
  <c r="B142" i="20"/>
  <c r="C141" i="20"/>
  <c r="B141" i="20"/>
  <c r="C140" i="20"/>
  <c r="B140" i="20"/>
  <c r="C139" i="20"/>
  <c r="B139" i="20"/>
  <c r="C138" i="20"/>
  <c r="B138" i="20"/>
  <c r="C137" i="20"/>
  <c r="B137" i="20"/>
  <c r="C136" i="20"/>
  <c r="B136" i="20"/>
  <c r="C135" i="20"/>
  <c r="B135" i="20"/>
  <c r="C134" i="20"/>
  <c r="B134" i="20"/>
  <c r="C133" i="20"/>
  <c r="B133" i="20"/>
  <c r="C132" i="20"/>
  <c r="B132" i="20"/>
  <c r="C131" i="20"/>
  <c r="B131" i="20"/>
  <c r="C130" i="20"/>
  <c r="B130" i="20"/>
  <c r="C129" i="20"/>
  <c r="B129" i="20"/>
  <c r="C128" i="20"/>
  <c r="B128" i="20"/>
  <c r="C127" i="20"/>
  <c r="B127" i="20"/>
  <c r="C126" i="20"/>
  <c r="B126" i="20"/>
  <c r="C125" i="20"/>
  <c r="B125" i="20"/>
  <c r="C124" i="20"/>
  <c r="B124" i="20"/>
  <c r="C123" i="20"/>
  <c r="B123" i="20"/>
  <c r="C122" i="20"/>
  <c r="B122" i="20"/>
  <c r="C121" i="20"/>
  <c r="B121" i="20"/>
  <c r="C120" i="20"/>
  <c r="B120" i="20"/>
  <c r="C119" i="20"/>
  <c r="B119" i="20"/>
  <c r="C118" i="20"/>
  <c r="B118" i="20"/>
  <c r="C117" i="20"/>
  <c r="B117" i="20"/>
  <c r="C116" i="20"/>
  <c r="B116" i="20"/>
  <c r="C115" i="20"/>
  <c r="B115" i="20"/>
  <c r="C114" i="20"/>
  <c r="B114" i="20"/>
  <c r="C113" i="20"/>
  <c r="B113" i="20"/>
  <c r="C112" i="20"/>
  <c r="B112" i="20"/>
  <c r="C111" i="20"/>
  <c r="B111" i="20"/>
  <c r="C110" i="20"/>
  <c r="B110" i="20"/>
  <c r="C109" i="20"/>
  <c r="B109" i="20"/>
  <c r="C108" i="20"/>
  <c r="B108" i="20"/>
  <c r="C107" i="20"/>
  <c r="B107" i="20"/>
  <c r="C106" i="20"/>
  <c r="B106" i="20"/>
  <c r="C105" i="20"/>
  <c r="B105" i="20"/>
  <c r="C104" i="20"/>
  <c r="B104" i="20"/>
  <c r="C103" i="20"/>
  <c r="B103" i="20"/>
  <c r="C102" i="20"/>
  <c r="B102" i="20"/>
  <c r="C101" i="20"/>
  <c r="B101" i="20"/>
  <c r="C100" i="20"/>
  <c r="B100" i="20"/>
  <c r="C99" i="20"/>
  <c r="B99" i="20"/>
  <c r="C98" i="20"/>
  <c r="B98" i="20"/>
  <c r="C97" i="20"/>
  <c r="B97" i="20"/>
  <c r="C96" i="20"/>
  <c r="B96" i="20"/>
  <c r="C95" i="20"/>
  <c r="B95" i="20"/>
  <c r="C94" i="20"/>
  <c r="B94" i="20"/>
  <c r="C93" i="20"/>
  <c r="B93" i="20"/>
  <c r="C92" i="20"/>
  <c r="B92" i="20"/>
  <c r="C91" i="20"/>
  <c r="B91" i="20"/>
  <c r="C90" i="20"/>
  <c r="B90" i="20"/>
  <c r="C89" i="20"/>
  <c r="B89" i="20"/>
  <c r="C88" i="20"/>
  <c r="B88" i="20"/>
  <c r="C87" i="20"/>
  <c r="B87" i="20"/>
  <c r="C86" i="20"/>
  <c r="B86" i="20"/>
  <c r="C85" i="20"/>
  <c r="B85" i="20"/>
  <c r="C84" i="20"/>
  <c r="B84" i="20"/>
  <c r="C83" i="20"/>
  <c r="B83" i="20"/>
  <c r="C82" i="20"/>
  <c r="B82" i="20"/>
  <c r="C81" i="20"/>
  <c r="B81" i="20"/>
  <c r="C80" i="20"/>
  <c r="B80" i="20"/>
  <c r="C79" i="20"/>
  <c r="B79" i="20"/>
  <c r="C78" i="20"/>
  <c r="B78" i="20"/>
  <c r="C77" i="20"/>
  <c r="B77" i="20"/>
  <c r="C76" i="20"/>
  <c r="B76" i="20"/>
  <c r="C75" i="20"/>
  <c r="B75" i="20"/>
  <c r="C74" i="20"/>
  <c r="B74" i="20"/>
  <c r="C73" i="20"/>
  <c r="B73" i="20"/>
  <c r="C72" i="20"/>
  <c r="B72" i="20"/>
  <c r="C71" i="20"/>
  <c r="B71" i="20"/>
  <c r="C70" i="20"/>
  <c r="B70" i="20"/>
  <c r="C69" i="20"/>
  <c r="B69" i="20"/>
  <c r="C68" i="20"/>
  <c r="B68" i="20"/>
  <c r="C67" i="20"/>
  <c r="B67" i="20"/>
  <c r="C66" i="20"/>
  <c r="B66" i="20"/>
  <c r="C65" i="20"/>
  <c r="B65" i="20"/>
  <c r="C64" i="20"/>
  <c r="B64" i="20"/>
  <c r="C63" i="20"/>
  <c r="B63" i="20"/>
  <c r="C62" i="20"/>
  <c r="B62" i="20"/>
  <c r="C61" i="20"/>
  <c r="B61" i="20"/>
  <c r="C60" i="20"/>
  <c r="B60" i="20"/>
  <c r="C59" i="20"/>
  <c r="B59" i="20"/>
  <c r="C58" i="20"/>
  <c r="B58" i="20"/>
  <c r="C57" i="20"/>
  <c r="B57" i="20"/>
  <c r="C56" i="20"/>
  <c r="B56" i="20"/>
  <c r="C55" i="20"/>
  <c r="B55" i="20"/>
  <c r="C54" i="20"/>
  <c r="B54" i="20"/>
  <c r="C53" i="20"/>
  <c r="B53" i="20"/>
  <c r="C52" i="20"/>
  <c r="B52" i="20"/>
  <c r="C51" i="20"/>
  <c r="B51" i="20"/>
  <c r="C50" i="20"/>
  <c r="B50" i="20"/>
  <c r="C49" i="20"/>
  <c r="B49" i="20"/>
  <c r="C48" i="20"/>
  <c r="B48" i="20"/>
  <c r="C47" i="20"/>
  <c r="B47" i="20"/>
  <c r="C46" i="20"/>
  <c r="B46" i="20"/>
  <c r="C45" i="20"/>
  <c r="B45" i="20"/>
  <c r="C44" i="20"/>
  <c r="B44" i="20"/>
  <c r="C43" i="20"/>
  <c r="B43" i="20"/>
  <c r="C42" i="20"/>
  <c r="B42" i="20"/>
  <c r="C41" i="20"/>
  <c r="B41" i="20"/>
  <c r="C40" i="20"/>
  <c r="B40" i="20"/>
  <c r="C39" i="20"/>
  <c r="B39" i="20"/>
  <c r="C38" i="20"/>
  <c r="B38" i="20"/>
  <c r="C37" i="20"/>
  <c r="B37" i="20"/>
  <c r="C36" i="20"/>
  <c r="B36" i="20"/>
  <c r="C35" i="20"/>
  <c r="B35" i="20"/>
  <c r="C34" i="20"/>
  <c r="B34" i="20"/>
  <c r="C33" i="20"/>
  <c r="B33" i="20"/>
  <c r="C32" i="20"/>
  <c r="B32" i="20"/>
  <c r="C31" i="20"/>
  <c r="B31" i="20"/>
  <c r="C30" i="20"/>
  <c r="B30" i="20"/>
  <c r="C29" i="20"/>
  <c r="B29" i="20"/>
  <c r="C28" i="20"/>
  <c r="B28" i="20"/>
  <c r="C27" i="20"/>
  <c r="B27" i="20"/>
  <c r="C26" i="20"/>
  <c r="B26" i="20"/>
  <c r="C25" i="20"/>
  <c r="B25" i="20"/>
  <c r="C24" i="20"/>
  <c r="B24" i="20"/>
  <c r="C23" i="20"/>
  <c r="B23" i="20"/>
  <c r="C22" i="20"/>
  <c r="B22" i="20"/>
  <c r="C21" i="20"/>
  <c r="B21" i="20"/>
  <c r="C20" i="20"/>
  <c r="B20" i="20"/>
  <c r="C19" i="20"/>
  <c r="B19" i="20"/>
  <c r="C18" i="20"/>
  <c r="B18" i="20"/>
  <c r="C17" i="20"/>
  <c r="B17" i="20"/>
  <c r="C16" i="20"/>
  <c r="B16" i="20"/>
  <c r="C15" i="20"/>
  <c r="B15" i="20"/>
  <c r="C14" i="20"/>
  <c r="B14" i="20"/>
  <c r="C13" i="20"/>
  <c r="B13" i="20"/>
  <c r="C12" i="20"/>
  <c r="B12" i="20"/>
  <c r="C11" i="20"/>
  <c r="B11" i="20"/>
  <c r="C10" i="20"/>
  <c r="B10" i="20"/>
  <c r="C9" i="20"/>
  <c r="B9" i="20"/>
  <c r="C8" i="20"/>
  <c r="B8" i="20"/>
  <c r="C7" i="20"/>
  <c r="B7" i="20"/>
  <c r="C6" i="20"/>
  <c r="B6" i="20"/>
  <c r="C5" i="20"/>
  <c r="B5" i="20"/>
  <c r="C4" i="20"/>
  <c r="B4" i="20"/>
  <c r="C3" i="20"/>
  <c r="B3" i="20"/>
  <c r="C2" i="20"/>
  <c r="B2" i="20"/>
  <c r="C235" i="19"/>
  <c r="B235" i="19"/>
  <c r="C234" i="19"/>
  <c r="B234" i="19"/>
  <c r="C233" i="19"/>
  <c r="B233" i="19"/>
  <c r="C232" i="19"/>
  <c r="B232" i="19"/>
  <c r="C231" i="19"/>
  <c r="B231" i="19"/>
  <c r="C230" i="19"/>
  <c r="B230" i="19"/>
  <c r="C229" i="19"/>
  <c r="B229" i="19"/>
  <c r="C228" i="19"/>
  <c r="B228" i="19"/>
  <c r="C227" i="19"/>
  <c r="B227" i="19"/>
  <c r="C226" i="19"/>
  <c r="B226" i="19"/>
  <c r="C225" i="19"/>
  <c r="B225" i="19"/>
  <c r="C224" i="19"/>
  <c r="B224" i="19"/>
  <c r="C223" i="19"/>
  <c r="B223" i="19"/>
  <c r="C222" i="19"/>
  <c r="B222" i="19"/>
  <c r="C221" i="19"/>
  <c r="B221" i="19"/>
  <c r="C220" i="19"/>
  <c r="B220" i="19"/>
  <c r="C219" i="19"/>
  <c r="B219" i="19"/>
  <c r="C218" i="19"/>
  <c r="B218" i="19"/>
  <c r="C217" i="19"/>
  <c r="B217" i="19"/>
  <c r="C216" i="19"/>
  <c r="B216" i="19"/>
  <c r="C215" i="19"/>
  <c r="B215" i="19"/>
  <c r="C214" i="19"/>
  <c r="B214" i="19"/>
  <c r="C213" i="19"/>
  <c r="B213" i="19"/>
  <c r="C212" i="19"/>
  <c r="B212" i="19"/>
  <c r="C211" i="19"/>
  <c r="B211" i="19"/>
  <c r="C210" i="19"/>
  <c r="B210" i="19"/>
  <c r="C209" i="19"/>
  <c r="B209" i="19"/>
  <c r="C208" i="19"/>
  <c r="B208" i="19"/>
  <c r="C207" i="19"/>
  <c r="B207" i="19"/>
  <c r="C206" i="19"/>
  <c r="B206" i="19"/>
  <c r="C205" i="19"/>
  <c r="B205" i="19"/>
  <c r="C204" i="19"/>
  <c r="B204" i="19"/>
  <c r="C203" i="19"/>
  <c r="B203" i="19"/>
  <c r="C202" i="19"/>
  <c r="B202" i="19"/>
  <c r="C201" i="19"/>
  <c r="B201" i="19"/>
  <c r="C200" i="19"/>
  <c r="B200" i="19"/>
  <c r="C199" i="19"/>
  <c r="B199" i="19"/>
  <c r="C198" i="19"/>
  <c r="B198" i="19"/>
  <c r="C197" i="19"/>
  <c r="B197" i="19"/>
  <c r="C196" i="19"/>
  <c r="B196" i="19"/>
  <c r="C195" i="19"/>
  <c r="B195" i="19"/>
  <c r="C194" i="19"/>
  <c r="B194" i="19"/>
  <c r="C193" i="19"/>
  <c r="B193" i="19"/>
  <c r="C192" i="19"/>
  <c r="B192" i="19"/>
  <c r="C191" i="19"/>
  <c r="B191" i="19"/>
  <c r="C190" i="19"/>
  <c r="B190" i="19"/>
  <c r="C189" i="19"/>
  <c r="B189" i="19"/>
  <c r="C188" i="19"/>
  <c r="B188" i="19"/>
  <c r="C187" i="19"/>
  <c r="B187" i="19"/>
  <c r="C186" i="19"/>
  <c r="B186" i="19"/>
  <c r="C185" i="19"/>
  <c r="B185" i="19"/>
  <c r="C184" i="19"/>
  <c r="B184" i="19"/>
  <c r="C183" i="19"/>
  <c r="B183" i="19"/>
  <c r="C182" i="19"/>
  <c r="B182" i="19"/>
  <c r="C181" i="19"/>
  <c r="B181" i="19"/>
  <c r="C180" i="19"/>
  <c r="B180" i="19"/>
  <c r="C179" i="19"/>
  <c r="B179" i="19"/>
  <c r="C178" i="19"/>
  <c r="B178" i="19"/>
  <c r="C177" i="19"/>
  <c r="B177" i="19"/>
  <c r="C176" i="19"/>
  <c r="B176" i="19"/>
  <c r="C175" i="19"/>
  <c r="B175" i="19"/>
  <c r="C174" i="19"/>
  <c r="B174" i="19"/>
  <c r="C173" i="19"/>
  <c r="B173" i="19"/>
  <c r="C172" i="19"/>
  <c r="B172" i="19"/>
  <c r="C171" i="19"/>
  <c r="B171" i="19"/>
  <c r="C170" i="19"/>
  <c r="B170" i="19"/>
  <c r="C169" i="19"/>
  <c r="B169" i="19"/>
  <c r="C168" i="19"/>
  <c r="B168" i="19"/>
  <c r="C167" i="19"/>
  <c r="B167" i="19"/>
  <c r="C166" i="19"/>
  <c r="B166" i="19"/>
  <c r="C165" i="19"/>
  <c r="B165" i="19"/>
  <c r="C164" i="19"/>
  <c r="B164" i="19"/>
  <c r="C163" i="19"/>
  <c r="B163" i="19"/>
  <c r="C162" i="19"/>
  <c r="B162" i="19"/>
  <c r="C161" i="19"/>
  <c r="B161" i="19"/>
  <c r="C160" i="19"/>
  <c r="B160" i="19"/>
  <c r="C159" i="19"/>
  <c r="B159" i="19"/>
  <c r="C158" i="19"/>
  <c r="B158" i="19"/>
  <c r="C157" i="19"/>
  <c r="B157" i="19"/>
  <c r="C156" i="19"/>
  <c r="B156" i="19"/>
  <c r="C155" i="19"/>
  <c r="B155" i="19"/>
  <c r="C154" i="19"/>
  <c r="B154" i="19"/>
  <c r="C153" i="19"/>
  <c r="B153" i="19"/>
  <c r="C152" i="19"/>
  <c r="B152" i="19"/>
  <c r="C151" i="19"/>
  <c r="B151" i="19"/>
  <c r="C150" i="19"/>
  <c r="B150" i="19"/>
  <c r="C149" i="19"/>
  <c r="B149" i="19"/>
  <c r="C148" i="19"/>
  <c r="B148" i="19"/>
  <c r="C147" i="19"/>
  <c r="B147" i="19"/>
  <c r="C146" i="19"/>
  <c r="B146" i="19"/>
  <c r="C145" i="19"/>
  <c r="B145" i="19"/>
  <c r="C144" i="19"/>
  <c r="B144" i="19"/>
  <c r="C143" i="19"/>
  <c r="B143" i="19"/>
  <c r="C142" i="19"/>
  <c r="B142" i="19"/>
  <c r="C141" i="19"/>
  <c r="B141" i="19"/>
  <c r="C140" i="19"/>
  <c r="B140" i="19"/>
  <c r="C139" i="19"/>
  <c r="B139" i="19"/>
  <c r="C138" i="19"/>
  <c r="B138" i="19"/>
  <c r="C137" i="19"/>
  <c r="B137" i="19"/>
  <c r="C136" i="19"/>
  <c r="B136" i="19"/>
  <c r="C135" i="19"/>
  <c r="B135" i="19"/>
  <c r="C134" i="19"/>
  <c r="B134" i="19"/>
  <c r="C133" i="19"/>
  <c r="B133" i="19"/>
  <c r="C132" i="19"/>
  <c r="B132" i="19"/>
  <c r="C131" i="19"/>
  <c r="B131" i="19"/>
  <c r="C130" i="19"/>
  <c r="B130" i="19"/>
  <c r="C129" i="19"/>
  <c r="B129" i="19"/>
  <c r="C128" i="19"/>
  <c r="B128" i="19"/>
  <c r="C127" i="19"/>
  <c r="B127" i="19"/>
  <c r="C126" i="19"/>
  <c r="B126" i="19"/>
  <c r="C125" i="19"/>
  <c r="B125" i="19"/>
  <c r="C124" i="19"/>
  <c r="B124" i="19"/>
  <c r="C123" i="19"/>
  <c r="B123" i="19"/>
  <c r="C122" i="19"/>
  <c r="B122" i="19"/>
  <c r="C121" i="19"/>
  <c r="B121" i="19"/>
  <c r="C120" i="19"/>
  <c r="B120" i="19"/>
  <c r="C119" i="19"/>
  <c r="B119" i="19"/>
  <c r="C118" i="19"/>
  <c r="B118" i="19"/>
  <c r="C117" i="19"/>
  <c r="B117" i="19"/>
  <c r="C116" i="19"/>
  <c r="B116" i="19"/>
  <c r="C115" i="19"/>
  <c r="B115" i="19"/>
  <c r="C114" i="19"/>
  <c r="B114" i="19"/>
  <c r="C113" i="19"/>
  <c r="B113" i="19"/>
  <c r="C112" i="19"/>
  <c r="B112" i="19"/>
  <c r="C111" i="19"/>
  <c r="B111" i="19"/>
  <c r="C110" i="19"/>
  <c r="B110" i="19"/>
  <c r="C109" i="19"/>
  <c r="B109" i="19"/>
  <c r="C108" i="19"/>
  <c r="B108" i="19"/>
  <c r="C107" i="19"/>
  <c r="B107" i="19"/>
  <c r="C106" i="19"/>
  <c r="B106" i="19"/>
  <c r="C105" i="19"/>
  <c r="B105" i="19"/>
  <c r="C104" i="19"/>
  <c r="B104" i="19"/>
  <c r="C103" i="19"/>
  <c r="B103" i="19"/>
  <c r="C102" i="19"/>
  <c r="B102" i="19"/>
  <c r="C101" i="19"/>
  <c r="B101" i="19"/>
  <c r="C100" i="19"/>
  <c r="B100" i="19"/>
  <c r="C99" i="19"/>
  <c r="B99" i="19"/>
  <c r="C98" i="19"/>
  <c r="B98" i="19"/>
  <c r="C97" i="19"/>
  <c r="B97" i="19"/>
  <c r="C96" i="19"/>
  <c r="B96" i="19"/>
  <c r="C95" i="19"/>
  <c r="B95" i="19"/>
  <c r="C94" i="19"/>
  <c r="B94" i="19"/>
  <c r="C93" i="19"/>
  <c r="B93" i="19"/>
  <c r="C92" i="19"/>
  <c r="B92" i="19"/>
  <c r="C91" i="19"/>
  <c r="B91" i="19"/>
  <c r="C90" i="19"/>
  <c r="B90" i="19"/>
  <c r="C89" i="19"/>
  <c r="B89" i="19"/>
  <c r="C88" i="19"/>
  <c r="B88" i="19"/>
  <c r="C87" i="19"/>
  <c r="B87" i="19"/>
  <c r="C86" i="19"/>
  <c r="B86" i="19"/>
  <c r="C85" i="19"/>
  <c r="B85" i="19"/>
  <c r="C84" i="19"/>
  <c r="B84" i="19"/>
  <c r="C83" i="19"/>
  <c r="B83" i="19"/>
  <c r="C82" i="19"/>
  <c r="B82" i="19"/>
  <c r="C81" i="19"/>
  <c r="B81" i="19"/>
  <c r="C80" i="19"/>
  <c r="B80" i="19"/>
  <c r="C79" i="19"/>
  <c r="B79" i="19"/>
  <c r="C78" i="19"/>
  <c r="B78" i="19"/>
  <c r="C77" i="19"/>
  <c r="B77" i="19"/>
  <c r="C76" i="19"/>
  <c r="B76" i="19"/>
  <c r="C75" i="19"/>
  <c r="B75" i="19"/>
  <c r="C74" i="19"/>
  <c r="B74" i="19"/>
  <c r="C73" i="19"/>
  <c r="B73" i="19"/>
  <c r="C72" i="19"/>
  <c r="B72" i="19"/>
  <c r="C71" i="19"/>
  <c r="B71" i="19"/>
  <c r="C70" i="19"/>
  <c r="B70" i="19"/>
  <c r="C69" i="19"/>
  <c r="B69" i="19"/>
  <c r="C68" i="19"/>
  <c r="B68" i="19"/>
  <c r="C67" i="19"/>
  <c r="B67" i="19"/>
  <c r="C66" i="19"/>
  <c r="B66" i="19"/>
  <c r="C65" i="19"/>
  <c r="B65" i="19"/>
  <c r="C64" i="19"/>
  <c r="B64" i="19"/>
  <c r="C63" i="19"/>
  <c r="B63" i="19"/>
  <c r="C62" i="19"/>
  <c r="B62" i="19"/>
  <c r="C61" i="19"/>
  <c r="B61" i="19"/>
  <c r="C60" i="19"/>
  <c r="B60" i="19"/>
  <c r="C59" i="19"/>
  <c r="B59" i="19"/>
  <c r="C58" i="19"/>
  <c r="B58" i="19"/>
  <c r="C57" i="19"/>
  <c r="B57" i="19"/>
  <c r="C56" i="19"/>
  <c r="B56" i="19"/>
  <c r="C55" i="19"/>
  <c r="B55" i="19"/>
  <c r="C54" i="19"/>
  <c r="B54" i="19"/>
  <c r="C53" i="19"/>
  <c r="B53" i="19"/>
  <c r="C52" i="19"/>
  <c r="B52" i="19"/>
  <c r="C51" i="19"/>
  <c r="B51" i="19"/>
  <c r="C50" i="19"/>
  <c r="B50" i="19"/>
  <c r="C49" i="19"/>
  <c r="B49" i="19"/>
  <c r="C48" i="19"/>
  <c r="B48" i="19"/>
  <c r="C47" i="19"/>
  <c r="B47" i="19"/>
  <c r="C46" i="19"/>
  <c r="B46" i="19"/>
  <c r="C45" i="19"/>
  <c r="B45" i="19"/>
  <c r="C44" i="19"/>
  <c r="B44" i="19"/>
  <c r="C43" i="19"/>
  <c r="B43" i="19"/>
  <c r="C42" i="19"/>
  <c r="B42" i="19"/>
  <c r="C41" i="19"/>
  <c r="B41" i="19"/>
  <c r="C40" i="19"/>
  <c r="B40" i="19"/>
  <c r="C39" i="19"/>
  <c r="B39" i="19"/>
  <c r="C38" i="19"/>
  <c r="B38" i="19"/>
  <c r="C37" i="19"/>
  <c r="B37" i="19"/>
  <c r="C36" i="19"/>
  <c r="B36" i="19"/>
  <c r="C35" i="19"/>
  <c r="B35" i="19"/>
  <c r="C34" i="19"/>
  <c r="B34" i="19"/>
  <c r="C33" i="19"/>
  <c r="B33" i="19"/>
  <c r="C32" i="19"/>
  <c r="B32" i="19"/>
  <c r="C31" i="19"/>
  <c r="B31" i="19"/>
  <c r="C30" i="19"/>
  <c r="B30" i="19"/>
  <c r="C29" i="19"/>
  <c r="B29" i="19"/>
  <c r="C28" i="19"/>
  <c r="B28" i="19"/>
  <c r="C27" i="19"/>
  <c r="B27" i="19"/>
  <c r="C26" i="19"/>
  <c r="B26" i="19"/>
  <c r="C25" i="19"/>
  <c r="B25" i="19"/>
  <c r="C24" i="19"/>
  <c r="B24" i="19"/>
  <c r="C23" i="19"/>
  <c r="B23" i="19"/>
  <c r="C22" i="19"/>
  <c r="B22" i="19"/>
  <c r="C21" i="19"/>
  <c r="B21" i="19"/>
  <c r="C20" i="19"/>
  <c r="B20" i="19"/>
  <c r="C19" i="19"/>
  <c r="B19" i="19"/>
  <c r="C18" i="19"/>
  <c r="B18" i="19"/>
  <c r="C17" i="19"/>
  <c r="B17" i="19"/>
  <c r="C16" i="19"/>
  <c r="B16" i="19"/>
  <c r="C15" i="19"/>
  <c r="C14" i="19"/>
  <c r="B14" i="19"/>
  <c r="C13" i="19"/>
  <c r="B13" i="19"/>
  <c r="C12" i="19"/>
  <c r="B12" i="19"/>
  <c r="C11" i="19"/>
  <c r="B11" i="19"/>
  <c r="C10" i="19"/>
  <c r="B10" i="19"/>
  <c r="C9" i="19"/>
  <c r="B9" i="19"/>
  <c r="C8" i="19"/>
  <c r="B8" i="19"/>
  <c r="C7" i="19"/>
  <c r="B7" i="19"/>
  <c r="C6" i="19"/>
  <c r="B6" i="19"/>
  <c r="C5" i="19"/>
  <c r="B5" i="19"/>
  <c r="C4" i="19"/>
  <c r="B4" i="19"/>
  <c r="C3" i="19"/>
  <c r="B3" i="19"/>
  <c r="C2" i="19"/>
  <c r="B2" i="19"/>
  <c r="C236" i="18"/>
  <c r="B236" i="18"/>
  <c r="C235" i="18"/>
  <c r="B235" i="18"/>
  <c r="C234" i="18"/>
  <c r="B234" i="18"/>
  <c r="C233" i="18"/>
  <c r="B233" i="18"/>
  <c r="C232" i="18"/>
  <c r="B232" i="18"/>
  <c r="C231" i="18"/>
  <c r="B231" i="18"/>
  <c r="C230" i="18"/>
  <c r="B230" i="18"/>
  <c r="C229" i="18"/>
  <c r="B229" i="18"/>
  <c r="C228" i="18"/>
  <c r="B228" i="18"/>
  <c r="C227" i="18"/>
  <c r="B227" i="18"/>
  <c r="C226" i="18"/>
  <c r="B226" i="18"/>
  <c r="C225" i="18"/>
  <c r="B225" i="18"/>
  <c r="C224" i="18"/>
  <c r="B224" i="18"/>
  <c r="C223" i="18"/>
  <c r="B223" i="18"/>
  <c r="C222" i="18"/>
  <c r="B222" i="18"/>
  <c r="C221" i="18"/>
  <c r="B221" i="18"/>
  <c r="C220" i="18"/>
  <c r="B220" i="18"/>
  <c r="C219" i="18"/>
  <c r="B219" i="18"/>
  <c r="C218" i="18"/>
  <c r="B218" i="18"/>
  <c r="C217" i="18"/>
  <c r="B217" i="18"/>
  <c r="C216" i="18"/>
  <c r="B216" i="18"/>
  <c r="C215" i="18"/>
  <c r="B215" i="18"/>
  <c r="C214" i="18"/>
  <c r="B214" i="18"/>
  <c r="C213" i="18"/>
  <c r="B213" i="18"/>
  <c r="C212" i="18"/>
  <c r="B212" i="18"/>
  <c r="C211" i="18"/>
  <c r="B211" i="18"/>
  <c r="C210" i="18"/>
  <c r="B210" i="18"/>
  <c r="C209" i="18"/>
  <c r="B209" i="18"/>
  <c r="C208" i="18"/>
  <c r="B208" i="18"/>
  <c r="C207" i="18"/>
  <c r="B207" i="18"/>
  <c r="C206" i="18"/>
  <c r="B206" i="18"/>
  <c r="C205" i="18"/>
  <c r="B205" i="18"/>
  <c r="C204" i="18"/>
  <c r="B204" i="18"/>
  <c r="C203" i="18"/>
  <c r="B203" i="18"/>
  <c r="C202" i="18"/>
  <c r="B202" i="18"/>
  <c r="C201" i="18"/>
  <c r="B201" i="18"/>
  <c r="C200" i="18"/>
  <c r="B200" i="18"/>
  <c r="C199" i="18"/>
  <c r="B199" i="18"/>
  <c r="C198" i="18"/>
  <c r="B198" i="18"/>
  <c r="C197" i="18"/>
  <c r="B197" i="18"/>
  <c r="C196" i="18"/>
  <c r="B196" i="18"/>
  <c r="C195" i="18"/>
  <c r="B195" i="18"/>
  <c r="C194" i="18"/>
  <c r="B194" i="18"/>
  <c r="C193" i="18"/>
  <c r="B193" i="18"/>
  <c r="C192" i="18"/>
  <c r="B192" i="18"/>
  <c r="C191" i="18"/>
  <c r="B191" i="18"/>
  <c r="C190" i="18"/>
  <c r="B190" i="18"/>
  <c r="C189" i="18"/>
  <c r="B189" i="18"/>
  <c r="C188" i="18"/>
  <c r="B188" i="18"/>
  <c r="C187" i="18"/>
  <c r="B187" i="18"/>
  <c r="C186" i="18"/>
  <c r="B186" i="18"/>
  <c r="C185" i="18"/>
  <c r="B185" i="18"/>
  <c r="C184" i="18"/>
  <c r="B184" i="18"/>
  <c r="C183" i="18"/>
  <c r="B183" i="18"/>
  <c r="C182" i="18"/>
  <c r="B182" i="18"/>
  <c r="C181" i="18"/>
  <c r="B181" i="18"/>
  <c r="C180" i="18"/>
  <c r="B180" i="18"/>
  <c r="C179" i="18"/>
  <c r="B179" i="18"/>
  <c r="C178" i="18"/>
  <c r="B178" i="18"/>
  <c r="C177" i="18"/>
  <c r="B177" i="18"/>
  <c r="C176" i="18"/>
  <c r="B176" i="18"/>
  <c r="C175" i="18"/>
  <c r="B175" i="18"/>
  <c r="C174" i="18"/>
  <c r="B174" i="18"/>
  <c r="C173" i="18"/>
  <c r="B173" i="18"/>
  <c r="C172" i="18"/>
  <c r="B172" i="18"/>
  <c r="C171" i="18"/>
  <c r="B171" i="18"/>
  <c r="C170" i="18"/>
  <c r="B170" i="18"/>
  <c r="C169" i="18"/>
  <c r="B169" i="18"/>
  <c r="C168" i="18"/>
  <c r="B168" i="18"/>
  <c r="C167" i="18"/>
  <c r="B167" i="18"/>
  <c r="C166" i="18"/>
  <c r="B166" i="18"/>
  <c r="C165" i="18"/>
  <c r="B165" i="18"/>
  <c r="C164" i="18"/>
  <c r="B164" i="18"/>
  <c r="C163" i="18"/>
  <c r="B163" i="18"/>
  <c r="C162" i="18"/>
  <c r="B162" i="18"/>
  <c r="C161" i="18"/>
  <c r="B161" i="18"/>
  <c r="C160" i="18"/>
  <c r="B160" i="18"/>
  <c r="C159" i="18"/>
  <c r="B159" i="18"/>
  <c r="C158" i="18"/>
  <c r="B158" i="18"/>
  <c r="C157" i="18"/>
  <c r="B157" i="18"/>
  <c r="C156" i="18"/>
  <c r="B156" i="18"/>
  <c r="C155" i="18"/>
  <c r="B155" i="18"/>
  <c r="C154" i="18"/>
  <c r="B154" i="18"/>
  <c r="C153" i="18"/>
  <c r="B153" i="18"/>
  <c r="C152" i="18"/>
  <c r="B152" i="18"/>
  <c r="C151" i="18"/>
  <c r="B151" i="18"/>
  <c r="C150" i="18"/>
  <c r="B150" i="18"/>
  <c r="C149" i="18"/>
  <c r="B149" i="18"/>
  <c r="C148" i="18"/>
  <c r="B148" i="18"/>
  <c r="C147" i="18"/>
  <c r="B147" i="18"/>
  <c r="C146" i="18"/>
  <c r="B146" i="18"/>
  <c r="C145" i="18"/>
  <c r="B145" i="18"/>
  <c r="C144" i="18"/>
  <c r="B144" i="18"/>
  <c r="C143" i="18"/>
  <c r="B143" i="18"/>
  <c r="C142" i="18"/>
  <c r="B142" i="18"/>
  <c r="C141" i="18"/>
  <c r="B141" i="18"/>
  <c r="C140" i="18"/>
  <c r="B140" i="18"/>
  <c r="C139" i="18"/>
  <c r="B139" i="18"/>
  <c r="C138" i="18"/>
  <c r="B138" i="18"/>
  <c r="C137" i="18"/>
  <c r="B137" i="18"/>
  <c r="C136" i="18"/>
  <c r="B136" i="18"/>
  <c r="C135" i="18"/>
  <c r="B135" i="18"/>
  <c r="C134" i="18"/>
  <c r="B134" i="18"/>
  <c r="C133" i="18"/>
  <c r="B133" i="18"/>
  <c r="C132" i="18"/>
  <c r="B132" i="18"/>
  <c r="C131" i="18"/>
  <c r="B131" i="18"/>
  <c r="C130" i="18"/>
  <c r="B130" i="18"/>
  <c r="C129" i="18"/>
  <c r="B129" i="18"/>
  <c r="C128" i="18"/>
  <c r="B128" i="18"/>
  <c r="C127" i="18"/>
  <c r="B127" i="18"/>
  <c r="C126" i="18"/>
  <c r="B126" i="18"/>
  <c r="C125" i="18"/>
  <c r="B125" i="18"/>
  <c r="C124" i="18"/>
  <c r="B124" i="18"/>
  <c r="C123" i="18"/>
  <c r="B123" i="18"/>
  <c r="C122" i="18"/>
  <c r="B122" i="18"/>
  <c r="C121" i="18"/>
  <c r="B121" i="18"/>
  <c r="C120" i="18"/>
  <c r="B120" i="18"/>
  <c r="C119" i="18"/>
  <c r="B119" i="18"/>
  <c r="C118" i="18"/>
  <c r="B118" i="18"/>
  <c r="C117" i="18"/>
  <c r="B117" i="18"/>
  <c r="C116" i="18"/>
  <c r="B116" i="18"/>
  <c r="C115" i="18"/>
  <c r="B115" i="18"/>
  <c r="C114" i="18"/>
  <c r="B114" i="18"/>
  <c r="C113" i="18"/>
  <c r="B113" i="18"/>
  <c r="C112" i="18"/>
  <c r="B112" i="18"/>
  <c r="C111" i="18"/>
  <c r="B111" i="18"/>
  <c r="C110" i="18"/>
  <c r="B110" i="18"/>
  <c r="C109" i="18"/>
  <c r="B109" i="18"/>
  <c r="C108" i="18"/>
  <c r="B108" i="18"/>
  <c r="C107" i="18"/>
  <c r="B107" i="18"/>
  <c r="C106" i="18"/>
  <c r="B106" i="18"/>
  <c r="C105" i="18"/>
  <c r="B105" i="18"/>
  <c r="C104" i="18"/>
  <c r="B104" i="18"/>
  <c r="C103" i="18"/>
  <c r="B103" i="18"/>
  <c r="C102" i="18"/>
  <c r="B102" i="18"/>
  <c r="C101" i="18"/>
  <c r="B101" i="18"/>
  <c r="C100" i="18"/>
  <c r="B100" i="18"/>
  <c r="C99" i="18"/>
  <c r="B99" i="18"/>
  <c r="C98" i="18"/>
  <c r="B98" i="18"/>
  <c r="C97" i="18"/>
  <c r="B97" i="18"/>
  <c r="C96" i="18"/>
  <c r="B96" i="18"/>
  <c r="C95" i="18"/>
  <c r="B95" i="18"/>
  <c r="C94" i="18"/>
  <c r="B94" i="18"/>
  <c r="C93" i="18"/>
  <c r="B93" i="18"/>
  <c r="C92" i="18"/>
  <c r="B92" i="18"/>
  <c r="C91" i="18"/>
  <c r="B91" i="18"/>
  <c r="C90" i="18"/>
  <c r="B90" i="18"/>
  <c r="C89" i="18"/>
  <c r="B89" i="18"/>
  <c r="C88" i="18"/>
  <c r="B88" i="18"/>
  <c r="C87" i="18"/>
  <c r="B87" i="18"/>
  <c r="C86" i="18"/>
  <c r="B86" i="18"/>
  <c r="C85" i="18"/>
  <c r="B85" i="18"/>
  <c r="C84" i="18"/>
  <c r="B84" i="18"/>
  <c r="C83" i="18"/>
  <c r="B83" i="18"/>
  <c r="C82" i="18"/>
  <c r="B82" i="18"/>
  <c r="C81" i="18"/>
  <c r="B81" i="18"/>
  <c r="C80" i="18"/>
  <c r="B80" i="18"/>
  <c r="C79" i="18"/>
  <c r="B79" i="18"/>
  <c r="C78" i="18"/>
  <c r="B78" i="18"/>
  <c r="C77" i="18"/>
  <c r="B77" i="18"/>
  <c r="C76" i="18"/>
  <c r="B76" i="18"/>
  <c r="C75" i="18"/>
  <c r="B75" i="18"/>
  <c r="C74" i="18"/>
  <c r="B74" i="18"/>
  <c r="C73" i="18"/>
  <c r="B73" i="18"/>
  <c r="C72" i="18"/>
  <c r="B72" i="18"/>
  <c r="C71" i="18"/>
  <c r="B71" i="18"/>
  <c r="C70" i="18"/>
  <c r="B70" i="18"/>
  <c r="C69" i="18"/>
  <c r="B69" i="18"/>
  <c r="C68" i="18"/>
  <c r="B68" i="18"/>
  <c r="C67" i="18"/>
  <c r="B67" i="18"/>
  <c r="C66" i="18"/>
  <c r="B66" i="18"/>
  <c r="C65" i="18"/>
  <c r="B65" i="18"/>
  <c r="C64" i="18"/>
  <c r="B64" i="18"/>
  <c r="C63" i="18"/>
  <c r="B63" i="18"/>
  <c r="C62" i="18"/>
  <c r="B62" i="18"/>
  <c r="C61" i="18"/>
  <c r="B61" i="18"/>
  <c r="C60" i="18"/>
  <c r="B60" i="18"/>
  <c r="C59" i="18"/>
  <c r="B59" i="18"/>
  <c r="C58" i="18"/>
  <c r="B58" i="18"/>
  <c r="C57" i="18"/>
  <c r="B57" i="18"/>
  <c r="C56" i="18"/>
  <c r="B56" i="18"/>
  <c r="C55" i="18"/>
  <c r="B55" i="18"/>
  <c r="C54" i="18"/>
  <c r="B54" i="18"/>
  <c r="C53" i="18"/>
  <c r="B53" i="18"/>
  <c r="C52" i="18"/>
  <c r="B52" i="18"/>
  <c r="C51" i="18"/>
  <c r="B51" i="18"/>
  <c r="C50" i="18"/>
  <c r="B50" i="18"/>
  <c r="C49" i="18"/>
  <c r="B49" i="18"/>
  <c r="C48" i="18"/>
  <c r="B48" i="18"/>
  <c r="C47" i="18"/>
  <c r="B47" i="18"/>
  <c r="C46" i="18"/>
  <c r="B46" i="18"/>
  <c r="C45" i="18"/>
  <c r="B45" i="18"/>
  <c r="C44" i="18"/>
  <c r="B44" i="18"/>
  <c r="C43" i="18"/>
  <c r="B43" i="18"/>
  <c r="C42" i="18"/>
  <c r="B42" i="18"/>
  <c r="C41" i="18"/>
  <c r="B41" i="18"/>
  <c r="C40" i="18"/>
  <c r="B40" i="18"/>
  <c r="C39" i="18"/>
  <c r="B39" i="18"/>
  <c r="C38" i="18"/>
  <c r="B38" i="18"/>
  <c r="C37" i="18"/>
  <c r="B37" i="18"/>
  <c r="C36" i="18"/>
  <c r="B36" i="18"/>
  <c r="C35" i="18"/>
  <c r="B35" i="18"/>
  <c r="C34" i="18"/>
  <c r="B34" i="18"/>
  <c r="C33" i="18"/>
  <c r="B33" i="18"/>
  <c r="C32" i="18"/>
  <c r="B32" i="18"/>
  <c r="C31" i="18"/>
  <c r="B31" i="18"/>
  <c r="C30" i="18"/>
  <c r="B30" i="18"/>
  <c r="C29" i="18"/>
  <c r="B29" i="18"/>
  <c r="C28" i="18"/>
  <c r="B28" i="18"/>
  <c r="C27" i="18"/>
  <c r="B27" i="18"/>
  <c r="C26" i="18"/>
  <c r="B26" i="18"/>
  <c r="C25" i="18"/>
  <c r="B25" i="18"/>
  <c r="C24" i="18"/>
  <c r="B24" i="18"/>
  <c r="C23" i="18"/>
  <c r="B23" i="18"/>
  <c r="C22" i="18"/>
  <c r="B22" i="18"/>
  <c r="C21" i="18"/>
  <c r="B21" i="18"/>
  <c r="C20" i="18"/>
  <c r="B20" i="18"/>
  <c r="C19" i="18"/>
  <c r="B19" i="18"/>
  <c r="C18" i="18"/>
  <c r="B18" i="18"/>
  <c r="C17" i="18"/>
  <c r="B17" i="18"/>
  <c r="B16" i="18"/>
  <c r="C15" i="18"/>
  <c r="B15" i="18"/>
  <c r="C14" i="18"/>
  <c r="B14" i="18"/>
  <c r="C13" i="18"/>
  <c r="B13" i="18"/>
  <c r="C12" i="18"/>
  <c r="B12" i="18"/>
  <c r="C11" i="18"/>
  <c r="B11" i="18"/>
  <c r="C10" i="18"/>
  <c r="B10" i="18"/>
  <c r="C9" i="18"/>
  <c r="B9" i="18"/>
  <c r="C8" i="18"/>
  <c r="B8" i="18"/>
  <c r="C7" i="18"/>
  <c r="B7" i="18"/>
  <c r="C6" i="18"/>
  <c r="B6" i="18"/>
  <c r="C5" i="18"/>
  <c r="B5" i="18"/>
  <c r="C4" i="18"/>
  <c r="B4" i="18"/>
  <c r="C3" i="18"/>
  <c r="B3" i="18"/>
  <c r="B3" i="1"/>
  <c r="B3" i="17"/>
  <c r="C3" i="17"/>
  <c r="B4" i="17"/>
  <c r="C4" i="17"/>
  <c r="B5" i="17"/>
  <c r="C5" i="17"/>
  <c r="B6" i="17"/>
  <c r="C6" i="17"/>
  <c r="B7" i="17"/>
  <c r="C7" i="17"/>
  <c r="B8" i="17"/>
  <c r="C8" i="17"/>
  <c r="B9" i="17"/>
  <c r="C9" i="17"/>
  <c r="B10" i="17"/>
  <c r="C10" i="17"/>
  <c r="B11" i="17"/>
  <c r="C11" i="17"/>
  <c r="B12" i="17"/>
  <c r="C12" i="17"/>
  <c r="B13" i="17"/>
  <c r="C13" i="17"/>
  <c r="B14" i="17"/>
  <c r="C14" i="17"/>
  <c r="B15" i="17"/>
  <c r="C15" i="17"/>
  <c r="B16" i="17"/>
  <c r="C16" i="17"/>
  <c r="B17" i="17"/>
  <c r="C17" i="17"/>
  <c r="B18" i="17"/>
  <c r="C18" i="17"/>
  <c r="B19" i="17"/>
  <c r="C19" i="17"/>
  <c r="B20" i="17"/>
  <c r="C20" i="17"/>
  <c r="B21" i="17"/>
  <c r="C21" i="17"/>
  <c r="B22" i="17"/>
  <c r="C22" i="17"/>
  <c r="B23" i="17"/>
  <c r="C23" i="17"/>
  <c r="B24" i="17"/>
  <c r="C24" i="17"/>
  <c r="B25" i="17"/>
  <c r="C25" i="17"/>
  <c r="B26" i="17"/>
  <c r="C26" i="17"/>
  <c r="B27" i="17"/>
  <c r="C27" i="17"/>
  <c r="B28" i="17"/>
  <c r="C28" i="17"/>
  <c r="B29" i="17"/>
  <c r="C29" i="17"/>
  <c r="B30" i="17"/>
  <c r="C30" i="17"/>
  <c r="B31" i="17"/>
  <c r="C31" i="17"/>
  <c r="B32" i="17"/>
  <c r="C32" i="17"/>
  <c r="B33" i="17"/>
  <c r="C33" i="17"/>
  <c r="B34" i="17"/>
  <c r="C34" i="17"/>
  <c r="B35" i="17"/>
  <c r="C35" i="17"/>
  <c r="B36" i="17"/>
  <c r="C36" i="17"/>
  <c r="B37" i="17"/>
  <c r="C37" i="17"/>
  <c r="B38" i="17"/>
  <c r="C38" i="17"/>
  <c r="B39" i="17"/>
  <c r="C39" i="17"/>
  <c r="B40" i="17"/>
  <c r="C40" i="17"/>
  <c r="B41" i="17"/>
  <c r="C41" i="17"/>
  <c r="B42" i="17"/>
  <c r="C42" i="17"/>
  <c r="B43" i="17"/>
  <c r="C43" i="17"/>
  <c r="B44" i="17"/>
  <c r="C44" i="17"/>
  <c r="B45" i="17"/>
  <c r="C45" i="17"/>
  <c r="B46" i="17"/>
  <c r="C46" i="17"/>
  <c r="B47" i="17"/>
  <c r="C47" i="17"/>
  <c r="B48" i="17"/>
  <c r="C48" i="17"/>
  <c r="B49" i="17"/>
  <c r="C49" i="17"/>
  <c r="B50" i="17"/>
  <c r="C50" i="17"/>
  <c r="B51" i="17"/>
  <c r="C51" i="17"/>
  <c r="B52" i="17"/>
  <c r="C52" i="17"/>
  <c r="B53" i="17"/>
  <c r="C53" i="17"/>
  <c r="B54" i="17"/>
  <c r="C54" i="17"/>
  <c r="B55" i="17"/>
  <c r="C55" i="17"/>
  <c r="B56" i="17"/>
  <c r="C56" i="17"/>
  <c r="B57" i="17"/>
  <c r="C57" i="17"/>
  <c r="B58" i="17"/>
  <c r="C58" i="17"/>
  <c r="B59" i="17"/>
  <c r="C59" i="17"/>
  <c r="B60" i="17"/>
  <c r="C60" i="17"/>
  <c r="B61" i="17"/>
  <c r="C61" i="17"/>
  <c r="B62" i="17"/>
  <c r="C62" i="17"/>
  <c r="B63" i="17"/>
  <c r="C63" i="17"/>
  <c r="B64" i="17"/>
  <c r="C64" i="17"/>
  <c r="B65" i="17"/>
  <c r="C65" i="17"/>
  <c r="B66" i="17"/>
  <c r="C66" i="17"/>
  <c r="B67" i="17"/>
  <c r="C67" i="17"/>
  <c r="B68" i="17"/>
  <c r="C68" i="17"/>
  <c r="B69" i="17"/>
  <c r="C69" i="17"/>
  <c r="B70" i="17"/>
  <c r="C70" i="17"/>
  <c r="B71" i="17"/>
  <c r="C71" i="17"/>
  <c r="B72" i="17"/>
  <c r="C72" i="17"/>
  <c r="B73" i="17"/>
  <c r="C73" i="17"/>
  <c r="B74" i="17"/>
  <c r="C74" i="17"/>
  <c r="B75" i="17"/>
  <c r="C75" i="17"/>
  <c r="B76" i="17"/>
  <c r="C76" i="17"/>
  <c r="B77" i="17"/>
  <c r="C77" i="17"/>
  <c r="B78" i="17"/>
  <c r="C78" i="17"/>
  <c r="B79" i="17"/>
  <c r="C79" i="17"/>
  <c r="B80" i="17"/>
  <c r="C80" i="17"/>
  <c r="B81" i="17"/>
  <c r="C81" i="17"/>
  <c r="B82" i="17"/>
  <c r="C82" i="17"/>
  <c r="B83" i="17"/>
  <c r="C83" i="17"/>
  <c r="B84" i="17"/>
  <c r="C84" i="17"/>
  <c r="B85" i="17"/>
  <c r="C85" i="17"/>
  <c r="B86" i="17"/>
  <c r="C86" i="17"/>
  <c r="B87" i="17"/>
  <c r="C87" i="17"/>
  <c r="B88" i="17"/>
  <c r="C88" i="17"/>
  <c r="B89" i="17"/>
  <c r="C89" i="17"/>
  <c r="B90" i="17"/>
  <c r="C90" i="17"/>
  <c r="B91" i="17"/>
  <c r="C91" i="17"/>
  <c r="B92" i="17"/>
  <c r="C92" i="17"/>
  <c r="B93" i="17"/>
  <c r="C93" i="17"/>
  <c r="B94" i="17"/>
  <c r="C94" i="17"/>
  <c r="B95" i="17"/>
  <c r="C95" i="17"/>
  <c r="B96" i="17"/>
  <c r="C96" i="17"/>
  <c r="B97" i="17"/>
  <c r="C97" i="17"/>
  <c r="B98" i="17"/>
  <c r="C98" i="17"/>
  <c r="B99" i="17"/>
  <c r="C99" i="17"/>
  <c r="B100" i="17"/>
  <c r="C100" i="17"/>
  <c r="B101" i="17"/>
  <c r="C101" i="17"/>
  <c r="B102" i="17"/>
  <c r="C102" i="17"/>
  <c r="B103" i="17"/>
  <c r="C103" i="17"/>
  <c r="B104" i="17"/>
  <c r="C104" i="17"/>
  <c r="B105" i="17"/>
  <c r="C105" i="17"/>
  <c r="B106" i="17"/>
  <c r="C106" i="17"/>
  <c r="B107" i="17"/>
  <c r="C107" i="17"/>
  <c r="B108" i="17"/>
  <c r="C108" i="17"/>
  <c r="B109" i="17"/>
  <c r="C109" i="17"/>
  <c r="B110" i="17"/>
  <c r="C110" i="17"/>
  <c r="B111" i="17"/>
  <c r="C111" i="17"/>
  <c r="B112" i="17"/>
  <c r="C112" i="17"/>
  <c r="B113" i="17"/>
  <c r="C113" i="17"/>
  <c r="B114" i="17"/>
  <c r="C114" i="17"/>
  <c r="B115" i="17"/>
  <c r="C115" i="17"/>
  <c r="B116" i="17"/>
  <c r="C116" i="17"/>
  <c r="B117" i="17"/>
  <c r="C117" i="17"/>
  <c r="B118" i="17"/>
  <c r="C118" i="17"/>
  <c r="B119" i="17"/>
  <c r="C119" i="17"/>
  <c r="B120" i="17"/>
  <c r="C120" i="17"/>
  <c r="B121" i="17"/>
  <c r="C121" i="17"/>
  <c r="B122" i="17"/>
  <c r="C122" i="17"/>
  <c r="B123" i="17"/>
  <c r="C123" i="17"/>
  <c r="B124" i="17"/>
  <c r="C124" i="17"/>
  <c r="B125" i="17"/>
  <c r="C125" i="17"/>
  <c r="B126" i="17"/>
  <c r="C126" i="17"/>
  <c r="B127" i="17"/>
  <c r="C127" i="17"/>
  <c r="B128" i="17"/>
  <c r="C128" i="17"/>
  <c r="B129" i="17"/>
  <c r="C129" i="17"/>
  <c r="B130" i="17"/>
  <c r="C130" i="17"/>
  <c r="B131" i="17"/>
  <c r="C131" i="17"/>
  <c r="B132" i="17"/>
  <c r="C132" i="17"/>
  <c r="B133" i="17"/>
  <c r="C133" i="17"/>
  <c r="B134" i="17"/>
  <c r="C134" i="17"/>
  <c r="B135" i="17"/>
  <c r="C135" i="17"/>
  <c r="B136" i="17"/>
  <c r="C136" i="17"/>
  <c r="B137" i="17"/>
  <c r="C137" i="17"/>
  <c r="B138" i="17"/>
  <c r="C138" i="17"/>
  <c r="B139" i="17"/>
  <c r="C139" i="17"/>
  <c r="B140" i="17"/>
  <c r="C140" i="17"/>
  <c r="B141" i="17"/>
  <c r="C141" i="17"/>
  <c r="B142" i="17"/>
  <c r="C142" i="17"/>
  <c r="B143" i="17"/>
  <c r="C143" i="17"/>
  <c r="B144" i="17"/>
  <c r="C144" i="17"/>
  <c r="B145" i="17"/>
  <c r="C145" i="17"/>
  <c r="B146" i="17"/>
  <c r="C146" i="17"/>
  <c r="B147" i="17"/>
  <c r="C147" i="17"/>
  <c r="B148" i="17"/>
  <c r="C148" i="17"/>
  <c r="B149" i="17"/>
  <c r="C149" i="17"/>
  <c r="B150" i="17"/>
  <c r="C150" i="17"/>
  <c r="B151" i="17"/>
  <c r="C151" i="17"/>
  <c r="B152" i="17"/>
  <c r="C152" i="17"/>
  <c r="B153" i="17"/>
  <c r="C153" i="17"/>
  <c r="B154" i="17"/>
  <c r="C154" i="17"/>
  <c r="B155" i="17"/>
  <c r="C155" i="17"/>
  <c r="B156" i="17"/>
  <c r="C156" i="17"/>
  <c r="B157" i="17"/>
  <c r="C157" i="17"/>
  <c r="B158" i="17"/>
  <c r="C158" i="17"/>
  <c r="B159" i="17"/>
  <c r="C159" i="17"/>
  <c r="B160" i="17"/>
  <c r="C160" i="17"/>
  <c r="B161" i="17"/>
  <c r="C161" i="17"/>
  <c r="B162" i="17"/>
  <c r="C162" i="17"/>
  <c r="B163" i="17"/>
  <c r="C163" i="17"/>
  <c r="B164" i="17"/>
  <c r="C164" i="17"/>
  <c r="B165" i="17"/>
  <c r="C165" i="17"/>
  <c r="B166" i="17"/>
  <c r="C166" i="17"/>
  <c r="B167" i="17"/>
  <c r="C167" i="17"/>
  <c r="B168" i="17"/>
  <c r="C168" i="17"/>
  <c r="B169" i="17"/>
  <c r="C169" i="17"/>
  <c r="B170" i="17"/>
  <c r="C170" i="17"/>
  <c r="B171" i="17"/>
  <c r="C171" i="17"/>
  <c r="B172" i="17"/>
  <c r="C172" i="17"/>
  <c r="B173" i="17"/>
  <c r="C173" i="17"/>
  <c r="B174" i="17"/>
  <c r="C174" i="17"/>
  <c r="B175" i="17"/>
  <c r="C175" i="17"/>
  <c r="B176" i="17"/>
  <c r="C176" i="17"/>
  <c r="B177" i="17"/>
  <c r="C177" i="17"/>
  <c r="B178" i="17"/>
  <c r="C178" i="17"/>
  <c r="B179" i="17"/>
  <c r="C179" i="17"/>
  <c r="B180" i="17"/>
  <c r="C180" i="17"/>
  <c r="B181" i="17"/>
  <c r="C181" i="17"/>
  <c r="B182" i="17"/>
  <c r="C182" i="17"/>
  <c r="B183" i="17"/>
  <c r="C183" i="17"/>
  <c r="B184" i="17"/>
  <c r="C184" i="17"/>
  <c r="B185" i="17"/>
  <c r="C185" i="17"/>
  <c r="B186" i="17"/>
  <c r="C186" i="17"/>
  <c r="B187" i="17"/>
  <c r="C187" i="17"/>
  <c r="B188" i="17"/>
  <c r="C188" i="17"/>
  <c r="B189" i="17"/>
  <c r="C189" i="17"/>
  <c r="B190" i="17"/>
  <c r="C190" i="17"/>
  <c r="B191" i="17"/>
  <c r="C191" i="17"/>
  <c r="B192" i="17"/>
  <c r="C192" i="17"/>
  <c r="B193" i="17"/>
  <c r="C193" i="17"/>
  <c r="B194" i="17"/>
  <c r="C194" i="17"/>
  <c r="B195" i="17"/>
  <c r="C195" i="17"/>
  <c r="B196" i="17"/>
  <c r="C196" i="17"/>
  <c r="B197" i="17"/>
  <c r="C197" i="17"/>
  <c r="B198" i="17"/>
  <c r="C198" i="17"/>
  <c r="B199" i="17"/>
  <c r="C199" i="17"/>
  <c r="B200" i="17"/>
  <c r="C200" i="17"/>
  <c r="B201" i="17"/>
  <c r="C201" i="17"/>
  <c r="B202" i="17"/>
  <c r="C202" i="17"/>
  <c r="B203" i="17"/>
  <c r="C203" i="17"/>
  <c r="B204" i="17"/>
  <c r="C204" i="17"/>
  <c r="B205" i="17"/>
  <c r="C205" i="17"/>
  <c r="B206" i="17"/>
  <c r="C206" i="17"/>
  <c r="B207" i="17"/>
  <c r="C207" i="17"/>
  <c r="B208" i="17"/>
  <c r="C208" i="17"/>
  <c r="B209" i="17"/>
  <c r="C209" i="17"/>
  <c r="B210" i="17"/>
  <c r="C210" i="17"/>
  <c r="B211" i="17"/>
  <c r="C211" i="17"/>
  <c r="B212" i="17"/>
  <c r="C212" i="17"/>
  <c r="B213" i="17"/>
  <c r="C213" i="17"/>
  <c r="B214" i="17"/>
  <c r="C214" i="17"/>
  <c r="B215" i="17"/>
  <c r="C215" i="17"/>
  <c r="B216" i="17"/>
  <c r="C216" i="17"/>
  <c r="B217" i="17"/>
  <c r="C217" i="17"/>
  <c r="B218" i="17"/>
  <c r="C218" i="17"/>
  <c r="B219" i="17"/>
  <c r="C219" i="17"/>
  <c r="B220" i="17"/>
  <c r="C220" i="17"/>
  <c r="B221" i="17"/>
  <c r="C221" i="17"/>
  <c r="B222" i="17"/>
  <c r="C222" i="17"/>
  <c r="B223" i="17"/>
  <c r="C223" i="17"/>
  <c r="B224" i="17"/>
  <c r="C224" i="17"/>
  <c r="B225" i="17"/>
  <c r="C225" i="17"/>
  <c r="B226" i="17"/>
  <c r="C226" i="17"/>
  <c r="B227" i="17"/>
  <c r="C227" i="17"/>
  <c r="B228" i="17"/>
  <c r="C228" i="17"/>
  <c r="B229" i="17"/>
  <c r="C229" i="17"/>
  <c r="B230" i="17"/>
  <c r="C230" i="17"/>
  <c r="B231" i="17"/>
  <c r="C231" i="17"/>
  <c r="B232" i="17"/>
  <c r="C232" i="17"/>
  <c r="B233" i="17"/>
  <c r="C233" i="17"/>
  <c r="B234" i="17"/>
  <c r="C234" i="17"/>
  <c r="B235" i="17"/>
  <c r="C235" i="17"/>
  <c r="B236" i="17"/>
  <c r="C236" i="17"/>
  <c r="C235" i="15"/>
  <c r="B235" i="15"/>
  <c r="C234" i="15"/>
  <c r="B234" i="15"/>
  <c r="C233" i="15"/>
  <c r="B233" i="15"/>
  <c r="C232" i="15"/>
  <c r="B232" i="15"/>
  <c r="C231" i="15"/>
  <c r="B231" i="15"/>
  <c r="C230" i="15"/>
  <c r="B230" i="15"/>
  <c r="C229" i="15"/>
  <c r="B229" i="15"/>
  <c r="C228" i="15"/>
  <c r="B228" i="15"/>
  <c r="C227" i="15"/>
  <c r="B227" i="15"/>
  <c r="C226" i="15"/>
  <c r="B226" i="15"/>
  <c r="C225" i="15"/>
  <c r="B225" i="15"/>
  <c r="C224" i="15"/>
  <c r="B224" i="15"/>
  <c r="C223" i="15"/>
  <c r="B223" i="15"/>
  <c r="C222" i="15"/>
  <c r="B222" i="15"/>
  <c r="C221" i="15"/>
  <c r="B221" i="15"/>
  <c r="C220" i="15"/>
  <c r="B220" i="15"/>
  <c r="C219" i="15"/>
  <c r="B219" i="15"/>
  <c r="C218" i="15"/>
  <c r="B218" i="15"/>
  <c r="C217" i="15"/>
  <c r="B217" i="15"/>
  <c r="C216" i="15"/>
  <c r="B216" i="15"/>
  <c r="C215" i="15"/>
  <c r="B215" i="15"/>
  <c r="C214" i="15"/>
  <c r="B214" i="15"/>
  <c r="C213" i="15"/>
  <c r="B213" i="15"/>
  <c r="C212" i="15"/>
  <c r="B212" i="15"/>
  <c r="C211" i="15"/>
  <c r="B211" i="15"/>
  <c r="C210" i="15"/>
  <c r="B210" i="15"/>
  <c r="C209" i="15"/>
  <c r="B209" i="15"/>
  <c r="C208" i="15"/>
  <c r="B208" i="15"/>
  <c r="C207" i="15"/>
  <c r="B207" i="15"/>
  <c r="C206" i="15"/>
  <c r="B206" i="15"/>
  <c r="C205" i="15"/>
  <c r="B205" i="15"/>
  <c r="C204" i="15"/>
  <c r="B204" i="15"/>
  <c r="C203" i="15"/>
  <c r="B203" i="15"/>
  <c r="C202" i="15"/>
  <c r="B202" i="15"/>
  <c r="C201" i="15"/>
  <c r="B201" i="15"/>
  <c r="C200" i="15"/>
  <c r="B200" i="15"/>
  <c r="C199" i="15"/>
  <c r="B199" i="15"/>
  <c r="C198" i="15"/>
  <c r="B198" i="15"/>
  <c r="C197" i="15"/>
  <c r="B197" i="15"/>
  <c r="C196" i="15"/>
  <c r="B196" i="15"/>
  <c r="C195" i="15"/>
  <c r="B195" i="15"/>
  <c r="C194" i="15"/>
  <c r="B194" i="15"/>
  <c r="C193" i="15"/>
  <c r="B193" i="15"/>
  <c r="C192" i="15"/>
  <c r="B192" i="15"/>
  <c r="C191" i="15"/>
  <c r="B191" i="15"/>
  <c r="C190" i="15"/>
  <c r="B190" i="15"/>
  <c r="C189" i="15"/>
  <c r="B189" i="15"/>
  <c r="C188" i="15"/>
  <c r="B188" i="15"/>
  <c r="C187" i="15"/>
  <c r="B187" i="15"/>
  <c r="C186" i="15"/>
  <c r="B186" i="15"/>
  <c r="C185" i="15"/>
  <c r="B185" i="15"/>
  <c r="C184" i="15"/>
  <c r="B184" i="15"/>
  <c r="C183" i="15"/>
  <c r="B183" i="15"/>
  <c r="C182" i="15"/>
  <c r="B182" i="15"/>
  <c r="C181" i="15"/>
  <c r="B181" i="15"/>
  <c r="C180" i="15"/>
  <c r="B180" i="15"/>
  <c r="C179" i="15"/>
  <c r="B179" i="15"/>
  <c r="C178" i="15"/>
  <c r="B178" i="15"/>
  <c r="C177" i="15"/>
  <c r="B177" i="15"/>
  <c r="C176" i="15"/>
  <c r="B176" i="15"/>
  <c r="C175" i="15"/>
  <c r="B175" i="15"/>
  <c r="C174" i="15"/>
  <c r="B174" i="15"/>
  <c r="C173" i="15"/>
  <c r="B173" i="15"/>
  <c r="C172" i="15"/>
  <c r="B172" i="15"/>
  <c r="C171" i="15"/>
  <c r="B171" i="15"/>
  <c r="C170" i="15"/>
  <c r="B170" i="15"/>
  <c r="C169" i="15"/>
  <c r="B169" i="15"/>
  <c r="C168" i="15"/>
  <c r="B168" i="15"/>
  <c r="C167" i="15"/>
  <c r="B167" i="15"/>
  <c r="C166" i="15"/>
  <c r="B166" i="15"/>
  <c r="C165" i="15"/>
  <c r="B165" i="15"/>
  <c r="C164" i="15"/>
  <c r="B164" i="15"/>
  <c r="C163" i="15"/>
  <c r="B163" i="15"/>
  <c r="C162" i="15"/>
  <c r="B162" i="15"/>
  <c r="C161" i="15"/>
  <c r="B161" i="15"/>
  <c r="C160" i="15"/>
  <c r="B160" i="15"/>
  <c r="C159" i="15"/>
  <c r="B159" i="15"/>
  <c r="C158" i="15"/>
  <c r="B158" i="15"/>
  <c r="C157" i="15"/>
  <c r="B157" i="15"/>
  <c r="C156" i="15"/>
  <c r="B156" i="15"/>
  <c r="C155" i="15"/>
  <c r="B155" i="15"/>
  <c r="C154" i="15"/>
  <c r="B154" i="15"/>
  <c r="C153" i="15"/>
  <c r="B153" i="15"/>
  <c r="C152" i="15"/>
  <c r="B152" i="15"/>
  <c r="C151" i="15"/>
  <c r="B151" i="15"/>
  <c r="C150" i="15"/>
  <c r="B150" i="15"/>
  <c r="C149" i="15"/>
  <c r="B149" i="15"/>
  <c r="C148" i="15"/>
  <c r="B148" i="15"/>
  <c r="C147" i="15"/>
  <c r="B147" i="15"/>
  <c r="C146" i="15"/>
  <c r="B146" i="15"/>
  <c r="C145" i="15"/>
  <c r="B145" i="15"/>
  <c r="C144" i="15"/>
  <c r="B144" i="15"/>
  <c r="C143" i="15"/>
  <c r="B143" i="15"/>
  <c r="C142" i="15"/>
  <c r="B142" i="15"/>
  <c r="C141" i="15"/>
  <c r="B141" i="15"/>
  <c r="C140" i="15"/>
  <c r="B140" i="15"/>
  <c r="C139" i="15"/>
  <c r="B139" i="15"/>
  <c r="C138" i="15"/>
  <c r="B138" i="15"/>
  <c r="C137" i="15"/>
  <c r="B137" i="15"/>
  <c r="C136" i="15"/>
  <c r="B136" i="15"/>
  <c r="C135" i="15"/>
  <c r="B135" i="15"/>
  <c r="C134" i="15"/>
  <c r="B134" i="15"/>
  <c r="C133" i="15"/>
  <c r="B133" i="15"/>
  <c r="C132" i="15"/>
  <c r="B132" i="15"/>
  <c r="C131" i="15"/>
  <c r="B131" i="15"/>
  <c r="C130" i="15"/>
  <c r="B130" i="15"/>
  <c r="C129" i="15"/>
  <c r="B129" i="15"/>
  <c r="C128" i="15"/>
  <c r="B128" i="15"/>
  <c r="C127" i="15"/>
  <c r="B127" i="15"/>
  <c r="C126" i="15"/>
  <c r="B126" i="15"/>
  <c r="C125" i="15"/>
  <c r="B125" i="15"/>
  <c r="C124" i="15"/>
  <c r="B124" i="15"/>
  <c r="C123" i="15"/>
  <c r="B123" i="15"/>
  <c r="C122" i="15"/>
  <c r="B122" i="15"/>
  <c r="C121" i="15"/>
  <c r="B121" i="15"/>
  <c r="C120" i="15"/>
  <c r="B120" i="15"/>
  <c r="C119" i="15"/>
  <c r="B119" i="15"/>
  <c r="C118" i="15"/>
  <c r="B118" i="15"/>
  <c r="C117" i="15"/>
  <c r="B117" i="15"/>
  <c r="C116" i="15"/>
  <c r="B116" i="15"/>
  <c r="C115" i="15"/>
  <c r="B115" i="15"/>
  <c r="C114" i="15"/>
  <c r="B114" i="15"/>
  <c r="C113" i="15"/>
  <c r="B113" i="15"/>
  <c r="C112" i="15"/>
  <c r="B112" i="15"/>
  <c r="C111" i="15"/>
  <c r="B111" i="15"/>
  <c r="C110" i="15"/>
  <c r="B110" i="15"/>
  <c r="C109" i="15"/>
  <c r="B109" i="15"/>
  <c r="C108" i="15"/>
  <c r="B108" i="15"/>
  <c r="C107" i="15"/>
  <c r="B107" i="15"/>
  <c r="C106" i="15"/>
  <c r="B106" i="15"/>
  <c r="C105" i="15"/>
  <c r="B105" i="15"/>
  <c r="C104" i="15"/>
  <c r="B104" i="15"/>
  <c r="C103" i="15"/>
  <c r="B103" i="15"/>
  <c r="C102" i="15"/>
  <c r="B102" i="15"/>
  <c r="C101" i="15"/>
  <c r="B101" i="15"/>
  <c r="C100" i="15"/>
  <c r="B100" i="15"/>
  <c r="C99" i="15"/>
  <c r="B99" i="15"/>
  <c r="C98" i="15"/>
  <c r="B98" i="15"/>
  <c r="C97" i="15"/>
  <c r="B97" i="15"/>
  <c r="C96" i="15"/>
  <c r="B96" i="15"/>
  <c r="C95" i="15"/>
  <c r="B95" i="15"/>
  <c r="C94" i="15"/>
  <c r="B94" i="15"/>
  <c r="C93" i="15"/>
  <c r="B93" i="15"/>
  <c r="C92" i="15"/>
  <c r="B92" i="15"/>
  <c r="C91" i="15"/>
  <c r="B91" i="15"/>
  <c r="C90" i="15"/>
  <c r="B90" i="15"/>
  <c r="C89" i="15"/>
  <c r="B89" i="15"/>
  <c r="C88" i="15"/>
  <c r="B88" i="15"/>
  <c r="C87" i="15"/>
  <c r="B87" i="15"/>
  <c r="C86" i="15"/>
  <c r="B86" i="15"/>
  <c r="C85" i="15"/>
  <c r="B85" i="15"/>
  <c r="C84" i="15"/>
  <c r="B84" i="15"/>
  <c r="C83" i="15"/>
  <c r="B83" i="15"/>
  <c r="C82" i="15"/>
  <c r="B82" i="15"/>
  <c r="C81" i="15"/>
  <c r="B81" i="15"/>
  <c r="C80" i="15"/>
  <c r="B80" i="15"/>
  <c r="C79" i="15"/>
  <c r="B79" i="15"/>
  <c r="C78" i="15"/>
  <c r="B78" i="15"/>
  <c r="C77" i="15"/>
  <c r="B77" i="15"/>
  <c r="C76" i="15"/>
  <c r="B76" i="15"/>
  <c r="C75" i="15"/>
  <c r="B75" i="15"/>
  <c r="C74" i="15"/>
  <c r="B74" i="15"/>
  <c r="C73" i="15"/>
  <c r="B73" i="15"/>
  <c r="C72" i="15"/>
  <c r="B72" i="15"/>
  <c r="C71" i="15"/>
  <c r="B71" i="15"/>
  <c r="C70" i="15"/>
  <c r="B70" i="15"/>
  <c r="C69" i="15"/>
  <c r="B69" i="15"/>
  <c r="C68" i="15"/>
  <c r="B68" i="15"/>
  <c r="C67" i="15"/>
  <c r="B67" i="15"/>
  <c r="C66" i="15"/>
  <c r="B66" i="15"/>
  <c r="C65" i="15"/>
  <c r="B65" i="15"/>
  <c r="C64" i="15"/>
  <c r="B64" i="15"/>
  <c r="C63" i="15"/>
  <c r="B63" i="15"/>
  <c r="C62" i="15"/>
  <c r="B62" i="15"/>
  <c r="C61" i="15"/>
  <c r="B61" i="15"/>
  <c r="C60" i="15"/>
  <c r="B60" i="15"/>
  <c r="C59" i="15"/>
  <c r="B59" i="15"/>
  <c r="C58" i="15"/>
  <c r="B58" i="15"/>
  <c r="C57" i="15"/>
  <c r="B57" i="15"/>
  <c r="C56" i="15"/>
  <c r="B56" i="15"/>
  <c r="C55" i="15"/>
  <c r="B55" i="15"/>
  <c r="C54" i="15"/>
  <c r="B54" i="15"/>
  <c r="C53" i="15"/>
  <c r="B53" i="15"/>
  <c r="C52" i="15"/>
  <c r="B52" i="15"/>
  <c r="C51" i="15"/>
  <c r="B51" i="15"/>
  <c r="C50" i="15"/>
  <c r="B50" i="15"/>
  <c r="C49" i="15"/>
  <c r="B49" i="15"/>
  <c r="C48" i="15"/>
  <c r="B48" i="15"/>
  <c r="C47" i="15"/>
  <c r="B47" i="15"/>
  <c r="C46" i="15"/>
  <c r="B46" i="15"/>
  <c r="C45" i="15"/>
  <c r="B45" i="15"/>
  <c r="C44" i="15"/>
  <c r="B44" i="15"/>
  <c r="C43" i="15"/>
  <c r="B43" i="15"/>
  <c r="C42" i="15"/>
  <c r="B42" i="15"/>
  <c r="C41" i="15"/>
  <c r="B41" i="15"/>
  <c r="C40" i="15"/>
  <c r="B40" i="15"/>
  <c r="C39" i="15"/>
  <c r="B39" i="15"/>
  <c r="C38" i="15"/>
  <c r="B38" i="15"/>
  <c r="C37" i="15"/>
  <c r="B37" i="15"/>
  <c r="C36" i="15"/>
  <c r="B36" i="15"/>
  <c r="C35" i="15"/>
  <c r="B35" i="15"/>
  <c r="C34" i="15"/>
  <c r="B34" i="15"/>
  <c r="C33" i="15"/>
  <c r="B33" i="15"/>
  <c r="C32" i="15"/>
  <c r="B32" i="15"/>
  <c r="C31" i="15"/>
  <c r="B31" i="15"/>
  <c r="C30" i="15"/>
  <c r="B30" i="15"/>
  <c r="C29" i="15"/>
  <c r="B29" i="15"/>
  <c r="C28" i="15"/>
  <c r="B28" i="15"/>
  <c r="C27" i="15"/>
  <c r="B27" i="15"/>
  <c r="C26" i="15"/>
  <c r="B26" i="15"/>
  <c r="C25" i="15"/>
  <c r="B25" i="15"/>
  <c r="C24" i="15"/>
  <c r="B24" i="15"/>
  <c r="C23" i="15"/>
  <c r="B23" i="15"/>
  <c r="C22" i="15"/>
  <c r="B22" i="15"/>
  <c r="C21" i="15"/>
  <c r="B21" i="15"/>
  <c r="C20" i="15"/>
  <c r="B20" i="15"/>
  <c r="C19" i="15"/>
  <c r="B19" i="15"/>
  <c r="C18" i="15"/>
  <c r="B18" i="15"/>
  <c r="C17" i="15"/>
  <c r="B17" i="15"/>
  <c r="C16" i="15"/>
  <c r="B16" i="15"/>
  <c r="C15" i="15"/>
  <c r="B15" i="15"/>
  <c r="C14" i="15"/>
  <c r="B14" i="15"/>
  <c r="C13" i="15"/>
  <c r="B13" i="15"/>
  <c r="C12" i="15"/>
  <c r="B12" i="15"/>
  <c r="C11" i="15"/>
  <c r="B11" i="15"/>
  <c r="C10" i="15"/>
  <c r="B10" i="15"/>
  <c r="C9" i="15"/>
  <c r="B9" i="15"/>
  <c r="C8" i="15"/>
  <c r="B8" i="15"/>
  <c r="C7" i="15"/>
  <c r="B7" i="15"/>
  <c r="C6" i="15"/>
  <c r="B6" i="15"/>
  <c r="C5" i="15"/>
  <c r="B5" i="15"/>
  <c r="C4" i="15"/>
  <c r="B4" i="15"/>
  <c r="C3" i="15"/>
  <c r="B3" i="15"/>
  <c r="C2" i="15"/>
  <c r="B2" i="15"/>
  <c r="C235" i="13"/>
  <c r="B235" i="13"/>
  <c r="C234" i="13"/>
  <c r="B234" i="13"/>
  <c r="C233" i="13"/>
  <c r="B233" i="13"/>
  <c r="C232" i="13"/>
  <c r="B232" i="13"/>
  <c r="C231" i="13"/>
  <c r="B231" i="13"/>
  <c r="C230" i="13"/>
  <c r="B230" i="13"/>
  <c r="C229" i="13"/>
  <c r="B229" i="13"/>
  <c r="C228" i="13"/>
  <c r="B228" i="13"/>
  <c r="C227" i="13"/>
  <c r="B227" i="13"/>
  <c r="C226" i="13"/>
  <c r="B226" i="13"/>
  <c r="C225" i="13"/>
  <c r="B225" i="13"/>
  <c r="C224" i="13"/>
  <c r="B224" i="13"/>
  <c r="C223" i="13"/>
  <c r="B223" i="13"/>
  <c r="C222" i="13"/>
  <c r="B222" i="13"/>
  <c r="C221" i="13"/>
  <c r="B221" i="13"/>
  <c r="C220" i="13"/>
  <c r="B220" i="13"/>
  <c r="C219" i="13"/>
  <c r="B219" i="13"/>
  <c r="C218" i="13"/>
  <c r="B218" i="13"/>
  <c r="C217" i="13"/>
  <c r="B217" i="13"/>
  <c r="C216" i="13"/>
  <c r="B216" i="13"/>
  <c r="C215" i="13"/>
  <c r="B215" i="13"/>
  <c r="C214" i="13"/>
  <c r="B214" i="13"/>
  <c r="C213" i="13"/>
  <c r="B213" i="13"/>
  <c r="C212" i="13"/>
  <c r="B212" i="13"/>
  <c r="C211" i="13"/>
  <c r="B211" i="13"/>
  <c r="C210" i="13"/>
  <c r="B210" i="13"/>
  <c r="C209" i="13"/>
  <c r="B209" i="13"/>
  <c r="C208" i="13"/>
  <c r="B208" i="13"/>
  <c r="C207" i="13"/>
  <c r="B207" i="13"/>
  <c r="C206" i="13"/>
  <c r="B206" i="13"/>
  <c r="C205" i="13"/>
  <c r="B205" i="13"/>
  <c r="C204" i="13"/>
  <c r="B204" i="13"/>
  <c r="C203" i="13"/>
  <c r="B203" i="13"/>
  <c r="C202" i="13"/>
  <c r="B202" i="13"/>
  <c r="C201" i="13"/>
  <c r="B201" i="13"/>
  <c r="C200" i="13"/>
  <c r="B200" i="13"/>
  <c r="C199" i="13"/>
  <c r="B199" i="13"/>
  <c r="C198" i="13"/>
  <c r="B198" i="13"/>
  <c r="C197" i="13"/>
  <c r="B197" i="13"/>
  <c r="C196" i="13"/>
  <c r="B196" i="13"/>
  <c r="C195" i="13"/>
  <c r="B195" i="13"/>
  <c r="C194" i="13"/>
  <c r="B194" i="13"/>
  <c r="C193" i="13"/>
  <c r="B193" i="13"/>
  <c r="C192" i="13"/>
  <c r="B192" i="13"/>
  <c r="C191" i="13"/>
  <c r="B191" i="13"/>
  <c r="C190" i="13"/>
  <c r="B190" i="13"/>
  <c r="C189" i="13"/>
  <c r="B189" i="13"/>
  <c r="C188" i="13"/>
  <c r="B188" i="13"/>
  <c r="C187" i="13"/>
  <c r="B187" i="13"/>
  <c r="C186" i="13"/>
  <c r="B186" i="13"/>
  <c r="C185" i="13"/>
  <c r="B185" i="13"/>
  <c r="C184" i="13"/>
  <c r="B184" i="13"/>
  <c r="C183" i="13"/>
  <c r="B183" i="13"/>
  <c r="C182" i="13"/>
  <c r="B182" i="13"/>
  <c r="C181" i="13"/>
  <c r="B181" i="13"/>
  <c r="C180" i="13"/>
  <c r="B180" i="13"/>
  <c r="C179" i="13"/>
  <c r="B179" i="13"/>
  <c r="C178" i="13"/>
  <c r="B178" i="13"/>
  <c r="C177" i="13"/>
  <c r="B177" i="13"/>
  <c r="C176" i="13"/>
  <c r="B176" i="13"/>
  <c r="C175" i="13"/>
  <c r="B175" i="13"/>
  <c r="C174" i="13"/>
  <c r="B174" i="13"/>
  <c r="C173" i="13"/>
  <c r="B173" i="13"/>
  <c r="C172" i="13"/>
  <c r="B172" i="13"/>
  <c r="C171" i="13"/>
  <c r="B171" i="13"/>
  <c r="C170" i="13"/>
  <c r="B170" i="13"/>
  <c r="C169" i="13"/>
  <c r="B169" i="13"/>
  <c r="C168" i="13"/>
  <c r="B168" i="13"/>
  <c r="C167" i="13"/>
  <c r="B167" i="13"/>
  <c r="C166" i="13"/>
  <c r="B166" i="13"/>
  <c r="C165" i="13"/>
  <c r="B165" i="13"/>
  <c r="C164" i="13"/>
  <c r="B164" i="13"/>
  <c r="C163" i="13"/>
  <c r="B163" i="13"/>
  <c r="C162" i="13"/>
  <c r="B162" i="13"/>
  <c r="C161" i="13"/>
  <c r="B161" i="13"/>
  <c r="C160" i="13"/>
  <c r="B160" i="13"/>
  <c r="C159" i="13"/>
  <c r="B159" i="13"/>
  <c r="C158" i="13"/>
  <c r="B158" i="13"/>
  <c r="C157" i="13"/>
  <c r="B157" i="13"/>
  <c r="C156" i="13"/>
  <c r="B156" i="13"/>
  <c r="C155" i="13"/>
  <c r="B155" i="13"/>
  <c r="C154" i="13"/>
  <c r="B154" i="13"/>
  <c r="C153" i="13"/>
  <c r="B153" i="13"/>
  <c r="C152" i="13"/>
  <c r="B152" i="13"/>
  <c r="C151" i="13"/>
  <c r="B151" i="13"/>
  <c r="C150" i="13"/>
  <c r="B150" i="13"/>
  <c r="C149" i="13"/>
  <c r="B149" i="13"/>
  <c r="C148" i="13"/>
  <c r="B148" i="13"/>
  <c r="C147" i="13"/>
  <c r="B147" i="13"/>
  <c r="C146" i="13"/>
  <c r="B146" i="13"/>
  <c r="C145" i="13"/>
  <c r="B145" i="13"/>
  <c r="C144" i="13"/>
  <c r="B144" i="13"/>
  <c r="C143" i="13"/>
  <c r="B143" i="13"/>
  <c r="C142" i="13"/>
  <c r="B142" i="13"/>
  <c r="C141" i="13"/>
  <c r="B141" i="13"/>
  <c r="C140" i="13"/>
  <c r="B140" i="13"/>
  <c r="C139" i="13"/>
  <c r="B139" i="13"/>
  <c r="C138" i="13"/>
  <c r="B138" i="13"/>
  <c r="C137" i="13"/>
  <c r="B137" i="13"/>
  <c r="C136" i="13"/>
  <c r="B136" i="13"/>
  <c r="C135" i="13"/>
  <c r="B135" i="13"/>
  <c r="C134" i="13"/>
  <c r="B134" i="13"/>
  <c r="C133" i="13"/>
  <c r="B133" i="13"/>
  <c r="C132" i="13"/>
  <c r="B132" i="13"/>
  <c r="C131" i="13"/>
  <c r="B131" i="13"/>
  <c r="C130" i="13"/>
  <c r="B130" i="13"/>
  <c r="C129" i="13"/>
  <c r="B129" i="13"/>
  <c r="C128" i="13"/>
  <c r="B128" i="13"/>
  <c r="C127" i="13"/>
  <c r="B127" i="13"/>
  <c r="C126" i="13"/>
  <c r="B126" i="13"/>
  <c r="C125" i="13"/>
  <c r="B125" i="13"/>
  <c r="C124" i="13"/>
  <c r="B124" i="13"/>
  <c r="C123" i="13"/>
  <c r="B123" i="13"/>
  <c r="C122" i="13"/>
  <c r="B122" i="13"/>
  <c r="C121" i="13"/>
  <c r="B121" i="13"/>
  <c r="C120" i="13"/>
  <c r="B120" i="13"/>
  <c r="C119" i="13"/>
  <c r="B119" i="13"/>
  <c r="C118" i="13"/>
  <c r="B118" i="13"/>
  <c r="C117" i="13"/>
  <c r="B117" i="13"/>
  <c r="C116" i="13"/>
  <c r="B116" i="13"/>
  <c r="C115" i="13"/>
  <c r="B115" i="13"/>
  <c r="C114" i="13"/>
  <c r="B114" i="13"/>
  <c r="C113" i="13"/>
  <c r="B113" i="13"/>
  <c r="C112" i="13"/>
  <c r="B112" i="13"/>
  <c r="C111" i="13"/>
  <c r="B111" i="13"/>
  <c r="C110" i="13"/>
  <c r="B110" i="13"/>
  <c r="C109" i="13"/>
  <c r="B109" i="13"/>
  <c r="C108" i="13"/>
  <c r="B108" i="13"/>
  <c r="C107" i="13"/>
  <c r="B107" i="13"/>
  <c r="C106" i="13"/>
  <c r="B106" i="13"/>
  <c r="C105" i="13"/>
  <c r="B105" i="13"/>
  <c r="C104" i="13"/>
  <c r="B104" i="13"/>
  <c r="C103" i="13"/>
  <c r="B103" i="13"/>
  <c r="C102" i="13"/>
  <c r="B102" i="13"/>
  <c r="C101" i="13"/>
  <c r="B101" i="13"/>
  <c r="C100" i="13"/>
  <c r="B100" i="13"/>
  <c r="C99" i="13"/>
  <c r="B99" i="13"/>
  <c r="C98" i="13"/>
  <c r="B98" i="13"/>
  <c r="C97" i="13"/>
  <c r="B97" i="13"/>
  <c r="C96" i="13"/>
  <c r="B96" i="13"/>
  <c r="C95" i="13"/>
  <c r="B95" i="13"/>
  <c r="C94" i="13"/>
  <c r="B94" i="13"/>
  <c r="C93" i="13"/>
  <c r="B93" i="13"/>
  <c r="C92" i="13"/>
  <c r="B92" i="13"/>
  <c r="C91" i="13"/>
  <c r="B91" i="13"/>
  <c r="C90" i="13"/>
  <c r="B90" i="13"/>
  <c r="C89" i="13"/>
  <c r="B89" i="13"/>
  <c r="C88" i="13"/>
  <c r="B88" i="13"/>
  <c r="C87" i="13"/>
  <c r="B87" i="13"/>
  <c r="C86" i="13"/>
  <c r="B86" i="13"/>
  <c r="C85" i="13"/>
  <c r="B85" i="13"/>
  <c r="C84" i="13"/>
  <c r="B84" i="13"/>
  <c r="C83" i="13"/>
  <c r="B83" i="13"/>
  <c r="C82" i="13"/>
  <c r="B82" i="13"/>
  <c r="C81" i="13"/>
  <c r="B81" i="13"/>
  <c r="C80" i="13"/>
  <c r="B80" i="13"/>
  <c r="C79" i="13"/>
  <c r="B79" i="13"/>
  <c r="C78" i="13"/>
  <c r="B78" i="13"/>
  <c r="C77" i="13"/>
  <c r="B77" i="13"/>
  <c r="C76" i="13"/>
  <c r="B76" i="13"/>
  <c r="C75" i="13"/>
  <c r="B75" i="13"/>
  <c r="C74" i="13"/>
  <c r="B74" i="13"/>
  <c r="C73" i="13"/>
  <c r="B73" i="13"/>
  <c r="C72" i="13"/>
  <c r="B72" i="13"/>
  <c r="C71" i="13"/>
  <c r="B71" i="13"/>
  <c r="C70" i="13"/>
  <c r="B70" i="13"/>
  <c r="C69" i="13"/>
  <c r="B69" i="13"/>
  <c r="C68" i="13"/>
  <c r="B68" i="13"/>
  <c r="C67" i="13"/>
  <c r="B67" i="13"/>
  <c r="C66" i="13"/>
  <c r="B66" i="13"/>
  <c r="C65" i="13"/>
  <c r="B65" i="13"/>
  <c r="C64" i="13"/>
  <c r="B64" i="13"/>
  <c r="C63" i="13"/>
  <c r="B63" i="13"/>
  <c r="C62" i="13"/>
  <c r="B62" i="13"/>
  <c r="C61" i="13"/>
  <c r="B61" i="13"/>
  <c r="C60" i="13"/>
  <c r="B60" i="13"/>
  <c r="C59" i="13"/>
  <c r="B59" i="13"/>
  <c r="C58" i="13"/>
  <c r="B58" i="13"/>
  <c r="C57" i="13"/>
  <c r="B57" i="13"/>
  <c r="C56" i="13"/>
  <c r="B56" i="13"/>
  <c r="C55" i="13"/>
  <c r="B55" i="13"/>
  <c r="C54" i="13"/>
  <c r="B54" i="13"/>
  <c r="C53" i="13"/>
  <c r="B53" i="13"/>
  <c r="C52" i="13"/>
  <c r="B52" i="13"/>
  <c r="C51" i="13"/>
  <c r="B51" i="13"/>
  <c r="C50" i="13"/>
  <c r="B50" i="13"/>
  <c r="C49" i="13"/>
  <c r="B49" i="13"/>
  <c r="C48" i="13"/>
  <c r="B48" i="13"/>
  <c r="C47" i="13"/>
  <c r="B47" i="13"/>
  <c r="C46" i="13"/>
  <c r="B46" i="13"/>
  <c r="C45" i="13"/>
  <c r="B45" i="13"/>
  <c r="C44" i="13"/>
  <c r="B44" i="13"/>
  <c r="C43" i="13"/>
  <c r="B43" i="13"/>
  <c r="C42" i="13"/>
  <c r="B42" i="13"/>
  <c r="C41" i="13"/>
  <c r="B41" i="13"/>
  <c r="C40" i="13"/>
  <c r="B40" i="13"/>
  <c r="C39" i="13"/>
  <c r="B39" i="13"/>
  <c r="C38" i="13"/>
  <c r="B38" i="13"/>
  <c r="C37" i="13"/>
  <c r="B37" i="13"/>
  <c r="C36" i="13"/>
  <c r="B36" i="13"/>
  <c r="C35" i="13"/>
  <c r="B35" i="13"/>
  <c r="C34" i="13"/>
  <c r="B34" i="13"/>
  <c r="C33" i="13"/>
  <c r="B33" i="13"/>
  <c r="C32" i="13"/>
  <c r="B32" i="13"/>
  <c r="C31" i="13"/>
  <c r="B31" i="13"/>
  <c r="C30" i="13"/>
  <c r="B30" i="13"/>
  <c r="C29" i="13"/>
  <c r="B29" i="13"/>
  <c r="C28" i="13"/>
  <c r="B28" i="13"/>
  <c r="C27" i="13"/>
  <c r="B27" i="13"/>
  <c r="C26" i="13"/>
  <c r="B26" i="13"/>
  <c r="C25" i="13"/>
  <c r="B25" i="13"/>
  <c r="C24" i="13"/>
  <c r="B24" i="13"/>
  <c r="C23" i="13"/>
  <c r="B23" i="13"/>
  <c r="C22" i="13"/>
  <c r="B22" i="13"/>
  <c r="C21" i="13"/>
  <c r="B21" i="13"/>
  <c r="C20" i="13"/>
  <c r="B20" i="13"/>
  <c r="C19" i="13"/>
  <c r="B19" i="13"/>
  <c r="C18" i="13"/>
  <c r="B18" i="13"/>
  <c r="C17" i="13"/>
  <c r="B17" i="13"/>
  <c r="C16" i="13"/>
  <c r="B16" i="13"/>
  <c r="C15" i="13"/>
  <c r="B15" i="13"/>
  <c r="C14" i="13"/>
  <c r="B14" i="13"/>
  <c r="C13" i="13"/>
  <c r="B13" i="13"/>
  <c r="C12" i="13"/>
  <c r="B12" i="13"/>
  <c r="C11" i="13"/>
  <c r="B11" i="13"/>
  <c r="C10" i="13"/>
  <c r="B10" i="13"/>
  <c r="C9" i="13"/>
  <c r="B9" i="13"/>
  <c r="C8" i="13"/>
  <c r="B8" i="13"/>
  <c r="C7" i="13"/>
  <c r="B7" i="13"/>
  <c r="C6" i="13"/>
  <c r="B6" i="13"/>
  <c r="C5" i="13"/>
  <c r="B5" i="13"/>
  <c r="C4" i="13"/>
  <c r="B4" i="13"/>
  <c r="C3" i="13"/>
  <c r="B3" i="13"/>
  <c r="C2" i="13"/>
  <c r="B2" i="13"/>
  <c r="C235" i="12"/>
  <c r="B235" i="12"/>
  <c r="C234" i="12"/>
  <c r="B234" i="12"/>
  <c r="C233" i="12"/>
  <c r="B233" i="12"/>
  <c r="C232" i="12"/>
  <c r="B232" i="12"/>
  <c r="C231" i="12"/>
  <c r="B231" i="12"/>
  <c r="C230" i="12"/>
  <c r="B230" i="12"/>
  <c r="C229" i="12"/>
  <c r="B229" i="12"/>
  <c r="C228" i="12"/>
  <c r="B228" i="12"/>
  <c r="C227" i="12"/>
  <c r="B227" i="12"/>
  <c r="C226" i="12"/>
  <c r="B226" i="12"/>
  <c r="C225" i="12"/>
  <c r="B225" i="12"/>
  <c r="C224" i="12"/>
  <c r="B224" i="12"/>
  <c r="C223" i="12"/>
  <c r="B223" i="12"/>
  <c r="C222" i="12"/>
  <c r="B222" i="12"/>
  <c r="C221" i="12"/>
  <c r="B221" i="12"/>
  <c r="C220" i="12"/>
  <c r="B220" i="12"/>
  <c r="C219" i="12"/>
  <c r="B219" i="12"/>
  <c r="C218" i="12"/>
  <c r="B218" i="12"/>
  <c r="C217" i="12"/>
  <c r="B217" i="12"/>
  <c r="C216" i="12"/>
  <c r="B216" i="12"/>
  <c r="C215" i="12"/>
  <c r="B215" i="12"/>
  <c r="C214" i="12"/>
  <c r="B214" i="12"/>
  <c r="C213" i="12"/>
  <c r="B213" i="12"/>
  <c r="C212" i="12"/>
  <c r="B212" i="12"/>
  <c r="C211" i="12"/>
  <c r="B211" i="12"/>
  <c r="C210" i="12"/>
  <c r="B210" i="12"/>
  <c r="C209" i="12"/>
  <c r="B209" i="12"/>
  <c r="C208" i="12"/>
  <c r="B208" i="12"/>
  <c r="C207" i="12"/>
  <c r="B207" i="12"/>
  <c r="C206" i="12"/>
  <c r="B206" i="12"/>
  <c r="C205" i="12"/>
  <c r="B205" i="12"/>
  <c r="C204" i="12"/>
  <c r="B204" i="12"/>
  <c r="C203" i="12"/>
  <c r="B203" i="12"/>
  <c r="C202" i="12"/>
  <c r="B202" i="12"/>
  <c r="C201" i="12"/>
  <c r="B201" i="12"/>
  <c r="C200" i="12"/>
  <c r="B200" i="12"/>
  <c r="C199" i="12"/>
  <c r="B199" i="12"/>
  <c r="C198" i="12"/>
  <c r="B198" i="12"/>
  <c r="C197" i="12"/>
  <c r="B197" i="12"/>
  <c r="C196" i="12"/>
  <c r="B196" i="12"/>
  <c r="C195" i="12"/>
  <c r="B195" i="12"/>
  <c r="C194" i="12"/>
  <c r="B194" i="12"/>
  <c r="C193" i="12"/>
  <c r="B193" i="12"/>
  <c r="C192" i="12"/>
  <c r="B192" i="12"/>
  <c r="C191" i="12"/>
  <c r="B191" i="12"/>
  <c r="C190" i="12"/>
  <c r="B190" i="12"/>
  <c r="C189" i="12"/>
  <c r="B189" i="12"/>
  <c r="C188" i="12"/>
  <c r="B188" i="12"/>
  <c r="C187" i="12"/>
  <c r="B187" i="12"/>
  <c r="C186" i="12"/>
  <c r="B186" i="12"/>
  <c r="C185" i="12"/>
  <c r="B185" i="12"/>
  <c r="C184" i="12"/>
  <c r="B184" i="12"/>
  <c r="C183" i="12"/>
  <c r="B183" i="12"/>
  <c r="C182" i="12"/>
  <c r="B182" i="12"/>
  <c r="C181" i="12"/>
  <c r="B181" i="12"/>
  <c r="C180" i="12"/>
  <c r="B180" i="12"/>
  <c r="C179" i="12"/>
  <c r="B179" i="12"/>
  <c r="C178" i="12"/>
  <c r="B178" i="12"/>
  <c r="C177" i="12"/>
  <c r="B177" i="12"/>
  <c r="C176" i="12"/>
  <c r="B176" i="12"/>
  <c r="C175" i="12"/>
  <c r="B175" i="12"/>
  <c r="C174" i="12"/>
  <c r="B174" i="12"/>
  <c r="C173" i="12"/>
  <c r="B173" i="12"/>
  <c r="C172" i="12"/>
  <c r="B172" i="12"/>
  <c r="C171" i="12"/>
  <c r="B171" i="12"/>
  <c r="C170" i="12"/>
  <c r="B170" i="12"/>
  <c r="C169" i="12"/>
  <c r="B169" i="12"/>
  <c r="C168" i="12"/>
  <c r="B168" i="12"/>
  <c r="C167" i="12"/>
  <c r="B167" i="12"/>
  <c r="C166" i="12"/>
  <c r="B166" i="12"/>
  <c r="C165" i="12"/>
  <c r="B165" i="12"/>
  <c r="C164" i="12"/>
  <c r="B164" i="12"/>
  <c r="C163" i="12"/>
  <c r="B163" i="12"/>
  <c r="C162" i="12"/>
  <c r="B162" i="12"/>
  <c r="C161" i="12"/>
  <c r="B161" i="12"/>
  <c r="C160" i="12"/>
  <c r="B160" i="12"/>
  <c r="C159" i="12"/>
  <c r="B159" i="12"/>
  <c r="C158" i="12"/>
  <c r="B158" i="12"/>
  <c r="C157" i="12"/>
  <c r="B157" i="12"/>
  <c r="C156" i="12"/>
  <c r="B156" i="12"/>
  <c r="C155" i="12"/>
  <c r="B155" i="12"/>
  <c r="C154" i="12"/>
  <c r="B154" i="12"/>
  <c r="C153" i="12"/>
  <c r="B153" i="12"/>
  <c r="C152" i="12"/>
  <c r="B152" i="12"/>
  <c r="C151" i="12"/>
  <c r="B151" i="12"/>
  <c r="C150" i="12"/>
  <c r="B150" i="12"/>
  <c r="C149" i="12"/>
  <c r="B149" i="12"/>
  <c r="C148" i="12"/>
  <c r="B148" i="12"/>
  <c r="C147" i="12"/>
  <c r="B147" i="12"/>
  <c r="C146" i="12"/>
  <c r="B146" i="12"/>
  <c r="C145" i="12"/>
  <c r="B145" i="12"/>
  <c r="C144" i="12"/>
  <c r="B144" i="12"/>
  <c r="C143" i="12"/>
  <c r="B143" i="12"/>
  <c r="C142" i="12"/>
  <c r="B142" i="12"/>
  <c r="C141" i="12"/>
  <c r="B141" i="12"/>
  <c r="C140" i="12"/>
  <c r="B140" i="12"/>
  <c r="C139" i="12"/>
  <c r="B139" i="12"/>
  <c r="C138" i="12"/>
  <c r="B138" i="12"/>
  <c r="C137" i="12"/>
  <c r="B137" i="12"/>
  <c r="C136" i="12"/>
  <c r="B136" i="12"/>
  <c r="C135" i="12"/>
  <c r="B135" i="12"/>
  <c r="C134" i="12"/>
  <c r="B134" i="12"/>
  <c r="C133" i="12"/>
  <c r="B133" i="12"/>
  <c r="C132" i="12"/>
  <c r="B132" i="12"/>
  <c r="C131" i="12"/>
  <c r="B131" i="12"/>
  <c r="C130" i="12"/>
  <c r="B130" i="12"/>
  <c r="C129" i="12"/>
  <c r="B129" i="12"/>
  <c r="C128" i="12"/>
  <c r="B128" i="12"/>
  <c r="C127" i="12"/>
  <c r="B127" i="12"/>
  <c r="C126" i="12"/>
  <c r="B126" i="12"/>
  <c r="C125" i="12"/>
  <c r="B125" i="12"/>
  <c r="C124" i="12"/>
  <c r="B124" i="12"/>
  <c r="C123" i="12"/>
  <c r="B123" i="12"/>
  <c r="C122" i="12"/>
  <c r="B122" i="12"/>
  <c r="C121" i="12"/>
  <c r="B121" i="12"/>
  <c r="C120" i="12"/>
  <c r="B120" i="12"/>
  <c r="C119" i="12"/>
  <c r="B119" i="12"/>
  <c r="C118" i="12"/>
  <c r="B118" i="12"/>
  <c r="C117" i="12"/>
  <c r="B117" i="12"/>
  <c r="C116" i="12"/>
  <c r="B116" i="12"/>
  <c r="C115" i="12"/>
  <c r="B115" i="12"/>
  <c r="C114" i="12"/>
  <c r="B114" i="12"/>
  <c r="C113" i="12"/>
  <c r="B113" i="12"/>
  <c r="C112" i="12"/>
  <c r="B112" i="12"/>
  <c r="C111" i="12"/>
  <c r="B111" i="12"/>
  <c r="C110" i="12"/>
  <c r="B110" i="12"/>
  <c r="C109" i="12"/>
  <c r="B109" i="12"/>
  <c r="C108" i="12"/>
  <c r="B108" i="12"/>
  <c r="C107" i="12"/>
  <c r="B107" i="12"/>
  <c r="B236" i="9"/>
  <c r="B235" i="9"/>
  <c r="B234" i="9"/>
  <c r="B233" i="9"/>
  <c r="B232" i="9"/>
  <c r="B231" i="9"/>
  <c r="B230" i="9"/>
  <c r="B229" i="9"/>
  <c r="B228" i="9"/>
  <c r="B227" i="9"/>
  <c r="B226" i="9"/>
  <c r="B225" i="9"/>
  <c r="B224" i="9"/>
  <c r="B223" i="9"/>
  <c r="B222" i="9"/>
  <c r="B221" i="9"/>
  <c r="B220" i="9"/>
  <c r="B219" i="9"/>
  <c r="B218" i="9"/>
  <c r="B217" i="9"/>
  <c r="B216" i="9"/>
  <c r="B215" i="9"/>
  <c r="B214" i="9"/>
  <c r="B213" i="9"/>
  <c r="B212" i="9"/>
  <c r="B211" i="9"/>
  <c r="B210" i="9"/>
  <c r="B209" i="9"/>
  <c r="B208" i="9"/>
  <c r="B207" i="9"/>
  <c r="B206" i="9"/>
  <c r="B205" i="9"/>
  <c r="B204" i="9"/>
  <c r="B203" i="9"/>
  <c r="B202" i="9"/>
  <c r="B201" i="9"/>
  <c r="B200" i="9"/>
  <c r="B199" i="9"/>
  <c r="B198" i="9"/>
  <c r="B197" i="9"/>
  <c r="B196" i="9"/>
  <c r="B195" i="9"/>
  <c r="B194" i="9"/>
  <c r="B193" i="9"/>
  <c r="B192" i="9"/>
  <c r="B191" i="9"/>
  <c r="B190" i="9"/>
  <c r="B189" i="9"/>
  <c r="B188" i="9"/>
  <c r="B187" i="9"/>
  <c r="B186" i="9"/>
  <c r="B185" i="9"/>
  <c r="B184" i="9"/>
  <c r="B183" i="9"/>
  <c r="B182" i="9"/>
  <c r="B181" i="9"/>
  <c r="B180" i="9"/>
  <c r="B179" i="9"/>
  <c r="B178" i="9"/>
  <c r="B177" i="9"/>
  <c r="B176" i="9"/>
  <c r="B175" i="9"/>
  <c r="B174" i="9"/>
  <c r="B173" i="9"/>
  <c r="B172" i="9"/>
  <c r="B171" i="9"/>
  <c r="B170" i="9"/>
  <c r="B169" i="9"/>
  <c r="B168" i="9"/>
  <c r="B167" i="9"/>
  <c r="B166" i="9"/>
  <c r="B165" i="9"/>
  <c r="B164" i="9"/>
  <c r="B163" i="9"/>
  <c r="B162" i="9"/>
  <c r="B161" i="9"/>
  <c r="B160" i="9"/>
  <c r="B159" i="9"/>
  <c r="B158" i="9"/>
  <c r="B157" i="9"/>
  <c r="B156" i="9"/>
  <c r="B155" i="9"/>
  <c r="B154" i="9"/>
  <c r="B153" i="9"/>
  <c r="B152" i="9"/>
  <c r="B151" i="9"/>
  <c r="B150" i="9"/>
  <c r="B149" i="9"/>
  <c r="B148" i="9"/>
  <c r="B147" i="9"/>
  <c r="B146" i="9"/>
  <c r="B145" i="9"/>
  <c r="B144" i="9"/>
  <c r="B143" i="9"/>
  <c r="B142" i="9"/>
  <c r="B141" i="9"/>
  <c r="B140" i="9"/>
  <c r="B139" i="9"/>
  <c r="B138" i="9"/>
  <c r="B137" i="9"/>
  <c r="B136" i="9"/>
  <c r="B135" i="9"/>
  <c r="B134" i="9"/>
  <c r="B133" i="9"/>
  <c r="B132" i="9"/>
  <c r="B131" i="9"/>
  <c r="B130" i="9"/>
  <c r="B129" i="9"/>
  <c r="B128" i="9"/>
  <c r="B127" i="9"/>
  <c r="B126" i="9"/>
  <c r="B125" i="9"/>
  <c r="B124" i="9"/>
  <c r="B123" i="9"/>
  <c r="B122" i="9"/>
  <c r="B121" i="9"/>
  <c r="B120" i="9"/>
  <c r="B119" i="9"/>
  <c r="B118" i="9"/>
  <c r="B117" i="9"/>
  <c r="B116" i="9"/>
  <c r="B115" i="9"/>
  <c r="B114" i="9"/>
  <c r="B113" i="9"/>
  <c r="B112" i="9"/>
  <c r="B111" i="9"/>
  <c r="B110" i="9"/>
  <c r="B109" i="9"/>
  <c r="B108" i="9"/>
  <c r="B107" i="9"/>
  <c r="B106" i="9"/>
  <c r="B105" i="9"/>
  <c r="B104" i="9"/>
  <c r="B103" i="9"/>
  <c r="B102" i="9"/>
  <c r="B101" i="9"/>
  <c r="B100" i="9"/>
  <c r="B99" i="9"/>
  <c r="B98" i="9"/>
  <c r="B97" i="9"/>
  <c r="B96" i="9"/>
  <c r="B95" i="9"/>
  <c r="B94" i="9"/>
  <c r="B93" i="9"/>
  <c r="B92" i="9"/>
  <c r="B91" i="9"/>
  <c r="B90" i="9"/>
  <c r="B89" i="9"/>
  <c r="B88" i="9"/>
  <c r="B87" i="9"/>
  <c r="B86" i="9"/>
  <c r="B85" i="9"/>
  <c r="B84" i="9"/>
  <c r="B83" i="9"/>
  <c r="B82" i="9"/>
  <c r="B81" i="9"/>
  <c r="B80" i="9"/>
  <c r="B79" i="9"/>
  <c r="B78" i="9"/>
  <c r="B77" i="9"/>
  <c r="B76" i="9"/>
  <c r="B75" i="9"/>
  <c r="B74" i="9"/>
  <c r="B73" i="9"/>
  <c r="B72" i="9"/>
  <c r="B71" i="9"/>
  <c r="B70" i="9"/>
  <c r="B69" i="9"/>
  <c r="B68" i="9"/>
  <c r="B67" i="9"/>
  <c r="B66" i="9"/>
  <c r="B65" i="9"/>
  <c r="B64" i="9"/>
  <c r="B63" i="9"/>
  <c r="B62" i="9"/>
  <c r="B61" i="9"/>
  <c r="B60" i="9"/>
  <c r="B59" i="9"/>
  <c r="B58" i="9"/>
  <c r="B57" i="9"/>
  <c r="B56" i="9"/>
  <c r="B53" i="9"/>
  <c r="B52" i="9"/>
  <c r="B51" i="9"/>
  <c r="B48" i="9"/>
  <c r="B47" i="9"/>
  <c r="B46" i="9"/>
  <c r="B45" i="9"/>
  <c r="B44" i="9"/>
  <c r="B43" i="9"/>
  <c r="B42" i="9"/>
  <c r="B41" i="9"/>
  <c r="B40" i="9"/>
  <c r="B39" i="9"/>
  <c r="B38" i="9"/>
  <c r="B37" i="9"/>
  <c r="B36" i="9"/>
  <c r="B35" i="9"/>
  <c r="B34" i="9"/>
  <c r="B33" i="9"/>
  <c r="B32" i="9"/>
  <c r="B31" i="9"/>
  <c r="B30" i="9"/>
  <c r="B29" i="9"/>
  <c r="B28" i="9"/>
  <c r="B27" i="9"/>
  <c r="B26" i="9"/>
  <c r="B25" i="9"/>
  <c r="B24" i="9"/>
  <c r="B23" i="9"/>
  <c r="B21" i="9"/>
  <c r="B20" i="9"/>
  <c r="B19" i="9"/>
  <c r="B18" i="9"/>
  <c r="B17" i="9"/>
  <c r="B16" i="9"/>
  <c r="B15" i="9"/>
  <c r="B14" i="9"/>
  <c r="B13" i="9"/>
  <c r="B12" i="9"/>
  <c r="B11" i="9"/>
  <c r="B10" i="9"/>
  <c r="B9" i="9"/>
  <c r="B8" i="9"/>
  <c r="B7" i="9"/>
  <c r="B6" i="9"/>
  <c r="B5" i="9"/>
  <c r="B4" i="9"/>
  <c r="B3" i="9"/>
  <c r="C31" i="9"/>
  <c r="C30" i="9"/>
  <c r="C230" i="9"/>
  <c r="C229" i="9"/>
  <c r="C228" i="9"/>
  <c r="C227" i="9"/>
  <c r="C226" i="9"/>
  <c r="C225" i="9"/>
  <c r="C224" i="9"/>
  <c r="C223" i="9"/>
  <c r="C222" i="9"/>
  <c r="C221" i="9"/>
  <c r="C220" i="9"/>
  <c r="C219" i="9"/>
  <c r="C218" i="9"/>
  <c r="C217" i="9"/>
  <c r="C216" i="9"/>
  <c r="C215" i="9"/>
  <c r="C214" i="9"/>
  <c r="C213" i="9"/>
  <c r="C212" i="9"/>
  <c r="C211" i="9"/>
  <c r="C210" i="9"/>
  <c r="C209" i="9"/>
  <c r="C208" i="9"/>
  <c r="C207" i="9"/>
  <c r="C206" i="9"/>
  <c r="C205" i="9"/>
  <c r="C204" i="9"/>
  <c r="C203" i="9"/>
  <c r="C202" i="9"/>
  <c r="C201" i="9"/>
  <c r="C200" i="9"/>
  <c r="C199" i="9"/>
  <c r="C198" i="9"/>
  <c r="C197" i="9"/>
  <c r="C196" i="9"/>
  <c r="C195" i="9"/>
  <c r="C194" i="9"/>
  <c r="C193" i="9"/>
  <c r="C192" i="9"/>
  <c r="C191" i="9"/>
  <c r="C190" i="9"/>
  <c r="C189" i="9"/>
  <c r="C188" i="9"/>
  <c r="C187" i="9"/>
  <c r="C186" i="9"/>
  <c r="C185" i="9"/>
  <c r="C184" i="9"/>
  <c r="C183" i="9"/>
  <c r="C182" i="9"/>
  <c r="C181" i="9"/>
  <c r="C180" i="9"/>
  <c r="C179" i="9"/>
  <c r="C178" i="9"/>
  <c r="C177" i="9"/>
  <c r="C176" i="9"/>
  <c r="C175" i="9"/>
  <c r="C174" i="9"/>
  <c r="C173" i="9"/>
  <c r="C106" i="12"/>
  <c r="B106" i="12"/>
  <c r="C105" i="12"/>
  <c r="B105" i="12"/>
  <c r="C104" i="12"/>
  <c r="B104" i="12"/>
  <c r="C103" i="12"/>
  <c r="B103" i="12"/>
  <c r="C102" i="12"/>
  <c r="B102" i="12"/>
  <c r="C101" i="12"/>
  <c r="B101" i="12"/>
  <c r="C100" i="12"/>
  <c r="B100" i="12"/>
  <c r="C99" i="12"/>
  <c r="B99" i="12"/>
  <c r="C98" i="12"/>
  <c r="B98" i="12"/>
  <c r="C97" i="12"/>
  <c r="B97" i="12"/>
  <c r="C96" i="12"/>
  <c r="B96" i="12"/>
  <c r="C95" i="12"/>
  <c r="B95" i="12"/>
  <c r="C94" i="12"/>
  <c r="B94" i="12"/>
  <c r="C93" i="12"/>
  <c r="B93" i="12"/>
  <c r="C92" i="12"/>
  <c r="B92" i="12"/>
  <c r="C91" i="12"/>
  <c r="B91" i="12"/>
  <c r="C90" i="12"/>
  <c r="B90" i="12"/>
  <c r="C89" i="12"/>
  <c r="B89" i="12"/>
  <c r="C88" i="12"/>
  <c r="B88" i="12"/>
  <c r="C87" i="12"/>
  <c r="B87" i="12"/>
  <c r="C86" i="12"/>
  <c r="B86" i="12"/>
  <c r="C85" i="12"/>
  <c r="B85" i="12"/>
  <c r="C84" i="12"/>
  <c r="B84" i="12"/>
  <c r="C83" i="12"/>
  <c r="B83" i="12"/>
  <c r="C82" i="12"/>
  <c r="B82" i="12"/>
  <c r="C81" i="12"/>
  <c r="B81" i="12"/>
  <c r="C80" i="12"/>
  <c r="B80" i="12"/>
  <c r="C79" i="12"/>
  <c r="B79" i="12"/>
  <c r="C78" i="12"/>
  <c r="B78" i="12"/>
  <c r="C77" i="12"/>
  <c r="B77" i="12"/>
  <c r="C76" i="12"/>
  <c r="B76" i="12"/>
  <c r="C75" i="12"/>
  <c r="B75" i="12"/>
  <c r="C74" i="12"/>
  <c r="B74" i="12"/>
  <c r="C73" i="12"/>
  <c r="B73" i="12"/>
  <c r="C72" i="12"/>
  <c r="B72" i="12"/>
  <c r="C71" i="12"/>
  <c r="B71" i="12"/>
  <c r="C70" i="12"/>
  <c r="B70" i="12"/>
  <c r="C69" i="12"/>
  <c r="B69" i="12"/>
  <c r="C68" i="12"/>
  <c r="B68" i="12"/>
  <c r="C67" i="12"/>
  <c r="B67" i="12"/>
  <c r="C66" i="12"/>
  <c r="B66" i="12"/>
  <c r="C65" i="12"/>
  <c r="B65" i="12"/>
  <c r="C64" i="12"/>
  <c r="B64" i="12"/>
  <c r="C63" i="12"/>
  <c r="B63" i="12"/>
  <c r="C62" i="12"/>
  <c r="B62" i="12"/>
  <c r="C61" i="12"/>
  <c r="B61" i="12"/>
  <c r="C60" i="12"/>
  <c r="B60" i="12"/>
  <c r="C59" i="12"/>
  <c r="B59" i="12"/>
  <c r="C58" i="12"/>
  <c r="B58" i="12"/>
  <c r="C57" i="12"/>
  <c r="B57" i="12"/>
  <c r="C56" i="12"/>
  <c r="B56" i="12"/>
  <c r="C55" i="12"/>
  <c r="B55" i="12"/>
  <c r="C54" i="12"/>
  <c r="B54" i="12"/>
  <c r="C53" i="12"/>
  <c r="B53" i="12"/>
  <c r="C52" i="12"/>
  <c r="B52" i="12"/>
  <c r="C51" i="12"/>
  <c r="B51" i="12"/>
  <c r="C50" i="12"/>
  <c r="B50" i="12"/>
  <c r="C49" i="12"/>
  <c r="B49" i="12"/>
  <c r="C48" i="12"/>
  <c r="B48" i="12"/>
  <c r="C47" i="12"/>
  <c r="B47" i="12"/>
  <c r="C46" i="12"/>
  <c r="B46" i="12"/>
  <c r="C45" i="12"/>
  <c r="B45" i="12"/>
  <c r="C44" i="12"/>
  <c r="B44" i="12"/>
  <c r="C43" i="12"/>
  <c r="B43" i="12"/>
  <c r="C42" i="12"/>
  <c r="B42" i="12"/>
  <c r="C41" i="12"/>
  <c r="B41" i="12"/>
  <c r="C40" i="12"/>
  <c r="B40" i="12"/>
  <c r="C39" i="12"/>
  <c r="B39" i="12"/>
  <c r="C38" i="12"/>
  <c r="B38" i="12"/>
  <c r="C37" i="12"/>
  <c r="B37" i="12"/>
  <c r="C36" i="12"/>
  <c r="B36" i="12"/>
  <c r="C35" i="12"/>
  <c r="B35" i="12"/>
  <c r="C34" i="12"/>
  <c r="B34" i="12"/>
  <c r="C33" i="12"/>
  <c r="B33" i="12"/>
  <c r="C32" i="12"/>
  <c r="B32" i="12"/>
  <c r="C31" i="12"/>
  <c r="B31" i="12"/>
  <c r="C30" i="12"/>
  <c r="B30" i="12"/>
  <c r="C29" i="12"/>
  <c r="B29" i="12"/>
  <c r="C28" i="12"/>
  <c r="B28" i="12"/>
  <c r="C27" i="12"/>
  <c r="B27" i="12"/>
  <c r="C26" i="12"/>
  <c r="B26" i="12"/>
  <c r="C25" i="12"/>
  <c r="B25" i="12"/>
  <c r="C24" i="12"/>
  <c r="B24" i="12"/>
  <c r="C23" i="12"/>
  <c r="B23" i="12"/>
  <c r="C22" i="12"/>
  <c r="B22" i="12"/>
  <c r="C21" i="12"/>
  <c r="B21" i="12"/>
  <c r="C20" i="12"/>
  <c r="B20" i="12"/>
  <c r="C19" i="12"/>
  <c r="B19" i="12"/>
  <c r="C18" i="12"/>
  <c r="B18" i="12"/>
  <c r="C17" i="12"/>
  <c r="B17" i="12"/>
  <c r="C16" i="12"/>
  <c r="B16" i="12"/>
  <c r="C15" i="12"/>
  <c r="B15" i="12"/>
  <c r="C14" i="12"/>
  <c r="B14" i="12"/>
  <c r="C13" i="12"/>
  <c r="B13" i="12"/>
  <c r="C12" i="12"/>
  <c r="B12" i="12"/>
  <c r="C11" i="12"/>
  <c r="B11" i="12"/>
  <c r="C10" i="12"/>
  <c r="B10" i="12"/>
  <c r="C9" i="12"/>
  <c r="B9" i="12"/>
  <c r="C8" i="12"/>
  <c r="B8" i="12"/>
  <c r="C7" i="12"/>
  <c r="B7" i="12"/>
  <c r="C6" i="12"/>
  <c r="B6" i="12"/>
  <c r="C5" i="12"/>
  <c r="B5" i="12"/>
  <c r="C4" i="12"/>
  <c r="B4" i="12"/>
  <c r="C3" i="12"/>
  <c r="B3" i="12"/>
  <c r="C2" i="12"/>
  <c r="B2" i="12"/>
  <c r="C235" i="11"/>
  <c r="B235" i="11"/>
  <c r="C234" i="11"/>
  <c r="B234" i="11"/>
  <c r="C233" i="11"/>
  <c r="B233" i="11"/>
  <c r="C232" i="11"/>
  <c r="B232" i="11"/>
  <c r="C231" i="11"/>
  <c r="B231" i="11"/>
  <c r="C230" i="11"/>
  <c r="B230" i="11"/>
  <c r="C229" i="11"/>
  <c r="B229" i="11"/>
  <c r="C228" i="11"/>
  <c r="B228" i="11"/>
  <c r="C227" i="11"/>
  <c r="B227" i="11"/>
  <c r="C226" i="11"/>
  <c r="B226" i="11"/>
  <c r="C225" i="11"/>
  <c r="B225" i="11"/>
  <c r="C224" i="11"/>
  <c r="B224" i="11"/>
  <c r="C223" i="11"/>
  <c r="B223" i="11"/>
  <c r="C222" i="11"/>
  <c r="B222" i="11"/>
  <c r="C221" i="11"/>
  <c r="B221" i="11"/>
  <c r="C220" i="11"/>
  <c r="B220" i="11"/>
  <c r="C219" i="11"/>
  <c r="B219" i="11"/>
  <c r="C218" i="11"/>
  <c r="B218" i="11"/>
  <c r="C217" i="11"/>
  <c r="B217" i="11"/>
  <c r="C216" i="11"/>
  <c r="B216" i="11"/>
  <c r="C215" i="11"/>
  <c r="B215" i="11"/>
  <c r="C214" i="11"/>
  <c r="B214" i="11"/>
  <c r="C213" i="11"/>
  <c r="B213" i="11"/>
  <c r="C212" i="11"/>
  <c r="B212" i="11"/>
  <c r="C211" i="11"/>
  <c r="B211" i="11"/>
  <c r="C210" i="11"/>
  <c r="B210" i="11"/>
  <c r="C209" i="11"/>
  <c r="B209" i="11"/>
  <c r="C208" i="11"/>
  <c r="B208" i="11"/>
  <c r="C207" i="11"/>
  <c r="B207" i="11"/>
  <c r="C206" i="11"/>
  <c r="B206" i="11"/>
  <c r="C205" i="11"/>
  <c r="B205" i="11"/>
  <c r="C204" i="11"/>
  <c r="B204" i="11"/>
  <c r="C203" i="11"/>
  <c r="B203" i="11"/>
  <c r="C202" i="11"/>
  <c r="B202" i="11"/>
  <c r="C201" i="11"/>
  <c r="B201" i="11"/>
  <c r="C200" i="11"/>
  <c r="B200" i="11"/>
  <c r="C199" i="11"/>
  <c r="B199" i="11"/>
  <c r="C198" i="11"/>
  <c r="B198" i="11"/>
  <c r="C197" i="11"/>
  <c r="B197" i="11"/>
  <c r="C196" i="11"/>
  <c r="B196" i="11"/>
  <c r="C195" i="11"/>
  <c r="B195" i="11"/>
  <c r="C194" i="11"/>
  <c r="B194" i="11"/>
  <c r="C193" i="11"/>
  <c r="B193" i="11"/>
  <c r="C192" i="11"/>
  <c r="B192" i="11"/>
  <c r="C191" i="11"/>
  <c r="B191" i="11"/>
  <c r="C190" i="11"/>
  <c r="B190" i="11"/>
  <c r="C189" i="11"/>
  <c r="B189" i="11"/>
  <c r="C188" i="11"/>
  <c r="B188" i="11"/>
  <c r="C187" i="11"/>
  <c r="B187" i="11"/>
  <c r="C186" i="11"/>
  <c r="B186" i="11"/>
  <c r="C185" i="11"/>
  <c r="B185" i="11"/>
  <c r="C184" i="11"/>
  <c r="B184" i="11"/>
  <c r="C183" i="11"/>
  <c r="B183" i="11"/>
  <c r="C182" i="11"/>
  <c r="B182" i="11"/>
  <c r="C181" i="11"/>
  <c r="B181" i="11"/>
  <c r="C180" i="11"/>
  <c r="B180" i="11"/>
  <c r="C179" i="11"/>
  <c r="B179" i="11"/>
  <c r="C178" i="11"/>
  <c r="B178" i="11"/>
  <c r="C177" i="11"/>
  <c r="B177" i="11"/>
  <c r="C176" i="11"/>
  <c r="B176" i="11"/>
  <c r="C175" i="11"/>
  <c r="B175" i="11"/>
  <c r="C174" i="11"/>
  <c r="B174" i="11"/>
  <c r="C173" i="11"/>
  <c r="B173" i="11"/>
  <c r="C172" i="11"/>
  <c r="B172" i="11"/>
  <c r="C171" i="11"/>
  <c r="B171" i="11"/>
  <c r="C170" i="11"/>
  <c r="B170" i="11"/>
  <c r="C169" i="11"/>
  <c r="B169" i="11"/>
  <c r="C168" i="11"/>
  <c r="B168" i="11"/>
  <c r="C167" i="11"/>
  <c r="B167" i="11"/>
  <c r="C166" i="11"/>
  <c r="B166" i="11"/>
  <c r="C165" i="11"/>
  <c r="B165" i="11"/>
  <c r="C164" i="11"/>
  <c r="B164" i="11"/>
  <c r="C163" i="11"/>
  <c r="B163" i="11"/>
  <c r="C162" i="11"/>
  <c r="B162" i="11"/>
  <c r="C161" i="11"/>
  <c r="B161" i="11"/>
  <c r="C160" i="11"/>
  <c r="B160" i="11"/>
  <c r="C159" i="11"/>
  <c r="B159" i="11"/>
  <c r="C158" i="11"/>
  <c r="B158" i="11"/>
  <c r="C157" i="11"/>
  <c r="B157" i="11"/>
  <c r="C156" i="11"/>
  <c r="B156" i="11"/>
  <c r="C155" i="11"/>
  <c r="B155" i="11"/>
  <c r="C154" i="11"/>
  <c r="B154" i="11"/>
  <c r="C153" i="11"/>
  <c r="B153" i="11"/>
  <c r="C152" i="11"/>
  <c r="B152" i="11"/>
  <c r="C151" i="11"/>
  <c r="B151" i="11"/>
  <c r="C150" i="11"/>
  <c r="B150" i="11"/>
  <c r="C149" i="11"/>
  <c r="B149" i="11"/>
  <c r="C148" i="11"/>
  <c r="B148" i="11"/>
  <c r="C147" i="11"/>
  <c r="B147" i="11"/>
  <c r="C146" i="11"/>
  <c r="B146" i="11"/>
  <c r="C145" i="11"/>
  <c r="B145" i="11"/>
  <c r="C144" i="11"/>
  <c r="B144" i="11"/>
  <c r="C143" i="11"/>
  <c r="B143" i="11"/>
  <c r="C142" i="11"/>
  <c r="B142" i="11"/>
  <c r="C141" i="11"/>
  <c r="B141" i="11"/>
  <c r="C140" i="11"/>
  <c r="B140" i="11"/>
  <c r="C139" i="11"/>
  <c r="B139" i="11"/>
  <c r="C138" i="11"/>
  <c r="B138" i="11"/>
  <c r="C137" i="11"/>
  <c r="B137" i="11"/>
  <c r="C136" i="11"/>
  <c r="B136" i="11"/>
  <c r="C135" i="11"/>
  <c r="B135" i="11"/>
  <c r="C134" i="11"/>
  <c r="B134" i="11"/>
  <c r="C133" i="11"/>
  <c r="B133" i="11"/>
  <c r="C132" i="11"/>
  <c r="B132" i="11"/>
  <c r="C131" i="11"/>
  <c r="B131" i="11"/>
  <c r="C130" i="11"/>
  <c r="B130" i="11"/>
  <c r="C129" i="11"/>
  <c r="B129" i="11"/>
  <c r="C128" i="11"/>
  <c r="B128" i="11"/>
  <c r="C127" i="11"/>
  <c r="B127" i="11"/>
  <c r="C126" i="11"/>
  <c r="B126" i="11"/>
  <c r="C125" i="11"/>
  <c r="B125" i="11"/>
  <c r="C124" i="11"/>
  <c r="B124" i="11"/>
  <c r="C123" i="11"/>
  <c r="B123" i="11"/>
  <c r="C122" i="11"/>
  <c r="B122" i="11"/>
  <c r="C121" i="11"/>
  <c r="B121" i="11"/>
  <c r="C120" i="11"/>
  <c r="B120" i="11"/>
  <c r="C119" i="11"/>
  <c r="B119" i="11"/>
  <c r="C118" i="11"/>
  <c r="B118" i="11"/>
  <c r="C117" i="11"/>
  <c r="B117" i="11"/>
  <c r="C116" i="11"/>
  <c r="B116" i="11"/>
  <c r="C115" i="11"/>
  <c r="B115" i="11"/>
  <c r="C114" i="11"/>
  <c r="B114" i="11"/>
  <c r="C113" i="11"/>
  <c r="B113" i="11"/>
  <c r="C112" i="11"/>
  <c r="B112" i="11"/>
  <c r="C111" i="11"/>
  <c r="B111" i="11"/>
  <c r="C110" i="11"/>
  <c r="B110" i="11"/>
  <c r="C109" i="11"/>
  <c r="B109" i="11"/>
  <c r="C108" i="11"/>
  <c r="B108" i="11"/>
  <c r="C107" i="11"/>
  <c r="B107" i="11"/>
  <c r="C106" i="11"/>
  <c r="B106" i="11"/>
  <c r="C105" i="11"/>
  <c r="B105" i="11"/>
  <c r="C104" i="11"/>
  <c r="B104" i="11"/>
  <c r="C103" i="11"/>
  <c r="B103" i="11"/>
  <c r="C102" i="11"/>
  <c r="B102" i="11"/>
  <c r="C101" i="11"/>
  <c r="B101" i="11"/>
  <c r="C100" i="11"/>
  <c r="B100" i="11"/>
  <c r="C99" i="11"/>
  <c r="B99" i="11"/>
  <c r="C98" i="11"/>
  <c r="B98" i="11"/>
  <c r="C97" i="11"/>
  <c r="B97" i="11"/>
  <c r="C96" i="11"/>
  <c r="B96" i="11"/>
  <c r="C95" i="11"/>
  <c r="B95" i="11"/>
  <c r="C94" i="11"/>
  <c r="B94" i="11"/>
  <c r="C93" i="11"/>
  <c r="B93" i="11"/>
  <c r="C92" i="11"/>
  <c r="B92" i="11"/>
  <c r="C91" i="11"/>
  <c r="B91" i="11"/>
  <c r="C90" i="11"/>
  <c r="B90" i="11"/>
  <c r="C89" i="11"/>
  <c r="B89" i="11"/>
  <c r="C88" i="11"/>
  <c r="B88" i="11"/>
  <c r="C87" i="11"/>
  <c r="B87" i="11"/>
  <c r="C86" i="11"/>
  <c r="B86" i="11"/>
  <c r="C85" i="11"/>
  <c r="B85" i="11"/>
  <c r="C84" i="11"/>
  <c r="B84" i="11"/>
  <c r="C83" i="11"/>
  <c r="B83" i="11"/>
  <c r="C82" i="11"/>
  <c r="B82" i="11"/>
  <c r="C81" i="11"/>
  <c r="B81" i="11"/>
  <c r="C80" i="11"/>
  <c r="B80" i="11"/>
  <c r="C79" i="11"/>
  <c r="B79" i="11"/>
  <c r="C78" i="11"/>
  <c r="B78" i="11"/>
  <c r="C77" i="11"/>
  <c r="B77" i="11"/>
  <c r="C76" i="11"/>
  <c r="B76" i="11"/>
  <c r="C75" i="11"/>
  <c r="B75" i="11"/>
  <c r="C74" i="11"/>
  <c r="B74" i="11"/>
  <c r="C73" i="11"/>
  <c r="B73" i="11"/>
  <c r="C72" i="11"/>
  <c r="B72" i="11"/>
  <c r="C71" i="11"/>
  <c r="B71" i="11"/>
  <c r="C70" i="11"/>
  <c r="B70" i="11"/>
  <c r="C69" i="11"/>
  <c r="B69" i="11"/>
  <c r="C68" i="11"/>
  <c r="B68" i="11"/>
  <c r="C67" i="11"/>
  <c r="B67" i="11"/>
  <c r="C66" i="11"/>
  <c r="B66" i="11"/>
  <c r="C65" i="11"/>
  <c r="B65" i="11"/>
  <c r="C64" i="11"/>
  <c r="B64" i="11"/>
  <c r="C63" i="11"/>
  <c r="B63" i="11"/>
  <c r="C62" i="11"/>
  <c r="B62" i="11"/>
  <c r="C61" i="11"/>
  <c r="B61" i="11"/>
  <c r="C60" i="11"/>
  <c r="B60" i="11"/>
  <c r="C59" i="11"/>
  <c r="B59" i="11"/>
  <c r="C58" i="11"/>
  <c r="B58" i="11"/>
  <c r="C57" i="11"/>
  <c r="B57" i="11"/>
  <c r="C56" i="11"/>
  <c r="B56" i="11"/>
  <c r="C55" i="11"/>
  <c r="B55" i="11"/>
  <c r="C54" i="11"/>
  <c r="B54" i="11"/>
  <c r="C53" i="11"/>
  <c r="B53" i="11"/>
  <c r="C52" i="11"/>
  <c r="B52" i="11"/>
  <c r="C51" i="11"/>
  <c r="B51" i="11"/>
  <c r="C50" i="11"/>
  <c r="B50" i="11"/>
  <c r="C49" i="11"/>
  <c r="B49" i="11"/>
  <c r="C48" i="11"/>
  <c r="B48" i="11"/>
  <c r="C47" i="11"/>
  <c r="B47" i="11"/>
  <c r="C46" i="11"/>
  <c r="B46" i="11"/>
  <c r="C45" i="11"/>
  <c r="B45" i="11"/>
  <c r="C44" i="11"/>
  <c r="B44" i="11"/>
  <c r="C43" i="11"/>
  <c r="B43" i="11"/>
  <c r="C42" i="11"/>
  <c r="B42" i="11"/>
  <c r="C41" i="11"/>
  <c r="B41" i="11"/>
  <c r="C40" i="11"/>
  <c r="B40" i="11"/>
  <c r="C39" i="11"/>
  <c r="B39" i="11"/>
  <c r="C38" i="11"/>
  <c r="B38" i="11"/>
  <c r="C37" i="11"/>
  <c r="B37" i="11"/>
  <c r="C36" i="11"/>
  <c r="B36" i="11"/>
  <c r="C35" i="11"/>
  <c r="B35" i="11"/>
  <c r="C34" i="11"/>
  <c r="B34" i="11"/>
  <c r="C33" i="11"/>
  <c r="B33" i="11"/>
  <c r="C32" i="11"/>
  <c r="B32" i="11"/>
  <c r="C31" i="11"/>
  <c r="B31" i="11"/>
  <c r="C30" i="11"/>
  <c r="B30" i="11"/>
  <c r="C29" i="11"/>
  <c r="B29" i="11"/>
  <c r="C28" i="11"/>
  <c r="B28" i="11"/>
  <c r="C27" i="11"/>
  <c r="B27" i="11"/>
  <c r="C26" i="11"/>
  <c r="B26" i="11"/>
  <c r="C25" i="11"/>
  <c r="B25" i="11"/>
  <c r="C24" i="11"/>
  <c r="B24" i="11"/>
  <c r="C23" i="11"/>
  <c r="B23" i="11"/>
  <c r="C22" i="11"/>
  <c r="B22" i="11"/>
  <c r="C21" i="11"/>
  <c r="B21" i="11"/>
  <c r="C20" i="11"/>
  <c r="B20" i="11"/>
  <c r="C19" i="11"/>
  <c r="B19" i="11"/>
  <c r="C18" i="11"/>
  <c r="B18" i="11"/>
  <c r="C17" i="11"/>
  <c r="B17" i="11"/>
  <c r="C16" i="11"/>
  <c r="B16" i="11"/>
  <c r="C15" i="11"/>
  <c r="B15" i="11"/>
  <c r="C14" i="11"/>
  <c r="B14" i="11"/>
  <c r="C13" i="11"/>
  <c r="B13" i="11"/>
  <c r="C12" i="11"/>
  <c r="B12" i="11"/>
  <c r="C11" i="11"/>
  <c r="B11" i="11"/>
  <c r="C10" i="11"/>
  <c r="B10" i="11"/>
  <c r="C9" i="11"/>
  <c r="B9" i="11"/>
  <c r="C8" i="11"/>
  <c r="B8" i="11"/>
  <c r="C7" i="11"/>
  <c r="B7" i="11"/>
  <c r="C6" i="11"/>
  <c r="B6" i="11"/>
  <c r="C5" i="11"/>
  <c r="B5" i="11"/>
  <c r="C4" i="11"/>
  <c r="B4" i="11"/>
  <c r="C3" i="11"/>
  <c r="B3" i="11"/>
  <c r="C2" i="11"/>
  <c r="B2" i="11"/>
  <c r="C236" i="9"/>
  <c r="C235" i="9"/>
  <c r="C234" i="9"/>
  <c r="C233" i="9"/>
  <c r="C232" i="9"/>
  <c r="C231" i="9"/>
  <c r="C167" i="9"/>
  <c r="C166" i="9"/>
  <c r="C165" i="9"/>
  <c r="C164" i="9"/>
  <c r="C163" i="9"/>
  <c r="C162" i="9"/>
  <c r="C161" i="9"/>
  <c r="C160" i="9"/>
  <c r="C159" i="9"/>
  <c r="C157" i="9"/>
  <c r="C156" i="9"/>
  <c r="C155" i="9"/>
  <c r="C152" i="9"/>
  <c r="C151" i="9"/>
  <c r="C150" i="9"/>
  <c r="C149" i="9"/>
  <c r="C148" i="9"/>
  <c r="C147" i="9"/>
  <c r="C146" i="9"/>
  <c r="C145" i="9"/>
  <c r="C144" i="9"/>
  <c r="C143" i="9"/>
  <c r="C142" i="9"/>
  <c r="C141" i="9"/>
  <c r="C140" i="9"/>
  <c r="C139" i="9"/>
  <c r="C138" i="9"/>
  <c r="C137" i="9"/>
  <c r="C136" i="9"/>
  <c r="C135" i="9"/>
  <c r="C134" i="9"/>
  <c r="C133" i="9"/>
  <c r="C132" i="9"/>
  <c r="C131" i="9"/>
  <c r="C130" i="9"/>
  <c r="C129" i="9"/>
  <c r="C128" i="9"/>
  <c r="C127" i="9"/>
  <c r="C126" i="9"/>
  <c r="C125" i="9"/>
  <c r="C124" i="9"/>
  <c r="C123" i="9"/>
  <c r="C122" i="9"/>
  <c r="C121" i="9"/>
  <c r="C120" i="9"/>
  <c r="C119" i="9"/>
  <c r="C118" i="9"/>
  <c r="C117" i="9"/>
  <c r="C116" i="9"/>
  <c r="C115" i="9"/>
  <c r="C114" i="9"/>
  <c r="C113" i="9"/>
  <c r="C112" i="9"/>
  <c r="C111" i="9"/>
  <c r="C110" i="9"/>
  <c r="C109" i="9"/>
  <c r="C108" i="9"/>
  <c r="C107" i="9"/>
  <c r="C105" i="9"/>
  <c r="C104" i="9"/>
  <c r="C103" i="9"/>
  <c r="C102" i="9"/>
  <c r="C101" i="9"/>
  <c r="C98" i="9"/>
  <c r="C97" i="9"/>
  <c r="C96" i="9"/>
  <c r="C92" i="9"/>
  <c r="C91" i="9"/>
  <c r="C90" i="9"/>
  <c r="C89" i="9"/>
  <c r="C88" i="9"/>
  <c r="C87" i="9"/>
  <c r="C86" i="9"/>
  <c r="C85" i="9"/>
  <c r="C84" i="9"/>
  <c r="C83" i="9"/>
  <c r="C82" i="9"/>
  <c r="C81" i="9"/>
  <c r="C80" i="9"/>
  <c r="C79" i="9"/>
  <c r="C78" i="9"/>
  <c r="C77" i="9"/>
  <c r="C76" i="9"/>
  <c r="C75" i="9"/>
  <c r="C74" i="9"/>
  <c r="C73" i="9"/>
  <c r="C72" i="9"/>
  <c r="C71" i="9"/>
  <c r="C70" i="9"/>
  <c r="C69" i="9"/>
  <c r="C68" i="9"/>
  <c r="C67" i="9"/>
  <c r="C65" i="9"/>
  <c r="C64" i="9"/>
  <c r="C63" i="9"/>
  <c r="C62" i="9"/>
  <c r="C61" i="9"/>
  <c r="C60" i="9"/>
  <c r="C59" i="9"/>
  <c r="C58" i="9"/>
  <c r="C57" i="9"/>
  <c r="C56" i="9"/>
  <c r="C53" i="9"/>
  <c r="C52" i="9"/>
  <c r="C51" i="9"/>
  <c r="C47" i="9"/>
  <c r="C46" i="9"/>
  <c r="C45" i="9"/>
  <c r="C44" i="9"/>
  <c r="C43" i="9"/>
  <c r="C42" i="9"/>
  <c r="C41" i="9"/>
  <c r="C40" i="9"/>
  <c r="C39" i="9"/>
  <c r="C38" i="9"/>
  <c r="C37" i="9"/>
  <c r="C36" i="9"/>
  <c r="C35" i="9"/>
  <c r="C34" i="9"/>
  <c r="C33" i="9"/>
  <c r="C32" i="9"/>
  <c r="C11" i="9"/>
  <c r="C12" i="9"/>
  <c r="C13" i="9"/>
  <c r="C10" i="9"/>
  <c r="C236" i="6"/>
  <c r="B236" i="6"/>
  <c r="C235" i="6"/>
  <c r="B235" i="6"/>
  <c r="C234" i="6"/>
  <c r="B234" i="6"/>
  <c r="C233" i="6"/>
  <c r="B233" i="6"/>
  <c r="C232" i="6"/>
  <c r="B232" i="6"/>
  <c r="C231" i="6"/>
  <c r="B231" i="6"/>
  <c r="C230" i="6"/>
  <c r="B230" i="6"/>
  <c r="C229" i="6"/>
  <c r="B229" i="6"/>
  <c r="C228" i="6"/>
  <c r="B228" i="6"/>
  <c r="C227" i="6"/>
  <c r="B227" i="6"/>
  <c r="C226" i="6"/>
  <c r="B226" i="6"/>
  <c r="C225" i="6"/>
  <c r="B225" i="6"/>
  <c r="C224" i="6"/>
  <c r="B224" i="6"/>
  <c r="C223" i="6"/>
  <c r="B223" i="6"/>
  <c r="C222" i="6"/>
  <c r="B222" i="6"/>
  <c r="C221" i="6"/>
  <c r="B221" i="6"/>
  <c r="C220" i="6"/>
  <c r="B220" i="6"/>
  <c r="C219" i="6"/>
  <c r="B219" i="6"/>
  <c r="C218" i="6"/>
  <c r="B218" i="6"/>
  <c r="C217" i="6"/>
  <c r="B217" i="6"/>
  <c r="C216" i="6"/>
  <c r="B216" i="6"/>
  <c r="C215" i="6"/>
  <c r="B215" i="6"/>
  <c r="C214" i="6"/>
  <c r="B214" i="6"/>
  <c r="C213" i="6"/>
  <c r="B213" i="6"/>
  <c r="C212" i="6"/>
  <c r="B212" i="6"/>
  <c r="C211" i="6"/>
  <c r="B211" i="6"/>
  <c r="C210" i="6"/>
  <c r="B210" i="6"/>
  <c r="C209" i="6"/>
  <c r="B209" i="6"/>
  <c r="C208" i="6"/>
  <c r="B208" i="6"/>
  <c r="C207" i="6"/>
  <c r="B207" i="6"/>
  <c r="C206" i="6"/>
  <c r="B206" i="6"/>
  <c r="C205" i="6"/>
  <c r="B205" i="6"/>
  <c r="C204" i="6"/>
  <c r="B204" i="6"/>
  <c r="C203" i="6"/>
  <c r="B203" i="6"/>
  <c r="C202" i="6"/>
  <c r="B202" i="6"/>
  <c r="C201" i="6"/>
  <c r="B201" i="6"/>
  <c r="C200" i="6"/>
  <c r="B200" i="6"/>
  <c r="C199" i="6"/>
  <c r="B199" i="6"/>
  <c r="C198" i="6"/>
  <c r="B198" i="6"/>
  <c r="C197" i="6"/>
  <c r="B197" i="6"/>
  <c r="C196" i="6"/>
  <c r="B196" i="6"/>
  <c r="C195" i="6"/>
  <c r="B195" i="6"/>
  <c r="C194" i="6"/>
  <c r="B194" i="6"/>
  <c r="C193" i="6"/>
  <c r="B193" i="6"/>
  <c r="C192" i="6"/>
  <c r="B192" i="6"/>
  <c r="C191" i="6"/>
  <c r="B191" i="6"/>
  <c r="C190" i="6"/>
  <c r="B190" i="6"/>
  <c r="C189" i="6"/>
  <c r="B189" i="6"/>
  <c r="C188" i="6"/>
  <c r="B188" i="6"/>
  <c r="C187" i="6"/>
  <c r="B187" i="6"/>
  <c r="C186" i="6"/>
  <c r="B186" i="6"/>
  <c r="C185" i="6"/>
  <c r="B185" i="6"/>
  <c r="C184" i="6"/>
  <c r="B184" i="6"/>
  <c r="C183" i="6"/>
  <c r="B183" i="6"/>
  <c r="C182" i="6"/>
  <c r="B182" i="6"/>
  <c r="C181" i="6"/>
  <c r="B181" i="6"/>
  <c r="C180" i="6"/>
  <c r="B180" i="6"/>
  <c r="C179" i="6"/>
  <c r="B179" i="6"/>
  <c r="C178" i="6"/>
  <c r="B178" i="6"/>
  <c r="C177" i="6"/>
  <c r="B177" i="6"/>
  <c r="C176" i="6"/>
  <c r="B176" i="6"/>
  <c r="C175" i="6"/>
  <c r="B175" i="6"/>
  <c r="C174" i="6"/>
  <c r="B174" i="6"/>
  <c r="C173" i="6"/>
  <c r="B173" i="6"/>
  <c r="C172" i="6"/>
  <c r="B172" i="6"/>
  <c r="C171" i="6"/>
  <c r="B171" i="6"/>
  <c r="C170" i="6"/>
  <c r="B170" i="6"/>
  <c r="C169" i="6"/>
  <c r="B169" i="6"/>
  <c r="C168" i="6"/>
  <c r="B168" i="6"/>
  <c r="C167" i="6"/>
  <c r="B167" i="6"/>
  <c r="C166" i="6"/>
  <c r="B166" i="6"/>
  <c r="C165" i="6"/>
  <c r="B165" i="6"/>
  <c r="C164" i="6"/>
  <c r="B164" i="6"/>
  <c r="C163" i="6"/>
  <c r="B163" i="6"/>
  <c r="C162" i="6"/>
  <c r="B162" i="6"/>
  <c r="C161" i="6"/>
  <c r="B161" i="6"/>
  <c r="C160" i="6"/>
  <c r="B160" i="6"/>
  <c r="C159" i="6"/>
  <c r="B159" i="6"/>
  <c r="C158" i="6"/>
  <c r="B158" i="6"/>
  <c r="C157" i="6"/>
  <c r="B157" i="6"/>
  <c r="C156" i="6"/>
  <c r="B156" i="6"/>
  <c r="C155" i="6"/>
  <c r="B155" i="6"/>
  <c r="C154" i="6"/>
  <c r="B154" i="6"/>
  <c r="C153" i="6"/>
  <c r="B153" i="6"/>
  <c r="C152" i="6"/>
  <c r="B152" i="6"/>
  <c r="C151" i="6"/>
  <c r="B151" i="6"/>
  <c r="C150" i="6"/>
  <c r="B150" i="6"/>
  <c r="C149" i="6"/>
  <c r="B149" i="6"/>
  <c r="C148" i="6"/>
  <c r="B148" i="6"/>
  <c r="C147" i="6"/>
  <c r="B147" i="6"/>
  <c r="C146" i="6"/>
  <c r="B146" i="6"/>
  <c r="C145" i="6"/>
  <c r="B145" i="6"/>
  <c r="C144" i="6"/>
  <c r="B144" i="6"/>
  <c r="C143" i="6"/>
  <c r="B143" i="6"/>
  <c r="C142" i="6"/>
  <c r="B142" i="6"/>
  <c r="C141" i="6"/>
  <c r="B141" i="6"/>
  <c r="C140" i="6"/>
  <c r="B140" i="6"/>
  <c r="C139" i="6"/>
  <c r="B139" i="6"/>
  <c r="C138" i="6"/>
  <c r="B138" i="6"/>
  <c r="C137" i="6"/>
  <c r="B137" i="6"/>
  <c r="C136" i="6"/>
  <c r="B136" i="6"/>
  <c r="C135" i="6"/>
  <c r="B135" i="6"/>
  <c r="C134" i="6"/>
  <c r="B134" i="6"/>
  <c r="C133" i="6"/>
  <c r="B133" i="6"/>
  <c r="C132" i="6"/>
  <c r="B132" i="6"/>
  <c r="C131" i="6"/>
  <c r="B131" i="6"/>
  <c r="C130" i="6"/>
  <c r="B130" i="6"/>
  <c r="C129" i="6"/>
  <c r="B129" i="6"/>
  <c r="C128" i="6"/>
  <c r="B128" i="6"/>
  <c r="C127" i="6"/>
  <c r="B127" i="6"/>
  <c r="C126" i="6"/>
  <c r="B126" i="6"/>
  <c r="C125" i="6"/>
  <c r="B125" i="6"/>
  <c r="C124" i="6"/>
  <c r="B124" i="6"/>
  <c r="C123" i="6"/>
  <c r="B123" i="6"/>
  <c r="C122" i="6"/>
  <c r="B122" i="6"/>
  <c r="C121" i="6"/>
  <c r="B121" i="6"/>
  <c r="C120" i="6"/>
  <c r="B120" i="6"/>
  <c r="C119" i="6"/>
  <c r="B119" i="6"/>
  <c r="C118" i="6"/>
  <c r="B118" i="6"/>
  <c r="C117" i="6"/>
  <c r="B117" i="6"/>
  <c r="C116" i="6"/>
  <c r="B116" i="6"/>
  <c r="C115" i="6"/>
  <c r="B115" i="6"/>
  <c r="C114" i="6"/>
  <c r="B114" i="6"/>
  <c r="C113" i="6"/>
  <c r="B113" i="6"/>
  <c r="C112" i="6"/>
  <c r="B112" i="6"/>
  <c r="C111" i="6"/>
  <c r="B111" i="6"/>
  <c r="C110" i="6"/>
  <c r="B110" i="6"/>
  <c r="C109" i="6"/>
  <c r="B109" i="6"/>
  <c r="C108" i="6"/>
  <c r="B108" i="6"/>
  <c r="C107" i="6"/>
  <c r="B107" i="6"/>
  <c r="C106" i="6"/>
  <c r="B106" i="6"/>
  <c r="C105" i="6"/>
  <c r="B105" i="6"/>
  <c r="C104" i="6"/>
  <c r="B104" i="6"/>
  <c r="C103" i="6"/>
  <c r="B103" i="6"/>
  <c r="C102" i="6"/>
  <c r="B102" i="6"/>
  <c r="C101" i="6"/>
  <c r="B101" i="6"/>
  <c r="C100" i="6"/>
  <c r="B100" i="6"/>
  <c r="C99" i="6"/>
  <c r="B99" i="6"/>
  <c r="C98" i="6"/>
  <c r="B98" i="6"/>
  <c r="C97" i="6"/>
  <c r="B97" i="6"/>
  <c r="C96" i="6"/>
  <c r="B96" i="6"/>
  <c r="C95" i="6"/>
  <c r="B95" i="6"/>
  <c r="C94" i="6"/>
  <c r="B94" i="6"/>
  <c r="C93" i="6"/>
  <c r="B93" i="6"/>
  <c r="C92" i="6"/>
  <c r="B92" i="6"/>
  <c r="C91" i="6"/>
  <c r="B91" i="6"/>
  <c r="C90" i="6"/>
  <c r="B90" i="6"/>
  <c r="C89" i="6"/>
  <c r="B89" i="6"/>
  <c r="C88" i="6"/>
  <c r="B88" i="6"/>
  <c r="C87" i="6"/>
  <c r="B87" i="6"/>
  <c r="C86" i="6"/>
  <c r="B86" i="6"/>
  <c r="C85" i="6"/>
  <c r="B85" i="6"/>
  <c r="C84" i="6"/>
  <c r="B84" i="6"/>
  <c r="C83" i="6"/>
  <c r="B83" i="6"/>
  <c r="C82" i="6"/>
  <c r="B82" i="6"/>
  <c r="C81" i="6"/>
  <c r="B81" i="6"/>
  <c r="C80" i="6"/>
  <c r="B80" i="6"/>
  <c r="C79" i="6"/>
  <c r="B79" i="6"/>
  <c r="C78" i="6"/>
  <c r="B78" i="6"/>
  <c r="C77" i="6"/>
  <c r="B77" i="6"/>
  <c r="C76" i="6"/>
  <c r="B76" i="6"/>
  <c r="C75" i="6"/>
  <c r="B75" i="6"/>
  <c r="C74" i="6"/>
  <c r="B74" i="6"/>
  <c r="C73" i="6"/>
  <c r="B73" i="6"/>
  <c r="C72" i="6"/>
  <c r="B72" i="6"/>
  <c r="C71" i="6"/>
  <c r="B71" i="6"/>
  <c r="C70" i="6"/>
  <c r="B70" i="6"/>
  <c r="C69" i="6"/>
  <c r="B69" i="6"/>
  <c r="C68" i="6"/>
  <c r="B68" i="6"/>
  <c r="C67" i="6"/>
  <c r="B67" i="6"/>
  <c r="C66" i="6"/>
  <c r="B66" i="6"/>
  <c r="C65" i="6"/>
  <c r="B65" i="6"/>
  <c r="C64" i="6"/>
  <c r="B64" i="6"/>
  <c r="C63" i="6"/>
  <c r="B63" i="6"/>
  <c r="C62" i="6"/>
  <c r="B62" i="6"/>
  <c r="C61" i="6"/>
  <c r="B61" i="6"/>
  <c r="C60" i="6"/>
  <c r="B60" i="6"/>
  <c r="C59" i="6"/>
  <c r="B59" i="6"/>
  <c r="C58" i="6"/>
  <c r="B58" i="6"/>
  <c r="C57" i="6"/>
  <c r="B57" i="6"/>
  <c r="C56" i="6"/>
  <c r="B56" i="6"/>
  <c r="C55" i="6"/>
  <c r="B55" i="6"/>
  <c r="C54" i="6"/>
  <c r="B54" i="6"/>
  <c r="C53" i="6"/>
  <c r="B53" i="6"/>
  <c r="C52" i="6"/>
  <c r="B52" i="6"/>
  <c r="C51" i="6"/>
  <c r="B51" i="6"/>
  <c r="C50" i="6"/>
  <c r="B50" i="6"/>
  <c r="C49" i="6"/>
  <c r="B49" i="6"/>
  <c r="C48" i="6"/>
  <c r="B48" i="6"/>
  <c r="C47" i="6"/>
  <c r="B47" i="6"/>
  <c r="C46" i="6"/>
  <c r="B46" i="6"/>
  <c r="C45" i="6"/>
  <c r="B45" i="6"/>
  <c r="C44" i="6"/>
  <c r="B44" i="6"/>
  <c r="C43" i="6"/>
  <c r="B43" i="6"/>
  <c r="C42" i="6"/>
  <c r="B42" i="6"/>
  <c r="C41" i="6"/>
  <c r="B41" i="6"/>
  <c r="C40" i="6"/>
  <c r="B40" i="6"/>
  <c r="C39" i="6"/>
  <c r="B39" i="6"/>
  <c r="C38" i="6"/>
  <c r="B38" i="6"/>
  <c r="C37" i="6"/>
  <c r="B37" i="6"/>
  <c r="C36" i="6"/>
  <c r="B36" i="6"/>
  <c r="C35" i="6"/>
  <c r="B35" i="6"/>
  <c r="C34" i="6"/>
  <c r="B34" i="6"/>
  <c r="C33" i="6"/>
  <c r="B33" i="6"/>
  <c r="C32" i="6"/>
  <c r="B32" i="6"/>
  <c r="C31" i="6"/>
  <c r="B31" i="6"/>
  <c r="C30" i="6"/>
  <c r="B30" i="6"/>
  <c r="C29" i="6"/>
  <c r="B29" i="6"/>
  <c r="C28" i="6"/>
  <c r="B28" i="6"/>
  <c r="C27" i="6"/>
  <c r="B27" i="6"/>
  <c r="C26" i="6"/>
  <c r="B26" i="6"/>
  <c r="C25" i="6"/>
  <c r="B25" i="6"/>
  <c r="C24" i="6"/>
  <c r="B24" i="6"/>
  <c r="C23" i="6"/>
  <c r="B23" i="6"/>
  <c r="C22" i="6"/>
  <c r="B22" i="6"/>
  <c r="C21" i="6"/>
  <c r="B21" i="6"/>
  <c r="C20" i="6"/>
  <c r="B20" i="6"/>
  <c r="C19" i="6"/>
  <c r="B19" i="6"/>
  <c r="C18" i="6"/>
  <c r="B18" i="6"/>
  <c r="C17" i="6"/>
  <c r="B17" i="6"/>
  <c r="C16" i="6"/>
  <c r="B16" i="6"/>
  <c r="C15" i="6"/>
  <c r="B15" i="6"/>
  <c r="C14" i="6"/>
  <c r="B14" i="6"/>
  <c r="C13" i="6"/>
  <c r="B13" i="6"/>
  <c r="C12" i="6"/>
  <c r="B12" i="6"/>
  <c r="C11" i="6"/>
  <c r="B11" i="6"/>
  <c r="C10" i="6"/>
  <c r="B10" i="6"/>
  <c r="C9" i="6"/>
  <c r="B9" i="6"/>
  <c r="C8" i="6"/>
  <c r="B8" i="6"/>
  <c r="C7" i="6"/>
  <c r="B7" i="6"/>
  <c r="C6" i="6"/>
  <c r="B6" i="6"/>
  <c r="C5" i="6"/>
  <c r="B5" i="6"/>
  <c r="C4" i="6"/>
  <c r="B4" i="6"/>
  <c r="C3" i="6"/>
  <c r="B3" i="6"/>
  <c r="C236" i="3"/>
  <c r="B236" i="3"/>
  <c r="C235" i="3"/>
  <c r="B235" i="3"/>
  <c r="C234" i="3"/>
  <c r="B234" i="3"/>
  <c r="C233" i="3"/>
  <c r="B233" i="3"/>
  <c r="C232" i="3"/>
  <c r="B232" i="3"/>
  <c r="C231" i="3"/>
  <c r="B231" i="3"/>
  <c r="C230" i="3"/>
  <c r="B230" i="3"/>
  <c r="C229" i="3"/>
  <c r="B229" i="3"/>
  <c r="C228" i="3"/>
  <c r="B228" i="3"/>
  <c r="C227" i="3"/>
  <c r="B227" i="3"/>
  <c r="C226" i="3"/>
  <c r="B226" i="3"/>
  <c r="C225" i="3"/>
  <c r="B225" i="3"/>
  <c r="C224" i="3"/>
  <c r="B224" i="3"/>
  <c r="C223" i="3"/>
  <c r="B223" i="3"/>
  <c r="C222" i="3"/>
  <c r="B222" i="3"/>
  <c r="C221" i="3"/>
  <c r="B221" i="3"/>
  <c r="C220" i="3"/>
  <c r="B220" i="3"/>
  <c r="C219" i="3"/>
  <c r="B219" i="3"/>
  <c r="C218" i="3"/>
  <c r="B218" i="3"/>
  <c r="C217" i="3"/>
  <c r="B217" i="3"/>
  <c r="C216" i="3"/>
  <c r="B216" i="3"/>
  <c r="C215" i="3"/>
  <c r="B215" i="3"/>
  <c r="C214" i="3"/>
  <c r="B214" i="3"/>
  <c r="C213" i="3"/>
  <c r="B213" i="3"/>
  <c r="C212" i="3"/>
  <c r="B212" i="3"/>
  <c r="C211" i="3"/>
  <c r="B211" i="3"/>
  <c r="C210" i="3"/>
  <c r="B210" i="3"/>
  <c r="C209" i="3"/>
  <c r="B209" i="3"/>
  <c r="C208" i="3"/>
  <c r="B208" i="3"/>
  <c r="C207" i="3"/>
  <c r="B207" i="3"/>
  <c r="C206" i="3"/>
  <c r="B206" i="3"/>
  <c r="C205" i="3"/>
  <c r="B205" i="3"/>
  <c r="C204" i="3"/>
  <c r="B204" i="3"/>
  <c r="C203" i="3"/>
  <c r="B203" i="3"/>
  <c r="C202" i="3"/>
  <c r="B202" i="3"/>
  <c r="C201" i="3"/>
  <c r="B201" i="3"/>
  <c r="C200" i="3"/>
  <c r="B200" i="3"/>
  <c r="C199" i="3"/>
  <c r="B199" i="3"/>
  <c r="C198" i="3"/>
  <c r="B198" i="3"/>
  <c r="C197" i="3"/>
  <c r="B197" i="3"/>
  <c r="C196" i="3"/>
  <c r="B196" i="3"/>
  <c r="C195" i="3"/>
  <c r="B195" i="3"/>
  <c r="C194" i="3"/>
  <c r="B194" i="3"/>
  <c r="C193" i="3"/>
  <c r="B193" i="3"/>
  <c r="C192" i="3"/>
  <c r="B192" i="3"/>
  <c r="C191" i="3"/>
  <c r="B191" i="3"/>
  <c r="C190" i="3"/>
  <c r="B190" i="3"/>
  <c r="C189" i="3"/>
  <c r="B189" i="3"/>
  <c r="C188" i="3"/>
  <c r="B188" i="3"/>
  <c r="C187" i="3"/>
  <c r="B187" i="3"/>
  <c r="C186" i="3"/>
  <c r="B186" i="3"/>
  <c r="C185" i="3"/>
  <c r="B185" i="3"/>
  <c r="C184" i="3"/>
  <c r="B184" i="3"/>
  <c r="C183" i="3"/>
  <c r="B183" i="3"/>
  <c r="C182" i="3"/>
  <c r="B182" i="3"/>
  <c r="C181" i="3"/>
  <c r="B181" i="3"/>
  <c r="C180" i="3"/>
  <c r="B180" i="3"/>
  <c r="C179" i="3"/>
  <c r="B179" i="3"/>
  <c r="C178" i="3"/>
  <c r="B178" i="3"/>
  <c r="C177" i="3"/>
  <c r="B177" i="3"/>
  <c r="C176" i="3"/>
  <c r="B176" i="3"/>
  <c r="C175" i="3"/>
  <c r="B175" i="3"/>
  <c r="C174" i="3"/>
  <c r="B174" i="3"/>
  <c r="C173" i="3"/>
  <c r="B173" i="3"/>
  <c r="C172" i="3"/>
  <c r="B172" i="3"/>
  <c r="C171" i="3"/>
  <c r="B171" i="3"/>
  <c r="C170" i="3"/>
  <c r="B170" i="3"/>
  <c r="C169" i="3"/>
  <c r="B169" i="3"/>
  <c r="C168" i="3"/>
  <c r="B168" i="3"/>
  <c r="C167" i="3"/>
  <c r="B167" i="3"/>
  <c r="C166" i="3"/>
  <c r="B166" i="3"/>
  <c r="C165" i="3"/>
  <c r="B165" i="3"/>
  <c r="C164" i="3"/>
  <c r="B164" i="3"/>
  <c r="C163" i="3"/>
  <c r="B163" i="3"/>
  <c r="C162" i="3"/>
  <c r="B162" i="3"/>
  <c r="C161" i="3"/>
  <c r="B161" i="3"/>
  <c r="C160" i="3"/>
  <c r="B160" i="3"/>
  <c r="C159" i="3"/>
  <c r="B159" i="3"/>
  <c r="C158" i="3"/>
  <c r="B158" i="3"/>
  <c r="C157" i="3"/>
  <c r="B157" i="3"/>
  <c r="C156" i="3"/>
  <c r="B156" i="3"/>
  <c r="C155" i="3"/>
  <c r="B155" i="3"/>
  <c r="C154" i="3"/>
  <c r="B154" i="3"/>
  <c r="C153" i="3"/>
  <c r="B153" i="3"/>
  <c r="C152" i="3"/>
  <c r="B152" i="3"/>
  <c r="C151" i="3"/>
  <c r="B151" i="3"/>
  <c r="C150" i="3"/>
  <c r="B150" i="3"/>
  <c r="C149" i="3"/>
  <c r="B149" i="3"/>
  <c r="C148" i="3"/>
  <c r="B148" i="3"/>
  <c r="C147" i="3"/>
  <c r="B147" i="3"/>
  <c r="C146" i="3"/>
  <c r="B146" i="3"/>
  <c r="C145" i="3"/>
  <c r="B145" i="3"/>
  <c r="C144" i="3"/>
  <c r="B144" i="3"/>
  <c r="C143" i="3"/>
  <c r="B143" i="3"/>
  <c r="C142" i="3"/>
  <c r="B142" i="3"/>
  <c r="C141" i="3"/>
  <c r="B141" i="3"/>
  <c r="C140" i="3"/>
  <c r="B140" i="3"/>
  <c r="C139" i="3"/>
  <c r="B139" i="3"/>
  <c r="C138" i="3"/>
  <c r="B138" i="3"/>
  <c r="C137" i="3"/>
  <c r="B137" i="3"/>
  <c r="C136" i="3"/>
  <c r="B136" i="3"/>
  <c r="C135" i="3"/>
  <c r="B135" i="3"/>
  <c r="C134" i="3"/>
  <c r="B134" i="3"/>
  <c r="C133" i="3"/>
  <c r="B133" i="3"/>
  <c r="C132" i="3"/>
  <c r="B132" i="3"/>
  <c r="C131" i="3"/>
  <c r="B131" i="3"/>
  <c r="C130" i="3"/>
  <c r="B130" i="3"/>
  <c r="C129" i="3"/>
  <c r="B129" i="3"/>
  <c r="C128" i="3"/>
  <c r="B128" i="3"/>
  <c r="C127" i="3"/>
  <c r="B127" i="3"/>
  <c r="C126" i="3"/>
  <c r="B126" i="3"/>
  <c r="C125" i="3"/>
  <c r="B125" i="3"/>
  <c r="C124" i="3"/>
  <c r="B124" i="3"/>
  <c r="C123" i="3"/>
  <c r="B123" i="3"/>
  <c r="C122" i="3"/>
  <c r="B122" i="3"/>
  <c r="C121" i="3"/>
  <c r="B121" i="3"/>
  <c r="C120" i="3"/>
  <c r="B120" i="3"/>
  <c r="C119" i="3"/>
  <c r="B119" i="3"/>
  <c r="C118" i="3"/>
  <c r="B118" i="3"/>
  <c r="C117" i="3"/>
  <c r="B117" i="3"/>
  <c r="C116" i="3"/>
  <c r="B116" i="3"/>
  <c r="C115" i="3"/>
  <c r="B115" i="3"/>
  <c r="C114" i="3"/>
  <c r="B114" i="3"/>
  <c r="C113" i="3"/>
  <c r="B113" i="3"/>
  <c r="C112" i="3"/>
  <c r="B112" i="3"/>
  <c r="C111" i="3"/>
  <c r="B111" i="3"/>
  <c r="C110" i="3"/>
  <c r="B110" i="3"/>
  <c r="C109" i="3"/>
  <c r="B109" i="3"/>
  <c r="C108" i="3"/>
  <c r="B108" i="3"/>
  <c r="C107" i="3"/>
  <c r="B107" i="3"/>
  <c r="C106" i="3"/>
  <c r="B106" i="3"/>
  <c r="C105" i="3"/>
  <c r="B105" i="3"/>
  <c r="C104" i="3"/>
  <c r="B104" i="3"/>
  <c r="C103" i="3"/>
  <c r="B103" i="3"/>
  <c r="C102" i="3"/>
  <c r="B102" i="3"/>
  <c r="C101" i="3"/>
  <c r="B101" i="3"/>
  <c r="C100" i="3"/>
  <c r="B100" i="3"/>
  <c r="C99" i="3"/>
  <c r="B99" i="3"/>
  <c r="C98" i="3"/>
  <c r="B98" i="3"/>
  <c r="C97" i="3"/>
  <c r="B97" i="3"/>
  <c r="C96" i="3"/>
  <c r="B96" i="3"/>
  <c r="C95" i="3"/>
  <c r="B95" i="3"/>
  <c r="C94" i="3"/>
  <c r="B94" i="3"/>
  <c r="C93" i="3"/>
  <c r="B93" i="3"/>
  <c r="C92" i="3"/>
  <c r="B92" i="3"/>
  <c r="C91" i="3"/>
  <c r="B91" i="3"/>
  <c r="C90" i="3"/>
  <c r="B90" i="3"/>
  <c r="C89" i="3"/>
  <c r="B89" i="3"/>
  <c r="C88" i="3"/>
  <c r="B88" i="3"/>
  <c r="C87" i="3"/>
  <c r="B87" i="3"/>
  <c r="C86" i="3"/>
  <c r="B86" i="3"/>
  <c r="C85" i="3"/>
  <c r="B85" i="3"/>
  <c r="C84" i="3"/>
  <c r="B84" i="3"/>
  <c r="C83" i="3"/>
  <c r="B83" i="3"/>
  <c r="C82" i="3"/>
  <c r="B82" i="3"/>
  <c r="C81" i="3"/>
  <c r="B81" i="3"/>
  <c r="C80" i="3"/>
  <c r="B80" i="3"/>
  <c r="C79" i="3"/>
  <c r="B79" i="3"/>
  <c r="C78" i="3"/>
  <c r="B78" i="3"/>
  <c r="C77" i="3"/>
  <c r="B77" i="3"/>
  <c r="C76" i="3"/>
  <c r="B76" i="3"/>
  <c r="C75" i="3"/>
  <c r="B75" i="3"/>
  <c r="C74" i="3"/>
  <c r="B74" i="3"/>
  <c r="C73" i="3"/>
  <c r="B73" i="3"/>
  <c r="C72" i="3"/>
  <c r="B72" i="3"/>
  <c r="C71" i="3"/>
  <c r="B71" i="3"/>
  <c r="C70" i="3"/>
  <c r="B70" i="3"/>
  <c r="C69" i="3"/>
  <c r="B69" i="3"/>
  <c r="C68" i="3"/>
  <c r="B68" i="3"/>
  <c r="C67" i="3"/>
  <c r="B67" i="3"/>
  <c r="C66" i="3"/>
  <c r="B66" i="3"/>
  <c r="C65" i="3"/>
  <c r="B65" i="3"/>
  <c r="C64" i="3"/>
  <c r="B64" i="3"/>
  <c r="C63" i="3"/>
  <c r="B63" i="3"/>
  <c r="C62" i="3"/>
  <c r="B62" i="3"/>
  <c r="C61" i="3"/>
  <c r="B61" i="3"/>
  <c r="C60" i="3"/>
  <c r="B60" i="3"/>
  <c r="C59" i="3"/>
  <c r="B59" i="3"/>
  <c r="C58" i="3"/>
  <c r="B58" i="3"/>
  <c r="C57" i="3"/>
  <c r="B57" i="3"/>
  <c r="C56" i="3"/>
  <c r="B56" i="3"/>
  <c r="C55" i="3"/>
  <c r="B55" i="3"/>
  <c r="C54" i="3"/>
  <c r="B54" i="3"/>
  <c r="C53" i="3"/>
  <c r="B53" i="3"/>
  <c r="C52" i="3"/>
  <c r="B52" i="3"/>
  <c r="C51" i="3"/>
  <c r="B51" i="3"/>
  <c r="C50" i="3"/>
  <c r="B50" i="3"/>
  <c r="C49" i="3"/>
  <c r="B49" i="3"/>
  <c r="C48" i="3"/>
  <c r="B48" i="3"/>
  <c r="C47" i="3"/>
  <c r="B47" i="3"/>
  <c r="C46" i="3"/>
  <c r="B46" i="3"/>
  <c r="C45" i="3"/>
  <c r="B45" i="3"/>
  <c r="C44" i="3"/>
  <c r="B44" i="3"/>
  <c r="C43" i="3"/>
  <c r="B43" i="3"/>
  <c r="C42" i="3"/>
  <c r="B42" i="3"/>
  <c r="C41" i="3"/>
  <c r="B41" i="3"/>
  <c r="C40" i="3"/>
  <c r="B40" i="3"/>
  <c r="C39" i="3"/>
  <c r="B39" i="3"/>
  <c r="C38" i="3"/>
  <c r="B38" i="3"/>
  <c r="C37" i="3"/>
  <c r="B37" i="3"/>
  <c r="C36" i="3"/>
  <c r="B36" i="3"/>
  <c r="C35" i="3"/>
  <c r="B35" i="3"/>
  <c r="C34" i="3"/>
  <c r="B34" i="3"/>
  <c r="C33" i="3"/>
  <c r="B33" i="3"/>
  <c r="C32" i="3"/>
  <c r="B32" i="3"/>
  <c r="C31" i="3"/>
  <c r="B31" i="3"/>
  <c r="C30" i="3"/>
  <c r="B30" i="3"/>
  <c r="C29" i="3"/>
  <c r="B29" i="3"/>
  <c r="C28" i="3"/>
  <c r="B28" i="3"/>
  <c r="C27" i="3"/>
  <c r="B27" i="3"/>
  <c r="C26" i="3"/>
  <c r="B26" i="3"/>
  <c r="C25" i="3"/>
  <c r="B25" i="3"/>
  <c r="C24" i="3"/>
  <c r="B24" i="3"/>
  <c r="C23" i="3"/>
  <c r="B23" i="3"/>
  <c r="C22" i="3"/>
  <c r="B22" i="3"/>
  <c r="C21" i="3"/>
  <c r="B21" i="3"/>
  <c r="C20" i="3"/>
  <c r="B20" i="3"/>
  <c r="C19" i="3"/>
  <c r="B19" i="3"/>
  <c r="C18" i="3"/>
  <c r="B18" i="3"/>
  <c r="C17" i="3"/>
  <c r="B17" i="3"/>
  <c r="C16" i="3"/>
  <c r="B16" i="3"/>
  <c r="C15" i="3"/>
  <c r="B15" i="3"/>
  <c r="C14" i="3"/>
  <c r="B14" i="3"/>
  <c r="C13" i="3"/>
  <c r="B13" i="3"/>
  <c r="C12" i="3"/>
  <c r="B12" i="3"/>
  <c r="C11" i="3"/>
  <c r="B11" i="3"/>
  <c r="C10" i="3"/>
  <c r="B10" i="3"/>
  <c r="C9" i="3"/>
  <c r="B9" i="3"/>
  <c r="C8" i="3"/>
  <c r="B8" i="3"/>
  <c r="C7" i="3"/>
  <c r="B7" i="3"/>
  <c r="C6" i="3"/>
  <c r="B6" i="3"/>
  <c r="C5" i="3"/>
  <c r="B5" i="3"/>
  <c r="C4" i="3"/>
  <c r="B4" i="3"/>
  <c r="C3" i="3"/>
  <c r="B3" i="3"/>
  <c r="C236" i="1" l="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Samuella Natasha Tedjokusumo</author>
  </authors>
  <commentList>
    <comment ref="A387" authorId="0" shapeId="0" xr:uid="{E888A67B-9E6F-4E8E-AA3B-C48FD77A215F}">
      <text>
        <r>
          <rPr>
            <b/>
            <sz val="9"/>
            <color indexed="81"/>
            <rFont val="Tahoma"/>
            <family val="2"/>
          </rPr>
          <t>Samuella Natasha Tedjokusumo:</t>
        </r>
        <r>
          <rPr>
            <sz val="9"/>
            <color indexed="81"/>
            <rFont val="Tahoma"/>
            <family val="2"/>
          </rPr>
          <t xml:space="preserve">
follow sap hana</t>
        </r>
      </text>
    </comment>
  </commentList>
</comments>
</file>

<file path=xl/sharedStrings.xml><?xml version="1.0" encoding="utf-8"?>
<sst xmlns="http://schemas.openxmlformats.org/spreadsheetml/2006/main" count="96588" uniqueCount="6684">
  <si>
    <t>V6</t>
  </si>
  <si>
    <t>Stibo Attribute</t>
  </si>
  <si>
    <t>Stibo Attribute ID</t>
  </si>
  <si>
    <t>Stibo Validation</t>
  </si>
  <si>
    <t>Cluster</t>
  </si>
  <si>
    <t>Grouping</t>
  </si>
  <si>
    <t>Attributes Description</t>
  </si>
  <si>
    <t>Field Mapping Type</t>
  </si>
  <si>
    <t>Brand File Name &amp; Link</t>
  </si>
  <si>
    <t>Brand File Sheet Name</t>
  </si>
  <si>
    <t>Field Name in the Brand File</t>
  </si>
  <si>
    <t>Mapping Logic</t>
  </si>
  <si>
    <t>Mapping file for additional Brand specific mapping</t>
  </si>
  <si>
    <t>mapping logic</t>
  </si>
  <si>
    <t>Inline/Licensed</t>
  </si>
  <si>
    <t>Footwear</t>
  </si>
  <si>
    <t>Apparel</t>
  </si>
  <si>
    <t>Accessories</t>
  </si>
  <si>
    <t>Sport
Equipment</t>
  </si>
  <si>
    <t>Country</t>
  </si>
  <si>
    <t>Basic</t>
  </si>
  <si>
    <t>Co Dependent with Description
E.g : 
ID - Indonesia
PH - Philiphine
TH - Thailand
SG - Singapore
MY - Malaysia
VN - Vietnam
KH : Cambodia</t>
  </si>
  <si>
    <t>Company</t>
  </si>
  <si>
    <t>Co Dependent with Description
0888 - PT. Map Aktif Adiperkasa
0886 - PT. MAP FTL Adiperkasa
0882 - Magna Management Asia
etc (Refer to LOV)</t>
  </si>
  <si>
    <t>SBU</t>
  </si>
  <si>
    <t>Co Dependent with Description
E.g 
SP - Sports
FQ - Footlocker
Etc (refer to LOV)</t>
  </si>
  <si>
    <t>Brand</t>
  </si>
  <si>
    <t>Co Dependent with Description
E.g 
ADI - Adidas
NIK - Nike
NEW - New Balance
Etc (refer to LOV)</t>
  </si>
  <si>
    <t>Brand Group</t>
  </si>
  <si>
    <t>Multiple brand codes that managed under 1 brand group e.g. Adidas, Lego, Hasbro</t>
  </si>
  <si>
    <t>Brand Type</t>
  </si>
  <si>
    <t>Commercial</t>
  </si>
  <si>
    <t>Whether a brand act as a retailer, selling directly to customers (MAA brands, SDI brands) or as a distributor (Non-MAA brands, Non-SDI brands)</t>
  </si>
  <si>
    <t>Brand Category</t>
  </si>
  <si>
    <t>Group of brands that classified based on their performance/ contribution e.g. Top brands, Selected brands, Non-Top brands</t>
  </si>
  <si>
    <t>Brand Status</t>
  </si>
  <si>
    <t>Indicating whether the brands is actively being sold or, no longer continued or exit the market  (Active/Discontinue)</t>
  </si>
  <si>
    <t>BY Indicator</t>
  </si>
  <si>
    <t>System indicator</t>
  </si>
  <si>
    <t>Article to be ordered</t>
  </si>
  <si>
    <t>SAP Indicator</t>
  </si>
  <si>
    <t>Article has been created</t>
  </si>
  <si>
    <t>Ecom Indicator</t>
  </si>
  <si>
    <t>Article to be Publish at Online Sales Channel</t>
  </si>
  <si>
    <t>Principal Style Code</t>
  </si>
  <si>
    <t>Original Principal Code</t>
  </si>
  <si>
    <t>Principal Style Description</t>
  </si>
  <si>
    <t>Description</t>
  </si>
  <si>
    <t>Original Principal Product Name</t>
  </si>
  <si>
    <t>Principal Color Code</t>
  </si>
  <si>
    <t>Color</t>
  </si>
  <si>
    <t>Original Principal Color</t>
  </si>
  <si>
    <t>Principal Color Description</t>
  </si>
  <si>
    <t>Original Principal Color Description</t>
  </si>
  <si>
    <t>Principal Gender Code</t>
  </si>
  <si>
    <t>Gender</t>
  </si>
  <si>
    <t>Original Principal Gender</t>
  </si>
  <si>
    <t>Principal Gender Description</t>
  </si>
  <si>
    <t>Original Principal Gender Description</t>
  </si>
  <si>
    <t>Principal Age Code</t>
  </si>
  <si>
    <t>Age</t>
  </si>
  <si>
    <t>Original Principal Age</t>
  </si>
  <si>
    <t>Principal Age Description</t>
  </si>
  <si>
    <t>Original Principal Age Description</t>
  </si>
  <si>
    <t>Principal Size</t>
  </si>
  <si>
    <t>Sizing</t>
  </si>
  <si>
    <t>Original Size from Principal (co-dependent with description)</t>
  </si>
  <si>
    <t>SAP Style Code</t>
  </si>
  <si>
    <t>Adjusted principal style code that has been map to SAP generic (without brand code)</t>
  </si>
  <si>
    <t>Generic</t>
  </si>
  <si>
    <t>MAA Generic Code (Max 12 Digits - 3 Digits brand code + 9 Digits Principal Style)</t>
  </si>
  <si>
    <t>Generic Description</t>
  </si>
  <si>
    <t>MAA Generic Description Mapping (Max 40 Digits - 3 Digits brand code + Principal style + (Age/Gender) + Color</t>
  </si>
  <si>
    <t>Variant</t>
  </si>
  <si>
    <t>MAA Article Code (Max 18 Digits - Generic code + 3 Digits MAA / SAP Color (103 color guidance) + 3 Digits MAA size code mapping</t>
  </si>
  <si>
    <t>Variant Description</t>
  </si>
  <si>
    <t>MAA Generic Description Mapping (Max 40 Digits - 3 Digits brand code + Principal style + (Age/Gender) + Color + Size</t>
  </si>
  <si>
    <t>SAP Color</t>
  </si>
  <si>
    <t>MAA 103 Basic SAP Color Code &amp; Description</t>
  </si>
  <si>
    <t>SAP Size</t>
  </si>
  <si>
    <t>MAA SAP Size Code &amp; Description</t>
  </si>
  <si>
    <t>Created on</t>
  </si>
  <si>
    <t>When is the creation date</t>
  </si>
  <si>
    <t>Created by</t>
  </si>
  <si>
    <t>Who is creating the articles</t>
  </si>
  <si>
    <t>Musical Box Article Code</t>
  </si>
  <si>
    <t>MAA  Musical Box Code (Max 18 Digits - 3 Digits brand code +  3 digits of MB- +9 digits of  SAP Style Code + 3 Digits Assortment Code)</t>
  </si>
  <si>
    <t>MB Style code</t>
  </si>
  <si>
    <t>Max 12 digits MB Style (MB- + SAP Style Code )</t>
  </si>
  <si>
    <t>MB Assortment Code</t>
  </si>
  <si>
    <t>3 Digits Assortment code (based on matrix of qty per sizes)</t>
  </si>
  <si>
    <t>Musical Box Article Description</t>
  </si>
  <si>
    <t>MAA Musical Box Description Mapping (Max 40 Digits - 3 Digits brand code + Principal style + (Age/Gender) + Color + (-MB)</t>
  </si>
  <si>
    <t>Musical Box Components Qty</t>
  </si>
  <si>
    <t>Components qty of Musical Box Articles :  Breakdown  qty per sizes</t>
  </si>
  <si>
    <t>Musical Box UOM</t>
  </si>
  <si>
    <t>UOM for Musical Box (Default : CAR)</t>
  </si>
  <si>
    <t>SAP Age</t>
  </si>
  <si>
    <t xml:space="preserve">MAA SAP Age (Co - Dependent with Description)
E.g :
CH - Children
AA - All Ages
AD - Adults
</t>
  </si>
  <si>
    <t>SAP Gender</t>
  </si>
  <si>
    <t>MAA SAP Gender (co dependent with description)
E.g :
M - Male
F - Female
U - Unisex</t>
  </si>
  <si>
    <t>Season</t>
  </si>
  <si>
    <t xml:space="preserve">MAA SAP Season (Co Dependent with Description)
E.g :
SP - Spring
SM - Summer
FW - Fall Winter 
SS - Spring Summer
etc (refer to LOV)
</t>
  </si>
  <si>
    <t>Season Year</t>
  </si>
  <si>
    <t>MAA SAP Year</t>
  </si>
  <si>
    <t>Country of Origin</t>
  </si>
  <si>
    <t xml:space="preserve">Co Dependent with Description
E.g 
CN - China
VN - Vietnam
SG - Singapore
etc (refer to LOV)
</t>
  </si>
  <si>
    <t>Vendor</t>
  </si>
  <si>
    <t xml:space="preserve">MAA Vendor code (Co Dependent with description)
Format :
Country Code - Comp Code - Vendor Code - Vendor Name
MY - 0198 - 10303 - CROCS FOOTWEAR (MALAYSIA) SDN BHD
ID - 0888 - 6863 - SKECHERS SARL
etc (refer to LOV)
</t>
  </si>
  <si>
    <t>Main Vendor Identification</t>
  </si>
  <si>
    <t>to identify priority vendor</t>
  </si>
  <si>
    <t>Exchange Rate</t>
  </si>
  <si>
    <t>Price</t>
  </si>
  <si>
    <t>Exchange Rate to Local Currency</t>
  </si>
  <si>
    <t>Pricing Distribution Channel</t>
  </si>
  <si>
    <t>To identify price channel 
Co Dependent with Description)
E.g :
01 - Retailer
02 - Wholesale
03 - E-comm</t>
  </si>
  <si>
    <t>Retail Price Currency</t>
  </si>
  <si>
    <t>Original Price</t>
  </si>
  <si>
    <t>MAA Original Price</t>
  </si>
  <si>
    <t>Valid From</t>
  </si>
  <si>
    <t>Identify pricing valid period</t>
  </si>
  <si>
    <t>Valid To</t>
  </si>
  <si>
    <t>Identify pricing valid period
Conditional (default as priority 31.12.9999 - editable)</t>
  </si>
  <si>
    <t>Identify when the pricing is registered (Maintainance date)</t>
  </si>
  <si>
    <t>Identify who is registering the pricing (User)</t>
  </si>
  <si>
    <t>Current price</t>
  </si>
  <si>
    <t>MAA Current Price</t>
  </si>
  <si>
    <t>Discount Bucket</t>
  </si>
  <si>
    <t>Comparison between original vs current price (non-rounded)</t>
  </si>
  <si>
    <t>Discount Bucket (Rounded)</t>
  </si>
  <si>
    <t>Comparison between original vs current price (rounded)</t>
  </si>
  <si>
    <t>Estimated Landed Cost</t>
  </si>
  <si>
    <t>Cost</t>
  </si>
  <si>
    <t>FOB</t>
  </si>
  <si>
    <t>FOB Currency</t>
  </si>
  <si>
    <t>Freight Cost</t>
  </si>
  <si>
    <t>Royalty</t>
  </si>
  <si>
    <t>Royalty Deduction</t>
  </si>
  <si>
    <t>Commision</t>
  </si>
  <si>
    <t>SGS</t>
  </si>
  <si>
    <t>Marketing Fee</t>
  </si>
  <si>
    <t>Haddad Office Charge</t>
  </si>
  <si>
    <t>Haddad Office Charge - Deduction</t>
  </si>
  <si>
    <t>Safeguard Duty (ID Only)</t>
  </si>
  <si>
    <t>Label Cost</t>
  </si>
  <si>
    <t>Others</t>
  </si>
  <si>
    <t>MC Structure (Merchandise Category)</t>
  </si>
  <si>
    <t>MC</t>
  </si>
  <si>
    <r>
      <rPr>
        <b/>
        <sz val="11"/>
        <color theme="1"/>
        <rFont val="Aptos Narrow"/>
        <family val="2"/>
        <scheme val="minor"/>
      </rPr>
      <t>Structure :</t>
    </r>
    <r>
      <rPr>
        <sz val="11"/>
        <color theme="1"/>
        <rFont val="Aptos Narrow"/>
        <family val="2"/>
        <scheme val="minor"/>
      </rPr>
      <t xml:space="preserve"> 
1 Digits of SAP Product Div + 2 Digits of SAP Product Group + 2 Digits of SAP Product Category + 3 Digits of Brand Code + 1 Digits of SAP Product Flag</t>
    </r>
  </si>
  <si>
    <t>SAP Product Division</t>
  </si>
  <si>
    <t>Co Dependent with Description
E.g : F - Footwear | A - Apparel etc</t>
  </si>
  <si>
    <t>SAP Product Group</t>
  </si>
  <si>
    <t>Co Dependent with Description)
E.g : FS - Lifestyle Shoes | 34 - Sports Shoes etc</t>
  </si>
  <si>
    <t>SAP Product Category</t>
  </si>
  <si>
    <t>Co Dependent with Description
E.g : RU - Running | CS - Casual Shoes etc</t>
  </si>
  <si>
    <t>SAP Product Flag</t>
  </si>
  <si>
    <t>Co Dependent with Description
E.g :
A - Intercompany
5 - Direct Local
1 - Consignment
etc
To indicate the bussiness model (Direct, local, intercompany,consignment, non MD)
E.g : A - Intercompany | 5 - Direct Local | 1 - Consignment</t>
  </si>
  <si>
    <t>Principal Merchandise Hierarchy L1</t>
  </si>
  <si>
    <t>Hierarchy</t>
  </si>
  <si>
    <t>Principal Merchandise Hierarchy Level 1</t>
  </si>
  <si>
    <t>Principal Merchandise Hierarchy L2</t>
  </si>
  <si>
    <t>Principal Merchandise Hierarchy Level 2</t>
  </si>
  <si>
    <t>Principal Merchandise Hierarchy L3</t>
  </si>
  <si>
    <t>Principal Merchandise Hierarchy Level 3</t>
  </si>
  <si>
    <t>Principal Merchandise Hierarchy L4</t>
  </si>
  <si>
    <t>Principal Merchandise Hierarchy Level 4</t>
  </si>
  <si>
    <t>Principal Merchandise Hierarchy L5</t>
  </si>
  <si>
    <t>Principal Merchandise Hierarchy Level 5</t>
  </si>
  <si>
    <t>Material Type</t>
  </si>
  <si>
    <t>Direct/ Intercompany/ etc</t>
  </si>
  <si>
    <t>Article Category</t>
  </si>
  <si>
    <t>SAP Article Category to indicate whether the article is single,Generic,etc</t>
  </si>
  <si>
    <t>Internal Barcode</t>
  </si>
  <si>
    <t>Barcode</t>
  </si>
  <si>
    <t>Principal Barcode</t>
  </si>
  <si>
    <t>Original Principal Barcode</t>
  </si>
  <si>
    <t>FG Barcode</t>
  </si>
  <si>
    <t xml:space="preserve">FG Barcode (Only for Sport Direct) </t>
  </si>
  <si>
    <t>Main EAN Indicator</t>
  </si>
  <si>
    <t>EAN Category</t>
  </si>
  <si>
    <t>Unit of Measurement (UoM)</t>
  </si>
  <si>
    <t>HS Code</t>
  </si>
  <si>
    <t>Nature of Article (NOA)</t>
  </si>
  <si>
    <t>Article Type</t>
  </si>
  <si>
    <t>Inline/License/SSE</t>
  </si>
  <si>
    <t>Thumbnail Image</t>
  </si>
  <si>
    <t>Image (BY)</t>
  </si>
  <si>
    <t>Images</t>
  </si>
  <si>
    <t>BY Age</t>
  </si>
  <si>
    <t>BY Gender</t>
  </si>
  <si>
    <t>BCI</t>
  </si>
  <si>
    <t>BY Color Group</t>
  </si>
  <si>
    <t>6 Color Group</t>
  </si>
  <si>
    <t>BY Standardized Color</t>
  </si>
  <si>
    <t>53 Color Description</t>
  </si>
  <si>
    <t>Price Range</t>
  </si>
  <si>
    <t>Silhouette</t>
  </si>
  <si>
    <t>Width</t>
  </si>
  <si>
    <t>Material - Upper</t>
  </si>
  <si>
    <t>Fastening</t>
  </si>
  <si>
    <t>Franchise</t>
  </si>
  <si>
    <t>Content</t>
  </si>
  <si>
    <t>Fabric</t>
  </si>
  <si>
    <t>Pattern/Print</t>
  </si>
  <si>
    <t>Fit</t>
  </si>
  <si>
    <t>Style</t>
  </si>
  <si>
    <t>Material</t>
  </si>
  <si>
    <t>Pack Details</t>
  </si>
  <si>
    <t>Style Type</t>
  </si>
  <si>
    <t>Golf Club Flex</t>
  </si>
  <si>
    <t>Golf Club Loft</t>
  </si>
  <si>
    <t>Golf Club Length</t>
  </si>
  <si>
    <t>Heel Height</t>
  </si>
  <si>
    <t>Heel Type</t>
  </si>
  <si>
    <t>Occasion</t>
  </si>
  <si>
    <t>Interest</t>
  </si>
  <si>
    <t>Sports Category EN</t>
  </si>
  <si>
    <t>Translation (Online)</t>
  </si>
  <si>
    <t>Shows the sport or activity the product is made for, like basketball, football, volleyball, running, training, etc. in English</t>
  </si>
  <si>
    <t>Collection 1</t>
  </si>
  <si>
    <t>Online</t>
  </si>
  <si>
    <t>Optional field for MD/Brand to provide extra product information</t>
  </si>
  <si>
    <t>Collection 2</t>
  </si>
  <si>
    <t>Principal Color Description ID</t>
  </si>
  <si>
    <t>Main color of the product based on the principal’s information. in Bahasa Indonesia</t>
  </si>
  <si>
    <t>Principal Color Description PH</t>
  </si>
  <si>
    <t>Main color of the product based on the principal’s information. in Tagalog</t>
  </si>
  <si>
    <t>Principal Color Description MY</t>
  </si>
  <si>
    <t>Main color of the product based on the principal’s information. in Melayu</t>
  </si>
  <si>
    <t>Principal Color Description VN</t>
  </si>
  <si>
    <t>Main color of the product based on the principal’s information. in Vietnamese</t>
  </si>
  <si>
    <t>Principal Color Description TH</t>
  </si>
  <si>
    <t>Main color of the product based on the principal’s information. in Thailand</t>
  </si>
  <si>
    <t>Principal Color Description KH</t>
  </si>
  <si>
    <t>Main color of the product based on the principal’s information. in Cambodia</t>
  </si>
  <si>
    <t>Country Size</t>
  </si>
  <si>
    <t>Lists regional sizing standards such as UK, US, EUR, etc.</t>
  </si>
  <si>
    <t>E-com Size</t>
  </si>
  <si>
    <t>The e-commerce size is formed by combining the country size with the size code.</t>
  </si>
  <si>
    <t>E-com Ages Category</t>
  </si>
  <si>
    <t>Ecommerce Age Group is used to identify which age category a product is intended for.</t>
  </si>
  <si>
    <t>Ecom Gender Description EN</t>
  </si>
  <si>
    <t>Specifies the product’s intended gender for Ecom in English and Mapping between SAP Gender and SAP Age.
Example: When SAP Gender is Men and SAP Age is Kids, the result becomes Boys.</t>
  </si>
  <si>
    <t>Ecom Product Name EN</t>
  </si>
  <si>
    <t>The official name of the product for e-commerce listings in English</t>
  </si>
  <si>
    <t>Ecom Product Name ID</t>
  </si>
  <si>
    <t>The official name of the product for e-commerce listings in Bahasa Indonesia</t>
  </si>
  <si>
    <t>Ecom Product Name PH</t>
  </si>
  <si>
    <t>The official name of the product for e-commerce listings in Tagalog</t>
  </si>
  <si>
    <t>Ecom Product Name MY</t>
  </si>
  <si>
    <t>The official name of the product for e-commerce listings in Melayu</t>
  </si>
  <si>
    <t>Ecom Product Name VN</t>
  </si>
  <si>
    <t>The official name of the product for e-commerce listings in Vietnamese</t>
  </si>
  <si>
    <t>Ecom Product Name TH</t>
  </si>
  <si>
    <t>The official name of the product for e-commerce listings in Thailand</t>
  </si>
  <si>
    <t>Ecom Product Name KH</t>
  </si>
  <si>
    <t>The official name of the product for e-commerce listings in Cambodia</t>
  </si>
  <si>
    <t>Ecom Short Description EN</t>
  </si>
  <si>
    <t>Summary of the product, usually used for e-commerce listings. It highlights the key features in two or three sentences in English</t>
  </si>
  <si>
    <t>Ecom Short Description ID</t>
  </si>
  <si>
    <t>Summary of the product, usually used for e-commerce listings. It highlights the key features in two or three sentences in Bahasa Indonesia</t>
  </si>
  <si>
    <t>Ecom Short Description PH</t>
  </si>
  <si>
    <t>Summary of the product, usually used for e-commerce listings. It highlights the key features in two or three sentences in Tagalog</t>
  </si>
  <si>
    <t>Ecom Short Description MY</t>
  </si>
  <si>
    <t>Summary of the product, usually used for e-commerce listings. It highlights the key features in two or three sentences in Melayu</t>
  </si>
  <si>
    <t>Ecom Short Description VN</t>
  </si>
  <si>
    <t>Summary of the product, usually used for e-commerce listings. It highlights the key features in two or three sentences in Vietnamese</t>
  </si>
  <si>
    <t>Ecom Short Description TH</t>
  </si>
  <si>
    <t>Summary of the product, usually used for e-commerce listings. It highlights the key features in two or three sentences in Thailand</t>
  </si>
  <si>
    <t>Ecom Short Description KH</t>
  </si>
  <si>
    <t>Summary of the product, usually used for e-commerce listings. It highlights the key features in two or three sentences in Cambodia</t>
  </si>
  <si>
    <t>Ecom Long Description EN</t>
  </si>
  <si>
    <t>A detailed explanation of the product, including features, materials, benefits, and usage in English</t>
  </si>
  <si>
    <t>Ecom Long Description ID</t>
  </si>
  <si>
    <t>A detailed explanation of the product, including features, materials, benefits, and usage in Bahasa Indonesia</t>
  </si>
  <si>
    <t>Ecom Long Description PH</t>
  </si>
  <si>
    <t>A detailed explanation of the product, including features, materials, benefits, and usage in Tagalog</t>
  </si>
  <si>
    <t>Ecom Long Description MY</t>
  </si>
  <si>
    <t>A detailed explanation of the product, including features, materials, benefits, and usage in Melayu</t>
  </si>
  <si>
    <t>Ecom Long DescriptionVN</t>
  </si>
  <si>
    <t>A detailed explanation of the product, including features, materials, benefits, and usage in Vietnamese</t>
  </si>
  <si>
    <t>Ecom Long DescriptionTH</t>
  </si>
  <si>
    <t>A detailed explanation of the product, including features, materials, benefits, and usage in Thailand</t>
  </si>
  <si>
    <t>Ecom Long Description KH</t>
  </si>
  <si>
    <t>A detailed explanation of the product, including features, materials, benefits, and usage in Cambodia</t>
  </si>
  <si>
    <t>SPU Grouping</t>
  </si>
  <si>
    <t>Groups products under a single SPU (Standard Product Unit) usually based on principal information.</t>
  </si>
  <si>
    <t>SPU Grouping Name</t>
  </si>
  <si>
    <t>Name of the SPU group usually based on principal information.</t>
  </si>
  <si>
    <t>Certificate No ( SNI , K3L , UTTP )</t>
  </si>
  <si>
    <t>Certification numbers for compliance</t>
  </si>
  <si>
    <t>Technology Used</t>
  </si>
  <si>
    <t>Highlights any special technology in the product.</t>
  </si>
  <si>
    <t>Care Instruction EN</t>
  </si>
  <si>
    <t>Guidelines for maintaining or cleaning the product so it stays in good condition in English</t>
  </si>
  <si>
    <t>Care Instruction ID</t>
  </si>
  <si>
    <t>Guidelines for maintaining or cleaning the product so it stays in good condition in Bahasa Indonesia</t>
  </si>
  <si>
    <t>Care Instruction PH</t>
  </si>
  <si>
    <t>Guidelines for maintaining or cleaning the product so it stays in good condition in Tagalog</t>
  </si>
  <si>
    <t>Care Instruction MY</t>
  </si>
  <si>
    <t>Guidelines for maintaining or cleaning the product so it stays in good condition in Melayu</t>
  </si>
  <si>
    <t>Care Instruction VN</t>
  </si>
  <si>
    <t>Guidelines for maintaining or cleaning the product so it stays in good condition in Vietnamese</t>
  </si>
  <si>
    <t>Care Instruction TH</t>
  </si>
  <si>
    <t>Guidelines for maintaining or cleaning the product so it stays in good condition in Thailand</t>
  </si>
  <si>
    <t>Care Instruction KH</t>
  </si>
  <si>
    <t>Guidelines for maintaining or cleaning the product so it stays in good condition in Cambodia</t>
  </si>
  <si>
    <t>Launching Date</t>
  </si>
  <si>
    <t>Scheduled product launch date.</t>
  </si>
  <si>
    <t>Product Length X Width X Height ( in CM )</t>
  </si>
  <si>
    <t>Physical size of the product</t>
  </si>
  <si>
    <t>Product Weight ( In Gram )</t>
  </si>
  <si>
    <t xml:space="preserve">Physical weight of the product </t>
  </si>
  <si>
    <t>Packaging Length ( in CM )</t>
  </si>
  <si>
    <t>Shows the packaging size, including Length (cm), Width (cm), Height (cm).</t>
  </si>
  <si>
    <t>Packaging Width ( in CM )</t>
  </si>
  <si>
    <t>Packaging Height ( in CM )</t>
  </si>
  <si>
    <t>Packaging Weight ( In Gram )</t>
  </si>
  <si>
    <t>Shows the packaging weight (grams).</t>
  </si>
  <si>
    <t>Images Source</t>
  </si>
  <si>
    <t>Image (Online)</t>
  </si>
  <si>
    <t>Indicates whether the image comes from a Photoshoot (PHO) or Digital Imaging (DI).</t>
  </si>
  <si>
    <t>Images 1</t>
  </si>
  <si>
    <t>- Dimensions: 800 × 800 pixels
- Resolution: 72 DPI
- Background color: White (RGB: 255, 255, 255 / Hex: #FFFFFF)
- Orientation: Square
- Format Output: JPG (under 500 KB)</t>
  </si>
  <si>
    <t>Images 2</t>
  </si>
  <si>
    <t>Images 3</t>
  </si>
  <si>
    <t>Images 4</t>
  </si>
  <si>
    <t>Images 5</t>
  </si>
  <si>
    <t>Images 6</t>
  </si>
  <si>
    <t>Images 7</t>
  </si>
  <si>
    <t>Images 8</t>
  </si>
  <si>
    <t>Images 9</t>
  </si>
  <si>
    <t>Images 10</t>
  </si>
  <si>
    <t>Images 11</t>
  </si>
  <si>
    <t>- Dimensions: 1000 × 1321 pixels
- Resolution: 72 DPI
- Background color: Light Grey (RGB: 247, 247, 247 / Hex: #F7F7F7)
- Format: JPG (under 500 KB)
- Orientation: Portrait</t>
  </si>
  <si>
    <t>Images 12</t>
  </si>
  <si>
    <t>Images 13</t>
  </si>
  <si>
    <t>Images 14</t>
  </si>
  <si>
    <t>Images 15</t>
  </si>
  <si>
    <t>Images 16</t>
  </si>
  <si>
    <t>Images 17</t>
  </si>
  <si>
    <t>Images 18</t>
  </si>
  <si>
    <t>Images 19</t>
  </si>
  <si>
    <t>Images 20</t>
  </si>
  <si>
    <t>Images 21</t>
  </si>
  <si>
    <t>- Dimensions: 2000 × 2000 pixels
- Resolution: 72 DPI
- Background color: White (RGB: 255, 255, 255 / Hex: #FFFFFF)
- Format: JPG (under 500 KB)
- Orientation: Square</t>
  </si>
  <si>
    <t>Images 22</t>
  </si>
  <si>
    <t>Images 23</t>
  </si>
  <si>
    <t>Images 24</t>
  </si>
  <si>
    <t>Images 25</t>
  </si>
  <si>
    <t>Images 26</t>
  </si>
  <si>
    <t>Images 27</t>
  </si>
  <si>
    <t>Images 28</t>
  </si>
  <si>
    <t>Images 29</t>
  </si>
  <si>
    <t>Images 30</t>
  </si>
  <si>
    <t>Images 31</t>
  </si>
  <si>
    <t>- Dimensions: 3856 x 3592  pixels
- Resolution: 72 DPI
- Background color: Light Grey (RGB: 247, 247. 247 / Hex:  #F7F7F7)
- Orientation: Rectangle slighly to Square
- Format Output: JPG (under 500 KB)
ONLY FOR CONVERSE DIGITAL FLAGSHIP ( DF )</t>
  </si>
  <si>
    <t>Images 32</t>
  </si>
  <si>
    <t>Images 33</t>
  </si>
  <si>
    <t>Images 34</t>
  </si>
  <si>
    <t>Images 35</t>
  </si>
  <si>
    <t>Images 36</t>
  </si>
  <si>
    <t>Images 37</t>
  </si>
  <si>
    <t>Images 38</t>
  </si>
  <si>
    <t>Images 39</t>
  </si>
  <si>
    <t>Images 40</t>
  </si>
  <si>
    <t>Images 41</t>
  </si>
  <si>
    <t>- Dimensions: 762 × 1100 pixels
- Resolution: 72 DPI
- Background color: White (RGB: 255, 255, 255 / Hex: #FFFFFF)
- Format: JPG (under 500 KB)
- Orientation: Portrait</t>
  </si>
  <si>
    <t>Images 42</t>
  </si>
  <si>
    <t>Images 43</t>
  </si>
  <si>
    <t>Images 44</t>
  </si>
  <si>
    <t>Images 45</t>
  </si>
  <si>
    <t>Images 46</t>
  </si>
  <si>
    <t>Images 47</t>
  </si>
  <si>
    <t>Images 48</t>
  </si>
  <si>
    <t>Images 49</t>
  </si>
  <si>
    <t>Images 50</t>
  </si>
  <si>
    <t>BY SBU</t>
  </si>
  <si>
    <t>BY Brand</t>
  </si>
  <si>
    <t>BY Division</t>
  </si>
  <si>
    <t>BY Sub Division</t>
  </si>
  <si>
    <t>BY Category</t>
  </si>
  <si>
    <t>BY Sub Category</t>
  </si>
  <si>
    <t>Ecomm Concept</t>
  </si>
  <si>
    <t>To define the type of store or business concept under which a product is published in the e‑commerce environment</t>
  </si>
  <si>
    <t>Ecomm Sales Channel</t>
  </si>
  <si>
    <t>Indicates the specific online platform or channel where the master article will be published</t>
  </si>
  <si>
    <t>Article Status</t>
  </si>
  <si>
    <t>Article active or inactive</t>
  </si>
  <si>
    <t>Incoming month</t>
  </si>
  <si>
    <t>Suggested Retail Price</t>
  </si>
  <si>
    <t>Retail price based on formula (consume from BYTools - SQLMAA)</t>
  </si>
  <si>
    <t>Proposed Retail Price</t>
  </si>
  <si>
    <t>Retail price based on merchandiser input (consume from BYTools - SQLMAA); editable in Stibo</t>
  </si>
  <si>
    <t>Linelist V6</t>
  </si>
  <si>
    <t>API</t>
  </si>
  <si>
    <t>Inline</t>
  </si>
  <si>
    <t>Equipment</t>
  </si>
  <si>
    <t>Manual Input in Portal</t>
  </si>
  <si>
    <t>TBC</t>
  </si>
  <si>
    <t>Refer to LOV</t>
  </si>
  <si>
    <t>D</t>
  </si>
  <si>
    <t>API SOURCES - is it only DTB?</t>
  </si>
  <si>
    <t>Fields/Columns</t>
  </si>
  <si>
    <t> </t>
  </si>
  <si>
    <t>Fiellds/Attributes MAA Needs</t>
  </si>
  <si>
    <t xml:space="preserve">Formula in System </t>
  </si>
  <si>
    <t>F</t>
  </si>
  <si>
    <t>Thumbnail image</t>
  </si>
  <si>
    <t>Criteria 1</t>
  </si>
  <si>
    <t>View : Standard View</t>
  </si>
  <si>
    <t>Category : On Model</t>
  </si>
  <si>
    <t>Background : White</t>
  </si>
  <si>
    <t>Criteria 2</t>
  </si>
  <si>
    <t>Manual Input</t>
  </si>
  <si>
    <t>View : Side Lateral Center View</t>
  </si>
  <si>
    <t>Mapping from principal</t>
  </si>
  <si>
    <t>Article No.</t>
  </si>
  <si>
    <t>Footwear/Apparel/Accessories
Linelist: column 'Article No.' or 'Article Number'
Backlog (other excel 1) : Column 'Material No'
Notes:  Backlog will be ready before shipment.</t>
  </si>
  <si>
    <t>A</t>
  </si>
  <si>
    <t>Category : Photography</t>
  </si>
  <si>
    <t>Article Name</t>
  </si>
  <si>
    <t>Footwear/Apparel/Accessories
Linelist: column 'Model Name'
Notes: Sometimes model name is not available, so will use Dummy/0 and it will be fixed later on after the data updated</t>
  </si>
  <si>
    <t>No color code. 
Notes : for Adidas, there's no multiple color in 1 style code</t>
  </si>
  <si>
    <t>E</t>
  </si>
  <si>
    <t>B2B Color1</t>
  </si>
  <si>
    <t>Footwear/Apparel/Accessories
DTB  (downloaded from portal)
Column : 'B2B Color 1'
Portal
Note: AI image recognition might be able to support this mapping</t>
  </si>
  <si>
    <t>Criteria 3</t>
  </si>
  <si>
    <t>Not Avaiable</t>
  </si>
  <si>
    <t>No gender code.</t>
  </si>
  <si>
    <t>View : Left Side Center View</t>
  </si>
  <si>
    <t>B2B Gender</t>
  </si>
  <si>
    <t xml:space="preserve">Footwear/Apparel/Accessories
Linelist: column 'Gender'
DTB (Downloaded from portal) :
Column 'Gender'
</t>
  </si>
  <si>
    <t>No age code.</t>
  </si>
  <si>
    <t>B2B Age Group</t>
  </si>
  <si>
    <t>Footwear/Apparel/Accessories
Linelist: column 'Age Group'
DTB (Downloaded from portal) : Column 'Age Group'</t>
  </si>
  <si>
    <t>Footwear/Apparel/Accessories
Backlog (Other excel)
Sheet: EAN List, column 'Size'
Notes: There are 2 tab sheets in Backlog file. 1st, backlog for generic, 2nd is sizing and EAN list.</t>
  </si>
  <si>
    <t>Criteria 4</t>
  </si>
  <si>
    <t>Footwear/Apparel/Accessories
 Principal  Style Code (max 9 digits)
Example: 123456</t>
  </si>
  <si>
    <t>View : Any view available in DTB</t>
  </si>
  <si>
    <t>Footwear/Apparel/Accessories
Mapping formula: 
Brand Code +  Principal  Style Code 
Example: ADI123456</t>
  </si>
  <si>
    <t>Category : Any category in DTB</t>
  </si>
  <si>
    <t>Mapping formula :
3 Digits Brand Code + Principal Style Description + SAP (Age/Gender) + SAP Mapping Color Description</t>
  </si>
  <si>
    <t>Background : Any Background in DTB</t>
  </si>
  <si>
    <t>Footwear/Apparel/Accessories
Mapping formula: 
Generic + 3 Digits SAP Color Code + 3 Digits SAP  Size code 
Example: ADI123456005006</t>
  </si>
  <si>
    <t>Principal style code</t>
  </si>
  <si>
    <t>Mapping formula :
3 Digits Brand Code + Principal Style Description + SAP (Age/Gender) + SAP Mapping Color Description + Size Description</t>
  </si>
  <si>
    <t>AI Images Analysist</t>
  </si>
  <si>
    <t>Footwear/Apparel/Accessories
Portal
Images : Defined from Images by AI (considering LOV)</t>
  </si>
  <si>
    <t>C</t>
  </si>
  <si>
    <t>B2B Product Division</t>
  </si>
  <si>
    <t>Footwear/Apparel/Accessories
Principal size will be mapped to SAP size code
Notes : The mapping follows LOV
For these specific principal size containing "-" in the last character so it should be using H 
e.g : 10- so 10H, 7- should be 7H. 7.5 should be 7H so on</t>
  </si>
  <si>
    <t>Product Group</t>
  </si>
  <si>
    <t>Default based on user key in (DD.MM.YYYY)</t>
  </si>
  <si>
    <t>B2B Business Segment</t>
  </si>
  <si>
    <t>Default on the creation date  (format DD.MM.YYYY)</t>
  </si>
  <si>
    <t>B2B Product Type</t>
  </si>
  <si>
    <t>N/A</t>
  </si>
  <si>
    <t>B2B Sports Category</t>
  </si>
  <si>
    <t>1. Current Price</t>
  </si>
  <si>
    <t>2. Original Price</t>
  </si>
  <si>
    <t>Footwear/Apparel/Accessories
Source: Linelist &amp; DTB (Downloaded from portal) : 'Age Group'
Column: Age Group
Mapping: 
Adult = Adult
Adults = Adult
Infant = Children
Infants = Children
Junior = Children
Youth = Children
Children = Children
Kids = Children</t>
  </si>
  <si>
    <t>B</t>
  </si>
  <si>
    <t>Principal Sizes</t>
  </si>
  <si>
    <t>Tab: EAN UPC. Column: Display Size-United Kingdom</t>
  </si>
  <si>
    <t>Footwear/ Apparel/ Accesories 
Source: Linelist &amp; DTB (downloaded from portal)
Column: Gender
Mapping: 
M = Male (M)
W = Female (W)
U = Unisex (U)
Female : Female (W)
Women : Female (W)
Male : Male (M)
Men : Male (M)
Unisex : Unisex (U)</t>
  </si>
  <si>
    <t>Tab: EAN UPC. Column: EAN Number</t>
  </si>
  <si>
    <t>Product Fit</t>
  </si>
  <si>
    <t>B2B Consumer Fit</t>
  </si>
  <si>
    <t>Automated - Defaulted - Referring to the currency applied in inputted country</t>
  </si>
  <si>
    <t>1. Incoming Month</t>
  </si>
  <si>
    <t xml:space="preserve">Retail Intro Date </t>
  </si>
  <si>
    <t>Default : 1st entry data</t>
  </si>
  <si>
    <t>2. Launching Date</t>
  </si>
  <si>
    <t>Ecomm Short Description (EN)</t>
  </si>
  <si>
    <t>1. B2C Copy Short</t>
  </si>
  <si>
    <t>Defaulted as 'Retail'</t>
  </si>
  <si>
    <t>2. B2B Copy Short</t>
  </si>
  <si>
    <t>Default by currency per country 
e.g : IIndonesia (IDR), Philiphine (PHP), etc</t>
  </si>
  <si>
    <t>Ecomm Long Description (EN)</t>
  </si>
  <si>
    <t>1. B2C Copy</t>
  </si>
  <si>
    <t>Footwear/ Apparel/ Accesories 
Source: Linelist &amp; Backlog
Column: RRP</t>
  </si>
  <si>
    <t>2. B2B Copy</t>
  </si>
  <si>
    <t>Based on price creation date (DD.MM.YYYY)</t>
  </si>
  <si>
    <t>B2B Technology Concept</t>
  </si>
  <si>
    <t>Default date (31.12.9999)</t>
  </si>
  <si>
    <t>Care Instruction (EN)</t>
  </si>
  <si>
    <t>Bleaching Instruction</t>
  </si>
  <si>
    <t>Based article creation date (DD.MM.YYYY)</t>
  </si>
  <si>
    <t>Extra Care Instructions</t>
  </si>
  <si>
    <t>Based initial user creation</t>
  </si>
  <si>
    <t>Ironing Instruction</t>
  </si>
  <si>
    <t>Professional Care Instructions</t>
  </si>
  <si>
    <t>Washing Instruction</t>
  </si>
  <si>
    <t>B2B Closure Type</t>
  </si>
  <si>
    <t>Calculated by formula (Ori vs Current Price)</t>
  </si>
  <si>
    <t>Material-Upper</t>
  </si>
  <si>
    <t>B2B Upper Main Material</t>
  </si>
  <si>
    <t>Calculated by formula (Ori vs Current Price) - Rounding Version</t>
  </si>
  <si>
    <t>Calculated by formula based on RRP vs Margin, Tax, other charges components</t>
  </si>
  <si>
    <t xml:space="preserve">Material Composition </t>
  </si>
  <si>
    <t>Material Composition</t>
  </si>
  <si>
    <t>B2B Quantity Unit</t>
  </si>
  <si>
    <t>B2B Sport</t>
  </si>
  <si>
    <t>Ecomm Ages Category</t>
  </si>
  <si>
    <t>Structure : 1 Digits SAP Product Division + 2 Digits SAP Product Group Code + 2 Digits SAP Product Category + 3 Digits Brand Code + 1 Digits MC Flag</t>
  </si>
  <si>
    <t xml:space="preserve">Footwear/ Apparel / Accesories
Source: Linelist
Column: Product Division
Value:
Footwear = Footwear
Apparel = Apparel
Hardware + Group </t>
  </si>
  <si>
    <t>Footwear/ Apparel / Accesories
Source: Linelist
Column: Product Group
Notes: MD will provide the mapping later on</t>
  </si>
  <si>
    <t>Product Length (cm)</t>
  </si>
  <si>
    <t>Article Length</t>
  </si>
  <si>
    <t>Footwear/ Apparel / Accesories
Source: Linelist
Column: Business Segment
Notes: MD will provide the mapping later on</t>
  </si>
  <si>
    <t>Product Width (cm)</t>
  </si>
  <si>
    <t>Article Width</t>
  </si>
  <si>
    <t>Footwear/ Apparel / Accesories
Adidas is Direct local - Flag 5 (Default will be better)</t>
  </si>
  <si>
    <t>Product Height (cm)</t>
  </si>
  <si>
    <t>Article Height</t>
  </si>
  <si>
    <t>Line list : column 'Product Division'</t>
  </si>
  <si>
    <t>Product Weight (grams)</t>
  </si>
  <si>
    <t>Article Weight</t>
  </si>
  <si>
    <t>Line list : 'Business Segment'</t>
  </si>
  <si>
    <t>Line list : 'Product Group'</t>
  </si>
  <si>
    <t>Line list : 'Product Type'</t>
  </si>
  <si>
    <t>Line list : 'Sports Category'</t>
  </si>
  <si>
    <t>Footwear/ Apparel / Accesories
Adidas is Direct local - QVB
(Default will be better)</t>
  </si>
  <si>
    <t xml:space="preserve">Footwear &amp; Apparel : Generic and Variant
Accessories : Single or Generic Variant
</t>
  </si>
  <si>
    <t>Footwear/ Apparel / Accesories
Source: Backlog
Sheet: EAN List</t>
  </si>
  <si>
    <t>In SAP for solid article is always be setting up as 'EA'</t>
  </si>
  <si>
    <r>
      <rPr>
        <b/>
        <sz val="11"/>
        <color rgb="FF000000"/>
        <rFont val="Aptos Narrow"/>
        <family val="2"/>
        <scheme val="minor"/>
      </rPr>
      <t xml:space="preserve">Criteria 1
</t>
    </r>
    <r>
      <rPr>
        <sz val="11"/>
        <color rgb="FF000000"/>
        <rFont val="Aptos Narrow"/>
        <family val="2"/>
        <scheme val="minor"/>
      </rPr>
      <t xml:space="preserve">View : Standard View
Category : On Model
Background : White
</t>
    </r>
    <r>
      <rPr>
        <b/>
        <sz val="11"/>
        <color rgb="FF000000"/>
        <rFont val="Aptos Narrow"/>
        <family val="2"/>
        <scheme val="minor"/>
      </rPr>
      <t xml:space="preserve">Criteria 2
</t>
    </r>
    <r>
      <rPr>
        <sz val="11"/>
        <color rgb="FF000000"/>
        <rFont val="Aptos Narrow"/>
        <family val="2"/>
        <scheme val="minor"/>
      </rPr>
      <t xml:space="preserve">View : Side Lateral Center View
Category : Photography
Background : White
</t>
    </r>
    <r>
      <rPr>
        <b/>
        <sz val="11"/>
        <color rgb="FF000000"/>
        <rFont val="Aptos Narrow"/>
        <family val="2"/>
        <scheme val="minor"/>
      </rPr>
      <t xml:space="preserve">Criteria 3
</t>
    </r>
    <r>
      <rPr>
        <sz val="11"/>
        <color rgb="FF000000"/>
        <rFont val="Aptos Narrow"/>
        <family val="2"/>
        <scheme val="minor"/>
      </rPr>
      <t xml:space="preserve">View : Left Side Center View
Category : Photography
Background : White
</t>
    </r>
    <r>
      <rPr>
        <b/>
        <sz val="11"/>
        <color rgb="FF000000"/>
        <rFont val="Aptos Narrow"/>
        <family val="2"/>
        <scheme val="minor"/>
      </rPr>
      <t xml:space="preserve">Criteria 4
</t>
    </r>
    <r>
      <rPr>
        <sz val="11"/>
        <color rgb="FF000000"/>
        <rFont val="Aptos Narrow"/>
        <family val="2"/>
        <scheme val="minor"/>
      </rPr>
      <t>View : Any view available in DTB
Category : Any category in DTB
Background : Any Background in DTB</t>
    </r>
  </si>
  <si>
    <t>Footwear/Apparel/Accessories
Source: Linelist &amp; DTB (Downloaded from portal) : 'Age Group'
Column: Age Group
Mapping:
Adult = Adult
Adults = Adult
Infant = Infant
Infants = Infant
Junior = Kids
Youth = Kids
Kids = Kids
Children = Kids</t>
  </si>
  <si>
    <t>Manual input</t>
  </si>
  <si>
    <t>Footwear/Apparel/Accessories
Portal
Images : Defined from Images by AI (refer to LOV)</t>
  </si>
  <si>
    <t>Price range : based on suggested retail price calculated by Stibo and mapping to LOV BY price range</t>
  </si>
  <si>
    <t>Footwear / Apparel
Source: DTB (downloaded from portal)
Images : Defined by AI from images (refer to LOV)</t>
  </si>
  <si>
    <t>Footwear
Portal
Images : Defined from Images by AI (refer to LOV)</t>
  </si>
  <si>
    <t>Apparel
Portal
Images : Defined from Images by AI (refer to LOV)</t>
  </si>
  <si>
    <t>Only Apparel</t>
  </si>
  <si>
    <t>Apparel
Source: DTB
Column: Fit
Notes : Detail Mapping will be provided  by MD later on</t>
  </si>
  <si>
    <t>Accessories &amp; Sports Equipment
Portal
Images : Defined from Images by AI (refer to LOV)</t>
  </si>
  <si>
    <t>Accessories
Portal
Images : Defined from Images by AI (refer to LOV)</t>
  </si>
  <si>
    <t xml:space="preserve">Accesories 
Source: Line list / DTB
Images : efined from Images by AI (refer to LOV) - How many pack on images
</t>
  </si>
  <si>
    <t>No need for Sports</t>
  </si>
  <si>
    <t>Source: Linelist, column: Sports Category (M)
Linelist=MAA Sports Category
FOOTBALL/SOCCER=Soccer
BASKETBALL=Basketball
RUNNING=Running
TRAINING=Fitness / Training
ORIGINALS=Lifestyle / Casual
TENNIS=Tennis / Padel
MOTORSPORT=Other
HIKING=Outdoor / Trail / Hiking
TRAIL RUNNING=Running
NOT SPORTS SPECIFIC=Other
SKATEBOARDING=Skateboarding
SWIM=Swimming
NOT SPORTS SPECIFIC=Lifestyle / Casual
OUTDOOR=Lifestyle / Casual
PADEL=Tennis / Padel
SPORTSWEAR=Lifestyle / Casual
TRAIL RUNNING=Outdoor / Trail / Hiking
ORIGINALS=Skateboarding
INDOOR=Tennis / Padel
TRAINING=Lifestyle / Casual
NOT SPORTS SPECIFIC=Fitness / Training
RUNNING=Fitness / Training
PERFORMANCE=Running
RUNNING=Lifestyle / Casual
SKATEBOARDING=Lifestyle / Casual
ORIGINALS, BASKETBALL &amp; PARTNERSHIPS=Lifestyle / Casual
MOTORSPORT=Fitness / Training
ORIGINALS=Fitness / Training
BASKETBALL=Lifestyle / Casual
SPORTSWEAR =Lifestyle / Casual
TRAINING=Running
TRACK AND FIELD=Running
Note: AI might be able to support this mapping</t>
  </si>
  <si>
    <t>Manual input from MD</t>
  </si>
  <si>
    <t>AI translation</t>
  </si>
  <si>
    <t>Formula: (Country Size)(Space)(SAP Size Code)</t>
  </si>
  <si>
    <t>Mapping in system</t>
  </si>
  <si>
    <t>Mapping between Attributes SAP Gender Description + SAP Age Group Description</t>
  </si>
  <si>
    <t>Manual MD input</t>
  </si>
  <si>
    <t>1. B2C Copy Short
2. B2B Copy Short</t>
  </si>
  <si>
    <t>Source: DTB
Column: B2B Copy Short / B2C Copy Short
Note: AI might be able to support this mapping</t>
  </si>
  <si>
    <t>1. B2C Copy
2. B2B Copy</t>
  </si>
  <si>
    <t>Source: DTB
Column: B2B Copy / B2C Copy
Note: AI might be able to support this mapping</t>
  </si>
  <si>
    <t>Source: DTB
Column: B2B Technology Concept
Note: AI might be able to support this mapping</t>
  </si>
  <si>
    <t>Bleaching Instruction
Extra Care Instructions
Ironing Instruction
Professional Care Instructions
Washing Instruction</t>
  </si>
  <si>
    <t>Source: DTB
Column: Bleaching Instruction, Extra Care Instructions, Ironing Instruction, Professional Care Instructions, Washing Instruction
Note: AI image recognition might be able to support this information</t>
  </si>
  <si>
    <t>Article Length
Article Width
Article Height</t>
  </si>
  <si>
    <t>Source: DTB
Column: Product Dimension UOM</t>
  </si>
  <si>
    <t>COE Online_Product Packaging Dimension and Weight_Confirmed.xlsx</t>
  </si>
  <si>
    <t>Mapping from Ecomm Database</t>
  </si>
  <si>
    <t>Manual input from MD. 
Refer to LOV</t>
  </si>
  <si>
    <t>No Source. MD request photoshoot</t>
  </si>
  <si>
    <t>Source: DTB
Searching by Principal Style Code</t>
  </si>
  <si>
    <t>Default when created: Active
Will be updated by SAP (deactivation flag)</t>
  </si>
  <si>
    <t>All Division
Line List : Column 'Retail Intro Date'</t>
  </si>
  <si>
    <t>NA</t>
  </si>
  <si>
    <t>Formula</t>
  </si>
  <si>
    <t>Mapping from Principal</t>
  </si>
  <si>
    <t>H1 27 Product Bible.xlsx</t>
  </si>
  <si>
    <t>Product Code</t>
  </si>
  <si>
    <t>Product Name</t>
  </si>
  <si>
    <t>Colour Code</t>
  </si>
  <si>
    <t>Colour Description</t>
  </si>
  <si>
    <t>EAN Barcode</t>
  </si>
  <si>
    <t>Size</t>
  </si>
  <si>
    <t>"Apparel &amp; Accessories
Max 9 Digits : 7 Digits Principal Style Code + 2 Digits MD Mapping
Example : UQ7707E WHT/BLK 
Result : UQ7707EWB"</t>
  </si>
  <si>
    <t>2XU - Stibo Mapping (upd. 21 April 2026).xlsx</t>
  </si>
  <si>
    <t>H226CN1 1MAPA001 Order Confirmation.xlsx</t>
  </si>
  <si>
    <t>Rep9534.tmp</t>
  </si>
  <si>
    <t>Barcode/EAN</t>
  </si>
  <si>
    <t>LOV</t>
  </si>
  <si>
    <t>"Co Dependent with Description
E.g : 
ID - Indonesia
PH - Philiphine
TH - Thailand
SG - Singapore
MY - Malaysia
VN - Vietnam
KH : Cambodia"</t>
  </si>
  <si>
    <t>"Co Dependent with Description
0888 - PT. Map Aktif Adiperkasa
0886 - PT. MAP FTL Adiperkasa
0882 - Magna Management Asia
etc (Refer to LOV)"</t>
  </si>
  <si>
    <t>"Co Dependent with Description
E.g 
SP - Sports
FQ - Footlocker
Etc (refer to LOV)"</t>
  </si>
  <si>
    <t>"Co Dependent with Description
E.g 
ADI - Adidas
NIK - Nike
NEW - New Balance
Etc (refer to LOV)"</t>
  </si>
  <si>
    <t>Formula in system</t>
  </si>
  <si>
    <t>Text</t>
  </si>
  <si>
    <t>Direct from Principal</t>
  </si>
  <si>
    <t>S1 26 SEA Line List (SEA) (2).xlsb</t>
  </si>
  <si>
    <t>Colorway Code</t>
  </si>
  <si>
    <t>"FW &amp; Acc
Line List : Column 'Colorway Code'"</t>
  </si>
  <si>
    <t>"FW &amp; Acc
Line List : Column 'Style' "</t>
  </si>
  <si>
    <t xml:space="preserve">Original Principal Color </t>
  </si>
  <si>
    <t>"FW &amp; Acc
Line List : Column 'Colorway Code' (put the last 3 digits)"</t>
  </si>
  <si>
    <t>Colorway</t>
  </si>
  <si>
    <t>"FW &amp; Acc
Line List : Column 'Colorway'"</t>
  </si>
  <si>
    <t>"FW &amp; Acc
Line list : Column 'Gender'"</t>
  </si>
  <si>
    <t>Principal Size Code</t>
  </si>
  <si>
    <t>AT_PrincipalStyleCode</t>
  </si>
  <si>
    <t>Size Range (Colorway)</t>
  </si>
  <si>
    <t>FW &amp; Acc_x000D_
Line list : Column 'Size Range' (Colorway)</t>
  </si>
  <si>
    <t>"FW &amp; Acc 
Line List : Column 'Colorway Code'
FW : (if more than 9, delete ""-"") 
ex: 212953-90H -&gt; 21295390H
JBZ : (add ""-"" after 3 digits)
EX:10016475 -&gt; 100-16475"</t>
  </si>
  <si>
    <t>"FW &amp; Acc 
Line List : Column 'Colorway Code'
Mapping with rules
FW : (if more than 12, delete ""-"") 
ex: 212953-90H -&gt; CCR21295390H
JBZ : (add ""-"" after 3 digits)
EX:10016475 -&gt; CCR100-16475"</t>
  </si>
  <si>
    <t>"FW &amp; Acc
3 Digits Brand Code + Max 9 DIgits Principal Style Code +  3 digits SAP Color code + 3 digits Size code"</t>
  </si>
  <si>
    <t>"FW &amp; Acc
MAA Generic Description Mapping (Max 40 Digits - 3 Digits brand code + Principal style + (Age/Gender) + Color + Size
Shorten: Classic -Cls/Cs, Clog - Clg/Cg
Platform - Pltfrm, Sandal-Sndl (have no fix mapping for shorten the desc)
Jibbitz - Jbz, 5 Pack-5P/5Pck"</t>
  </si>
  <si>
    <t>Defined from Images</t>
  </si>
  <si>
    <t>"FW :Defined from Images by AI
Acc : Define by AI Default 'No color'
Acc - Bag  : Defined from Images by AI "</t>
  </si>
  <si>
    <t xml:space="preserve">Size Range </t>
  </si>
  <si>
    <t>"FW : Line list : Size Range (refer to LOV)
Acc Bags : Default 'No Size'"</t>
  </si>
  <si>
    <t>default 'CAR'</t>
  </si>
  <si>
    <t>"MAA SAP Age (Co - Dependent with Description)
E.g :
CH - Children
AA - All Ages
AD - Adults"</t>
  </si>
  <si>
    <t>"FW
Line list : Column 'Gender' (Mapping)
Men : Adults
Women : Adults
Unisex Adults : Adults
Unisex Kids : Children
Acc : Default 'Adults'"</t>
  </si>
  <si>
    <t>"MAA SAP Gender (co dependent with description)
E.g :
M - Male
F - Female
U - Unisex"</t>
  </si>
  <si>
    <t xml:space="preserve">Mapping from Principal
</t>
  </si>
  <si>
    <t>"FW
Line list : Column 'Gender' (Mapping)
Men : Male
Women : Female
Unisex Adults : Unisex
Unisex Kids : Unisex
Acc : Default 'Unisex"</t>
  </si>
  <si>
    <t>"MAA SAP Season (Co Dependent with Description)
E.g :
SP - Spring
SM - Summer
FW - Fall Winter 
SS - Spring Summer
etc (refer to LOV)</t>
  </si>
  <si>
    <t xml:space="preserve">"Co Dependent with Description
E.g 
CN - China
VN - Vietnam
SG - Singapore
etc (refer to LOV)
</t>
  </si>
  <si>
    <t>https://mapcoid.sharepoint.com/:x:/r/sites/MAPONESOURCE/_layouts/15/Doc.aspx?sourcedoc=%7B14E04464-7606-43B0-BB40-E5FFA3343822%7D&amp;file=Shipment%20Confirmation%20-%20Early%20Ready%20(Jan%20orders)%20(12122025).xlsx&amp;action=default&amp;mobileredirect=true&amp;or=EXCEL-WEB.BODY.NT&amp;ct=1780996789565</t>
  </si>
  <si>
    <t>COO</t>
  </si>
  <si>
    <t>"FW &amp; Acc 
Linelist : Column 'COO' (refer to LOV)"</t>
  </si>
  <si>
    <t>"Default by currency per country
e.g : IIndonesia (IDR), Philiphine (PHP), etc"</t>
  </si>
  <si>
    <t xml:space="preserve">Regular Expression </t>
  </si>
  <si>
    <t>SEA MSRP</t>
  </si>
  <si>
    <t>"FW &amp; Acc
Line List : Column 'SEA MSRP'
All division : MSRP price - 64.5%
Unless Bags : MSRP price - 57%"</t>
  </si>
  <si>
    <t>Default : USD</t>
  </si>
  <si>
    <t>"Structure : 
1 Digits of SAP Product Div + 2 Digits of SAP Product Group + 2 Digits of SAP Product Category + 3 Digits of Brand Code + 1 Digits of SAP Product Flag"</t>
  </si>
  <si>
    <t>"Co Dependent with Description
E.g : F - Footwear | A - Apparel etc"</t>
  </si>
  <si>
    <t xml:space="preserve">Defined from Images </t>
  </si>
  <si>
    <t>"AI generation
Notes : shoe-shaped keychain images should be mapped under accessories not Footwear. 
Based on line list sheet naming convention is also applicable to define it"</t>
  </si>
  <si>
    <t>"Co Dependent with Description)
E.g : FS - Lifestyle Shoes | 34 - Sports Shoes etc"</t>
  </si>
  <si>
    <t>Formula in system                               Defined from Images</t>
  </si>
  <si>
    <t>"FW
Default : Lifestyle Shoes
Acc : Defined from images by AI"</t>
  </si>
  <si>
    <t>"Co Dependent with Description
E.g : RU - Running | CS - Casual Shoes etc"</t>
  </si>
  <si>
    <t>"AI generation
Notes : shoe-shaped keychain images should be mapped under accessories not Footwear."</t>
  </si>
  <si>
    <t>"Co Dependent with Description
E.g :
A - Intercompany
5 - Direct Local
1 - Consignment
etc
To indicate the bussiness model (Direct, local, intercompany,consignment, non MD)
E.g : A - Intercompany | 5 - Direct Local | 1 - Consignment"</t>
  </si>
  <si>
    <t>"FW &amp; Acc
Line List : Column 'Franchise'"</t>
  </si>
  <si>
    <t>Sillhoute</t>
  </si>
  <si>
    <t>"FW &amp; Acc
Line List : Column : Sillhoute"</t>
  </si>
  <si>
    <t>Product mix</t>
  </si>
  <si>
    <t>"FW &amp; Acc
Line List : Column Product Mix"</t>
  </si>
  <si>
    <t>Default : Intercompany</t>
  </si>
  <si>
    <t>"FW : Generic
Acc : Single"</t>
  </si>
  <si>
    <t>Under consideration for SDI</t>
  </si>
  <si>
    <t>Default EA</t>
  </si>
  <si>
    <t>Default : Inline</t>
  </si>
  <si>
    <t xml:space="preserve">Mapping from the principal data </t>
  </si>
  <si>
    <t>"AI generation
FW : Mapping from BY Standardized Color
Acc : Default 'Multi'"</t>
  </si>
  <si>
    <t>"AI generation
FW : Defined from Image by AI
Acc : Default 'Multi'"</t>
  </si>
  <si>
    <t>Defined from images by AI and can be compared based on information on the line list column 'Silhouette' whether the result is make sense or not</t>
  </si>
  <si>
    <t>Upper</t>
  </si>
  <si>
    <t>Defined from images by AI and can be compared based on information on the line list column 'Upper' whether the result is make sense or not</t>
  </si>
  <si>
    <t>"FW
Default : 'No Lace'</t>
  </si>
  <si>
    <t xml:space="preserve"> Line sheet column 'Franchise'</t>
  </si>
  <si>
    <t>Name</t>
  </si>
  <si>
    <t>Defined from images by AI and can be compared based on information on the line list column 'Name' whether the result is make sense or not</t>
  </si>
  <si>
    <t>Charms Packaging Type</t>
  </si>
  <si>
    <t>Defined from images by AI and can be compared based on information on the line list column 'Charms packaging type' whether the result is make sense or not</t>
  </si>
  <si>
    <t>Manual input by MD</t>
  </si>
  <si>
    <t>"Manual input by MD
Note: AI might be able to support this information"</t>
  </si>
  <si>
    <t>Source: Linelist, Column: Franchise</t>
  </si>
  <si>
    <t xml:space="preserve">Manual Input </t>
  </si>
  <si>
    <t>"Footwear: US
Acc: Manual input"</t>
  </si>
  <si>
    <t xml:space="preserve">Manual input </t>
  </si>
  <si>
    <t>"Mapping with formula from linelist
""Crocs ""+ Column 'Style'
Put Gender before Silhouette+""-""+ column 'Colorway'
Ex: Yukon Vista II LR Clog M -&gt; Crocs Yukon Vista II LR Men Clog - Black/Slate Grey
Note: AI might be able to support this information"</t>
  </si>
  <si>
    <t>AI Translation</t>
  </si>
  <si>
    <t>Legal Copy</t>
  </si>
  <si>
    <t>Source: Linelist, Column: Legal Copy</t>
  </si>
  <si>
    <t>Narrative Copy-External</t>
  </si>
  <si>
    <t>Source: Linelist, Column: Narrative Copy-External</t>
  </si>
  <si>
    <t>"No Data
Note: AI might be able to support this information"</t>
  </si>
  <si>
    <t>Charm Dimension</t>
  </si>
  <si>
    <t>"Footwear: No Data
Accessories: Refer to linelist, column Charm Dimensions (convert to cm)"</t>
  </si>
  <si>
    <t>Manual Input by MD</t>
  </si>
  <si>
    <t>Mapping from Prinicpal</t>
  </si>
  <si>
    <t>"Footwear 
Follow the mapping
Accessories 
Line list, sheet ""Charms"" - BY Sub Category for all items on this specific sheet will be always JIBBITZ
Line list, sheet ""ACCs"". BY Sub Category for all items exclude bags (images) on this specific sheet will be always OTHER ACCESSORIES
Line list, sheet ""ACCs"".BY Sub Category for bags (images) on this specific sheet will be always BAGS"</t>
  </si>
  <si>
    <t>H1 27 SEA Line List - SEA (5.15).xlsx</t>
  </si>
  <si>
    <t>all sheet should be loaded
FTW : Footwear
Charms : Accessories (jibbitz)
ACC</t>
  </si>
  <si>
    <t>FW &amp; ACC : Colorway Code 
Charms : Style Code</t>
  </si>
  <si>
    <t>FW &amp; Acc : Colorway Code 
Charms : N/A</t>
  </si>
  <si>
    <t>"FW &amp; Acc
Line List : Column 'Colorway Code' (put the last 3 digits)"
Charms :N/A</t>
  </si>
  <si>
    <t>FW &amp; Acc : Colorway
Charms: N/A</t>
  </si>
  <si>
    <t>FW &amp; Acc : Gender
Charms : N/A</t>
  </si>
  <si>
    <t>FW &amp; Acc : Colorway Code
Charms : Style</t>
  </si>
  <si>
    <t>FW &amp; Acc &amp; Charms : Type  B.1 (generic without brand code)</t>
  </si>
  <si>
    <t xml:space="preserve">FW &amp; Acc &amp; Charms : Type  B.1 (generic without brand code)
</t>
  </si>
  <si>
    <t>"FW
Line list : Column 'Gender' (Mapping)
Men : Adults
Women : Adults
Unisex Adults : Adults
Unisex Kids : Children
Acc &amp; Charms :  Default 'Adults'"</t>
  </si>
  <si>
    <t>"FW
Line list : Column 'Gender' (Mapping)
Men : Male
Women : Female
Unisex Adults : Unisex
Unisex Kids : Unisex
Acc &amp; Charms :  Default 'Unisex"</t>
  </si>
  <si>
    <t>Default: Retailer</t>
  </si>
  <si>
    <t>FTW : FTW
Bags : ACC (exclude BRN &amp; MM)
Charms : Charms</t>
  </si>
  <si>
    <t>"FW &amp; Acc
Line List : Column 'SEA MSRP'
All division : MSRP price - 64.5%
Unless Bags : MSRP price - 57%"
Notes:
FW : Column : Reporting Silhouette (Clog, Flat, Sandal, Shoes becomes Footwear))
Charms &amp; Acc : Reporting Silhouette (Charms : Acc)</t>
  </si>
  <si>
    <t>based on sheet name
Notes:
FW : Column : Reporting Silhouette (Clog, Flat, Sandal, Shoes becomes Footwear))
Charms &amp; Acc : Reporting Silhouette (Charms : Acc)</t>
  </si>
  <si>
    <t>Image</t>
  </si>
  <si>
    <t>Default :A - intercompany</t>
  </si>
  <si>
    <t>All : Franchise</t>
  </si>
  <si>
    <t>"FW &amp; Acc &amp; Charms
Line List : Column 'Franchise'"</t>
  </si>
  <si>
    <t>FW &amp; Acc: Sillhoute
Charms : Reporting Silhouette</t>
  </si>
  <si>
    <t>FW &amp; Acc :Product Mix
Charms : N/A</t>
  </si>
  <si>
    <r>
      <rPr>
        <u/>
        <sz val="11"/>
        <color rgb="FF467886"/>
        <rFont val="Aptos Narrow"/>
        <family val="2"/>
      </rPr>
      <t xml:space="preserve">Shipment Confirmation - Early Ready (Jan orders) (12122025).xlsx
</t>
    </r>
    <r>
      <rPr>
        <sz val="11"/>
        <color rgb="FF000000"/>
        <rFont val="Aptos Narrow"/>
        <family val="2"/>
      </rPr>
      <t xml:space="preserve">Order form
FW
</t>
    </r>
    <r>
      <rPr>
        <u/>
        <sz val="11"/>
        <color rgb="FF467886"/>
        <rFont val="Aptos Narrow"/>
        <family val="2"/>
      </rPr>
      <t>https://mapcoid.sharepoint.com/:x:/r/sites/MAPONESOURCE/_layouts/15/Doc.aspx?sourcedoc=%7B13BB9B83-7BB2-4D03-A468-5070DA30737C%7D&amp;file=FW%20Order%20Form.xlsx&amp;action=default&amp;mobileredirect=true
Jibbitz
https://mapcoid.sharepoint.com/:x:/r/sites/MAPONESOURCE/_layouts/15/Doc.aspx?sourcedoc=%7B863E49C8-EF58-4195-AE99-40AACBF178B9%7D&amp;file=JBZ%20Order%20form.xlsx&amp;action=default&amp;mobileredirect=true
ACC
https://mapcoid.sharepoint.com/:x:/r/sites/MAPONESOURCE/_layouts/15/Doc.aspx?sourcedoc=%7B3BDEB950-B8F4-4FC4-89AD-34DBDE9224AA%7D&amp;file=ACCs%20BAG%20Order%20Form.xlsx&amp;action=default&amp;mobileredirect=true</t>
    </r>
  </si>
  <si>
    <r>
      <rPr>
        <b/>
        <sz val="11"/>
        <color rgb="FF000000"/>
        <rFont val="Aptos Narrow"/>
        <family val="2"/>
        <scheme val="minor"/>
      </rPr>
      <t xml:space="preserve">Shipment Order : DEtails
</t>
    </r>
    <r>
      <rPr>
        <sz val="11"/>
        <color rgb="FF000000"/>
        <rFont val="Aptos Narrow"/>
        <family val="2"/>
        <scheme val="minor"/>
      </rPr>
      <t xml:space="preserve">
</t>
    </r>
    <r>
      <rPr>
        <b/>
        <sz val="11"/>
        <color rgb="FF000000"/>
        <rFont val="Aptos Narrow"/>
        <family val="2"/>
        <scheme val="minor"/>
      </rPr>
      <t xml:space="preserve">Order Form
FW </t>
    </r>
    <r>
      <rPr>
        <sz val="11"/>
        <color rgb="FF000000"/>
        <rFont val="Aptos Narrow"/>
        <family val="2"/>
        <scheme val="minor"/>
      </rPr>
      <t xml:space="preserve">: Sheet All Sheet "SP,WHS,KS" exclude : Total
</t>
    </r>
    <r>
      <rPr>
        <b/>
        <sz val="11"/>
        <color rgb="FF000000"/>
        <rFont val="Aptos Narrow"/>
        <family val="2"/>
        <scheme val="minor"/>
      </rPr>
      <t>Charm</t>
    </r>
    <r>
      <rPr>
        <sz val="11"/>
        <color rgb="FF000000"/>
        <rFont val="Aptos Narrow"/>
        <family val="2"/>
        <scheme val="minor"/>
      </rPr>
      <t xml:space="preserve">s : Sheet All Sheet "SP,WHS,KS" exclude : Total
</t>
    </r>
    <r>
      <rPr>
        <b/>
        <sz val="11"/>
        <color rgb="FF000000"/>
        <rFont val="Aptos Narrow"/>
        <family val="2"/>
        <scheme val="minor"/>
      </rPr>
      <t>Accs Bag:</t>
    </r>
    <r>
      <rPr>
        <sz val="11"/>
        <color rgb="FF000000"/>
        <rFont val="Aptos Narrow"/>
        <family val="2"/>
        <scheme val="minor"/>
      </rPr>
      <t xml:space="preserve"> Sheet All Sheet "Accs Bags) exclude : Total
</t>
    </r>
  </si>
  <si>
    <r>
      <rPr>
        <b/>
        <sz val="11"/>
        <color rgb="FF000000"/>
        <rFont val="Aptos Narrow"/>
        <family val="2"/>
        <scheme val="minor"/>
      </rPr>
      <t xml:space="preserve">Shipment Order
</t>
    </r>
    <r>
      <rPr>
        <sz val="11"/>
        <color rgb="FF000000"/>
        <rFont val="Aptos Narrow"/>
        <family val="2"/>
        <scheme val="minor"/>
      </rPr>
      <t xml:space="preserve">Principal style code : Material
Sizes : 'Grid Value'
Barcode : UPC
</t>
    </r>
    <r>
      <rPr>
        <b/>
        <sz val="11"/>
        <color rgb="FF000000"/>
        <rFont val="Aptos Narrow"/>
        <family val="2"/>
        <scheme val="minor"/>
      </rPr>
      <t xml:space="preserve">Notes : Charms will not be having sizes - one style is assigned for one sizes (sizing SAP will be "000-No Size")
Order Form FW
</t>
    </r>
    <r>
      <rPr>
        <sz val="11"/>
        <color rgb="FF000000"/>
        <rFont val="Aptos Narrow"/>
        <family val="2"/>
        <scheme val="minor"/>
      </rPr>
      <t xml:space="preserve">Principal style code : Style
Sizes : Size
Barcode : UPC [Column (I)]
</t>
    </r>
    <r>
      <rPr>
        <b/>
        <sz val="11"/>
        <color rgb="FF000000"/>
        <rFont val="Aptos Narrow"/>
        <family val="2"/>
        <scheme val="minor"/>
      </rPr>
      <t xml:space="preserve">
Order Form Charms
</t>
    </r>
    <r>
      <rPr>
        <sz val="11"/>
        <color rgb="FF000000"/>
        <rFont val="Aptos Narrow"/>
        <family val="2"/>
        <scheme val="minor"/>
      </rPr>
      <t xml:space="preserve">Principal style code : Style
Barcode : UPC [Column (I)]
</t>
    </r>
    <r>
      <rPr>
        <b/>
        <sz val="11"/>
        <color rgb="FF000000"/>
        <rFont val="Aptos Narrow"/>
        <family val="2"/>
        <scheme val="minor"/>
      </rPr>
      <t xml:space="preserve">Notes : Charms will not be having sizes - one style is assigned for one sizes (sizing SAP will be "000-No Size")
Order Form Accs Bag
</t>
    </r>
    <r>
      <rPr>
        <sz val="11"/>
        <color rgb="FF000000"/>
        <rFont val="Aptos Narrow"/>
        <family val="2"/>
        <scheme val="minor"/>
      </rPr>
      <t xml:space="preserve">Principal style code : Style
Sizes : Size
Barcode : UPC
</t>
    </r>
    <r>
      <rPr>
        <b/>
        <sz val="11"/>
        <color rgb="FF000000"/>
        <rFont val="Aptos Narrow"/>
        <family val="2"/>
        <scheme val="minor"/>
      </rPr>
      <t xml:space="preserve">
</t>
    </r>
  </si>
  <si>
    <t>"FW
Line list : Column 'Gender' (Mapping)
Men : Adults
Women : Adults
Unisex Adults : Adults
Unisex Kids : Children
Acc &amp; Charms : Default 'Adult'"</t>
  </si>
  <si>
    <t>"FW
Line list : Column 'Gender' (Mapping)
Men : Male
Women : Female
Unisex Adults : Unisex
Unisex Kids : Unisex
Acc &amp; Charms : Default 'Unisex"</t>
  </si>
  <si>
    <t>From column Silhouette</t>
  </si>
  <si>
    <t>Take the highest percentage</t>
  </si>
  <si>
    <r>
      <rPr>
        <sz val="11"/>
        <color rgb="FF000000"/>
        <rFont val="Aptos Narrow"/>
        <scheme val="minor"/>
      </rPr>
      <t xml:space="preserve">Mapping with formula from linelist
FW &amp; ACC: Brand + Style + Gender + Sihouette + "-" + Colorway
For </t>
    </r>
    <r>
      <rPr>
        <b/>
        <sz val="11"/>
        <color rgb="FF000000"/>
        <rFont val="Aptos Narrow"/>
        <scheme val="minor"/>
      </rPr>
      <t>charms</t>
    </r>
    <r>
      <rPr>
        <sz val="11"/>
        <color rgb="FF000000"/>
        <rFont val="Aptos Narrow"/>
        <scheme val="minor"/>
      </rPr>
      <t>: Brand + Style + Gender + Reporting Silhouette + "-" + Colorway
Example: Crocs All Day Slide W Women Slide - Black</t>
    </r>
  </si>
  <si>
    <t>"Footwear: No Data
Accessories: Refer to linelist, column Charm Dimensions (convert to cm, since the value in the linelist is in mm)"
Example: if the value is 30*15*12.2, need to convert to 3*1.5*1.22</t>
  </si>
  <si>
    <t>https://mapcoid.sharepoint.com/:x:/r/sites/MAPONESOURCE/_layouts/15/Doc.aspx?sourcedoc=%7BE4C2484E-2B04-4F15-9F0B-2065D59345AB%7D&amp;file=RECAP%20SAMPLE%20DEVELOPMENT%20LOTTO%20SS26%20(2).xlsx&amp;action=default&amp;mobileredirect=true&amp;or=EXCEL-WEB.BODY.NT&amp;ct=1781595179775</t>
  </si>
  <si>
    <t>"FW Inline
Refer Line list : Style code
FW Licensed 
Refer Recap Sample Development : 'Supp Art#
Licence App &amp; Acc :Catalog : refer to designer code"</t>
  </si>
  <si>
    <t>"FW Inline
Refer Line list : Style Description
FW, App, Acc Licensed : N/a
(SS23 : A, FW23: B, FW26 : H 
naming person western priority begin with ""H"" for FW26 and it will seqyently per season) - Generated by AI for the principal style description"</t>
  </si>
  <si>
    <t>"FW Inline
Refer Line list : Color code
FW Licensed : N/a"</t>
  </si>
  <si>
    <t>https://mapcoid.sharepoint.com/:x:/r/sites/MAPONESOURCE/_layouts/15/Doc.aspx?sourcedoc=%7BE4C2484E-2B04-4F15-9F0B-2065D59345AB%7D&amp;file=RECAP%20SAMPLE%20DEVELOPMENT%20LOTTO%20SS26%20(2).xlsx&amp;action=default&amp;mobileredirect=true&amp;or=EXCEL-WEB.BODY.NT&amp;ct=1781595179775&amp;wdLOR=cD7A20E03-11F8-44A9-BF9D-6E70EB098F00</t>
  </si>
  <si>
    <t>"FW Inline
Refer Line list : Color 
FW Licensed 
Refer Recap Sample Development : Color
App &amp; Acc : n/a"</t>
  </si>
  <si>
    <t>https://mapcoid.sharepoint.com/:x:/r/sites/MAPONESOURCE/_layouts/15/doc2.aspx?sourcedoc=%7BD6094834-FFE0-447C-8CCC-14FB959CBC16%7D&amp;file=Attributes%20List_complete_v6_25032026.xlsx&amp;action=default&amp;mobileredirect=true&amp;isSPOFile=1&amp;ovuser=ab852023-79a1-4526-8dc1-e853ef901b75%2Csrishti.b%40ducoconsultancy.com&amp;wdExp=TEAMS-TREATMENT&amp;web=1&amp;TeamsCID=a3a0b74a-c756-46ea-8416-08a12f66ec45&amp;clickparams=eyJBcHBOYW1lIjoiVGVhbXMtRGVza3RvcCIsIkFwcFZlcnNpb24iOiI0OS8yNjA1MTQxNjcxMyJ9&amp;linkOpenTime=1780991606851</t>
  </si>
  <si>
    <t>"FW Inline
Refer Line list : Gender
FW Licensed 
Refer Recap Sample Development : Gender
App &amp; Acc : n/a"</t>
  </si>
  <si>
    <t>"FW Inline
Refer Line list : Size Desc
FW Licensed 
Refer Recap Sample Development : Size Range
App &amp; Acc : Catalog Designer size range"</t>
  </si>
  <si>
    <t>"All Div
2 Digits Sub Division + 2 Digits Year + 2Digits Months + 2 Digits Style Number (Running Number)+ 1 Digits Color code mapping
Notes : Please inform the list of Sub Division (defined by AI)"</t>
  </si>
  <si>
    <t>"All Div
3 Digits Brand Code + 2 Digits Sub Division + 2 Digits Year + 2Digits Months + 2 Digits Style Number (Running Number)+ 1 Digits Color code mapping
Notes : Please inform the list of Sub Division (defined by AI)"</t>
  </si>
  <si>
    <t>"All Div
MAA Generic Description Mapping (Max 40 Digits - 3 Digits brand code + Principal style + (Age/Gender) + Color + Size"</t>
  </si>
  <si>
    <t>"All Div
3 Digits Brand Code + Max 9 DIgits Principal Style Code +  3 digits SAP Color code + 3 digits Size code"</t>
  </si>
  <si>
    <t>"FW Inline : Defined from images by AI
FW Licensed : Defined from images by AI
App &amp; Acc &amp; Sport Equipment Licensed : Catalog : Defined from images by AI
"</t>
  </si>
  <si>
    <t>Mapping from Principal Data</t>
  </si>
  <si>
    <t>"FW Inline
Refer Line list : Size Range
FW License :
Recap Sample Development : Size range (mapping refer to LOV)
App : Default S-XXL
Acc &amp; Equipment Default : no size"</t>
  </si>
  <si>
    <t>Not applicable</t>
  </si>
  <si>
    <t>"FW Inline : N/A
Only licensed is having MB"</t>
  </si>
  <si>
    <t>"FW Inline
Refer Line list : Gender
Junior - kids 
Men - adults
Women - adults
FW Licensed 
Refer Recap Sample Development : SIze Range
36-40 Adults
39 - 45 Ad
App Acc Equipment : Default Adults"</t>
  </si>
  <si>
    <t>"FW Inline
Refer Line list : Gender
FW Licensed 
Refer Recap Sample Development : 
Gender
App : Catalog  : Defined from images by AI
Acc &amp; Equipment : Default Unisex"</t>
  </si>
  <si>
    <t>"FW Inline
Refer Line list : Made in. (mapping refer to LOV)
FW License 
Refer Line list : COO (Mapping refer to LOV)
App Acc Equipment : Manual"</t>
  </si>
  <si>
    <t>"Default by currency per country 
e.g : IIndonesia (IDR), Philiphine (PHP), etc"</t>
  </si>
  <si>
    <t xml:space="preserve">Direct from Principal </t>
  </si>
  <si>
    <t>"FW Inline 
Line List : WHL Price
FW License : 
Recap Sample Development : FOB price 
App Acc Equip : Manual input"</t>
  </si>
  <si>
    <t>"FW Inline 
Line List : VAL Price 
FW License 
Recap Sample Development : FOB Currency
App Acc Equip : Manual input"</t>
  </si>
  <si>
    <t xml:space="preserve">Formula in system </t>
  </si>
  <si>
    <t>"FW Inline : Line List : Product type
FW License : Defined from images by Ai
App Acc Equipment License : Defined from images by AI"</t>
  </si>
  <si>
    <t>"FW Inline 
Line List : Discipline
FW License
Recap Sample Development : Category
App Acc Equipment License : Defined from images by AI"</t>
  </si>
  <si>
    <t>"All Division:
Default : Intercompany (A)"</t>
  </si>
  <si>
    <t>"FW Inline 
Line list : Product Type"</t>
  </si>
  <si>
    <t>"FW Inline 
Line List :Discipline"</t>
  </si>
  <si>
    <t>n/a</t>
  </si>
  <si>
    <t>"All Division:
Default : Intercompany"</t>
  </si>
  <si>
    <t xml:space="preserve">All Division : Default "Generic" </t>
  </si>
  <si>
    <t>"FW Inline
Order Confirmation : EAN 13"</t>
  </si>
  <si>
    <t>"FW Inline
Order confirmation : HS Code
FW App Acc Equip Licensed Catalog : Manual Input"</t>
  </si>
  <si>
    <t>Direct from Prinicpal</t>
  </si>
  <si>
    <t>"FW Inline
Refer Line list :Gender
FW Licensed 
Refer Recap Sample Development : 
Gender
App Acc Equipment : Default Adults"</t>
  </si>
  <si>
    <t>"All Division
Default : Commercial"</t>
  </si>
  <si>
    <t>"All Division
Mapping from BY Standardized color"</t>
  </si>
  <si>
    <t>"All Division
Defined from Images (AI)"</t>
  </si>
  <si>
    <t>"All Division
Defined from Images (AI)
LOV : 
FW
Sandal - Slides
Shoes - Low Cut Shoes
Apparel
Depend on images"</t>
  </si>
  <si>
    <t>"FW
Default : Regular"</t>
  </si>
  <si>
    <t>"All Division
Defined from Images"</t>
  </si>
  <si>
    <t>Defined from images</t>
  </si>
  <si>
    <t>"Apparel
Defined from Images"</t>
  </si>
  <si>
    <t>Default : Regular</t>
  </si>
  <si>
    <t>"Acc &amp; Sport Equipment
Defined from Images"</t>
  </si>
  <si>
    <t>Defined  from images</t>
  </si>
  <si>
    <t>"Principle	
Source:	Linelist / BMOQ ORDERFORM / MOQ ORDERFORM
Division:	Footwear
Attribute:	SAP Product Group &amp; Category &amp; Sports Category
Diciplines=SAP Group=SAP Category=Sports Category
FIVE A SIDE=FOOTBALL=FOOTBALL=Soccer
FUTSAL=FOOTBALL=FOOTBALL=Soccer
LIFESTYLE=LIFESTYLE=LIFESTYLE=Lifestyle / Casual
PADDLE=TENNIS=TENNIS=Tennis / Padel
RUNNING=RUNNING=RUNNING=Running
SANDAL=SANDALS=SANDALS=Other
SOCCER =FOOTBALL=FOOTBALL=Soccer
TENNIS=TENNIS=TENNIS=Tennis / Padel
License	
Source:	Linelist / RECAP SAMPLE DEVELOPMENT - LOT
Division:	Footwear
Attribute:	SAP Product Group &amp; Category &amp; Sports Category
Category=SAP Group=SAP Category=Sports Category
BADMINTON=TENNIS=TENNIS=Tennis / Padel
CASUAL=LIFESTYLE=LIFESTYLE=Lifestyle / Casual
FUTSAL=FOOTBALL=FOOTBALL=Soccer
HIKING=OUTDOOR=OUTDOOR=Outdoor / Trail / Hiking
KIDS=LIFESTYLE=LIFESTYLE=Lifestyle / Casual
LIFESTYLE=LIFESTYLE=LIFESTYLE=Lifestyle / Casual
OUTDOOR=OUTDOOR=OUTDOOR=Outdoor / Trail / Hiking
OUTDOOR SHOE=OUTDOOR=OUTDOOR=Outdoor / Trail / Hiking
PADEL=TENNIS=TENNIS=Tennis / Padel
RUNNING=RUNNING=RUNNING=Running
SANDALS=SANDALS=SANDALS=Other
SOCCER=FOOTBALL=FOOTBALL=Soccer
TENNIS=TENNIS=TENNIS=Tennis / Padel
AI might be use for this"</t>
  </si>
  <si>
    <t>"Default: EUR (Footwear)
App, Acc &amp; Sport Equipment: Manual input"</t>
  </si>
  <si>
    <t>"Manual input by MD
Note: AI might be able to support this information"</t>
  </si>
  <si>
    <t>No Data</t>
  </si>
  <si>
    <t>"Source: email attachment from principal
Note: Photoshoot might be required"</t>
  </si>
  <si>
    <t>"Default when created: Active
Will be updated by SAP (deactivation flag)"</t>
  </si>
  <si>
    <t>https://mapcoid.sharepoint.com/:x:/r/sites/MAPONESOURCE/_layouts/15/Doc.aspx?sourcedoc=%7BFB450107-E518-43FC-9020-1755050C5AB5%7D&amp;file=H1%2027%20Product%20Bible%20-%20Wholesale.xlsx&amp;action=default&amp;mobileredirect=true&amp;or=EXCEL-WEB.BODY.NT&amp;ct=1781775190500</t>
  </si>
  <si>
    <t>"Apparel &amp; Acc
Product Bibble  : Column 'Product Code'"</t>
  </si>
  <si>
    <t xml:space="preserve">Product Namen </t>
  </si>
  <si>
    <t>"Apparel &amp; Acc
Product Bibble  : Column 'Product Namen'"</t>
  </si>
  <si>
    <t>"Apparel &amp; Acc
Product Bibble  : Column 'Colour Code'"</t>
  </si>
  <si>
    <t>"Apparel &amp; Acc
Product Bibble  : Column 'Colour  Description'"</t>
  </si>
  <si>
    <t>"Apparel &amp; Acc
Product Bibble  : Column 'Gender'"</t>
  </si>
  <si>
    <t>"Apparel &amp; Acc
Product Bibble Sheet EAN Barcode  : Column 'Size' "</t>
  </si>
  <si>
    <t>"Apparel &amp; Accesories
Max 12 Digits : Max 9 : 7 Digits Principal Style Code + 2 Digits MD Mapping
Example : UQ7707E WHT/BLK 
Result : 2XUUQ7707EWB"</t>
  </si>
  <si>
    <t>"Apparel &amp; Accessories
Mapping formula :
3 Digits Brand Code + Principal Style Description + SAP (Age/Gender) + SAP Mapping Color Description"</t>
  </si>
  <si>
    <t>"Apparel/Accessories
Mapping formula: 
Generic + 3 Digits SAP Color Code + 3 Digits SAP  Size code 
Example: 2XUUQ770EWB0PK00M"</t>
  </si>
  <si>
    <t>"Apparel and Accessories
Mapping formula :
3 Digits Brand Code + Principal Style Description + SAP (Age/Gender) + SAP Mapping Color Description + Size Description"</t>
  </si>
  <si>
    <t>"Apparel &amp; Accessories
Defined from images by AI"</t>
  </si>
  <si>
    <t>"Apparel &amp; Acc
Product Bibble  : Column 'Size' 
Refer to LOV"</t>
  </si>
  <si>
    <t>"Apparel &amp; Acc
Default: Adults"</t>
  </si>
  <si>
    <t>"Apparel &amp; Acc
Product Bibble  : Column 'Gender'
Mens: M - Male
Womens: F - Female
Unisex: U - Unisex"</t>
  </si>
  <si>
    <t>"Product Bible Sheet H2 26 Catalogue Copy : Column 'Country of Manufacture
Refer to LOV"</t>
  </si>
  <si>
    <t>MSRP(USD) ex</t>
  </si>
  <si>
    <t>"App/ Acc
Product Bible : Column 'MSRP (USD) ex' 
Calculation : MSRP*74%"</t>
  </si>
  <si>
    <t>"App/Acc
Default: USD"</t>
  </si>
  <si>
    <t>"App / Acc
Product Bible : 'Category'"</t>
  </si>
  <si>
    <t>"App / Acc
Product Bible : 'Hierarchy' and 'Field of play'"</t>
  </si>
  <si>
    <t>"App/Acc
Product Bible : 'Category'"</t>
  </si>
  <si>
    <t>"App/Acc
Product Bibble : 'Hierarchy'"</t>
  </si>
  <si>
    <t>Field of Play</t>
  </si>
  <si>
    <t>"App/Acc
Product Bibble : 'Field of Play'"</t>
  </si>
  <si>
    <t>Category</t>
  </si>
  <si>
    <t>"App/Acc
Product Bibble : 'Category'"</t>
  </si>
  <si>
    <t>"App/ Acc
Default : Intercompany"</t>
  </si>
  <si>
    <t>"App/Acc
Default : Generic / Variant"</t>
  </si>
  <si>
    <t>https://mapcoid.sharepoint.com/:x:/r/sites/MAPONESOURCE/_layouts/15/Doc.aspx?sourcedoc=%7B71D05E55-A5E4-4080-BE41-D03032D6FECF%7D&amp;file=H226CN1%201MAPA001%20Order%20Confirmation.xlsx&amp;action=default&amp;mobileredirect=true&amp;or=EXCEL-WEB.BODY.NT&amp;ct=1781775220047</t>
  </si>
  <si>
    <t>"App/Acc
Order Confirmation : Barcode/EAN"</t>
  </si>
  <si>
    <t>"App/Acc
Default : EA"</t>
  </si>
  <si>
    <t>"App/Acc
Order Confirmation : HS CODE"</t>
  </si>
  <si>
    <t>"App/Acc
Default : Inline"</t>
  </si>
  <si>
    <t>App &amp; ACC: Default Adults</t>
  </si>
  <si>
    <t>Mapping from BY Standardized Color</t>
  </si>
  <si>
    <t>Fabric Composition</t>
  </si>
  <si>
    <t>"App / Acc
Product Bible : 'Fabric Composition'
Sheet : Catalog
Choose the largest percentage 
Example : 25% Nylon. 85% PU, result should be Polyester (refer to LOV)"</t>
  </si>
  <si>
    <t>Define from images</t>
  </si>
  <si>
    <t>Default : Single</t>
  </si>
  <si>
    <t>"Product bible, column 'Field of Play'
Refer to LOV for 'Field of Play'
Note: AI might be able to support this information"</t>
  </si>
  <si>
    <t>Product bible, column 'Product Name'</t>
  </si>
  <si>
    <t>APP &amp; ACC: Default US</t>
  </si>
  <si>
    <t>Default: Ages 18+ years</t>
  </si>
  <si>
    <t>Brand (refer to value on "Brand") + Collection Type (refer to Product Bible, column "Product Name")  + Gender (refer to value on "SAP Gender") + Product Category (refer to mapping "SAP Product Category") + (-) + Color (refer to value on "SAP Color")</t>
  </si>
  <si>
    <t>"Get from Catalogue by style code, pick the first paragraph
Note: AI might be able to support this information"</t>
  </si>
  <si>
    <t>"Get from Catalogue by style code, pick the first paragraph and the bullet points
Note: AI might be able to support this information"</t>
  </si>
  <si>
    <t>"Source: DTB
Searching by Principal Style Code and Principal color (based on Season Year folder)
Note: Photoshoot might be required if the image is not available on the brand dashboard"</t>
  </si>
  <si>
    <r>
      <rPr>
        <sz val="11"/>
        <rFont val="Aptos Narrow"/>
        <family val="2"/>
        <scheme val="minor"/>
      </rPr>
      <t>SP27 MAA NIKE Linelist</t>
    </r>
    <r>
      <rPr>
        <u/>
        <sz val="11"/>
        <color theme="10"/>
        <rFont val="Aptos Narrow"/>
        <family val="2"/>
        <scheme val="minor"/>
      </rPr>
      <t xml:space="preserve">
https://mapcoid.sharepoint.com/:x:/r/sites/MAPONESOURCE/_layouts/15/Doc.aspx?sourcedoc=%7BC5EAEC9D-96A5-48FC-A192-72D548649670%7D&amp;file=SP27%20MAA%20NIKE%20Linelist.xlsx&amp;action=default&amp;mobileredirect=true
</t>
    </r>
    <r>
      <rPr>
        <sz val="11"/>
        <rFont val="Aptos Narrow"/>
        <family val="2"/>
        <scheme val="minor"/>
      </rPr>
      <t>SP27 ROOKIE NIKE Linelist</t>
    </r>
    <r>
      <rPr>
        <u/>
        <sz val="11"/>
        <color theme="10"/>
        <rFont val="Aptos Narrow"/>
        <family val="2"/>
        <scheme val="minor"/>
      </rPr>
      <t xml:space="preserve">
https://mapcoid.sharepoint.com/:x:/r/sites/MAPONESOURCE/_layouts/15/Doc.aspx?sourcedoc=%7B288BC2E8-5ADF-445A-A104-B0FC34268D17%7D&amp;file=SP27%20ROOKIE%20NIKE%20Linelist.xlsx&amp;action=default&amp;mobileredirect=true</t>
    </r>
  </si>
  <si>
    <t>Style_Color</t>
  </si>
  <si>
    <t>"Footwear / Apparel / Accessories 
Line List : Column 'Style_Color'"</t>
  </si>
  <si>
    <r>
      <rPr>
        <sz val="11"/>
        <color rgb="FF000000"/>
        <rFont val="Aptos Narrow"/>
        <family val="2"/>
        <scheme val="minor"/>
      </rPr>
      <t xml:space="preserve">SP27 MAA NIKE Linelist
</t>
    </r>
    <r>
      <rPr>
        <u/>
        <sz val="11"/>
        <color rgb="FF467886"/>
        <rFont val="Aptos Narrow"/>
        <family val="2"/>
        <scheme val="minor"/>
      </rPr>
      <t xml:space="preserve">https://mapcoid.sharepoint.com/:x:/r/sites/MAPONESOURCE/_layouts/15/Doc.aspx?sourcedoc=%7BC5EAEC9D-96A5-48FC-A192-72D548649670%7D&amp;file=SP27%20MAA%20NIKE%20Linelist.xlsx&amp;action=default&amp;mobileredirect=true
</t>
    </r>
    <r>
      <rPr>
        <sz val="11"/>
        <color rgb="FF000000"/>
        <rFont val="Aptos Narrow"/>
        <family val="2"/>
        <scheme val="minor"/>
      </rPr>
      <t xml:space="preserve">SP27 ROOKIE NIKE Linelist
</t>
    </r>
    <r>
      <rPr>
        <u/>
        <sz val="11"/>
        <color rgb="FF467886"/>
        <rFont val="Aptos Narrow"/>
        <family val="2"/>
        <scheme val="minor"/>
      </rPr>
      <t>https://mapcoid.sharepoint.com/:x:/r/sites/MAPONESOURCE/_layouts/15/Doc.aspx?sourcedoc=%7B288BC2E8-5ADF-445A-A104-B0FC34268D17%7D&amp;file=SP27%20ROOKIE%20NIKE%20Linelist.xlsx&amp;action=default&amp;mobileredirect=true</t>
    </r>
  </si>
  <si>
    <t>Style Name</t>
  </si>
  <si>
    <t>"Footwear / Apparel / Accessories 
Line List : Column 'Style Name'"</t>
  </si>
  <si>
    <t>Color Code</t>
  </si>
  <si>
    <t>"Footwear / Apparel / Accessories 
Line List : Column 'Color Code'"</t>
  </si>
  <si>
    <t>Color Description</t>
  </si>
  <si>
    <t>"Footwear / Apparel / Accessories 
Line List : Column 'Color Description"</t>
  </si>
  <si>
    <t>"Footwear / Apparel / Accessories 
Line List : Column 'Gender'"</t>
  </si>
  <si>
    <t>"Footwear / Apparel / Accessories
Line List : Column 'Age'"</t>
  </si>
  <si>
    <t>https://mapcoid.sharepoint.com/:x:/r/sites/MAPONESOURCE/_layouts/15/Doc.aspx?sourcedoc=%7BECF3F25F-D60F-4427-A455-18E4452AC3BD%7D&amp;file=FA26%20PT%20MAA%20Order%20Confrimation.xlsx&amp;action=default&amp;mobileredirect=true&amp;or=EXCEL-WEB.BODY.NT&amp;ct=1781850797488</t>
  </si>
  <si>
    <t>Sz Desc</t>
  </si>
  <si>
    <t>"Footwear / Apparel / Accessories
OCR: Column 'Sz Desc'"</t>
  </si>
  <si>
    <t>Max 9 Digits principal style code (removing the special character (dash))</t>
  </si>
  <si>
    <t>"Footwear / Apparel / Accessories 
OCR: Column 'Sz Desc'
Mapping refers to LOV"</t>
  </si>
  <si>
    <t xml:space="preserve">Mapping from Principal data </t>
  </si>
  <si>
    <t>"Footwear / Apparel / Accessories
Line List : Column 'Gender'
MD needs to confirm the mapping"</t>
  </si>
  <si>
    <t>"Footwear / Apparel / Accessories
Line List : Column 'Age'
MD needs to confirm the mapping"</t>
  </si>
  <si>
    <t>Default : SG</t>
  </si>
  <si>
    <t xml:space="preserve">Retail Price </t>
  </si>
  <si>
    <t>"All division
Linelist : column 'Retail Price'"</t>
  </si>
  <si>
    <t>Retail Price</t>
  </si>
  <si>
    <t>"All division 
Linelist : column 'Retail Price'"</t>
  </si>
  <si>
    <t>Calculate from retail price and+H90 margin (tax)</t>
  </si>
  <si>
    <t>Default : IDR</t>
  </si>
  <si>
    <t>Product Type</t>
  </si>
  <si>
    <t>"All division
Linelist : column 'Product Type'"</t>
  </si>
  <si>
    <t>Default : 5 - Local Production</t>
  </si>
  <si>
    <t>"All Division 
Line List : Product Type"</t>
  </si>
  <si>
    <t>"All Division 
Line List : Category"</t>
  </si>
  <si>
    <t>"All Division 
Line List : SubCategory"</t>
  </si>
  <si>
    <t>"All Division 
Line List : Silhoutte"</t>
  </si>
  <si>
    <t>"All Division 
Line List : Franchise"</t>
  </si>
  <si>
    <t>Default : Direct</t>
  </si>
  <si>
    <t>"Footwear/ Appare/Acc
OCR : Column 'EAN'"</t>
  </si>
  <si>
    <t>"Footwear / Apparel / Accessories
Line List : Column 'Age'
Mapping will be provided by MD"</t>
  </si>
  <si>
    <t>"Footwear / Apparel / Accessories
Line List : Column 'Gender'
Mapping will be provided by MD"</t>
  </si>
  <si>
    <t>Default : Regular (only FW)</t>
  </si>
  <si>
    <t>AI needs to determine by style name (if 3 Packs : 3 of packs) outside pack should be single</t>
  </si>
  <si>
    <t>Source: Linelist, column: Franchise</t>
  </si>
  <si>
    <t>Product Copy File
https://mapcoid.sharepoint.com/sites/MAPONESOURCE/Shared%20Documents/Forms/AllItems.aspx?id=%2Fsites%2FMAPONESOURCE%2FShared%20Documents%2FGeneral%2FMAA%20Stibo%20Implementation%20Phase%201%2F1%20%2D%20Discovery%2F3%20%2D%20Principals%20and%20Brands%2C%20SBUs%2FPreliminary%20Questionnaire%2FOriginal%20from%20Principal%2F2nd%205%20brands%2FNike%2FProduct%20Copy%20File&amp;viewid=07571621%2Df1e5%2D4a70%2D815b%2D346e0444da9a&amp;csf=1&amp;CID=c9bb0ba2%2Da0c2%2D5000%2D5fcd%2D2ca5b0e774a0&amp;cidOR=SPO&amp;FolderCTID=0x01200097561AF4F0809A48A5B9A809BB4E87F2&amp;ovuser=45390c88%2D1ba9%2D479f%2D98a5%2D868a00347156%2CFitria%2EDamayanti%40map%2Eco%2Eid&amp;OR=Teams%2DHL&amp;CT=1776673860819&amp;clickparams=eyJBcHBOYW1lIjoiVGVhbXMtRGVza3RvcCIsIkFwcFZlcnNpb24iOiI0OS8yNjAzMTIyMzAyMCIsIkhhc0ZlZGVyYXRlZFVzZXIiOmZhbHNlfQ%3D%3D</t>
  </si>
  <si>
    <t>File attribute download from brand dashboard: Product Copy File
Column: Long Product Copy - No HTML</t>
  </si>
  <si>
    <t>Brand Dashboard. Login Required</t>
  </si>
  <si>
    <t>Planet Sports:
https://mapcoid.sharepoint.com/:x:/r/sites/MAPONESOURCE/_layouts/15/Doc.aspx?sourcedoc=%7B390A2209-4B97-4A22-9203-39396FC2E94D%7D&amp;file=Linesheet%20Footwear%20-%20ON%20FW26%20(Planet%20Sports).xlsx&amp;action=default&amp;mobileredirect=true
TAF:
https://mapcoid.sharepoint.com/:x:/r/sites/MAPONESOURCE/_layouts/15/Doc.aspx?sourcedoc=%7BE6999A9C-F2B1-40E2-B632-91B7C64D879C%7D&amp;file=Linesheet%20Footwear%20-%20ON%20FW26%20(TAF).xlsx&amp;action=default&amp;mobileredirect=true</t>
  </si>
  <si>
    <t>Item Number</t>
  </si>
  <si>
    <t>"FW App
Line sheet : Item Number"</t>
  </si>
  <si>
    <t>"FW App
Line sheet : Style Name"</t>
  </si>
  <si>
    <t>"FW App
Line sheet : Color"</t>
  </si>
  <si>
    <t>"FW App
Line sheet : Gender"</t>
  </si>
  <si>
    <t>"FW App
Line sheet : Size Chart Table (US)"</t>
  </si>
  <si>
    <r>
      <rPr>
        <b/>
        <sz val="11"/>
        <color theme="1"/>
        <rFont val="Aptos Narrow"/>
        <family val="2"/>
        <scheme val="minor"/>
      </rPr>
      <t>1. "If Article/EAN does not exist:</t>
    </r>
    <r>
      <rPr>
        <sz val="11"/>
        <color theme="1"/>
        <rFont val="Aptos Narrow"/>
        <family val="2"/>
        <scheme val="minor"/>
      </rPr>
      <t xml:space="preserve">
Omit the 1st and 3rd digit from the left of the Principal Item Number"
For Example:
"Principal Item Number: 3ME10051043
SAP Style Code: 
M10051043"
</t>
    </r>
    <r>
      <rPr>
        <b/>
        <sz val="11"/>
        <color theme="1"/>
        <rFont val="Aptos Narrow"/>
        <family val="2"/>
        <scheme val="minor"/>
      </rPr>
      <t>2."If Article/EAN does exist:</t>
    </r>
    <r>
      <rPr>
        <sz val="11"/>
        <color theme="1"/>
        <rFont val="Aptos Narrow"/>
        <family val="2"/>
        <scheme val="minor"/>
      </rPr>
      <t xml:space="preserve">
Omit the 1st and 2nd digit from the left of the Principal Item Number"
For Example:
"Principal Item Number: 3MG10051043
SAP Style Code: 
G10051043"</t>
    </r>
  </si>
  <si>
    <t>"FW/App
Default : Adults"</t>
  </si>
  <si>
    <t>"FW/App
Default : it is always from local vendor in each country. e.g : Indonesia so it would be indonesia, Thailand so it would be Thailand, etc"</t>
  </si>
  <si>
    <t xml:space="preserve">Calculation : from retail price </t>
  </si>
  <si>
    <t>Default : Country Currency (IDR)</t>
  </si>
  <si>
    <t>Selection</t>
  </si>
  <si>
    <t>"FW/App
Linesheet: Selection"</t>
  </si>
  <si>
    <t>Vertical</t>
  </si>
  <si>
    <t>"FW/App
Linesheet: Vertical"</t>
  </si>
  <si>
    <t>"FW App
default : Direct"</t>
  </si>
  <si>
    <t>Default : Generic/Variant</t>
  </si>
  <si>
    <t>Planet Sports - ON SS26 (FEB 26)
https://mapcoid.sharepoint.com/:x:/r/sites/MAPONESOURCE/_layouts/15/Doc.aspx?sourcedoc=%7B22779A10-DBF9-46B1-8F89-20464C8A4F98%7D&amp;file=PLANET%20SPORT%20-%20ON%20SS26%20(FEB%2026).xlsx&amp;action=default&amp;mobileredirect=true
TAF - ON SS26 (APR 26)
https://mapcoid.sharepoint.com/:x:/r/sites/MAPONESOURCE/_layouts/15/Doc.aspx?sourcedoc=%7BE5C167C6-39FC-43B0-B6D2-A95898CA782F%7D&amp;file=TAF%20-%20ON%20SS26%20(APR%2026).xlsx&amp;action=default&amp;mobileredirect=true</t>
  </si>
  <si>
    <t>EAN</t>
  </si>
  <si>
    <t>"FW/App
Packing list: column EAN"</t>
  </si>
  <si>
    <t>Default : EA</t>
  </si>
  <si>
    <t>No Data, beli dari vendor</t>
  </si>
  <si>
    <t>Catalogue</t>
  </si>
  <si>
    <t>Default: Adults</t>
  </si>
  <si>
    <t>Mapping from BY Standardized color</t>
  </si>
  <si>
    <t>Formula In system</t>
  </si>
  <si>
    <t>"Line sheet : Style name
Consist of 'Wide' so it would be 'Wide'
others should be 'regular'"</t>
  </si>
  <si>
    <t xml:space="preserve">Defined from images </t>
  </si>
  <si>
    <t>Line Sheet : Style Name</t>
  </si>
  <si>
    <t>N/A                                                             Defined from images</t>
  </si>
  <si>
    <t>Linesheet, column: Style Name</t>
  </si>
  <si>
    <t>Default: US</t>
  </si>
  <si>
    <t>Brand (refer to value on "Brand") + Collection Type (refer to Linesheet, column "Style Name")  + Gender (refer to value on "SAP Gender") + Product Category (refer to sheet "SAP Mapping", on "E-Comm Product Category") + (-) + Color (refer to value on "SAP Color")</t>
  </si>
  <si>
    <t>Lauch Date</t>
  </si>
  <si>
    <t>Source: Packing List (column Launch Date)</t>
  </si>
  <si>
    <t>"Source: Sharepoint
Searching by Generic SKU
Note: Photoshoot might be required if the image is not available on the brand dashboard"</t>
  </si>
  <si>
    <t>Inline:
https://mapcoid.sharepoint.com/:x:/r/sites/MAPONESOURCE/Shared%20Documents/General/MAA%20Stibo%20Implementation%20Phase%201/1%20-%20Discovery/3%20-%20Principals%20and%20Brands,%20SBUs/Preliminary%20Questionnaire/Original%20from%20Principal/1st%205%20brands/DIA%20-%20Diadora/inline/6_FW26_US%20%26%20UK%20SIZE_Pricelist%20-%20Indonesia.xlsx?d=wc580be57e5e54c33930219c7e4bcaf73&amp;csf=1&amp;web=1&amp;e=l5qPwL
Licensed:
https://mapcoid.sharepoint.com/:x:/r/sites/MAPONESOURCE/Shared%20Documents/General/MAA%20Stibo%20Implementation%20Phase%201/1%20-%20Discovery/3%20-%20Principals%20and%20Brands,%20SBUs/Preliminary%20Questionnaire/Original%20from%20Principal/1st%205%20brands/DIA%20-%20Diadora/Licensed/RECAP%20SAMPLE%20SUPPLIER%20LICENSED%20-%20STIBO%20PURPOSED.xlsx?d=w20f8f9d102b04a42af806b061339a808&amp;csf=1&amp;web=1&amp;e=avniCO</t>
  </si>
  <si>
    <t>For Inline : Map it with MaterialID                                                     For Licensed: Map it with Supplier Article</t>
  </si>
  <si>
    <t>"Inline
Price List : MaterialID 
Licensed
FW
Source : Recap Sample Prototype and Recap sample PPS 
Column : Supplier Article
Apparel &amp; Acc : Catalog
"</t>
  </si>
  <si>
    <t>https://mapcoid.sharepoint.com/:x:/r/sites/MAPONESOURCE/_layouts/15/Doc.aspx?sourcedoc=%7BC580BE57-E5E5-4C33-9302-19C7E4BCAF73%7D&amp;file=6_FW26_US%20&amp;%20UK%20SIZE_Pricelist%20-%20Indonesia.xlsx=&amp;action=default&amp;mobileredirect=true</t>
  </si>
  <si>
    <t>"Inline
Price list : Material
Licensed :   N/A"</t>
  </si>
  <si>
    <t>Color Id</t>
  </si>
  <si>
    <t>"Inline
Price list : Color ID
Licensed :   N/A"</t>
  </si>
  <si>
    <t>For Inline : Refer to Column Color                                                                    For Licensed : Refer to Column Color Code</t>
  </si>
  <si>
    <t>"Inline
Price list : Color
Licensed
Source : Recap Sample Prototype and Recap sample PPS 
Column : Color Code
Apparel &amp; Acc : Catalog"</t>
  </si>
  <si>
    <t>"Inline : N/A
Licensed : N/A"</t>
  </si>
  <si>
    <t>"Inline
Price list : Gender
Licensed : N/A"</t>
  </si>
  <si>
    <t>For Inline : Refer to Column Size USA Main                                                                For Licensed : Refer to Column  Size</t>
  </si>
  <si>
    <t>"Inline
Price list : Size USA Main
Source : Recap Sample Prototype and Recap sample PPS 
column 'Size'
Apparel &amp; Acc : Catalog"</t>
  </si>
  <si>
    <t xml:space="preserve">Mapping based on images </t>
  </si>
  <si>
    <t>"Inline: 
Price List : Size USA Main (mapping to EUR sizes)
FW
Source : Recap Sample Prototype and Recap sample PPS 
column 'Size'
Apparel &amp; Acc : Catalog"</t>
  </si>
  <si>
    <t>Default : CAR</t>
  </si>
  <si>
    <t>For Inline : Refer to Column Gender                                                           For Licensed : Refer to Column  Size</t>
  </si>
  <si>
    <t>"Inline
Price List : Gender
Source : Recap Sample Prototype and Recap sample PPS  
column 'Size'
Apparel &amp; Acc : Catalog"</t>
  </si>
  <si>
    <t>"Inline
Price List : Gender
FW : 
Source : Recap Sample Prototype and Recap sample PPS  
column 'Size' (based on size range)
App &amp; Acc : Defined from images in Catalog"</t>
  </si>
  <si>
    <t>6_FW26_US &amp; UK SIZE_Pricelist - Indonesia.xlsx</t>
  </si>
  <si>
    <t>Made in</t>
  </si>
  <si>
    <t>"Footwear - Inline
Price List : Made in  (mapping refer to LOV)
"</t>
  </si>
  <si>
    <t>Calculation</t>
  </si>
  <si>
    <t>"Inline
Price List : 
Column:(discount 25%)"</t>
  </si>
  <si>
    <t xml:space="preserve">For Inline : Refer to Column Material Group                                                           </t>
  </si>
  <si>
    <t>"Inline
Price List : Material Group 
License
1. Priority Mapping from Category 
2. Mapping based on images"</t>
  </si>
  <si>
    <t>Mapping Detail Diadora.xlsx</t>
  </si>
  <si>
    <t xml:space="preserve">For Inline : Refer to Column Collection                                                          </t>
  </si>
  <si>
    <t>"Inline
Price List : Collection
1. Priority Mapping from Category 
2. Mapping based on images"</t>
  </si>
  <si>
    <t xml:space="preserve">For Inline : Refer to Column Collection  and Gender                                                      </t>
  </si>
  <si>
    <t>"Inline
Price List : Collection and Gender
1. Priority Mapping from Category 
2. Mapping based on images"</t>
  </si>
  <si>
    <t>Default : A - Intercompany</t>
  </si>
  <si>
    <t>Material Group</t>
  </si>
  <si>
    <t>"Inline
Price List : Material Group
Licensed : N/A"</t>
  </si>
  <si>
    <t>Collection</t>
  </si>
  <si>
    <t>"Inline
Price List : Collection
Licensed : N/A"</t>
  </si>
  <si>
    <t>"Inline
Price List : Category
Licensed : N/A"</t>
  </si>
  <si>
    <t>Inline &amp; Licensed - Generated by system</t>
  </si>
  <si>
    <t>"Inline
Price List : Gender
Licensed
Source : Recap Sample Prototype and Recap sample PPS  
column 'Size'
Mapping based on size ranges"</t>
  </si>
  <si>
    <t xml:space="preserve">For Inline : Refer to Column Gender                                                           </t>
  </si>
  <si>
    <t>"LInline
Price List : Gender
Licensed : Mapping from Images"</t>
  </si>
  <si>
    <t>"Inline : Images
Licensed : Commercial"</t>
  </si>
  <si>
    <t>Defined by images (AI)- Catalog is PDF file</t>
  </si>
  <si>
    <t>RECAP SAMPLE SUPPLIER LICENSED - STIBO PURPOSED.xlsx</t>
  </si>
  <si>
    <t>"Licensed Source: Recap Sample File. Column: Image
Inline Source : Catologue
Note: AI might be able to support this information"</t>
  </si>
  <si>
    <t>"Refer to value on Principal Color Description
Note: AI might be able to support this information"</t>
  </si>
  <si>
    <t>No Data. Default: EUR</t>
  </si>
  <si>
    <t>"Footwear Inline 
Source : Linelist (Collection and Gender)
Principle Style Description : Material 
Footwear Inline 
Licensed : Recap Sample File (Category and Gender)
Principle Style Description : by logic 
Apparel Accessories Sports Equipment : Manual input by MD
Note: AI might be able to support this information"</t>
  </si>
  <si>
    <t>Manual  Input</t>
  </si>
  <si>
    <t>"Footwear Inline 
Source : Linelist (Collection)
Footwear Inline 
Licensed : Recap Sample File (Category)
Apparel Accessories Sports Equipment : Manual input by MD
Note: AI might be able to support this information"</t>
  </si>
  <si>
    <t>Manual fill in, by request to sourcing</t>
  </si>
  <si>
    <t>"Source: Supplier
Note: Photoshoot might be required if the image is not provided by Supplier"</t>
  </si>
  <si>
    <t>PIM Attribute Name
(As MAA want it to be called in STEP)</t>
  </si>
  <si>
    <t>PIM Attribute ID</t>
  </si>
  <si>
    <t>Validation Base Type</t>
  </si>
  <si>
    <t>AT_Occasion</t>
  </si>
  <si>
    <t>AT_Fastening</t>
  </si>
  <si>
    <t>AT_Collection1</t>
  </si>
  <si>
    <t>text</t>
  </si>
  <si>
    <t>AT_PrincipalAgeCode</t>
  </si>
  <si>
    <t>AT_EComProductNamePH</t>
  </si>
  <si>
    <t>AT_Royalty</t>
  </si>
  <si>
    <t>regexp</t>
  </si>
  <si>
    <t>AT_ColorDescriptionPH</t>
  </si>
  <si>
    <t>AT_Collection2</t>
  </si>
  <si>
    <t>Certificate No. (SNI, K3L, UTTP)</t>
  </si>
  <si>
    <t>AT_CertificateNumber</t>
  </si>
  <si>
    <t>AT_VariantDescription</t>
  </si>
  <si>
    <t>AT_BYGender</t>
  </si>
  <si>
    <t>AT_EcomGenderDescriptionEN</t>
  </si>
  <si>
    <t>AT_Createdon</t>
  </si>
  <si>
    <t>legacyisodatetime</t>
  </si>
  <si>
    <t>AT_LongDescriptionID</t>
  </si>
  <si>
    <t>AT_Style</t>
  </si>
  <si>
    <t>AT_Others</t>
  </si>
  <si>
    <t>number</t>
  </si>
  <si>
    <t>AT_Silhouette</t>
  </si>
  <si>
    <t>AT_MusicalBoxComponentsQty</t>
  </si>
  <si>
    <t>Merchandise Category</t>
  </si>
  <si>
    <t>AT_MerchandiseCategory</t>
  </si>
  <si>
    <t>AT_LabelCost</t>
  </si>
  <si>
    <t>AT_MainEANIndicator</t>
  </si>
  <si>
    <t>AT_CareInstructionVN</t>
  </si>
  <si>
    <t>AT_PrincipalGenderDescription</t>
  </si>
  <si>
    <t>AT_CountrySize</t>
  </si>
  <si>
    <t>AT_CountryOrigin</t>
  </si>
  <si>
    <t>AT_StyleType</t>
  </si>
  <si>
    <t>AT_InternalBarcode</t>
  </si>
  <si>
    <t>AT_BrandGroup</t>
  </si>
  <si>
    <t>AT_ShortDescriptionVN</t>
  </si>
  <si>
    <t>AT_ProposedRetailPrice</t>
  </si>
  <si>
    <t>AT_MarketingFee</t>
  </si>
  <si>
    <t>Product Weight</t>
  </si>
  <si>
    <t>AT_ProductWeight</t>
  </si>
  <si>
    <t>AT_FOB</t>
  </si>
  <si>
    <t>AT_DiscountBucketRounded</t>
  </si>
  <si>
    <t>AT_PricingDistributionChannel</t>
  </si>
  <si>
    <t>Incoming Month</t>
  </si>
  <si>
    <t>AT_IncomingMonth</t>
  </si>
  <si>
    <t>AT_SAPIndicator</t>
  </si>
  <si>
    <t>Color Group</t>
  </si>
  <si>
    <t>AT_ColorGroup</t>
  </si>
  <si>
    <t>AT_ShortDescriptionEN</t>
  </si>
  <si>
    <t>AT_ColorDescriptionMY</t>
  </si>
  <si>
    <t>AT_HeelType</t>
  </si>
  <si>
    <t>AT_EComProductNameVN</t>
  </si>
  <si>
    <t>AT_ShortDescriptionMY</t>
  </si>
  <si>
    <t>AT_ColorDescriptionVN</t>
  </si>
  <si>
    <t>AT_CareInstructionID</t>
  </si>
  <si>
    <t>AT_PrincipalColorName</t>
  </si>
  <si>
    <t>AT_UOM</t>
  </si>
  <si>
    <t>AT_ExchangeRate</t>
  </si>
  <si>
    <t>AT_SAPArticleCategory</t>
  </si>
  <si>
    <t>AT_Fit</t>
  </si>
  <si>
    <t>AT_SPUGroupingName</t>
  </si>
  <si>
    <t>AT_Width</t>
  </si>
  <si>
    <t>AT_MusicalBoxArticleDescription</t>
  </si>
  <si>
    <t>Current Price</t>
  </si>
  <si>
    <t>AT_CurrentPrice</t>
  </si>
  <si>
    <t>AT_MaterialType</t>
  </si>
  <si>
    <t>BY Article Type</t>
  </si>
  <si>
    <t>AT_BYArticleType</t>
  </si>
  <si>
    <t>AT_HSCode</t>
  </si>
  <si>
    <t>AT_SAPAge</t>
  </si>
  <si>
    <t>Commission</t>
  </si>
  <si>
    <t>AT_Commission</t>
  </si>
  <si>
    <t>AT_MaterialUpper</t>
  </si>
  <si>
    <t>AT_CareInstructionPH</t>
  </si>
  <si>
    <t>AT_PriceRange</t>
  </si>
  <si>
    <t>AT_SBU</t>
  </si>
  <si>
    <t>AT_PrincipalGenderCode</t>
  </si>
  <si>
    <t>AT_ShortDescriptionTH</t>
  </si>
  <si>
    <t>AT_BrandCategory</t>
  </si>
  <si>
    <t>AT_EComProductNameEN</t>
  </si>
  <si>
    <t>AT_LongDescriptionPH</t>
  </si>
  <si>
    <t>AT_EComProductNameMY</t>
  </si>
  <si>
    <t>AT_EANCategory</t>
  </si>
  <si>
    <t>AT_PrincipalBarcode</t>
  </si>
  <si>
    <t>AT_RetailPriceCurrency</t>
  </si>
  <si>
    <t>AT_Size</t>
  </si>
  <si>
    <t>AT_SafeguardDutyIdOnly</t>
  </si>
  <si>
    <t>AT_BYAge</t>
  </si>
  <si>
    <t>AT_EComProductNameTH</t>
  </si>
  <si>
    <t>AT_FOBCurrency</t>
  </si>
  <si>
    <t>AT_PrincipalMerchandiseHierarchyL2</t>
  </si>
  <si>
    <t>AT_PrincipalMerchandiseHierarchyL3</t>
  </si>
  <si>
    <t>AT_TechnologyUsed</t>
  </si>
  <si>
    <t>AT_LongDescriptionEN</t>
  </si>
  <si>
    <t>AT_PrincipalMerchandiseHierarchyL1</t>
  </si>
  <si>
    <t>AT_EcomIndicator</t>
  </si>
  <si>
    <t>AT_ColorDescriptionTH</t>
  </si>
  <si>
    <t>AT_PrincipalMerchandiseHierarchyL4</t>
  </si>
  <si>
    <t>AT_GolfClubLength</t>
  </si>
  <si>
    <t>AT_CareInstructionKH</t>
  </si>
  <si>
    <t>AT_Color</t>
  </si>
  <si>
    <t>AT_PrincipalMerchandiseHierarchyL5</t>
  </si>
  <si>
    <t>AT_Createdby</t>
  </si>
  <si>
    <t>AT_PackDetails</t>
  </si>
  <si>
    <t>AT_CompanyCode</t>
  </si>
  <si>
    <t>AT_Country</t>
  </si>
  <si>
    <t>AT_PrincipalAgeDescription</t>
  </si>
  <si>
    <t>AT_EComAgesCategory</t>
  </si>
  <si>
    <t>AT_FGBarcode</t>
  </si>
  <si>
    <t>AT_SAPStyleCode</t>
  </si>
  <si>
    <t>AT_PatternPrint</t>
  </si>
  <si>
    <t>AT_ColorDescriptionKH</t>
  </si>
  <si>
    <t>Packaging Length</t>
  </si>
  <si>
    <t>AT_PackagingLength</t>
  </si>
  <si>
    <t>AT_ShortDescriptionKH</t>
  </si>
  <si>
    <t>Nature of Article</t>
  </si>
  <si>
    <t>AT_NatureOfArticle</t>
  </si>
  <si>
    <t>Product Length X Width X Height (in CM)</t>
  </si>
  <si>
    <t>AT_ProductLengthWidthHeight</t>
  </si>
  <si>
    <t>AT_HaddadOfficeCharge</t>
  </si>
  <si>
    <t>AT_BrandStatus</t>
  </si>
  <si>
    <t>AT_GolfClubLoft</t>
  </si>
  <si>
    <t>AT_Season</t>
  </si>
  <si>
    <t>Packaging Width</t>
  </si>
  <si>
    <t>AT_PackagingWidth</t>
  </si>
  <si>
    <t>AT_Variant</t>
  </si>
  <si>
    <t>AT_RoyaltyDeduction</t>
  </si>
  <si>
    <t>AT_ArticleStatus</t>
  </si>
  <si>
    <t>AT_MusicalBoxArticleCode</t>
  </si>
  <si>
    <t>AT_BCI</t>
  </si>
  <si>
    <t>AT_EComProductNameKH</t>
  </si>
  <si>
    <t>AT_Generic</t>
  </si>
  <si>
    <t>AT_LongDescriptionMY</t>
  </si>
  <si>
    <t>AT_HaddadOfficeChargeDeduction</t>
  </si>
  <si>
    <t>AT_SuggestedRetailPrice</t>
  </si>
  <si>
    <t>AT_SPUGrouping</t>
  </si>
  <si>
    <t>Ecom Long Description VN</t>
  </si>
  <si>
    <t>AT_LongDescriptionVN</t>
  </si>
  <si>
    <t>AT_EComSize</t>
  </si>
  <si>
    <t>AT_Interest</t>
  </si>
  <si>
    <t>AT_Vendor</t>
  </si>
  <si>
    <t>AT_SGS</t>
  </si>
  <si>
    <t>AT_LongDescriptionKH</t>
  </si>
  <si>
    <t>AT_PrincipalSize</t>
  </si>
  <si>
    <t>AT_EcommConcept</t>
  </si>
  <si>
    <t>AT_PrincipalColorCode</t>
  </si>
  <si>
    <t>AT_ColorDescriptionID</t>
  </si>
  <si>
    <t>AT_Content</t>
  </si>
  <si>
    <t>AT_ShortDescriptionID</t>
  </si>
  <si>
    <t>AT_BYIndicator</t>
  </si>
  <si>
    <t>AT_PrincipalStyleDescription</t>
  </si>
  <si>
    <t>AT_CareInstructionEN</t>
  </si>
  <si>
    <t>AT_MainVendorIdentification</t>
  </si>
  <si>
    <t>AT_CareInstructionMY</t>
  </si>
  <si>
    <t>AT_BrandType</t>
  </si>
  <si>
    <t>AT_MBAssortmentCode</t>
  </si>
  <si>
    <t>Packaging Weight</t>
  </si>
  <si>
    <t>AT_PackagingWeight</t>
  </si>
  <si>
    <t>AT_CareInstructionTH</t>
  </si>
  <si>
    <t>AT_MBStyleCode</t>
  </si>
  <si>
    <t>AT_MusicalBoxUOM</t>
  </si>
  <si>
    <t>AT_GenericDescription</t>
  </si>
  <si>
    <t>AT_ImagesSource</t>
  </si>
  <si>
    <t>Standardized Color</t>
  </si>
  <si>
    <t>AT_StandardizedColor</t>
  </si>
  <si>
    <t>AT_EcommSalesChannel</t>
  </si>
  <si>
    <t>AT_FreightCost</t>
  </si>
  <si>
    <t>Packaging Height</t>
  </si>
  <si>
    <t>AT_PackagingHeight</t>
  </si>
  <si>
    <t>Image URL</t>
  </si>
  <si>
    <t>AT_ImageURL</t>
  </si>
  <si>
    <t>url</t>
  </si>
  <si>
    <t>AT_EComProductNameID</t>
  </si>
  <si>
    <t>AT_Material</t>
  </si>
  <si>
    <t>AT_Brand</t>
  </si>
  <si>
    <t>AT_Gender</t>
  </si>
  <si>
    <t>AT_SeasonYear</t>
  </si>
  <si>
    <t>AT_LaunchingDate</t>
  </si>
  <si>
    <t>date</t>
  </si>
  <si>
    <t>AT_SAPProductFlag</t>
  </si>
  <si>
    <t>AT_DiscountBucket</t>
  </si>
  <si>
    <t>AT_ShortDescriptionPH</t>
  </si>
  <si>
    <t>AT_SportsCategoryEN</t>
  </si>
  <si>
    <t>AT_GolfClubFlex</t>
  </si>
  <si>
    <t>AT_Fabric</t>
  </si>
  <si>
    <t>AT_EstimatedLandedCost</t>
  </si>
  <si>
    <t>AT_HeelHeight</t>
  </si>
  <si>
    <t>AT_OriginalPrice</t>
  </si>
  <si>
    <t>AI Suggested Color</t>
  </si>
  <si>
    <t>AT_AISuggestedColor</t>
  </si>
  <si>
    <t>Ecom Long Description TH</t>
  </si>
  <si>
    <t>AT_LongDescriptionTH</t>
  </si>
  <si>
    <t>The data will be populated based on the Portal input</t>
  </si>
  <si>
    <t>https://mapcoid.sharepoint.com/:x:/r/sites/MAPONESOURCE/_layouts/15/Doc.aspx?sourcedoc=%7BD6094834-FFE0-447C-8CCC-14FB959CBC16%7D&amp;file=Attributes%20List_complete_v6_25032026.xlsx&amp;action=default&amp;mobileredirect=true</t>
  </si>
  <si>
    <t>2. Source Mapping related RNA</t>
  </si>
  <si>
    <t>BRANDGROUP</t>
  </si>
  <si>
    <t>Mapping based on Compcode and SBU</t>
  </si>
  <si>
    <t>BRANDTYPE_DETAIL</t>
  </si>
  <si>
    <t>BRANDCATEGORY</t>
  </si>
  <si>
    <t>BRAND STATUS</t>
  </si>
  <si>
    <t>Based on BY feedback</t>
  </si>
  <si>
    <t>Based on SAP Feedback</t>
  </si>
  <si>
    <t>MAA SP 27 ORDER FORM.xlsx</t>
  </si>
  <si>
    <t>ORDER</t>
  </si>
  <si>
    <t>SKU NO.</t>
  </si>
  <si>
    <t>Populated the value from principal data as is</t>
  </si>
  <si>
    <t xml:space="preserve">ITEM DESCRIPTION </t>
  </si>
  <si>
    <t>COLOR CODE</t>
  </si>
  <si>
    <t>STYLE COLOR</t>
  </si>
  <si>
    <t>PRODUCT LINE</t>
  </si>
  <si>
    <t>Default : Unisex (for All value in Product Line Except for Headweard - Gender is Female</t>
  </si>
  <si>
    <t>Default : Adults</t>
  </si>
  <si>
    <t>SIZE</t>
  </si>
  <si>
    <r>
      <rPr>
        <b/>
        <sz val="11"/>
        <color rgb="FF000000"/>
        <rFont val="Aptos Narrow"/>
        <family val="2"/>
      </rPr>
      <t xml:space="preserve">Refer to Mapping file for additional Brand specific mapping
Sheet 1. Summary Type of Generic Rule (Type C) and sheet  2. Example Nike 360 &amp; NIK
</t>
    </r>
    <r>
      <rPr>
        <sz val="11"/>
        <color rgb="FF000000"/>
        <rFont val="Aptos Narrow"/>
        <family val="2"/>
      </rPr>
      <t xml:space="preserve">
Up to 8 Digits Principal Style Code + *Running Number
*The running number length only 1 digits (A-Z)</t>
    </r>
  </si>
  <si>
    <t>Summary Generic Code per Brands.xlsx</t>
  </si>
  <si>
    <r>
      <rPr>
        <b/>
        <sz val="11"/>
        <color rgb="FF000000"/>
        <rFont val="Aptos Narrow"/>
        <family val="2"/>
      </rPr>
      <t xml:space="preserve">Refer to Mapping file for additional Brand specific mapping
Sheet 1. Summary Type of Generic Rule (Type C) and sheet  2. Example Nike 360 &amp; NIK
</t>
    </r>
    <r>
      <rPr>
        <sz val="11"/>
        <color rgb="FF000000"/>
        <rFont val="Aptos Narrow"/>
        <family val="2"/>
      </rPr>
      <t xml:space="preserve">
Brand code + Up to 8 Digits Principal Style Code + *Running Number
*The running number length only 1 digits (A-Z)</t>
    </r>
  </si>
  <si>
    <t>Footwear/Apparel/Accessories
Mapping formula:
Generic + 3 Digits SAP Color Code + 3 Digits SAP  Size code</t>
  </si>
  <si>
    <t>IMAGE</t>
  </si>
  <si>
    <t>Mapping refers to LOV</t>
  </si>
  <si>
    <t>Default : Unisex (for All value in Product Line Except : Headweard - Gender is Female</t>
  </si>
  <si>
    <t>The initial vendor registration should be ticked as main vendor</t>
  </si>
  <si>
    <t>Currency is based on country currency</t>
  </si>
  <si>
    <t>Based on BY Feedback</t>
  </si>
  <si>
    <t>will be as same as country currency</t>
  </si>
  <si>
    <t>Default : Accessories</t>
  </si>
  <si>
    <t xml:space="preserve">MD will provide the mapping </t>
  </si>
  <si>
    <t>TBC (Waiting from MD)</t>
  </si>
  <si>
    <t>Default : Direct Articles (QVB)</t>
  </si>
  <si>
    <t xml:space="preserve">UPC CODE </t>
  </si>
  <si>
    <t>1. Priority is principal barcode if any
2. If only internal barcode so it will be as main ean</t>
  </si>
  <si>
    <t>Defined from Images by AI</t>
  </si>
  <si>
    <t>Based on Retail Price</t>
  </si>
  <si>
    <t>CATEGORY</t>
  </si>
  <si>
    <t xml:space="preserve">Category=Sports Category EN
BASEBALL=Other
BASKETBALL=Basketball
GOLF=Golf
HYDRATION=Other
LIFESTYLE=Lifestyle / Casual
RUNNING=Running
TENNIS=Tennis / Padel
TRAINING=Fitness / Training
VOLLEYBALL=Other
</t>
  </si>
  <si>
    <t>Based on Sub Category</t>
  </si>
  <si>
    <t>Mapping file for additional Brand specific mapping (Sheet)</t>
  </si>
  <si>
    <t>Format_FW26 Price List USD Licensees with pics.xlsx</t>
  </si>
  <si>
    <t>Sheet 1</t>
  </si>
  <si>
    <t>Style description</t>
  </si>
  <si>
    <t xml:space="preserve">Color Code </t>
  </si>
  <si>
    <t>Color description</t>
  </si>
  <si>
    <t xml:space="preserve">Size range </t>
  </si>
  <si>
    <t>Up to 8 Digits Principal Style Code + *Running Number
*The running number length only 1 digits (A-Z)
Please notify 1 style has multiple color</t>
  </si>
  <si>
    <t>3 Digits Brand Code + Up to 8 Digits Principal Style Code + *Running Number
*The running number length only 1 digits (A-Z)
Please notify 1 style has multiple color</t>
  </si>
  <si>
    <t>Pic</t>
  </si>
  <si>
    <t>BY Feedback</t>
  </si>
  <si>
    <t>Detail Mapping is attached in column "L"</t>
  </si>
  <si>
    <t>MAP ONESOURCE - Documents - Lotto - All Documents</t>
  </si>
  <si>
    <t>SAP Age &amp; Gender
Notes : Column A-C</t>
  </si>
  <si>
    <t xml:space="preserve"> MADE IN </t>
  </si>
  <si>
    <t>The value should be same as LOV</t>
  </si>
  <si>
    <t>Default : Retailer</t>
  </si>
  <si>
    <t> LICENSEE PRICE DIRECT BMOQ</t>
  </si>
  <si>
    <t xml:space="preserve"> CURRENCY </t>
  </si>
  <si>
    <t xml:space="preserve"> Product Type </t>
  </si>
  <si>
    <t>Function</t>
  </si>
  <si>
    <t>SAP Product Group &amp; Category
Notes : Column A-C</t>
  </si>
  <si>
    <t>Default : A- Intercompany</t>
  </si>
  <si>
    <t xml:space="preserve">Product Type </t>
  </si>
  <si>
    <t>LOTTO SPA- FW25 FOB order info update 170725.xlsm</t>
  </si>
  <si>
    <t>WGSFL1</t>
  </si>
  <si>
    <t>Ean 13</t>
  </si>
  <si>
    <t>Populated the value from principal data as is
The style code is from  : Product code
The principal color code is from Color code
The principal size is from Size</t>
  </si>
  <si>
    <t> PRODUCT COMPOSITION 1</t>
  </si>
  <si>
    <t>Put the highest percentage</t>
  </si>
  <si>
    <t>Principle
Source: Linelist, column Function
Division: Footwear
Function=Sports Category
FIVE-A-SIDE=Soccer
FUTSAL=Soccer
LIFESTYLE=Lifestyle / Casual
PADDLE=Tennis / Padel
RUNNING=Running
SANDALS=Other
SOCCER =Soccer
TENNIS=Tennis / Padel</t>
  </si>
  <si>
    <t>Default: EUR (Footwear)
App, Acc &amp; Sport Equipment: Manual input</t>
  </si>
  <si>
    <r>
      <rPr>
        <sz val="11"/>
        <color rgb="FF000000"/>
        <rFont val="Aptos Narrow"/>
        <family val="2"/>
        <scheme val="minor"/>
      </rPr>
      <t xml:space="preserve">Source: email attachment from principal
</t>
    </r>
    <r>
      <rPr>
        <sz val="11"/>
        <color rgb="FFFF0000"/>
        <rFont val="Aptos Narrow"/>
        <family val="2"/>
      </rPr>
      <t>Note: Photoshoot might be required</t>
    </r>
  </si>
  <si>
    <t>License</t>
  </si>
  <si>
    <t>Principle</t>
  </si>
  <si>
    <t>Source:</t>
  </si>
  <si>
    <t>Linelist</t>
  </si>
  <si>
    <t>RECAP SAMPLE DEVELOPMENT - LOT</t>
  </si>
  <si>
    <t>Division:</t>
  </si>
  <si>
    <t>Footwear, Apparel &amp; Accessories</t>
  </si>
  <si>
    <t>Attribute:</t>
  </si>
  <si>
    <t>SAP Age &amp; BY Gender &amp; SAP Gender &amp; BY Age</t>
  </si>
  <si>
    <t>SAP Age &amp; BY Gender</t>
  </si>
  <si>
    <t>SAP Product Group &amp; Category</t>
  </si>
  <si>
    <t>SAP Group</t>
  </si>
  <si>
    <t>SAP Category</t>
  </si>
  <si>
    <t>JUNIOR</t>
  </si>
  <si>
    <t>Unisex</t>
  </si>
  <si>
    <t>Children</t>
  </si>
  <si>
    <t>Kids</t>
  </si>
  <si>
    <t>Boys</t>
  </si>
  <si>
    <t>Male</t>
  </si>
  <si>
    <t>FIVE A SIDE</t>
  </si>
  <si>
    <t>FOOTBALL</t>
  </si>
  <si>
    <t>BADMINTON</t>
  </si>
  <si>
    <t>TENNIS</t>
  </si>
  <si>
    <t>MAN</t>
  </si>
  <si>
    <t>Adults</t>
  </si>
  <si>
    <t>Adult</t>
  </si>
  <si>
    <t>Girls</t>
  </si>
  <si>
    <t>Female</t>
  </si>
  <si>
    <t>FUTSAL</t>
  </si>
  <si>
    <t>CASUAL</t>
  </si>
  <si>
    <t>LIFESTYLE</t>
  </si>
  <si>
    <t>WOMAN</t>
  </si>
  <si>
    <t xml:space="preserve">Male </t>
  </si>
  <si>
    <t>CHILD</t>
  </si>
  <si>
    <t>PADDLE</t>
  </si>
  <si>
    <t>HIKING</t>
  </si>
  <si>
    <t>OUTDOOR</t>
  </si>
  <si>
    <t>UNISEX</t>
  </si>
  <si>
    <t>RUNNING</t>
  </si>
  <si>
    <t>KIDS</t>
  </si>
  <si>
    <t>SENIOR</t>
  </si>
  <si>
    <t>SANDAL</t>
  </si>
  <si>
    <t>SANDALS</t>
  </si>
  <si>
    <t xml:space="preserve">SOCCER </t>
  </si>
  <si>
    <t>OUTDOOR SHOE</t>
  </si>
  <si>
    <t>ACTIVE</t>
  </si>
  <si>
    <t>PADEL</t>
  </si>
  <si>
    <t>SOCCER</t>
  </si>
  <si>
    <t>COUNTRY</t>
  </si>
  <si>
    <t>COMPCODE</t>
  </si>
  <si>
    <t>SBU GROUPING</t>
  </si>
  <si>
    <t>SUB_SBU</t>
  </si>
  <si>
    <t>BRANDNAME</t>
  </si>
  <si>
    <t>BRANDCODE</t>
  </si>
  <si>
    <t>REPORTING BRAND CODE MAPPED</t>
  </si>
  <si>
    <t>REPORTING BRAND NAME MAPPED</t>
  </si>
  <si>
    <t>BY CODE</t>
  </si>
  <si>
    <t>REMARK</t>
  </si>
  <si>
    <t>CHILDREN</t>
  </si>
  <si>
    <t>CH</t>
  </si>
  <si>
    <t>POKEMON</t>
  </si>
  <si>
    <t>ID - CH - NON TOP</t>
  </si>
  <si>
    <t>MAA BRAND</t>
  </si>
  <si>
    <t>PKD</t>
  </si>
  <si>
    <t>INDONESIA</t>
  </si>
  <si>
    <t>TUMBLER</t>
  </si>
  <si>
    <t>TBE</t>
  </si>
  <si>
    <t>FASHION FW</t>
  </si>
  <si>
    <t>FF</t>
  </si>
  <si>
    <t xml:space="preserve">SAM EDELMAN </t>
  </si>
  <si>
    <t>ID - FF - NON TOP</t>
  </si>
  <si>
    <t>SAM EDELMAN</t>
  </si>
  <si>
    <t>S4D</t>
  </si>
  <si>
    <t>FOOT LOCKER</t>
  </si>
  <si>
    <t>FQ</t>
  </si>
  <si>
    <t>OWALA</t>
  </si>
  <si>
    <t>ID - FL - NON TOP</t>
  </si>
  <si>
    <t>NON-MAA BRAND</t>
  </si>
  <si>
    <t>OLA</t>
  </si>
  <si>
    <t>LINEA</t>
  </si>
  <si>
    <t>4CCCCEES</t>
  </si>
  <si>
    <t>4CX</t>
  </si>
  <si>
    <t>DISCONTINUED</t>
  </si>
  <si>
    <t>MAA_FF</t>
  </si>
  <si>
    <t>PONS</t>
  </si>
  <si>
    <t>POX</t>
  </si>
  <si>
    <t xml:space="preserve">FOOT LOCKER </t>
  </si>
  <si>
    <t>FTK</t>
  </si>
  <si>
    <t>MALAYSIA</t>
  </si>
  <si>
    <t>K2</t>
  </si>
  <si>
    <t>MY - FL - NON TOP</t>
  </si>
  <si>
    <t>ANTA</t>
  </si>
  <si>
    <t>ATA</t>
  </si>
  <si>
    <t>SPORTS DIRECT</t>
  </si>
  <si>
    <t>IZ</t>
  </si>
  <si>
    <t>ID - SD - NON TOP</t>
  </si>
  <si>
    <t>ERSPO</t>
  </si>
  <si>
    <t>ERP</t>
  </si>
  <si>
    <t>LE PRO MEDIC</t>
  </si>
  <si>
    <t>LPI</t>
  </si>
  <si>
    <t>ON POINT</t>
  </si>
  <si>
    <t>ONPOINT</t>
  </si>
  <si>
    <t>OPN</t>
  </si>
  <si>
    <t>STRIVE</t>
  </si>
  <si>
    <t>S3V</t>
  </si>
  <si>
    <t>IMPLUS</t>
  </si>
  <si>
    <t>IPL</t>
  </si>
  <si>
    <t>SUPER MARIO MOVIE</t>
  </si>
  <si>
    <t>SM8</t>
  </si>
  <si>
    <t>PHILIPPINES</t>
  </si>
  <si>
    <t>PF</t>
  </si>
  <si>
    <t>BATA</t>
  </si>
  <si>
    <t>PH - FF - TOP</t>
  </si>
  <si>
    <t>BT2</t>
  </si>
  <si>
    <t>MAA_SP</t>
  </si>
  <si>
    <t>DR. MARTENS</t>
  </si>
  <si>
    <t>DRM</t>
  </si>
  <si>
    <t>FITFLOP</t>
  </si>
  <si>
    <t>FFP</t>
  </si>
  <si>
    <t>FOOTWEAR XPRESS</t>
  </si>
  <si>
    <t>CLUB CULTURE</t>
  </si>
  <si>
    <t>CCU</t>
  </si>
  <si>
    <t>MULTIBRAND</t>
  </si>
  <si>
    <t>RW VEHICLE</t>
  </si>
  <si>
    <t>RWV</t>
  </si>
  <si>
    <t>MAA_CH</t>
  </si>
  <si>
    <t>MEISHI</t>
  </si>
  <si>
    <t>MI5</t>
  </si>
  <si>
    <t>FT</t>
  </si>
  <si>
    <t>CROCS</t>
  </si>
  <si>
    <t>ID - FL - TOP</t>
  </si>
  <si>
    <t>CCR</t>
  </si>
  <si>
    <t>FTL_SP</t>
  </si>
  <si>
    <t>CONVERSE</t>
  </si>
  <si>
    <t>CON</t>
  </si>
  <si>
    <t>CONVERSE KIDS</t>
  </si>
  <si>
    <t>CVK</t>
  </si>
  <si>
    <t>ELLESSE</t>
  </si>
  <si>
    <t>ELL</t>
  </si>
  <si>
    <t>HOKA</t>
  </si>
  <si>
    <t>HKE</t>
  </si>
  <si>
    <t>JORDAN KIDS</t>
  </si>
  <si>
    <t>JDK</t>
  </si>
  <si>
    <t>LACOSTE</t>
  </si>
  <si>
    <t>LAC</t>
  </si>
  <si>
    <t>NEW BALANCE</t>
  </si>
  <si>
    <t>NEW</t>
  </si>
  <si>
    <t>NEW ERA</t>
  </si>
  <si>
    <t>NRA</t>
  </si>
  <si>
    <t>NIKE YOUNG ATHLETES</t>
  </si>
  <si>
    <t>NYA</t>
  </si>
  <si>
    <t>HASBRO LICENSE</t>
  </si>
  <si>
    <t>ID - CH - TOP</t>
  </si>
  <si>
    <t>BLOKEES</t>
  </si>
  <si>
    <t>BE5</t>
  </si>
  <si>
    <t>SINGAPORE</t>
  </si>
  <si>
    <t>K0</t>
  </si>
  <si>
    <t>SG - FL - NON TOP</t>
  </si>
  <si>
    <t>SOPHIE LA GIRAFE</t>
  </si>
  <si>
    <t>SGF</t>
  </si>
  <si>
    <t>VIETNAM</t>
  </si>
  <si>
    <t>SPORTS</t>
  </si>
  <si>
    <t>VT</t>
  </si>
  <si>
    <t>ASICS</t>
  </si>
  <si>
    <t>VN - SP - TOP</t>
  </si>
  <si>
    <t>ASI</t>
  </si>
  <si>
    <t>IF</t>
  </si>
  <si>
    <t>ASTEC</t>
  </si>
  <si>
    <t>PH - SD - TOP</t>
  </si>
  <si>
    <t>ASC</t>
  </si>
  <si>
    <t>AIRWALK</t>
  </si>
  <si>
    <t>AIRWALK PSI</t>
  </si>
  <si>
    <t>AWZ</t>
  </si>
  <si>
    <t>AIW</t>
  </si>
  <si>
    <t>CONVERSE CONSIGNMENT</t>
  </si>
  <si>
    <t>CVO</t>
  </si>
  <si>
    <t>DIADORA</t>
  </si>
  <si>
    <t>DIA</t>
  </si>
  <si>
    <t>STICKER</t>
  </si>
  <si>
    <t>SI5</t>
  </si>
  <si>
    <t>LEXIBOOK</t>
  </si>
  <si>
    <t>LEX</t>
  </si>
  <si>
    <t>SP</t>
  </si>
  <si>
    <t>ID - SP - NON TOP</t>
  </si>
  <si>
    <t>LOTTO</t>
  </si>
  <si>
    <t>LOT</t>
  </si>
  <si>
    <t>HADDAD NIKE KIDS CONSIGNMENT</t>
  </si>
  <si>
    <t>NKC</t>
  </si>
  <si>
    <t>NIKE HADDAD</t>
  </si>
  <si>
    <t>NKK</t>
  </si>
  <si>
    <t>NEW BALANCE CONSIGNMENT</t>
  </si>
  <si>
    <t>NWC</t>
  </si>
  <si>
    <t>PTP</t>
  </si>
  <si>
    <t>SKECHERS</t>
  </si>
  <si>
    <t>SKE</t>
  </si>
  <si>
    <t>SKECHERS PSI</t>
  </si>
  <si>
    <t>SKX</t>
  </si>
  <si>
    <t>ADIDAS</t>
  </si>
  <si>
    <t>ADI</t>
  </si>
  <si>
    <t>SONDICO</t>
  </si>
  <si>
    <t>SD BRAND</t>
  </si>
  <si>
    <t>SDJ</t>
  </si>
  <si>
    <t>THAILAND</t>
  </si>
  <si>
    <t>TF</t>
  </si>
  <si>
    <t>TH - FL - NON TOP</t>
  </si>
  <si>
    <t>SLAZENGER</t>
  </si>
  <si>
    <t>SLA</t>
  </si>
  <si>
    <t>BOBOIBOY GALAXY</t>
  </si>
  <si>
    <t>BYG</t>
  </si>
  <si>
    <t>SPORTSDIRECT</t>
  </si>
  <si>
    <t>TSD</t>
  </si>
  <si>
    <t>FH</t>
  </si>
  <si>
    <t>SELFHOOD</t>
  </si>
  <si>
    <t>PH - FL - NON TOP</t>
  </si>
  <si>
    <t>SELFHOOD FOOT LOCKER PSI</t>
  </si>
  <si>
    <t>SLF</t>
  </si>
  <si>
    <t>SLD</t>
  </si>
  <si>
    <t>PW</t>
  </si>
  <si>
    <t>PH - SP - NON TOP</t>
  </si>
  <si>
    <t>USA PRO</t>
  </si>
  <si>
    <t>USA</t>
  </si>
  <si>
    <t>PH - SP - TOP</t>
  </si>
  <si>
    <t>STACCATO</t>
  </si>
  <si>
    <t>SC7</t>
  </si>
  <si>
    <t>NBA</t>
  </si>
  <si>
    <t>SNEAKER FREAKER</t>
  </si>
  <si>
    <t>SFK</t>
  </si>
  <si>
    <t>JUST HYPE</t>
  </si>
  <si>
    <t>HPE</t>
  </si>
  <si>
    <t>JASON MARKK</t>
  </si>
  <si>
    <t>JSM</t>
  </si>
  <si>
    <t>DOLCE VITA</t>
  </si>
  <si>
    <t>DV7</t>
  </si>
  <si>
    <t>SPALDING</t>
  </si>
  <si>
    <t>SPA</t>
  </si>
  <si>
    <t>UNDER ARMOUR</t>
  </si>
  <si>
    <t>UNDER ARMOUR SPORT</t>
  </si>
  <si>
    <t>UAS</t>
  </si>
  <si>
    <t>WILSON BASKETBALL</t>
  </si>
  <si>
    <t>WILSON</t>
  </si>
  <si>
    <t>WSB</t>
  </si>
  <si>
    <t>DC X SONIC</t>
  </si>
  <si>
    <t>DC SONIC</t>
  </si>
  <si>
    <t>CXS</t>
  </si>
  <si>
    <t>ASICS FOOT LOCKER PSI</t>
  </si>
  <si>
    <t>AIC</t>
  </si>
  <si>
    <t>NIKE</t>
  </si>
  <si>
    <t>NIK</t>
  </si>
  <si>
    <t>PUMA</t>
  </si>
  <si>
    <t>PMA</t>
  </si>
  <si>
    <t>PUMA FOOT LOCKER PSI</t>
  </si>
  <si>
    <t>PMX</t>
  </si>
  <si>
    <t>NON-SD BRAND</t>
  </si>
  <si>
    <t>AT4</t>
  </si>
  <si>
    <t>PRINCE</t>
  </si>
  <si>
    <t>PRV</t>
  </si>
  <si>
    <t>SPEEDO</t>
  </si>
  <si>
    <t>SPE</t>
  </si>
  <si>
    <t>WIL</t>
  </si>
  <si>
    <t>YONNEX</t>
  </si>
  <si>
    <t>YONEX</t>
  </si>
  <si>
    <t>YON</t>
  </si>
  <si>
    <t>CARLTON</t>
  </si>
  <si>
    <t>CAR</t>
  </si>
  <si>
    <t>DONNAY</t>
  </si>
  <si>
    <t>DNN</t>
  </si>
  <si>
    <t>EVERLAST</t>
  </si>
  <si>
    <t>EVT</t>
  </si>
  <si>
    <t>GELERT</t>
  </si>
  <si>
    <t>GTT</t>
  </si>
  <si>
    <t>GUL</t>
  </si>
  <si>
    <t>GU1</t>
  </si>
  <si>
    <t>HOT TUNA</t>
  </si>
  <si>
    <t>HOT</t>
  </si>
  <si>
    <t>JACK WILLS</t>
  </si>
  <si>
    <t>JWL</t>
  </si>
  <si>
    <t>KARRIMOR</t>
  </si>
  <si>
    <t>KRM</t>
  </si>
  <si>
    <t>LONSDALE</t>
  </si>
  <si>
    <t>LDL</t>
  </si>
  <si>
    <t>NBX</t>
  </si>
  <si>
    <t>FANATICS</t>
  </si>
  <si>
    <t>TONS O'FUN</t>
  </si>
  <si>
    <t>TONS O' FUN DIY</t>
  </si>
  <si>
    <t>TFI</t>
  </si>
  <si>
    <t>TONS O'FUN DIY</t>
  </si>
  <si>
    <t>ALDO</t>
  </si>
  <si>
    <t>DW</t>
  </si>
  <si>
    <t>TH - FF - TOP</t>
  </si>
  <si>
    <t>AOD</t>
  </si>
  <si>
    <t>D6</t>
  </si>
  <si>
    <t>MY - FF - TOP</t>
  </si>
  <si>
    <t>SG - FL - TOP</t>
  </si>
  <si>
    <t>CHAMPION</t>
  </si>
  <si>
    <t>CMP</t>
  </si>
  <si>
    <t>CREP PROTECT</t>
  </si>
  <si>
    <t>CPP</t>
  </si>
  <si>
    <t>FILA</t>
  </si>
  <si>
    <t>FIL</t>
  </si>
  <si>
    <t>FLR</t>
  </si>
  <si>
    <t>KAPPA</t>
  </si>
  <si>
    <t>KPP</t>
  </si>
  <si>
    <t>LACOSTE MAA</t>
  </si>
  <si>
    <t>L4M</t>
  </si>
  <si>
    <t>MERCER LAMOUR</t>
  </si>
  <si>
    <t>MLU</t>
  </si>
  <si>
    <t>THE NORTH FACE</t>
  </si>
  <si>
    <t>NFC</t>
  </si>
  <si>
    <t>ON</t>
  </si>
  <si>
    <t>ONR</t>
  </si>
  <si>
    <t>REEBOK</t>
  </si>
  <si>
    <t>REE</t>
  </si>
  <si>
    <t>SALOMON</t>
  </si>
  <si>
    <t>SAL</t>
  </si>
  <si>
    <t>TIMBERLAND</t>
  </si>
  <si>
    <t>TIM</t>
  </si>
  <si>
    <t>UGG</t>
  </si>
  <si>
    <t>VANS</t>
  </si>
  <si>
    <t>VAS</t>
  </si>
  <si>
    <t>MY - FL - TOP</t>
  </si>
  <si>
    <t>ADIDAS BADMINTON</t>
  </si>
  <si>
    <t>ADB</t>
  </si>
  <si>
    <t>SB</t>
  </si>
  <si>
    <t>CHAMPION FOOT LOCKER PSI</t>
  </si>
  <si>
    <t>CPZ</t>
  </si>
  <si>
    <t>FUN SOCKS</t>
  </si>
  <si>
    <t>FSK</t>
  </si>
  <si>
    <t>LACOSTE FOOT LOCKER PSI</t>
  </si>
  <si>
    <t>LCZ</t>
  </si>
  <si>
    <t>NEW ERA FOOT LOCKER PSI</t>
  </si>
  <si>
    <t>WRE</t>
  </si>
  <si>
    <t>2XU</t>
  </si>
  <si>
    <t>CHRISSIE</t>
  </si>
  <si>
    <t>CRI</t>
  </si>
  <si>
    <t>FFX</t>
  </si>
  <si>
    <t>HADDAD LEVIS KIDS</t>
  </si>
  <si>
    <t>HDL</t>
  </si>
  <si>
    <t>SKECHERS GOLF</t>
  </si>
  <si>
    <t>PH - GO - TOP</t>
  </si>
  <si>
    <t>SKECHERS GOLF PSI</t>
  </si>
  <si>
    <t>SK3</t>
  </si>
  <si>
    <t>SKG</t>
  </si>
  <si>
    <t>MAA_GO</t>
  </si>
  <si>
    <t>TEVA</t>
  </si>
  <si>
    <t>TEV</t>
  </si>
  <si>
    <t>FY</t>
  </si>
  <si>
    <t>PH - FL - TOP</t>
  </si>
  <si>
    <t>CROCS FOOT LOCKER PSI</t>
  </si>
  <si>
    <t>CCZ</t>
  </si>
  <si>
    <t>FORCEFIELD</t>
  </si>
  <si>
    <t>FFD</t>
  </si>
  <si>
    <t>HADDAD LEVIS KIDS CONSIGN</t>
  </si>
  <si>
    <t>HDV</t>
  </si>
  <si>
    <t>SA7</t>
  </si>
  <si>
    <t>PR</t>
  </si>
  <si>
    <t>AEROBIE</t>
  </si>
  <si>
    <t>AOE</t>
  </si>
  <si>
    <t>ARENA</t>
  </si>
  <si>
    <t>ARE</t>
  </si>
  <si>
    <t>BALEGA SOCKS</t>
  </si>
  <si>
    <t>BFJ</t>
  </si>
  <si>
    <t>HADDAD CONVERSE CONSIGNMENT</t>
  </si>
  <si>
    <t>CVC</t>
  </si>
  <si>
    <t>ENERGETICS</t>
  </si>
  <si>
    <t>ENR</t>
  </si>
  <si>
    <t>EWE</t>
  </si>
  <si>
    <t>FCF</t>
  </si>
  <si>
    <t>FOAM ROLLER</t>
  </si>
  <si>
    <t>FOL</t>
  </si>
  <si>
    <t>SOFSOLE SOCKS</t>
  </si>
  <si>
    <t>FSO</t>
  </si>
  <si>
    <t>TRIGGERPOIN</t>
  </si>
  <si>
    <t>GGE</t>
  </si>
  <si>
    <t>HARBINGER</t>
  </si>
  <si>
    <t>HBG</t>
  </si>
  <si>
    <t>HOKA ONE ONE CONSIGN</t>
  </si>
  <si>
    <t>HKO</t>
  </si>
  <si>
    <t>HEADWARE</t>
  </si>
  <si>
    <t>HWR</t>
  </si>
  <si>
    <t>HADDAD JORDAN CONSIGNMENT</t>
  </si>
  <si>
    <t>JDO</t>
  </si>
  <si>
    <t>MC DAVID</t>
  </si>
  <si>
    <t>MCX</t>
  </si>
  <si>
    <t>MIZUNO GOLF</t>
  </si>
  <si>
    <t>MIZUNO</t>
  </si>
  <si>
    <t>MIZ</t>
  </si>
  <si>
    <t>MANLY</t>
  </si>
  <si>
    <t>MLJ</t>
  </si>
  <si>
    <t>MISCELLANEOUS</t>
  </si>
  <si>
    <t>MLS</t>
  </si>
  <si>
    <t>PRO-TOUCH</t>
  </si>
  <si>
    <t>PTU</t>
  </si>
  <si>
    <t>ROCKTAPE</t>
  </si>
  <si>
    <t>RKT</t>
  </si>
  <si>
    <t>STANCE</t>
  </si>
  <si>
    <t>TAC</t>
  </si>
  <si>
    <t>TAF</t>
  </si>
  <si>
    <t>TRENDZ</t>
  </si>
  <si>
    <t>Trendz</t>
  </si>
  <si>
    <t>TRE</t>
  </si>
  <si>
    <t>YOGINI</t>
  </si>
  <si>
    <t>YGN</t>
  </si>
  <si>
    <t>ZAMST</t>
  </si>
  <si>
    <t>ZAM</t>
  </si>
  <si>
    <t>MAA SPORTS</t>
  </si>
  <si>
    <t>OU</t>
  </si>
  <si>
    <t>SG - SP - TOP</t>
  </si>
  <si>
    <t>JD</t>
  </si>
  <si>
    <t>OM</t>
  </si>
  <si>
    <t>MY - SP - TOP</t>
  </si>
  <si>
    <t>CAMBODIA</t>
  </si>
  <si>
    <t>K7</t>
  </si>
  <si>
    <t>KH - SP - TOP</t>
  </si>
  <si>
    <t>KV</t>
  </si>
  <si>
    <t>KH - FF - TOP</t>
  </si>
  <si>
    <t>VF</t>
  </si>
  <si>
    <t>BIRKENSTOCK</t>
  </si>
  <si>
    <t>VN - FF - TOP</t>
  </si>
  <si>
    <t>BCK</t>
  </si>
  <si>
    <t>STEVE MADDEN</t>
  </si>
  <si>
    <t>SVM</t>
  </si>
  <si>
    <t>VK</t>
  </si>
  <si>
    <t>SMIGGLE</t>
  </si>
  <si>
    <t>VN - CH - TOP</t>
  </si>
  <si>
    <t>IGL</t>
  </si>
  <si>
    <t>VO</t>
  </si>
  <si>
    <t>VN - FL - TOP</t>
  </si>
  <si>
    <t>VN - FL - NON TOP</t>
  </si>
  <si>
    <t>VN - SP - NON TOP</t>
  </si>
  <si>
    <t>AETREX</t>
  </si>
  <si>
    <t>AET</t>
  </si>
  <si>
    <t>BABOLAT</t>
  </si>
  <si>
    <t>BAB</t>
  </si>
  <si>
    <t>HURLEY</t>
  </si>
  <si>
    <t>HURLEY KIDS</t>
  </si>
  <si>
    <t>HUR</t>
  </si>
  <si>
    <t>NIKE GOLF</t>
  </si>
  <si>
    <t>NIG</t>
  </si>
  <si>
    <t>QS</t>
  </si>
  <si>
    <t>QY</t>
  </si>
  <si>
    <t>FTL_FF</t>
  </si>
  <si>
    <t>GOLF</t>
  </si>
  <si>
    <t>GO</t>
  </si>
  <si>
    <t>ASICS GOLF</t>
  </si>
  <si>
    <t>ID - GO - TOP</t>
  </si>
  <si>
    <t>ACS</t>
  </si>
  <si>
    <t>ADAMS</t>
  </si>
  <si>
    <t>ID - GO - NON TOP</t>
  </si>
  <si>
    <t>ADA</t>
  </si>
  <si>
    <t>ADIDAS GOLF</t>
  </si>
  <si>
    <t>ADF</t>
  </si>
  <si>
    <t>ADO</t>
  </si>
  <si>
    <t>ASSORTED REPAIR</t>
  </si>
  <si>
    <t>AOR</t>
  </si>
  <si>
    <t>ASSORTED BRAND</t>
  </si>
  <si>
    <t>ASB</t>
  </si>
  <si>
    <t>ASHWORTH</t>
  </si>
  <si>
    <t>ASH</t>
  </si>
  <si>
    <t>BAGBOY</t>
  </si>
  <si>
    <t>BB1</t>
  </si>
  <si>
    <t>BLACK CLOVER</t>
  </si>
  <si>
    <t>BCV</t>
  </si>
  <si>
    <t>BRIDGESTONE</t>
  </si>
  <si>
    <t>BSN</t>
  </si>
  <si>
    <t>BUSHNELL</t>
  </si>
  <si>
    <t>BUH</t>
  </si>
  <si>
    <t>CALLAWAY</t>
  </si>
  <si>
    <t>CAL</t>
  </si>
  <si>
    <t>COBRA GOLF</t>
  </si>
  <si>
    <t>CBG</t>
  </si>
  <si>
    <t>CROCS GOLF</t>
  </si>
  <si>
    <t>CCG</t>
  </si>
  <si>
    <t>CALVIN KLEIN GOLF</t>
  </si>
  <si>
    <t>CKG</t>
  </si>
  <si>
    <t>COLE HAAN</t>
  </si>
  <si>
    <t>CLH</t>
  </si>
  <si>
    <t>CLEVELAND</t>
  </si>
  <si>
    <t>CLV</t>
  </si>
  <si>
    <t>DRUH</t>
  </si>
  <si>
    <t>DRU</t>
  </si>
  <si>
    <t>ECCO GOLF</t>
  </si>
  <si>
    <t>ECG</t>
  </si>
  <si>
    <t>FIDRA</t>
  </si>
  <si>
    <t>FID</t>
  </si>
  <si>
    <t>FOOTJOY</t>
  </si>
  <si>
    <t>FOO</t>
  </si>
  <si>
    <t>FOURTEEN</t>
  </si>
  <si>
    <t>FOU</t>
  </si>
  <si>
    <t>FIT 39</t>
  </si>
  <si>
    <t>FTG</t>
  </si>
  <si>
    <t>GEL</t>
  </si>
  <si>
    <t>GREG NORMAN</t>
  </si>
  <si>
    <t>GREG NORMAN SOFTGOODS</t>
  </si>
  <si>
    <t>GNL</t>
  </si>
  <si>
    <t>GRN</t>
  </si>
  <si>
    <t>HONMA</t>
  </si>
  <si>
    <t>HON</t>
  </si>
  <si>
    <t>IMPLUS GOLF</t>
  </si>
  <si>
    <t>IPG</t>
  </si>
  <si>
    <t>JACKNICKLAUS</t>
  </si>
  <si>
    <t>JNK</t>
  </si>
  <si>
    <t>KANZEN</t>
  </si>
  <si>
    <t>KAN</t>
  </si>
  <si>
    <t>KENNY DANA</t>
  </si>
  <si>
    <t>KND</t>
  </si>
  <si>
    <t>LACOSTE GOLF</t>
  </si>
  <si>
    <t>LGF</t>
  </si>
  <si>
    <t>LITE</t>
  </si>
  <si>
    <t>LIT</t>
  </si>
  <si>
    <t>LOVE GREEN</t>
  </si>
  <si>
    <t>LOG</t>
  </si>
  <si>
    <t>LYLE &amp; SCOTT</t>
  </si>
  <si>
    <t>LYLE &amp; SCOTT GOLF</t>
  </si>
  <si>
    <t>LSG</t>
  </si>
  <si>
    <t>MAC GREGOR</t>
  </si>
  <si>
    <t>MAC GREGOR GOLF</t>
  </si>
  <si>
    <t>MCG</t>
  </si>
  <si>
    <t>MIZUNO GOLF SHOES</t>
  </si>
  <si>
    <t>MZS</t>
  </si>
  <si>
    <t>NIKE GOLF APPAREL</t>
  </si>
  <si>
    <t>NIA</t>
  </si>
  <si>
    <t>NIKE GOLF HG</t>
  </si>
  <si>
    <t>NIH</t>
  </si>
  <si>
    <t>ODYSSEY</t>
  </si>
  <si>
    <t>ODY</t>
  </si>
  <si>
    <t>PERFORMANCE GEAR</t>
  </si>
  <si>
    <t>PFG</t>
  </si>
  <si>
    <t>PIN HIGH</t>
  </si>
  <si>
    <t>PHG</t>
  </si>
  <si>
    <t>PINNACLE</t>
  </si>
  <si>
    <t>PIC</t>
  </si>
  <si>
    <t>PING</t>
  </si>
  <si>
    <t>PIN</t>
  </si>
  <si>
    <t>PUMA GOLF</t>
  </si>
  <si>
    <t>PUG</t>
  </si>
  <si>
    <t>RAM</t>
  </si>
  <si>
    <t>RALPH LAUREN</t>
  </si>
  <si>
    <t>RLX</t>
  </si>
  <si>
    <t>SOKO</t>
  </si>
  <si>
    <t>SOK</t>
  </si>
  <si>
    <t>SPALDING GOLF</t>
  </si>
  <si>
    <t>SRIXON</t>
  </si>
  <si>
    <t>SRI</t>
  </si>
  <si>
    <t>SUPERSPEED GOLF</t>
  </si>
  <si>
    <t>SS3</t>
  </si>
  <si>
    <t>TABATA</t>
  </si>
  <si>
    <t>TAB</t>
  </si>
  <si>
    <t>TAYLOR MADE</t>
  </si>
  <si>
    <t>TAYLORMADE</t>
  </si>
  <si>
    <t>TAM</t>
  </si>
  <si>
    <t>TOUR EDGE</t>
  </si>
  <si>
    <t>TOE</t>
  </si>
  <si>
    <t>TRAVIS MATHEW</t>
  </si>
  <si>
    <t>TVM</t>
  </si>
  <si>
    <t>TYTLEIST</t>
  </si>
  <si>
    <t>TITLEIST</t>
  </si>
  <si>
    <t>TYT</t>
  </si>
  <si>
    <t>UAG</t>
  </si>
  <si>
    <t>US KIDS</t>
  </si>
  <si>
    <t>USK</t>
  </si>
  <si>
    <t>VOLVIK</t>
  </si>
  <si>
    <t>VOK</t>
  </si>
  <si>
    <t>WILSON GOLF</t>
  </si>
  <si>
    <t>WSG</t>
  </si>
  <si>
    <t>XXIO</t>
  </si>
  <si>
    <t>XXO</t>
  </si>
  <si>
    <t>YES</t>
  </si>
  <si>
    <t>YES GOLF</t>
  </si>
  <si>
    <t>ZINC</t>
  </si>
  <si>
    <t>ZINC GOLF</t>
  </si>
  <si>
    <t>ZNC</t>
  </si>
  <si>
    <t>ID - SD - TOP</t>
  </si>
  <si>
    <t>MAA_SD</t>
  </si>
  <si>
    <t>BAD LAB</t>
  </si>
  <si>
    <t>BDD</t>
  </si>
  <si>
    <t>BF HIMALAYA</t>
  </si>
  <si>
    <t>BFH</t>
  </si>
  <si>
    <t>BRITISH KNIGHTS</t>
  </si>
  <si>
    <t>BKQ</t>
  </si>
  <si>
    <t>BANANA BOAT</t>
  </si>
  <si>
    <t>BT4</t>
  </si>
  <si>
    <t>BAT</t>
  </si>
  <si>
    <t>CAMPRI</t>
  </si>
  <si>
    <t>C3P</t>
  </si>
  <si>
    <t>COLUMBIA</t>
  </si>
  <si>
    <t>CLU</t>
  </si>
  <si>
    <t>CHARACTER</t>
  </si>
  <si>
    <t>CTW</t>
  </si>
  <si>
    <t>CRYSTALIN</t>
  </si>
  <si>
    <t>CYL</t>
  </si>
  <si>
    <t>DC COMICS</t>
  </si>
  <si>
    <t>DCK</t>
  </si>
  <si>
    <t>DEOREX</t>
  </si>
  <si>
    <t>DEO</t>
  </si>
  <si>
    <t>DISNEY</t>
  </si>
  <si>
    <t>DIS</t>
  </si>
  <si>
    <t>DUNLOP HARDGOODS</t>
  </si>
  <si>
    <t>DUNLOP SPORTS</t>
  </si>
  <si>
    <t>DOP</t>
  </si>
  <si>
    <t>FABRIC</t>
  </si>
  <si>
    <t>FBC</t>
  </si>
  <si>
    <t>FOSTER GRANT</t>
  </si>
  <si>
    <t>FOG</t>
  </si>
  <si>
    <t>FIRETRAP</t>
  </si>
  <si>
    <t>FTP</t>
  </si>
  <si>
    <t>GOLDDIGGA</t>
  </si>
  <si>
    <t>GDD</t>
  </si>
  <si>
    <t>GVC</t>
  </si>
  <si>
    <t>GVE</t>
  </si>
  <si>
    <t>HUNDRED</t>
  </si>
  <si>
    <t>HDD</t>
  </si>
  <si>
    <t>HI-TEC</t>
  </si>
  <si>
    <t>HTC</t>
  </si>
  <si>
    <t>DIEM</t>
  </si>
  <si>
    <t>IEM</t>
  </si>
  <si>
    <t>JOMA</t>
  </si>
  <si>
    <t>JOM</t>
  </si>
  <si>
    <t>KETTLER</t>
  </si>
  <si>
    <t>KET</t>
  </si>
  <si>
    <t>KANGOL</t>
  </si>
  <si>
    <t>KGL</t>
  </si>
  <si>
    <t>LI NING</t>
  </si>
  <si>
    <t>LGI</t>
  </si>
  <si>
    <t>LP SUPPORT</t>
  </si>
  <si>
    <t>LPZ</t>
  </si>
  <si>
    <t>LPS</t>
  </si>
  <si>
    <t>MISO</t>
  </si>
  <si>
    <t>M1S</t>
  </si>
  <si>
    <t>MITRE</t>
  </si>
  <si>
    <t>M1T</t>
  </si>
  <si>
    <t>MISS FIORI</t>
  </si>
  <si>
    <t>MFI</t>
  </si>
  <si>
    <t>MUDDYFOX</t>
  </si>
  <si>
    <t>MFX</t>
  </si>
  <si>
    <t>MOLTEN</t>
  </si>
  <si>
    <t>MOL</t>
  </si>
  <si>
    <t>NO FEAR</t>
  </si>
  <si>
    <t>NFE</t>
  </si>
  <si>
    <t>INTEX</t>
  </si>
  <si>
    <t>NTX</t>
  </si>
  <si>
    <t>KOOGA</t>
  </si>
  <si>
    <t>OOG</t>
  </si>
  <si>
    <t>SOULCAL</t>
  </si>
  <si>
    <t>OUC</t>
  </si>
  <si>
    <t>PEE</t>
  </si>
  <si>
    <t>CANTERBURY</t>
  </si>
  <si>
    <t>RBU</t>
  </si>
  <si>
    <t>RFU</t>
  </si>
  <si>
    <t>GIORGIO</t>
  </si>
  <si>
    <t>RGI</t>
  </si>
  <si>
    <t>STAR</t>
  </si>
  <si>
    <t>S7R</t>
  </si>
  <si>
    <t>SAUCONY</t>
  </si>
  <si>
    <t>SCY</t>
  </si>
  <si>
    <t>SALONPAS</t>
  </si>
  <si>
    <t>SLS</t>
  </si>
  <si>
    <t>TEAM RUGBY</t>
  </si>
  <si>
    <t>TRY</t>
  </si>
  <si>
    <t>ADIDAS SHOECARE</t>
  </si>
  <si>
    <t>ADH</t>
  </si>
  <si>
    <t>ID - SP - TOP</t>
  </si>
  <si>
    <t>ADIDAS EYEWEAR</t>
  </si>
  <si>
    <t>ADS</t>
  </si>
  <si>
    <t>ADIDAS SWIMWEAR</t>
  </si>
  <si>
    <t>ADIDAS SWIM</t>
  </si>
  <si>
    <t>ADW</t>
  </si>
  <si>
    <t>ARSENAL</t>
  </si>
  <si>
    <t>AFC</t>
  </si>
  <si>
    <t>KIDS CHARACTERS LICENSE</t>
  </si>
  <si>
    <t>AVENGERS</t>
  </si>
  <si>
    <t>AV2</t>
  </si>
  <si>
    <t>OGAAN PRIVATE LABELS</t>
  </si>
  <si>
    <t>BRASH</t>
  </si>
  <si>
    <t>B5H</t>
  </si>
  <si>
    <t>BEACHBODY</t>
  </si>
  <si>
    <t>BCY</t>
  </si>
  <si>
    <t>BROMPTON</t>
  </si>
  <si>
    <t>BPT</t>
  </si>
  <si>
    <t>BROOKS</t>
  </si>
  <si>
    <t>BRO</t>
  </si>
  <si>
    <t>BATMAN</t>
  </si>
  <si>
    <t>BTM</t>
  </si>
  <si>
    <t>DISNEY CARS</t>
  </si>
  <si>
    <t>CA5</t>
  </si>
  <si>
    <t>FOOTBALL LICENSE</t>
  </si>
  <si>
    <t>BRAZIL FOOTBALL FEDERATION</t>
  </si>
  <si>
    <t>CBF</t>
  </si>
  <si>
    <t>CHELSEA</t>
  </si>
  <si>
    <t>CFC</t>
  </si>
  <si>
    <t>CLAIRES</t>
  </si>
  <si>
    <t>CLAIRE'S</t>
  </si>
  <si>
    <t>CIS</t>
  </si>
  <si>
    <t>CALVIN KLEIN MAA</t>
  </si>
  <si>
    <t>CQM</t>
  </si>
  <si>
    <t>CHRISTIAN SIRIANO</t>
  </si>
  <si>
    <t>CTA</t>
  </si>
  <si>
    <t>BOARDRIDERS</t>
  </si>
  <si>
    <t>DC SHOES</t>
  </si>
  <si>
    <t>DCB</t>
  </si>
  <si>
    <t>DEXTER</t>
  </si>
  <si>
    <t>DFX</t>
  </si>
  <si>
    <t>DISNEY FROZEN</t>
  </si>
  <si>
    <t>DIF</t>
  </si>
  <si>
    <t>DIORUCCI</t>
  </si>
  <si>
    <t>DIU</t>
  </si>
  <si>
    <t>DISNEY MINNIE</t>
  </si>
  <si>
    <t>DM1</t>
  </si>
  <si>
    <t>DUNLOP</t>
  </si>
  <si>
    <t>DUN</t>
  </si>
  <si>
    <t>ENGLAND</t>
  </si>
  <si>
    <t>ENL</t>
  </si>
  <si>
    <t>BARCELONA FC</t>
  </si>
  <si>
    <t>FCB</t>
  </si>
  <si>
    <t>FRENCH FOOTBALL FEDERATION</t>
  </si>
  <si>
    <t>FFF</t>
  </si>
  <si>
    <t>FORZA</t>
  </si>
  <si>
    <t>FZ FORZA</t>
  </si>
  <si>
    <t>FZF</t>
  </si>
  <si>
    <t>GARUDA</t>
  </si>
  <si>
    <t>GAR</t>
  </si>
  <si>
    <t>GILDAN</t>
  </si>
  <si>
    <t>GLD</t>
  </si>
  <si>
    <t>HELLO KITTY</t>
  </si>
  <si>
    <t>HEY</t>
  </si>
  <si>
    <t>HILLY</t>
  </si>
  <si>
    <t>HLL</t>
  </si>
  <si>
    <t>SPALDING SPORT</t>
  </si>
  <si>
    <t>HUFFY SPORTS</t>
  </si>
  <si>
    <t>HUF</t>
  </si>
  <si>
    <t>HURLEY INDONESIA</t>
  </si>
  <si>
    <t>HUI</t>
  </si>
  <si>
    <t>HUUB</t>
  </si>
  <si>
    <t>HUU</t>
  </si>
  <si>
    <t>JUVENTUS FC</t>
  </si>
  <si>
    <t>JFC</t>
  </si>
  <si>
    <t>HOLLAND</t>
  </si>
  <si>
    <t>KNV</t>
  </si>
  <si>
    <t>LIVERPOOL FC</t>
  </si>
  <si>
    <t>LIVERPOOL</t>
  </si>
  <si>
    <t>LFC</t>
  </si>
  <si>
    <t>LORNA JANE</t>
  </si>
  <si>
    <t>LJN</t>
  </si>
  <si>
    <t>LEVIS KIDS</t>
  </si>
  <si>
    <t>LVK</t>
  </si>
  <si>
    <t>MANCHESTER CITY</t>
  </si>
  <si>
    <t>MCF</t>
  </si>
  <si>
    <t>MZN</t>
  </si>
  <si>
    <t>NIKE VISION</t>
  </si>
  <si>
    <t>NIV</t>
  </si>
  <si>
    <t>NAUTICA</t>
  </si>
  <si>
    <t>NTC</t>
  </si>
  <si>
    <t>OAKLEY GOLF</t>
  </si>
  <si>
    <t>OAG</t>
  </si>
  <si>
    <t>OAKLEY SPORT</t>
  </si>
  <si>
    <t>OAKLEY</t>
  </si>
  <si>
    <t>OAK</t>
  </si>
  <si>
    <t>OGAAN</t>
  </si>
  <si>
    <t>OGA</t>
  </si>
  <si>
    <t>PALM SPRING</t>
  </si>
  <si>
    <t>PAL</t>
  </si>
  <si>
    <t>PENGUIN</t>
  </si>
  <si>
    <t>PEN</t>
  </si>
  <si>
    <t>PRIMAFIT</t>
  </si>
  <si>
    <t>PIM</t>
  </si>
  <si>
    <t>PRI</t>
  </si>
  <si>
    <t>QUICK SILVER</t>
  </si>
  <si>
    <t>QSV</t>
  </si>
  <si>
    <t>REEF</t>
  </si>
  <si>
    <t>RE1</t>
  </si>
  <si>
    <t>RONHILL</t>
  </si>
  <si>
    <t>RNH</t>
  </si>
  <si>
    <t>SPIDERMAN</t>
  </si>
  <si>
    <t>SDN</t>
  </si>
  <si>
    <t>SOFTIES</t>
  </si>
  <si>
    <t>SFS</t>
  </si>
  <si>
    <t>SPENCO</t>
  </si>
  <si>
    <t>SNC</t>
  </si>
  <si>
    <t>SPROX</t>
  </si>
  <si>
    <t>SOX</t>
  </si>
  <si>
    <t>STRIDE RIDE</t>
  </si>
  <si>
    <t>STRIDE RITE</t>
  </si>
  <si>
    <t>SRR</t>
  </si>
  <si>
    <t>SWATCH</t>
  </si>
  <si>
    <t>SW1</t>
  </si>
  <si>
    <t>SWT</t>
  </si>
  <si>
    <t>ASICS TIGER</t>
  </si>
  <si>
    <t>TGR</t>
  </si>
  <si>
    <t>TOMMY HILFIGER MAA</t>
  </si>
  <si>
    <t>THI</t>
  </si>
  <si>
    <t>TIMEX</t>
  </si>
  <si>
    <t>TMX</t>
  </si>
  <si>
    <t>U-LACE</t>
  </si>
  <si>
    <t>ULC</t>
  </si>
  <si>
    <t>UMBRO</t>
  </si>
  <si>
    <t>UMB</t>
  </si>
  <si>
    <t>WILSON SPORT</t>
  </si>
  <si>
    <t>WARRIOR</t>
  </si>
  <si>
    <t>WRI</t>
  </si>
  <si>
    <t>TA</t>
  </si>
  <si>
    <t>NINEWEST</t>
  </si>
  <si>
    <t>TH - FF - NON TOP</t>
  </si>
  <si>
    <t>NINE WEST</t>
  </si>
  <si>
    <t>NIW</t>
  </si>
  <si>
    <t>TH - FL - TOP</t>
  </si>
  <si>
    <t>TT</t>
  </si>
  <si>
    <t>ZURU</t>
  </si>
  <si>
    <t>TH - CH - NON TOP</t>
  </si>
  <si>
    <t>5 SURPRISE</t>
  </si>
  <si>
    <t>5SU</t>
  </si>
  <si>
    <t>MOOSE</t>
  </si>
  <si>
    <t>AKEDO</t>
  </si>
  <si>
    <t>AKE</t>
  </si>
  <si>
    <t>HASBRO</t>
  </si>
  <si>
    <t>AVS</t>
  </si>
  <si>
    <t>BEAST LAB</t>
  </si>
  <si>
    <t>BS1</t>
  </si>
  <si>
    <t>BABY ALIVE</t>
  </si>
  <si>
    <t>BYA</t>
  </si>
  <si>
    <t>COOKEEZ MAKERY</t>
  </si>
  <si>
    <t>CKM</t>
  </si>
  <si>
    <t>DFZ</t>
  </si>
  <si>
    <t>DESPICABLE ME 4</t>
  </si>
  <si>
    <t>DM4</t>
  </si>
  <si>
    <t>DISNEY PRINCESS HASBRO</t>
  </si>
  <si>
    <t>DPH</t>
  </si>
  <si>
    <t>FURREAL FRIENDS</t>
  </si>
  <si>
    <t>FRR</t>
  </si>
  <si>
    <t>FURBY</t>
  </si>
  <si>
    <t>FRZ</t>
  </si>
  <si>
    <t>GOO JIT ZU</t>
  </si>
  <si>
    <t>GJT</t>
  </si>
  <si>
    <t>HASBRO GAMES</t>
  </si>
  <si>
    <t>GSS</t>
  </si>
  <si>
    <t>LOCK STARS</t>
  </si>
  <si>
    <t>LCK</t>
  </si>
  <si>
    <t>LOST KITTIES</t>
  </si>
  <si>
    <t>LKT</t>
  </si>
  <si>
    <t>LITTLE LIVE PETS</t>
  </si>
  <si>
    <t>LL1</t>
  </si>
  <si>
    <t>LITTLEST PET SHOP</t>
  </si>
  <si>
    <t>LPP</t>
  </si>
  <si>
    <t>MY MAGIC MIXIES</t>
  </si>
  <si>
    <t>MGX</t>
  </si>
  <si>
    <t>MARVEL HEROES</t>
  </si>
  <si>
    <t>MH1</t>
  </si>
  <si>
    <t>MY LITTLE PONY</t>
  </si>
  <si>
    <t>MLP</t>
  </si>
  <si>
    <t>MIGHTY MUGGS</t>
  </si>
  <si>
    <t>MTG</t>
  </si>
  <si>
    <t>NERF REBELLE</t>
  </si>
  <si>
    <t>NRB</t>
  </si>
  <si>
    <t>NERF</t>
  </si>
  <si>
    <t>NRR</t>
  </si>
  <si>
    <t>PETS ALIVE</t>
  </si>
  <si>
    <t>PAV</t>
  </si>
  <si>
    <t>PRESCHOOL LISCENCED</t>
  </si>
  <si>
    <t>PCE</t>
  </si>
  <si>
    <t>PLAYDOH</t>
  </si>
  <si>
    <t>PDO</t>
  </si>
  <si>
    <t>PEPPA PIG</t>
  </si>
  <si>
    <t>PPP</t>
  </si>
  <si>
    <t>ROBO ALIVE</t>
  </si>
  <si>
    <t>RBA</t>
  </si>
  <si>
    <t>RAINBOCORNS</t>
  </si>
  <si>
    <t>RC1</t>
  </si>
  <si>
    <t>REAL LITTLES</t>
  </si>
  <si>
    <t>RLS</t>
  </si>
  <si>
    <t>SID</t>
  </si>
  <si>
    <t>SMASHERS</t>
  </si>
  <si>
    <t>SM5</t>
  </si>
  <si>
    <t>STARWARS</t>
  </si>
  <si>
    <t>SWS</t>
  </si>
  <si>
    <t>TRANSFORMERS TOYS</t>
  </si>
  <si>
    <t>TFO</t>
  </si>
  <si>
    <t>TREASURE X</t>
  </si>
  <si>
    <t>TR2</t>
  </si>
  <si>
    <t>TROLL</t>
  </si>
  <si>
    <t>TRH</t>
  </si>
  <si>
    <t>X-SHOT</t>
  </si>
  <si>
    <t>XST</t>
  </si>
  <si>
    <t>YELLIES</t>
  </si>
  <si>
    <t>YLL</t>
  </si>
  <si>
    <t>ZOOPS</t>
  </si>
  <si>
    <t>ZPS</t>
  </si>
  <si>
    <t>TW</t>
  </si>
  <si>
    <t>TH - SP - NON TOP</t>
  </si>
  <si>
    <t>TH - SP - TOP</t>
  </si>
  <si>
    <t>LH</t>
  </si>
  <si>
    <t>RT</t>
  </si>
  <si>
    <t>RU</t>
  </si>
  <si>
    <t>SUNGLASS HUT</t>
  </si>
  <si>
    <t>GU</t>
  </si>
  <si>
    <t>ID - GU - TOP</t>
  </si>
  <si>
    <t>ARMANI EXCHANGE</t>
  </si>
  <si>
    <t>AXC</t>
  </si>
  <si>
    <t>BVLGARI</t>
  </si>
  <si>
    <t>BVL</t>
  </si>
  <si>
    <t>COACH</t>
  </si>
  <si>
    <t>CCH</t>
  </si>
  <si>
    <t>CHANEL</t>
  </si>
  <si>
    <t>CL4</t>
  </si>
  <si>
    <t>DOLCE &amp; GABBANA</t>
  </si>
  <si>
    <t>DG4</t>
  </si>
  <si>
    <t>DKNY</t>
  </si>
  <si>
    <t>DK4</t>
  </si>
  <si>
    <t>D&amp;G</t>
  </si>
  <si>
    <t>DNG</t>
  </si>
  <si>
    <t>PERSOL</t>
  </si>
  <si>
    <t>ERS</t>
  </si>
  <si>
    <t>GUCCI</t>
  </si>
  <si>
    <t>GCI</t>
  </si>
  <si>
    <t>GIORGIO ARMANI</t>
  </si>
  <si>
    <t>GGA</t>
  </si>
  <si>
    <t>MIU MIU</t>
  </si>
  <si>
    <t>MI4</t>
  </si>
  <si>
    <t>MAUI JIM</t>
  </si>
  <si>
    <t>MJM</t>
  </si>
  <si>
    <t>MICHAEL KORS</t>
  </si>
  <si>
    <t>MK4</t>
  </si>
  <si>
    <t>EMPORIO ARMANI</t>
  </si>
  <si>
    <t>MPO</t>
  </si>
  <si>
    <t>PRADA LINEA ROSSA</t>
  </si>
  <si>
    <t>NEA</t>
  </si>
  <si>
    <t>OKL</t>
  </si>
  <si>
    <t>OLIVER PEOPLES WEST</t>
  </si>
  <si>
    <t>OPW</t>
  </si>
  <si>
    <t>TORY BURCH</t>
  </si>
  <si>
    <t>RCH</t>
  </si>
  <si>
    <t>PRADA</t>
  </si>
  <si>
    <t>RDA</t>
  </si>
  <si>
    <t>RAY-BAN JUNIOR</t>
  </si>
  <si>
    <t>RJR</t>
  </si>
  <si>
    <t>RALPH</t>
  </si>
  <si>
    <t>RPH</t>
  </si>
  <si>
    <t>RAY-BAN</t>
  </si>
  <si>
    <t>RYB</t>
  </si>
  <si>
    <t>SGH COLLECTION</t>
  </si>
  <si>
    <t>SGC</t>
  </si>
  <si>
    <t>SGH</t>
  </si>
  <si>
    <t>TOM FORD</t>
  </si>
  <si>
    <t>TF1</t>
  </si>
  <si>
    <t>ARNETTE</t>
  </si>
  <si>
    <t>TTE</t>
  </si>
  <si>
    <t>TIFFANY &amp; CO</t>
  </si>
  <si>
    <t>TYC</t>
  </si>
  <si>
    <t>BURBERRY</t>
  </si>
  <si>
    <t>URE</t>
  </si>
  <si>
    <t>VERSACE</t>
  </si>
  <si>
    <t>VCE</t>
  </si>
  <si>
    <t>VOGUE</t>
  </si>
  <si>
    <t>VOG</t>
  </si>
  <si>
    <t>VALENTINO</t>
  </si>
  <si>
    <t>VTO</t>
  </si>
  <si>
    <t>TRAVELOGUE</t>
  </si>
  <si>
    <t>LS</t>
  </si>
  <si>
    <t>ID - LS - TOP</t>
  </si>
  <si>
    <t>AMERICAN TOURISTER</t>
  </si>
  <si>
    <t>ACL</t>
  </si>
  <si>
    <t>BRIGGS &amp; RILEY</t>
  </si>
  <si>
    <t>BNL</t>
  </si>
  <si>
    <t>BUILT</t>
  </si>
  <si>
    <t>BUI</t>
  </si>
  <si>
    <t>GO TRAVEL</t>
  </si>
  <si>
    <t>DG0</t>
  </si>
  <si>
    <t>EASTPAK</t>
  </si>
  <si>
    <t>EPK</t>
  </si>
  <si>
    <t>HELLOLULU</t>
  </si>
  <si>
    <t>HEL</t>
  </si>
  <si>
    <t>HIGH SIERA</t>
  </si>
  <si>
    <t>HST</t>
  </si>
  <si>
    <t>JANSPORT</t>
  </si>
  <si>
    <t>JPT</t>
  </si>
  <si>
    <t>KOR</t>
  </si>
  <si>
    <t>K0R</t>
  </si>
  <si>
    <t>KAMILIANT</t>
  </si>
  <si>
    <t>KMI</t>
  </si>
  <si>
    <t>LEGOURMET</t>
  </si>
  <si>
    <t>LGM</t>
  </si>
  <si>
    <t>LAPOCHE</t>
  </si>
  <si>
    <t>LPO</t>
  </si>
  <si>
    <t>MANDARINA DUCK</t>
  </si>
  <si>
    <t>MDK</t>
  </si>
  <si>
    <t>NALGENE</t>
  </si>
  <si>
    <t>NGN</t>
  </si>
  <si>
    <t>POLLAR</t>
  </si>
  <si>
    <t>P0L</t>
  </si>
  <si>
    <t>PACSAFE</t>
  </si>
  <si>
    <t>PSF</t>
  </si>
  <si>
    <t>SIGG</t>
  </si>
  <si>
    <t>SGG</t>
  </si>
  <si>
    <t>SKROSS</t>
  </si>
  <si>
    <t>SSS</t>
  </si>
  <si>
    <t>SAMSONITE</t>
  </si>
  <si>
    <t>SST</t>
  </si>
  <si>
    <t>TINTAMAR</t>
  </si>
  <si>
    <t>TMR</t>
  </si>
  <si>
    <t>MONACO</t>
  </si>
  <si>
    <t>ONC</t>
  </si>
  <si>
    <t>KH - SP - NON TOP</t>
  </si>
  <si>
    <t>CROCS FOOTWEAR</t>
  </si>
  <si>
    <t>CRJ</t>
  </si>
  <si>
    <t>PREMIER SPORTS INTERNATIONAL</t>
  </si>
  <si>
    <t>PSI</t>
  </si>
  <si>
    <t>ADIDAS CONCEPT STORES</t>
  </si>
  <si>
    <t>ADC</t>
  </si>
  <si>
    <t>PALLADIUM</t>
  </si>
  <si>
    <t>P4D</t>
  </si>
  <si>
    <t>MERRELL</t>
  </si>
  <si>
    <t>M3R</t>
  </si>
  <si>
    <t>BIKE</t>
  </si>
  <si>
    <t>BKE</t>
  </si>
  <si>
    <t>AIRWALK SOCKS</t>
  </si>
  <si>
    <t>AWS</t>
  </si>
  <si>
    <t>HAMMER</t>
  </si>
  <si>
    <t>HMR</t>
  </si>
  <si>
    <t>CHARACTER SHOES</t>
  </si>
  <si>
    <t>DISNEY PRINCESS</t>
  </si>
  <si>
    <t>DIP</t>
  </si>
  <si>
    <t>CROCS APPAREL</t>
  </si>
  <si>
    <t>CRZ</t>
  </si>
  <si>
    <t>BABYZ STATION</t>
  </si>
  <si>
    <t>SMARTKATE</t>
  </si>
  <si>
    <t>SM2</t>
  </si>
  <si>
    <t>SPORT STAR</t>
  </si>
  <si>
    <t>SPT</t>
  </si>
  <si>
    <t>LEVI'S</t>
  </si>
  <si>
    <t>LVJ</t>
  </si>
  <si>
    <t>ACTION PLAY</t>
  </si>
  <si>
    <t>ZUR</t>
  </si>
  <si>
    <t>PAYLESS</t>
  </si>
  <si>
    <t>PY</t>
  </si>
  <si>
    <t>ID - PY - TOP</t>
  </si>
  <si>
    <t>OMG</t>
  </si>
  <si>
    <t>0MG</t>
  </si>
  <si>
    <t>MAA_PY</t>
  </si>
  <si>
    <t>AMERICAN BALLET THEATER</t>
  </si>
  <si>
    <t>ABT</t>
  </si>
  <si>
    <t>AMERICAN EAGLE</t>
  </si>
  <si>
    <t>AEH</t>
  </si>
  <si>
    <t>AMERICAN EAGLE MENS</t>
  </si>
  <si>
    <t>AEN</t>
  </si>
  <si>
    <t>LOWER EAST SIDE</t>
  </si>
  <si>
    <t>AEX</t>
  </si>
  <si>
    <t>ABOVE THE RIM</t>
  </si>
  <si>
    <t>ATR</t>
  </si>
  <si>
    <t>AWB</t>
  </si>
  <si>
    <t>AWC</t>
  </si>
  <si>
    <t>AWD</t>
  </si>
  <si>
    <t>AWG</t>
  </si>
  <si>
    <t>AWT</t>
  </si>
  <si>
    <t>AWX</t>
  </si>
  <si>
    <t>BUNDLES</t>
  </si>
  <si>
    <t>BNX</t>
  </si>
  <si>
    <t>COLOLITE</t>
  </si>
  <si>
    <t>C0L</t>
  </si>
  <si>
    <t>COASTERS</t>
  </si>
  <si>
    <t>CAX</t>
  </si>
  <si>
    <t>COMPLETE COMFORT PLUS</t>
  </si>
  <si>
    <t>CCP</t>
  </si>
  <si>
    <t>CITY SNEAKS</t>
  </si>
  <si>
    <t>CIX</t>
  </si>
  <si>
    <t>CM0</t>
  </si>
  <si>
    <t>CRX</t>
  </si>
  <si>
    <t>CSP</t>
  </si>
  <si>
    <t>CROSS TREKKERS</t>
  </si>
  <si>
    <t>CTX</t>
  </si>
  <si>
    <t>DI3</t>
  </si>
  <si>
    <t>DIX</t>
  </si>
  <si>
    <t>DMX</t>
  </si>
  <si>
    <t>DOUBLEU</t>
  </si>
  <si>
    <t>DOU</t>
  </si>
  <si>
    <t>DXA</t>
  </si>
  <si>
    <t>DXB</t>
  </si>
  <si>
    <t>DXI</t>
  </si>
  <si>
    <t>DXM</t>
  </si>
  <si>
    <t>DXW</t>
  </si>
  <si>
    <t>FIONA GIRL</t>
  </si>
  <si>
    <t>F1G</t>
  </si>
  <si>
    <t>FIONI</t>
  </si>
  <si>
    <t>FNX</t>
  </si>
  <si>
    <t>FXX</t>
  </si>
  <si>
    <t>HANNAH MONTANA</t>
  </si>
  <si>
    <t>HAX</t>
  </si>
  <si>
    <t>HUNTERS BAY</t>
  </si>
  <si>
    <t>HBX</t>
  </si>
  <si>
    <t>STPL AIRWALK</t>
  </si>
  <si>
    <t>JSX</t>
  </si>
  <si>
    <t>KENDALL &amp; KYLIE</t>
  </si>
  <si>
    <t>K+K</t>
  </si>
  <si>
    <t>KANGAROOS</t>
  </si>
  <si>
    <t>K4N</t>
  </si>
  <si>
    <t>KINETIX</t>
  </si>
  <si>
    <t>KIX</t>
  </si>
  <si>
    <t>KIPZKAPZ</t>
  </si>
  <si>
    <t>KPZ</t>
  </si>
  <si>
    <t>LA GEAR</t>
  </si>
  <si>
    <t>LAG</t>
  </si>
  <si>
    <t>LOX</t>
  </si>
  <si>
    <t>LELA ROSE</t>
  </si>
  <si>
    <t>LRU</t>
  </si>
  <si>
    <t>LWX</t>
  </si>
  <si>
    <t>MINNICI ACTIVE</t>
  </si>
  <si>
    <t>MAV</t>
  </si>
  <si>
    <t>MONTEGO BAY CLUB</t>
  </si>
  <si>
    <t>MBC</t>
  </si>
  <si>
    <t>MINNICI</t>
  </si>
  <si>
    <t>MIX</t>
  </si>
  <si>
    <t>MARVEL</t>
  </si>
  <si>
    <t>MVE</t>
  </si>
  <si>
    <t>NAE</t>
  </si>
  <si>
    <t>NOT BRANDED</t>
  </si>
  <si>
    <t>NBD</t>
  </si>
  <si>
    <t>COLINCO</t>
  </si>
  <si>
    <t>NCO</t>
  </si>
  <si>
    <t>NICKELODEON</t>
  </si>
  <si>
    <t>NIX</t>
  </si>
  <si>
    <t>NWT</t>
  </si>
  <si>
    <t>PEDS</t>
  </si>
  <si>
    <t>PED</t>
  </si>
  <si>
    <t>PREDICTIONS</t>
  </si>
  <si>
    <t>PRX</t>
  </si>
  <si>
    <t>PROSPRINTS</t>
  </si>
  <si>
    <t>PSX</t>
  </si>
  <si>
    <t>PLUSHEEZ</t>
  </si>
  <si>
    <t>PSZ</t>
  </si>
  <si>
    <t>PROVONIC PLUS</t>
  </si>
  <si>
    <t>PVP</t>
  </si>
  <si>
    <t>PYS</t>
  </si>
  <si>
    <t>ROCKPORT</t>
  </si>
  <si>
    <t>RCQ</t>
  </si>
  <si>
    <t>ROC</t>
  </si>
  <si>
    <t>RUGGED OUTBACK</t>
  </si>
  <si>
    <t>RUX</t>
  </si>
  <si>
    <t>SESAME STREET</t>
  </si>
  <si>
    <t>S3S</t>
  </si>
  <si>
    <t>SAFE T-STEP</t>
  </si>
  <si>
    <t>SFT</t>
  </si>
  <si>
    <t>SMARTFIT</t>
  </si>
  <si>
    <t>SMF</t>
  </si>
  <si>
    <t>STATE STREET</t>
  </si>
  <si>
    <t>SR3</t>
  </si>
  <si>
    <t>SSX</t>
  </si>
  <si>
    <t>SPOT BILT</t>
  </si>
  <si>
    <t>STX</t>
  </si>
  <si>
    <t>SILVIA TCHERASSI</t>
  </si>
  <si>
    <t>SVT</t>
  </si>
  <si>
    <t>TEENY TOES</t>
  </si>
  <si>
    <t>TNX</t>
  </si>
  <si>
    <t>WHAM-O</t>
  </si>
  <si>
    <t>WHM</t>
  </si>
  <si>
    <t>ZOE&amp;ZAC</t>
  </si>
  <si>
    <t>ZAZ</t>
  </si>
  <si>
    <t>DO</t>
  </si>
  <si>
    <t>ID - FF - TOP</t>
  </si>
  <si>
    <t>D5</t>
  </si>
  <si>
    <t>SG - FF - TOP</t>
  </si>
  <si>
    <t>GI</t>
  </si>
  <si>
    <t>4CC</t>
  </si>
  <si>
    <t>4SH</t>
  </si>
  <si>
    <t>4US</t>
  </si>
  <si>
    <t>4UX</t>
  </si>
  <si>
    <t>ANACAPRI</t>
  </si>
  <si>
    <t>AAP</t>
  </si>
  <si>
    <t>AAX</t>
  </si>
  <si>
    <t>CANDICE COOPER</t>
  </si>
  <si>
    <t>ACO</t>
  </si>
  <si>
    <t>ALBERTO FERMANI</t>
  </si>
  <si>
    <t>AFN</t>
  </si>
  <si>
    <t>ANGEL</t>
  </si>
  <si>
    <t>AGE</t>
  </si>
  <si>
    <t>ATELIER CHICARONI</t>
  </si>
  <si>
    <t>ALC</t>
  </si>
  <si>
    <t>ALOHAS</t>
  </si>
  <si>
    <t>ALH</t>
  </si>
  <si>
    <t>ALEXANDRIA</t>
  </si>
  <si>
    <t>ALX</t>
  </si>
  <si>
    <t>ALIMA</t>
  </si>
  <si>
    <t>AM4</t>
  </si>
  <si>
    <t>AMBITIOUS</t>
  </si>
  <si>
    <t>AMB</t>
  </si>
  <si>
    <t>ANNA FIDANZA</t>
  </si>
  <si>
    <t>ANF</t>
  </si>
  <si>
    <t>ANNIEL SPORT</t>
  </si>
  <si>
    <t>ANR</t>
  </si>
  <si>
    <t>AREZZO</t>
  </si>
  <si>
    <t>AZX</t>
  </si>
  <si>
    <t>AZZ</t>
  </si>
  <si>
    <t>BELLIN</t>
  </si>
  <si>
    <t>B3L</t>
  </si>
  <si>
    <t>BOTICE</t>
  </si>
  <si>
    <t>BCE</t>
  </si>
  <si>
    <t>BRANCH</t>
  </si>
  <si>
    <t>BCH</t>
  </si>
  <si>
    <t>BACCAGLINI</t>
  </si>
  <si>
    <t>BCN</t>
  </si>
  <si>
    <t>BRADOR</t>
  </si>
  <si>
    <t>BDO</t>
  </si>
  <si>
    <t>BUTTERFLY DREAM</t>
  </si>
  <si>
    <t>BFD</t>
  </si>
  <si>
    <t>BAGLLERINA</t>
  </si>
  <si>
    <t>BGL</t>
  </si>
  <si>
    <t>BIBI LOU</t>
  </si>
  <si>
    <t>BIU</t>
  </si>
  <si>
    <t>BIX</t>
  </si>
  <si>
    <t>BRUNO</t>
  </si>
  <si>
    <t>BR0</t>
  </si>
  <si>
    <t>BOSABO</t>
  </si>
  <si>
    <t>BSB</t>
  </si>
  <si>
    <t>BENSI</t>
  </si>
  <si>
    <t>BSI</t>
  </si>
  <si>
    <t>BPRIVATE</t>
  </si>
  <si>
    <t>BVT</t>
  </si>
  <si>
    <t>CROMIA</t>
  </si>
  <si>
    <t>C0M</t>
  </si>
  <si>
    <t>CORRENTE</t>
  </si>
  <si>
    <t>C0N</t>
  </si>
  <si>
    <t>CORAL</t>
  </si>
  <si>
    <t>C0R</t>
  </si>
  <si>
    <t>COLORS</t>
  </si>
  <si>
    <t>C0Y</t>
  </si>
  <si>
    <t>CAMPER</t>
  </si>
  <si>
    <t>C41</t>
  </si>
  <si>
    <t>C4M</t>
  </si>
  <si>
    <t>CASTAN</t>
  </si>
  <si>
    <t>C4N</t>
  </si>
  <si>
    <t>C4R</t>
  </si>
  <si>
    <t>C4X</t>
  </si>
  <si>
    <t>SEE BY CHLOE</t>
  </si>
  <si>
    <t>CBC</t>
  </si>
  <si>
    <t>CALCE</t>
  </si>
  <si>
    <t>CCE</t>
  </si>
  <si>
    <t>CENEDELLA</t>
  </si>
  <si>
    <t>CDE</t>
  </si>
  <si>
    <t>CAPODARTE</t>
  </si>
  <si>
    <t>CDT</t>
  </si>
  <si>
    <t>CAFEINA</t>
  </si>
  <si>
    <t>CFN</t>
  </si>
  <si>
    <t>CLARKS</t>
  </si>
  <si>
    <t>CKX</t>
  </si>
  <si>
    <t>CARLI</t>
  </si>
  <si>
    <t>CL1</t>
  </si>
  <si>
    <t>CLARISSA DI</t>
  </si>
  <si>
    <t>CLD</t>
  </si>
  <si>
    <t>CRIME LONDON</t>
  </si>
  <si>
    <t>CMD</t>
  </si>
  <si>
    <t>CAMERLENGO</t>
  </si>
  <si>
    <t>CMG</t>
  </si>
  <si>
    <t>CORSO</t>
  </si>
  <si>
    <t>CS0</t>
  </si>
  <si>
    <t>CASTEL</t>
  </si>
  <si>
    <t>CSL</t>
  </si>
  <si>
    <t>CARLTON LONDON</t>
  </si>
  <si>
    <t>CTD</t>
  </si>
  <si>
    <t>CALZO</t>
  </si>
  <si>
    <t>CZO</t>
  </si>
  <si>
    <t>DOUCAL</t>
  </si>
  <si>
    <t>DCA</t>
  </si>
  <si>
    <t>DCV</t>
  </si>
  <si>
    <t>DEMA</t>
  </si>
  <si>
    <t>DEA</t>
  </si>
  <si>
    <t>DESSAI</t>
  </si>
  <si>
    <t>DES</t>
  </si>
  <si>
    <t>D+EUROESSE</t>
  </si>
  <si>
    <t>DEU</t>
  </si>
  <si>
    <t>DGM</t>
  </si>
  <si>
    <t>DKG</t>
  </si>
  <si>
    <t>DUMOND</t>
  </si>
  <si>
    <t>DMD</t>
  </si>
  <si>
    <t>DANI</t>
  </si>
  <si>
    <t>DNI</t>
  </si>
  <si>
    <t>DNK</t>
  </si>
  <si>
    <t>DANIELA POLO</t>
  </si>
  <si>
    <t>DPO</t>
  </si>
  <si>
    <t>DURAPE</t>
  </si>
  <si>
    <t>DUE</t>
  </si>
  <si>
    <t>DUCATO</t>
  </si>
  <si>
    <t>DUO</t>
  </si>
  <si>
    <t>NEW LINEA</t>
  </si>
  <si>
    <t>DV BY DOLCE VITA</t>
  </si>
  <si>
    <t>DVC</t>
  </si>
  <si>
    <t>ELENA IACHI</t>
  </si>
  <si>
    <t>ECI</t>
  </si>
  <si>
    <t>ECCO</t>
  </si>
  <si>
    <t>ECX</t>
  </si>
  <si>
    <t>EE GIPSY</t>
  </si>
  <si>
    <t>EEG</t>
  </si>
  <si>
    <t>ELIO +2</t>
  </si>
  <si>
    <t>EL0</t>
  </si>
  <si>
    <t>ELLE.D</t>
  </si>
  <si>
    <t>ELD</t>
  </si>
  <si>
    <t>EMOZIO</t>
  </si>
  <si>
    <t>EMZ</t>
  </si>
  <si>
    <t>ERNESTO</t>
  </si>
  <si>
    <t>ENT</t>
  </si>
  <si>
    <t>ESDRA</t>
  </si>
  <si>
    <t>ESD</t>
  </si>
  <si>
    <t>FAGNI</t>
  </si>
  <si>
    <t>FAI</t>
  </si>
  <si>
    <t>FAX</t>
  </si>
  <si>
    <t>FABIO</t>
  </si>
  <si>
    <t>FBO</t>
  </si>
  <si>
    <t>FRANCO &amp; CO</t>
  </si>
  <si>
    <t>FCC</t>
  </si>
  <si>
    <t>FERRAR</t>
  </si>
  <si>
    <t>FER</t>
  </si>
  <si>
    <t>FESTA MILANO</t>
  </si>
  <si>
    <t>FES</t>
  </si>
  <si>
    <t>FLOGG</t>
  </si>
  <si>
    <t>FL0</t>
  </si>
  <si>
    <t>THE FLEXX SPA</t>
  </si>
  <si>
    <t>FLP</t>
  </si>
  <si>
    <t>FONT</t>
  </si>
  <si>
    <t>FON</t>
  </si>
  <si>
    <t>FESSURA</t>
  </si>
  <si>
    <t>FSR</t>
  </si>
  <si>
    <t>FRYE BOOT</t>
  </si>
  <si>
    <t>FYB</t>
  </si>
  <si>
    <t>GIOSEPPO</t>
  </si>
  <si>
    <t>G1O</t>
  </si>
  <si>
    <t>G1X</t>
  </si>
  <si>
    <t>GARCIA</t>
  </si>
  <si>
    <t>GAA</t>
  </si>
  <si>
    <t>GUARDI</t>
  </si>
  <si>
    <t>GDI</t>
  </si>
  <si>
    <t>GERADOS</t>
  </si>
  <si>
    <t>GED</t>
  </si>
  <si>
    <t>GIORGIO FABIANI</t>
  </si>
  <si>
    <t>GFB</t>
  </si>
  <si>
    <t>GALASS</t>
  </si>
  <si>
    <t>GLS</t>
  </si>
  <si>
    <t>GAIMO</t>
  </si>
  <si>
    <t>GMO</t>
  </si>
  <si>
    <t>GMX</t>
  </si>
  <si>
    <t>GRICIARANCIO</t>
  </si>
  <si>
    <t>GR4</t>
  </si>
  <si>
    <t>GRIGIA</t>
  </si>
  <si>
    <t>GRG</t>
  </si>
  <si>
    <t>GREYME</t>
  </si>
  <si>
    <t>GYE</t>
  </si>
  <si>
    <t>HEYDUDE</t>
  </si>
  <si>
    <t>HEY DUDE</t>
  </si>
  <si>
    <t>H3Y</t>
  </si>
  <si>
    <t>HOLBEN</t>
  </si>
  <si>
    <t>HBE</t>
  </si>
  <si>
    <t>HCD</t>
  </si>
  <si>
    <t>HEGO</t>
  </si>
  <si>
    <t>HEO</t>
  </si>
  <si>
    <t>HISPANITAS</t>
  </si>
  <si>
    <t>HIS</t>
  </si>
  <si>
    <t>HIMALAYA</t>
  </si>
  <si>
    <t>HML</t>
  </si>
  <si>
    <t>HOMERS</t>
  </si>
  <si>
    <t>HMS</t>
  </si>
  <si>
    <t>HOLSTER</t>
  </si>
  <si>
    <t>HTR</t>
  </si>
  <si>
    <t>HUDSON</t>
  </si>
  <si>
    <t>HUN</t>
  </si>
  <si>
    <t>INUOVO</t>
  </si>
  <si>
    <t>INV</t>
  </si>
  <si>
    <t>IOANNIS</t>
  </si>
  <si>
    <t>IOA</t>
  </si>
  <si>
    <t>IOANIS</t>
  </si>
  <si>
    <t>IOS</t>
  </si>
  <si>
    <t>ITALO CARLI</t>
  </si>
  <si>
    <t>ITC</t>
  </si>
  <si>
    <t>JFK</t>
  </si>
  <si>
    <t>JAIME</t>
  </si>
  <si>
    <t>JME</t>
  </si>
  <si>
    <t>JMX</t>
  </si>
  <si>
    <t>KANNA</t>
  </si>
  <si>
    <t>KAA</t>
  </si>
  <si>
    <t>KALLIS</t>
  </si>
  <si>
    <t>KAS</t>
  </si>
  <si>
    <t>KENNETH COLE</t>
  </si>
  <si>
    <t>KCL</t>
  </si>
  <si>
    <t>KEEP FRED</t>
  </si>
  <si>
    <t>KEF</t>
  </si>
  <si>
    <t>KOWALS</t>
  </si>
  <si>
    <t>KOS</t>
  </si>
  <si>
    <t>KONTATTO</t>
  </si>
  <si>
    <t>KT1</t>
  </si>
  <si>
    <t>KATE</t>
  </si>
  <si>
    <t>KTE</t>
  </si>
  <si>
    <t>KTN</t>
  </si>
  <si>
    <t>KARTEL</t>
  </si>
  <si>
    <t>KTR</t>
  </si>
  <si>
    <t>LATITU</t>
  </si>
  <si>
    <t>LAU</t>
  </si>
  <si>
    <t>LE COQ SPORTIF</t>
  </si>
  <si>
    <t>LCS</t>
  </si>
  <si>
    <t>LEA FOSCATI</t>
  </si>
  <si>
    <t>LEA</t>
  </si>
  <si>
    <t>LEFT</t>
  </si>
  <si>
    <t>LEF</t>
  </si>
  <si>
    <t>LEOPOL</t>
  </si>
  <si>
    <t>LEL</t>
  </si>
  <si>
    <t>LOGAN</t>
  </si>
  <si>
    <t>LGA</t>
  </si>
  <si>
    <t>LILIMI</t>
  </si>
  <si>
    <t>LII</t>
  </si>
  <si>
    <t>LOLA CRUZ</t>
  </si>
  <si>
    <t>LLA</t>
  </si>
  <si>
    <t>LILLY'S CLOSET</t>
  </si>
  <si>
    <t>LLC</t>
  </si>
  <si>
    <t>LOLITA</t>
  </si>
  <si>
    <t>LOA</t>
  </si>
  <si>
    <t>LOPEZ</t>
  </si>
  <si>
    <t>LOZ</t>
  </si>
  <si>
    <t>LAURA</t>
  </si>
  <si>
    <t>LR4</t>
  </si>
  <si>
    <t>L'AUT</t>
  </si>
  <si>
    <t>LUT</t>
  </si>
  <si>
    <t>MORAN</t>
  </si>
  <si>
    <t>M0N</t>
  </si>
  <si>
    <t>MOS</t>
  </si>
  <si>
    <t>M0S</t>
  </si>
  <si>
    <t>MAGNAN</t>
  </si>
  <si>
    <t>M4N</t>
  </si>
  <si>
    <t>MANAS</t>
  </si>
  <si>
    <t>M4S</t>
  </si>
  <si>
    <t>MAURIZ</t>
  </si>
  <si>
    <t>MAZ</t>
  </si>
  <si>
    <t>MABELLINI</t>
  </si>
  <si>
    <t>MBE</t>
  </si>
  <si>
    <t>MISSROBERTO</t>
  </si>
  <si>
    <t>MBT</t>
  </si>
  <si>
    <t>MENBUR</t>
  </si>
  <si>
    <t>MBU</t>
  </si>
  <si>
    <t>MORANDI</t>
  </si>
  <si>
    <t>MDI</t>
  </si>
  <si>
    <t>MORENA GRABRIELLE</t>
  </si>
  <si>
    <t>MGR</t>
  </si>
  <si>
    <t>MARCHI</t>
  </si>
  <si>
    <t>MHI</t>
  </si>
  <si>
    <t>MELISSA</t>
  </si>
  <si>
    <t>ML4</t>
  </si>
  <si>
    <t>MELIAN</t>
  </si>
  <si>
    <t>MLI</t>
  </si>
  <si>
    <t>MANEBI</t>
  </si>
  <si>
    <t>MNB</t>
  </si>
  <si>
    <t>MINICHINO</t>
  </si>
  <si>
    <t>MNC</t>
  </si>
  <si>
    <t>MENGHI SHOES</t>
  </si>
  <si>
    <t>MNH</t>
  </si>
  <si>
    <t>MORO</t>
  </si>
  <si>
    <t>MR0</t>
  </si>
  <si>
    <t>MISS TRISH</t>
  </si>
  <si>
    <t>MRH</t>
  </si>
  <si>
    <t>MARISA REY</t>
  </si>
  <si>
    <t>MRY</t>
  </si>
  <si>
    <t>MARITAN</t>
  </si>
  <si>
    <t>MTI</t>
  </si>
  <si>
    <t>MOLLY BESSA</t>
  </si>
  <si>
    <t>MYE</t>
  </si>
  <si>
    <t>MAYPOL</t>
  </si>
  <si>
    <t>MYP</t>
  </si>
  <si>
    <t>NEIL'S</t>
  </si>
  <si>
    <t>NEL</t>
  </si>
  <si>
    <t>NOA HARMON</t>
  </si>
  <si>
    <t>NO1</t>
  </si>
  <si>
    <t>NOA</t>
  </si>
  <si>
    <t>NWE</t>
  </si>
  <si>
    <t>ORNELLA STEFANI</t>
  </si>
  <si>
    <t>ORF</t>
  </si>
  <si>
    <t>OWND</t>
  </si>
  <si>
    <t>OWN</t>
  </si>
  <si>
    <t>POLSA</t>
  </si>
  <si>
    <t>P0A</t>
  </si>
  <si>
    <t>POLLIN</t>
  </si>
  <si>
    <t>P0N</t>
  </si>
  <si>
    <t>PORTMAN</t>
  </si>
  <si>
    <t>P0R</t>
  </si>
  <si>
    <t>PIER</t>
  </si>
  <si>
    <t>P1R</t>
  </si>
  <si>
    <t>PERON N21</t>
  </si>
  <si>
    <t>P21</t>
  </si>
  <si>
    <t>PERTIN</t>
  </si>
  <si>
    <t>P3N</t>
  </si>
  <si>
    <t>PARARAIO</t>
  </si>
  <si>
    <t>P4R</t>
  </si>
  <si>
    <t>PACIOTTI</t>
  </si>
  <si>
    <t>PAC</t>
  </si>
  <si>
    <t>PANTANETTI</t>
  </si>
  <si>
    <t>PAN</t>
  </si>
  <si>
    <t>PACO</t>
  </si>
  <si>
    <t>PAO</t>
  </si>
  <si>
    <t>PATAU</t>
  </si>
  <si>
    <t>PAU</t>
  </si>
  <si>
    <t>PAZZA</t>
  </si>
  <si>
    <t>PAZ</t>
  </si>
  <si>
    <t>PRIMADONNA COLLECTION</t>
  </si>
  <si>
    <t>PDD</t>
  </si>
  <si>
    <t>PLDM PALLADIUM</t>
  </si>
  <si>
    <t>PDI</t>
  </si>
  <si>
    <t>PDN</t>
  </si>
  <si>
    <t>PEDRO ANTON</t>
  </si>
  <si>
    <t>PDT</t>
  </si>
  <si>
    <t>PLANA</t>
  </si>
  <si>
    <t>PL4</t>
  </si>
  <si>
    <t>PALOMA</t>
  </si>
  <si>
    <t>PLM</t>
  </si>
  <si>
    <t>PREMIATA</t>
  </si>
  <si>
    <t>PMT</t>
  </si>
  <si>
    <t>PO5</t>
  </si>
  <si>
    <t>PROGETTO</t>
  </si>
  <si>
    <t>POG</t>
  </si>
  <si>
    <t>PAOLO MATTEI</t>
  </si>
  <si>
    <t>POI</t>
  </si>
  <si>
    <t>PAM PROJECT</t>
  </si>
  <si>
    <t>PPJ</t>
  </si>
  <si>
    <t>PATRIZIO DOLCI</t>
  </si>
  <si>
    <t>PTD</t>
  </si>
  <si>
    <t>PAZZION</t>
  </si>
  <si>
    <t>PZN</t>
  </si>
  <si>
    <t>RAS</t>
  </si>
  <si>
    <t>R4S</t>
  </si>
  <si>
    <t>RIVIER</t>
  </si>
  <si>
    <t>RIR</t>
  </si>
  <si>
    <t>ROSAMUNDA</t>
  </si>
  <si>
    <t>RSM</t>
  </si>
  <si>
    <t>S4R</t>
  </si>
  <si>
    <t>SGM</t>
  </si>
  <si>
    <t>S6M</t>
  </si>
  <si>
    <t>SCHUTZ</t>
  </si>
  <si>
    <t>SCZ</t>
  </si>
  <si>
    <t>SENDRA</t>
  </si>
  <si>
    <t>SDA</t>
  </si>
  <si>
    <t>SAN DIEGO</t>
  </si>
  <si>
    <t>SDG</t>
  </si>
  <si>
    <t>SWEET BALLERINA</t>
  </si>
  <si>
    <t>SEB</t>
  </si>
  <si>
    <t>SERGIO PAGANELLI</t>
  </si>
  <si>
    <t>SEG</t>
  </si>
  <si>
    <t>SECCHI</t>
  </si>
  <si>
    <t>SEI</t>
  </si>
  <si>
    <t>SINELA</t>
  </si>
  <si>
    <t>SIA</t>
  </si>
  <si>
    <t>SERGIO</t>
  </si>
  <si>
    <t>SRG</t>
  </si>
  <si>
    <t>SARAH</t>
  </si>
  <si>
    <t>SRH</t>
  </si>
  <si>
    <t>STONE</t>
  </si>
  <si>
    <t>ST0</t>
  </si>
  <si>
    <t>SVN</t>
  </si>
  <si>
    <t>SPACE STYLE</t>
  </si>
  <si>
    <t>SYL</t>
  </si>
  <si>
    <t>THV</t>
  </si>
  <si>
    <t>TOO MANY SHOES</t>
  </si>
  <si>
    <t>TM0</t>
  </si>
  <si>
    <t>TOMS</t>
  </si>
  <si>
    <t>TM5</t>
  </si>
  <si>
    <t>TREASU</t>
  </si>
  <si>
    <t>TR3</t>
  </si>
  <si>
    <t>TRETOR</t>
  </si>
  <si>
    <t>TT0</t>
  </si>
  <si>
    <t>UNITED NUDE</t>
  </si>
  <si>
    <t>UDE</t>
  </si>
  <si>
    <t>UNISA</t>
  </si>
  <si>
    <t>UNA</t>
  </si>
  <si>
    <t>UNX</t>
  </si>
  <si>
    <t>VINTAGE</t>
  </si>
  <si>
    <t>V1N</t>
  </si>
  <si>
    <t>VERBENAS</t>
  </si>
  <si>
    <t>VBS</t>
  </si>
  <si>
    <t>VIA DEI CALZAIUOLI</t>
  </si>
  <si>
    <t>VDC</t>
  </si>
  <si>
    <t>VEESHOO</t>
  </si>
  <si>
    <t>VEE</t>
  </si>
  <si>
    <t>VICMA</t>
  </si>
  <si>
    <t>VIA</t>
  </si>
  <si>
    <t>VIDORETTA</t>
  </si>
  <si>
    <t>VID</t>
  </si>
  <si>
    <t>VIASPI</t>
  </si>
  <si>
    <t>VII</t>
  </si>
  <si>
    <t>VIBRAM</t>
  </si>
  <si>
    <t>VIM</t>
  </si>
  <si>
    <t>VIVOBAREFOOT</t>
  </si>
  <si>
    <t>VIO</t>
  </si>
  <si>
    <t>VIALIS</t>
  </si>
  <si>
    <t>VIS</t>
  </si>
  <si>
    <t>VICENZA</t>
  </si>
  <si>
    <t>VZA</t>
  </si>
  <si>
    <t>WILLI</t>
  </si>
  <si>
    <t>WII</t>
  </si>
  <si>
    <t>YIN &amp; FITZ</t>
  </si>
  <si>
    <t>YIN</t>
  </si>
  <si>
    <t>YLX &amp; Co</t>
  </si>
  <si>
    <t>YKX</t>
  </si>
  <si>
    <t>YLX &amp; CO</t>
  </si>
  <si>
    <t>YOSI SAMRA</t>
  </si>
  <si>
    <t>YSR</t>
  </si>
  <si>
    <t>ZAMAGN</t>
  </si>
  <si>
    <t>ZMG</t>
  </si>
  <si>
    <t>BCX</t>
  </si>
  <si>
    <t>C4P</t>
  </si>
  <si>
    <t>CKS</t>
  </si>
  <si>
    <t>DCX</t>
  </si>
  <si>
    <t>DVD</t>
  </si>
  <si>
    <t>ECC</t>
  </si>
  <si>
    <t>HYD</t>
  </si>
  <si>
    <t>KNC</t>
  </si>
  <si>
    <t>ONITSUKA TIGER</t>
  </si>
  <si>
    <t>ONT</t>
  </si>
  <si>
    <t>PZZ</t>
  </si>
  <si>
    <t>BASTO</t>
  </si>
  <si>
    <t>TMZ</t>
  </si>
  <si>
    <t>OF</t>
  </si>
  <si>
    <t>MALOVE</t>
  </si>
  <si>
    <t>MLV</t>
  </si>
  <si>
    <t>LYN</t>
  </si>
  <si>
    <t>LINEA SHOES &amp; BAGS</t>
  </si>
  <si>
    <t>P4U</t>
  </si>
  <si>
    <t>CALL IT SPRING</t>
  </si>
  <si>
    <t>CS2</t>
  </si>
  <si>
    <t>CS3</t>
  </si>
  <si>
    <t>FOREVER 21</t>
  </si>
  <si>
    <t>F21</t>
  </si>
  <si>
    <t>K SWISS</t>
  </si>
  <si>
    <t>K-SWISS</t>
  </si>
  <si>
    <t>KSW</t>
  </si>
  <si>
    <t>K. SWISS</t>
  </si>
  <si>
    <t>JUICY COUTURE</t>
  </si>
  <si>
    <t>JCC</t>
  </si>
  <si>
    <t>LITTLE HENLEY</t>
  </si>
  <si>
    <t>LEY</t>
  </si>
  <si>
    <t>STANLEY</t>
  </si>
  <si>
    <t>SN3</t>
  </si>
  <si>
    <t>STELLA BELLE</t>
  </si>
  <si>
    <t>SEA</t>
  </si>
  <si>
    <t>VIVAIA</t>
  </si>
  <si>
    <t>VVA</t>
  </si>
  <si>
    <t>J. LINDBERG</t>
  </si>
  <si>
    <t>J. LINDEBERG</t>
  </si>
  <si>
    <t>JLI</t>
  </si>
  <si>
    <t>JUICY COUTURE WACC</t>
  </si>
  <si>
    <t>SEASON</t>
  </si>
  <si>
    <t>BREEZY ROLLERS</t>
  </si>
  <si>
    <t>BEZ</t>
  </si>
  <si>
    <t>PANINI</t>
  </si>
  <si>
    <t>PNN</t>
  </si>
  <si>
    <t>CM8</t>
  </si>
  <si>
    <t>CONSIGNMENT</t>
  </si>
  <si>
    <t>44 CATS</t>
  </si>
  <si>
    <t>CONSIGNMENT NON TOYS</t>
  </si>
  <si>
    <t>4MOMS</t>
  </si>
  <si>
    <t>4MO</t>
  </si>
  <si>
    <t>ALAMII</t>
  </si>
  <si>
    <t>AAM</t>
  </si>
  <si>
    <t>A B C</t>
  </si>
  <si>
    <t>ABC</t>
  </si>
  <si>
    <t>BANANA</t>
  </si>
  <si>
    <t>ABN</t>
  </si>
  <si>
    <t>ACADEMY</t>
  </si>
  <si>
    <t>ACA</t>
  </si>
  <si>
    <t>AMERICAN TOURISTER KIDS</t>
  </si>
  <si>
    <t>ACK</t>
  </si>
  <si>
    <t>ABACUS</t>
  </si>
  <si>
    <t>ACU</t>
  </si>
  <si>
    <t>ADIDAS KIDZ</t>
  </si>
  <si>
    <t>ADD</t>
  </si>
  <si>
    <t>ADIDAS BABY</t>
  </si>
  <si>
    <t>ADY</t>
  </si>
  <si>
    <t>AVEENO</t>
  </si>
  <si>
    <t>AEE</t>
  </si>
  <si>
    <t>ANI MAGIC</t>
  </si>
  <si>
    <t>AGC</t>
  </si>
  <si>
    <t>AMONG US</t>
  </si>
  <si>
    <t>AGU</t>
  </si>
  <si>
    <t>AIR HOGS</t>
  </si>
  <si>
    <t>AIH</t>
  </si>
  <si>
    <t>ALL IN FUN</t>
  </si>
  <si>
    <t>AIN</t>
  </si>
  <si>
    <t>AKD</t>
  </si>
  <si>
    <t>AOJIE</t>
  </si>
  <si>
    <t>AOJ</t>
  </si>
  <si>
    <t>APHMAU</t>
  </si>
  <si>
    <t>APM</t>
  </si>
  <si>
    <t>AQUA DRAGONS</t>
  </si>
  <si>
    <t>AQR</t>
  </si>
  <si>
    <t>ANGRY BIRD</t>
  </si>
  <si>
    <t>ARB</t>
  </si>
  <si>
    <t>ARENA CHILDREN</t>
  </si>
  <si>
    <t>ARD</t>
  </si>
  <si>
    <t>AULDEY</t>
  </si>
  <si>
    <t>AUL</t>
  </si>
  <si>
    <t>ALUN - ALUN</t>
  </si>
  <si>
    <t>AUN</t>
  </si>
  <si>
    <t>AVENGER</t>
  </si>
  <si>
    <t>AVG</t>
  </si>
  <si>
    <t>AVENT</t>
  </si>
  <si>
    <t>AVN</t>
  </si>
  <si>
    <t>AURORA WORLD PLUSH</t>
  </si>
  <si>
    <t>AWP</t>
  </si>
  <si>
    <t>AIXAGGIO</t>
  </si>
  <si>
    <t>AXI</t>
  </si>
  <si>
    <t>BOOTS</t>
  </si>
  <si>
    <t>B0T</t>
  </si>
  <si>
    <t>BOGGY BABY</t>
  </si>
  <si>
    <t>B0Y</t>
  </si>
  <si>
    <t>BLING20</t>
  </si>
  <si>
    <t>B20</t>
  </si>
  <si>
    <t>BALABALA</t>
  </si>
  <si>
    <t>B4L</t>
  </si>
  <si>
    <t>BAO TOYS</t>
  </si>
  <si>
    <t>BA0</t>
  </si>
  <si>
    <t>BAA</t>
  </si>
  <si>
    <t>BAKUGAN</t>
  </si>
  <si>
    <t>BAK</t>
  </si>
  <si>
    <t>BARBIE</t>
  </si>
  <si>
    <t>BAR</t>
  </si>
  <si>
    <t>BENBAT</t>
  </si>
  <si>
    <t>BB2</t>
  </si>
  <si>
    <t>BAEBA</t>
  </si>
  <si>
    <t>BB3</t>
  </si>
  <si>
    <t>BALABALA BABY</t>
  </si>
  <si>
    <t>BB4</t>
  </si>
  <si>
    <t>BOBOO</t>
  </si>
  <si>
    <t>BB5</t>
  </si>
  <si>
    <t>BUBBLE KANDY</t>
  </si>
  <si>
    <t>BBK</t>
  </si>
  <si>
    <t>BBURAGO</t>
  </si>
  <si>
    <t>BBU</t>
  </si>
  <si>
    <t>BAABAASHEEPZ</t>
  </si>
  <si>
    <t>BBZ</t>
  </si>
  <si>
    <t>ABRICOT</t>
  </si>
  <si>
    <t>BC2</t>
  </si>
  <si>
    <t>BUNCH O BALLOONS</t>
  </si>
  <si>
    <t>BC4</t>
  </si>
  <si>
    <t>BCQ</t>
  </si>
  <si>
    <t>BOOM CITY RACERS</t>
  </si>
  <si>
    <t>BCR</t>
  </si>
  <si>
    <t>BABY SECRET TOYS</t>
  </si>
  <si>
    <t>BCT</t>
  </si>
  <si>
    <t>BARIEL &amp; CO</t>
  </si>
  <si>
    <t>BCZ</t>
  </si>
  <si>
    <t>BABY DOLLS</t>
  </si>
  <si>
    <t>BD1</t>
  </si>
  <si>
    <t>BOLDCUBE</t>
  </si>
  <si>
    <t>BDB</t>
  </si>
  <si>
    <t>BLONDIE</t>
  </si>
  <si>
    <t>BDI</t>
  </si>
  <si>
    <t>B-DAMAN</t>
  </si>
  <si>
    <t>BDM</t>
  </si>
  <si>
    <t>BABY EINSTEIN</t>
  </si>
  <si>
    <t>BE2</t>
  </si>
  <si>
    <t>BEN 10 - BANDAI</t>
  </si>
  <si>
    <t>BEN</t>
  </si>
  <si>
    <t>BRIGHT FAIRY FRIENDS</t>
  </si>
  <si>
    <t>BFF</t>
  </si>
  <si>
    <t>BASIC FUN TOYS</t>
  </si>
  <si>
    <t>BFN</t>
  </si>
  <si>
    <t>BANDAI-BIG HERO 6</t>
  </si>
  <si>
    <t>BGH</t>
  </si>
  <si>
    <t>BOARD GAMES</t>
  </si>
  <si>
    <t>BGM</t>
  </si>
  <si>
    <t>BIG HERO 6</t>
  </si>
  <si>
    <t>BH6</t>
  </si>
  <si>
    <t>BEVERLY HILLS TEDDY BEAR</t>
  </si>
  <si>
    <t>BHB</t>
  </si>
  <si>
    <t>BANDAI - HOME</t>
  </si>
  <si>
    <t>BHM</t>
  </si>
  <si>
    <t>BRIGHT STARTS</t>
  </si>
  <si>
    <t>BHT</t>
  </si>
  <si>
    <t>BILDO</t>
  </si>
  <si>
    <t>BI1</t>
  </si>
  <si>
    <t>BUBBLES STICK</t>
  </si>
  <si>
    <t>BIC</t>
  </si>
  <si>
    <t>BABY JOGGER</t>
  </si>
  <si>
    <t>BJG</t>
  </si>
  <si>
    <t>BLACK SERIES</t>
  </si>
  <si>
    <t>BKS</t>
  </si>
  <si>
    <t>BABY KTAN</t>
  </si>
  <si>
    <t>BKT</t>
  </si>
  <si>
    <t>BANDAI - AIKATSU</t>
  </si>
  <si>
    <t>BKU</t>
  </si>
  <si>
    <t>BLUME</t>
  </si>
  <si>
    <t>BL1</t>
  </si>
  <si>
    <t>BUBBLE</t>
  </si>
  <si>
    <t>BL3</t>
  </si>
  <si>
    <t>BLUEY</t>
  </si>
  <si>
    <t>BL4</t>
  </si>
  <si>
    <t>BILIEBLUSH</t>
  </si>
  <si>
    <t>BLH</t>
  </si>
  <si>
    <t>BOLEY</t>
  </si>
  <si>
    <t>BLY</t>
  </si>
  <si>
    <t>BAMBOO &amp; BUB</t>
  </si>
  <si>
    <t>BMO</t>
  </si>
  <si>
    <t>BANANAS</t>
  </si>
  <si>
    <t>BN1</t>
  </si>
  <si>
    <t>BNS SERIES</t>
  </si>
  <si>
    <t>BN2</t>
  </si>
  <si>
    <t>BOON</t>
  </si>
  <si>
    <t>BNC</t>
  </si>
  <si>
    <t>BOON INC</t>
  </si>
  <si>
    <t>BABYMOOV</t>
  </si>
  <si>
    <t>BOV</t>
  </si>
  <si>
    <t>BOY  TOY</t>
  </si>
  <si>
    <t>BOY</t>
  </si>
  <si>
    <t>BOY TOY</t>
  </si>
  <si>
    <t>BR2</t>
  </si>
  <si>
    <t>BARBIE RAMAYANA</t>
  </si>
  <si>
    <t>BRM</t>
  </si>
  <si>
    <t>BRATZ-MGA ENTERPRISE</t>
  </si>
  <si>
    <t>BRP</t>
  </si>
  <si>
    <t>BS2</t>
  </si>
  <si>
    <t>BIMA SATRIA GARUDA</t>
  </si>
  <si>
    <t>BSG</t>
  </si>
  <si>
    <t>BANGTAN BOYS / BTS</t>
  </si>
  <si>
    <t>BT1</t>
  </si>
  <si>
    <t>BOB THE BUILDER</t>
  </si>
  <si>
    <t>BTB</t>
  </si>
  <si>
    <t>BATEEQ</t>
  </si>
  <si>
    <t>BTQ</t>
  </si>
  <si>
    <t>BITZEE</t>
  </si>
  <si>
    <t>BTZ</t>
  </si>
  <si>
    <t>BEN 10 ULTIMATE ALIEN</t>
  </si>
  <si>
    <t>BUA</t>
  </si>
  <si>
    <t>BUNFUN</t>
  </si>
  <si>
    <t>BUN</t>
  </si>
  <si>
    <t>BUILDER TOYS</t>
  </si>
  <si>
    <t>BUY</t>
  </si>
  <si>
    <t>BUZZ BEE TOYS</t>
  </si>
  <si>
    <t>BUZ</t>
  </si>
  <si>
    <t>BRAVADO</t>
  </si>
  <si>
    <t>BVD</t>
  </si>
  <si>
    <t>BAYBLADE</t>
  </si>
  <si>
    <t>BYE</t>
  </si>
  <si>
    <t>MY BABY KINGDOM</t>
  </si>
  <si>
    <t>BYK</t>
  </si>
  <si>
    <t>BY DESIGN</t>
  </si>
  <si>
    <t>BYN</t>
  </si>
  <si>
    <t>BILLYBANDIT</t>
  </si>
  <si>
    <t>BYT</t>
  </si>
  <si>
    <t>BONEZ ALIVE</t>
  </si>
  <si>
    <t>BZA</t>
  </si>
  <si>
    <t xml:space="preserve">CALLIE </t>
  </si>
  <si>
    <t>CALLIE</t>
  </si>
  <si>
    <t>CA3</t>
  </si>
  <si>
    <t>CARROMCO</t>
  </si>
  <si>
    <t>CAC</t>
  </si>
  <si>
    <t>CARTER'S</t>
  </si>
  <si>
    <t>CAT</t>
  </si>
  <si>
    <t>CYB KIDZ</t>
  </si>
  <si>
    <t>CBK</t>
  </si>
  <si>
    <t>CRIBCOT</t>
  </si>
  <si>
    <t>CBT</t>
  </si>
  <si>
    <t>COCOMELON</t>
  </si>
  <si>
    <t>CC2</t>
  </si>
  <si>
    <t>COCOLATTE</t>
  </si>
  <si>
    <t>CCC</t>
  </si>
  <si>
    <t>CRATE CREATURES SURPRISE</t>
  </si>
  <si>
    <t>CCI</t>
  </si>
  <si>
    <t>CRADLE DOODLE</t>
  </si>
  <si>
    <t>CDD</t>
  </si>
  <si>
    <t>COTTONSEEDS</t>
  </si>
  <si>
    <t>CDS</t>
  </si>
  <si>
    <t>CARRERA RC</t>
  </si>
  <si>
    <t>CEC</t>
  </si>
  <si>
    <t>CETAPHIL</t>
  </si>
  <si>
    <t>CEH</t>
  </si>
  <si>
    <t>CHEEKY CHONKS</t>
  </si>
  <si>
    <t>CEK</t>
  </si>
  <si>
    <t>CUTEKINS FUNVILLE</t>
  </si>
  <si>
    <t>CFV</t>
  </si>
  <si>
    <t>CHILDHOME</t>
  </si>
  <si>
    <t>CIH</t>
  </si>
  <si>
    <t>LEGO</t>
  </si>
  <si>
    <t>LEGO CITY</t>
  </si>
  <si>
    <t>CIL</t>
  </si>
  <si>
    <t>CKA</t>
  </si>
  <si>
    <t>COOL KIDS</t>
  </si>
  <si>
    <t>CKD</t>
  </si>
  <si>
    <t>CLEMENTONI PUZZLE</t>
  </si>
  <si>
    <t>CLB</t>
  </si>
  <si>
    <t>CLEMANTONY</t>
  </si>
  <si>
    <t>CLE</t>
  </si>
  <si>
    <t>CLEMENTONI GIRLS</t>
  </si>
  <si>
    <t>CLG</t>
  </si>
  <si>
    <t>CM2</t>
  </si>
  <si>
    <t>CANNON</t>
  </si>
  <si>
    <t>CNN</t>
  </si>
  <si>
    <t>CANDY TOY</t>
  </si>
  <si>
    <t>CNT</t>
  </si>
  <si>
    <t>CANAL TOYS</t>
  </si>
  <si>
    <t>CNY</t>
  </si>
  <si>
    <t>CAPSULE CHIX</t>
  </si>
  <si>
    <t>CPX</t>
  </si>
  <si>
    <t>CRAYOLA</t>
  </si>
  <si>
    <t>CR4</t>
  </si>
  <si>
    <t>LEGO CREATOR</t>
  </si>
  <si>
    <t>CRL</t>
  </si>
  <si>
    <t>CRY</t>
  </si>
  <si>
    <t>CUP O' STYLE</t>
  </si>
  <si>
    <t>CSY</t>
  </si>
  <si>
    <t>CATERPILLAR</t>
  </si>
  <si>
    <t>CT2</t>
  </si>
  <si>
    <t>CURLIMALS</t>
  </si>
  <si>
    <t>CUI</t>
  </si>
  <si>
    <t>CHUNGGINTON</t>
  </si>
  <si>
    <t>CUN</t>
  </si>
  <si>
    <t>CARRERA REVELL</t>
  </si>
  <si>
    <t>CVE</t>
  </si>
  <si>
    <t>CLEVAMAMA</t>
  </si>
  <si>
    <t>CVM</t>
  </si>
  <si>
    <t>CRAV SINERGY</t>
  </si>
  <si>
    <t>CVN</t>
  </si>
  <si>
    <t>CHIYO</t>
  </si>
  <si>
    <t>CYO</t>
  </si>
  <si>
    <t>CHEEKY CHOMPERS</t>
  </si>
  <si>
    <t>CYP</t>
  </si>
  <si>
    <t>COBY HAUS</t>
  </si>
  <si>
    <t>CYS</t>
  </si>
  <si>
    <t>CYBEX</t>
  </si>
  <si>
    <t>CYX</t>
  </si>
  <si>
    <t>DISNEY 100</t>
  </si>
  <si>
    <t>D10</t>
  </si>
  <si>
    <t>LOVEDABBLE</t>
  </si>
  <si>
    <t>DAB</t>
  </si>
  <si>
    <t>DAESUNG</t>
  </si>
  <si>
    <t>DAE</t>
  </si>
  <si>
    <t>DR.BEBE</t>
  </si>
  <si>
    <t>DBB</t>
  </si>
  <si>
    <t>DONE BY DEER</t>
  </si>
  <si>
    <t>DBD</t>
  </si>
  <si>
    <t>DOORABLES</t>
  </si>
  <si>
    <t>DBE</t>
  </si>
  <si>
    <t>DREAM BEAMS</t>
  </si>
  <si>
    <t>DBM</t>
  </si>
  <si>
    <t>DISNEY BABY PRINCESS</t>
  </si>
  <si>
    <t>DBP</t>
  </si>
  <si>
    <t>DC</t>
  </si>
  <si>
    <t>DC9</t>
  </si>
  <si>
    <t>DC GIRLS</t>
  </si>
  <si>
    <t>DCG</t>
  </si>
  <si>
    <t>DC JUSTICE LEAGUE</t>
  </si>
  <si>
    <t>DCJ</t>
  </si>
  <si>
    <t>TSG GROUP</t>
  </si>
  <si>
    <t>DISCOVERY MINDBLOWN</t>
  </si>
  <si>
    <t>DCN</t>
  </si>
  <si>
    <t>DISCOVERY SHARPER IMAGE</t>
  </si>
  <si>
    <t>DCP</t>
  </si>
  <si>
    <t>DCR</t>
  </si>
  <si>
    <t>DISCOVERY TOY</t>
  </si>
  <si>
    <t>DCT</t>
  </si>
  <si>
    <t>DISNEY FAIRIES</t>
  </si>
  <si>
    <t>DFR</t>
  </si>
  <si>
    <t>DISNEY ROLEPLAY</t>
  </si>
  <si>
    <t>DIH</t>
  </si>
  <si>
    <t>DAIICHI</t>
  </si>
  <si>
    <t>DII</t>
  </si>
  <si>
    <t>DICKIE TOYS</t>
  </si>
  <si>
    <t>DIK</t>
  </si>
  <si>
    <t>DINO</t>
  </si>
  <si>
    <t>DIN</t>
  </si>
  <si>
    <t>DO IT YOURSELF</t>
  </si>
  <si>
    <t>DIY</t>
  </si>
  <si>
    <t>DREAM ELLA</t>
  </si>
  <si>
    <t>DLL</t>
  </si>
  <si>
    <t>DESPICABLE ME 2</t>
  </si>
  <si>
    <t>DM2</t>
  </si>
  <si>
    <t>DIGIMON</t>
  </si>
  <si>
    <t>DMO</t>
  </si>
  <si>
    <t>DREAMWORK</t>
  </si>
  <si>
    <t>DMW</t>
  </si>
  <si>
    <t>DISNEY CAPSULE</t>
  </si>
  <si>
    <t>DNE</t>
  </si>
  <si>
    <t>DISNEY PRINCESS BOLEY</t>
  </si>
  <si>
    <t>DNP</t>
  </si>
  <si>
    <t>DINO TRAIN</t>
  </si>
  <si>
    <t>DNT</t>
  </si>
  <si>
    <t>DORA</t>
  </si>
  <si>
    <t>DOA</t>
  </si>
  <si>
    <t>DORAEMON</t>
  </si>
  <si>
    <t>DOR</t>
  </si>
  <si>
    <t>DISNEY PLANES</t>
  </si>
  <si>
    <t>DPL</t>
  </si>
  <si>
    <t>DISNEY PRINCESS SIMBA</t>
  </si>
  <si>
    <t>DPP</t>
  </si>
  <si>
    <t>DISNEY PLUSH TOYS</t>
  </si>
  <si>
    <t>DPT</t>
  </si>
  <si>
    <t>DRAGON KNIGHT MASKED RIDER</t>
  </si>
  <si>
    <t>DRN</t>
  </si>
  <si>
    <t>FINDING DORY</t>
  </si>
  <si>
    <t>DRY</t>
  </si>
  <si>
    <t>DISNEY SOFIA</t>
  </si>
  <si>
    <t>DSO</t>
  </si>
  <si>
    <t>DSP</t>
  </si>
  <si>
    <t>DINOS UNLEASHED FUNVILLE</t>
  </si>
  <si>
    <t>DUF</t>
  </si>
  <si>
    <t>LEGO DUPLO</t>
  </si>
  <si>
    <t>DUL</t>
  </si>
  <si>
    <t>DOH VINCI</t>
  </si>
  <si>
    <t>DVN</t>
  </si>
  <si>
    <t>DR EVOO</t>
  </si>
  <si>
    <t>DVO</t>
  </si>
  <si>
    <t>DREW</t>
  </si>
  <si>
    <t>DW2</t>
  </si>
  <si>
    <t>DR BROWNS</t>
  </si>
  <si>
    <t>DWN</t>
  </si>
  <si>
    <t>EMPORIO ARMANI JUNIOR</t>
  </si>
  <si>
    <t>EAJ</t>
  </si>
  <si>
    <t>ERGOBABY</t>
  </si>
  <si>
    <t>EBY</t>
  </si>
  <si>
    <t>BANDAI-ENTRY GRADE GUNDAM</t>
  </si>
  <si>
    <t>EGG</t>
  </si>
  <si>
    <t>ELEMENT BIKE</t>
  </si>
  <si>
    <t>ELB</t>
  </si>
  <si>
    <t>EMCO</t>
  </si>
  <si>
    <t>EMG</t>
  </si>
  <si>
    <t>EMWAY MULIA</t>
  </si>
  <si>
    <t>EMM</t>
  </si>
  <si>
    <t>ENCHANTIMALS</t>
  </si>
  <si>
    <t>ENC</t>
  </si>
  <si>
    <t>ENERGIZER</t>
  </si>
  <si>
    <t>ENI</t>
  </si>
  <si>
    <t>EXPERT CARE</t>
  </si>
  <si>
    <t>EPC</t>
  </si>
  <si>
    <t>EPOCH</t>
  </si>
  <si>
    <t>EPO</t>
  </si>
  <si>
    <t>EVO</t>
  </si>
  <si>
    <t>EV0</t>
  </si>
  <si>
    <t>EVENFLO</t>
  </si>
  <si>
    <t>EZ LINK</t>
  </si>
  <si>
    <t>EZL</t>
  </si>
  <si>
    <t>FALL GUYS</t>
  </si>
  <si>
    <t>FAG</t>
  </si>
  <si>
    <t>FARLIN</t>
  </si>
  <si>
    <t>FAL</t>
  </si>
  <si>
    <t>FREAK MARBLES</t>
  </si>
  <si>
    <t>FBL</t>
  </si>
  <si>
    <t>FAST &amp; FURIOUS</t>
  </si>
  <si>
    <t>FFS</t>
  </si>
  <si>
    <t>FRIGG</t>
  </si>
  <si>
    <t>FGG</t>
  </si>
  <si>
    <t>FINGERLINGS</t>
  </si>
  <si>
    <t>FGL</t>
  </si>
  <si>
    <t>FINGERLING</t>
  </si>
  <si>
    <t>FISHER PRICE</t>
  </si>
  <si>
    <t>FIP</t>
  </si>
  <si>
    <t>FIRST YEAR</t>
  </si>
  <si>
    <t>FIY</t>
  </si>
  <si>
    <t>FURREAL JUST PLAY</t>
  </si>
  <si>
    <t>FJP</t>
  </si>
  <si>
    <t>FIRST LIGHT</t>
  </si>
  <si>
    <t>FLG</t>
  </si>
  <si>
    <t>FAMILIA</t>
  </si>
  <si>
    <t>FMI</t>
  </si>
  <si>
    <t>FENFA</t>
  </si>
  <si>
    <t>FNF</t>
  </si>
  <si>
    <t>FUNKO</t>
  </si>
  <si>
    <t>FNK</t>
  </si>
  <si>
    <t>FUNSKOOL</t>
  </si>
  <si>
    <t>FNS</t>
  </si>
  <si>
    <t>FOAM ALIVE</t>
  </si>
  <si>
    <t>FOA</t>
  </si>
  <si>
    <t>FORTNITE</t>
  </si>
  <si>
    <t>FOI</t>
  </si>
  <si>
    <t>FILPPER</t>
  </si>
  <si>
    <t>FPR</t>
  </si>
  <si>
    <t>FINGER PRESSURE</t>
  </si>
  <si>
    <t>FPS</t>
  </si>
  <si>
    <t>FOODIE ROOS</t>
  </si>
  <si>
    <t>FRS</t>
  </si>
  <si>
    <t>FRIENDS OF SALLY</t>
  </si>
  <si>
    <t>FSL</t>
  </si>
  <si>
    <t>FAO SCHWARZ</t>
  </si>
  <si>
    <t>FSZ</t>
  </si>
  <si>
    <t>FUGGLER</t>
  </si>
  <si>
    <t>FUG</t>
  </si>
  <si>
    <t>FUNISM</t>
  </si>
  <si>
    <t>FUI</t>
  </si>
  <si>
    <t>GAIA</t>
  </si>
  <si>
    <t>GA2</t>
  </si>
  <si>
    <t>GAME</t>
  </si>
  <si>
    <t>GAE</t>
  </si>
  <si>
    <t>GABY DOLL HOUSE</t>
  </si>
  <si>
    <t>GBH</t>
  </si>
  <si>
    <t>DISNEY PUZZLE</t>
  </si>
  <si>
    <t>GBU</t>
  </si>
  <si>
    <t>GOOD BABY</t>
  </si>
  <si>
    <t>GBY</t>
  </si>
  <si>
    <t>GLITTER BABYZ</t>
  </si>
  <si>
    <t>GBZ</t>
  </si>
  <si>
    <t>GOLDLOK</t>
  </si>
  <si>
    <t>GDL</t>
  </si>
  <si>
    <t>BANDAI</t>
  </si>
  <si>
    <t>GUNDAM</t>
  </si>
  <si>
    <t>GDM</t>
  </si>
  <si>
    <t>GUNDAM TOYS</t>
  </si>
  <si>
    <t>GDT</t>
  </si>
  <si>
    <t>GREENTOM</t>
  </si>
  <si>
    <t>GEM</t>
  </si>
  <si>
    <t>GREEN LANTERN</t>
  </si>
  <si>
    <t>GET</t>
  </si>
  <si>
    <t>GOGOS</t>
  </si>
  <si>
    <t>GGS</t>
  </si>
  <si>
    <t>GOO GOO GALAXY</t>
  </si>
  <si>
    <t>GGX</t>
  </si>
  <si>
    <t>GIORDANO</t>
  </si>
  <si>
    <t>GIO</t>
  </si>
  <si>
    <t>DISGUISE</t>
  </si>
  <si>
    <t>GIS</t>
  </si>
  <si>
    <t>GJZ</t>
  </si>
  <si>
    <t>GLIMMER GLAM</t>
  </si>
  <si>
    <t>GLJ</t>
  </si>
  <si>
    <t>GROSMIMI</t>
  </si>
  <si>
    <t>GMM</t>
  </si>
  <si>
    <t>GELATEENZ</t>
  </si>
  <si>
    <t>GNZ</t>
  </si>
  <si>
    <t>GO GLAM</t>
  </si>
  <si>
    <t>GOM</t>
  </si>
  <si>
    <t>GOOD ART</t>
  </si>
  <si>
    <t>GOT</t>
  </si>
  <si>
    <t>GODZILLA</t>
  </si>
  <si>
    <t>GOZ</t>
  </si>
  <si>
    <t>GYPPI</t>
  </si>
  <si>
    <t>GPP</t>
  </si>
  <si>
    <t>GRACO</t>
  </si>
  <si>
    <t>GRC</t>
  </si>
  <si>
    <t>GUESS</t>
  </si>
  <si>
    <t>GSX</t>
  </si>
  <si>
    <t>GREETHINGS</t>
  </si>
  <si>
    <t>GTS</t>
  </si>
  <si>
    <t>GLO-UP GIRLS</t>
  </si>
  <si>
    <t>GUG</t>
  </si>
  <si>
    <t>GLOWPADS</t>
  </si>
  <si>
    <t>GWP</t>
  </si>
  <si>
    <t>GYROZETTER-BANDAI</t>
  </si>
  <si>
    <t>GYR</t>
  </si>
  <si>
    <t>GAZILLION BUBBLES</t>
  </si>
  <si>
    <t>GZB</t>
  </si>
  <si>
    <t>HAENIM</t>
  </si>
  <si>
    <t>HAE</t>
  </si>
  <si>
    <t>HAUCK</t>
  </si>
  <si>
    <t>HAU</t>
  </si>
  <si>
    <t>HATCH N HEROES - BANDAI</t>
  </si>
  <si>
    <t>HAZ</t>
  </si>
  <si>
    <t>HUGO BOSS</t>
  </si>
  <si>
    <t>HBS</t>
  </si>
  <si>
    <t>HELLO MICI</t>
  </si>
  <si>
    <t>HCC</t>
  </si>
  <si>
    <t>HATCHIMALS</t>
  </si>
  <si>
    <t>HCM</t>
  </si>
  <si>
    <t>HAIRDORABLES</t>
  </si>
  <si>
    <t>HDO</t>
  </si>
  <si>
    <t>HAIRDOOZ</t>
  </si>
  <si>
    <t>HDZ</t>
  </si>
  <si>
    <t>HEGEN</t>
  </si>
  <si>
    <t>HEG</t>
  </si>
  <si>
    <t>HEK</t>
  </si>
  <si>
    <t>HASBRO ENTERTAINMENT</t>
  </si>
  <si>
    <t>HEN</t>
  </si>
  <si>
    <t>HEINZ</t>
  </si>
  <si>
    <t>HEZ</t>
  </si>
  <si>
    <t>HUGGY BOO</t>
  </si>
  <si>
    <t>HGB</t>
  </si>
  <si>
    <t>HKY</t>
  </si>
  <si>
    <t>HOT WHEELS</t>
  </si>
  <si>
    <t>HOW</t>
  </si>
  <si>
    <t>HAPE</t>
  </si>
  <si>
    <t>HPA</t>
  </si>
  <si>
    <t>HARRY POTTER</t>
  </si>
  <si>
    <t>HPO</t>
  </si>
  <si>
    <t>HASBRO POWER RANGERS</t>
  </si>
  <si>
    <t>HPR</t>
  </si>
  <si>
    <t>HAMILTON</t>
  </si>
  <si>
    <t>HTN</t>
  </si>
  <si>
    <t>HEYBOY</t>
  </si>
  <si>
    <t>HYB</t>
  </si>
  <si>
    <t>HOLLYWOOD HAIR</t>
  </si>
  <si>
    <t>HYH</t>
  </si>
  <si>
    <t>HYBRID</t>
  </si>
  <si>
    <t>HYR</t>
  </si>
  <si>
    <t>HAPPY YAPPERS</t>
  </si>
  <si>
    <t>HYY</t>
  </si>
  <si>
    <t>INECTO</t>
  </si>
  <si>
    <t>ICT</t>
  </si>
  <si>
    <t>I DIG MONSTER</t>
  </si>
  <si>
    <t>IDM</t>
  </si>
  <si>
    <t>IDOON</t>
  </si>
  <si>
    <t>IDO</t>
  </si>
  <si>
    <t>I-ANGEL</t>
  </si>
  <si>
    <t>IGE</t>
  </si>
  <si>
    <t>IMC TOYS</t>
  </si>
  <si>
    <t>IMC</t>
  </si>
  <si>
    <t>INFINE</t>
  </si>
  <si>
    <t>INF</t>
  </si>
  <si>
    <t>INNOVATIVE</t>
  </si>
  <si>
    <t>INN</t>
  </si>
  <si>
    <t>INO Q</t>
  </si>
  <si>
    <t>INQ</t>
  </si>
  <si>
    <t>HIPP</t>
  </si>
  <si>
    <t>IPP</t>
  </si>
  <si>
    <t>IVENET</t>
  </si>
  <si>
    <t>IVT</t>
  </si>
  <si>
    <t>JAMINA</t>
  </si>
  <si>
    <t>JAA</t>
  </si>
  <si>
    <t>JADA</t>
  </si>
  <si>
    <t>JAD</t>
  </si>
  <si>
    <t>JAKKS</t>
  </si>
  <si>
    <t>JAK</t>
  </si>
  <si>
    <t>JAY AT PLAY TOYS</t>
  </si>
  <si>
    <t>JAY</t>
  </si>
  <si>
    <t>INFANT - HADDAD - JORDAN</t>
  </si>
  <si>
    <t>JORDAN INFANT</t>
  </si>
  <si>
    <t>JDI</t>
  </si>
  <si>
    <t>JAKKS NON DISNEY</t>
  </si>
  <si>
    <t>JND</t>
  </si>
  <si>
    <t>JOIE</t>
  </si>
  <si>
    <t>JOI</t>
  </si>
  <si>
    <t>JSP 962</t>
  </si>
  <si>
    <t>JP1</t>
  </si>
  <si>
    <t>BANDAI-JAPAN TOYS</t>
  </si>
  <si>
    <t>JPN</t>
  </si>
  <si>
    <t>JUST PLAY</t>
  </si>
  <si>
    <t>JPY</t>
  </si>
  <si>
    <t>JACQUELLE</t>
  </si>
  <si>
    <t>JQL</t>
  </si>
  <si>
    <t>JURASSIC PARK</t>
  </si>
  <si>
    <t>JRP</t>
  </si>
  <si>
    <t>JURRASIC WORLD</t>
  </si>
  <si>
    <t>JRW</t>
  </si>
  <si>
    <t>JUSTICE LEAGUE</t>
  </si>
  <si>
    <t>JUT</t>
  </si>
  <si>
    <t>JURASSIC WORLD</t>
  </si>
  <si>
    <t>JWD</t>
  </si>
  <si>
    <t>JAZWARES SPIDEY</t>
  </si>
  <si>
    <t>JWS</t>
  </si>
  <si>
    <t>MYKAKIDS</t>
  </si>
  <si>
    <t>KAK</t>
  </si>
  <si>
    <t>JUST US</t>
  </si>
  <si>
    <t>KDI</t>
  </si>
  <si>
    <t>KIDS ICON</t>
  </si>
  <si>
    <t>KIDS EMPORIUM</t>
  </si>
  <si>
    <t>KEP</t>
  </si>
  <si>
    <t>KUNG FU PANDA</t>
  </si>
  <si>
    <t>KFP</t>
  </si>
  <si>
    <t>KID GALAXY</t>
  </si>
  <si>
    <t>KGX</t>
  </si>
  <si>
    <t>KINETIC SAND</t>
  </si>
  <si>
    <t>KIE</t>
  </si>
  <si>
    <t>KINDI KIDS</t>
  </si>
  <si>
    <t>KKD</t>
  </si>
  <si>
    <t>KICKERS</t>
  </si>
  <si>
    <t>KKS</t>
  </si>
  <si>
    <t>KIDS MEDIA</t>
  </si>
  <si>
    <t>KMA</t>
  </si>
  <si>
    <t>KMOM</t>
  </si>
  <si>
    <t>KMM</t>
  </si>
  <si>
    <t>KINOKUNIYA</t>
  </si>
  <si>
    <t>KNK</t>
  </si>
  <si>
    <t>KOEDA</t>
  </si>
  <si>
    <t>KOE</t>
  </si>
  <si>
    <t>KOOLSUN</t>
  </si>
  <si>
    <t>KOO</t>
  </si>
  <si>
    <t>KAMEN RIDER C</t>
  </si>
  <si>
    <t>KRC</t>
  </si>
  <si>
    <t>KUBO</t>
  </si>
  <si>
    <t>KUB</t>
  </si>
  <si>
    <t>KUMA KUMA</t>
  </si>
  <si>
    <t>KUM</t>
  </si>
  <si>
    <t>KENZO</t>
  </si>
  <si>
    <t>KZN</t>
  </si>
  <si>
    <t>LAMAZE</t>
  </si>
  <si>
    <t>LAA</t>
  </si>
  <si>
    <t>LA TOYS LI &amp; FUNG</t>
  </si>
  <si>
    <t>LAD</t>
  </si>
  <si>
    <t>LA BATH TOY</t>
  </si>
  <si>
    <t>LAH</t>
  </si>
  <si>
    <t>DOCTOR SET - SUN MATE CORP</t>
  </si>
  <si>
    <t>LAK</t>
  </si>
  <si>
    <t>LA RIPPERS</t>
  </si>
  <si>
    <t>LAR</t>
  </si>
  <si>
    <t>LA TOYS WELL MAX TRADING</t>
  </si>
  <si>
    <t>LAW</t>
  </si>
  <si>
    <t>LA TOYS</t>
  </si>
  <si>
    <t>LAY</t>
  </si>
  <si>
    <t>LA BEACH</t>
  </si>
  <si>
    <t>LBC</t>
  </si>
  <si>
    <t>LIL BLONDE</t>
  </si>
  <si>
    <t>LBI</t>
  </si>
  <si>
    <t>LITTLE BEBOPS</t>
  </si>
  <si>
    <t>LBO</t>
  </si>
  <si>
    <t>BANDAI - LITTLE BATTLERS X</t>
  </si>
  <si>
    <t>LBX</t>
  </si>
  <si>
    <t>LONDON TAXI</t>
  </si>
  <si>
    <t>LDT</t>
  </si>
  <si>
    <t>LEO</t>
  </si>
  <si>
    <t>LEE VIERRA</t>
  </si>
  <si>
    <t>LEV</t>
  </si>
  <si>
    <t>LEHMANGROSSBAHN</t>
  </si>
  <si>
    <t>LGB</t>
  </si>
  <si>
    <t>LEGO LICENSE</t>
  </si>
  <si>
    <t>LGL</t>
  </si>
  <si>
    <t>LIGHTYEAR</t>
  </si>
  <si>
    <t>LHY</t>
  </si>
  <si>
    <t>LITE BRITE</t>
  </si>
  <si>
    <t>LIB</t>
  </si>
  <si>
    <t>LITTLE TIKES</t>
  </si>
  <si>
    <t>LIK</t>
  </si>
  <si>
    <t>LITTLE PEAR BY PEARHEAD</t>
  </si>
  <si>
    <t>LIP</t>
  </si>
  <si>
    <t>LANKYBOX</t>
  </si>
  <si>
    <t>LKB</t>
  </si>
  <si>
    <t>LIL OUTRAGEOUS LITTLES</t>
  </si>
  <si>
    <t>LLT</t>
  </si>
  <si>
    <t>LLV</t>
  </si>
  <si>
    <t>LITTLE WARREN</t>
  </si>
  <si>
    <t>LLW</t>
  </si>
  <si>
    <t>LALALOOPSY</t>
  </si>
  <si>
    <t>LLY</t>
  </si>
  <si>
    <t>LITTLE MARC JACOBS</t>
  </si>
  <si>
    <t>LMJ</t>
  </si>
  <si>
    <t>LUMAMA LACTATION</t>
  </si>
  <si>
    <t>LMM</t>
  </si>
  <si>
    <t>ELECTRONIC MUSIK-SUN MATE CORP</t>
  </si>
  <si>
    <t>LMS</t>
  </si>
  <si>
    <t>LOUNGEFLY</t>
  </si>
  <si>
    <t>LNF</t>
  </si>
  <si>
    <t>LEE COOPER</t>
  </si>
  <si>
    <t>LOP</t>
  </si>
  <si>
    <t>INFANT - LEAPTECH</t>
  </si>
  <si>
    <t>LEAP FROG</t>
  </si>
  <si>
    <t>LPF</t>
  </si>
  <si>
    <t>LITTLE PALMERHAUS</t>
  </si>
  <si>
    <t>LPM</t>
  </si>
  <si>
    <t>LASER X</t>
  </si>
  <si>
    <t>LSX</t>
  </si>
  <si>
    <t>LITTLE GLAM</t>
  </si>
  <si>
    <t>LTG</t>
  </si>
  <si>
    <t>LTT</t>
  </si>
  <si>
    <t>LOVE DIANA</t>
  </si>
  <si>
    <t>LVD</t>
  </si>
  <si>
    <t>LOVE DIANA PLAYSET</t>
  </si>
  <si>
    <t>LVE</t>
  </si>
  <si>
    <t>LUVABLE FRIENDS</t>
  </si>
  <si>
    <t>LVF</t>
  </si>
  <si>
    <t>LITTLE LUCKY LUNCHBOX</t>
  </si>
  <si>
    <t>LYX</t>
  </si>
  <si>
    <t>MECARD</t>
  </si>
  <si>
    <t>M3C</t>
  </si>
  <si>
    <t>MAISTO</t>
  </si>
  <si>
    <t>MAI</t>
  </si>
  <si>
    <t>MAJORETTE</t>
  </si>
  <si>
    <t>MAJ</t>
  </si>
  <si>
    <t>MAJORETT</t>
  </si>
  <si>
    <t>MAGIC BLANKET BABIES</t>
  </si>
  <si>
    <t>MBB</t>
  </si>
  <si>
    <t>MOOSCA</t>
  </si>
  <si>
    <t>MBG</t>
  </si>
  <si>
    <t>MINNIE BOUTIQUE</t>
  </si>
  <si>
    <t>MBW</t>
  </si>
  <si>
    <t>MECCANO</t>
  </si>
  <si>
    <t>MC0</t>
  </si>
  <si>
    <t>M-CRO</t>
  </si>
  <si>
    <t>MC2</t>
  </si>
  <si>
    <t>MARCUS &amp; MARCUS</t>
  </si>
  <si>
    <t>MC4</t>
  </si>
  <si>
    <t>MESUCA DISNEY</t>
  </si>
  <si>
    <t>MC5</t>
  </si>
  <si>
    <t>MICRO WHEELS</t>
  </si>
  <si>
    <t>MCW</t>
  </si>
  <si>
    <t>MAKE MY DAY</t>
  </si>
  <si>
    <t>MDA</t>
  </si>
  <si>
    <t>SEBAMED</t>
  </si>
  <si>
    <t>MED</t>
  </si>
  <si>
    <t>ME AND MON</t>
  </si>
  <si>
    <t>MEM</t>
  </si>
  <si>
    <t>MY FUZZY FRIENDS</t>
  </si>
  <si>
    <t>MFF</t>
  </si>
  <si>
    <t>MCFARLANE</t>
  </si>
  <si>
    <t>MFL</t>
  </si>
  <si>
    <t>MISFITTENS</t>
  </si>
  <si>
    <t>MFN</t>
  </si>
  <si>
    <t>MAGMAGIC</t>
  </si>
  <si>
    <t>MG2</t>
  </si>
  <si>
    <t>MAGIC THE GATHERING</t>
  </si>
  <si>
    <t>MG3</t>
  </si>
  <si>
    <t>MEGABLOKS</t>
  </si>
  <si>
    <t>MGB</t>
  </si>
  <si>
    <t>MAGFORMERS</t>
  </si>
  <si>
    <t>MGF</t>
  </si>
  <si>
    <t>MY GARDEN BABY</t>
  </si>
  <si>
    <t>MGY</t>
  </si>
  <si>
    <t>MOTHERLOVE</t>
  </si>
  <si>
    <t>MHL</t>
  </si>
  <si>
    <t>MANHATTAN TOYS</t>
  </si>
  <si>
    <t>MHS</t>
  </si>
  <si>
    <t>MICKEY &amp; CO</t>
  </si>
  <si>
    <t>MIC</t>
  </si>
  <si>
    <t>MINECRAFT</t>
  </si>
  <si>
    <t>MIF</t>
  </si>
  <si>
    <t>MONSTER JAM</t>
  </si>
  <si>
    <t>MJA</t>
  </si>
  <si>
    <t>MKB MARVEL</t>
  </si>
  <si>
    <t>MKB</t>
  </si>
  <si>
    <t>MILK</t>
  </si>
  <si>
    <t>MKI</t>
  </si>
  <si>
    <t>MASKED RIDER</t>
  </si>
  <si>
    <t>MKR</t>
  </si>
  <si>
    <t>MEL CHAN</t>
  </si>
  <si>
    <t>MLC</t>
  </si>
  <si>
    <t>MOMAMI</t>
  </si>
  <si>
    <t>MM2</t>
  </si>
  <si>
    <t>MAMA'S CHOICE</t>
  </si>
  <si>
    <t>MME</t>
  </si>
  <si>
    <t>MISS MONIQUE</t>
  </si>
  <si>
    <t>MMQ</t>
  </si>
  <si>
    <t>MOTOR MAX</t>
  </si>
  <si>
    <t>MMX</t>
  </si>
  <si>
    <t>MATCHSTICK MONKEY</t>
  </si>
  <si>
    <t>MMY</t>
  </si>
  <si>
    <t>MERMAZE</t>
  </si>
  <si>
    <t>MMZ</t>
  </si>
  <si>
    <t>MUNDO</t>
  </si>
  <si>
    <t>MND</t>
  </si>
  <si>
    <t>MINION</t>
  </si>
  <si>
    <t>MNQ</t>
  </si>
  <si>
    <t>MINIVERSE</t>
  </si>
  <si>
    <t>MNV</t>
  </si>
  <si>
    <t>MOTU</t>
  </si>
  <si>
    <t>MO2</t>
  </si>
  <si>
    <t>MOANA</t>
  </si>
  <si>
    <t>MO3</t>
  </si>
  <si>
    <t>MATCHBOX</t>
  </si>
  <si>
    <t>MOX</t>
  </si>
  <si>
    <t>MIZO</t>
  </si>
  <si>
    <t>MOZ</t>
  </si>
  <si>
    <t>MAMAS AND PAPAS</t>
  </si>
  <si>
    <t>MPS</t>
  </si>
  <si>
    <t>MIRACULOUS LADY BUG</t>
  </si>
  <si>
    <t>MRG</t>
  </si>
  <si>
    <t>SANRIO</t>
  </si>
  <si>
    <t>MARUKA</t>
  </si>
  <si>
    <t>MRK</t>
  </si>
  <si>
    <t>MARKS &amp; SPENCER</t>
  </si>
  <si>
    <t>MSP</t>
  </si>
  <si>
    <t>MSV</t>
  </si>
  <si>
    <t>MADEMOISALLY</t>
  </si>
  <si>
    <t>MSY</t>
  </si>
  <si>
    <t>MSZ</t>
  </si>
  <si>
    <t>MULTITREND INDO</t>
  </si>
  <si>
    <t>MT1</t>
  </si>
  <si>
    <t>MONSTER HIGH</t>
  </si>
  <si>
    <t>MTH</t>
  </si>
  <si>
    <t>MUSTELA</t>
  </si>
  <si>
    <t>MTL</t>
  </si>
  <si>
    <t>MARUKA DISNEY</t>
  </si>
  <si>
    <t>MUD</t>
  </si>
  <si>
    <t>MUSHIE</t>
  </si>
  <si>
    <t>MUH</t>
  </si>
  <si>
    <t>MARVEL GO</t>
  </si>
  <si>
    <t>MVG</t>
  </si>
  <si>
    <t>MOXIE</t>
  </si>
  <si>
    <t>MXE</t>
  </si>
  <si>
    <t>MAXSOFT TCG</t>
  </si>
  <si>
    <t>MXG</t>
  </si>
  <si>
    <t>DOREL</t>
  </si>
  <si>
    <t>MAXI COSI</t>
  </si>
  <si>
    <t>MXI</t>
  </si>
  <si>
    <t>MXS</t>
  </si>
  <si>
    <t>MYTHIC ESSENTIAL</t>
  </si>
  <si>
    <t>MYL</t>
  </si>
  <si>
    <t>MAYORAL</t>
  </si>
  <si>
    <t>MYR</t>
  </si>
  <si>
    <t>NA! NA! NA!</t>
  </si>
  <si>
    <t>NA1</t>
  </si>
  <si>
    <t>NA NA NA</t>
  </si>
  <si>
    <t>NATURE ONE DAIRY</t>
  </si>
  <si>
    <t>NAD</t>
  </si>
  <si>
    <t>NAIF</t>
  </si>
  <si>
    <t>NAF</t>
  </si>
  <si>
    <t>NATIONAL GEOGRAPHIC</t>
  </si>
  <si>
    <t>NAG</t>
  </si>
  <si>
    <t>PANAMA</t>
  </si>
  <si>
    <t>NAM</t>
  </si>
  <si>
    <t>NEBULOUS</t>
  </si>
  <si>
    <t>NBU</t>
  </si>
  <si>
    <t>NBABY</t>
  </si>
  <si>
    <t>NBY</t>
  </si>
  <si>
    <t>NATHALIE-FLY KIDS</t>
  </si>
  <si>
    <t>NFK</t>
  </si>
  <si>
    <t>NIKKO</t>
  </si>
  <si>
    <t>NIO</t>
  </si>
  <si>
    <t>NULLSET</t>
  </si>
  <si>
    <t>NLS</t>
  </si>
  <si>
    <t>NANO CRAFT</t>
  </si>
  <si>
    <t>NNC</t>
  </si>
  <si>
    <t>NINTENDO SUPER MARIO</t>
  </si>
  <si>
    <t>NTM</t>
  </si>
  <si>
    <t>NUBY</t>
  </si>
  <si>
    <t>NUB</t>
  </si>
  <si>
    <t>NUBY BY LUV &amp; CARE</t>
  </si>
  <si>
    <t>NUM NOMS TOYS</t>
  </si>
  <si>
    <t>NUM</t>
  </si>
  <si>
    <t>NEXCUBE</t>
  </si>
  <si>
    <t>NXC</t>
  </si>
  <si>
    <t>INFANT - HADDAD - NIKE</t>
  </si>
  <si>
    <t>NIKE INFANT</t>
  </si>
  <si>
    <t>NYI</t>
  </si>
  <si>
    <t>ODAIBA</t>
  </si>
  <si>
    <t>ODA</t>
  </si>
  <si>
    <t>OKIEDOG</t>
  </si>
  <si>
    <t>ODG</t>
  </si>
  <si>
    <t>POLO</t>
  </si>
  <si>
    <t>OLO</t>
  </si>
  <si>
    <t>COMOTOMO</t>
  </si>
  <si>
    <t>OM1</t>
  </si>
  <si>
    <t>OHMA GRAIN!</t>
  </si>
  <si>
    <t>OMA</t>
  </si>
  <si>
    <t>OHMA GRAIN</t>
  </si>
  <si>
    <t>MOOIMOM</t>
  </si>
  <si>
    <t>OMO</t>
  </si>
  <si>
    <t>OMS</t>
  </si>
  <si>
    <t>OONEW</t>
  </si>
  <si>
    <t>ON1</t>
  </si>
  <si>
    <t>OOSHIES</t>
  </si>
  <si>
    <t>OOS</t>
  </si>
  <si>
    <t>OPIA</t>
  </si>
  <si>
    <t>OP1</t>
  </si>
  <si>
    <t>ORB TOYS</t>
  </si>
  <si>
    <t>OR1</t>
  </si>
  <si>
    <t>FIYORA</t>
  </si>
  <si>
    <t>ORA</t>
  </si>
  <si>
    <t>OSHKOSH</t>
  </si>
  <si>
    <t>OSH</t>
  </si>
  <si>
    <t>OSMO TOYS</t>
  </si>
  <si>
    <t>OTE</t>
  </si>
  <si>
    <t>OWLEEZ</t>
  </si>
  <si>
    <t>OWZ</t>
  </si>
  <si>
    <t>OXOTOT</t>
  </si>
  <si>
    <t>OXT</t>
  </si>
  <si>
    <t>OYSTER</t>
  </si>
  <si>
    <t>OYT</t>
  </si>
  <si>
    <t>PRIME 3D</t>
  </si>
  <si>
    <t>P3D</t>
  </si>
  <si>
    <t>PAC-MAN BANDAI</t>
  </si>
  <si>
    <t>PAB</t>
  </si>
  <si>
    <t>PAW PATROL</t>
  </si>
  <si>
    <t>PAW</t>
  </si>
  <si>
    <t>PIERRE CARDIN</t>
  </si>
  <si>
    <t>PCD</t>
  </si>
  <si>
    <t>PRINCESSA FLAMI</t>
  </si>
  <si>
    <t>PCF</t>
  </si>
  <si>
    <t>PROSPERO COLLECTION</t>
  </si>
  <si>
    <t>PCT</t>
  </si>
  <si>
    <t>POPI DOLI</t>
  </si>
  <si>
    <t>PD0</t>
  </si>
  <si>
    <t>PLAYDOH CLAY</t>
  </si>
  <si>
    <t>PDC</t>
  </si>
  <si>
    <t>LI &amp; FUNG</t>
  </si>
  <si>
    <t>PDP</t>
  </si>
  <si>
    <t>PUDGY PENGUINS</t>
  </si>
  <si>
    <t>PDU</t>
  </si>
  <si>
    <t>PREMIER</t>
  </si>
  <si>
    <t>PEM</t>
  </si>
  <si>
    <t>PLEU</t>
  </si>
  <si>
    <t>PEU</t>
  </si>
  <si>
    <t>PLAYTIME FUN</t>
  </si>
  <si>
    <t>PFN</t>
  </si>
  <si>
    <t>PIGEON</t>
  </si>
  <si>
    <t>PGO</t>
  </si>
  <si>
    <t>PHATMOJO</t>
  </si>
  <si>
    <t>PHJ</t>
  </si>
  <si>
    <t>PETITEMONCHERRIE</t>
  </si>
  <si>
    <t>PHM</t>
  </si>
  <si>
    <t>PICARD BEBE</t>
  </si>
  <si>
    <t>PIB</t>
  </si>
  <si>
    <t>PUMPKIN PATCH</t>
  </si>
  <si>
    <t>PIK</t>
  </si>
  <si>
    <t>PIXAR ONWARD</t>
  </si>
  <si>
    <t>PIW</t>
  </si>
  <si>
    <t>PJ MASKS</t>
  </si>
  <si>
    <t>PJM</t>
  </si>
  <si>
    <t>PEPE JEANS</t>
  </si>
  <si>
    <t>PJN</t>
  </si>
  <si>
    <t>PKM</t>
  </si>
  <si>
    <t>PLACO</t>
  </si>
  <si>
    <t>PLC</t>
  </si>
  <si>
    <t>PLAN TOYS</t>
  </si>
  <si>
    <t>PLN</t>
  </si>
  <si>
    <t>POPMART</t>
  </si>
  <si>
    <t>PM1</t>
  </si>
  <si>
    <t>PMB TOYS</t>
  </si>
  <si>
    <t>PMB</t>
  </si>
  <si>
    <t>PANASONIC (DIRECT)</t>
  </si>
  <si>
    <t>PN1</t>
  </si>
  <si>
    <t>PINK</t>
  </si>
  <si>
    <t>PNK</t>
  </si>
  <si>
    <t>PANASONIC</t>
  </si>
  <si>
    <t>PNO</t>
  </si>
  <si>
    <t>POMSIES</t>
  </si>
  <si>
    <t>PO1</t>
  </si>
  <si>
    <t>POLLY POCKET</t>
  </si>
  <si>
    <t>POC</t>
  </si>
  <si>
    <t>POPEYE</t>
  </si>
  <si>
    <t>POE</t>
  </si>
  <si>
    <t>POK</t>
  </si>
  <si>
    <t>PONY</t>
  </si>
  <si>
    <t>PON</t>
  </si>
  <si>
    <t>POWER PUFF GIRL</t>
  </si>
  <si>
    <t>PPG</t>
  </si>
  <si>
    <t>POP POP HAIR</t>
  </si>
  <si>
    <t>PPH</t>
  </si>
  <si>
    <t>PIKMI POPS</t>
  </si>
  <si>
    <t>PPO</t>
  </si>
  <si>
    <t>PORORO</t>
  </si>
  <si>
    <t>PR2</t>
  </si>
  <si>
    <t>PLAYSKOOL</t>
  </si>
  <si>
    <t>PSK</t>
  </si>
  <si>
    <t>PUNIRUNES</t>
  </si>
  <si>
    <t>PUN</t>
  </si>
  <si>
    <t>POWER RANGER</t>
  </si>
  <si>
    <t>PWR</t>
  </si>
  <si>
    <t>PLAYGRO</t>
  </si>
  <si>
    <t>PYG</t>
  </si>
  <si>
    <t>PLAYSKOOL TOYS</t>
  </si>
  <si>
    <t>PYT</t>
  </si>
  <si>
    <t>ARIMBI</t>
  </si>
  <si>
    <t>QAR</t>
  </si>
  <si>
    <t>QUICKBUILD</t>
  </si>
  <si>
    <t>QCB</t>
  </si>
  <si>
    <t>QMAN</t>
  </si>
  <si>
    <t>QMAN/KEEPPLEY</t>
  </si>
  <si>
    <t>QMN</t>
  </si>
  <si>
    <t>QUIKSILVER</t>
  </si>
  <si>
    <t>QSR</t>
  </si>
  <si>
    <t>READY TWO ROBOT</t>
  </si>
  <si>
    <t>R2R</t>
  </si>
  <si>
    <t>RACERS LEGO-ALJ</t>
  </si>
  <si>
    <t>RAL</t>
  </si>
  <si>
    <t>CRASH RACERS</t>
  </si>
  <si>
    <t>RAR</t>
  </si>
  <si>
    <t>RUBBIES</t>
  </si>
  <si>
    <t>RBB</t>
  </si>
  <si>
    <t>ROMANTIC BEBE</t>
  </si>
  <si>
    <t>RBE</t>
  </si>
  <si>
    <t>ROBOT TRAINS</t>
  </si>
  <si>
    <t>RBN</t>
  </si>
  <si>
    <t>RAINBOWCORN</t>
  </si>
  <si>
    <t>RBR</t>
  </si>
  <si>
    <t>RAINBOW HIGH</t>
  </si>
  <si>
    <t>RBW</t>
  </si>
  <si>
    <t>ROBLOX</t>
  </si>
  <si>
    <t>RBX</t>
  </si>
  <si>
    <t>ROO CREW</t>
  </si>
  <si>
    <t>RCW</t>
  </si>
  <si>
    <t>RIDER</t>
  </si>
  <si>
    <t>RDE</t>
  </si>
  <si>
    <t>RED BOX</t>
  </si>
  <si>
    <t>RED</t>
  </si>
  <si>
    <t>RESOFTABLES</t>
  </si>
  <si>
    <t>RFT</t>
  </si>
  <si>
    <t>RONE GONE WRONG</t>
  </si>
  <si>
    <t>RGW</t>
  </si>
  <si>
    <t>ROTHO</t>
  </si>
  <si>
    <t>RHO</t>
  </si>
  <si>
    <t>RICHELL</t>
  </si>
  <si>
    <t>RIH</t>
  </si>
  <si>
    <t>RUBIKS</t>
  </si>
  <si>
    <t>RKS</t>
  </si>
  <si>
    <t>CROCODILE</t>
  </si>
  <si>
    <t>RLE</t>
  </si>
  <si>
    <t>RLL</t>
  </si>
  <si>
    <t>ROULETTE</t>
  </si>
  <si>
    <t>RLT</t>
  </si>
  <si>
    <t>RMZ CITY</t>
  </si>
  <si>
    <t>RMZ</t>
  </si>
  <si>
    <t>ROBO FISH</t>
  </si>
  <si>
    <t>ROF</t>
  </si>
  <si>
    <t>ROOMIE BOO</t>
  </si>
  <si>
    <t>ROM</t>
  </si>
  <si>
    <t>ROBOCAR POLI</t>
  </si>
  <si>
    <t>ROP</t>
  </si>
  <si>
    <t>ROXY</t>
  </si>
  <si>
    <t>ROX</t>
  </si>
  <si>
    <t>ROAD RIPPERS JUNIOR</t>
  </si>
  <si>
    <t>RRJ</t>
  </si>
  <si>
    <t>RISE</t>
  </si>
  <si>
    <t>RSB</t>
  </si>
  <si>
    <t>ECO RASCALS</t>
  </si>
  <si>
    <t>RSC</t>
  </si>
  <si>
    <t>RASTAR</t>
  </si>
  <si>
    <t>RST</t>
  </si>
  <si>
    <t>RAVEL TALES</t>
  </si>
  <si>
    <t>RTS</t>
  </si>
  <si>
    <t>RAVENSBURGER</t>
  </si>
  <si>
    <t>RVB</t>
  </si>
  <si>
    <t>RECYCLING</t>
  </si>
  <si>
    <t>RYC</t>
  </si>
  <si>
    <t>SIMBA NON DISNEY</t>
  </si>
  <si>
    <t>S1M</t>
  </si>
  <si>
    <t>SULTAN</t>
  </si>
  <si>
    <t>S7N</t>
  </si>
  <si>
    <t>SCRUFF A LUVS</t>
  </si>
  <si>
    <t>SA2</t>
  </si>
  <si>
    <t>SANRIO DANIEL &amp; CO</t>
  </si>
  <si>
    <t>SA3</t>
  </si>
  <si>
    <t>SANRIO BENSON</t>
  </si>
  <si>
    <t>SA4</t>
  </si>
  <si>
    <t>SA5</t>
  </si>
  <si>
    <t>SANRIO LING DONG</t>
  </si>
  <si>
    <t>SAO</t>
  </si>
  <si>
    <t>SIMBA</t>
  </si>
  <si>
    <t>SB1</t>
  </si>
  <si>
    <t>SBABAM</t>
  </si>
  <si>
    <t>SB4</t>
  </si>
  <si>
    <t>STUMBLE GUYS</t>
  </si>
  <si>
    <t>SBG</t>
  </si>
  <si>
    <t>STELLA MCCARTNEY KIDS</t>
  </si>
  <si>
    <t>SCC</t>
  </si>
  <si>
    <t>SUDOCREM</t>
  </si>
  <si>
    <t>SCM</t>
  </si>
  <si>
    <t>STICKI ROLLS</t>
  </si>
  <si>
    <t>SCR</t>
  </si>
  <si>
    <t>SPEED TRACK</t>
  </si>
  <si>
    <t>SDK</t>
  </si>
  <si>
    <t>SPECTRA</t>
  </si>
  <si>
    <t>SET</t>
  </si>
  <si>
    <t>SPIDERVERSE</t>
  </si>
  <si>
    <t>SEV</t>
  </si>
  <si>
    <t>STUFF A LOONS</t>
  </si>
  <si>
    <t>SFO</t>
  </si>
  <si>
    <t>SPARKLE GIRLZ</t>
  </si>
  <si>
    <t>SGZ</t>
  </si>
  <si>
    <t>SHNUGGLE</t>
  </si>
  <si>
    <t>SHG</t>
  </si>
  <si>
    <t>SHOPKINS</t>
  </si>
  <si>
    <t>SHK</t>
  </si>
  <si>
    <t>SHIMMER AND SHINE</t>
  </si>
  <si>
    <t>SHM</t>
  </si>
  <si>
    <t>SHAZAM</t>
  </si>
  <si>
    <t>SHZ</t>
  </si>
  <si>
    <t>SIKU</t>
  </si>
  <si>
    <t>SIK</t>
  </si>
  <si>
    <t>SILVER</t>
  </si>
  <si>
    <t>SIL</t>
  </si>
  <si>
    <t>SEBIGUS</t>
  </si>
  <si>
    <t>SIU</t>
  </si>
  <si>
    <t>SKIP HOP</t>
  </si>
  <si>
    <t>SKH</t>
  </si>
  <si>
    <t>SECRET LIFE OF PETS</t>
  </si>
  <si>
    <t>SLP</t>
  </si>
  <si>
    <t>SMART PLAY</t>
  </si>
  <si>
    <t>SLY</t>
  </si>
  <si>
    <t>STRETCHAPALZ</t>
  </si>
  <si>
    <t>SLZ</t>
  </si>
  <si>
    <t>SMITHSONIAN</t>
  </si>
  <si>
    <t>SM3</t>
  </si>
  <si>
    <t>SUPER MARIO</t>
  </si>
  <si>
    <t>SM4</t>
  </si>
  <si>
    <t>SMOOSHY MUSHY</t>
  </si>
  <si>
    <t>SMM</t>
  </si>
  <si>
    <t>SMART TOY</t>
  </si>
  <si>
    <t>SMR</t>
  </si>
  <si>
    <t>SPIN MASTER</t>
  </si>
  <si>
    <t>SMY</t>
  </si>
  <si>
    <t>SPIN MASTER TOYS</t>
  </si>
  <si>
    <t>SONIC</t>
  </si>
  <si>
    <t>SN1</t>
  </si>
  <si>
    <t>SONIC PRIME</t>
  </si>
  <si>
    <t>SO1</t>
  </si>
  <si>
    <t>SOFT COLLECTION</t>
  </si>
  <si>
    <t>SOF</t>
  </si>
  <si>
    <t>SMOOBY</t>
  </si>
  <si>
    <t>SOO</t>
  </si>
  <si>
    <t>SUPER PETS</t>
  </si>
  <si>
    <t>SP1</t>
  </si>
  <si>
    <t>SPELLBOUND</t>
  </si>
  <si>
    <t>SP2</t>
  </si>
  <si>
    <t>SPACE JAM</t>
  </si>
  <si>
    <t>SPJ</t>
  </si>
  <si>
    <t>SPM</t>
  </si>
  <si>
    <t>SPY 2X</t>
  </si>
  <si>
    <t>SPQ</t>
  </si>
  <si>
    <t>SQUEEZAMALS</t>
  </si>
  <si>
    <t>SQE</t>
  </si>
  <si>
    <t>SQUID GAME</t>
  </si>
  <si>
    <t>SQI</t>
  </si>
  <si>
    <t>SQUISHVILLE</t>
  </si>
  <si>
    <t>SQV</t>
  </si>
  <si>
    <t>SUPRIZAMALS</t>
  </si>
  <si>
    <t>SRZ</t>
  </si>
  <si>
    <t>SOFT &amp; SLOW SQUISHIES</t>
  </si>
  <si>
    <t>SSQ</t>
  </si>
  <si>
    <t>SOMETHING SWEET</t>
  </si>
  <si>
    <t>SSW</t>
  </si>
  <si>
    <t>SMAR TRIKE</t>
  </si>
  <si>
    <t>ST5</t>
  </si>
  <si>
    <t>STAR WARS</t>
  </si>
  <si>
    <t>STW</t>
  </si>
  <si>
    <t>SUNKRISPS</t>
  </si>
  <si>
    <t>SUK</t>
  </si>
  <si>
    <t>SWIRE</t>
  </si>
  <si>
    <t>SW3</t>
  </si>
  <si>
    <t>SWEETY</t>
  </si>
  <si>
    <t>SWE</t>
  </si>
  <si>
    <t>STYLUS</t>
  </si>
  <si>
    <t>SY2</t>
  </si>
  <si>
    <t>SPYBOT</t>
  </si>
  <si>
    <t>SYB</t>
  </si>
  <si>
    <t>SYMA</t>
  </si>
  <si>
    <t>SYM</t>
  </si>
  <si>
    <t>SYMA HELICOPTER</t>
  </si>
  <si>
    <t>SONY PLAYSTATION</t>
  </si>
  <si>
    <t>SYP</t>
  </si>
  <si>
    <t>THE FIRST YEAR</t>
  </si>
  <si>
    <t>T1Y</t>
  </si>
  <si>
    <t>TOY ADDICT</t>
  </si>
  <si>
    <t>TAD</t>
  </si>
  <si>
    <t>TOM AND JERRY</t>
  </si>
  <si>
    <t>TAJ</t>
  </si>
  <si>
    <t>THE ANIMALS</t>
  </si>
  <si>
    <t>TAL</t>
  </si>
  <si>
    <t>LEGO TECHNIC</t>
  </si>
  <si>
    <t>TCL</t>
  </si>
  <si>
    <t>TECH DECK</t>
  </si>
  <si>
    <t>TDK</t>
  </si>
  <si>
    <t>THUNDER CATS</t>
  </si>
  <si>
    <t>TDT</t>
  </si>
  <si>
    <t>TODDY</t>
  </si>
  <si>
    <t>TDY</t>
  </si>
  <si>
    <t>TEAMSTERZ</t>
  </si>
  <si>
    <t>TEA</t>
  </si>
  <si>
    <t>TONS O' FUN BUBBLE</t>
  </si>
  <si>
    <t>TFB</t>
  </si>
  <si>
    <t>TONS O' FUN</t>
  </si>
  <si>
    <t>TFN</t>
  </si>
  <si>
    <t>TONS O' FUN ROLEPLAY</t>
  </si>
  <si>
    <t>TFP</t>
  </si>
  <si>
    <t>TINY FURRIES</t>
  </si>
  <si>
    <t>TFU</t>
  </si>
  <si>
    <t>TENTANG ANAK</t>
  </si>
  <si>
    <t>TGA</t>
  </si>
  <si>
    <t>TAMAGOTCHI</t>
  </si>
  <si>
    <t>TGC</t>
  </si>
  <si>
    <t>THOMAS &amp; FRIENDS TRAINS</t>
  </si>
  <si>
    <t>THM</t>
  </si>
  <si>
    <t>TINY LOVE</t>
  </si>
  <si>
    <t>TIN</t>
  </si>
  <si>
    <t>TONKA</t>
  </si>
  <si>
    <t>TKA</t>
  </si>
  <si>
    <t>TROLLS</t>
  </si>
  <si>
    <t>TLS</t>
  </si>
  <si>
    <t>TOY MAKER</t>
  </si>
  <si>
    <t>TMA</t>
  </si>
  <si>
    <t>TOMY DISNEY CHARACTERS</t>
  </si>
  <si>
    <t>TMD</t>
  </si>
  <si>
    <t>TOMY GIRL</t>
  </si>
  <si>
    <t>TMG</t>
  </si>
  <si>
    <t>TOM JERRY</t>
  </si>
  <si>
    <t>TMJ</t>
  </si>
  <si>
    <t>TEENAGE MUTANT NINJA TURTLES</t>
  </si>
  <si>
    <t>TMN</t>
  </si>
  <si>
    <t>TMY-DISNEY TOMY</t>
  </si>
  <si>
    <t>TMY</t>
  </si>
  <si>
    <t>TOMY</t>
  </si>
  <si>
    <t>TOM</t>
  </si>
  <si>
    <t>TORIO</t>
  </si>
  <si>
    <t>TOR</t>
  </si>
  <si>
    <t>TOMMEE TIPPEE</t>
  </si>
  <si>
    <t>TPE</t>
  </si>
  <si>
    <t>TRUNKI</t>
  </si>
  <si>
    <t>TR1</t>
  </si>
  <si>
    <t>TRASH PACK</t>
  </si>
  <si>
    <t>TRK</t>
  </si>
  <si>
    <t>TRX</t>
  </si>
  <si>
    <t>TRANSFORMER</t>
  </si>
  <si>
    <t>TSF</t>
  </si>
  <si>
    <t>TOY SHOCK</t>
  </si>
  <si>
    <t>TSH</t>
  </si>
  <si>
    <t>TOY STATE INTERNATIONAL LIMITED</t>
  </si>
  <si>
    <t>TST</t>
  </si>
  <si>
    <t>TOTUM</t>
  </si>
  <si>
    <t>TTM</t>
  </si>
  <si>
    <t>TUM TUM</t>
  </si>
  <si>
    <t>TU1</t>
  </si>
  <si>
    <t>TONS O' FUN DINO</t>
  </si>
  <si>
    <t>TUD</t>
  </si>
  <si>
    <t>TUTTO PICCOLO</t>
  </si>
  <si>
    <t>TUO</t>
  </si>
  <si>
    <t>TRAIN YOUR DRAGON</t>
  </si>
  <si>
    <t>TYD</t>
  </si>
  <si>
    <t>TAYO LITTLE BUS</t>
  </si>
  <si>
    <t>TYO</t>
  </si>
  <si>
    <t>TOYS STORY</t>
  </si>
  <si>
    <t>TYS</t>
  </si>
  <si>
    <t>TY TOYS</t>
  </si>
  <si>
    <t>TYY</t>
  </si>
  <si>
    <t>TOE ZONE</t>
  </si>
  <si>
    <t>TZO</t>
  </si>
  <si>
    <t>UNICORN ACADEMY</t>
  </si>
  <si>
    <t>UCA</t>
  </si>
  <si>
    <t>UGLY DOLLS</t>
  </si>
  <si>
    <t>UGL</t>
  </si>
  <si>
    <t>ULTRAMAN</t>
  </si>
  <si>
    <t>ULM</t>
  </si>
  <si>
    <t>UNO MEGA BLOCK</t>
  </si>
  <si>
    <t>UNO</t>
  </si>
  <si>
    <t>UPANG</t>
  </si>
  <si>
    <t>UPG</t>
  </si>
  <si>
    <t>BUDS ORGANICS</t>
  </si>
  <si>
    <t>URG</t>
  </si>
  <si>
    <t>VERSAIL</t>
  </si>
  <si>
    <t>VAI</t>
  </si>
  <si>
    <t>VANGUARD CARD GAME</t>
  </si>
  <si>
    <t>VCG</t>
  </si>
  <si>
    <t>VIOLI</t>
  </si>
  <si>
    <t>VLI</t>
  </si>
  <si>
    <t>V-TECH</t>
  </si>
  <si>
    <t>VTE</t>
  </si>
  <si>
    <t>WARRIOR TECH</t>
  </si>
  <si>
    <t>WAT</t>
  </si>
  <si>
    <t>WICKED</t>
  </si>
  <si>
    <t>WCK</t>
  </si>
  <si>
    <t>SUPER WINGS</t>
  </si>
  <si>
    <t>WIG</t>
  </si>
  <si>
    <t>WRECK IT RALPH</t>
  </si>
  <si>
    <t>WIR</t>
  </si>
  <si>
    <t>WMM</t>
  </si>
  <si>
    <t>WAR OF GOD</t>
  </si>
  <si>
    <t>WOG</t>
  </si>
  <si>
    <t>WRAPPING PAPER</t>
  </si>
  <si>
    <t>WPP</t>
  </si>
  <si>
    <t>WRAPING PAPPER</t>
  </si>
  <si>
    <t>WRAPPLES</t>
  </si>
  <si>
    <t>WR1</t>
  </si>
  <si>
    <t>S26 WYETH</t>
  </si>
  <si>
    <t>WYE</t>
  </si>
  <si>
    <t>WHO'S YOUR LLAMA</t>
  </si>
  <si>
    <t>WYL</t>
  </si>
  <si>
    <t>WIZARDING WORLD</t>
  </si>
  <si>
    <t>WZW</t>
  </si>
  <si>
    <t>XERO</t>
  </si>
  <si>
    <t>XRO</t>
  </si>
  <si>
    <t>XSHOT</t>
  </si>
  <si>
    <t>XSH</t>
  </si>
  <si>
    <t>YO-KAI WATCH</t>
  </si>
  <si>
    <t>YKW</t>
  </si>
  <si>
    <t>YOLOPARK</t>
  </si>
  <si>
    <t>YOL</t>
  </si>
  <si>
    <t>YAMATOYA</t>
  </si>
  <si>
    <t>YTY</t>
  </si>
  <si>
    <t>ZOOBALLOOS</t>
  </si>
  <si>
    <t>ZBA</t>
  </si>
  <si>
    <t>ZD TOYS ACTION FIGURE</t>
  </si>
  <si>
    <t>ZDT</t>
  </si>
  <si>
    <t>ZHUZHU PET</t>
  </si>
  <si>
    <t>ZHU</t>
  </si>
  <si>
    <t>ZOIDS - TOMY</t>
  </si>
  <si>
    <t>ZOD</t>
  </si>
  <si>
    <t>ZOGGS</t>
  </si>
  <si>
    <t>ZOG</t>
  </si>
  <si>
    <t>ZOIDS</t>
  </si>
  <si>
    <t>ZOI</t>
  </si>
  <si>
    <t>ZOOBLES</t>
  </si>
  <si>
    <t>ZOS</t>
  </si>
  <si>
    <t>ZOO TROOP</t>
  </si>
  <si>
    <t>ZTR</t>
  </si>
  <si>
    <t>CONVERSE HADDAD</t>
  </si>
  <si>
    <t>CREADOUGH</t>
  </si>
  <si>
    <t>CDO</t>
  </si>
  <si>
    <t>BEN10</t>
  </si>
  <si>
    <t>B10</t>
  </si>
  <si>
    <t>CUTIELANE</t>
  </si>
  <si>
    <t>CTL</t>
  </si>
  <si>
    <t>APPLE TOYS - LA TOYS - LA RACER</t>
  </si>
  <si>
    <t>RLC</t>
  </si>
  <si>
    <t>DISNEY BALLS</t>
  </si>
  <si>
    <t>JDB</t>
  </si>
  <si>
    <t>YOUNG EPOCH</t>
  </si>
  <si>
    <t>PORCELAIN DOLL</t>
  </si>
  <si>
    <t>PRD</t>
  </si>
  <si>
    <t>TOYS STORY TOYWORLD</t>
  </si>
  <si>
    <t>TSY</t>
  </si>
  <si>
    <t>HEYMAN</t>
  </si>
  <si>
    <t>BATMAN - THE DARK NIGHT</t>
  </si>
  <si>
    <t>SWOP POP</t>
  </si>
  <si>
    <t>SW2</t>
  </si>
  <si>
    <t>KNEX</t>
  </si>
  <si>
    <t>KNE</t>
  </si>
  <si>
    <t>SUN STAR</t>
  </si>
  <si>
    <t>CH PAYLESS KIDS</t>
  </si>
  <si>
    <t>CLUB CULTURE INFANT</t>
  </si>
  <si>
    <t>CCF</t>
  </si>
  <si>
    <t>LOONEY TUNES</t>
  </si>
  <si>
    <t>LTU</t>
  </si>
  <si>
    <t>BLOOMINGO</t>
  </si>
  <si>
    <t>BM0</t>
  </si>
  <si>
    <t>PLAYSHIFU</t>
  </si>
  <si>
    <t>PSU</t>
  </si>
  <si>
    <t>XC9</t>
  </si>
  <si>
    <t>ALIEN STAGE</t>
  </si>
  <si>
    <t>XC2</t>
  </si>
  <si>
    <t>CRAZE</t>
  </si>
  <si>
    <t>XCC</t>
  </si>
  <si>
    <t>XC1</t>
  </si>
  <si>
    <t>GROSSMOSS</t>
  </si>
  <si>
    <t>XC4</t>
  </si>
  <si>
    <t>CLEVER MAMA</t>
  </si>
  <si>
    <t>XCA</t>
  </si>
  <si>
    <t>JAZWARES (HK)</t>
  </si>
  <si>
    <t>MERMAID MAGIC</t>
  </si>
  <si>
    <t>XCE</t>
  </si>
  <si>
    <t>XC8</t>
  </si>
  <si>
    <t>PIXEL PETS</t>
  </si>
  <si>
    <t>XC3</t>
  </si>
  <si>
    <t>XC7</t>
  </si>
  <si>
    <t>POUR PALZ</t>
  </si>
  <si>
    <t>XCD</t>
  </si>
  <si>
    <t>XC6</t>
  </si>
  <si>
    <t>X1 BABY</t>
  </si>
  <si>
    <t>XCH</t>
  </si>
  <si>
    <t>YUMMILAND</t>
  </si>
  <si>
    <t>XC5</t>
  </si>
  <si>
    <t>AIRWALK INFANT</t>
  </si>
  <si>
    <t>AIF</t>
  </si>
  <si>
    <t>JAZWARES</t>
  </si>
  <si>
    <t>ADOPT ME</t>
  </si>
  <si>
    <t>ATM</t>
  </si>
  <si>
    <t>BANDAI GIRLS</t>
  </si>
  <si>
    <t>BGI</t>
  </si>
  <si>
    <t>CHRISSIE INFANT</t>
  </si>
  <si>
    <t>CIF</t>
  </si>
  <si>
    <t>DISNEY ACCESSORIES</t>
  </si>
  <si>
    <t>DAC</t>
  </si>
  <si>
    <t>MY ARCADE</t>
  </si>
  <si>
    <t>MYA</t>
  </si>
  <si>
    <t>PLAY NATION</t>
  </si>
  <si>
    <t>PYN</t>
  </si>
  <si>
    <t>RE-MENT</t>
  </si>
  <si>
    <t>RMT</t>
  </si>
  <si>
    <t>BONCLAIR</t>
  </si>
  <si>
    <t>BC7</t>
  </si>
  <si>
    <t>BLUE LOCK</t>
  </si>
  <si>
    <t>BL2</t>
  </si>
  <si>
    <t>CESSA</t>
  </si>
  <si>
    <t>C5A</t>
  </si>
  <si>
    <t>MOLAGI</t>
  </si>
  <si>
    <t>ML6</t>
  </si>
  <si>
    <t>NAJLA HOME</t>
  </si>
  <si>
    <t>NJH</t>
  </si>
  <si>
    <t>SALIE</t>
  </si>
  <si>
    <t>S4L</t>
  </si>
  <si>
    <t>UBBI</t>
  </si>
  <si>
    <t>UBB</t>
  </si>
  <si>
    <t>BANDAI CANDY</t>
  </si>
  <si>
    <t>BDN</t>
  </si>
  <si>
    <t>IMBOX</t>
  </si>
  <si>
    <t>IBX</t>
  </si>
  <si>
    <t>COROS</t>
  </si>
  <si>
    <t>CO6</t>
  </si>
  <si>
    <t>STACCATO PSI</t>
  </si>
  <si>
    <t>SC5</t>
  </si>
  <si>
    <t>YOUVIT</t>
  </si>
  <si>
    <t>Y0V</t>
  </si>
  <si>
    <t>MVC</t>
  </si>
  <si>
    <t>ICHIBAN KUJI</t>
  </si>
  <si>
    <t>ICK</t>
  </si>
  <si>
    <t>SC8</t>
  </si>
  <si>
    <t>SQUISHMALLOW</t>
  </si>
  <si>
    <t>SQM</t>
  </si>
  <si>
    <t>ROYALE HIGH</t>
  </si>
  <si>
    <t>RYH</t>
  </si>
  <si>
    <t>BLDR</t>
  </si>
  <si>
    <t>BJW</t>
  </si>
  <si>
    <t>SQUISH A LONGS</t>
  </si>
  <si>
    <t>SQL</t>
  </si>
  <si>
    <t>SQUISH-A-LONGS</t>
  </si>
  <si>
    <t>DIAMONDZ</t>
  </si>
  <si>
    <t>DMZ</t>
  </si>
  <si>
    <t>EXPERT BOOTS</t>
  </si>
  <si>
    <t>EPB</t>
  </si>
  <si>
    <t>AXX</t>
  </si>
  <si>
    <t>C0X</t>
  </si>
  <si>
    <t>DGX</t>
  </si>
  <si>
    <t>MYX</t>
  </si>
  <si>
    <t>SZX</t>
  </si>
  <si>
    <t>AO1</t>
  </si>
  <si>
    <t>DMQ</t>
  </si>
  <si>
    <t>DESCENTE</t>
  </si>
  <si>
    <t>D5C</t>
  </si>
  <si>
    <t>DISCOVERY CHANEL</t>
  </si>
  <si>
    <t>JANDOON</t>
  </si>
  <si>
    <t>JDN</t>
  </si>
  <si>
    <t>FIFA WORLD CUP</t>
  </si>
  <si>
    <t>FWC</t>
  </si>
  <si>
    <t>BOSS GOLF</t>
  </si>
  <si>
    <t>BFG</t>
  </si>
  <si>
    <t>PXG GOLF</t>
  </si>
  <si>
    <t>PXG</t>
  </si>
  <si>
    <t>PH - SD - NON TOP</t>
  </si>
  <si>
    <t>DREAMEEZ</t>
  </si>
  <si>
    <t>DEZ</t>
  </si>
  <si>
    <t>KPOP DEMON HUNTERS</t>
  </si>
  <si>
    <t>KDH</t>
  </si>
  <si>
    <t>GAVAN INFINITY</t>
  </si>
  <si>
    <t>GVI</t>
  </si>
  <si>
    <t>SPONGEBOB</t>
  </si>
  <si>
    <t>SO3</t>
  </si>
  <si>
    <t>BANDAI ANIME FIGURE</t>
  </si>
  <si>
    <t>BA8</t>
  </si>
  <si>
    <t>HBI</t>
  </si>
  <si>
    <t>BITE BLOCK</t>
  </si>
  <si>
    <t>BBP</t>
  </si>
  <si>
    <t>FUNGOOFUN</t>
  </si>
  <si>
    <t>FGF</t>
  </si>
  <si>
    <t>POKEMON CARD</t>
  </si>
  <si>
    <t>PKP</t>
  </si>
  <si>
    <t>GRENADE</t>
  </si>
  <si>
    <t>Grenade</t>
  </si>
  <si>
    <t>GDN</t>
  </si>
  <si>
    <t>HUMA</t>
  </si>
  <si>
    <t>Huma</t>
  </si>
  <si>
    <t>HMU</t>
  </si>
  <si>
    <t>BEACH HUT</t>
  </si>
  <si>
    <t>Beach Hut</t>
  </si>
  <si>
    <t>HUX</t>
  </si>
  <si>
    <t>TRIGGERPOINT</t>
  </si>
  <si>
    <t>IGG</t>
  </si>
  <si>
    <t>MDX</t>
  </si>
  <si>
    <t>OFS</t>
  </si>
  <si>
    <t>RKE</t>
  </si>
  <si>
    <t>v6</t>
  </si>
  <si>
    <r>
      <rPr>
        <b/>
        <sz val="11"/>
        <color rgb="FF000000"/>
        <rFont val="Aptos Narrow"/>
        <scheme val="minor"/>
      </rPr>
      <t xml:space="preserve">FW
</t>
    </r>
    <r>
      <rPr>
        <u/>
        <sz val="11"/>
        <color rgb="FF467886"/>
        <rFont val="Aptos Narrow"/>
        <scheme val="minor"/>
      </rPr>
      <t xml:space="preserve">MAA- INTL Women's December FFANY 2025_FOOTWEAR PO FORM_Original.xlsx
</t>
    </r>
    <r>
      <rPr>
        <b/>
        <sz val="11"/>
        <color rgb="FF000000"/>
        <rFont val="Aptos Narrow"/>
        <scheme val="minor"/>
      </rPr>
      <t xml:space="preserve">Acc
</t>
    </r>
    <r>
      <rPr>
        <u/>
        <sz val="11"/>
        <color rgb="FF467886"/>
        <rFont val="Aptos Narrow"/>
        <scheme val="minor"/>
      </rPr>
      <t>https://mapcoid.sharepoint.com/:x:/r/sites/MAPONESOURCE/_layouts/15/Doc.aspx?sourcedoc=%7BA694D257-DFA4-4F9A-BC02-3CA5BC6D05BE%7D&amp;file=MAA-%20INTL%20Women%27s%20December%20FFANY%202025_HANDBAG%20PO%20FORM_Original.xlsx&amp;action=default&amp;mobileredirect=true</t>
    </r>
  </si>
  <si>
    <t>All</t>
  </si>
  <si>
    <r>
      <rPr>
        <b/>
        <sz val="11"/>
        <color rgb="FF000000"/>
        <rFont val="Aptos Narrow"/>
        <family val="2"/>
        <scheme val="minor"/>
      </rPr>
      <t xml:space="preserve">FW
</t>
    </r>
    <r>
      <rPr>
        <sz val="11"/>
        <color rgb="FF000000"/>
        <rFont val="Aptos Narrow"/>
        <family val="2"/>
        <scheme val="minor"/>
      </rPr>
      <t xml:space="preserve">STYLE
</t>
    </r>
    <r>
      <rPr>
        <b/>
        <sz val="11"/>
        <color rgb="FF000000"/>
        <rFont val="Aptos Narrow"/>
        <family val="2"/>
        <scheme val="minor"/>
      </rPr>
      <t xml:space="preserve">Acc
</t>
    </r>
    <r>
      <rPr>
        <sz val="11"/>
        <color rgb="FF000000"/>
        <rFont val="Aptos Narrow"/>
        <family val="2"/>
        <scheme val="minor"/>
      </rPr>
      <t>STYLE #</t>
    </r>
  </si>
  <si>
    <t>FW / Acc
Line list : Column 'Style'</t>
  </si>
  <si>
    <r>
      <rPr>
        <b/>
        <sz val="11"/>
        <color rgb="FF000000"/>
        <rFont val="Aptos Narrow"/>
        <family val="2"/>
        <scheme val="minor"/>
      </rPr>
      <t xml:space="preserve">FW
</t>
    </r>
    <r>
      <rPr>
        <sz val="11"/>
        <color rgb="FF000000"/>
        <rFont val="Aptos Narrow"/>
        <family val="2"/>
        <scheme val="minor"/>
      </rPr>
      <t xml:space="preserve">STYLE
</t>
    </r>
    <r>
      <rPr>
        <b/>
        <sz val="11"/>
        <color rgb="FF000000"/>
        <rFont val="Aptos Narrow"/>
        <family val="2"/>
        <scheme val="minor"/>
      </rPr>
      <t xml:space="preserve">Acc
</t>
    </r>
    <r>
      <rPr>
        <sz val="11"/>
        <color rgb="FF000000"/>
        <rFont val="Aptos Narrow"/>
        <family val="2"/>
        <scheme val="minor"/>
      </rPr>
      <t>STYLE NAME</t>
    </r>
  </si>
  <si>
    <t>FW/ Acc
Line list : Column 'Style'</t>
  </si>
  <si>
    <r>
      <rPr>
        <b/>
        <sz val="11"/>
        <color rgb="FF000000"/>
        <rFont val="Aptos Narrow"/>
        <scheme val="minor"/>
      </rPr>
      <t xml:space="preserve">FW
</t>
    </r>
    <r>
      <rPr>
        <u/>
        <sz val="11"/>
        <color rgb="FF467886"/>
        <rFont val="Aptos Narrow"/>
        <scheme val="minor"/>
      </rPr>
      <t xml:space="preserve">MAA- INTL Women's December FFANY 2025_FOOTWEAR PO FORM_Original.xlsx
</t>
    </r>
    <r>
      <rPr>
        <b/>
        <sz val="11"/>
        <color rgb="FF000000"/>
        <rFont val="Aptos Narrow"/>
        <scheme val="minor"/>
      </rPr>
      <t xml:space="preserve">Acc
</t>
    </r>
    <r>
      <rPr>
        <u/>
        <sz val="11"/>
        <color rgb="FF467886"/>
        <rFont val="Aptos Narrow"/>
        <scheme val="minor"/>
      </rPr>
      <t>https://mapcoid.sharepoint.com/:x:/r/sites/MAPONESOURCE/_layouts/15/Doc.aspx?sourcedoc=%7BA694D257-DFA4-4F9A-BC02-3CA5BC6D05BE%7D&amp;file=MAA-%20INTL%20Women%27s%20December%20FFANY%202025_HANDBAG%20PO%20FORM_Original.xlsx&amp;action=default&amp;mobileredirect=true</t>
    </r>
  </si>
  <si>
    <r>
      <rPr>
        <b/>
        <sz val="11"/>
        <color rgb="FF000000"/>
        <rFont val="Aptos Narrow"/>
        <family val="2"/>
        <scheme val="minor"/>
      </rPr>
      <t>FW/Acc</t>
    </r>
    <r>
      <rPr>
        <sz val="11"/>
        <color rgb="FF000000"/>
        <rFont val="Aptos Narrow"/>
        <family val="2"/>
        <scheme val="minor"/>
      </rPr>
      <t xml:space="preserve"> : COLOR CODE</t>
    </r>
  </si>
  <si>
    <t>Populated the value from principal data as is
Notes : Ingest in  3 digit fornat,  if no. of digits are less append 0, for example ZX would become 0ZX</t>
  </si>
  <si>
    <t>FW/Acc
Line list : column 'COLOR CODE'</t>
  </si>
  <si>
    <r>
      <rPr>
        <b/>
        <sz val="11"/>
        <color rgb="FF000000"/>
        <rFont val="Aptos Narrow"/>
        <family val="2"/>
        <scheme val="minor"/>
      </rPr>
      <t xml:space="preserve">FW/Acc </t>
    </r>
    <r>
      <rPr>
        <sz val="11"/>
        <color rgb="FF000000"/>
        <rFont val="Aptos Narrow"/>
        <family val="2"/>
        <scheme val="minor"/>
      </rPr>
      <t>: COLOR CODE DESCRIPTION</t>
    </r>
  </si>
  <si>
    <t>FW/Acc
Line list : Column 'COLOR CODE DESCRIPTION'</t>
  </si>
  <si>
    <t>Not Available</t>
  </si>
  <si>
    <t>Default : Female</t>
  </si>
  <si>
    <r>
      <rPr>
        <b/>
        <sz val="11"/>
        <color rgb="FF000000"/>
        <rFont val="Aptos Narrow"/>
        <family val="2"/>
        <scheme val="minor"/>
      </rPr>
      <t xml:space="preserve">Footwear
</t>
    </r>
    <r>
      <rPr>
        <u/>
        <sz val="11"/>
        <color rgb="FF467886"/>
        <rFont val="Aptos Narrow"/>
        <family val="2"/>
        <scheme val="minor"/>
      </rPr>
      <t>https://mapcoid.sharepoint.com/:x:/r/sites/MAPONESOURCE/_layouts/15/Doc.aspx?sourcedoc=%7B9B7DEF0F-3321-437E-92B8-0161C8B244A2%7D&amp;file=MAA-%20INTL%20Women%27s%20December%20FFANY%202025_FOOTWEAR%20PO%20FORM_Original.xlsx&amp;action=default&amp;mobileredirect=true</t>
    </r>
  </si>
  <si>
    <t>Refer to size chart</t>
  </si>
  <si>
    <r>
      <rPr>
        <b/>
        <sz val="11"/>
        <color rgb="FF000000"/>
        <rFont val="Aptos Narrow"/>
        <family val="2"/>
        <scheme val="minor"/>
      </rPr>
      <t xml:space="preserve">FW
</t>
    </r>
    <r>
      <rPr>
        <u/>
        <sz val="11"/>
        <color rgb="FF467886"/>
        <rFont val="Aptos Narrow"/>
        <family val="2"/>
        <scheme val="minor"/>
      </rPr>
      <t xml:space="preserve">MAA- INTL Women's December FFANY 2025_FOOTWEAR PO FORM_Original.xlsx
</t>
    </r>
    <r>
      <rPr>
        <b/>
        <sz val="11"/>
        <color rgb="FF000000"/>
        <rFont val="Aptos Narrow"/>
        <family val="2"/>
        <scheme val="minor"/>
      </rPr>
      <t xml:space="preserve">Acc
</t>
    </r>
    <r>
      <rPr>
        <u/>
        <sz val="11"/>
        <color rgb="FF467886"/>
        <rFont val="Aptos Narrow"/>
        <family val="2"/>
        <scheme val="minor"/>
      </rPr>
      <t>https://mapcoid.sharepoint.com/:x:/r/sites/MAPONESOURCE/_layouts/15/Doc.aspx?sourcedoc=%7BA694D257-DFA4-4F9A-BC02-3CA5BC6D05BE%7D&amp;file=MAA-%20INTL%20Women%27s%20December%20FFANY%202025_HANDBAG%20PO%20FORM_Original.xlsx&amp;action=default&amp;mobileredirect=true</t>
    </r>
  </si>
  <si>
    <t>Type D.3</t>
  </si>
  <si>
    <t>Request mapping to MD</t>
  </si>
  <si>
    <r>
      <rPr>
        <b/>
        <sz val="11"/>
        <color rgb="FF000000"/>
        <rFont val="Aptos Narrow"/>
        <family val="2"/>
        <scheme val="minor"/>
      </rPr>
      <t xml:space="preserve">FW/Acc
</t>
    </r>
    <r>
      <rPr>
        <sz val="11"/>
        <color rgb="FF000000"/>
        <rFont val="Aptos Narrow"/>
        <family val="2"/>
        <scheme val="minor"/>
      </rPr>
      <t>Mapping formula :
3 Digits Brand Code + Principal Style Description + SAP (Age/Gender) + SAP Mapping Color Description</t>
    </r>
  </si>
  <si>
    <t>FW Acc
Mapping formula :
3 Digits Brand Code + Principal Style Description + SAP (Age/Gender) + SAP Mapping Color Description</t>
  </si>
  <si>
    <r>
      <rPr>
        <b/>
        <sz val="11"/>
        <color rgb="FF000000"/>
        <rFont val="Aptos Narrow"/>
        <family val="2"/>
        <scheme val="minor"/>
      </rPr>
      <t xml:space="preserve">FW/Acc
</t>
    </r>
    <r>
      <rPr>
        <sz val="11"/>
        <color rgb="FF000000"/>
        <rFont val="Aptos Narrow"/>
        <family val="2"/>
        <scheme val="minor"/>
      </rPr>
      <t>Mapping formula: 
Generic + 3 Digits SAP Color Code + 3 Digits SAP  Size code 
*Sizing is from BY Feedback</t>
    </r>
  </si>
  <si>
    <t xml:space="preserve">FW Acc
Mapping formula: 
Generic + 3 Digits SAP Color Code + 3 Digits SAP  Size code </t>
  </si>
  <si>
    <r>
      <rPr>
        <b/>
        <sz val="11"/>
        <color rgb="FF000000"/>
        <rFont val="Aptos Narrow"/>
        <family val="2"/>
        <scheme val="minor"/>
      </rPr>
      <t xml:space="preserve">FW/Acc
</t>
    </r>
    <r>
      <rPr>
        <sz val="11"/>
        <color rgb="FF000000"/>
        <rFont val="Aptos Narrow"/>
        <family val="2"/>
        <scheme val="minor"/>
      </rPr>
      <t>Mapping formula :
3 Digits Brand Code + Principal Style Description + SAP (Age/Gender) + SAP Mapping Color Description + Size Description
*Sizing is from BY Feedback</t>
    </r>
  </si>
  <si>
    <t>FW Acc
Mapping formula :
3 Digits Brand Code + Principal Style Description + SAP (Age/Gender) + SAP Mapping Color Description + Size Description</t>
  </si>
  <si>
    <r>
      <rPr>
        <b/>
        <sz val="11"/>
        <color rgb="FF000000"/>
        <rFont val="Aptos Narrow"/>
        <family val="2"/>
        <scheme val="minor"/>
      </rPr>
      <t xml:space="preserve">FW
</t>
    </r>
    <r>
      <rPr>
        <sz val="11"/>
        <color rgb="FF000000"/>
        <rFont val="Aptos Narrow"/>
        <family val="2"/>
        <scheme val="minor"/>
      </rPr>
      <t xml:space="preserve">Order
</t>
    </r>
    <r>
      <rPr>
        <b/>
        <sz val="11"/>
        <color rgb="FF000000"/>
        <rFont val="Aptos Narrow"/>
        <family val="2"/>
        <scheme val="minor"/>
      </rPr>
      <t xml:space="preserve">Acc
</t>
    </r>
    <r>
      <rPr>
        <sz val="11"/>
        <color rgb="FF000000"/>
        <rFont val="Aptos Narrow"/>
        <family val="2"/>
        <scheme val="minor"/>
      </rPr>
      <t>All</t>
    </r>
  </si>
  <si>
    <t>Defined from images
*Based on mapping result from BY Standardized color</t>
  </si>
  <si>
    <t>From BY Feedback and align with LOV</t>
  </si>
  <si>
    <t>Mapping is reffering to LOV based on size chart availability</t>
  </si>
  <si>
    <t>FW/Acc
Default : Adults</t>
  </si>
  <si>
    <t>FW/Acc
Default : Female</t>
  </si>
  <si>
    <r>
      <rPr>
        <b/>
        <sz val="11"/>
        <color rgb="FF000000"/>
        <rFont val="Aptos Narrow"/>
        <family val="2"/>
        <scheme val="minor"/>
      </rPr>
      <t xml:space="preserve">FW/Acc </t>
    </r>
    <r>
      <rPr>
        <sz val="11"/>
        <color rgb="FF000000"/>
        <rFont val="Aptos Narrow"/>
        <family val="2"/>
        <scheme val="minor"/>
      </rPr>
      <t>:</t>
    </r>
    <r>
      <rPr>
        <b/>
        <sz val="11"/>
        <color rgb="FF000000"/>
        <rFont val="Aptos Narrow"/>
        <family val="2"/>
        <scheme val="minor"/>
      </rPr>
      <t xml:space="preserve"> </t>
    </r>
    <r>
      <rPr>
        <sz val="11"/>
        <color rgb="FF000000"/>
        <rFont val="Aptos Narrow"/>
        <family val="2"/>
        <scheme val="minor"/>
      </rPr>
      <t>COO</t>
    </r>
  </si>
  <si>
    <t>Mapping based on LOV</t>
  </si>
  <si>
    <t>FW Acc
Line List : COO
Mapping based on LOV</t>
  </si>
  <si>
    <t>Default : 1st entry data vendor is always be as the main vendor</t>
  </si>
  <si>
    <t>Keep as blank</t>
  </si>
  <si>
    <t>Default : 01 - Retailer</t>
  </si>
  <si>
    <t>System to calculate</t>
  </si>
  <si>
    <r>
      <rPr>
        <b/>
        <sz val="11"/>
        <color rgb="FF000000"/>
        <rFont val="Aptos Narrow"/>
        <family val="2"/>
        <scheme val="minor"/>
      </rPr>
      <t xml:space="preserve">FW
</t>
    </r>
    <r>
      <rPr>
        <sz val="11"/>
        <color rgb="FF000000"/>
        <rFont val="Aptos Narrow"/>
        <family val="2"/>
        <scheme val="minor"/>
      </rPr>
      <t xml:space="preserve">PRICE
</t>
    </r>
    <r>
      <rPr>
        <b/>
        <sz val="11"/>
        <color rgb="FF000000"/>
        <rFont val="Aptos Narrow"/>
        <family val="2"/>
        <scheme val="minor"/>
      </rPr>
      <t xml:space="preserve">Acc
</t>
    </r>
    <r>
      <rPr>
        <sz val="11"/>
        <color rgb="FF000000"/>
        <rFont val="Aptos Narrow"/>
        <family val="2"/>
        <scheme val="minor"/>
      </rPr>
      <t xml:space="preserve">CUSTOMER PRICE </t>
    </r>
  </si>
  <si>
    <t>FW
Linelist : Column 'price'
Acc
Linelist : Column 'Customer price'</t>
  </si>
  <si>
    <t>FW/Acc
Default : USD</t>
  </si>
  <si>
    <t>Based on SAP Produc Division, Group, Category, Brand and Flag selection</t>
  </si>
  <si>
    <t>Based on selection in portal
If user select to be ingesting Footwear Line List so it will be automatically inputed as Footwear
If user select to be ingesting Accessories Line List so it will be automatically inputed as Accessories</t>
  </si>
  <si>
    <t>Defined from images by AI  (catalog is Pdf)</t>
  </si>
  <si>
    <t>Default : A-Intercompany</t>
  </si>
  <si>
    <r>
      <rPr>
        <b/>
        <sz val="11"/>
        <color rgb="FF000000"/>
        <rFont val="Aptos Narrow"/>
        <family val="2"/>
        <scheme val="minor"/>
      </rPr>
      <t xml:space="preserve">FW/Acc </t>
    </r>
    <r>
      <rPr>
        <sz val="11"/>
        <color rgb="FF000000"/>
        <rFont val="Aptos Narrow"/>
        <family val="2"/>
        <scheme val="minor"/>
      </rPr>
      <t>: PRODUCT CATEGORY</t>
    </r>
  </si>
  <si>
    <t>FW/Acc
Linelist : Column 'Product Category'</t>
  </si>
  <si>
    <t>Default : Generic</t>
  </si>
  <si>
    <t>STEVE MADDEN_EAN Source.xlsx</t>
  </si>
  <si>
    <t>BARCODES</t>
  </si>
  <si>
    <r>
      <rPr>
        <b/>
        <sz val="11"/>
        <color rgb="FF000000"/>
        <rFont val="Aptos Narrow"/>
        <family val="2"/>
        <scheme val="minor"/>
      </rPr>
      <t xml:space="preserve">FW/Acc </t>
    </r>
    <r>
      <rPr>
        <sz val="11"/>
        <color rgb="FF000000"/>
        <rFont val="Aptos Narrow"/>
        <family val="2"/>
        <scheme val="minor"/>
      </rPr>
      <t>: BARCODES</t>
    </r>
  </si>
  <si>
    <t>Populated the value from principal data as is
Principal style code : STYLE 
Principal color code: COLOR CODE
Size : SIZE
Principal barcode : BARCODES
Notes: size in principal template is for value</t>
  </si>
  <si>
    <t>FW/Acc
Order confirmation : EAN</t>
  </si>
  <si>
    <t>Formula in System</t>
  </si>
  <si>
    <t>Default : inline</t>
  </si>
  <si>
    <t>FW/Acc
Default : inline</t>
  </si>
  <si>
    <r>
      <rPr>
        <b/>
        <sz val="11"/>
        <color rgb="FF000000"/>
        <rFont val="Aptos Narrow"/>
        <scheme val="minor"/>
      </rPr>
      <t xml:space="preserve">FW
</t>
    </r>
    <r>
      <rPr>
        <sz val="11"/>
        <color rgb="FF000000"/>
        <rFont val="Aptos Narrow"/>
        <scheme val="minor"/>
      </rPr>
      <t xml:space="preserve">https://mapcoid.sharepoint.com/:b:/r/sites/MAPONESOURCE/Shared%20Documents/General/MAA%20Stibo%20Implementation%20Phase%201/1%20-%20Discovery/3%20-%20Principals%20and%20Brands,%20SBUs/Preliminary%20Questionnaire/Original%20from%20Principal/3rd%20batch/SVM/INTL%20Women%27s%20December%20FFANY%202025_FOOTWEAR%20Linesheet.pdf?csf=1&amp;web=1&amp;e=hxGnNv 
</t>
    </r>
    <r>
      <rPr>
        <b/>
        <sz val="11"/>
        <color rgb="FF000000"/>
        <rFont val="Aptos Narrow"/>
        <scheme val="minor"/>
      </rPr>
      <t xml:space="preserve">Acc
</t>
    </r>
    <r>
      <rPr>
        <sz val="11"/>
        <color rgb="FF000000"/>
        <rFont val="Aptos Narrow"/>
        <scheme val="minor"/>
      </rPr>
      <t>https://mapcoid.sharepoint.com/:p:/r/sites/MAPONESOURCE/Shared%20Documents/General/MAA%20Stibo%20Implementation%20Phase%201/1%20-%20Discovery/3%20-%20Principals%20and%20Brands,%20SBUs/Preliminary%20Questionnaire/Original%20from%20Principal/3rd%20batch/SVM/INTL%20Women%27s%20December%20FFANY%202025_HANDBAGS%20Linesheet%201%20-%20Copy.pptx?d=w9a233822285d42398b128280668172c7&amp;csf=1&amp;web=1&amp;e=UrkarB</t>
    </r>
  </si>
  <si>
    <t>Default : Commercial</t>
  </si>
  <si>
    <t>FW/Acc
Default : Commercial</t>
  </si>
  <si>
    <t>Mapping from BY standardized color</t>
  </si>
  <si>
    <t>AI Analyst</t>
  </si>
  <si>
    <r>
      <rPr>
        <b/>
        <sz val="11"/>
        <color rgb="FF000000"/>
        <rFont val="Aptos Narrow"/>
        <family val="2"/>
        <scheme val="minor"/>
      </rPr>
      <t xml:space="preserve">FW
</t>
    </r>
    <r>
      <rPr>
        <sz val="11"/>
        <color rgb="FF000000"/>
        <rFont val="Aptos Narrow"/>
        <family val="2"/>
        <scheme val="minor"/>
      </rPr>
      <t xml:space="preserve">https://mapcoid.sharepoint.com/:b:/r/sites/MAPONESOURCE/Shared%20Documents/General/MAA%20Stibo%20Implementation%20Phase%201/1%20-%20Discovery/3%20-%20Principals%20and%20Brands,%20SBUs/Preliminary%20Questionnaire/Original%20from%20Principal/3rd%20batch/SVM/INTL%20Women%27s%20December%20FFANY%202025_FOOTWEAR%20Linesheet.pdf?csf=1&amp;web=1&amp;e=hxGnNv
</t>
    </r>
    <r>
      <rPr>
        <b/>
        <sz val="11"/>
        <color rgb="FF000000"/>
        <rFont val="Aptos Narrow"/>
        <family val="2"/>
        <scheme val="minor"/>
      </rPr>
      <t xml:space="preserve">Acc
</t>
    </r>
    <r>
      <rPr>
        <sz val="11"/>
        <color rgb="FF000000"/>
        <rFont val="Aptos Narrow"/>
        <family val="2"/>
        <scheme val="minor"/>
      </rPr>
      <t>https://mapcoid.sharepoint.com/:p:/r/sites/MAPONESOURCE/Shared%20Documents/General/MAA%20Stibo%20Implementation%20Phase%201/1%20-%20Discovery/3%20-%20Principals%20and%20Brands,%20SBUs/Preliminary%20Questionnaire/Original%20from%20Principal/3rd%20batch/SVM/INTL%20Women%27s%20December%20FFANY%202025_HANDBAGS%20Linesheet%201%20-%20Copy.pptx?d=w9a233822285d42398b128280668172c7&amp;csf=1&amp;web=1&amp;e=UrkarB</t>
    </r>
  </si>
  <si>
    <t>Defined from images by AI (Catalog is pdf file)</t>
  </si>
  <si>
    <t>Acc 
Default : Single of Pack</t>
  </si>
  <si>
    <t>Formula in System  (only for Footwear)</t>
  </si>
  <si>
    <t>MAA- INTL Women's December FFANY 2025_FOOTWEAR PO FORM_Original.xlsx</t>
  </si>
  <si>
    <t xml:space="preserve">HEEL HEIGHT </t>
  </si>
  <si>
    <t xml:space="preserve">request mapping to MD. </t>
  </si>
  <si>
    <t>Mapping Heel Height SVM.xlsx</t>
  </si>
  <si>
    <t>request mapping to MD. 
Linelist : Heel Height</t>
  </si>
  <si>
    <t>No Data. Irrelevant for Steve Madden, since Steve Madden is Fashion Footwear brand.</t>
  </si>
  <si>
    <t>STYLE</t>
  </si>
  <si>
    <t>FFW: column Style
ACC: column STYLE NAME</t>
  </si>
  <si>
    <t>Linesheet, column: Style</t>
  </si>
  <si>
    <t>Footwear: US
Acc: No Size</t>
  </si>
  <si>
    <t>Manual input by MD
Note: AI might be able to support this information</t>
  </si>
  <si>
    <t>No Data
Note: AI might be able to support this information</t>
  </si>
  <si>
    <t>Footwear: No Data
Accessories: Check from catalougue</t>
  </si>
  <si>
    <t>https://bynder.stevemadden.com/login/redirectToken/5420FC93-69C0-4C56-9C88C64D905B0EB7/</t>
  </si>
  <si>
    <r>
      <rPr>
        <sz val="11"/>
        <color rgb="FF000000"/>
        <rFont val="Aptos Narrow"/>
        <family val="2"/>
        <scheme val="minor"/>
      </rPr>
      <t xml:space="preserve">Source: Brand portal
Searching by Principal Style Code and color
</t>
    </r>
    <r>
      <rPr>
        <sz val="11"/>
        <color rgb="FFFF0000"/>
        <rFont val="Aptos Narrow"/>
        <family val="2"/>
      </rPr>
      <t>Note: Photoshoot might be required if the image is not available on the brand dashboard</t>
    </r>
  </si>
  <si>
    <t>Source: Brand portal
Searching by Principal Style Code and color
Note: Photoshoot might be required if the image is not available on the brand dashboard</t>
  </si>
  <si>
    <t xml:space="preserve">Heel Height in MM </t>
  </si>
  <si>
    <t>Heel Height in CM</t>
  </si>
  <si>
    <t xml:space="preserve">Steve Madden </t>
  </si>
  <si>
    <t>05MM</t>
  </si>
  <si>
    <t>0.5CM</t>
  </si>
  <si>
    <t>Flat</t>
  </si>
  <si>
    <t>10MM</t>
  </si>
  <si>
    <t>1CM</t>
  </si>
  <si>
    <t>15MM</t>
  </si>
  <si>
    <t>1.5CM</t>
  </si>
  <si>
    <t>20MM</t>
  </si>
  <si>
    <t>2CM</t>
  </si>
  <si>
    <t>25MM</t>
  </si>
  <si>
    <t>2.5CM</t>
  </si>
  <si>
    <t>30MM</t>
  </si>
  <si>
    <t>3CM</t>
  </si>
  <si>
    <t>Low</t>
  </si>
  <si>
    <t>35MM</t>
  </si>
  <si>
    <t>3.5CM</t>
  </si>
  <si>
    <t>40MM</t>
  </si>
  <si>
    <t>4CM</t>
  </si>
  <si>
    <t>45MM</t>
  </si>
  <si>
    <t>4.5CM</t>
  </si>
  <si>
    <t>50MM</t>
  </si>
  <si>
    <t>5CM</t>
  </si>
  <si>
    <t>55MM</t>
  </si>
  <si>
    <t>5.5CM</t>
  </si>
  <si>
    <t>60MM</t>
  </si>
  <si>
    <t>6CM</t>
  </si>
  <si>
    <t>Medium</t>
  </si>
  <si>
    <t>65MM</t>
  </si>
  <si>
    <t>6.5CM</t>
  </si>
  <si>
    <t>70MM</t>
  </si>
  <si>
    <t>7CM</t>
  </si>
  <si>
    <t>75MM</t>
  </si>
  <si>
    <t>7.5CM</t>
  </si>
  <si>
    <t>80MM</t>
  </si>
  <si>
    <t>8CM</t>
  </si>
  <si>
    <t>85MM</t>
  </si>
  <si>
    <t>8.5CM</t>
  </si>
  <si>
    <t>90MM</t>
  </si>
  <si>
    <t>9CM</t>
  </si>
  <si>
    <t>High</t>
  </si>
  <si>
    <t>95MM</t>
  </si>
  <si>
    <t>9.5CM</t>
  </si>
  <si>
    <t>100MM</t>
  </si>
  <si>
    <t>10CM</t>
  </si>
  <si>
    <t>105MM</t>
  </si>
  <si>
    <t>10.5CM</t>
  </si>
  <si>
    <t>110MM</t>
  </si>
  <si>
    <t>11CM</t>
  </si>
  <si>
    <t>115MM</t>
  </si>
  <si>
    <t>11.5CM</t>
  </si>
  <si>
    <t>120MM</t>
  </si>
  <si>
    <t>12CM</t>
  </si>
  <si>
    <t>125MM</t>
  </si>
  <si>
    <t>12.5CM</t>
  </si>
  <si>
    <t>130MM</t>
  </si>
  <si>
    <t>13CM</t>
  </si>
  <si>
    <t>135MM</t>
  </si>
  <si>
    <t>13.5CM</t>
  </si>
  <si>
    <t>140MM</t>
  </si>
  <si>
    <t>14CM</t>
  </si>
  <si>
    <t>145MM</t>
  </si>
  <si>
    <t>14.5CM</t>
  </si>
  <si>
    <t>150MM</t>
  </si>
  <si>
    <t>15CM</t>
  </si>
  <si>
    <t>Sheet Brand Specific mapping</t>
  </si>
  <si>
    <t>Field name Brand Specific Mapping</t>
  </si>
  <si>
    <t xml:space="preserve">https://mapcoid.sharepoint.com/:x:/r/sites/MAPONESOURCE/_layouts/15/Doc.aspx?sourcedoc=%7BD6094834-FFE0-447C-8CCC-14FB959CBC16%7D&amp;file=Attributes%20List_complete_v6_25032026.xlsx&amp;action=default&amp;mobileredirect=true </t>
  </si>
  <si>
    <t>IDM - Spring Summer'26 Order Form.xlsx</t>
  </si>
  <si>
    <t>All Sheet is required to be ingested</t>
  </si>
  <si>
    <t>FW / Acc
Order Sheet : Article</t>
  </si>
  <si>
    <t>Order Sheet : Article No.+ Colours + MD Material Mapping</t>
  </si>
  <si>
    <t>Detail for MD Material mapping is attached</t>
  </si>
  <si>
    <t>https://mapcoid.sharepoint.com/:x:/r/sites/MAPONESOURCE/_layouts/15/Doc.aspx?sourcedoc=%7B45B2B445-5513-4F46-BFE9-106C45303948%7D&amp;file=Mapping%20Material%20PZZ.xlsx&amp;action=default&amp;mobileredirect=true</t>
  </si>
  <si>
    <t>FTW : Column A-B
Acc : Column D-E</t>
  </si>
  <si>
    <t>Colours</t>
  </si>
  <si>
    <t>FW/Acc
Order Sheet : Colours</t>
  </si>
  <si>
    <t>MATERIAL DESCRIPTION</t>
  </si>
  <si>
    <t>Rows : Available Sizes</t>
  </si>
  <si>
    <t>FW/Acc
Order Sheet : Size Chart</t>
  </si>
  <si>
    <t>Type D.1</t>
  </si>
  <si>
    <t>FW Acc
Mapping formula :
3 Digits Brand Code + Principal Style Code + SAP (Age/Gender) + SAP Mapping Color Description
*Since the principal style description doesn't available so it will be using principal style code</t>
  </si>
  <si>
    <t>FW Acc
Mapping formula :
3 Digits Brand Code + Principal Style Code + SAP (Age/Gender) + SAP Mapping Color Description</t>
  </si>
  <si>
    <t>FW Acc
Mapping formula: 
Generic + 3 Digits SAP Color Code + 3 Digits SAP  Size code 
*Since the principal style description doesn't available so it will be using principal style code</t>
  </si>
  <si>
    <t>FW Acc
Mapping formula :
3 Digits Brand Code + Principal Style Code + SAP (Age/Gender) + SAP Mapping Color Description + Size Description
*Since the principal style description doesn't available so it will be using principal style code</t>
  </si>
  <si>
    <t>FW Acc
Mapping formula :
3 Digits Brand Code + Principal Style Code + SAP (Age/Gender) + SAP Mapping Color Description + Size Description</t>
  </si>
  <si>
    <t>Photos</t>
  </si>
  <si>
    <t>Define from Images</t>
  </si>
  <si>
    <t>Mapping is based on LOV (from BY Feedback)</t>
  </si>
  <si>
    <t>Mapping is based on LOV</t>
  </si>
  <si>
    <t>Default : China</t>
  </si>
  <si>
    <t>FW/Acc
Default : China</t>
  </si>
  <si>
    <t>Calculated by system</t>
  </si>
  <si>
    <t>Based BY Feedback</t>
  </si>
  <si>
    <t>Unit Price SGD</t>
  </si>
  <si>
    <t>FW/Acc
Order Sheet : Unit Price SGD</t>
  </si>
  <si>
    <t>Default : SGD</t>
  </si>
  <si>
    <t>Based on SAP Product Division, Group, Category, Brand and Flag selection</t>
  </si>
  <si>
    <t>Column : Material Compositon 
Division</t>
  </si>
  <si>
    <t>Defined from images by AI</t>
  </si>
  <si>
    <r>
      <rPr>
        <sz val="11"/>
        <color rgb="FF000000"/>
        <rFont val="Aptos Narrow"/>
        <family val="2"/>
      </rPr>
      <t xml:space="preserve">1st Ingestion
</t>
    </r>
    <r>
      <rPr>
        <u/>
        <sz val="11"/>
        <color rgb="FF467886"/>
        <rFont val="Aptos Narrow"/>
        <family val="2"/>
      </rPr>
      <t xml:space="preserve">IDM - Spring Summer'26 Order Form.xlsx
</t>
    </r>
    <r>
      <rPr>
        <sz val="11"/>
        <color rgb="FF000000"/>
        <rFont val="Aptos Narrow"/>
        <family val="2"/>
      </rPr>
      <t xml:space="preserve">Or it can be refreshed after 2nd ingestion fro Barcode 
</t>
    </r>
    <r>
      <rPr>
        <u/>
        <sz val="11"/>
        <color rgb="FF467886"/>
        <rFont val="Aptos Narrow"/>
        <family val="2"/>
      </rPr>
      <t>https://mapcoid.sharepoint.com/:x:/r/sites/MAPONESOURCE/_layouts/15/Doc.aspx?sourcedoc=%7BB71587A0-3D34-4358-9745-61B99CA1F841%7D&amp;file=CI1167%20barcode.xlsx&amp;action=default&amp;mobileredirect=true</t>
    </r>
  </si>
  <si>
    <t>1st Ingestion
All Sheet is required to be ingested</t>
  </si>
  <si>
    <t>Column : Material Composition</t>
  </si>
  <si>
    <t>Rows : Division</t>
  </si>
  <si>
    <t>FW/Acc
Order sheet : category principal (row basis)</t>
  </si>
  <si>
    <t>Rows : Category</t>
  </si>
  <si>
    <t>FW/Acc
Default : Intercompany</t>
  </si>
  <si>
    <t>Default : Generic / Variant</t>
  </si>
  <si>
    <t>FW/ ACC
Default : Generic / Variant</t>
  </si>
  <si>
    <t>https://mapcoid.sharepoint.com/:x:/r/sites/MAPONESOURCE/_layouts/15/Doc.aspx?sourcedoc=%7BB71587A0-3D34-4358-9745-61B99CA1F841%7D&amp;file=CI1167%20barcode.xlsx&amp;action=default&amp;mobileredirect=true</t>
  </si>
  <si>
    <t>Principal Style Code : Prod Code
Principal Color Description : Colour
Principal Size : Size
Barcode : POS Code</t>
  </si>
  <si>
    <t>FW/Acc
Order confirmation  : EAN</t>
  </si>
  <si>
    <t>FW/Acc
Default : Inline</t>
  </si>
  <si>
    <t>Material Description</t>
  </si>
  <si>
    <t>Mapping Material PZZ.xlsx</t>
  </si>
  <si>
    <t>sheet1</t>
  </si>
  <si>
    <t>FW
Mapping Following BY Attribute
ACC (non FW)
Mapping Following BY Attribute</t>
  </si>
  <si>
    <t>FW
Order Sheet based on Upper information
Request mapping to MD</t>
  </si>
  <si>
    <t>Default : Single of Pack</t>
  </si>
  <si>
    <t>FW / ACC
Default : Single of Pack</t>
  </si>
  <si>
    <t>Mapping Heel Height PZZ.xlsx</t>
  </si>
  <si>
    <t>FW
Order Sheet based on Available size information
Request mapping to MD</t>
  </si>
  <si>
    <t>No Data. Irrelevant for Pazzion, since Pazzion is Fashion Footwear brand.</t>
  </si>
  <si>
    <t>Footwear: Default: EUR
Acc: No Size</t>
  </si>
  <si>
    <t>Manual input from MD
Note: AI might be able to support this information</t>
  </si>
  <si>
    <t>Source: Sharepoint</t>
  </si>
  <si>
    <r>
      <rPr>
        <sz val="11"/>
        <color rgb="FF000000"/>
        <rFont val="Aptos Narrow"/>
        <family val="2"/>
        <scheme val="minor"/>
      </rPr>
      <t xml:space="preserve">Source: Sharepoint
Searching by Principal Style Code and color
</t>
    </r>
    <r>
      <rPr>
        <sz val="11"/>
        <color rgb="FFFF0000"/>
        <rFont val="Aptos Narrow"/>
        <family val="2"/>
      </rPr>
      <t>Note: Photoshoot might be required if the image is not available on the brand dashboard</t>
    </r>
  </si>
  <si>
    <t>Source: Sharepoint
Searching by Principal Style Code and color
Note: Photoshoot might be required if the image is not available on the brand dashboard</t>
  </si>
  <si>
    <t>Pazzion</t>
  </si>
  <si>
    <t>FOOTWEAR</t>
  </si>
  <si>
    <t>NON-FOOTWEAR</t>
  </si>
  <si>
    <t>(Upper) Material in Line Sheet</t>
  </si>
  <si>
    <t>Mapping Following BY Attribute</t>
  </si>
  <si>
    <t>Material in Line Sheet</t>
  </si>
  <si>
    <t>PLEASE BE NOTED:</t>
  </si>
  <si>
    <t>Bead Fabric/ Microfiber</t>
  </si>
  <si>
    <t>Cowhide Leather</t>
  </si>
  <si>
    <t>Leather</t>
  </si>
  <si>
    <t>For product material that has more than 1 (example: Cowhide Leather/ Fabric),  it necessary to consider looking at the product image itself for judgement.</t>
  </si>
  <si>
    <t>Calf Leather</t>
  </si>
  <si>
    <t>Cowhide Leather/Microfiber</t>
  </si>
  <si>
    <t>Final is made based on majority composition / overall material.</t>
  </si>
  <si>
    <t>Calf Leather / Jute</t>
  </si>
  <si>
    <t>Cow Suede /Cowhide Leather</t>
  </si>
  <si>
    <t>Lambskin</t>
  </si>
  <si>
    <t>Microfiber/Leather</t>
  </si>
  <si>
    <t>PP Raffia/Cowhide Leather</t>
  </si>
  <si>
    <t>BY attributes</t>
  </si>
  <si>
    <t>Cowhide Leather Suede / Cowhide Leather</t>
  </si>
  <si>
    <t>Cowhide Leather/ Fabric</t>
  </si>
  <si>
    <t>Cowhide Leather/Microfiber/Mesh</t>
  </si>
  <si>
    <t>Cowhide Patent Leather</t>
  </si>
  <si>
    <t>Embossed / Lambskin</t>
  </si>
  <si>
    <t>Fabric / Lamb Skin</t>
  </si>
  <si>
    <t>Fabrics</t>
  </si>
  <si>
    <t>Fabric/ Crystal</t>
  </si>
  <si>
    <t>Fly Knit/ Lambskin</t>
  </si>
  <si>
    <t>Glitter Fabric/ Crystals</t>
  </si>
  <si>
    <t>Lace</t>
  </si>
  <si>
    <t>Lamb Suede</t>
  </si>
  <si>
    <t>Suede</t>
  </si>
  <si>
    <t>Lamb Suede /Lambskin</t>
  </si>
  <si>
    <t>Lamb Suede/ Cowhide Leather</t>
  </si>
  <si>
    <t>Lamb Suede/ Fabric</t>
  </si>
  <si>
    <t>Lambskin Leather/ Pony Fur</t>
  </si>
  <si>
    <t>Lambskin Suede/Mesh Fabric</t>
  </si>
  <si>
    <t>Lambskin/ Crystal</t>
  </si>
  <si>
    <t>Lambskin/ Fabric</t>
  </si>
  <si>
    <t>Lambskin/ Lace Fabric</t>
  </si>
  <si>
    <t>Lambskin/ Patent Leather</t>
  </si>
  <si>
    <t>Lambskin/Crystals/Fabric</t>
  </si>
  <si>
    <t>Lambskin/Mesh fabric</t>
  </si>
  <si>
    <t>Lambskin/Microfiber</t>
  </si>
  <si>
    <t>Lambsuede/ Silk Fabric</t>
  </si>
  <si>
    <t>Mesh</t>
  </si>
  <si>
    <t>Mesh Fabric</t>
  </si>
  <si>
    <t>Mesh Fabric/ Cowhide Leather</t>
  </si>
  <si>
    <t>Microfiber Fabric</t>
  </si>
  <si>
    <t>Microfiber</t>
  </si>
  <si>
    <t>Microfiber / Mesh Fabric</t>
  </si>
  <si>
    <t xml:space="preserve">Microfiber Fabric/ Crystas </t>
  </si>
  <si>
    <t>Microfiber/ Crystal</t>
  </si>
  <si>
    <t>Microfiber/ PVC/ Crystals</t>
  </si>
  <si>
    <t>Microfiber/Crystals</t>
  </si>
  <si>
    <t>Patent Leather</t>
  </si>
  <si>
    <t>Patent Leather/Cowhide Leather</t>
  </si>
  <si>
    <t>Plastic</t>
  </si>
  <si>
    <t>Plastic/ Crystal</t>
  </si>
  <si>
    <t>PU</t>
  </si>
  <si>
    <t>PVC</t>
  </si>
  <si>
    <t>Silk Fabric</t>
  </si>
  <si>
    <t>Silk Fabric/ Crystals</t>
  </si>
  <si>
    <t>Velvet Fabric</t>
  </si>
  <si>
    <t>-1</t>
  </si>
  <si>
    <t>https://mapcoid.sharepoint.com/:x:/r/sites/MAPONESOURCE/Shared%20Documents/General/MAA%20Stibo%20Implementation%20Phase%201/1%20-%20Discovery/3%20-%20Principals%20and%20Brands,%20SBUs/Preliminary%20Questionnaire/Original%20from%20Principal/3rd%20batch/Staccato/STACCATO%2026Summer%20linesheet%20_selection%20consolidation_20251124%20-%20Copy.xlsx?d=wbd8e415c00ef475dbc7915be8c108130&amp;csf=1&amp;web=1&amp;e=KnYshb&amp;nav=MTVfezAwMDAwMDAwLTAwMDEtMDAwMC0wMDAwLTAwMDAwMDAwMDAwMH0</t>
  </si>
  <si>
    <t>linesheet</t>
  </si>
  <si>
    <t>Style No</t>
  </si>
  <si>
    <t>FW / Acc
Linesheet : Column 'Style Number' + 'Color'</t>
  </si>
  <si>
    <r>
      <rPr>
        <sz val="11"/>
        <color rgb="FF000000"/>
        <rFont val="Aptos Narrow"/>
        <family val="2"/>
        <scheme val="minor"/>
      </rPr>
      <t xml:space="preserve">FW/Acc
naming person western priority begin with "C" for FW26 and it will seqyently per season) - Generated by AI for the principal style description
</t>
    </r>
    <r>
      <rPr>
        <b/>
        <sz val="11"/>
        <color rgb="FF000000"/>
        <rFont val="Aptos Narrow"/>
        <family val="2"/>
        <scheme val="minor"/>
      </rPr>
      <t>Currently
Linelist : Added new column for manually input 
Column : Principal Style Description</t>
    </r>
  </si>
  <si>
    <r>
      <rPr>
        <sz val="11"/>
        <color rgb="FF000000"/>
        <rFont val="Aptos Narrow"/>
        <family val="2"/>
        <scheme val="minor"/>
      </rPr>
      <t xml:space="preserve">FW/Acc
naming person western priority begin with "C" for FW26 and it will seqyently per season) - Generated by AI for the principal style description
</t>
    </r>
    <r>
      <rPr>
        <b/>
        <sz val="11"/>
        <color rgb="FFFF0000"/>
        <rFont val="Aptos Narrow"/>
        <family val="2"/>
        <scheme val="minor"/>
      </rPr>
      <t>Currently
Linelist : Added new column for manually input 
Column : Principal Style Description</t>
    </r>
  </si>
  <si>
    <t>Copy of Stibo Mapping - Staccato.xlsx</t>
  </si>
  <si>
    <t>ROW 27 PRINCIPAL STYLE DESC</t>
  </si>
  <si>
    <t>column [J]</t>
  </si>
  <si>
    <t>FW/Acc
naming person western priority begin with "C" for FW26 and it will seqyently per season) - Generated by AI for the principal style description</t>
  </si>
  <si>
    <t>FW/ Acc
Linesheet : Color</t>
  </si>
  <si>
    <t>STACCATO 26Summer linesheet _selection consolidation_20251124 - Copy.xlsx</t>
  </si>
  <si>
    <t>size run</t>
  </si>
  <si>
    <r>
      <rPr>
        <b/>
        <sz val="11"/>
        <color rgb="FF000000"/>
        <rFont val="Aptos Narrow"/>
        <scheme val="minor"/>
      </rPr>
      <t xml:space="preserve">FW
</t>
    </r>
    <r>
      <rPr>
        <sz val="11"/>
        <color rgb="FF000000"/>
        <rFont val="Aptos Narrow"/>
        <scheme val="minor"/>
      </rPr>
      <t xml:space="preserve">Line sheet : Size Run 
Notes for MAA : Mapping is not applied in Stibo but in MD Tools. Stibo only populated original size run from principal
</t>
    </r>
    <r>
      <rPr>
        <b/>
        <sz val="11"/>
        <color rgb="FF000000"/>
        <rFont val="Aptos Narrow"/>
        <scheme val="minor"/>
      </rPr>
      <t xml:space="preserve">Acc
</t>
    </r>
    <r>
      <rPr>
        <sz val="11"/>
        <color rgb="FF000000"/>
        <rFont val="Aptos Narrow"/>
        <scheme val="minor"/>
      </rPr>
      <t>Line sheet : Size Run</t>
    </r>
  </si>
  <si>
    <t>FW
Line sheet : Size Run 
Since it's in CM format so it needs to be mapping to EUR sizes 
Request mapping to MD
Acc
Line sheet : Size Run</t>
  </si>
  <si>
    <t>Type C or D</t>
  </si>
  <si>
    <t xml:space="preserve">
*Principal Style Description is generated by system
FW Acc
Mapping formula :
3 Digits Brand Code + Principal Style Description + SAP (Age/Gender) + SAP Mapping Color Description</t>
  </si>
  <si>
    <t xml:space="preserve">*Principal Style Description is generated by system
FW Acc
Mapping formula: 
Generic + 3 Digits SAP Color Code + 3 Digits SAP  Size code </t>
  </si>
  <si>
    <t>*Principal Style Description is generated by system
FW Acc
Mapping formula :
3 Digits Brand Code + Principal Style Description + SAP (Age/Gender) + SAP Mapping Color Description + Size Description</t>
  </si>
  <si>
    <t>photo</t>
  </si>
  <si>
    <t>FW/ Acc
Linesheet : Color
Request mapping to MD</t>
  </si>
  <si>
    <t xml:space="preserve">FW
Line sheet : Size Run 
Since it's in CM format so it needs to be mapping to EUR sizes 
Request mapping to MD
Acc
Line sheet : Size Run
Attribute Mapping Reference from MD
Stibo Mapping : Sheet ROW 34,41 SIZE RUN </t>
  </si>
  <si>
    <t xml:space="preserve">Sheet ROW 34,41 SIZE RUN </t>
  </si>
  <si>
    <t>EUR</t>
  </si>
  <si>
    <t>FW/Acc
Linelist : FOB</t>
  </si>
  <si>
    <t xml:space="preserve"> MAJOR CATEGORY</t>
  </si>
  <si>
    <t xml:space="preserve">Shoes : Footwear
Bag and Bag Charm : Accessories
</t>
  </si>
  <si>
    <t>FW / Acc
Default : Generic / Variant</t>
  </si>
  <si>
    <t>Generated interna; barcode</t>
  </si>
  <si>
    <t>EAN are created internally along with the article creation with the help from COE Team.</t>
  </si>
  <si>
    <t>default : Inline</t>
  </si>
  <si>
    <t>Photo</t>
  </si>
  <si>
    <t>Based on BY Standardized color mapping</t>
  </si>
  <si>
    <t>AI Image Analysis</t>
  </si>
  <si>
    <t>Acc
Default : Single of Pack</t>
  </si>
  <si>
    <t>Heel level</t>
  </si>
  <si>
    <t>FW
Linesheet : Heel Level
Request to MD for mapping</t>
  </si>
  <si>
    <t>ROW 130 HEEL HEIGHT</t>
  </si>
  <si>
    <t>cm</t>
  </si>
  <si>
    <t>FW
Linesheet : Heel Height
Request to MD for mapping</t>
  </si>
  <si>
    <t>No Data. Irrelevant for Staccato, since Staccato is Fashion Footwear brand.</t>
  </si>
  <si>
    <t>Theme</t>
  </si>
  <si>
    <t>Linesheet, column: Theme</t>
  </si>
  <si>
    <t>Footwear: Default: EUR
Accessories: Default: No Size</t>
  </si>
  <si>
    <t>Brand + Principal Style Code + Principal Style Description + Gender + SAP Product Group + (-) + Principal Color Description
Note: AI might be able to support this information</t>
  </si>
  <si>
    <t>Manual input from MD
Note: AI might be able to support this information</t>
  </si>
  <si>
    <t>SEA_SS27 B2B Suggested Retail Price Master - 20260526_OUTPUT FINAL.xlsx</t>
  </si>
  <si>
    <t>SS27_Master Output_SEA 2</t>
  </si>
  <si>
    <t>Footwear / Accessories
Linelist : Column ' Product Code'</t>
  </si>
  <si>
    <t>Footwear / Accessories
Linelist : Column 'Product Name'</t>
  </si>
  <si>
    <t>Footwear / Accessories
Linelist : Column ' Style Name'</t>
  </si>
  <si>
    <t>Colour Material</t>
  </si>
  <si>
    <t>Footwear / Accessories
Linelist : Column ' Colour Material'</t>
  </si>
  <si>
    <t>Footwear / Accessories
Linelist : Column ' Color Material'</t>
  </si>
  <si>
    <t>Footwear / Accessories
Gender</t>
  </si>
  <si>
    <t>Footwear / Accessories
Excel Catalogue</t>
  </si>
  <si>
    <t>Type A</t>
  </si>
  <si>
    <t>1. Summary Type of Generic Rule</t>
  </si>
  <si>
    <t>From generic without brand code</t>
  </si>
  <si>
    <t>Max 9 Digits principal style code</t>
  </si>
  <si>
    <t>3 Digits Brand Code + Max 9 Digits principal style code</t>
  </si>
  <si>
    <t>Footwear/Accessories
Mapping formula:
Generic + 3 Digits SAP Color Code + 3 Digits SAP  Size code
Example: ADI123456005006</t>
  </si>
  <si>
    <t>Defined from thumbnails images by AI
*mapping from BY Stnadardized Color</t>
  </si>
  <si>
    <t>Defined from thumbnails images by AI</t>
  </si>
  <si>
    <t>Sizing is  based on Buy Plan after BY selection</t>
  </si>
  <si>
    <t>Footwear / Accessories
Default : Adult</t>
  </si>
  <si>
    <t>FW : Gender
Acc : Default 'Unisex'</t>
  </si>
  <si>
    <t>Planning Stage
Footwear 
Follow mapping rules
Accessories :
Default : Unisex
Planning stage will be following the mapping
Onboarding stage be updating based on BY Feedback</t>
  </si>
  <si>
    <t>Mapping - DRM.xlsx</t>
  </si>
  <si>
    <t>Mapping</t>
  </si>
  <si>
    <t>SAP Gender BY Gender SAP Age BY Age
Mapping</t>
  </si>
  <si>
    <t>Footwear 
Buy Plan after BY selecrion: Column "Size"
Accessories :
Default : Unisex</t>
  </si>
  <si>
    <t>1st entry is always be as main vendor</t>
  </si>
  <si>
    <t>Default : ZVKO</t>
  </si>
  <si>
    <t>Default by currency per country
e.g : IIndonesia (IDR), Philiphine (PHP), etc</t>
  </si>
  <si>
    <t>SEA Unit Cost</t>
  </si>
  <si>
    <r>
      <rPr>
        <sz val="11"/>
        <color rgb="FF000000"/>
        <rFont val="Aptos Narrow"/>
        <family val="2"/>
        <scheme val="minor"/>
      </rPr>
      <t xml:space="preserve">Footwear/Accessories
Product Flow and Master Pricing : </t>
    </r>
    <r>
      <rPr>
        <b/>
        <sz val="11"/>
        <color rgb="FF000000"/>
        <rFont val="Aptos Narrow"/>
        <family val="2"/>
        <scheme val="minor"/>
      </rPr>
      <t>SEA Unit Cost</t>
    </r>
  </si>
  <si>
    <t>Footwear/Accessories
Product Flow and Master Pricing : SEA Invoice Unit Cost</t>
  </si>
  <si>
    <t>Product General</t>
  </si>
  <si>
    <t xml:space="preserve">Mapping from Line list: column "Product General" 
NFW : Accesories
FW : Footwear </t>
  </si>
  <si>
    <t>SAP Product DivisionMapping</t>
  </si>
  <si>
    <t>Footwear/Accessories
Product Flow and Master Pricing :Product General</t>
  </si>
  <si>
    <t>Footwear/Accessories
Product Flow and Master Pricing :Product Type</t>
  </si>
  <si>
    <t>Product Category</t>
  </si>
  <si>
    <t>Footwear/Accessories
Product Flow and Master Pricing :Product Category</t>
  </si>
  <si>
    <t xml:space="preserve">FW/ACC
Default : Generic / Variamt
</t>
  </si>
  <si>
    <t>https://mapcoid.sharepoint.com/:x:/r/sites/MAPONESOURCE/_layouts/15/Doc.aspx?sourcedoc=%7B44D509F6-C16C-4C63-A153-DA3329A26B84%7D&amp;file=5.%20DR.MARTENS_EAN%20Source.xlsx&amp;action=default&amp;mobileredirect=true</t>
  </si>
  <si>
    <t>Ean Source
Principal Size : Size  (E.g : 130 - 13, 90 - 9, etc)
Principal Style Code : Item number
EAN : Bar code</t>
  </si>
  <si>
    <t>Ean Source
Column : Barcode</t>
  </si>
  <si>
    <t>1st enrty is always be main vendor</t>
  </si>
  <si>
    <t>Catalog</t>
  </si>
  <si>
    <t>Footwear/Accessories
Default : Adult</t>
  </si>
  <si>
    <t>Define from image</t>
  </si>
  <si>
    <t>Linelist, column: Colour material</t>
  </si>
  <si>
    <t>Acc Default : Single of Pack</t>
  </si>
  <si>
    <t>No Data. Irrelevant for Dr. Martens, since Dr. Martens is Fashion Footwear brand.</t>
  </si>
  <si>
    <t>Linelist, column: Collection</t>
  </si>
  <si>
    <t>Formula in System &amp; Manual Input</t>
  </si>
  <si>
    <t>Footwear: Default UK
Acc: manual input</t>
  </si>
  <si>
    <t>Ai Translation</t>
  </si>
  <si>
    <t>https://hub.drmartens.com/bms/</t>
  </si>
  <si>
    <t>Source: DTB
Searching by Principal Style Code
Note: Photoshoot might be required if the image is not available on the brand dashboard</t>
  </si>
  <si>
    <t>Linelist "FW/NFW"</t>
  </si>
  <si>
    <t>Line List</t>
  </si>
  <si>
    <t>Linelist "Product_type"</t>
  </si>
  <si>
    <t>Linelist "Colour Material"</t>
  </si>
  <si>
    <t>Footwear &amp; Accessories</t>
  </si>
  <si>
    <t>SAP Gender BY Gender SAP Age BY Age</t>
  </si>
  <si>
    <t>Mplan, SAP &amp; BY Division/Hierarchy</t>
  </si>
  <si>
    <t>SAP and BY Color</t>
  </si>
  <si>
    <t xml:space="preserve">Rules </t>
  </si>
  <si>
    <t>Follow the mapping</t>
  </si>
  <si>
    <t>Mplan Sub-Division is directly taken from linelist</t>
  </si>
  <si>
    <t>SAP Product Division is mapping from sub-division</t>
  </si>
  <si>
    <t>manually combining to be able to map the product group</t>
  </si>
  <si>
    <t>SAP Product Group is mapping from Gender+Sub Div</t>
  </si>
  <si>
    <t>Based on the product group and need to look at the image to be able to determine the category</t>
  </si>
  <si>
    <t>Based on the product group and need to look at the image to be able to determine the hierarchy</t>
  </si>
  <si>
    <t>SAP Product Division is mapping from principal division</t>
  </si>
  <si>
    <t>SAP Product Group is mapping from principal product type</t>
  </si>
  <si>
    <t>BY Hierarchy is mapping from principal product type</t>
  </si>
  <si>
    <t>Follow the mapping
*to be updated every season
or
refer to picture to determine the majority color if it’s a multicolor items</t>
  </si>
  <si>
    <t>m</t>
  </si>
  <si>
    <t>Principal Product Type</t>
  </si>
  <si>
    <t>MPLAN SUB-DIVISION</t>
  </si>
  <si>
    <t>Gender+Sub Div</t>
  </si>
  <si>
    <t>SAP Product group</t>
  </si>
  <si>
    <t>BY HIERARCHY</t>
  </si>
  <si>
    <t>Principal Color</t>
  </si>
  <si>
    <t>SAP Description</t>
  </si>
  <si>
    <t>BY Standardize Color</t>
  </si>
  <si>
    <t>Color Group/Family</t>
  </si>
  <si>
    <t>FW</t>
  </si>
  <si>
    <t>F - FOOTWEAR</t>
  </si>
  <si>
    <t>WOMENS</t>
  </si>
  <si>
    <t>Women</t>
  </si>
  <si>
    <t>SHOES</t>
  </si>
  <si>
    <t>UNISEX SHOES</t>
  </si>
  <si>
    <t>FLATS</t>
  </si>
  <si>
    <t>Unisex Flat Lace-up Shoes</t>
  </si>
  <si>
    <t>BAG</t>
  </si>
  <si>
    <t>BAGS</t>
  </si>
  <si>
    <t>BACKPACK</t>
  </si>
  <si>
    <t>Casual Bags</t>
  </si>
  <si>
    <t>Black</t>
  </si>
  <si>
    <t>BLACK</t>
  </si>
  <si>
    <t>Blacks</t>
  </si>
  <si>
    <t>NFW</t>
  </si>
  <si>
    <t>E - ACCESSORIES</t>
  </si>
  <si>
    <t>3EYE</t>
  </si>
  <si>
    <t>MESSENGER BAG</t>
  </si>
  <si>
    <t>Burgundy</t>
  </si>
  <si>
    <t>BURGUNDY</t>
  </si>
  <si>
    <t>Reds</t>
  </si>
  <si>
    <t>GIRLS</t>
  </si>
  <si>
    <t>WOMENS SHOES</t>
  </si>
  <si>
    <t>LADIES SHOES</t>
  </si>
  <si>
    <t>Women Flat Slip-on Shoes</t>
  </si>
  <si>
    <t>TOTE</t>
  </si>
  <si>
    <t>Butterscotch</t>
  </si>
  <si>
    <t>BUTTERSCOTCH</t>
  </si>
  <si>
    <t>Browns</t>
  </si>
  <si>
    <t>Women Flat Lace-up Shoes</t>
  </si>
  <si>
    <t>OTHER BAG</t>
  </si>
  <si>
    <t>Cashew</t>
  </si>
  <si>
    <t>BROWN</t>
  </si>
  <si>
    <t>Brown</t>
  </si>
  <si>
    <t>UNISEX BOOTS</t>
  </si>
  <si>
    <t>HIGH</t>
  </si>
  <si>
    <t>Unisex Boots</t>
  </si>
  <si>
    <t>SOCKS</t>
  </si>
  <si>
    <t>ACCESSORIES</t>
  </si>
  <si>
    <t>UNISEX ACCESSORIES</t>
  </si>
  <si>
    <t>Unisex Socks</t>
  </si>
  <si>
    <t>Charro</t>
  </si>
  <si>
    <t>MID</t>
  </si>
  <si>
    <t>OTHER/ SLG/ MISC</t>
  </si>
  <si>
    <t>OTHER ACCESSORIES</t>
  </si>
  <si>
    <t>WALLET</t>
  </si>
  <si>
    <t>Other Accessories</t>
  </si>
  <si>
    <t>Cherry Red</t>
  </si>
  <si>
    <t>RED .</t>
  </si>
  <si>
    <t>Dark Red</t>
  </si>
  <si>
    <t>LOW</t>
  </si>
  <si>
    <t>KEYCHAIN</t>
  </si>
  <si>
    <t>Cornflower Blue</t>
  </si>
  <si>
    <t>SKY BLUE</t>
  </si>
  <si>
    <t>Blue</t>
  </si>
  <si>
    <t>Blues</t>
  </si>
  <si>
    <t>WOMENS BOOTS</t>
  </si>
  <si>
    <t>LADIES BOOTS</t>
  </si>
  <si>
    <t>Women Boots</t>
  </si>
  <si>
    <t>BELT</t>
  </si>
  <si>
    <t>Cream+Black</t>
  </si>
  <si>
    <t>CREAM</t>
  </si>
  <si>
    <t>Cream</t>
  </si>
  <si>
    <t>Yellows / Oranges</t>
  </si>
  <si>
    <t>Dark Brown</t>
  </si>
  <si>
    <t>LACES</t>
  </si>
  <si>
    <t>FOOTWEAR ACCESSORIES</t>
  </si>
  <si>
    <t>SHOE ACCESSORIES</t>
  </si>
  <si>
    <t>SHOELACES</t>
  </si>
  <si>
    <t>DMs Green</t>
  </si>
  <si>
    <t>DARK GREEN</t>
  </si>
  <si>
    <t>Dark Green</t>
  </si>
  <si>
    <t>Greens</t>
  </si>
  <si>
    <t>UNISEX SANDALS</t>
  </si>
  <si>
    <t>Unisex Flat Sandals</t>
  </si>
  <si>
    <t>INSOLES</t>
  </si>
  <si>
    <t>DMs Olive</t>
  </si>
  <si>
    <t>OLIVE</t>
  </si>
  <si>
    <t>Olive</t>
  </si>
  <si>
    <t>WOMENS SANDALS</t>
  </si>
  <si>
    <t>LADIES SANDALS</t>
  </si>
  <si>
    <t>Women Flat Sandals</t>
  </si>
  <si>
    <t>BRUSH</t>
  </si>
  <si>
    <t>DMs Yellow</t>
  </si>
  <si>
    <t>YELLOW</t>
  </si>
  <si>
    <t>Yellow</t>
  </si>
  <si>
    <t>SHOE CARE</t>
  </si>
  <si>
    <t>CLEANERS/POLISHERS</t>
  </si>
  <si>
    <t>Shoe Care</t>
  </si>
  <si>
    <t>Dusty Rose</t>
  </si>
  <si>
    <t>ROSE</t>
  </si>
  <si>
    <t>Rose</t>
  </si>
  <si>
    <t>SHOE CARE KIT</t>
  </si>
  <si>
    <t>Fresh Green</t>
  </si>
  <si>
    <t>GREEN</t>
  </si>
  <si>
    <t>Green</t>
  </si>
  <si>
    <t>PROTECTORS</t>
  </si>
  <si>
    <t>Sepia Brown</t>
  </si>
  <si>
    <t>Silver Metallic</t>
  </si>
  <si>
    <t>Silver</t>
  </si>
  <si>
    <t>Greys</t>
  </si>
  <si>
    <t>Warm Sand</t>
  </si>
  <si>
    <t>SAND</t>
  </si>
  <si>
    <t>Sand</t>
  </si>
  <si>
    <t>White</t>
  </si>
  <si>
    <t>WHITE</t>
  </si>
  <si>
    <t>Whites</t>
  </si>
  <si>
    <t>Amber Tan</t>
  </si>
  <si>
    <t>Cocoa Brown</t>
  </si>
  <si>
    <t>DMs Pink</t>
  </si>
  <si>
    <t>Pink</t>
  </si>
  <si>
    <t>DMs Red</t>
  </si>
  <si>
    <t>Red</t>
  </si>
  <si>
    <t>Fossil Brown</t>
  </si>
  <si>
    <t>Spiced Brown</t>
  </si>
  <si>
    <t>Spiced Brown+Dark Brown</t>
  </si>
  <si>
    <t>Vintage Taupe</t>
  </si>
  <si>
    <t>TAUPE</t>
  </si>
  <si>
    <t>Taupe</t>
  </si>
  <si>
    <t>Butterscotch+Dark Brown</t>
  </si>
  <si>
    <t>Tan</t>
  </si>
  <si>
    <t>TAN.</t>
  </si>
  <si>
    <t>Multi</t>
  </si>
  <si>
    <t>MULTI</t>
  </si>
  <si>
    <t>DMs Purple+Black</t>
  </si>
  <si>
    <t>PURPLE</t>
  </si>
  <si>
    <t>Purple</t>
  </si>
  <si>
    <t>Purples</t>
  </si>
  <si>
    <t>OFS-FC-PT Mitra-SS27 (2025-05-05).xlsx</t>
  </si>
  <si>
    <t>Detailed Planning</t>
  </si>
  <si>
    <t>Article #</t>
  </si>
  <si>
    <t xml:space="preserve">Populated from principal data as is </t>
  </si>
  <si>
    <t>Footwear/ Accessories
Linelist : Column ' Article'</t>
  </si>
  <si>
    <t>Footwear/ Accessories
Linelist : Column ' Description'</t>
  </si>
  <si>
    <t>Footwear/ Accessories
Linelist : Column ' Color'</t>
  </si>
  <si>
    <t>Footwear/ Accessories
Linelist : Column ' Gender'</t>
  </si>
  <si>
    <t>Size Range</t>
  </si>
  <si>
    <t>Footwear/ Accessories
Linelist : Column ' Size Range'</t>
  </si>
  <si>
    <t>Type A (without brand code)</t>
  </si>
  <si>
    <t xml:space="preserve">Footwear/Accessories
Mapping formula:
Generic + 3 Digits SAP Color Code + 3 Digits SAP  Size code </t>
  </si>
  <si>
    <t>AI Image Analysis based on BY Color
*Follow BY standardized color (mapping)</t>
  </si>
  <si>
    <t>AI image analysis</t>
  </si>
  <si>
    <t>Product Planning Group</t>
  </si>
  <si>
    <t>Mapping Detail Birkenstock.xlsx</t>
  </si>
  <si>
    <t>Mapping Rev</t>
  </si>
  <si>
    <t>Footwear/ Accessories
Line List : Product Planning Group (mapping)</t>
  </si>
  <si>
    <t>*Planning stage will be following the mapping from principal data
*Onboarding stage be updated based on BY Feedback</t>
  </si>
  <si>
    <t>FW/Acc
Linelist : Gender (mapping)
*FW - Planning stage will be following the mapping from principal data
*FW - Onboarding stage be updated based on BY Feedback</t>
  </si>
  <si>
    <t>Based on Portal Input</t>
  </si>
  <si>
    <t>Default: GERMANY</t>
  </si>
  <si>
    <t>Keep as Blank</t>
  </si>
  <si>
    <t>Mirroring from Proposed retail price</t>
  </si>
  <si>
    <t>Formula Ori vs Current price</t>
  </si>
  <si>
    <t>Column 'Distributor Wholesale Price [EUR]' and  deducted by column 'Discount %'</t>
  </si>
  <si>
    <t>FOB is referring to column 'Distributor Wholesale Price [EUR]' and  deducted by column 'Discount %'</t>
  </si>
  <si>
    <t>Default: EUR</t>
  </si>
  <si>
    <t>Footwear/ Accessories
Line List: Column ' Product Planning Group'
Mapping is attached</t>
  </si>
  <si>
    <t>BCK - Default: A
BCX - default : 1</t>
  </si>
  <si>
    <t>Default: A</t>
  </si>
  <si>
    <t xml:space="preserve">Product Division </t>
  </si>
  <si>
    <t>Product Story</t>
  </si>
  <si>
    <t>ASPA Tier Segmentation</t>
  </si>
  <si>
    <t>Model</t>
  </si>
  <si>
    <t>BCK - Default: Intercompany
BCX  - Default: Consignment</t>
  </si>
  <si>
    <t>Default: Intercompany</t>
  </si>
  <si>
    <t>Default: Generic/Variant</t>
  </si>
  <si>
    <t>SS27 JUN'26 INTAKE OOR - PT MITRA.xlsx</t>
  </si>
  <si>
    <t>DATA</t>
  </si>
  <si>
    <t>EAN-Code</t>
  </si>
  <si>
    <t>OOR : EAN-Code
Principal style code : Material
Size : Grid Value (column K)</t>
  </si>
  <si>
    <t>Default: External</t>
  </si>
  <si>
    <t>Default: EA</t>
  </si>
  <si>
    <t>Article Picture</t>
  </si>
  <si>
    <t>Catakog</t>
  </si>
  <si>
    <t>Planning stage will be following the mapping
Onboarding stage be updating based on BY Feedback</t>
  </si>
  <si>
    <t>Determined based on images</t>
  </si>
  <si>
    <t>Mapping from principal data</t>
  </si>
  <si>
    <t>Line list : Model (mapping)</t>
  </si>
  <si>
    <t>Determined based on images (TBC - Now Manual input)</t>
  </si>
  <si>
    <t>FW and Acc 
Default : Plain</t>
  </si>
  <si>
    <t>Upper Material</t>
  </si>
  <si>
    <t>FW/Acc
column 'Upper Material"</t>
  </si>
  <si>
    <t>Acc : Default Single</t>
  </si>
  <si>
    <t>FW : Default Flat</t>
  </si>
  <si>
    <t>FW : Default Lifestyle</t>
  </si>
  <si>
    <t>No Data. Irrelevant for Birkenstock, since Birkenstock is Fashion Footwear brand.</t>
  </si>
  <si>
    <t>Linelist, column: Model</t>
  </si>
  <si>
    <t>Formula in System and Manual Input</t>
  </si>
  <si>
    <t>Footwear: EUR
Acc: Manual</t>
  </si>
  <si>
    <t>6. BIRKENSTOCK_Ecomm Template Description</t>
  </si>
  <si>
    <t>ARTICLE</t>
  </si>
  <si>
    <t>MODEL</t>
  </si>
  <si>
    <t>Mapping based on column Model in Linelist</t>
  </si>
  <si>
    <t>ARIZONA</t>
  </si>
  <si>
    <t>OUR CLASSIC MODEL: It Piece And Must-Have Style</t>
  </si>
  <si>
    <t>Popular two-strap sandal: the ARIZONA has been a hit for decades, giving it cult status. It boasts timeless design and is always a stylish choice.</t>
  </si>
  <si>
    <t>BARBADOS</t>
  </si>
  <si>
    <t>particular for function and comfort</t>
  </si>
  <si>
    <t>high-quality, odor-neutral synthetic material which has been tested for harmful substances is shock-absorbent, waterproof, and skin-friendly</t>
  </si>
  <si>
    <t>FLORIDA</t>
  </si>
  <si>
    <t>Robust and comfy</t>
  </si>
  <si>
    <t>The FLORIDA is the perfect sandal for anyone who spends a lot of time on their feet and sets great store by high comfort.</t>
  </si>
  <si>
    <t>GIZEH</t>
  </si>
  <si>
    <t>STYLISH ALL-ROUNDER</t>
  </si>
  <si>
    <t>A timeless fashion statement, Our elegant GIZEH thong classic combines optimum grip with a minimalist, fashionable design.</t>
  </si>
  <si>
    <t>HONOLULU</t>
  </si>
  <si>
    <t>Honolulu is a sporty thong sandal with a hexagon pattern</t>
  </si>
  <si>
    <t>This high-quality, odor-neutral synthetic material which has been tested for harmful substances is shock-absorbent, waterproof, and skin-friendly.</t>
  </si>
  <si>
    <t>MADRID</t>
  </si>
  <si>
    <t xml:space="preserve"> classic elegance meets ultimate comfort,Simple &amp; stylish</t>
  </si>
  <si>
    <t>MADRID is a genuine icon as the oldest model of the BIRKENSTOCK family and boasts unparalleled design variety. A new buckle shade, material update or fresh colour – this legendary sandal is always a stylish must-have. : the iconic one-strap sandal</t>
  </si>
  <si>
    <t>MAYARI</t>
  </si>
  <si>
    <t>Minimalist and feminine, A comfortable sandal with a unique design</t>
  </si>
  <si>
    <t>The popular thong model MAYARI combines design and comfort. The sandal does not only boast a slender form and understated design but also ensures optimum comfort.</t>
  </si>
  <si>
    <t>SYDNEY</t>
  </si>
  <si>
    <t>THE FEMININE TWO-STRAP SANDAL</t>
  </si>
  <si>
    <t>The stylish SYDNEY is the feminine version of our classic Arizona which magically makes your feet appear pretty and slim thanks to the tapered straps.</t>
  </si>
  <si>
    <t>BILBAO</t>
  </si>
  <si>
    <t>sandals feature hook-and-loop closures</t>
  </si>
  <si>
    <t>support of our iconic contoured cork footbed to your favorite trail-based adventures.</t>
  </si>
  <si>
    <t>PALU</t>
  </si>
  <si>
    <t>a comfortable back-strap sandal</t>
  </si>
  <si>
    <t>The Palu Kids is a comfortable back-strap sandal featuring two hook-and-loop fastener straps. It's quick to put on and take off, perfect for families on the go.</t>
  </si>
  <si>
    <t>ATACAMA</t>
  </si>
  <si>
    <t xml:space="preserve"> a high level of comfort and great functionality</t>
  </si>
  <si>
    <t>The sporty Adventure Crosscountry version is designed for BIRKENSTOCK fans who are active and looking for an experience.</t>
  </si>
  <si>
    <t>BEND</t>
  </si>
  <si>
    <t>breathable microfiber material</t>
  </si>
  <si>
    <t>Bend sneaker boasts a simple design which can be combined with almost anything.</t>
  </si>
  <si>
    <t>BOSTON</t>
  </si>
  <si>
    <t>THE CLASSIC CLOG</t>
  </si>
  <si>
    <t>The classic BOSTON stands out with its understated outline and is a must-have for both men and women. Just slip in and you’re ready to go!</t>
  </si>
  <si>
    <t>COLORADO</t>
  </si>
  <si>
    <t>Colorado is a variation on the classic Rio</t>
  </si>
  <si>
    <t xml:space="preserve">The buckle at the ankle strap has been replaced by a hook-and-loop fastener, allowing it to be put on and taken off in an instant – perfect for kids’ impatient feet! </t>
  </si>
  <si>
    <t>FRANCA</t>
  </si>
  <si>
    <t>Franca is a jaunty sandal with slim cross-over straps</t>
  </si>
  <si>
    <t xml:space="preserve">The impressive combination of design and wearability will see fashion-conscious women through the day with elegance and comfort. </t>
  </si>
  <si>
    <t>GARY</t>
  </si>
  <si>
    <t xml:space="preserve">Gary is a flat lace-up shoe </t>
  </si>
  <si>
    <t xml:space="preserve"> Its natural design is down to the upper made from especially soft suede, which hugs the foot like a second skin.</t>
  </si>
  <si>
    <t>GLENDA</t>
  </si>
  <si>
    <t>Sandals with wedge heels or platform soles</t>
  </si>
  <si>
    <t>Reaching new heights: with the light and airy sandals from our Papillio collection, you can step out in style and with comfort. The sandals with wedge heels or platform soles boast feminine designs and fresh or classic colours – and the original BIRKENSTOCK footbed ensures maximum comfort, even on higher heels.</t>
  </si>
  <si>
    <t>HONNEF</t>
  </si>
  <si>
    <t xml:space="preserve">Honnef is a lace-up shoe with a wide cork sole. </t>
  </si>
  <si>
    <t>The comfortable and light Deep Blue Footbed makes the shoe a perfect 24/7 all-rounder, especially on long and active days.</t>
  </si>
  <si>
    <t>Anatomically shaped cork-latex footbed</t>
  </si>
  <si>
    <t>With its additional foam layer, the Soft Footbed offers extra comfort and pampers feet – all day long.</t>
  </si>
  <si>
    <t>KAIRO</t>
  </si>
  <si>
    <t>A CLASS OF ITS OWN</t>
  </si>
  <si>
    <t>The BIRKENSTOCK thong sandal with an adjustable strap elegantly encloses the feet and provides them with secure grip and sufficient space.</t>
  </si>
  <si>
    <t>KALAHARI</t>
  </si>
  <si>
    <t xml:space="preserve">the perfect sandal for anyone who is on their feet all day. </t>
  </si>
  <si>
    <t>The Kalahari boasts a high level of comfort and great functionality. This version is designed for BIRKENSTOCK fans who are active and looking for an experience.</t>
  </si>
  <si>
    <t>KYOTO</t>
  </si>
  <si>
    <t xml:space="preserve">the classic Zürich model </t>
  </si>
  <si>
    <t xml:space="preserve"> This offers optimum grip and is complemented by two decorative rivets. This version with its grained upper boasts a striking yet natural design. </t>
  </si>
  <si>
    <t>MEDINA</t>
  </si>
  <si>
    <t>a variation on the classic Gizeh.</t>
  </si>
  <si>
    <t>The thong sandal has two straps that merge with one another to give it a sturdy look and function. This version revives the traditions of leather goods manufacturers with its look.</t>
  </si>
  <si>
    <t>MILANO</t>
  </si>
  <si>
    <t>gives the feet stability during all activities</t>
  </si>
  <si>
    <t>Thanks to its compact design with an ankle strap, the MILANO provides maximum grip, stability and an optimum fit. In black, white or subtle natural shades – this model is the sure-footed choice in any situation.</t>
  </si>
  <si>
    <t>MOGAMI</t>
  </si>
  <si>
    <t>the sandal extremely flexible</t>
  </si>
  <si>
    <t>The perfect sandal for the playground, exploring forests, running across meadows and jumping into puddles!</t>
  </si>
  <si>
    <t>NAGOYA</t>
  </si>
  <si>
    <t>Nagoya takes its inspiration from the classic Boston model</t>
  </si>
  <si>
    <t>stands out with its compact design and individually adjustable buckle &amp;  This version with its grained upper boasts a striking yet natural design.</t>
  </si>
  <si>
    <t>NAMICA</t>
  </si>
  <si>
    <t>simply wonderful.</t>
  </si>
  <si>
    <t>The wedge heel is universally flattering, while still offering the comfort you've come to expect from BIRKENSTOCK.</t>
  </si>
  <si>
    <t>PROFI BIRKI</t>
  </si>
  <si>
    <t>the Profi Birki to offer perfect grip and sure-footedness in almost any work environment</t>
  </si>
  <si>
    <t>The Profi Birki is a top choice among long-term employees in hospitals, the food industry, and kitchens.</t>
  </si>
  <si>
    <t>RAMSES</t>
  </si>
  <si>
    <t>MASCULINE AND STRIKING</t>
  </si>
  <si>
    <t>The RAMSES is a reinterpretation of the popular Gizeh thong sandal. This version boasts a strikingly masculine design and slightly wider straps. With its pin buckle, the comfortable thong sandal can be individually adjusted to the shape of your foot.</t>
  </si>
  <si>
    <t>RIO</t>
  </si>
  <si>
    <t>The classic sandal for big and small feet</t>
  </si>
  <si>
    <t>With its timeless design and maximum comfort, the RIO is always a great choice for both kids and adults. The secure yet light one-strap sandal with a backstrap can be individually adjusted to the feet thanks to the two buckles.</t>
  </si>
  <si>
    <t>SAHARA</t>
  </si>
  <si>
    <t xml:space="preserve">The Sahara boasts a high level of comfort and great functionality. </t>
  </si>
  <si>
    <t>The BIRKENSTOCK Sahara for women - designed to bring the comfort and support of our iconic contoured cork footbed to your favorite trail-based adventures.</t>
  </si>
  <si>
    <t>SALINA</t>
  </si>
  <si>
    <t>PLAYFUL TWO-STRAP MODEL</t>
  </si>
  <si>
    <t>SIENA</t>
  </si>
  <si>
    <t>pampers feet – all day long</t>
  </si>
  <si>
    <t>The BIRKENSTOCK Siena boasts a refined appearance. Crossed straps give the sandal its unique and special look.</t>
  </si>
  <si>
    <t>SIERRA</t>
  </si>
  <si>
    <t>provide exceptional comfort</t>
  </si>
  <si>
    <t xml:space="preserve">The Sierra is the perfect two-strap sandal for camping, hiking, travel, and all of your adventures. Designed with active BIRKENSTOCK fans in mind. </t>
  </si>
  <si>
    <t xml:space="preserve">The fit is enhanced by the pliant cuff and flat toe section. </t>
  </si>
  <si>
    <t xml:space="preserve"> The reinforced toe and heel sections offer lasting comfort by boosting durability and providing the feet with optimum protection.</t>
  </si>
  <si>
    <t>SOLEY</t>
  </si>
  <si>
    <t>a classic wedge with backstrap design</t>
  </si>
  <si>
    <t>Less is more! With its simple look and top grip thanks to a heel strap,  The delicate circular buckles are an elegant eye-catcher.</t>
  </si>
  <si>
    <t>STALON</t>
  </si>
  <si>
    <t xml:space="preserve">A solid yet fashionable boot. </t>
  </si>
  <si>
    <t>The Stalon is BIRKENSTOCK’s robust version of a Chelsea boot. Here, typical Chelsea boot elements like side elastic panels on the understated shaft and a loop at the back</t>
  </si>
  <si>
    <t>SUPER BIRKI</t>
  </si>
  <si>
    <t>oil- and grease-resistant.</t>
  </si>
  <si>
    <t>The wide array of colors that the Super Birki is available in makes it highly versatile for use in all sorts of occupational and private settings.</t>
  </si>
  <si>
    <t>TAORMINA</t>
  </si>
  <si>
    <t>EXTRAORDINARY STRAPPY SANDAL</t>
  </si>
  <si>
    <t>TATACOA</t>
  </si>
  <si>
    <t>a two strap designed sandal with back strap for extra security</t>
  </si>
  <si>
    <t xml:space="preserve">The pin buckles have been replaced by hook-and-loop fasteners and the heel of the sole has been reinforced. Perfect for all active and adventurous BIRKENSTOCK fans. </t>
  </si>
  <si>
    <t>YAO</t>
  </si>
  <si>
    <t>ASYMMETRIC EYE-CATCHER</t>
  </si>
  <si>
    <t>The BIRKENSTOCK YAO is the undisputed favourite for anyone who loves a more extravagant style. It’s a real eye-catcher!</t>
  </si>
  <si>
    <t>ASHLEY</t>
  </si>
  <si>
    <t>BLANCA</t>
  </si>
  <si>
    <t>ETHNO</t>
  </si>
  <si>
    <t>IBIZA</t>
  </si>
  <si>
    <t>KANO</t>
  </si>
  <si>
    <t>RISA</t>
  </si>
  <si>
    <t>ROMA</t>
  </si>
  <si>
    <t>SAMIRA</t>
  </si>
  <si>
    <t>SANTA CRUZ</t>
  </si>
  <si>
    <t>TESSA</t>
  </si>
  <si>
    <t>NEW YORK</t>
  </si>
  <si>
    <t>Principal Linelist, column 'Product Planning Group'</t>
  </si>
  <si>
    <t>Principal Linelist, column 'Gender'</t>
  </si>
  <si>
    <t>Principal Linelist, column 'Model'</t>
  </si>
  <si>
    <t>Principal Linelist, column 'Upper Material'</t>
  </si>
  <si>
    <t>Footwear, Accessories</t>
  </si>
  <si>
    <t>Footwear only</t>
  </si>
  <si>
    <t>BY Age/SAP Age</t>
  </si>
  <si>
    <t>BY Gender/ SAP Gender</t>
  </si>
  <si>
    <t>SAP Product Category/SAP Product Group</t>
  </si>
  <si>
    <t>Active Adults EVA</t>
  </si>
  <si>
    <t>02 - Boys</t>
  </si>
  <si>
    <t>FSD</t>
  </si>
  <si>
    <t>Almina</t>
  </si>
  <si>
    <t>Sandal</t>
  </si>
  <si>
    <t>Birko-Flor</t>
  </si>
  <si>
    <t>Active Adults PU</t>
  </si>
  <si>
    <t>01 - Girls</t>
  </si>
  <si>
    <t>Almina French Piping</t>
  </si>
  <si>
    <t>Birko-Flor Birkibuc</t>
  </si>
  <si>
    <t>Active Kids EVA</t>
  </si>
  <si>
    <t>03 - Women</t>
  </si>
  <si>
    <t>Amsterdam BS</t>
  </si>
  <si>
    <t>Clog</t>
  </si>
  <si>
    <t>Birko-Flor Embossed</t>
  </si>
  <si>
    <t>Active Kids PU</t>
  </si>
  <si>
    <t>04 - Men</t>
  </si>
  <si>
    <t>Andermatt</t>
  </si>
  <si>
    <t>Chelsea</t>
  </si>
  <si>
    <t>Birko-Flor Patent</t>
  </si>
  <si>
    <t>Classic Adults LEA</t>
  </si>
  <si>
    <t>05 - Unisex</t>
  </si>
  <si>
    <t>Andermatt Kids</t>
  </si>
  <si>
    <t>Cotton</t>
  </si>
  <si>
    <t>Classic Adults TEX</t>
  </si>
  <si>
    <t>Arizona Big Buckle</t>
  </si>
  <si>
    <t>Cotton/Polyamid/Elastane</t>
  </si>
  <si>
    <t>Classic Kids LEA</t>
  </si>
  <si>
    <t>Arizona Big Buckle PAP</t>
  </si>
  <si>
    <t>Cotton/Polyamide/Elasthane</t>
  </si>
  <si>
    <t>Classic Kids TEX</t>
  </si>
  <si>
    <t>Arizona Big Buckle Rivet Logo</t>
  </si>
  <si>
    <t>EVA</t>
  </si>
  <si>
    <t>Homeshoes Adults</t>
  </si>
  <si>
    <t>Arizona Big Buckle Shearling</t>
  </si>
  <si>
    <t>Felt</t>
  </si>
  <si>
    <t>Papillio</t>
  </si>
  <si>
    <t>Arizona Big Buckle Teddy Rivet Logo OS</t>
  </si>
  <si>
    <t>Fur</t>
  </si>
  <si>
    <t>Professional Footwear</t>
  </si>
  <si>
    <t>Arizona Bold Gap</t>
  </si>
  <si>
    <t>Fur(animals)</t>
  </si>
  <si>
    <t>Shoes Adults</t>
  </si>
  <si>
    <t>FS0</t>
  </si>
  <si>
    <t>Arizona BS</t>
  </si>
  <si>
    <t>Legwear Adults</t>
  </si>
  <si>
    <t>J</t>
  </si>
  <si>
    <t>JS0</t>
  </si>
  <si>
    <t>Arizona CT</t>
  </si>
  <si>
    <t>Leather/Textile/Felt</t>
  </si>
  <si>
    <t>Orthopedics</t>
  </si>
  <si>
    <t>JIN</t>
  </si>
  <si>
    <t>Arizona CT W</t>
  </si>
  <si>
    <t>Leder</t>
  </si>
  <si>
    <t>JCE or JBR</t>
  </si>
  <si>
    <t>Arizona ESD</t>
  </si>
  <si>
    <t>Arizona EVA</t>
  </si>
  <si>
    <t>Microfiber-Synthetic-Mix</t>
  </si>
  <si>
    <t>Arizona EVA Kids</t>
  </si>
  <si>
    <t>Mischmaterial</t>
  </si>
  <si>
    <t>Arizona Fell</t>
  </si>
  <si>
    <t>Mixed Leather</t>
  </si>
  <si>
    <t>Arizona grooved</t>
  </si>
  <si>
    <t>Natural Leather</t>
  </si>
  <si>
    <t>Arizona Kids BS</t>
  </si>
  <si>
    <t>Natural Leather Coarsely</t>
  </si>
  <si>
    <t>Arizona PAP</t>
  </si>
  <si>
    <t>Natural Leather Coated</t>
  </si>
  <si>
    <t>Arizona PAP Chunky</t>
  </si>
  <si>
    <t>Natural Leather Embossed</t>
  </si>
  <si>
    <t>Arizona PAP Flex Platform</t>
  </si>
  <si>
    <t>Natural Leather Nubuck</t>
  </si>
  <si>
    <t>Arizona PAP French Piping</t>
  </si>
  <si>
    <t>Natural Leather Oiled</t>
  </si>
  <si>
    <t>Arizona PAP French Piping Flex Platform</t>
  </si>
  <si>
    <t>Natural Leather Patent</t>
  </si>
  <si>
    <t>Arizona PAP French Piping Padded</t>
  </si>
  <si>
    <t>Natural Leather/Fur</t>
  </si>
  <si>
    <t>Arizona PAP Platform</t>
  </si>
  <si>
    <t>Natural Leather/Synthetics</t>
  </si>
  <si>
    <t>Arizona PROF</t>
  </si>
  <si>
    <t>Natural Leather/Textile</t>
  </si>
  <si>
    <t>Arizona Rivet Logo</t>
  </si>
  <si>
    <t>Nubuck Leather Embossed</t>
  </si>
  <si>
    <t>Nubuck</t>
  </si>
  <si>
    <t>Arizona Rivet Logo Kids</t>
  </si>
  <si>
    <t>Nubuck Leather Nubuck</t>
  </si>
  <si>
    <t>Arizona Shearling Kids</t>
  </si>
  <si>
    <t>Nubuck Leather Oiled</t>
  </si>
  <si>
    <t>Arizona Split</t>
  </si>
  <si>
    <t>Nubuck Leather/Suede</t>
  </si>
  <si>
    <t>Arizona Split Teddy Parts Rivet Logo</t>
  </si>
  <si>
    <t>Nubuck Leather/Textile</t>
  </si>
  <si>
    <t>Arizona Teddy Rivet Logo Kids OS</t>
  </si>
  <si>
    <t>Nubuk Leather</t>
  </si>
  <si>
    <t>Arosa</t>
  </si>
  <si>
    <t>Nylon</t>
  </si>
  <si>
    <t>Atacama</t>
  </si>
  <si>
    <t>Polyurethane</t>
  </si>
  <si>
    <t>Barbados EVA</t>
  </si>
  <si>
    <t>Slides</t>
  </si>
  <si>
    <t>Suede Leather</t>
  </si>
  <si>
    <t>Bend</t>
  </si>
  <si>
    <t>Shoes</t>
  </si>
  <si>
    <t>Suede Leather Embossed</t>
  </si>
  <si>
    <t>Bend Decon Slip On</t>
  </si>
  <si>
    <t>Suede Leather Nubuck</t>
  </si>
  <si>
    <t>Bend High Dip</t>
  </si>
  <si>
    <t>Suede Leather/Fur</t>
  </si>
  <si>
    <t>Bend Low</t>
  </si>
  <si>
    <t>Suede Leather/Textile</t>
  </si>
  <si>
    <t>Bend Low Decon</t>
  </si>
  <si>
    <t>Synthetics</t>
  </si>
  <si>
    <t>Bend Low Decon Pop</t>
  </si>
  <si>
    <t>Synthetics/Textile</t>
  </si>
  <si>
    <t>Bend Low Dip</t>
  </si>
  <si>
    <t>Synthetik</t>
  </si>
  <si>
    <t>Bend Mid</t>
  </si>
  <si>
    <t>Textile</t>
  </si>
  <si>
    <t>Bend Mid Decon</t>
  </si>
  <si>
    <t>Velvet</t>
  </si>
  <si>
    <t>Bend Mid Dip</t>
  </si>
  <si>
    <t>Waxy Leather</t>
  </si>
  <si>
    <t>Bilbao</t>
  </si>
  <si>
    <t>Waxy Leather Nubuck</t>
  </si>
  <si>
    <t>Birki Air</t>
  </si>
  <si>
    <t>Backstrap</t>
  </si>
  <si>
    <t>Waxy Leather Oiled</t>
  </si>
  <si>
    <t>Birki Air 2.0</t>
  </si>
  <si>
    <t>Wool</t>
  </si>
  <si>
    <t>Birmingham Lace Mid</t>
  </si>
  <si>
    <t>Boot</t>
  </si>
  <si>
    <t>Wool/Textile</t>
  </si>
  <si>
    <t>Birmingham Slip On Mid</t>
  </si>
  <si>
    <t>Boston Big Buckle PAP</t>
  </si>
  <si>
    <t>Natural Fiber</t>
  </si>
  <si>
    <t>Boston Big Buckle Teddy Rivet Logo OS</t>
  </si>
  <si>
    <t>EVA Standard</t>
  </si>
  <si>
    <t>Boston Bold Gap</t>
  </si>
  <si>
    <t>Boston Braided</t>
  </si>
  <si>
    <t>Boston BS</t>
  </si>
  <si>
    <t>Boston ESD</t>
  </si>
  <si>
    <t>Boston EVA</t>
  </si>
  <si>
    <t>Boston PAP Chunky</t>
  </si>
  <si>
    <t>Boston PRO</t>
  </si>
  <si>
    <t>Boston VL/Fell</t>
  </si>
  <si>
    <t>Bryson</t>
  </si>
  <si>
    <t>Bryson Shearling</t>
  </si>
  <si>
    <t>Buckley</t>
  </si>
  <si>
    <t>Slip On</t>
  </si>
  <si>
    <t>Buckley Shearling</t>
  </si>
  <si>
    <t>Callan</t>
  </si>
  <si>
    <t>Cannes</t>
  </si>
  <si>
    <t>Catalina BS</t>
  </si>
  <si>
    <t>Colorado Kids BS</t>
  </si>
  <si>
    <t>Colorado Rivet Logo Kids</t>
  </si>
  <si>
    <t>Dalen</t>
  </si>
  <si>
    <t>Derry EVA</t>
  </si>
  <si>
    <t>Derry EVA Kids</t>
  </si>
  <si>
    <t>Ebba</t>
  </si>
  <si>
    <t>Fanny</t>
  </si>
  <si>
    <t>Fanny Ring-Buckle</t>
  </si>
  <si>
    <t>Fanny Teddy</t>
  </si>
  <si>
    <t>Florida BS</t>
  </si>
  <si>
    <t>Florida Fresh</t>
  </si>
  <si>
    <t>Florida Fresh Shearling</t>
  </si>
  <si>
    <t>Florida Kids</t>
  </si>
  <si>
    <t>Franca</t>
  </si>
  <si>
    <t>Franca Braided</t>
  </si>
  <si>
    <t>Franca Injected Rivets</t>
  </si>
  <si>
    <t>Franca Rivet Logo</t>
  </si>
  <si>
    <t>Franca Shearling</t>
  </si>
  <si>
    <t>Gary</t>
  </si>
  <si>
    <t>Gizeh Big Buckle</t>
  </si>
  <si>
    <t>Thong</t>
  </si>
  <si>
    <t>Gizeh Big Buckle Rivet Logo</t>
  </si>
  <si>
    <t>Gizeh Braided</t>
  </si>
  <si>
    <t>Gizeh BS</t>
  </si>
  <si>
    <t>Gizeh EVA</t>
  </si>
  <si>
    <t>Gizeh Flower Embellishment</t>
  </si>
  <si>
    <t>Gizeh grooved</t>
  </si>
  <si>
    <t>Gizeh Kids BS</t>
  </si>
  <si>
    <t>Gizeh Kids Rivet Logo</t>
  </si>
  <si>
    <t>Gizeh PAP</t>
  </si>
  <si>
    <t>Gizeh PAP Flex Platform</t>
  </si>
  <si>
    <t>Gizeh Rivet Logo</t>
  </si>
  <si>
    <t>Glenda</t>
  </si>
  <si>
    <t>Glenda French Piping</t>
  </si>
  <si>
    <t>Hagi</t>
  </si>
  <si>
    <t>Fisherman</t>
  </si>
  <si>
    <t>Highwood</t>
  </si>
  <si>
    <t>Honnef high</t>
  </si>
  <si>
    <t>Honnef low</t>
  </si>
  <si>
    <t>Honolulu EVA</t>
  </si>
  <si>
    <t>Flip Flop</t>
  </si>
  <si>
    <t>Jackson</t>
  </si>
  <si>
    <t>Jaren</t>
  </si>
  <si>
    <t>Kairo HL Kids</t>
  </si>
  <si>
    <t>Kalahari</t>
  </si>
  <si>
    <t>Kano</t>
  </si>
  <si>
    <t>KAY ESD Birkoflor</t>
  </si>
  <si>
    <t>Kay Kids</t>
  </si>
  <si>
    <t>Kay PRO</t>
  </si>
  <si>
    <t>Kay PROF</t>
  </si>
  <si>
    <t>Klassik Birki</t>
  </si>
  <si>
    <t>Kumba</t>
  </si>
  <si>
    <t>Kumba Kids</t>
  </si>
  <si>
    <t>Kumba SFB</t>
  </si>
  <si>
    <t>Kyoto</t>
  </si>
  <si>
    <t>Kyoto Kids</t>
  </si>
  <si>
    <t>Kyoto Shearling</t>
  </si>
  <si>
    <t>Kyoto Teddy Kids</t>
  </si>
  <si>
    <t>Lahti</t>
  </si>
  <si>
    <t>Laramie Low</t>
  </si>
  <si>
    <t>Lille Kids</t>
  </si>
  <si>
    <t>Linz</t>
  </si>
  <si>
    <t>London BS</t>
  </si>
  <si>
    <t>London Shearling</t>
  </si>
  <si>
    <t>Lugano</t>
  </si>
  <si>
    <t>Lugano Suede</t>
  </si>
  <si>
    <t>Lutry</t>
  </si>
  <si>
    <t>Lutry Premium Suede</t>
  </si>
  <si>
    <t>Madrid Big Buckle</t>
  </si>
  <si>
    <t>Madrid Big Buckle Rivet Logo</t>
  </si>
  <si>
    <t>Madrid Big Buckle Shearling</t>
  </si>
  <si>
    <t>Madrid BS</t>
  </si>
  <si>
    <t>Madrid EVA</t>
  </si>
  <si>
    <t>Madrid Rivet Logo</t>
  </si>
  <si>
    <t>Marton</t>
  </si>
  <si>
    <t>Sneaker High Top</t>
  </si>
  <si>
    <t>Mayari</t>
  </si>
  <si>
    <t>Mayari Kids</t>
  </si>
  <si>
    <t>Medina</t>
  </si>
  <si>
    <t>Medina Rivet Logo</t>
  </si>
  <si>
    <t>Melrose</t>
  </si>
  <si>
    <t>Milano Big Buckle</t>
  </si>
  <si>
    <t>Milano Big Buckle Shearling</t>
  </si>
  <si>
    <t>Milano Bold GAP</t>
  </si>
  <si>
    <t>Milano BS</t>
  </si>
  <si>
    <t>Milano Chunky PAP</t>
  </si>
  <si>
    <t>Milano CT</t>
  </si>
  <si>
    <t>Milano CT W</t>
  </si>
  <si>
    <t>Milano ESD</t>
  </si>
  <si>
    <t>Milano EVA</t>
  </si>
  <si>
    <t>Milano EVA Kids</t>
  </si>
  <si>
    <t>Milano HL Kids</t>
  </si>
  <si>
    <t>Milano HL Rivet Logo Kids</t>
  </si>
  <si>
    <t>Milano HL Suede Kids</t>
  </si>
  <si>
    <t>Milano Kids</t>
  </si>
  <si>
    <t>Milano Kids Rivet Logo</t>
  </si>
  <si>
    <t>Milano Rivet Logo</t>
  </si>
  <si>
    <t>Milano Shearling</t>
  </si>
  <si>
    <t>Milano Suede</t>
  </si>
  <si>
    <t>Milano Suede Shearling</t>
  </si>
  <si>
    <t>Mogami</t>
  </si>
  <si>
    <t>Mogami HL</t>
  </si>
  <si>
    <t>Mogami Kids AS</t>
  </si>
  <si>
    <t>Mogami Terra</t>
  </si>
  <si>
    <t>Montana</t>
  </si>
  <si>
    <t>Naples</t>
  </si>
  <si>
    <t>Oita</t>
  </si>
  <si>
    <t>Profi Birki 2.0</t>
  </si>
  <si>
    <t>Profi-Birki</t>
  </si>
  <si>
    <t>Pula Braided</t>
  </si>
  <si>
    <t>Ramses BS</t>
  </si>
  <si>
    <t>Reykjavik</t>
  </si>
  <si>
    <t>Rio EVA</t>
  </si>
  <si>
    <t>Rio Kids</t>
  </si>
  <si>
    <t>Rio Plain</t>
  </si>
  <si>
    <t>Sahara</t>
  </si>
  <si>
    <t>Shinjuku</t>
  </si>
  <si>
    <t>Siena</t>
  </si>
  <si>
    <t>Siena Big Buckle</t>
  </si>
  <si>
    <t>Siena II Rivet Logo</t>
  </si>
  <si>
    <t>Sierra CT</t>
  </si>
  <si>
    <t>Sofia</t>
  </si>
  <si>
    <t>St Barths</t>
  </si>
  <si>
    <t>Stalon II</t>
  </si>
  <si>
    <t>Super Birki 2.0</t>
  </si>
  <si>
    <t>Super-Birki</t>
  </si>
  <si>
    <t>Sydney BS</t>
  </si>
  <si>
    <t>Tatacoa</t>
  </si>
  <si>
    <t>Theda</t>
  </si>
  <si>
    <t>Tokio PRO</t>
  </si>
  <si>
    <t>Tokio PROF</t>
  </si>
  <si>
    <t>Tokio Shearling</t>
  </si>
  <si>
    <t>Tulum SFB</t>
  </si>
  <si>
    <t>Uji</t>
  </si>
  <si>
    <t>Uppsala Shearling</t>
  </si>
  <si>
    <t>Utti</t>
  </si>
  <si>
    <t>Loafer</t>
  </si>
  <si>
    <t>Utti Lace</t>
  </si>
  <si>
    <t>Utti Slip On</t>
  </si>
  <si>
    <t>Yao Balance II</t>
  </si>
  <si>
    <t>Zermatt HL Kids</t>
  </si>
  <si>
    <t>Zermatt Premium</t>
  </si>
  <si>
    <t>Zermatt Premium Kids</t>
  </si>
  <si>
    <t>Zermatt Premium Suede</t>
  </si>
  <si>
    <t>Zermatt Premium Suede LEA Sole</t>
  </si>
  <si>
    <t>Zermatt Premium TEX</t>
  </si>
  <si>
    <t>Zermatt Rivet</t>
  </si>
  <si>
    <t>Zermatt Rivet Kids</t>
  </si>
  <si>
    <t>Zermatt Rivet Split</t>
  </si>
  <si>
    <t>Zermatt Shell</t>
  </si>
  <si>
    <t>Zermatt Suede</t>
  </si>
  <si>
    <t>Zürich BS</t>
  </si>
  <si>
    <t>Zürich Tech</t>
  </si>
  <si>
    <t>Boston Rivet Border</t>
  </si>
  <si>
    <t>Boston Nova</t>
  </si>
  <si>
    <t>Boston Kids BS</t>
  </si>
  <si>
    <t>Tokio AS Kids</t>
  </si>
  <si>
    <t>Tokio PAP Chunky</t>
  </si>
  <si>
    <t>Ebba Slip On</t>
  </si>
  <si>
    <t>Arizona PAP Chunky shearling</t>
  </si>
  <si>
    <t>London Nova</t>
  </si>
  <si>
    <t>Highwood Lace Low</t>
  </si>
  <si>
    <t>Highwood Lace Mid</t>
  </si>
  <si>
    <t>Birki Flow EVA</t>
  </si>
  <si>
    <t>Lutry Premium TEX</t>
  </si>
  <si>
    <t>Tokio II</t>
  </si>
  <si>
    <t>Mogami Terra Stealth 2- Strap</t>
  </si>
  <si>
    <t>Arizona Big Buckle Raffia</t>
  </si>
  <si>
    <t>Madrid Big Buckle Raffia</t>
  </si>
  <si>
    <t>Catalina Cushion Buckle</t>
  </si>
  <si>
    <t>Sydney Cushion Buckle</t>
  </si>
  <si>
    <t>Milano AS Kids</t>
  </si>
  <si>
    <t>Honnef City</t>
  </si>
  <si>
    <t>Madrid Big Buckle EVA</t>
  </si>
  <si>
    <t>Arizona Big Buckle EVA</t>
  </si>
  <si>
    <t>Boston CT</t>
  </si>
  <si>
    <t>Shinjuku 2 Strap</t>
  </si>
  <si>
    <t>Birki Flow Kids EVA</t>
  </si>
  <si>
    <t>Siena II Flower Embellishment</t>
  </si>
  <si>
    <t>Arizona Droplet Buckle</t>
  </si>
  <si>
    <t>Naples Wrapped</t>
  </si>
  <si>
    <t>Boston</t>
  </si>
  <si>
    <t>Arizona Flower Buckle Kids</t>
  </si>
  <si>
    <t>Gizeh Flowers 3 Kids</t>
  </si>
  <si>
    <t>Rio Plain Flowers AS Kids</t>
  </si>
  <si>
    <t>Milano PAP Chunky</t>
  </si>
  <si>
    <t>Florida III EVA PAP Flex Platform</t>
  </si>
  <si>
    <t>Florida III PAP Flex Platform</t>
  </si>
  <si>
    <t>Pasadena</t>
  </si>
  <si>
    <t>Tracy</t>
  </si>
  <si>
    <t>Uppsala Mid</t>
  </si>
  <si>
    <t>Rio AS Kids</t>
  </si>
  <si>
    <t>Bend Chelsea</t>
  </si>
  <si>
    <t>Theda Cross Strap</t>
  </si>
  <si>
    <t>Paris Chunky</t>
  </si>
  <si>
    <t>Mary Jane</t>
  </si>
  <si>
    <t>Arizona EVA Stealth</t>
  </si>
  <si>
    <t>Santa Clarita</t>
  </si>
  <si>
    <t>Arizona Big Buckle Piping Rivet Logo</t>
  </si>
  <si>
    <t>Boston Big Buckle Piping Rivet Logo</t>
  </si>
  <si>
    <t>Boston Flower Buckle Kids</t>
  </si>
  <si>
    <t>Tokio II Suede</t>
  </si>
  <si>
    <t>Highwood Lace Mid Waterproof</t>
  </si>
  <si>
    <t>Mantova Cup Sole</t>
  </si>
  <si>
    <t>Boston Big Buckle</t>
  </si>
  <si>
    <t>Maine</t>
  </si>
  <si>
    <t>Highwood Moc Lace Low</t>
  </si>
  <si>
    <t>Gizeh Big Buckle EVA</t>
  </si>
  <si>
    <t>Arizona Flower EVA Kids</t>
  </si>
  <si>
    <t>Birki Flow Kids FS EVA</t>
  </si>
  <si>
    <t>Arizona Wire Buckle</t>
  </si>
  <si>
    <t>Ramses Wire Buckle</t>
  </si>
  <si>
    <t>Solana VL</t>
  </si>
  <si>
    <t>Sylt BS</t>
  </si>
  <si>
    <t>London</t>
  </si>
  <si>
    <t>Milano</t>
  </si>
  <si>
    <t>Madrid Big Buckle Pearl</t>
  </si>
  <si>
    <t>Arizona Big Buckle Pearl</t>
  </si>
  <si>
    <t>Gizeh Droplet Buckle</t>
  </si>
  <si>
    <t>Mogami Terra TEC LOOP</t>
  </si>
  <si>
    <t>Mogami 2S Terra SB BF</t>
  </si>
  <si>
    <t>Birki Flow TEX EVA</t>
  </si>
  <si>
    <t>Mayari Flower Embellishment</t>
  </si>
  <si>
    <t>Milano AS Flower Buckle Kids</t>
  </si>
  <si>
    <t>Melbourne</t>
  </si>
  <si>
    <t>Lutry Premium</t>
  </si>
  <si>
    <t>London Wire Buckle</t>
  </si>
  <si>
    <t>Boston Wire Buckle</t>
  </si>
  <si>
    <t>Strap</t>
  </si>
  <si>
    <t>Kairo BS</t>
  </si>
  <si>
    <t>Mapping Refference File Sheet Name</t>
  </si>
  <si>
    <t>Rever to LOV</t>
  </si>
  <si>
    <r>
      <rPr>
        <b/>
        <sz val="11"/>
        <color rgb="FF000000"/>
        <rFont val="Aptos Narrow"/>
        <family val="2"/>
      </rPr>
      <t xml:space="preserve">FOOTWEAR
</t>
    </r>
    <r>
      <rPr>
        <u/>
        <sz val="11"/>
        <color rgb="FF467886"/>
        <rFont val="Aptos Narrow"/>
        <family val="2"/>
      </rPr>
      <t xml:space="preserve">RAW Order Form Clarks Footwear SS27.xlsx
</t>
    </r>
    <r>
      <rPr>
        <b/>
        <sz val="11"/>
        <color rgb="FF000000"/>
        <rFont val="Aptos Narrow"/>
        <family val="2"/>
      </rPr>
      <t xml:space="preserve">ACC
</t>
    </r>
    <r>
      <rPr>
        <u/>
        <sz val="11"/>
        <color rgb="FF467886"/>
        <rFont val="Aptos Narrow"/>
        <family val="2"/>
      </rPr>
      <t>RAW Order Form Clarks Accs SS27.xlsx</t>
    </r>
  </si>
  <si>
    <r>
      <rPr>
        <b/>
        <sz val="11"/>
        <color rgb="FF000000"/>
        <rFont val="Aptos Narrow"/>
        <family val="2"/>
        <scheme val="minor"/>
      </rPr>
      <t xml:space="preserve">FOOTWEAR
</t>
    </r>
    <r>
      <rPr>
        <sz val="11"/>
        <color rgb="FF000000"/>
        <rFont val="Aptos Narrow"/>
        <family val="2"/>
        <scheme val="minor"/>
      </rPr>
      <t xml:space="preserve">Sheet : SEA Order Form
</t>
    </r>
    <r>
      <rPr>
        <b/>
        <sz val="11"/>
        <color rgb="FF000000"/>
        <rFont val="Aptos Narrow"/>
        <family val="2"/>
        <scheme val="minor"/>
      </rPr>
      <t xml:space="preserve">ACC
</t>
    </r>
    <r>
      <rPr>
        <sz val="11"/>
        <color rgb="FF000000"/>
        <rFont val="Aptos Narrow"/>
        <family val="2"/>
        <scheme val="minor"/>
      </rPr>
      <t>Sheet : Order Form</t>
    </r>
  </si>
  <si>
    <r>
      <rPr>
        <b/>
        <sz val="11"/>
        <color rgb="FF000000"/>
        <rFont val="Aptos Narrow"/>
        <family val="2"/>
        <scheme val="minor"/>
      </rPr>
      <t xml:space="preserve">FOOTWEAR
ACC
</t>
    </r>
    <r>
      <rPr>
        <sz val="11"/>
        <color rgb="FF000000"/>
        <rFont val="Aptos Narrow"/>
        <family val="2"/>
        <scheme val="minor"/>
      </rPr>
      <t>Column : Product Number</t>
    </r>
  </si>
  <si>
    <t>File : RAW Order Form Clarks Footwear SS27
FW Column : Product Number
File : RAW Order Form Clarks Accs SS27
Acc : Product Number</t>
  </si>
  <si>
    <t>File : CLARKS_Article Attributes Source
Column : Product Number</t>
  </si>
  <si>
    <r>
      <rPr>
        <b/>
        <sz val="11"/>
        <color rgb="FF000000"/>
        <rFont val="Aptos Narrow"/>
        <family val="2"/>
        <scheme val="minor"/>
      </rPr>
      <t xml:space="preserve">FOOTWEAR
ACC
</t>
    </r>
    <r>
      <rPr>
        <sz val="11"/>
        <color rgb="FF000000"/>
        <rFont val="Aptos Narrow"/>
        <family val="2"/>
        <scheme val="minor"/>
      </rPr>
      <t>Column : Style Name</t>
    </r>
  </si>
  <si>
    <t>File : RAW Order Form Clarks Footwear SS27
FW Column : Stylename
File : RAW Order Form Clarks Accs SS27
Acc : Style Name</t>
  </si>
  <si>
    <t>File : CLARKS_Article Attributes Source
Column : Stylename</t>
  </si>
  <si>
    <r>
      <rPr>
        <b/>
        <sz val="11"/>
        <color rgb="FF000000"/>
        <rFont val="Aptos Narrow"/>
        <family val="2"/>
        <scheme val="minor"/>
      </rPr>
      <t xml:space="preserve">FOOTWEAR
</t>
    </r>
    <r>
      <rPr>
        <sz val="11"/>
        <color rgb="FF000000"/>
        <rFont val="Aptos Narrow"/>
        <family val="2"/>
        <scheme val="minor"/>
      </rPr>
      <t xml:space="preserve">Column : Colour Name
</t>
    </r>
    <r>
      <rPr>
        <b/>
        <sz val="11"/>
        <color rgb="FF000000"/>
        <rFont val="Aptos Narrow"/>
        <family val="2"/>
        <scheme val="minor"/>
      </rPr>
      <t xml:space="preserve">ACC
</t>
    </r>
    <r>
      <rPr>
        <sz val="11"/>
        <color rgb="FF000000"/>
        <rFont val="Aptos Narrow"/>
        <family val="2"/>
        <scheme val="minor"/>
      </rPr>
      <t>Column : MediumColour</t>
    </r>
  </si>
  <si>
    <t>File : RAW Order Form Clarks Footwear SS27
FW Column : Colour Name
File : RAW Order Form Clarks Accs SS27
Acc : MediumColour</t>
  </si>
  <si>
    <t>File : CLARKS_Article Attributes Source
Column : Colour Name</t>
  </si>
  <si>
    <r>
      <rPr>
        <b/>
        <sz val="11"/>
        <color rgb="FF000000"/>
        <rFont val="Aptos Narrow"/>
        <family val="2"/>
        <scheme val="minor"/>
      </rPr>
      <t xml:space="preserve">FOOTWEAR
</t>
    </r>
    <r>
      <rPr>
        <sz val="11"/>
        <color rgb="FF000000"/>
        <rFont val="Aptos Narrow"/>
        <family val="2"/>
        <scheme val="minor"/>
      </rPr>
      <t xml:space="preserve">Column : Gender
</t>
    </r>
    <r>
      <rPr>
        <b/>
        <sz val="11"/>
        <color rgb="FF000000"/>
        <rFont val="Aptos Narrow"/>
        <family val="2"/>
        <scheme val="minor"/>
      </rPr>
      <t xml:space="preserve">ACC
</t>
    </r>
    <r>
      <rPr>
        <sz val="11"/>
        <color rgb="FF000000"/>
        <rFont val="Aptos Narrow"/>
        <family val="2"/>
        <scheme val="minor"/>
      </rPr>
      <t>Column : GenderName (1st sentence)</t>
    </r>
  </si>
  <si>
    <t>File : RAW Order Form Clarks Footwear SS27
FW Column : Gender
File : RAW Order Form Clarks Accs SS27
Acc : GenderName (1st sentence)</t>
  </si>
  <si>
    <t>File : CLARKS_Article Attributes Source
Column : Gender</t>
  </si>
  <si>
    <r>
      <rPr>
        <b/>
        <sz val="11"/>
        <color rgb="FF000000"/>
        <rFont val="Aptos Narrow"/>
        <family val="2"/>
      </rPr>
      <t xml:space="preserve">FOOTWEAR
</t>
    </r>
    <r>
      <rPr>
        <u/>
        <sz val="11"/>
        <color rgb="FF467886"/>
        <rFont val="Aptos Narrow"/>
        <family val="2"/>
      </rPr>
      <t>RAW Order Form Clarks Footwear SS27.xlsx</t>
    </r>
  </si>
  <si>
    <r>
      <rPr>
        <b/>
        <sz val="11"/>
        <color rgb="FF000000"/>
        <rFont val="Aptos Narrow"/>
        <family val="2"/>
      </rPr>
      <t xml:space="preserve">FOOTWEAR
</t>
    </r>
    <r>
      <rPr>
        <sz val="11"/>
        <color rgb="FF000000"/>
        <rFont val="Aptos Narrow"/>
        <family val="2"/>
      </rPr>
      <t>Sheet : SEA Order Form</t>
    </r>
  </si>
  <si>
    <r>
      <rPr>
        <b/>
        <sz val="11"/>
        <color rgb="FF000000"/>
        <rFont val="Aptos Narrow"/>
        <family val="2"/>
        <scheme val="minor"/>
      </rPr>
      <t xml:space="preserve">FOOTWEAR
</t>
    </r>
    <r>
      <rPr>
        <sz val="11"/>
        <color rgb="FF000000"/>
        <rFont val="Aptos Narrow"/>
        <family val="2"/>
        <scheme val="minor"/>
      </rPr>
      <t>Column : Size Range</t>
    </r>
  </si>
  <si>
    <t>File : RAW Order Form Clarks Footwear SS27
FW Column : Size Range
Acc : Default (No Size)</t>
  </si>
  <si>
    <t>(NEED CONFIRM)
File : CLARKS_Article Attributes Source
Column : Size Range</t>
  </si>
  <si>
    <t>Type A (without Brand Code)</t>
  </si>
  <si>
    <t>Mapping Formula : 
3 Digits Brand Code + Principal Style Description + SAP Mapping Color Description</t>
  </si>
  <si>
    <t xml:space="preserve">Mapping formula: 
Generic + 3 Digits SAP Color Code + 3 Digits SAP  Size code </t>
  </si>
  <si>
    <t>Mapping Formula : 
3 Digits Brand Code + Principal Style Description + SAP (Age/Gender) + SAP Mapping Color Description + Size Description</t>
  </si>
  <si>
    <t>AI images analysis</t>
  </si>
  <si>
    <t xml:space="preserve">BY Feedback </t>
  </si>
  <si>
    <t>Mapping : 
Womens : Female
Mens : Male
Boys : Male
Girls : Female</t>
  </si>
  <si>
    <t>Manual input in portal</t>
  </si>
  <si>
    <r>
      <rPr>
        <b/>
        <sz val="11"/>
        <color rgb="FF000000"/>
        <rFont val="Aptos Narrow"/>
        <family val="2"/>
        <scheme val="minor"/>
      </rPr>
      <t xml:space="preserve">FOOTWEAR
</t>
    </r>
    <r>
      <rPr>
        <sz val="11"/>
        <color rgb="FF000000"/>
        <rFont val="Aptos Narrow"/>
        <family val="2"/>
        <scheme val="minor"/>
      </rPr>
      <t xml:space="preserve">Column : Country of Origins
</t>
    </r>
    <r>
      <rPr>
        <b/>
        <sz val="11"/>
        <color rgb="FF000000"/>
        <rFont val="Aptos Narrow"/>
        <family val="2"/>
        <scheme val="minor"/>
      </rPr>
      <t xml:space="preserve">ACC
</t>
    </r>
    <r>
      <rPr>
        <sz val="11"/>
        <color rgb="FF000000"/>
        <rFont val="Aptos Narrow"/>
        <family val="2"/>
        <scheme val="minor"/>
      </rPr>
      <t>Column : SourceCountry</t>
    </r>
  </si>
  <si>
    <t>File : RAW Order Form Clarks Footwear SS27
FW Column : Country of Origins
File : RAW Order Form Clarks Accs SS27
Acc : SourceCountry</t>
  </si>
  <si>
    <t>Country Of Origins</t>
  </si>
  <si>
    <t>Manuual input</t>
  </si>
  <si>
    <r>
      <rPr>
        <b/>
        <sz val="11"/>
        <color rgb="FF000000"/>
        <rFont val="Aptos Narrow"/>
        <scheme val="minor"/>
      </rPr>
      <t xml:space="preserve">FOOTWEAR
</t>
    </r>
    <r>
      <rPr>
        <sz val="11"/>
        <color rgb="FF000000"/>
        <rFont val="Aptos Narrow"/>
        <scheme val="minor"/>
      </rPr>
      <t>Column : ID UNIT PRICE (USD)</t>
    </r>
  </si>
  <si>
    <t>File : CLARKS_Article Attributes Source
Column : ID FOB</t>
  </si>
  <si>
    <t>Mapping from Prod Type
MD will provide mapping</t>
  </si>
  <si>
    <r>
      <rPr>
        <b/>
        <sz val="11"/>
        <color rgb="FF000000"/>
        <rFont val="Aptos Narrow"/>
        <family val="2"/>
        <scheme val="minor"/>
      </rPr>
      <t xml:space="preserve">FOOTWEAR
</t>
    </r>
    <r>
      <rPr>
        <sz val="11"/>
        <color rgb="FF000000"/>
        <rFont val="Aptos Narrow"/>
        <family val="2"/>
        <scheme val="minor"/>
      </rPr>
      <t xml:space="preserve">Column : BU
</t>
    </r>
    <r>
      <rPr>
        <b/>
        <sz val="11"/>
        <color rgb="FF000000"/>
        <rFont val="Aptos Narrow"/>
        <family val="2"/>
        <scheme val="minor"/>
      </rPr>
      <t xml:space="preserve">ACC
</t>
    </r>
    <r>
      <rPr>
        <sz val="11"/>
        <color rgb="FF000000"/>
        <rFont val="Aptos Narrow"/>
        <family val="2"/>
        <scheme val="minor"/>
      </rPr>
      <t>Column : BusinessUnitDesc</t>
    </r>
  </si>
  <si>
    <t>File : RAW Order Form Clarks Footwear SS27
FW Column : BU
File : RAW Order Form Clarks Accs SS27
Acc : BusinessUnitDesc</t>
  </si>
  <si>
    <t>BU</t>
  </si>
  <si>
    <r>
      <rPr>
        <b/>
        <sz val="11"/>
        <color rgb="FF000000"/>
        <rFont val="Aptos Narrow"/>
        <family val="2"/>
        <scheme val="minor"/>
      </rPr>
      <t xml:space="preserve">FOOTWEAR
</t>
    </r>
    <r>
      <rPr>
        <sz val="11"/>
        <color rgb="FF000000"/>
        <rFont val="Aptos Narrow"/>
        <family val="2"/>
        <scheme val="minor"/>
      </rPr>
      <t>Column : Collection</t>
    </r>
  </si>
  <si>
    <t>File : RAW Order Form Clarks Footwear SS27
FW Column : Collection
Acc : Manual Input</t>
  </si>
  <si>
    <r>
      <rPr>
        <b/>
        <sz val="11"/>
        <color rgb="FF000000"/>
        <rFont val="Aptos Narrow"/>
        <family val="2"/>
        <scheme val="minor"/>
      </rPr>
      <t xml:space="preserve">FOOTWEAR
</t>
    </r>
    <r>
      <rPr>
        <sz val="11"/>
        <color rgb="FF000000"/>
        <rFont val="Aptos Narrow"/>
        <family val="2"/>
        <scheme val="minor"/>
      </rPr>
      <t xml:space="preserve">Column : Tube / GenderName
</t>
    </r>
    <r>
      <rPr>
        <b/>
        <sz val="11"/>
        <color rgb="FF000000"/>
        <rFont val="Aptos Narrow"/>
        <family val="2"/>
        <scheme val="minor"/>
      </rPr>
      <t xml:space="preserve">ACC
</t>
    </r>
    <r>
      <rPr>
        <sz val="11"/>
        <color rgb="FF000000"/>
        <rFont val="Aptos Narrow"/>
        <family val="2"/>
        <scheme val="minor"/>
      </rPr>
      <t>Column : Gender Name</t>
    </r>
  </si>
  <si>
    <t>File : RAW Order Form Clarks Footwear SS27
FW Column : Tube / GenderName
File : RAW Order Form Clarks Accs SS27
Acc : Gender Name</t>
  </si>
  <si>
    <t>Tube / 
GenderName</t>
  </si>
  <si>
    <r>
      <rPr>
        <b/>
        <sz val="11"/>
        <color rgb="FF000000"/>
        <rFont val="Aptos Narrow"/>
        <family val="2"/>
        <scheme val="minor"/>
      </rPr>
      <t xml:space="preserve">FOOTWEAR
</t>
    </r>
    <r>
      <rPr>
        <sz val="11"/>
        <color rgb="FF000000"/>
        <rFont val="Aptos Narrow"/>
        <family val="2"/>
        <scheme val="minor"/>
      </rPr>
      <t xml:space="preserve">Column : Product Type
</t>
    </r>
    <r>
      <rPr>
        <b/>
        <sz val="11"/>
        <color rgb="FF000000"/>
        <rFont val="Aptos Narrow"/>
        <family val="2"/>
        <scheme val="minor"/>
      </rPr>
      <t xml:space="preserve">ACC
</t>
    </r>
    <r>
      <rPr>
        <sz val="11"/>
        <color rgb="FF000000"/>
        <rFont val="Aptos Narrow"/>
        <family val="2"/>
        <scheme val="minor"/>
      </rPr>
      <t>Column : Program</t>
    </r>
  </si>
  <si>
    <t>File : RAW Order Form Clarks Footwear SS27
FW Column : Product Type
File : RAW Order Form Clarks Accs SS27
Acc : Program</t>
  </si>
  <si>
    <t>Inline : N/A
Licensed : generated by system</t>
  </si>
  <si>
    <t>RAW Delivery Performance Clarks Footwear &amp; Accs.xlsx</t>
  </si>
  <si>
    <t>Delivery Performance</t>
  </si>
  <si>
    <r>
      <rPr>
        <b/>
        <sz val="11"/>
        <color rgb="FF000000"/>
        <rFont val="Aptos Narrow"/>
        <scheme val="minor"/>
      </rPr>
      <t>Principal Style Code</t>
    </r>
    <r>
      <rPr>
        <sz val="11"/>
        <color rgb="FF000000"/>
        <rFont val="Aptos Narrow"/>
        <scheme val="minor"/>
      </rPr>
      <t xml:space="preserve"> : Generic Article - Key
</t>
    </r>
    <r>
      <rPr>
        <b/>
        <sz val="11"/>
        <color rgb="FF000000"/>
        <rFont val="Aptos Narrow"/>
        <scheme val="minor"/>
      </rPr>
      <t>Size</t>
    </r>
    <r>
      <rPr>
        <sz val="11"/>
        <color rgb="FF000000"/>
        <rFont val="Aptos Narrow"/>
        <scheme val="minor"/>
      </rPr>
      <t xml:space="preserve"> : Last 3 difgits from Product(SKU) - Key
</t>
    </r>
    <r>
      <rPr>
        <b/>
        <sz val="11"/>
        <color rgb="FF000000"/>
        <rFont val="Aptos Narrow"/>
        <scheme val="minor"/>
      </rPr>
      <t>Barcode</t>
    </r>
    <r>
      <rPr>
        <sz val="11"/>
        <color rgb="FF000000"/>
        <rFont val="Aptos Narrow"/>
        <scheme val="minor"/>
      </rPr>
      <t xml:space="preserve"> : Product(SKU) - EAN/UPC (Key)</t>
    </r>
  </si>
  <si>
    <r>
      <rPr>
        <b/>
        <sz val="11"/>
        <color rgb="FF000000"/>
        <rFont val="Aptos Narrow"/>
        <scheme val="minor"/>
      </rPr>
      <t>Principal Style Code</t>
    </r>
    <r>
      <rPr>
        <sz val="11"/>
        <color rgb="FF000000"/>
        <rFont val="Aptos Narrow"/>
        <scheme val="minor"/>
      </rPr>
      <t xml:space="preserve"> : Generic Article - Key
</t>
    </r>
    <r>
      <rPr>
        <b/>
        <sz val="11"/>
        <color rgb="FF000000"/>
        <rFont val="Aptos Narrow"/>
        <scheme val="minor"/>
      </rPr>
      <t>Size</t>
    </r>
    <r>
      <rPr>
        <sz val="11"/>
        <color rgb="FF000000"/>
        <rFont val="Aptos Narrow"/>
        <scheme val="minor"/>
      </rPr>
      <t xml:space="preserve"> : Last 3 difgits from Product(SKU) - Key  - Last 3 digits example : 000, 090, 095
</t>
    </r>
    <r>
      <rPr>
        <b/>
        <sz val="11"/>
        <color rgb="FF000000"/>
        <rFont val="Aptos Narrow"/>
        <scheme val="minor"/>
      </rPr>
      <t>Barcode</t>
    </r>
    <r>
      <rPr>
        <sz val="11"/>
        <color rgb="FF000000"/>
        <rFont val="Aptos Narrow"/>
        <scheme val="minor"/>
      </rPr>
      <t xml:space="preserve"> : Product(SKU) - EAN/UPC (Key)</t>
    </r>
  </si>
  <si>
    <t>File : Clarks_EAN Source
Column : Product(SKU) - EAN/UPC (Key)</t>
  </si>
  <si>
    <t>principa barcode</t>
  </si>
  <si>
    <r>
      <rPr>
        <b/>
        <sz val="11"/>
        <color rgb="FF000000"/>
        <rFont val="Aptos Narrow"/>
        <scheme val="minor"/>
      </rPr>
      <t>Principal Style Code</t>
    </r>
    <r>
      <rPr>
        <sz val="11"/>
        <color rgb="FF000000"/>
        <rFont val="Aptos Narrow"/>
        <scheme val="minor"/>
      </rPr>
      <t xml:space="preserve"> : Generic Article - Key
</t>
    </r>
    <r>
      <rPr>
        <b/>
        <sz val="11"/>
        <color rgb="FF000000"/>
        <rFont val="Aptos Narrow"/>
        <scheme val="minor"/>
      </rPr>
      <t>HS Code</t>
    </r>
    <r>
      <rPr>
        <sz val="11"/>
        <color rgb="FF000000"/>
        <rFont val="Aptos Narrow"/>
        <scheme val="minor"/>
      </rPr>
      <t xml:space="preserve"> : Product(SKU) - Tariff Code (Key)</t>
    </r>
  </si>
  <si>
    <t>File : RAW Delivery Performance Clarks Footwear &amp; Accs
Column : Product(SKU) - Tariff Code (Key)</t>
  </si>
  <si>
    <r>
      <rPr>
        <b/>
        <sz val="11"/>
        <color rgb="FF000000"/>
        <rFont val="Aptos Narrow"/>
        <family val="2"/>
        <scheme val="minor"/>
      </rPr>
      <t xml:space="preserve">FOOTWEAR
</t>
    </r>
    <r>
      <rPr>
        <sz val="11"/>
        <color rgb="FF000000"/>
        <rFont val="Aptos Narrow"/>
        <family val="2"/>
        <scheme val="minor"/>
      </rPr>
      <t xml:space="preserve">Column : Pictures
</t>
    </r>
    <r>
      <rPr>
        <b/>
        <sz val="11"/>
        <color rgb="FF000000"/>
        <rFont val="Aptos Narrow"/>
        <family val="2"/>
        <scheme val="minor"/>
      </rPr>
      <t xml:space="preserve">ACC
</t>
    </r>
    <r>
      <rPr>
        <sz val="11"/>
        <color rgb="FF000000"/>
        <rFont val="Aptos Narrow"/>
        <family val="2"/>
        <scheme val="minor"/>
      </rPr>
      <t>Column : Image</t>
    </r>
  </si>
  <si>
    <t>File : RAW Order Form Clarks Footwear SS27
FW Pictures
File : RAW Order Form Clarks Accs SS27
Acc : Image</t>
  </si>
  <si>
    <t>Pictures</t>
  </si>
  <si>
    <r>
      <rPr>
        <b/>
        <sz val="11"/>
        <color rgb="FF000000"/>
        <rFont val="Aptos Narrow"/>
        <scheme val="minor"/>
      </rPr>
      <t xml:space="preserve">FOOTWEAR
</t>
    </r>
    <r>
      <rPr>
        <sz val="11"/>
        <color rgb="FF000000"/>
        <rFont val="Aptos Narrow"/>
        <scheme val="minor"/>
      </rPr>
      <t xml:space="preserve">Column : Gender
</t>
    </r>
    <r>
      <rPr>
        <b/>
        <sz val="11"/>
        <color rgb="FF000000"/>
        <rFont val="Aptos Narrow"/>
        <scheme val="minor"/>
      </rPr>
      <t xml:space="preserve">ACC
</t>
    </r>
    <r>
      <rPr>
        <sz val="11"/>
        <color rgb="FF000000"/>
        <rFont val="Aptos Narrow"/>
        <scheme val="minor"/>
      </rPr>
      <t>Column : GenderName</t>
    </r>
  </si>
  <si>
    <t>Mapping : 
Womens : Women
Mens : Men
Boys : Boys
Girls : Girls
Mens Accessories : Men
Womens Accessories : Women
Womens Bag : Women</t>
  </si>
  <si>
    <t>Mapping : 
Womens : Women
Mens : Men
Boys : Boys
Girls : Girls</t>
  </si>
  <si>
    <r>
      <rPr>
        <b/>
        <sz val="11"/>
        <color rgb="FF000000"/>
        <rFont val="Aptos Narrow"/>
      </rPr>
      <t xml:space="preserve">FOOTWEAR
</t>
    </r>
    <r>
      <rPr>
        <u/>
        <sz val="11"/>
        <color rgb="FF467886"/>
        <rFont val="Aptos Narrow"/>
      </rPr>
      <t xml:space="preserve">RAW Order Form Clarks Footwear SS27.xlsx
</t>
    </r>
    <r>
      <rPr>
        <b/>
        <sz val="11"/>
        <color rgb="FF000000"/>
        <rFont val="Aptos Narrow"/>
      </rPr>
      <t xml:space="preserve">ACC
</t>
    </r>
    <r>
      <rPr>
        <u/>
        <sz val="11"/>
        <color rgb="FF467886"/>
        <rFont val="Aptos Narrow"/>
      </rPr>
      <t>RAW Order Form Clarks Accs SS27.xlsx</t>
    </r>
  </si>
  <si>
    <r>
      <rPr>
        <b/>
        <sz val="11"/>
        <color rgb="FF000000"/>
        <rFont val="Aptos Narrow"/>
        <family val="2"/>
        <scheme val="minor"/>
      </rPr>
      <t xml:space="preserve">FOOTWEAR
ACC
</t>
    </r>
    <r>
      <rPr>
        <sz val="11"/>
        <color rgb="FF000000"/>
        <rFont val="Aptos Narrow"/>
        <family val="2"/>
        <scheme val="minor"/>
      </rPr>
      <t>Column : Program</t>
    </r>
  </si>
  <si>
    <t>File : RAW Order Form Clarks Footwear SS27
FW Column : Program
File : RAW Order Form Clarks Accs SS27
Acc : Program
MD will Provide Mapping</t>
  </si>
  <si>
    <t>Stibo Mapping by MD 16.07.2026.xlsx</t>
  </si>
  <si>
    <t>FW : N/A
Acc : Program 
MD will provide mapping</t>
  </si>
  <si>
    <r>
      <rPr>
        <b/>
        <sz val="11"/>
        <color rgb="FF000000"/>
        <rFont val="Aptos Narrow"/>
        <family val="2"/>
        <scheme val="minor"/>
      </rPr>
      <t xml:space="preserve">FOOTWEAR
ACC
</t>
    </r>
    <r>
      <rPr>
        <sz val="11"/>
        <color rgb="FF000000"/>
        <rFont val="Aptos Narrow"/>
        <family val="2"/>
        <scheme val="minor"/>
      </rPr>
      <t>Column : Upper Material</t>
    </r>
  </si>
  <si>
    <t>File : RAW Order Form Clarks Footwear SS27
FW Column : Upper Material
File : RAW Order Form Clarks Accs SS27
Acc : Upper Material</t>
  </si>
  <si>
    <t>FW / Acc :Upper Material</t>
  </si>
  <si>
    <r>
      <rPr>
        <b/>
        <sz val="11"/>
        <color rgb="FF000000"/>
        <rFont val="Aptos Narrow"/>
        <family val="2"/>
        <scheme val="minor"/>
      </rPr>
      <t xml:space="preserve">FOOTWEAR
</t>
    </r>
    <r>
      <rPr>
        <sz val="11"/>
        <color rgb="FF000000"/>
        <rFont val="Aptos Narrow"/>
        <family val="2"/>
        <scheme val="minor"/>
      </rPr>
      <t>Column : Heel Height</t>
    </r>
  </si>
  <si>
    <t>File : RAW Order Form Clarks Footwear SS27
FW Column : Heel Height
MD will Provide Mapping
Acc : N/A</t>
  </si>
  <si>
    <t>Sheet1</t>
  </si>
  <si>
    <t>Heel Height
MD will provide mapping</t>
  </si>
  <si>
    <t>Default: Other</t>
  </si>
  <si>
    <t>File : RAW Order Form Clarks Footwear SS27
FW Column : Program
File : RAW Order Form Clarks Accs SS27
Acc : Program</t>
  </si>
  <si>
    <t>Line List, column: Program</t>
  </si>
  <si>
    <t>Default: UK
Acc: No Size</t>
  </si>
  <si>
    <r>
      <rPr>
        <b/>
        <sz val="11"/>
        <color rgb="FF000000"/>
        <rFont val="Aptos Narrow"/>
      </rPr>
      <t xml:space="preserve">FOOTWEAR
</t>
    </r>
    <r>
      <rPr>
        <u/>
        <sz val="11"/>
        <color rgb="FF467886"/>
        <rFont val="Aptos Narrow"/>
      </rPr>
      <t>RAW Order Form Clarks Footwear SS27.xlsx</t>
    </r>
  </si>
  <si>
    <r>
      <rPr>
        <b/>
        <sz val="11"/>
        <color rgb="FF000000"/>
        <rFont val="Aptos Narrow"/>
        <family val="2"/>
        <scheme val="minor"/>
      </rPr>
      <t xml:space="preserve">FOOTWEAR
</t>
    </r>
    <r>
      <rPr>
        <sz val="11"/>
        <color rgb="FF000000"/>
        <rFont val="Aptos Narrow"/>
        <family val="2"/>
        <scheme val="minor"/>
      </rPr>
      <t>Column : Technology</t>
    </r>
  </si>
  <si>
    <t>File : RAW Order Form Clarks Footwear SS27
FW Column : Technology
Acc : Manual Input</t>
  </si>
  <si>
    <t>Linelist: Column: Technology</t>
  </si>
  <si>
    <t xml:space="preserve">Footwear
Mapping from Linelist column Prod Type.
Prod Type = Care Instruction EN
If the value are Sandals / Shoes / Canvas / Trainers / Boots, the wording for Care Instruction is: 
Clean regularly with a soft, dry cloth to remove dust and dirt.
For deeper cleaning, use suitable cleaner for the material.
Avoid prolonged exposure to water, direct sunlight, and excessive heat.
If shoes become wet, let them air dry naturally at room temperature. Do not use heaters or dryers.
Apply a leather conditioner periodically to maintain softness and prevent cracking (leather shoes)
Store in a cool, dry place and use shoe trees or stuff with paper to help maintain shape.
Rotate footwear between wears to allow the material to breathe and recover.
Accessories
Mapping from Linelist column  program.
Program = Care Instruction EN
If the value are 3pk Sock Liner / 3pk Crew Sock / 3pk Sport Ankle Sock / Crew Sock, the wording for Care Instruction is:
Machine wash with similar colors.
Wash inside out to reduce pilling and preserve fabric quality.
Use cold or warm water and a mild detergent.
Replace socks showing signs of excessive wear to ensure optimal comfort and hygiene.
Accessories
Mapping from Linelist column  program.
Program = Care Instruction EN
If the value is Shoe Care, the wording for Care Instruction is:
Follow product-specific instructions for application..
Store products in a cool, dry place, away from direct sunlight and heat.
Keep products out of reach of children.
</t>
  </si>
  <si>
    <t>TBC for the default wording</t>
  </si>
  <si>
    <r>
      <rPr>
        <b/>
        <sz val="11"/>
        <color rgb="FF000000"/>
        <rFont val="Aptos Narrow"/>
        <family val="2"/>
        <scheme val="minor"/>
      </rPr>
      <t xml:space="preserve">FOOTWEAR
</t>
    </r>
    <r>
      <rPr>
        <sz val="11"/>
        <color rgb="FF000000"/>
        <rFont val="Aptos Narrow"/>
        <family val="2"/>
        <scheme val="minor"/>
      </rPr>
      <t>Column : MYSG Launch Month</t>
    </r>
  </si>
  <si>
    <t>File : RAW Order Form Clarks Footwear SS27
FW Column : MYSG Launch Month
Acc : Manual Input</t>
  </si>
  <si>
    <t>Linelist: column: ANZ - Direct Launch Month</t>
  </si>
  <si>
    <t>Default: DI</t>
  </si>
  <si>
    <t>Manual Input from MD</t>
  </si>
  <si>
    <t>BY feedback</t>
  </si>
  <si>
    <t>Source : Order form / line list</t>
  </si>
  <si>
    <t>Source : Order form / line list FW</t>
  </si>
  <si>
    <t>Source : Order form / line list ACC</t>
  </si>
  <si>
    <t>Mapping for : BY Heels Height Attributes</t>
  </si>
  <si>
    <t>Mapping for : BY Style Attributes - Accs only</t>
  </si>
  <si>
    <t>Mapping for : Care Intrusction EN</t>
  </si>
  <si>
    <t>program</t>
  </si>
  <si>
    <t>ProdType</t>
  </si>
  <si>
    <t>Program</t>
  </si>
  <si>
    <t>5</t>
  </si>
  <si>
    <t>Umbrella</t>
  </si>
  <si>
    <t>Sandals</t>
  </si>
  <si>
    <t>Clean regularly with a soft, dry cloth to remove dust and dirt.
For deeper cleaning, use suitable cleaner for the material.
Avoid prolonged exposure to water, direct sunlight, and excessive heat.
If shoes become wet, let them air dry naturally at room temperature. Do not use heaters or dryers.
Apply a leather conditioner periodically to maintain softness and prevent cracking (leather shoes)
Store in a cool, dry place and use shoe trees or stuff with paper to help maintain shape.
Rotate footwear between wears to allow the material to breathe and recover.</t>
  </si>
  <si>
    <t>3pk Sock Liner</t>
  </si>
  <si>
    <t>Machine wash with similar colors.
Wash inside out to reduce pilling and preserve fabric quality.
Use cold or warm water and a mild detergent.
Replace socks showing signs of excessive wear to ensure optimal comfort and hygiene.</t>
  </si>
  <si>
    <t>10</t>
  </si>
  <si>
    <t>Syn Cosmetic Bag</t>
  </si>
  <si>
    <t>Pouch</t>
  </si>
  <si>
    <t>3pk Crew Sock</t>
  </si>
  <si>
    <t>15</t>
  </si>
  <si>
    <t>Syn Backpack</t>
  </si>
  <si>
    <t>Backpack</t>
  </si>
  <si>
    <t>Canvas</t>
  </si>
  <si>
    <t>3pk Sport Ankle Sock</t>
  </si>
  <si>
    <t>20</t>
  </si>
  <si>
    <t>Travel</t>
  </si>
  <si>
    <t xml:space="preserve">Tote </t>
  </si>
  <si>
    <t>Trainers</t>
  </si>
  <si>
    <t>Crew Sock</t>
  </si>
  <si>
    <t>25</t>
  </si>
  <si>
    <t>Tote</t>
  </si>
  <si>
    <t>Boots</t>
  </si>
  <si>
    <t>30</t>
  </si>
  <si>
    <t>Lifestyle No Show Socks</t>
  </si>
  <si>
    <t>Follow product-specific instructions for application..
Store products in a cool, dry place, away from direct sunlight and heat.
Keep products out of reach of children.</t>
  </si>
  <si>
    <t>35</t>
  </si>
  <si>
    <t>Lifestyle Low Cut Socks</t>
  </si>
  <si>
    <t>40</t>
  </si>
  <si>
    <t>Lifestyle Mid Cut Socks</t>
  </si>
  <si>
    <t>45</t>
  </si>
  <si>
    <t>50</t>
  </si>
  <si>
    <t>55</t>
  </si>
  <si>
    <t>60</t>
  </si>
  <si>
    <t>65</t>
  </si>
  <si>
    <t>70</t>
  </si>
  <si>
    <t>75</t>
  </si>
  <si>
    <t>80</t>
  </si>
  <si>
    <t>85</t>
  </si>
  <si>
    <t>Manual input in Portal</t>
  </si>
  <si>
    <t>Mapping from RNA</t>
  </si>
  <si>
    <t>Automatically filled by system</t>
  </si>
  <si>
    <t>Buy2 update_KSWISS FW26 Global Line Order Form_Lifestyle-feedback 23.12.2025.xlsx</t>
  </si>
  <si>
    <t>Performance Linelist
Lifestyle Linelist</t>
  </si>
  <si>
    <t>MATERIAL #</t>
  </si>
  <si>
    <t>Inline
File : Buy2 update_KSWISS FW26 Global Line Order Form_Lifestyle-feedback 23.12.2025
Column : MATERIAL #
Licensed FW/App/Acc/Equipment
Refer Recap Sample Development : 'Supp Art#</t>
  </si>
  <si>
    <t>Model Name</t>
  </si>
  <si>
    <t>Inline : Model Name
"Licensed FW/App/Acc/Equipment
N/a
Generated by AI Description
(SS23 : A, FW23: B, FW26 : H 
naming person western priority begin with ""H"" for FW26 and it will seqyently per season) - Generated by AI for the principal style description"</t>
  </si>
  <si>
    <t>Inline : N/A
Licensed FW/App/Acc/Equipment
Refer Recap Sample Development :  Color Code</t>
  </si>
  <si>
    <t>Inline
File : Buy2 update_KSWISS FW26 Global Line Order Form_Lifestyle-feedback 23.12.2025 
Column : Color Description
Licensed FW/App/Acc/Equipment
Refer Recap Sample Development : Color</t>
  </si>
  <si>
    <t>Licensed FW/App/Acc/Equipment
Refer Recap Sample Development : Gender Code</t>
  </si>
  <si>
    <t>GENDER</t>
  </si>
  <si>
    <t>Inline
File : Buy2 update_KSWISS FW26 Global Line Order Form_Lifestyle-feedback 23.12.2025 
Column : GENDER
Licensed FW/App/Acc/Equipment
Refer Recap Sample Development : Gender</t>
  </si>
  <si>
    <t>Size Range
Size range is following "no fill color" area</t>
  </si>
  <si>
    <t>Inline
File : Buy2 update_KSWISS FW26 Global Line Order Form_Lifestyle-feedback 23.12.2025 
Column : Size Range
Size range is following "no fill color" area
"Licensed FW/App/Acc/Equipment
Refer Recap Sample Development : Size Range"</t>
  </si>
  <si>
    <t>Type B.1</t>
  </si>
  <si>
    <t>Inline : Type C
Licensed : Type E (without Brand Code)
https://mapcoid.sharepoint.com/:x:/r/sites/MAPONESOURCE/_layouts/15/Doc.aspx?sourcedoc=%7B1FE3B55C-9886-40B0-989B-4ABB0A3C601C%7D&amp;file=Summary%20Generic%20Code%20per%20Brands.xlsx&amp;action=default&amp;mobileredirect=true</t>
  </si>
  <si>
    <t>Inline : Type C
Licensed : Type E
https://mapcoid.sharepoint.com/:x:/r/sites/MAPONESOURCE/_layouts/15/Doc.aspx?sourcedoc=%7B1FE3B55C-9886-40B0-989B-4ABB0A3C601C%7D&amp;file=Summary%20Generic%20Code%20per%20Brands.xlsx&amp;action=default&amp;mobileredirect=true</t>
  </si>
  <si>
    <t>Inline Mapping Formula : 
3 Digits Brand Code + Principal Style Description + SAP Mapping Color Description
Licensed All Div :
MAA Generic Description Mapping (Max 40 Digits - 3 Digits brand code + Principal style + (Age/Gender) + Color + Size</t>
  </si>
  <si>
    <t>Inline Mapping formula: 
Generic + 3 Digits SAP Color Code + 3 Digits SAP  Size code
Licensed All Div
3 Digits Brand Code + Max 9 DIgits Principal Style Code +  3 digits SAP Color code + 3 digits Size code"</t>
  </si>
  <si>
    <t>Inline Mapping Formula : 
3 Digits Brand Code + Principal Style Description + SAP (Age/Gender) + SAP Mapping Color Description + Size Description
Licensed All Div
MAA Generic Description Mapping (Max 40 Digits - 3 Digits brand code + Principal style + (Age/Gender) + Color + Size"</t>
  </si>
  <si>
    <t>IMG</t>
  </si>
  <si>
    <t>Inline : AI Image Analysis
Licensed FW/Acc/App/Equip Licensed : Defined from images by AI</t>
  </si>
  <si>
    <t>Inline : BY Feedback
Licensed All Division : from BY Feedback 
FW /App : refer to LOV
Mostly Acc &amp; Equipment Default : no size"</t>
  </si>
  <si>
    <t>From BY Feedback 
Only licensed is having MB</t>
  </si>
  <si>
    <t>Inline : Default adults
Based on Mapping from 'Gender"
FW Licensed 
Refer Recap Sample Development : 
Gender
https://mapcoid.sharepoint.com/:x:/r/sites/MAPONESOURCE/_layouts/15/Doc.aspx?sourcedoc=%7B1B7119FC-0FB8-4F23-9AE0-AE9B9A5A99BD%7D&amp;file=Mapping%20Detail%20Lotto.xlsx&amp;action=default&amp;mobileredirect=true
Licensed App Acc Equipment : Default Adults</t>
  </si>
  <si>
    <t>Women : Female
Men : Male
GS : Unisex</t>
  </si>
  <si>
    <t>Inline : Gender
Women : Female
Men : Male
GS : Unisex
Based on Mapping from 'Gender"
FW Licensed 
Refer Recap Sample Development : 
Gender
https://mapcoid.sharepoint.com/:x:/r/sites/MAPONESOURCE/_layouts/15/Doc.aspx?sourcedoc=%7B1B7119FC-0FB8-4F23-9AE0-AE9B9A5A99BD%7D&amp;file=Mapping%20Detail%20Lotto.xlsx&amp;action=default&amp;mobileredirect=true
Licensed App Acc Equipment : Default Adults</t>
  </si>
  <si>
    <t>From Portal</t>
  </si>
  <si>
    <t>Inline
File : Buy2 update_KSWISS FW26 Global Line Order Form_Lifestyle-feedback 23.12.2025 
Column : COO
Licensed FW/App/Acc/Equip
Manual Input"</t>
  </si>
  <si>
    <t>Keep as blank 
(change to non mandatory)</t>
  </si>
  <si>
    <t>Licensed/ Inline
default : Retailer</t>
  </si>
  <si>
    <t>Inline
BY Feedback
Licensed
By Feedback</t>
  </si>
  <si>
    <t>DP</t>
  </si>
  <si>
    <t>Inline : DP
"FW License : 
Recap Sample Development : FOB price "</t>
  </si>
  <si>
    <t>Inline : Default USD
"Licensed FW/Acc/App/Acc/Equipment 
Recap Sample Development : Currency"</t>
  </si>
  <si>
    <t>Licensed : Manual input by MD</t>
  </si>
  <si>
    <t>Default : Footwear</t>
  </si>
  <si>
    <t>Inline : Default Footwear
"Licensed FW/App/Acc/Equip : 
Division"</t>
  </si>
  <si>
    <t>COLLECTION</t>
  </si>
  <si>
    <t>Mapping Detail KSW.xlsx</t>
  </si>
  <si>
    <t>Inline : Collection
MD to provide mapping
"FW License
Manual Input"</t>
  </si>
  <si>
    <t>Inline : Default A- Intercompany
"Licensed All Division:
Default : Intercompany (A)"</t>
  </si>
  <si>
    <t>Inline : Collection
"License :
Recap Sample Development : Division"</t>
  </si>
  <si>
    <t>Model Family</t>
  </si>
  <si>
    <t>Inline : Model Family
"License :
Recap Sample Development : Category"</t>
  </si>
  <si>
    <t>Inline 
Licensed No Data</t>
  </si>
  <si>
    <t>Inline : Intercompany
"Licensed All Division:
Default : Intercompany"</t>
  </si>
  <si>
    <t xml:space="preserve">Inline Default : Generic / Variant
Licensed All Division : Default "Generic" </t>
  </si>
  <si>
    <t>Inline : N/a
Licensed all division : Generate internal barcode</t>
  </si>
  <si>
    <t>FW26 UPC - PT.MAP 20260508.xlsx</t>
  </si>
  <si>
    <r>
      <rPr>
        <b/>
        <sz val="11"/>
        <color rgb="FF000000"/>
        <rFont val="Aptos Narrow"/>
        <scheme val="minor"/>
      </rPr>
      <t>Principal style code</t>
    </r>
    <r>
      <rPr>
        <sz val="11"/>
        <color rgb="FF000000"/>
        <rFont val="Aptos Narrow"/>
        <scheme val="minor"/>
      </rPr>
      <t xml:space="preserve">: Generic Number
</t>
    </r>
    <r>
      <rPr>
        <b/>
        <sz val="11"/>
        <color rgb="FF000000"/>
        <rFont val="Aptos Narrow"/>
        <scheme val="minor"/>
      </rPr>
      <t>Size</t>
    </r>
    <r>
      <rPr>
        <sz val="11"/>
        <color rgb="FF000000"/>
        <rFont val="Aptos Narrow"/>
        <scheme val="minor"/>
      </rPr>
      <t xml:space="preserve">: Europe Size (Size is stated as "Value"
</t>
    </r>
    <r>
      <rPr>
        <b/>
        <sz val="11"/>
        <color rgb="FF000000"/>
        <rFont val="Aptos Narrow"/>
        <scheme val="minor"/>
      </rPr>
      <t>Principal barcode</t>
    </r>
    <r>
      <rPr>
        <sz val="11"/>
        <color rgb="FF000000"/>
        <rFont val="Aptos Narrow"/>
        <scheme val="minor"/>
      </rPr>
      <t>: International Article Number (EAN/UPC)</t>
    </r>
  </si>
  <si>
    <t>Inline : EAN Source. Column - reconfirmed 
Licensed No Data</t>
  </si>
  <si>
    <t>Licensed : Internal Barcode</t>
  </si>
  <si>
    <t>Licensed : Refer to LOV</t>
  </si>
  <si>
    <t>Inline : Manual input
Licensed : Manual Input</t>
  </si>
  <si>
    <t>Licensed : Manual Input</t>
  </si>
  <si>
    <t>Inline
"Based on mapping
Licensed 
Refer Recap Sample Development : Article Type"</t>
  </si>
  <si>
    <t>Inline
File : Buy2 update_KSWISS FW26 Global Line Order Form_Lifestyle-feedback 23.12.2025
Column : IMG
Licensed : Recap sample : Image</t>
  </si>
  <si>
    <t>Inline : Default Adults
Licensed
"Based on Mapping from 'Gender""
FW Licensed 
Refer Recap Sample Development : 
Gender
https://mapcoid.sharepoint.com/:x:/r/sites/MAPONESOURCE/_layouts/15/Doc.aspx?sourcedoc=%7B1B7119FC-0FB8-4F23-9AE0-AE9B9A5A99BD%7D&amp;file=Mapping%20Detail%20Lotto.xlsx&amp;action=default&amp;mobileredirect=true
Licensed App Acc Equipment : Default Adults"</t>
  </si>
  <si>
    <t>Inline 
Inline : Gender
Women : Female
Men : Male
GS : Unisex
Licensed
"Based on Mapping from 'Gender""
FW Licensed 
Refer Recap Sample Development : 
Gender
https://mapcoid.sharepoint.com/:x:/r/sites/MAPONESOURCE/_layouts/15/Doc.aspx?sourcedoc=%7B1B7119FC-0FB8-4F23-9AE0-AE9B9A5A99BD%7D&amp;file=Mapping%20Detail%20Lotto.xlsx&amp;action=default&amp;mobileredirect=true
Licensed App Acc Equipment : Default Adults"</t>
  </si>
  <si>
    <t>Inline : Manual input
Licensed
"All Division
Default : Commercial"</t>
  </si>
  <si>
    <t>Inline : AI image analysis
Licensed : AI image generation</t>
  </si>
  <si>
    <t>Default : Blank</t>
  </si>
  <si>
    <t>Inline : keep blank</t>
  </si>
  <si>
    <t>Inline
Manual input
Licensed
Manual Input</t>
  </si>
  <si>
    <t>keep as blank</t>
  </si>
  <si>
    <t>Inline :
Mapping from Last digit material number
M: Regular
W : Wide
Licensed
Manual Input</t>
  </si>
  <si>
    <t>Inline : TBC
"Licensed
Manual Input"</t>
  </si>
  <si>
    <t>Inline : Manual Input 
Licensed
Manual Input</t>
  </si>
  <si>
    <t>Inline : Model Family
"Licensed
Manual Input"</t>
  </si>
  <si>
    <t>nline : NA
Licensed
Manual Input</t>
  </si>
  <si>
    <t>Inline : NA
Licensed
Manual Input</t>
  </si>
  <si>
    <t>Performance Linelist
&amp;
Lifestyle Linelist</t>
  </si>
  <si>
    <t>Inline:
Source: Linelist, Column: Collection
Performance: Tennis / Padel
Lifestyle: Lifestyle / Casual
License: TBC</t>
  </si>
  <si>
    <t xml:space="preserve">Inline: Footwear only
Source: Linelist, Column: Collection
Collection=Sports category
Court=Tennis / Padel
Tennis=Tennis / Padel
Sport style=Lifestyle / Casual
Essential pack=Lifestyle / Casual
Performance=Tennis / Padel
Padel=Tennis / Padel
Court style=Lifestyle / Casual
Lifestyle=Lifestyle / Casual
License : Footwear only
Source: Recap Sample Development, column Category
Category=Sports category
Court=Tennis / Padel
Tennis=Tennis / Padel
Sport style=Lifestyle / Casual
Essential pack=Lifestyle / Casual
Performance=Tennis / Padel
Padel=Tennis / Padel
Court style=Lifestyle / Casual
Lifestyle=Lifestyle / Casual
</t>
  </si>
  <si>
    <t>Footwear: EUR
Others: Manual input by MD</t>
  </si>
  <si>
    <t>Footwear: EUR
Apparel: Asia
Accessories: No Size</t>
  </si>
  <si>
    <t>Default: PHO</t>
  </si>
  <si>
    <t>Source: email attachment from principal
Note: Photoshoot might be required</t>
  </si>
  <si>
    <t>Source: Photoshoot</t>
  </si>
  <si>
    <t>Example RECAP SAMPLE.xlsx</t>
  </si>
  <si>
    <t>1st &amp; 2nd ingestion : Supp Art#</t>
  </si>
  <si>
    <t>Licensed FW/App/Acc/Equipment
1st &amp; 2nd ingestion : Example RECAP SAMPLE DEVELOPMENT-LOT-SS27-Footwear : Mirror to Generic</t>
  </si>
  <si>
    <t>Licensed FW/App/Acc/Equipment
Refer Recap Sample Development : 'Supp Art#</t>
  </si>
  <si>
    <t>Manual Input &amp; Direct from Principal</t>
  </si>
  <si>
    <t>1st Ingestion : Manual Input
2nd Ingestion : Principal Style Description</t>
  </si>
  <si>
    <t>Licensed FW/App/Acc/Equipment
1st ingestion : Manual Input from Smartsheet
2nd ingestion : Example RECAP SAMPLE DEVELOPMENT-LOT-SS27-Footwear : Column : principal style description</t>
  </si>
  <si>
    <t>"Licensed FW/App/Acc/Equipment
N/a
Generated by AI Description
(SS23 : A, FW23: B, FW26 : H 
naming person western priority begin with ""H"" for FW26 and it will seqyently per season) - Generated by AI for the principal style description"</t>
  </si>
  <si>
    <t>1st Ingestion : Color Code 
2nd Ingestion : Updated Color Code</t>
  </si>
  <si>
    <t>Licensed FW/App/Acc/Equipment
1st ingestion : Example RECAP SAMPLE DEVELOPMENT-LOT-SS27-Footwear : Color Code
2nd ingestion : Example RECAP SAMPLE DEVELOPMENT-LOT-SS27-Footwear : Updated Color Code</t>
  </si>
  <si>
    <t>Licensed FW/App/Acc/Equipment
Refer Recap Sample Development :  Color Code</t>
  </si>
  <si>
    <t>1st Ingestion : Color
2nd Ingestion : Updated Color</t>
  </si>
  <si>
    <t>Licensed FW/App/Acc/Equipment
1st ingestion : Example RECAP SAMPLE DEVELOPMENT-LOT-SS27-Footwear : Color
2nd ingestion : Example RECAP SAMPLE DEVELOPMENT-LOT-SS27-Footwear : Updated Color Code</t>
  </si>
  <si>
    <t>Licensed FW/App/Acc/Equipment
Refer Recap Sample Development : Color</t>
  </si>
  <si>
    <t>1st &amp; 2nd ingestion : Gender Code</t>
  </si>
  <si>
    <t>Licensed FW/App/Acc/Equipment
1st &amp; 2nd ingestion : Example RECAP SAMPLE DEVELOPMENT-LOT-SS27-Footwear : Gender Code</t>
  </si>
  <si>
    <t>1nd &amp; 2nd ingestion : Gender</t>
  </si>
  <si>
    <t>Licensed FW/App/Acc/Equipment
1st &amp; 2nd ingestion : Example RECAP SAMPLE DEVELOPMENT-LOT-SS27-Footwear : Gender</t>
  </si>
  <si>
    <t>Licensed FW/App/Acc/Equipment
Refer Recap Sample Development : Gender</t>
  </si>
  <si>
    <t>Licensed FW/App/Acc/Equipment
N/A</t>
  </si>
  <si>
    <t>1nd &amp; 2nd ingestion : Age Group</t>
  </si>
  <si>
    <t>Licensed FW/App/Acc/Equipment
1st &amp; 2nd ingestion : Example RECAP SAMPLE DEVELOPMENT-LOT-SS27-Footwear : Age Group</t>
  </si>
  <si>
    <t xml:space="preserve">1nd &amp; 2nd ingestion : Size range </t>
  </si>
  <si>
    <t xml:space="preserve">Licensed FW/App/Acc/Equipment
1st &amp; 2nd ingestion : Example RECAP SAMPLE DEVELOPMENT-LOT-SS27-Footwear : Size Range
</t>
  </si>
  <si>
    <t>"Licensed FW/App/Acc/Equipment
Refer Recap Sample Development : Size Range"</t>
  </si>
  <si>
    <t>Type E (without Brand Code)
https://mapcoid.sharepoint.com/:x:/r/sites/MAPONESOURCE/_layouts/15/Doc.aspx?sourcedoc=%7B1FE3B55C-9886-40B0-989B-4ABB0A3C601C%7D&amp;file=Summary%20Generic%20Code%20per%20Brands.xlsx&amp;action=default&amp;mobileredirect=true</t>
  </si>
  <si>
    <t>Type E
https://mapcoid.sharepoint.com/:x:/r/sites/MAPONESOURCE/_layouts/15/Doc.aspx?sourcedoc=%7B1FE3B55C-9886-40B0-989B-4ABB0A3C601C%7D&amp;file=Summary%20Generic%20Code%20per%20Brands.xlsx&amp;action=default&amp;mobileredirect=true</t>
  </si>
  <si>
    <t>Licensed : Type E
https://mapcoid.sharepoint.com/:x:/r/sites/MAPONESOURCE/_layouts/15/Doc.aspx?sourcedoc=%7B1FE3B55C-9886-40B0-989B-4ABB0A3C601C%7D&amp;file=Summary%20Generic%20Code%20per%20Brands.xlsx&amp;action=default&amp;mobileredirect=true</t>
  </si>
  <si>
    <t>All Div
MAA Generic Description Mapping (Max 40 Digits - 3 Digits brand code + Principal style + (Age/Gender) + Color + Size</t>
  </si>
  <si>
    <t>Licensed All Div :
MAA Generic Description Mapping (Max 40 Digits - 3 Digits brand code + Principal style + (Age/Gender) + Color + Size</t>
  </si>
  <si>
    <t>All Div
3 Digits Brand Code + Max 9 DIgits Principal Style Code +  3 digits SAP Color code + 3 digits Size code</t>
  </si>
  <si>
    <t>Licensed All Div
3 Digits Brand Code + Max 9 DIgits Principal Style Code +  3 digits SAP Color code + 3 digits Size code"</t>
  </si>
  <si>
    <t>Licensed All Div
MAA Generic Description Mapping (Max 40 Digits - 3 Digits brand code + Principal style + (Age/Gender) + Color + Size"</t>
  </si>
  <si>
    <t>Licensed FW/App/Acc/Equipment
1st &amp; 2nd ingestion : Example RECAP SAMPLE DEVELOPMENT-LOT-SS27-Footwear : Mapping from BY Standardize Color</t>
  </si>
  <si>
    <t>Licensed FW/Acc/App/Equip Licensed : Defined from images by AI</t>
  </si>
  <si>
    <t>Licensed FW/App/Acc/Equipment
1st ingestion : keep as blank
2nd ingestion : Example RECAP SAMPLE DEVELOPMENT-LOT-SS27-Footwear : ProductSize</t>
  </si>
  <si>
    <t>Licensed All Division : from BY Feedback 
FW /App : refer to LOV
Mostly Acc &amp; Equipment Default : no size"</t>
  </si>
  <si>
    <t>By feedback</t>
  </si>
  <si>
    <t>Based on Mapping from 'Gender"
FW Licensed 
Licensed FW/App/Acc/Equipment
1st &amp; 2nd ingestion : Example RECAP SAMPLE DEVELOPMENT-LOT-SS27-Footwear :
Age Group</t>
  </si>
  <si>
    <t>Based on Mapping from 'Gender"
FW Licensed 
Refer Recap Sample Development : 
Gender
https://mapcoid.sharepoint.com/:x:/r/sites/MAPONESOURCE/_layouts/15/Doc.aspx?sourcedoc=%7B1B7119FC-0FB8-4F23-9AE0-AE9B9A5A99BD%7D&amp;file=Mapping%20Detail%20Lotto.xlsx&amp;action=default&amp;mobileredirect=true
Licensed App Acc Equipment : Default Adults</t>
  </si>
  <si>
    <t>Based on Mapping from 'Gender"
FW Licensed 
Licensed FW/App/Acc/Equipment
1st &amp; 2nd ingestion Example RECAP SAMPLE DEVELOPMENT-LOT-SS27-Footwear :
Gender</t>
  </si>
  <si>
    <t>Input in POrtal</t>
  </si>
  <si>
    <t>1st Ingestion : Manual Input
2nd Ingestion : Country of Origin</t>
  </si>
  <si>
    <t>Licensed FW/App/Acc/Equipment
1st ingestion Example RECAP SAMPLE DEVELOPMENT-LOT-SS27-Footwear : Manual Input
2nd ingestion Example RECAP SAMPLE DEVELOPMENT-LOT-SS27-Footwear : Country of Origin</t>
  </si>
  <si>
    <t>Licensed FW/App/Acc/Equip
Manual Input"</t>
  </si>
  <si>
    <t>1st Ingestion : Manual Input
2nd Ingestion : Vendor Code</t>
  </si>
  <si>
    <t>Licensed FW/App/Acc/Equipment
1st ingestion Example RECAP SAMPLE DEVELOPMENT-LOT-SS27-Footwear : Manual Input
2nd ingestion Example RECAP SAMPLE DEVELOPMENT-LOT-SS27-Footwear : Vendor Code</t>
  </si>
  <si>
    <t>1st entry always be as main vendor</t>
  </si>
  <si>
    <t>Keep as blanck 
(change to non mandatory)</t>
  </si>
  <si>
    <t>1st &amp; 2nd ingestion 
default : Retailer</t>
  </si>
  <si>
    <t>Licensed
default : Retailer</t>
  </si>
  <si>
    <t>1st &amp; 2nd ingestion 
Default by currency per country 
e.g : IIndonesia (IDR), Philiphine (PHP), etc</t>
  </si>
  <si>
    <t>1st ingestion : keep as blank
2nd ingestion : proposed_retail_price</t>
  </si>
  <si>
    <t>Licensed
By Feedback</t>
  </si>
  <si>
    <t>(NEED CONFIRM)</t>
  </si>
  <si>
    <t>1st ingestion : keep as blank
2nd ingestion : landed_cost</t>
  </si>
  <si>
    <t>FW/APP/ACC/EQUIPMENT License : 
Licensed FW/App/Acc/Equipment
1st : Example RECAP SAMPLE DEVELOPMENT-LOT-SS27-Footwear : keep as blank
2nd : Example RECAP SAMPLE DEVELOPMENT-LOT-SS27-Footwear : landed_cost</t>
  </si>
  <si>
    <t>1st ingestion : FOB Price
2nd ingestion : Final FOB</t>
  </si>
  <si>
    <t>FW/APP/ACC/EQUIPMENT License : 
Licensed FW/App/Acc/Equipment
1st : Example RECAP SAMPLE DEVELOPMENT-LOT-SS27-Footwear : FOB price 
2nd : Example RECAP SAMPLE DEVELOPMENT-LOT-SS27-Footwear : Final FOB</t>
  </si>
  <si>
    <t>"FW License : 
Recap Sample Development : FOB price "</t>
  </si>
  <si>
    <t>1nd &amp; 2nd ingestion : FOB Currency</t>
  </si>
  <si>
    <t>Licensed FW/Acc/App/Acc/Equipment 
Licensed FW/App/Acc/Equipment
1st &amp; 2nd ingestion 
Example RECAP SAMPLE DEVELOPMENT-LOT-SS27-Footwear : FOB Currency</t>
  </si>
  <si>
    <t>"Licensed FW/Acc/App/Acc/Equipment 
Recap Sample Development : Currency"</t>
  </si>
  <si>
    <t>1st ingestion : Manual Input
2nd ingestion : Merchandise Hierarchy</t>
  </si>
  <si>
    <t>Licensed FW/App/Acc/Equipment
1st : Example RECAP SAMPLE DEVELOPMENT-LOT-SS27-Footwear :
Manual Input 
2nd : Eample RECAP SAMPLE DEVELOPMENT-LOT-SS27-Footwear :
Merchandise Hierarchy</t>
  </si>
  <si>
    <t>Licensed FW/App/Acc/Equipment
keep as blank</t>
  </si>
  <si>
    <t>"Licensed FW/App/Acc/Equip : 
Division"</t>
  </si>
  <si>
    <t>Mapping Detail ELL.xlsx</t>
  </si>
  <si>
    <t xml:space="preserve">SAP Product Group &amp; Category </t>
  </si>
  <si>
    <t>"FW License
Manual Input"</t>
  </si>
  <si>
    <t>Licensed FW/App/Acc/Equipment
1st &amp; 2nd ingestion Default : Intercompany</t>
  </si>
  <si>
    <t>"Licensed All Division:
Default : Intercompany (A)"</t>
  </si>
  <si>
    <t>1nd &amp; 2nd ingestion : Division</t>
  </si>
  <si>
    <t>Licensed FW/App/Acc/Equipment
1st &amp; 2nd ingestion Example RECAP SAMPLE DEVELOPMENT-LOT-SS27-Footwear : Division</t>
  </si>
  <si>
    <t>"License :
Recap Sample Development : Division"</t>
  </si>
  <si>
    <t>Direct from principal</t>
  </si>
  <si>
    <t>1nd &amp; 2nd ingestion : MD Category</t>
  </si>
  <si>
    <t>Licensed FW/App/Acc/Equipment
1st &amp; 2nd ingestion : Example RECAP SAMPLE DEVELOPMENT-LOT-SS27-Footwear : MD Category</t>
  </si>
  <si>
    <t>"License :
Recap Sample Development : Category"</t>
  </si>
  <si>
    <t>Licensed No Data</t>
  </si>
  <si>
    <t>Inline (NEED CONFIRM)
Licensed No Data</t>
  </si>
  <si>
    <t>All Division:
Default : Intercompany</t>
  </si>
  <si>
    <t>"Licensed All Division:
Default : Intercompany"</t>
  </si>
  <si>
    <t xml:space="preserve">Licensed All Division : Default "Generic" </t>
  </si>
  <si>
    <t>Generate by System</t>
  </si>
  <si>
    <t>Licensed all division : Generate internal barcode</t>
  </si>
  <si>
    <t>1st ingestion : Manual Input
2nd ingestion : NOA</t>
  </si>
  <si>
    <t>Licensed FW/App/Acc/Equipment
1st ingestion : Example RECAP SAMPLE DEVELOPMENT-LOT-SS27-Footwear : Manual Input
2nd ingestion : Example RECAP SAMPLE DEVELOPMENT-LOT-SS27-Footwear : NOA</t>
  </si>
  <si>
    <t>Formula in System &amp; Direct from Principal</t>
  </si>
  <si>
    <t>1st ingestion : Default : Licensed
2nd ingestion : Article Type</t>
  </si>
  <si>
    <t>Licensed FW/App/Acc/Equipment
1st ingestion : Default : Licensed
2nd ingestion : Example RECAP SAMPLE DEVELOPMENT-LOT-SS27-Footwear : Article Type</t>
  </si>
  <si>
    <t>"Based on mapping
Licensed 
Refer Recap Sample Development : Article Type"</t>
  </si>
  <si>
    <t>1st ingestion : Image
2nd ingestion :Updated Image</t>
  </si>
  <si>
    <t>Licensed FW/App/Acc/Equipment
1st ingestion : Example RECAP SAMPLE DEVELOPMENT-LOT-SS27-Footwear : Image
2nd ingestion : Example RECAP SAMPLE DEVELOPMENT-LOT-SS27-Footwear : Updated Image</t>
  </si>
  <si>
    <t>Licensed : Recap sample : Image</t>
  </si>
  <si>
    <t>Mapping from principal and Formula in System</t>
  </si>
  <si>
    <t>Based on Mapping from 'Gender"
Licensed FW/App/Acc/Equipment
1st &amp; 2nd ingestion 
Example RECAP SAMPLE DEVELOPMENT-LOT-SS27-Footwear :
Age Group</t>
  </si>
  <si>
    <t>Licensed
"Based on Mapping from 'Gender""
FW Licensed 
Refer Recap Sample Development : 
Gender
https://mapcoid.sharepoint.com/:x:/r/sites/MAPONESOURCE/_layouts/15/Doc.aspx?sourcedoc=%7B1B7119FC-0FB8-4F23-9AE0-AE9B9A5A99BD%7D&amp;file=Mapping%20Detail%20Lotto.xlsx&amp;action=default&amp;mobileredirect=true
Licensed App Acc Equipment : Default Adults"</t>
  </si>
  <si>
    <t>Based on Mapping from 'Gender"
Licensed FW/App/Acc/Equipment
1st &amp; 2nd ingestion 
Example RECAP SAMPLE DEVELOPMENT-LOT-SS27-Footwear : Gender</t>
  </si>
  <si>
    <t>1st ingestion : Manual Input
2nd ingestion : BCI</t>
  </si>
  <si>
    <t>Licensed FW/App/Acc/Equipment
1st ingestion : Example RECAP SAMPLE DEVELOPMENT-LOT-SS27-Footwear : Manual Input 
2nd ingestion : Example RECAP SAMPLE DEVELOPMENT-LOT-SS27-Footwear : BCI</t>
  </si>
  <si>
    <t>Licensed
"All Division
Default : Commercial"</t>
  </si>
  <si>
    <t>Mapping from BY Standardize Color</t>
  </si>
  <si>
    <t xml:space="preserve">
Licensed : AI image generation</t>
  </si>
  <si>
    <t>AI image generation</t>
  </si>
  <si>
    <t>Licensed : AI image generation</t>
  </si>
  <si>
    <t>1st ingestion : Keep as Blank
2nd ingestion : Price Range</t>
  </si>
  <si>
    <t>Licensed FW/App/Acc/Equipment
1st ingestion : keep as blank
2nd ingestion : Example RECAP SAMPLE DEVELOPMENT-LOT-SS27-Footwear : Price Range</t>
  </si>
  <si>
    <t>1st ingestion : Manual Input
2nd ingestion : Silhouette</t>
  </si>
  <si>
    <t>Licensed FW/App/Acc/Equipment
1st ingestion : Example RECAP SAMPLE DEVELOPMENT-LOT-SS27-Footwear : Manual Input
2nd ingestion : Example RECAP SAMPLE DEVELOPMENT-LOT-SS27-Footwear : Silhouette</t>
  </si>
  <si>
    <t>Licensed
Manual Input</t>
  </si>
  <si>
    <t>1st ingestion : Manual Input
2nd ingestion : Width</t>
  </si>
  <si>
    <t>Licensed FW
1st ingestion : Example RECAP SAMPLE DEVELOPMENT-LOT-SS27-Footwear : Manual 
2nd ingestion : Example RECAP SAMPLE DEVELOPMENT-LOT-SS27-Footwear : Width</t>
  </si>
  <si>
    <t>1st ingestion : Manual Input
2nd ingestion : Material - Upper</t>
  </si>
  <si>
    <t>Licensed FW
1st ingestion : Example RECAP SAMPLE DEVELOPMENT-LOT-SS27-Footwear : Manual Input
2nd ingestion : Example RECAP SAMPLE DEVELOPMENT-LOT-SS27-Footwear : Material - Upper</t>
  </si>
  <si>
    <t>"Licensed
Manual Input"</t>
  </si>
  <si>
    <t>1st ingestion : Manual Input
2nd ingestion : Fastening</t>
  </si>
  <si>
    <t>Licensed FW/App/Acc/Equipment
1st ingestion : Example RECAP SAMPLE DEVELOPMENT-LOT-SS27-Footwear : Manual Input
2nd ingestion : Example RECAP SAMPLE DEVELOPMENT-LOT-SS27-Footwear : Fastening</t>
  </si>
  <si>
    <t>1st ingestion : Manual Input
2nd ingestion : Francise</t>
  </si>
  <si>
    <t>Licensed FW
1st ingestion : Example RECAP SAMPLE DEVELOPMENT-LOT-SS27-Footwear : Manual Input
2nd ingestion : Example RECAP SAMPLE DEVELOPMENT-LOT-SS27-Footwear : Franchise</t>
  </si>
  <si>
    <t>1st ingestion : Manual Input
2nd ingestion : Content</t>
  </si>
  <si>
    <t>Licensed App
1st ingestion : Example RECAP SAMPLE DEVELOPMENT-LOT-SS27-Footwear : Manual Input
2nd ingestion : Example RECAP SAMPLE DEVELOPMENT-LOT-SS27-Footwear : Content</t>
  </si>
  <si>
    <t>1st ingestion : Manual Input
2nd ingestion : Fabric</t>
  </si>
  <si>
    <t>Licensed App
1st ingestion : Example RECAP SAMPLE DEVELOPMENT-LOT-SS27-Footwear : Manual Input
2nd ingestion : Example RECAP SAMPLE DEVELOPMENT-LOT-SS27-Footwear : Fabric</t>
  </si>
  <si>
    <t>1st ingestion : Manual Input
2nd ingestion : Pattern/Print</t>
  </si>
  <si>
    <t>Licensed App
1st ingestion : Example RECAP SAMPLE DEVELOPMENT-LOT-SS27-Footwear : Manual Input
2nd ingestion : Example RECAP SAMPLE DEVELOPMENT-LOT-SS27-Footwear : Pattern/Print</t>
  </si>
  <si>
    <t>1st ingestion : Manual Input
2nd ingestion : Fit</t>
  </si>
  <si>
    <t>Licensed App
1st ingestion : Example RECAP SAMPLE DEVELOPMENT-LOT-SS27-Footwear : Manual Input
2nd ingestion : Example RECAP SAMPLE DEVELOPMENT-LOT-SS27-Footwear : Fit</t>
  </si>
  <si>
    <t>1st ingestion : Manual Input
2nd ingestion : Style</t>
  </si>
  <si>
    <t>Licensed Acc
1st ingestion : Example RECAP SAMPLE DEVELOPMENT-LOT-SS27-Footwear : Manual Input
2nd ingestion : Example RECAP SAMPLE DEVELOPMENT-LOT-SS27-Footwear : Style</t>
  </si>
  <si>
    <t>1st ingestion : Manual Input
2nd ingestion : Material</t>
  </si>
  <si>
    <t>Licensed Acc
1st ingestion : Example RECAP SAMPLE DEVELOPMENT-LOT-SS27-Footwear : Manual Input 
2nd ingestion : Example RECAP SAMPLE DEVELOPMENT-LOT-SS27-Footwear : Material</t>
  </si>
  <si>
    <t>1st ingestion : Manual Input
2nd ingestion : Pack Details</t>
  </si>
  <si>
    <t>Licensed Acc
1st ingestion : Example RECAP SAMPLE DEVELOPMENT-LOT-SS27-Footwear : Manual Input
2nd ingestion : Example RECAP SAMPLE DEVELOPMENT-LOT-SS27-Footwear : Pack Details</t>
  </si>
  <si>
    <t>Inline: Footwear only
Source: Linelist, Column: Collection
Collection=Sports category
Court=Tennis / Padel
Tennis=Tennis / Padel
Sport style=Lifestyle / Casual
Essential pack=Lifestyle / Casual
Performance=Tennis / Padel
Padel=Tennis / Padel
Court style=Lifestyle / Casual
Lifestyle=Lifestyle / Casual
License : Footwear only
Source: Recap Sample Development, column Category
Category=Sports category
Court=Tennis / Padel
Tennis=Tennis / Padel
Sport style=Lifestyle / Casual
Essential pack=Lifestyle / Casual
Performance=Tennis / Padel
Padel=Tennis / Padel
Court style=Lifestyle / Casual
Lifestyle=Lifestyle / Casual</t>
  </si>
  <si>
    <t xml:space="preserve">
License: TBC</t>
  </si>
  <si>
    <t>Manual input by MD
Note: AI might be able to support this information</t>
  </si>
  <si>
    <t>Mapping in System</t>
  </si>
  <si>
    <t>1st ingestion : keep as blank 
2nd ingestion : formulated from Final Hierarchy</t>
  </si>
  <si>
    <t>1st ingestion : keep as blank 
2nd ingestion : Final Hierarchy</t>
  </si>
  <si>
    <t>`</t>
  </si>
  <si>
    <t>1st &amp; 2nd ingestion : column ETA DATE</t>
  </si>
  <si>
    <t>1st ingestion : keep as blank
2nd ingestion : suggested_retail_price</t>
  </si>
  <si>
    <t>Licensed</t>
  </si>
  <si>
    <t>1st &amp; 2nd ingestion : Mirror to generic</t>
  </si>
  <si>
    <t>Licensed FW/App/Acc/Equipment
N/a
Generated by AI Description
(SS23 : A, FW23: B, FW26 : H 
naming person western priority begin with "H" for FW26 and it will seqyently per season) - Generated by AI for the principal style description</t>
  </si>
  <si>
    <t>Licensed FW/App/Acc/Equipment
1st &amp; 2nd ingestion : Example RECAP SAMPLE DEVELOPMENT-LOT-SS27-Footwear : Size Range</t>
  </si>
  <si>
    <t>Licensed FW/App/Acc/Equipment
Refer Recap Sample Development : Size Range</t>
  </si>
  <si>
    <t xml:space="preserve">FW/Acc/App/Equip Licensed : Defined from images by AI
</t>
  </si>
  <si>
    <t>FW License :
Recap Sample Development : Size range (mapping refer to LOV)
App : Default S-XXL
Acc &amp; Equipment Default : no size</t>
  </si>
  <si>
    <t>FW Inline : N/A
Only licensed is having MB</t>
  </si>
  <si>
    <r>
      <rPr>
        <sz val="11"/>
        <color rgb="FF000000"/>
        <rFont val="Aptos Narrow"/>
        <scheme val="minor"/>
      </rPr>
      <t xml:space="preserve">Based on Mapping from 'Gender"
FW Licensed 
Licensed FW/App/Acc/Equipment
1st &amp; 2nd ingestion : Example RECAP SAMPLE DEVELOPMENT-LOT-SS27-Footwear :
Age Group
</t>
    </r>
    <r>
      <rPr>
        <b/>
        <sz val="11"/>
        <color rgb="FF000000"/>
        <rFont val="Aptos Narrow"/>
        <scheme val="minor"/>
      </rPr>
      <t xml:space="preserve">Mapping :
</t>
    </r>
    <r>
      <rPr>
        <sz val="11"/>
        <color rgb="FF000000"/>
        <rFont val="Aptos Narrow"/>
        <scheme val="minor"/>
      </rPr>
      <t>https://mapcoid.sharepoint.com/:x:/r/sites/MAPONESOURCE/_layouts/15/Doc.aspx?sourcedoc=%7B17AA2900-41EA-4958-B872-17A4466180EC%7D&amp;file=Licensed%20-%20Mapping%20Attribute.xlsx&amp;action=default&amp;mobileredirect=true</t>
    </r>
  </si>
  <si>
    <r>
      <rPr>
        <sz val="11"/>
        <color rgb="FF000000"/>
        <rFont val="Aptos Narrow"/>
        <scheme val="minor"/>
      </rPr>
      <t xml:space="preserve">Based on Mapping from 'Gender"
FW Licensed 
Licensed FW/App/Acc/Equipment
1st &amp; 2nd ingestion Example RECAP SAMPLE DEVELOPMENT-LOT-SS27-Footwear :
Gender
</t>
    </r>
    <r>
      <rPr>
        <b/>
        <sz val="11"/>
        <color rgb="FF000000"/>
        <rFont val="Aptos Narrow"/>
        <scheme val="minor"/>
      </rPr>
      <t xml:space="preserve">Mapping :
</t>
    </r>
    <r>
      <rPr>
        <sz val="11"/>
        <color rgb="FF000000"/>
        <rFont val="Aptos Narrow"/>
        <scheme val="minor"/>
      </rPr>
      <t>https://mapcoid.sharepoint.com/:x:/r/sites/MAPONESOURCE/_layouts/15/Doc.aspx?sourcedoc=%7B17AA2900-41EA-4958-B872-17A4466180EC%7D&amp;file=Licensed%20-%20Mapping%20Attribute.xlsx&amp;action=default&amp;mobileredirect=true</t>
    </r>
  </si>
  <si>
    <t>Licensed FW/App/Acc/Equip
Manual Input</t>
  </si>
  <si>
    <t>default : Retailer</t>
  </si>
  <si>
    <t>FW License : 
Recap Sample Development : FOB price 
App Acc Equip : Manual input</t>
  </si>
  <si>
    <t>Licensed FW/Acc/App/Acc/Equipment 
Recap Sample Development : Currency</t>
  </si>
  <si>
    <t>Licensed FW/App/Acc/Equip : 
Division</t>
  </si>
  <si>
    <t>FW License
Manual Input</t>
  </si>
  <si>
    <t>All Division:
Default : Intercompany (A)</t>
  </si>
  <si>
    <t>License :
Recap Sample Development : Division</t>
  </si>
  <si>
    <t>License :
Recap Sample Development : Category</t>
  </si>
  <si>
    <t>1. Internal Barcode</t>
  </si>
  <si>
    <r>
      <rPr>
        <sz val="11"/>
        <color rgb="FF000000"/>
        <rFont val="Aptos Narrow"/>
        <scheme val="minor"/>
      </rPr>
      <t xml:space="preserve">Based on Mapping from 'Gender"
Licensed FW/App/Acc/Equipment
1st &amp; 2nd ingestion 
Example RECAP SAMPLE DEVELOPMENT-LOT-SS27-Footwear :
Age Group
</t>
    </r>
    <r>
      <rPr>
        <b/>
        <sz val="11"/>
        <color rgb="FF000000"/>
        <rFont val="Aptos Narrow"/>
        <scheme val="minor"/>
      </rPr>
      <t xml:space="preserve">Mapping :
</t>
    </r>
    <r>
      <rPr>
        <sz val="11"/>
        <color rgb="FF000000"/>
        <rFont val="Aptos Narrow"/>
        <scheme val="minor"/>
      </rPr>
      <t>https://mapcoid.sharepoint.com/:x:/r/sites/MAPONESOURCE/_layouts/15/Doc.aspx?sourcedoc=%7B17AA2900-41EA-4958-B872-17A4466180EC%7D&amp;file=Licensed%20-%20Mapping%20Attribute.xlsx&amp;action=default&amp;mobileredirect=true</t>
    </r>
  </si>
  <si>
    <r>
      <rPr>
        <sz val="11"/>
        <color rgb="FF000000"/>
        <rFont val="Aptos Narrow"/>
        <scheme val="minor"/>
      </rPr>
      <t xml:space="preserve">Based on Mapping from 'Gender"
Licensed FW/App/Acc/Equipment
1st &amp; 2nd ingestion 
Example RECAP SAMPLE DEVELOPMENT-LOT-SS27-Footwear : Gender
</t>
    </r>
    <r>
      <rPr>
        <b/>
        <sz val="11"/>
        <color rgb="FF000000"/>
        <rFont val="Aptos Narrow"/>
        <scheme val="minor"/>
      </rPr>
      <t xml:space="preserve">Mapping :
</t>
    </r>
    <r>
      <rPr>
        <sz val="11"/>
        <color rgb="FF000000"/>
        <rFont val="Aptos Narrow"/>
        <scheme val="minor"/>
      </rPr>
      <t>https://mapcoid.sharepoint.com/:x:/r/sites/MAPONESOURCE/_layouts/15/Doc.aspx?sourcedoc=%7B17AA2900-41EA-4958-B872-17A4466180EC%7D&amp;file=Licensed%20-%20Mapping%20Attribute.xlsx&amp;action=default&amp;mobileredirect=true</t>
    </r>
  </si>
  <si>
    <t>All Division
Default : Commercial</t>
  </si>
  <si>
    <t>FW
Manual Input</t>
  </si>
  <si>
    <t>ACC
Manual Input</t>
  </si>
  <si>
    <t>Default: Lifestyle / Casual</t>
  </si>
  <si>
    <t>Confirmed Dimension and Weight</t>
  </si>
  <si>
    <t>Sport Equipment</t>
  </si>
  <si>
    <t>All Division : from BY Feedback 
FW /App : refer to LOV
Mostly Acc &amp; Equipment Default : no size</t>
  </si>
  <si>
    <t>By Feedback</t>
  </si>
  <si>
    <t xml:space="preserve">FW License : 
Recap Sample Development : FOB price </t>
  </si>
  <si>
    <t>Based on mapping
Licensed 
Refer Recap Sample Development : Article Type</t>
  </si>
  <si>
    <t>FW dan APP
Manual Input</t>
  </si>
  <si>
    <t>APP
Manual Input</t>
  </si>
  <si>
    <t>ACC dan EQUIP
Manual Input</t>
  </si>
  <si>
    <t>Accsesories</t>
  </si>
  <si>
    <t>Field Name / Mapping Logic</t>
  </si>
  <si>
    <t>CAMPER_Article Attribute Source &amp; Thumbnail Image Source.xlsx</t>
  </si>
  <si>
    <t>T101 Collection</t>
  </si>
  <si>
    <t>File : CAMPER_Article Attribute Source &amp; Thumbnail Image Source
Column : Style</t>
  </si>
  <si>
    <t>File : CAMPER_Article Attribute Source &amp; Thumbnail Image Source
Column : Description</t>
  </si>
  <si>
    <t>File : CAMPER_Article Attribute Source &amp; Thumbnail Image Source
Column : Gender</t>
  </si>
  <si>
    <t>(NEED CONFIRM)
File : CAMPER_Article Attribute Source &amp; Thumbnail Image Source
Column : Size Range
File : CAMPER_EAN Source
Column : Size</t>
  </si>
  <si>
    <t>(NEED CONFIRM)
Request Mapping to MD</t>
  </si>
  <si>
    <t>Mapping formula: 
Generic + 3 Digits SAP Color Code + 3 Digits SAP  Size code</t>
  </si>
  <si>
    <t>CAMPER_EAN Source.xlsx</t>
  </si>
  <si>
    <t>EAN/UPC</t>
  </si>
  <si>
    <t>File : CAMPER_EAN Source
Column : EAN/UPC</t>
  </si>
  <si>
    <t>Ct</t>
  </si>
  <si>
    <t>(NEED CONFIRM)
File : CAMPER_EAN Source
Column : Ct</t>
  </si>
  <si>
    <t>(NEED CONFIRM)
File : CAMPER_Article Attribute Source &amp; Thumbnail Image Source
Column : Image
File : CAMPER Catalogue (Catalog in PDF)</t>
  </si>
  <si>
    <t>Not applicable
(based on file : (CAMPER)_Phase 1 Preliminary Questionnaire - 08122025)</t>
  </si>
  <si>
    <t>Formula : 
(Country Size)(Space)(SAP Size Code)</t>
  </si>
  <si>
    <t>(NEED CONFIRM)
Default: Ages 18+ years</t>
  </si>
  <si>
    <t>Comm. Line</t>
  </si>
  <si>
    <t>(NEED CONFIRM)
File : CAMPER_Article Attribute Source &amp; Thumbnail Image Source
Column : Comm. Line
(based on file : (CAMPER)_Phase 1 Preliminary Questionnaire - 08122025)</t>
  </si>
  <si>
    <t>Manual input from MD
source : Manually gathered from principal flagship/.com website
(based on file : (CAMPER)_Phase 1 Preliminary Questionnaire - 08122025)</t>
  </si>
  <si>
    <t>Not Applicable
(based on file : (CAMPER)_Phase 1 Preliminary Questionnaire - 08122025)</t>
  </si>
  <si>
    <t>(NEED CONFIRM FOR ALL IMAGE ATTRIBUTES)
Source: Brand Portal
static-camper.secure.hoxsolutions.com
Note: Photoshoot might be required if the image is not available on the brand dashboard</t>
  </si>
  <si>
    <t>Source: Brand Portal
static-camper.secure.hoxsolutions.com
Note: Photoshoot might be required if the image is not available on the brand dashboard</t>
  </si>
  <si>
    <t>Reebok article master data with image - FOOTWEAR (SS27) - Copy.xlsx
Reebok article master data with image - APPAREL (SS27) - Copy.xlsx</t>
  </si>
  <si>
    <t>NuORDER Order Data</t>
  </si>
  <si>
    <t>Article Number</t>
  </si>
  <si>
    <t>Inline
File : Reebok article master data with image
Column : Article Number</t>
  </si>
  <si>
    <t>Inline
File : Reebok article master data with image
Column : Name
Notes : Find "Reebook" or "RBK"  just delete</t>
  </si>
  <si>
    <t>Color Name</t>
  </si>
  <si>
    <t>Inline
File : Reebok article master data with image
Column : Color Name</t>
  </si>
  <si>
    <t>Inline
File : Reebok article master data with image
Column : Gender</t>
  </si>
  <si>
    <t>Inline &amp; Licensed : N/A</t>
  </si>
  <si>
    <t>Age Group</t>
  </si>
  <si>
    <t>Inline 
File : Reebok article master data with image
Column : Age Group</t>
  </si>
  <si>
    <t>Inline
File : Reebok article master data with image
Column : Size Range</t>
  </si>
  <si>
    <t>Inline : B.2 Type (without brand code)
https://mapcoid.sharepoint.com/:x:/r/sites/MAPONESOURCE/_layouts/15/Doc.aspx?sourcedoc=%7B1FE3B55C-9886-40B0-989B-4ABB0A3C601C%7D&amp;file=Summary%20Generic%20Code%20per%20Brands.xlsx&amp;action=default&amp;mobileredirect=true</t>
  </si>
  <si>
    <t>Inline : B.2 Type
https://mapcoid.sharepoint.com/:x:/r/sites/MAPONESOURCE/_layouts/15/Doc.aspx?sourcedoc=%7B1FE3B55C-9886-40B0-989B-4ABB0A3C601C%7D&amp;file=Summary%20Generic%20Code%20per%20Brands.xlsx&amp;action=default&amp;mobileredirect=true</t>
  </si>
  <si>
    <t>Inline &amp; Licensed
Mapping Formula : 
3 Digits Brand Code + Principal Style Description + SAP Mapping Color Description</t>
  </si>
  <si>
    <t>Inline &amp; Licensed
Mapping formula: 
Generic + 3 Digits SAP Color Code + 3 Digits SAP  Size code</t>
  </si>
  <si>
    <t>Inline &amp; Licensed
Mapping Formula : 
3 Digits Brand Code + Principal Style Description + SAP (Age/Gender) + SAP Mapping Color Description + Size Description</t>
  </si>
  <si>
    <t>AI Image Analyst</t>
  </si>
  <si>
    <t>Inline &amp; Licensed 
AI Image Analysis</t>
  </si>
  <si>
    <t>Inline : BY Feedback</t>
  </si>
  <si>
    <t>Inline
(Request Mapping to MD)
File : Reebok article master data with image
Column : Age Group</t>
  </si>
  <si>
    <t>Mapping Attributes Reebok.xlsx</t>
  </si>
  <si>
    <t>Inline
(Request Mapping to MD)
File : Reebok article master data with image
Column : Gender</t>
  </si>
  <si>
    <t>T1 Supplier Country Description</t>
  </si>
  <si>
    <t>Inline 
File : Reebok article master data with image
Column : T1 Supplier Country Description</t>
  </si>
  <si>
    <t>Costumer Price (USD) (USD)</t>
  </si>
  <si>
    <t>Inline
File : Reebok article master data with image
Column : Customer Price (USD) (USD)</t>
  </si>
  <si>
    <t>Department</t>
  </si>
  <si>
    <t>Inline
(Request Mapping to MD)
File : Reebok article master data with image
Column : Department</t>
  </si>
  <si>
    <t>Sports Category</t>
  </si>
  <si>
    <t>Inline
(Request Mapping to MD)
File : Reebok article master data with image
Column : Sports Category</t>
  </si>
  <si>
    <t>Inline
(Request Mapping to MD)
File : Reebok article master data with image
Column : Sports category</t>
  </si>
  <si>
    <t>inline &amp; License
Default : A - Intercompany</t>
  </si>
  <si>
    <t>Inline
File : Reebok article master data with image
Column : Department</t>
  </si>
  <si>
    <t>Inline
File : Reebok article master data with image
Column : Sport Category</t>
  </si>
  <si>
    <t>Article Business Segment</t>
  </si>
  <si>
    <t xml:space="preserve">
Inline
File : Reebok article master data with image
Column : Article Business Segment</t>
  </si>
  <si>
    <t>Category Marketing Line</t>
  </si>
  <si>
    <t xml:space="preserve">
Inline
File : Reebok article master data with image
Column : Category Marketing Line</t>
  </si>
  <si>
    <t>Inline &amp; Licensed
Default : Intercompany</t>
  </si>
  <si>
    <t>Inline &amp; Licensed
Default : Generic / Variant</t>
  </si>
  <si>
    <t>Licensed all division : 
Generate internal barcode</t>
  </si>
  <si>
    <t>https://mapcoid.sharepoint.com/:x:/r/sites/MAPONESOURCE/_layouts/15/Doc.aspx?sourcedoc=%7BFB18AFF1-4025-43F4-922B-CB2ECD165B0F%7D&amp;file=REEBOK_Article%20Attributes%20EAN%20Source.xlsx&amp;action=default&amp;mobileredirect=true</t>
  </si>
  <si>
    <t>Principal Style code : Article Number
Size : Size (value)
Barcode 1 : SKU
Barcode 2 : UPC</t>
  </si>
  <si>
    <t>1. Principal barcode 
2. Internal Barcode</t>
  </si>
  <si>
    <t>Inline
File : Reebok article master data with image
Column : Image</t>
  </si>
  <si>
    <t>Subcategory</t>
  </si>
  <si>
    <t>Inline
(Request Mapping to MD)
File : Reebok article master data with image
Column : Subcategory</t>
  </si>
  <si>
    <t>Inline &amp; Licensed
Manual Input by MD</t>
  </si>
  <si>
    <t>Material Composition 
(Highest Percentage)</t>
  </si>
  <si>
    <t>Inline
File : Reebok article master data with image
Column : Material Composition
(highest percentage)</t>
  </si>
  <si>
    <t>Inline &amp; Licensed FW 
Manual Input by MD</t>
  </si>
  <si>
    <t>Inline &amp; Licensed FW
Manual Input by MD</t>
  </si>
  <si>
    <t>Inline
File : Reebok article master data with image
Column : Material Composition</t>
  </si>
  <si>
    <t>Inline &amp; Licensed App
Manual Input by MD</t>
  </si>
  <si>
    <t>Inline : Manual Input by MD
Licensed : N/A</t>
  </si>
  <si>
    <t>Inline 
File : Reebok article master data with image
Column : Material Composition
(highest percentage)</t>
  </si>
  <si>
    <t>Inline : Manual Input by MD</t>
  </si>
  <si>
    <t>Inline
File : Reebok article master data with image
Column : Sports Category</t>
  </si>
  <si>
    <t>AI Driven</t>
  </si>
  <si>
    <t>FW: US
APP: Asia
ACC: Manual Input</t>
  </si>
  <si>
    <t>Inline : Request Mapping to MD
Licensed : Manual Input</t>
  </si>
  <si>
    <t>Retail Intro Date</t>
  </si>
  <si>
    <t>Inline 
File : Reebok article master data with image
Column : Retail Intro Date
Licensed : Manual Input</t>
  </si>
  <si>
    <t>Column</t>
  </si>
  <si>
    <t>Reebok Raw data</t>
  </si>
  <si>
    <t>Stibo</t>
  </si>
  <si>
    <t>AD - Adults</t>
  </si>
  <si>
    <t>U - Unisex</t>
  </si>
  <si>
    <t>F - Footwear</t>
  </si>
  <si>
    <t>34 - Sports Shoes</t>
  </si>
  <si>
    <t>RU - Running</t>
  </si>
  <si>
    <t>SHOES - LOW (NO-FB)</t>
  </si>
  <si>
    <t>Low Cut Shoes</t>
  </si>
  <si>
    <t>US</t>
  </si>
  <si>
    <t>Infant</t>
  </si>
  <si>
    <t>CH - Children</t>
  </si>
  <si>
    <t>F - Female</t>
  </si>
  <si>
    <t>APPAREL</t>
  </si>
  <si>
    <t>A - Apparel</t>
  </si>
  <si>
    <t>TRAINING</t>
  </si>
  <si>
    <t>TR - TRAINING</t>
  </si>
  <si>
    <t>SHOES - MID (NO-FB)</t>
  </si>
  <si>
    <t>Mid Cut Shoes</t>
  </si>
  <si>
    <t>APP</t>
  </si>
  <si>
    <t>CHILDRENS</t>
  </si>
  <si>
    <t>M - Male</t>
  </si>
  <si>
    <t>WALKING</t>
  </si>
  <si>
    <t>SHOES - LOW</t>
  </si>
  <si>
    <t>AC</t>
  </si>
  <si>
    <t>Junior</t>
  </si>
  <si>
    <t>Grade School</t>
  </si>
  <si>
    <t>SHOES - HIGH (NO-FB</t>
  </si>
  <si>
    <t>High Cut Shoes</t>
  </si>
  <si>
    <t>BASKETBALL</t>
  </si>
  <si>
    <t>SHOES - HIGH (NO-FB)</t>
  </si>
  <si>
    <t>FS - Lifestyle Shoes</t>
  </si>
  <si>
    <t>CS - Casual Shoes</t>
  </si>
  <si>
    <t>SLIDES</t>
  </si>
  <si>
    <t>SWIM</t>
  </si>
  <si>
    <t>SL - SLIDES</t>
  </si>
  <si>
    <t>FOOTBALL SHOES (FIRM</t>
  </si>
  <si>
    <t>FOOTBALL SHOES (ARTI</t>
  </si>
  <si>
    <t>FOOTBALL/SOCCER</t>
  </si>
  <si>
    <t>FOOTBALL SHOE-SOFT-G</t>
  </si>
  <si>
    <t>FOOTBALL SHOES (INDO</t>
  </si>
  <si>
    <t>STUDIO</t>
  </si>
  <si>
    <t>FOOTBALL SHOES (TURF</t>
  </si>
  <si>
    <t/>
  </si>
  <si>
    <t>T-SHIRT (SHORT SL.)</t>
  </si>
  <si>
    <t>PANTS (1/1)</t>
  </si>
  <si>
    <t>HOODED SWEAT</t>
  </si>
  <si>
    <t>TANK</t>
  </si>
  <si>
    <t>SHORTS (1/2)</t>
  </si>
  <si>
    <t>TRACKSUIT JACKET</t>
  </si>
  <si>
    <t>TRACK TOP</t>
  </si>
  <si>
    <t>JACKET</t>
  </si>
  <si>
    <t>SKIRT</t>
  </si>
  <si>
    <t>JERSEY (SHORT SL.)</t>
  </si>
  <si>
    <t>APP OTHERS</t>
  </si>
  <si>
    <t>SWEATSH. (LONG SL.)</t>
  </si>
  <si>
    <t>SHORTS (1/4)</t>
  </si>
  <si>
    <t>POLO SHIRT(SHORT SL)</t>
  </si>
  <si>
    <t>WORKOUT BRA - MEDIUM</t>
  </si>
  <si>
    <t>CROP</t>
  </si>
  <si>
    <t>DRESS</t>
  </si>
  <si>
    <t>WORKOUT BRA - LIGHT</t>
  </si>
  <si>
    <t>TIGHTS (1/1)</t>
  </si>
  <si>
    <t>WINDBREAKER</t>
  </si>
  <si>
    <t>VEST (OUTERWEAR)</t>
  </si>
  <si>
    <t>T-SHIRT (LONG SL.)</t>
  </si>
  <si>
    <t>OTHER TOP</t>
  </si>
  <si>
    <t>TIGHTS (3/4)</t>
  </si>
  <si>
    <t>WORKOUT BRA - HIGH</t>
  </si>
  <si>
    <t>JERSEY (SLEEVELESS)</t>
  </si>
  <si>
    <t>T-SHIRT (SLEEVELESS)</t>
  </si>
  <si>
    <t>TRACKSUIT PANTS</t>
  </si>
  <si>
    <t>SHIRT (SHORT SLEEVE)</t>
  </si>
  <si>
    <t>POLO (LONG SLEEVE)</t>
  </si>
  <si>
    <t>GRAPHIC T (SHORT SL)</t>
  </si>
  <si>
    <t>PANTS (3/4)</t>
  </si>
  <si>
    <t>TRACKSUIT</t>
  </si>
  <si>
    <t>GRAPHIC SWEAT (LONG)</t>
  </si>
  <si>
    <t>HOODED TRACK TOP</t>
  </si>
  <si>
    <t>TIGHTS (1/4)</t>
  </si>
  <si>
    <t>SWEATSHIRTS</t>
  </si>
  <si>
    <t>SINGLET (SHIRT)</t>
  </si>
  <si>
    <t>Reebok Inline</t>
  </si>
  <si>
    <t xml:space="preserve">Reebok  license </t>
  </si>
  <si>
    <t>Source file:</t>
  </si>
  <si>
    <t>Reebok article master data with image</t>
  </si>
  <si>
    <t>Recap Sample Development</t>
  </si>
  <si>
    <t xml:space="preserve">Column: </t>
  </si>
  <si>
    <t>Reebok Data</t>
  </si>
  <si>
    <t>Stibo Data</t>
  </si>
  <si>
    <t>Recap Sample</t>
  </si>
  <si>
    <t>LOV Sports Category EN</t>
  </si>
  <si>
    <t>Badminton</t>
  </si>
  <si>
    <t>Running</t>
  </si>
  <si>
    <t>Basketball</t>
  </si>
  <si>
    <t>Fitness / Training</t>
  </si>
  <si>
    <t xml:space="preserve">Cycling </t>
  </si>
  <si>
    <t>Outdoor / Trail / Hiking</t>
  </si>
  <si>
    <t>Lifestyle / Casual</t>
  </si>
  <si>
    <t>Tennis / Padel</t>
  </si>
  <si>
    <t>Golf</t>
  </si>
  <si>
    <t>Swimming</t>
  </si>
  <si>
    <t>Soccer</t>
  </si>
  <si>
    <t>Walking</t>
  </si>
  <si>
    <t xml:space="preserve">SKATE </t>
  </si>
  <si>
    <t>Skateboarding</t>
  </si>
  <si>
    <t>Yoga / Pilates</t>
  </si>
  <si>
    <t>Martial Arts / Boxing / Combat sports</t>
  </si>
  <si>
    <t>Other</t>
  </si>
  <si>
    <t xml:space="preserve">Reebok  licence </t>
  </si>
  <si>
    <t>LOV E-com Ages Category</t>
  </si>
  <si>
    <t>Ages 0–3 months</t>
  </si>
  <si>
    <t>Ages 6-8 years</t>
  </si>
  <si>
    <t>Ages 3–6 months</t>
  </si>
  <si>
    <t xml:space="preserve">Junior </t>
  </si>
  <si>
    <t>Ages 13-17 years</t>
  </si>
  <si>
    <t>Ages 6–9 months</t>
  </si>
  <si>
    <t xml:space="preserve">Adult </t>
  </si>
  <si>
    <t>Ages 18+ years</t>
  </si>
  <si>
    <t>Ages 9–12 months</t>
  </si>
  <si>
    <t>Ages 12–18 months</t>
  </si>
  <si>
    <t>Ages 18–24 months</t>
  </si>
  <si>
    <t>Ages 1.5–3 years</t>
  </si>
  <si>
    <t>Ages 4-5 years</t>
  </si>
  <si>
    <t>Ages 9-12 years</t>
  </si>
  <si>
    <t>AW26 OT FTW LINELIST - PT MAP ORDERSHEET.xlsm</t>
  </si>
  <si>
    <t>26AW ORDERSHEET (PT MAP)</t>
  </si>
  <si>
    <t>ITEM COE</t>
  </si>
  <si>
    <t>File : AW26 OT FTW LINELIST - PT MAP ORDERSHEET
Column : ITEM CODE</t>
  </si>
  <si>
    <t>ITEMN_NAME</t>
  </si>
  <si>
    <t>File : AW26 OT FTW LINELIST - PT MAP ORDERSHEET
Column : ITEM_NAME</t>
  </si>
  <si>
    <t>COLOR_NAME</t>
  </si>
  <si>
    <t>File : AW26 OT FTW LINELIST - PT MAP ORDERSHEET
Column : COLOR_NAME</t>
  </si>
  <si>
    <t>File : AW26 OT FTW LINELIST - PT MAP ORDERSHEET
Column : GENDER</t>
  </si>
  <si>
    <t>Size Run</t>
  </si>
  <si>
    <t>(NEED CONFIRM)
File : AW26 OT FTW LINELIST - PT MAP ORDERSHEET
Column : Size Run
File : Available Items - MAA OT - JUNE 2ND
Column : SIZE</t>
  </si>
  <si>
    <t>File : AW26 OT FTW LINELIST - PT MAP ORDERSHEET
Column : COO</t>
  </si>
  <si>
    <t>Default by currency per country 
e.g : IIndonesia (IDR), Philiphine (PHP), etc
Default : IDR</t>
  </si>
  <si>
    <t>Available Items - MAA OT - JUNE 2ND.xlsx</t>
  </si>
  <si>
    <t>AVAILABLE</t>
  </si>
  <si>
    <t>INVOICE PRICE</t>
  </si>
  <si>
    <t xml:space="preserve">(NEED CONFIRM)
File : Available Items - MAA OT - JUNE 2ND
Column :  INVOICE PRICE </t>
  </si>
  <si>
    <t>No fee aplicable
(based on file : (Onitsuka Tiger)_Phase 1 Preliminary Questionnaire)</t>
  </si>
  <si>
    <t>JANCODE</t>
  </si>
  <si>
    <t>File : Available Items - MAA OT - JUNE 2ND
Column : JANCODE</t>
  </si>
  <si>
    <t>Not Applicable
(based on file : (Onitsuka Tiger)_Phase 1 Preliminary Questionnaire)</t>
  </si>
  <si>
    <t>ITEM SERIES</t>
  </si>
  <si>
    <t>File : AW26 OT FTW LINELIST - PT MAP ORDERSHEET
Column : ITEM SERIES</t>
  </si>
  <si>
    <r>
      <rPr>
        <b/>
        <sz val="11"/>
        <color rgb="FF000000"/>
        <rFont val="Aptos Narrow"/>
        <scheme val="minor"/>
      </rPr>
      <t xml:space="preserve">File (APP) Apparel
</t>
    </r>
    <r>
      <rPr>
        <u/>
        <sz val="11"/>
        <color rgb="FF467886"/>
        <rFont val="Aptos Narrow"/>
        <scheme val="minor"/>
      </rPr>
      <t xml:space="preserve">Copy of Order form - APAC FW26 (APP) 1.xlsx
</t>
    </r>
    <r>
      <rPr>
        <b/>
        <sz val="11"/>
        <color rgb="FF000000"/>
        <rFont val="Aptos Narrow"/>
        <scheme val="minor"/>
      </rPr>
      <t xml:space="preserve">File (ACC) Bags and Other Accessories
</t>
    </r>
    <r>
      <rPr>
        <u/>
        <sz val="11"/>
        <color rgb="FF467886"/>
        <rFont val="Aptos Narrow"/>
        <scheme val="minor"/>
      </rPr>
      <t xml:space="preserve">Copy of Order form - APAC FW26 (ACC)_Revised Size.xlsx
</t>
    </r>
    <r>
      <rPr>
        <b/>
        <sz val="11"/>
        <color rgb="FF000000"/>
        <rFont val="Aptos Narrow"/>
        <scheme val="minor"/>
      </rPr>
      <t xml:space="preserve">File (ACC) Headwear
</t>
    </r>
    <r>
      <rPr>
        <u/>
        <sz val="11"/>
        <color rgb="FF467886"/>
        <rFont val="Aptos Narrow"/>
        <scheme val="minor"/>
      </rPr>
      <t>Copy of Order form - APAC FW26 (HW)_Revised Pricing.xlsx</t>
    </r>
  </si>
  <si>
    <r>
      <rPr>
        <b/>
        <sz val="11"/>
        <color rgb="FF000000"/>
        <rFont val="Aptos Narrow"/>
        <scheme val="minor"/>
      </rPr>
      <t xml:space="preserve">File (APP) Apparel
</t>
    </r>
    <r>
      <rPr>
        <sz val="11"/>
        <color rgb="FF000000"/>
        <rFont val="Aptos Narrow"/>
        <scheme val="minor"/>
      </rPr>
      <t xml:space="preserve">Sheet : APAC FW26-APP
</t>
    </r>
    <r>
      <rPr>
        <b/>
        <sz val="11"/>
        <color rgb="FF000000"/>
        <rFont val="Aptos Narrow"/>
        <scheme val="minor"/>
      </rPr>
      <t xml:space="preserve">File (ACC) Bags and Other Accessories
</t>
    </r>
    <r>
      <rPr>
        <sz val="11"/>
        <color rgb="FF000000"/>
        <rFont val="Aptos Narrow"/>
        <scheme val="minor"/>
      </rPr>
      <t xml:space="preserve">Sheet : FW26 APAC ACC
</t>
    </r>
    <r>
      <rPr>
        <b/>
        <sz val="11"/>
        <color rgb="FF000000"/>
        <rFont val="Aptos Narrow"/>
        <scheme val="minor"/>
      </rPr>
      <t xml:space="preserve">File (ACC) Headwear
</t>
    </r>
    <r>
      <rPr>
        <sz val="11"/>
        <color rgb="FF000000"/>
        <rFont val="Aptos Narrow"/>
        <scheme val="minor"/>
      </rPr>
      <t>Sheet : APAC FW26 HW</t>
    </r>
  </si>
  <si>
    <r>
      <rPr>
        <b/>
        <sz val="11"/>
        <color rgb="FF000000"/>
        <rFont val="Aptos Narrow"/>
        <scheme val="minor"/>
      </rPr>
      <t xml:space="preserve">File (APP) Apparel
</t>
    </r>
    <r>
      <rPr>
        <sz val="11"/>
        <color rgb="FF000000"/>
        <rFont val="Aptos Narrow"/>
        <scheme val="minor"/>
      </rPr>
      <t xml:space="preserve">Column : MI#
</t>
    </r>
    <r>
      <rPr>
        <b/>
        <sz val="11"/>
        <color rgb="FF000000"/>
        <rFont val="Aptos Narrow"/>
        <scheme val="minor"/>
      </rPr>
      <t xml:space="preserve">File (ACC) Bags and Other Accessories
</t>
    </r>
    <r>
      <rPr>
        <sz val="11"/>
        <color rgb="FF000000"/>
        <rFont val="Aptos Narrow"/>
        <scheme val="minor"/>
      </rPr>
      <t xml:space="preserve">Column : MI#
</t>
    </r>
    <r>
      <rPr>
        <b/>
        <sz val="11"/>
        <color rgb="FF000000"/>
        <rFont val="Aptos Narrow"/>
        <scheme val="minor"/>
      </rPr>
      <t xml:space="preserve">File (ACC) Headwear
</t>
    </r>
    <r>
      <rPr>
        <sz val="11"/>
        <color rgb="FF000000"/>
        <rFont val="Aptos Narrow"/>
        <scheme val="minor"/>
      </rPr>
      <t>Column : MI</t>
    </r>
  </si>
  <si>
    <t>File : Order form - APAC FW26 (2) - Copy
Column : MI</t>
  </si>
  <si>
    <r>
      <rPr>
        <b/>
        <sz val="11"/>
        <color rgb="FF000000"/>
        <rFont val="Aptos Narrow"/>
        <family val="2"/>
        <scheme val="minor"/>
      </rPr>
      <t xml:space="preserve">File (APP) Apparel
</t>
    </r>
    <r>
      <rPr>
        <u/>
        <sz val="11"/>
        <color rgb="FF467886"/>
        <rFont val="Aptos Narrow"/>
        <family val="2"/>
        <scheme val="minor"/>
      </rPr>
      <t xml:space="preserve">Copy of Order form - APAC FW26 (APP) 1.xlsx
</t>
    </r>
    <r>
      <rPr>
        <b/>
        <sz val="11"/>
        <color rgb="FF000000"/>
        <rFont val="Aptos Narrow"/>
        <family val="2"/>
        <scheme val="minor"/>
      </rPr>
      <t xml:space="preserve">File (ACC) Bags and Other Accessories
</t>
    </r>
    <r>
      <rPr>
        <u/>
        <sz val="11"/>
        <color rgb="FF467886"/>
        <rFont val="Aptos Narrow"/>
        <family val="2"/>
        <scheme val="minor"/>
      </rPr>
      <t xml:space="preserve">Copy of Order form - APAC FW26 (ACC)_Revised Size.xlsx
</t>
    </r>
    <r>
      <rPr>
        <b/>
        <sz val="11"/>
        <color rgb="FF000000"/>
        <rFont val="Aptos Narrow"/>
        <family val="2"/>
        <scheme val="minor"/>
      </rPr>
      <t xml:space="preserve">File (ACC) Headwear
</t>
    </r>
    <r>
      <rPr>
        <u/>
        <sz val="11"/>
        <color rgb="FF467886"/>
        <rFont val="Aptos Narrow"/>
        <family val="2"/>
        <scheme val="minor"/>
      </rPr>
      <t>Copy of Order form - APAC FW26 (HW)_Revised Pricing.xlsx</t>
    </r>
  </si>
  <si>
    <r>
      <rPr>
        <b/>
        <sz val="11"/>
        <color rgb="FF000000"/>
        <rFont val="Aptos Narrow"/>
        <family val="2"/>
        <scheme val="minor"/>
      </rPr>
      <t xml:space="preserve">File (APP) Apparel
</t>
    </r>
    <r>
      <rPr>
        <sz val="11"/>
        <color rgb="FF000000"/>
        <rFont val="Aptos Narrow"/>
        <family val="2"/>
        <scheme val="minor"/>
      </rPr>
      <t xml:space="preserve">Sheet : APAC FW26-APP
</t>
    </r>
    <r>
      <rPr>
        <b/>
        <sz val="11"/>
        <color rgb="FF000000"/>
        <rFont val="Aptos Narrow"/>
        <family val="2"/>
        <scheme val="minor"/>
      </rPr>
      <t xml:space="preserve">File (ACC) Bags and Other Accessories
</t>
    </r>
    <r>
      <rPr>
        <sz val="11"/>
        <color rgb="FF000000"/>
        <rFont val="Aptos Narrow"/>
        <family val="2"/>
        <scheme val="minor"/>
      </rPr>
      <t xml:space="preserve">Sheet : FW26 APAC ACC
</t>
    </r>
    <r>
      <rPr>
        <b/>
        <sz val="11"/>
        <color rgb="FF000000"/>
        <rFont val="Aptos Narrow"/>
        <family val="2"/>
        <scheme val="minor"/>
      </rPr>
      <t xml:space="preserve">File (ACC) Headwear
</t>
    </r>
    <r>
      <rPr>
        <sz val="11"/>
        <color rgb="FF000000"/>
        <rFont val="Aptos Narrow"/>
        <family val="2"/>
        <scheme val="minor"/>
      </rPr>
      <t>Sheet : APAC FW26 HW</t>
    </r>
  </si>
  <si>
    <r>
      <rPr>
        <b/>
        <sz val="11"/>
        <color rgb="FF000000"/>
        <rFont val="Aptos Narrow"/>
        <family val="2"/>
        <scheme val="minor"/>
      </rPr>
      <t xml:space="preserve">File (APP) Apparel
File (ACC) Bags and Other Accessories
File (ACC) Headwear
</t>
    </r>
    <r>
      <rPr>
        <sz val="11"/>
        <color rgb="FF000000"/>
        <rFont val="Aptos Narrow"/>
        <family val="2"/>
        <scheme val="minor"/>
      </rPr>
      <t>Column : Description</t>
    </r>
  </si>
  <si>
    <t>File : Order form - APAC FW26 (2) - Copy
Column : Description</t>
  </si>
  <si>
    <r>
      <rPr>
        <b/>
        <sz val="11"/>
        <color rgb="FF000000"/>
        <rFont val="Aptos Narrow"/>
        <family val="2"/>
        <scheme val="minor"/>
      </rPr>
      <t xml:space="preserve">File (APP) Apparel
</t>
    </r>
    <r>
      <rPr>
        <sz val="11"/>
        <color rgb="FF000000"/>
        <rFont val="Aptos Narrow"/>
        <family val="2"/>
        <scheme val="minor"/>
      </rPr>
      <t xml:space="preserve">Column : Color
</t>
    </r>
    <r>
      <rPr>
        <b/>
        <sz val="11"/>
        <color rgb="FF000000"/>
        <rFont val="Aptos Narrow"/>
        <family val="2"/>
        <scheme val="minor"/>
      </rPr>
      <t xml:space="preserve">File (ACC) Bags and Other Accessories
</t>
    </r>
    <r>
      <rPr>
        <sz val="11"/>
        <color rgb="FF000000"/>
        <rFont val="Aptos Narrow"/>
        <family val="2"/>
        <scheme val="minor"/>
      </rPr>
      <t xml:space="preserve">Column : Colour
</t>
    </r>
    <r>
      <rPr>
        <b/>
        <sz val="11"/>
        <color rgb="FF000000"/>
        <rFont val="Aptos Narrow"/>
        <family val="2"/>
        <scheme val="minor"/>
      </rPr>
      <t xml:space="preserve">File (ACC) Headwear
</t>
    </r>
    <r>
      <rPr>
        <sz val="11"/>
        <color rgb="FF000000"/>
        <rFont val="Aptos Narrow"/>
        <family val="2"/>
        <scheme val="minor"/>
      </rPr>
      <t>Column : Color</t>
    </r>
  </si>
  <si>
    <t>File : Order form - APAC FW26 (2) - Copy
Column : Color</t>
  </si>
  <si>
    <r>
      <rPr>
        <b/>
        <sz val="11"/>
        <color rgb="FF000000"/>
        <rFont val="Aptos Narrow"/>
        <family val="2"/>
      </rPr>
      <t xml:space="preserve">File (ACC) Headwear
</t>
    </r>
    <r>
      <rPr>
        <u/>
        <sz val="11"/>
        <color rgb="FF467886"/>
        <rFont val="Aptos Narrow"/>
        <family val="2"/>
      </rPr>
      <t>Copy of Order form - APAC FW26 (HW)_Revised Pricing.xlsx</t>
    </r>
  </si>
  <si>
    <r>
      <rPr>
        <b/>
        <sz val="11"/>
        <color rgb="FF000000"/>
        <rFont val="Aptos Narrow"/>
        <family val="2"/>
        <scheme val="minor"/>
      </rPr>
      <t xml:space="preserve">File (ACC) Headwear
</t>
    </r>
    <r>
      <rPr>
        <sz val="11"/>
        <color rgb="FF000000"/>
        <rFont val="Aptos Narrow"/>
        <family val="2"/>
        <scheme val="minor"/>
      </rPr>
      <t>Sheet : APAC FW26 HW</t>
    </r>
  </si>
  <si>
    <r>
      <rPr>
        <b/>
        <sz val="11"/>
        <color rgb="FF000000"/>
        <rFont val="Aptos Narrow"/>
        <family val="2"/>
        <scheme val="minor"/>
      </rPr>
      <t xml:space="preserve">File (ACC) Headwear
</t>
    </r>
    <r>
      <rPr>
        <sz val="11"/>
        <color rgb="FF000000"/>
        <rFont val="Aptos Narrow"/>
        <family val="2"/>
        <scheme val="minor"/>
      </rPr>
      <t>Column : O-R (kids)
Column : S - AN (adults)
No Fill Color</t>
    </r>
  </si>
  <si>
    <t>File : Order form - APAC FW26 (2) - Copy
Column : O-R (kids)
Column : S - AN (adults)
No Fill Color
Apparel
Bags &amp; Accessories 
Default : Adults</t>
  </si>
  <si>
    <r>
      <rPr>
        <b/>
        <sz val="11"/>
        <color rgb="FF000000"/>
        <rFont val="Aptos Narrow"/>
        <scheme val="minor"/>
      </rPr>
      <t xml:space="preserve">File (APP) Apparel
</t>
    </r>
    <r>
      <rPr>
        <sz val="11"/>
        <color rgb="FF000000"/>
        <rFont val="Aptos Narrow"/>
        <scheme val="minor"/>
      </rPr>
      <t xml:space="preserve">Column : N - X (No Fill Color)
</t>
    </r>
    <r>
      <rPr>
        <b/>
        <sz val="11"/>
        <color rgb="FF000000"/>
        <rFont val="Aptos Narrow"/>
        <scheme val="minor"/>
      </rPr>
      <t xml:space="preserve">File (ACC) Bags and Other Accessories
</t>
    </r>
    <r>
      <rPr>
        <sz val="11"/>
        <color rgb="FF000000"/>
        <rFont val="Aptos Narrow"/>
        <scheme val="minor"/>
      </rPr>
      <t xml:space="preserve">Column : L - AG (No Fill Color)
</t>
    </r>
    <r>
      <rPr>
        <b/>
        <sz val="11"/>
        <color rgb="FF000000"/>
        <rFont val="Aptos Narrow"/>
        <scheme val="minor"/>
      </rPr>
      <t xml:space="preserve">File (ACC) Headwear
</t>
    </r>
    <r>
      <rPr>
        <sz val="11"/>
        <color rgb="FF000000"/>
        <rFont val="Aptos Narrow"/>
        <scheme val="minor"/>
      </rPr>
      <t>Column : O - AN (No Fill Color)</t>
    </r>
  </si>
  <si>
    <t>File : Order form - APAC FW26 (2) - Copy
Column : O - AN (No Fill Color)</t>
  </si>
  <si>
    <t>AI Images Analysis</t>
  </si>
  <si>
    <t>File : Order form - APAC FW26 (2) - Copy
Column : O-R (kids)
Column : S - AN (adults)
No Fill Color
Apparel
Bags &amp; Accessories
Default : Adults</t>
  </si>
  <si>
    <r>
      <rPr>
        <b/>
        <u/>
        <sz val="11"/>
        <color rgb="FF000000"/>
        <rFont val="Aptos Narrow"/>
      </rPr>
      <t xml:space="preserve">File (APP) Apparel
</t>
    </r>
    <r>
      <rPr>
        <u/>
        <sz val="11"/>
        <color rgb="FF467886"/>
        <rFont val="Aptos Narrow"/>
      </rPr>
      <t xml:space="preserve">Copy of Order form - APAC FW26 (APP) 1.xlsx
</t>
    </r>
  </si>
  <si>
    <r>
      <rPr>
        <b/>
        <sz val="11"/>
        <color rgb="FF000000"/>
        <rFont val="Aptos Narrow"/>
        <scheme val="minor"/>
      </rPr>
      <t xml:space="preserve">File (APP) Apparel
</t>
    </r>
    <r>
      <rPr>
        <sz val="11"/>
        <color rgb="FF000000"/>
        <rFont val="Aptos Narrow"/>
        <scheme val="minor"/>
      </rPr>
      <t>Sheet : APAC FW26-APP</t>
    </r>
  </si>
  <si>
    <t>APP : Column Silhouette</t>
  </si>
  <si>
    <t>Caps : 
Default : Unisex
Bags &amp; Accessories
Default : Unisex
Apparel 
Mapping from column Silhouette :
If there is a "W" on first sentence, that should be refer to Women.
Other than that, is refering to Men.</t>
  </si>
  <si>
    <t>Keep blank</t>
  </si>
  <si>
    <t>Based on Country</t>
  </si>
  <si>
    <r>
      <rPr>
        <b/>
        <sz val="11"/>
        <color rgb="FF000000"/>
        <rFont val="Aptos Narrow"/>
        <scheme val="minor"/>
      </rPr>
      <t xml:space="preserve">File (APP) Apparel
</t>
    </r>
    <r>
      <rPr>
        <sz val="11"/>
        <color rgb="FF000000"/>
        <rFont val="Aptos Narrow"/>
        <scheme val="minor"/>
      </rPr>
      <t xml:space="preserve">Column : Price (minus discount 33%)
</t>
    </r>
    <r>
      <rPr>
        <b/>
        <sz val="11"/>
        <color rgb="FF000000"/>
        <rFont val="Aptos Narrow"/>
        <scheme val="minor"/>
      </rPr>
      <t xml:space="preserve">File (ACC) Bags and Other Accessories
</t>
    </r>
    <r>
      <rPr>
        <sz val="11"/>
        <color rgb="FF000000"/>
        <rFont val="Aptos Narrow"/>
        <scheme val="minor"/>
      </rPr>
      <t xml:space="preserve">Column : Price (minus discount 33%)
</t>
    </r>
    <r>
      <rPr>
        <b/>
        <sz val="11"/>
        <color rgb="FF000000"/>
        <rFont val="Aptos Narrow"/>
        <scheme val="minor"/>
      </rPr>
      <t xml:space="preserve">File (ACC) Headwear
</t>
    </r>
    <r>
      <rPr>
        <sz val="11"/>
        <color rgb="FF000000"/>
        <rFont val="Aptos Narrow"/>
        <scheme val="minor"/>
      </rPr>
      <t>Column : List Price (minus discount 33%)</t>
    </r>
  </si>
  <si>
    <t>File : Order form - APAC FW26 (2) - Copy
All files (minus dc 33%)
Caps : Column : List Price (minus discount 33%)
Apparel : Column : price (minus discount 33%)</t>
  </si>
  <si>
    <t>File : Order form - APAC FW26 (2) - Copy
All Files
Default : USD</t>
  </si>
  <si>
    <t>Apparel
Default : Apparel
Caps &amp; Accessories
Default : Accessories
Bags
Default : Bags</t>
  </si>
  <si>
    <t>Apparel
Default : Sports Lifestyle Apparel
Caps &amp; Accessories
Default : Sports Accessories
Bags
Default : Sports Bags</t>
  </si>
  <si>
    <t>Mapping  from Principal and Manual Input</t>
  </si>
  <si>
    <r>
      <rPr>
        <b/>
        <sz val="11"/>
        <color rgb="FF000000"/>
        <rFont val="Aptos Narrow"/>
        <family val="2"/>
      </rPr>
      <t xml:space="preserve">File (APP) Apparel
</t>
    </r>
    <r>
      <rPr>
        <u/>
        <sz val="11"/>
        <color rgb="FF467886"/>
        <rFont val="Aptos Narrow"/>
        <family val="2"/>
      </rPr>
      <t xml:space="preserve">Copy of Order form - APAC FW26 (APP) 1.xlsx
</t>
    </r>
    <r>
      <rPr>
        <b/>
        <sz val="11"/>
        <color rgb="FF000000"/>
        <rFont val="Aptos Narrow"/>
        <family val="2"/>
      </rPr>
      <t xml:space="preserve">File (ACC) Headwear
</t>
    </r>
    <r>
      <rPr>
        <u/>
        <sz val="11"/>
        <color rgb="FF467886"/>
        <rFont val="Aptos Narrow"/>
        <family val="2"/>
      </rPr>
      <t>Copy of Order form - APAC FW26 (HW)_Revised Pricing.xlsx</t>
    </r>
  </si>
  <si>
    <r>
      <rPr>
        <b/>
        <sz val="11"/>
        <color rgb="FF000000"/>
        <rFont val="Aptos Narrow"/>
        <family val="2"/>
        <scheme val="minor"/>
      </rPr>
      <t xml:space="preserve">File (APP) Apparel
</t>
    </r>
    <r>
      <rPr>
        <sz val="11"/>
        <color rgb="FF000000"/>
        <rFont val="Aptos Narrow"/>
        <family val="2"/>
        <scheme val="minor"/>
      </rPr>
      <t xml:space="preserve">Sheet : APAC FW26-APP
</t>
    </r>
    <r>
      <rPr>
        <b/>
        <sz val="11"/>
        <color rgb="FF000000"/>
        <rFont val="Aptos Narrow"/>
        <family val="2"/>
        <scheme val="minor"/>
      </rPr>
      <t xml:space="preserve">File (ACC) Headwear
</t>
    </r>
    <r>
      <rPr>
        <sz val="11"/>
        <color rgb="FF000000"/>
        <rFont val="Aptos Narrow"/>
        <family val="2"/>
        <scheme val="minor"/>
      </rPr>
      <t>Sheet : APAC FW26 HW</t>
    </r>
  </si>
  <si>
    <r>
      <rPr>
        <b/>
        <sz val="11"/>
        <color rgb="FF000000"/>
        <rFont val="Aptos Narrow"/>
        <family val="2"/>
        <scheme val="minor"/>
      </rPr>
      <t xml:space="preserve">File (APP) Apparel
</t>
    </r>
    <r>
      <rPr>
        <sz val="11"/>
        <color rgb="FF000000"/>
        <rFont val="Aptos Narrow"/>
        <family val="2"/>
        <scheme val="minor"/>
      </rPr>
      <t xml:space="preserve">Column : Silhouette
</t>
    </r>
    <r>
      <rPr>
        <b/>
        <sz val="11"/>
        <color rgb="FF000000"/>
        <rFont val="Aptos Narrow"/>
        <family val="2"/>
        <scheme val="minor"/>
      </rPr>
      <t xml:space="preserve">File (ACC) Headwear
</t>
    </r>
    <r>
      <rPr>
        <sz val="11"/>
        <color rgb="FF000000"/>
        <rFont val="Aptos Narrow"/>
        <family val="2"/>
        <scheme val="minor"/>
      </rPr>
      <t>Column : Silhouette</t>
    </r>
  </si>
  <si>
    <t>Caps &amp; Apparel : Mapping Based on Sillhouette
Bags &amp; Accessories : Manual Input</t>
  </si>
  <si>
    <t>Mapping - New Era.xlsx</t>
  </si>
  <si>
    <t>A- Intercompany</t>
  </si>
  <si>
    <r>
      <rPr>
        <b/>
        <sz val="11"/>
        <color rgb="FF000000"/>
        <rFont val="Aptos Narrow"/>
        <scheme val="minor"/>
      </rPr>
      <t xml:space="preserve">File (APP) Apparel
File (ACC) Bags and Other Accessories
File (ACC) Headwear
</t>
    </r>
    <r>
      <rPr>
        <sz val="11"/>
        <color rgb="FF000000"/>
        <rFont val="Aptos Narrow"/>
        <scheme val="minor"/>
      </rPr>
      <t>Column : Silhouette</t>
    </r>
  </si>
  <si>
    <t>File : Order Form
Column : Silhouette</t>
  </si>
  <si>
    <r>
      <rPr>
        <b/>
        <sz val="11"/>
        <color rgb="FF000000"/>
        <rFont val="Aptos Narrow"/>
        <scheme val="minor"/>
      </rPr>
      <t xml:space="preserve">File (APP) Apparel
</t>
    </r>
    <r>
      <rPr>
        <sz val="11"/>
        <color rgb="FF000000"/>
        <rFont val="Aptos Narrow"/>
        <scheme val="minor"/>
      </rPr>
      <t xml:space="preserve">Column : Style Name
</t>
    </r>
    <r>
      <rPr>
        <b/>
        <sz val="11"/>
        <color rgb="FF000000"/>
        <rFont val="Aptos Narrow"/>
        <scheme val="minor"/>
      </rPr>
      <t xml:space="preserve">File (ACC) Bags and Other Accessories
</t>
    </r>
    <r>
      <rPr>
        <sz val="11"/>
        <color rgb="FF000000"/>
        <rFont val="Aptos Narrow"/>
        <scheme val="minor"/>
      </rPr>
      <t xml:space="preserve">Column : Style Name
</t>
    </r>
    <r>
      <rPr>
        <b/>
        <sz val="11"/>
        <color rgb="FF000000"/>
        <rFont val="Aptos Narrow"/>
        <scheme val="minor"/>
      </rPr>
      <t xml:space="preserve">File (ACC) Headwear
</t>
    </r>
    <r>
      <rPr>
        <sz val="11"/>
        <color rgb="FF000000"/>
        <rFont val="Aptos Narrow"/>
        <scheme val="minor"/>
      </rPr>
      <t>Column : Style</t>
    </r>
  </si>
  <si>
    <t>File : Order Form
Column : STYLE</t>
  </si>
  <si>
    <r>
      <rPr>
        <b/>
        <sz val="11"/>
        <color rgb="FF000000"/>
        <rFont val="Aptos Narrow"/>
      </rPr>
      <t xml:space="preserve">File (APP) Apparel
</t>
    </r>
    <r>
      <rPr>
        <u/>
        <sz val="11"/>
        <color rgb="FF467886"/>
        <rFont val="Aptos Narrow"/>
      </rPr>
      <t xml:space="preserve">Copy of Order form - APAC FW26 (APP) 1.xlsx
</t>
    </r>
    <r>
      <rPr>
        <b/>
        <sz val="11"/>
        <color rgb="FF000000"/>
        <rFont val="Aptos Narrow"/>
      </rPr>
      <t xml:space="preserve">File (ACC) Headwear
</t>
    </r>
    <r>
      <rPr>
        <u/>
        <sz val="11"/>
        <color rgb="FF467886"/>
        <rFont val="Aptos Narrow"/>
      </rPr>
      <t>Copy of Order form - APAC FW26 (HW)_Revised Pricing.xlsx</t>
    </r>
  </si>
  <si>
    <r>
      <rPr>
        <b/>
        <sz val="11"/>
        <color rgb="FF000000"/>
        <rFont val="Aptos Narrow"/>
        <scheme val="minor"/>
      </rPr>
      <t xml:space="preserve">File (APP) Apparel
</t>
    </r>
    <r>
      <rPr>
        <sz val="11"/>
        <color rgb="FF000000"/>
        <rFont val="Aptos Narrow"/>
        <scheme val="minor"/>
      </rPr>
      <t xml:space="preserve">Sheet : APAC FW26-APP
</t>
    </r>
    <r>
      <rPr>
        <b/>
        <sz val="11"/>
        <color rgb="FF000000"/>
        <rFont val="Aptos Narrow"/>
        <scheme val="minor"/>
      </rPr>
      <t xml:space="preserve">File (ACC) Headwear
</t>
    </r>
    <r>
      <rPr>
        <sz val="11"/>
        <color rgb="FF000000"/>
        <rFont val="Aptos Narrow"/>
        <scheme val="minor"/>
      </rPr>
      <t>Sheet : APAC FW26 HW</t>
    </r>
  </si>
  <si>
    <r>
      <rPr>
        <b/>
        <sz val="11"/>
        <color rgb="FF000000"/>
        <rFont val="Aptos Narrow"/>
        <scheme val="minor"/>
      </rPr>
      <t xml:space="preserve">File (APP) Apparel
</t>
    </r>
    <r>
      <rPr>
        <sz val="11"/>
        <color rgb="FF000000"/>
        <rFont val="Aptos Narrow"/>
        <scheme val="minor"/>
      </rPr>
      <t xml:space="preserve">Column : Team
</t>
    </r>
    <r>
      <rPr>
        <b/>
        <sz val="11"/>
        <color rgb="FF000000"/>
        <rFont val="Aptos Narrow"/>
        <scheme val="minor"/>
      </rPr>
      <t xml:space="preserve">File (ACC) Headwear
</t>
    </r>
    <r>
      <rPr>
        <sz val="11"/>
        <color rgb="FF000000"/>
        <rFont val="Aptos Narrow"/>
        <scheme val="minor"/>
      </rPr>
      <t>Column : Team/Brand</t>
    </r>
  </si>
  <si>
    <t>File : Order Form
Column : TEAM/BRAND</t>
  </si>
  <si>
    <t>Delivery schedule 12.23.2025-PT MAP -.XLSX</t>
  </si>
  <si>
    <t>Delivery schedule 12.23.2025-PT MAP -
Column : EAN/UPC
Principal Style Code : Material Number (pick last 8 digits) 
Size : Grid Size
EAN : EAN/UPC</t>
  </si>
  <si>
    <r>
      <rPr>
        <b/>
        <sz val="11"/>
        <color rgb="FF000000"/>
        <rFont val="Aptos Narrow"/>
        <family val="2"/>
        <scheme val="minor"/>
      </rPr>
      <t xml:space="preserve">File (APP) Apparel
</t>
    </r>
    <r>
      <rPr>
        <sz val="11"/>
        <color rgb="FF000000"/>
        <rFont val="Aptos Narrow"/>
        <family val="2"/>
        <scheme val="minor"/>
      </rPr>
      <t xml:space="preserve">Column : Images
</t>
    </r>
    <r>
      <rPr>
        <b/>
        <sz val="11"/>
        <color rgb="FF000000"/>
        <rFont val="Aptos Narrow"/>
        <family val="2"/>
        <scheme val="minor"/>
      </rPr>
      <t xml:space="preserve">File (ACC) Bags and Other Accessories
</t>
    </r>
    <r>
      <rPr>
        <sz val="11"/>
        <color rgb="FF000000"/>
        <rFont val="Aptos Narrow"/>
        <family val="2"/>
        <scheme val="minor"/>
      </rPr>
      <t xml:space="preserve">Column : Image
</t>
    </r>
    <r>
      <rPr>
        <b/>
        <sz val="11"/>
        <color rgb="FF000000"/>
        <rFont val="Aptos Narrow"/>
        <family val="2"/>
        <scheme val="minor"/>
      </rPr>
      <t xml:space="preserve">File (ACC) Headwear
</t>
    </r>
    <r>
      <rPr>
        <sz val="11"/>
        <color rgb="FF000000"/>
        <rFont val="Aptos Narrow"/>
        <family val="2"/>
        <scheme val="minor"/>
      </rPr>
      <t>Column : PHOTO</t>
    </r>
  </si>
  <si>
    <t>Caps 
Column : PHOTO
Apparel
Column : Images
Bags &amp; Accessories
Column : Image</t>
  </si>
  <si>
    <t>Mapping from Principal and Formula in System</t>
  </si>
  <si>
    <t>File : Order form - APAC FW26 (2) - Copy
Column : O-R (kids)
Column : S - AN (adults)
No Fill Color
Mapping reference from MD
Apparel 
Bags &amp; Accessories
Default : Adults</t>
  </si>
  <si>
    <r>
      <rPr>
        <b/>
        <sz val="11"/>
        <color rgb="FF000000"/>
        <rFont val="Aptos Narrow"/>
        <family val="2"/>
      </rPr>
      <t xml:space="preserve">File (APP) Apparel
</t>
    </r>
    <r>
      <rPr>
        <u/>
        <sz val="11"/>
        <color rgb="FF467886"/>
        <rFont val="Aptos Narrow"/>
        <family val="2"/>
      </rPr>
      <t>Copy of Order form - APAC FW26 (APP) 1.xlsx</t>
    </r>
  </si>
  <si>
    <r>
      <rPr>
        <b/>
        <sz val="11"/>
        <color rgb="FF000000"/>
        <rFont val="Aptos Narrow"/>
        <family val="2"/>
        <scheme val="minor"/>
      </rPr>
      <t xml:space="preserve">File (APP) Apparel
</t>
    </r>
    <r>
      <rPr>
        <sz val="11"/>
        <color rgb="FF000000"/>
        <rFont val="Aptos Narrow"/>
        <family val="2"/>
        <scheme val="minor"/>
      </rPr>
      <t>Sheet : APAC FW26-APP</t>
    </r>
  </si>
  <si>
    <r>
      <rPr>
        <b/>
        <sz val="11"/>
        <color rgb="FF000000"/>
        <rFont val="Aptos Narrow"/>
        <scheme val="minor"/>
      </rPr>
      <t xml:space="preserve">File (APP) Apparel
</t>
    </r>
    <r>
      <rPr>
        <sz val="11"/>
        <color rgb="FF000000"/>
        <rFont val="Aptos Narrow"/>
        <scheme val="minor"/>
      </rPr>
      <t>Column : Silhouette</t>
    </r>
  </si>
  <si>
    <t>File : Order form - APAC FW26 (2) - Copy
Column : Silhouette 
for Apparel Mapping reference from MD</t>
  </si>
  <si>
    <r>
      <rPr>
        <b/>
        <sz val="11"/>
        <color rgb="FF000000"/>
        <rFont val="Aptos Narrow"/>
        <scheme val="minor"/>
      </rPr>
      <t xml:space="preserve">File (APP) Apparel
</t>
    </r>
    <r>
      <rPr>
        <sz val="11"/>
        <color rgb="FF000000"/>
        <rFont val="Aptos Narrow"/>
        <scheme val="minor"/>
      </rPr>
      <t>Column : Fabric Content (highest percentage)</t>
    </r>
  </si>
  <si>
    <t>File : Copy of Order form - APAC FW26 (APP) 1
Column : Fabric Content (highest percentage)</t>
  </si>
  <si>
    <r>
      <rPr>
        <b/>
        <sz val="11"/>
        <color rgb="FF000000"/>
        <rFont val="Aptos Narrow"/>
        <family val="2"/>
      </rPr>
      <t xml:space="preserve">File (ACC) Bags and Other Accessories
</t>
    </r>
    <r>
      <rPr>
        <u/>
        <sz val="11"/>
        <color rgb="FF467886"/>
        <rFont val="Aptos Narrow"/>
        <family val="2"/>
      </rPr>
      <t>Copy of Order form - APAC FW26 (ACC)_Revised Size.xlsx</t>
    </r>
  </si>
  <si>
    <r>
      <rPr>
        <b/>
        <sz val="11"/>
        <color rgb="FF000000"/>
        <rFont val="Aptos Narrow"/>
        <family val="2"/>
        <scheme val="minor"/>
      </rPr>
      <t xml:space="preserve">File (ACC) Bags and Other Accessories
</t>
    </r>
    <r>
      <rPr>
        <sz val="11"/>
        <color rgb="FF000000"/>
        <rFont val="Aptos Narrow"/>
        <family val="2"/>
        <scheme val="minor"/>
      </rPr>
      <t>Sheet : FW26 APAC ACC</t>
    </r>
  </si>
  <si>
    <r>
      <rPr>
        <b/>
        <sz val="11"/>
        <color rgb="FF000000"/>
        <rFont val="Aptos Narrow"/>
        <scheme val="minor"/>
      </rPr>
      <t xml:space="preserve">File (ACC) Bags and Other Accessories
</t>
    </r>
    <r>
      <rPr>
        <sz val="11"/>
        <color rgb="FF000000"/>
        <rFont val="Aptos Narrow"/>
        <scheme val="minor"/>
      </rPr>
      <t>Column : Fabric Content (highest percentage)</t>
    </r>
  </si>
  <si>
    <t>Accsesories and Bags
Column : Fabric Content (highest percentage)</t>
  </si>
  <si>
    <t>App : NA
Acc : Default : Single</t>
  </si>
  <si>
    <t>APP/ACC
Default: Lifestyle / Casual</t>
  </si>
  <si>
    <r>
      <rPr>
        <b/>
        <sz val="11"/>
        <color rgb="FF000000"/>
        <rFont val="Aptos Narrow"/>
        <family val="2"/>
        <scheme val="minor"/>
      </rPr>
      <t xml:space="preserve">File (APP) Apparel
File (ACC) Bags and Other Accessories
File (ACC) Headwear
</t>
    </r>
    <r>
      <rPr>
        <sz val="11"/>
        <color rgb="FF000000"/>
        <rFont val="Aptos Narrow"/>
        <family val="2"/>
        <scheme val="minor"/>
      </rPr>
      <t>Column : Silhouette</t>
    </r>
  </si>
  <si>
    <t>APP/ACC
Source: Line List
Column: Silhouette</t>
  </si>
  <si>
    <t xml:space="preserve">
Manual Input by MD</t>
  </si>
  <si>
    <t>APP/ACC
Default: INT</t>
  </si>
  <si>
    <r>
      <rPr>
        <b/>
        <sz val="11"/>
        <color rgb="FF000000"/>
        <rFont val="Aptos Narrow"/>
        <family val="2"/>
        <scheme val="minor"/>
      </rPr>
      <t xml:space="preserve">File (ACC) Headwear
</t>
    </r>
    <r>
      <rPr>
        <sz val="11"/>
        <color rgb="FF000000"/>
        <rFont val="Aptos Narrow"/>
        <family val="2"/>
        <scheme val="minor"/>
      </rPr>
      <t>column CHLD: Ages 4-5 years
column YTH: Ages 6-8 years
column OSFA-800: Ages 18+ years</t>
    </r>
  </si>
  <si>
    <t>Source Linelist HW
column CHLD: Ages 4-5 years
column YTH: Ages 6-8 years
column OSFA-800: Ages 18+ years
Source Linelist apparel
bags &amp; accessories
Default: Ages 18+ years</t>
  </si>
  <si>
    <t>APAC FW26 BOOKING_BULK FAB_ALL_01052026 (1).xlsx</t>
  </si>
  <si>
    <t>FW26 FAB</t>
  </si>
  <si>
    <t>FEATURES/ADVANTAGE/BENEFIT</t>
  </si>
  <si>
    <r>
      <rPr>
        <b/>
        <sz val="11"/>
        <color rgb="FF000000"/>
        <rFont val="Aptos Narrow"/>
        <family val="2"/>
        <scheme val="minor"/>
      </rPr>
      <t xml:space="preserve">File (APP) Apparel
</t>
    </r>
    <r>
      <rPr>
        <sz val="11"/>
        <color rgb="FF000000"/>
        <rFont val="Aptos Narrow"/>
        <family val="2"/>
        <scheme val="minor"/>
      </rPr>
      <t xml:space="preserve">Column : Style Name
</t>
    </r>
    <r>
      <rPr>
        <b/>
        <sz val="11"/>
        <color rgb="FF000000"/>
        <rFont val="Aptos Narrow"/>
        <family val="2"/>
        <scheme val="minor"/>
      </rPr>
      <t xml:space="preserve">File (ACC) Bags and Other Accessories
</t>
    </r>
    <r>
      <rPr>
        <sz val="11"/>
        <color rgb="FF000000"/>
        <rFont val="Aptos Narrow"/>
        <family val="2"/>
        <scheme val="minor"/>
      </rPr>
      <t xml:space="preserve">Column : Style Name
</t>
    </r>
    <r>
      <rPr>
        <b/>
        <sz val="11"/>
        <color rgb="FF000000"/>
        <rFont val="Aptos Narrow"/>
        <family val="2"/>
        <scheme val="minor"/>
      </rPr>
      <t xml:space="preserve">File (ACC) Headwear
</t>
    </r>
    <r>
      <rPr>
        <sz val="11"/>
        <color rgb="FF000000"/>
        <rFont val="Aptos Narrow"/>
        <family val="2"/>
        <scheme val="minor"/>
      </rPr>
      <t>Column : Style</t>
    </r>
  </si>
  <si>
    <t>Headwear
Source: Linelist
Column: Style
App/Acc
Source: Linelist
Column: Style Name</t>
  </si>
  <si>
    <t>Source: Sharepoint
Note: Photoshoot might be required if the image is not available on the brand dashboard</t>
  </si>
  <si>
    <t>BY Tools (SQL)</t>
  </si>
  <si>
    <t>BY Subdivision</t>
  </si>
  <si>
    <t>BY Subcategory</t>
  </si>
  <si>
    <t>Size Profile</t>
  </si>
  <si>
    <t>SAP Gender / BY Gender</t>
  </si>
  <si>
    <t>9FORTY</t>
  </si>
  <si>
    <t>Headwear</t>
  </si>
  <si>
    <t>Hat/Cap/Visor</t>
  </si>
  <si>
    <t>9FORTY AF</t>
  </si>
  <si>
    <t>Ladies</t>
  </si>
  <si>
    <t>Womens</t>
  </si>
  <si>
    <t>9TWENTY SMALL</t>
  </si>
  <si>
    <t>9FORTY AF TRUCKER</t>
  </si>
  <si>
    <t>Mens</t>
  </si>
  <si>
    <t>ADVENTURE LITE (WITH REMOVABLE COVER)</t>
  </si>
  <si>
    <t>Others Headwear</t>
  </si>
  <si>
    <t>PILLBOX</t>
  </si>
  <si>
    <t>9SEVENTY SS</t>
  </si>
  <si>
    <t>9FORTY UNST SHORT VISOR</t>
  </si>
  <si>
    <t>EXPLORER SAILOR BRIM</t>
  </si>
  <si>
    <t>KIDS 9FORTY</t>
  </si>
  <si>
    <t>KIDS 9FORTY AF TRUCKER</t>
  </si>
  <si>
    <t>59FIFTY</t>
  </si>
  <si>
    <t>9TWENTY</t>
  </si>
  <si>
    <t>9FIFTY</t>
  </si>
  <si>
    <t>WOMEN OPEN BACK CAP</t>
  </si>
  <si>
    <t>9FORTY EF TRUCKER</t>
  </si>
  <si>
    <t>39THIRTY</t>
  </si>
  <si>
    <t>9FIFTY RC</t>
  </si>
  <si>
    <t>9FORTY UNST</t>
  </si>
  <si>
    <t>19TWENTY</t>
  </si>
  <si>
    <t>9FORTY TRUCKER</t>
  </si>
  <si>
    <t>9FORTY EF</t>
  </si>
  <si>
    <t>RUNNER</t>
  </si>
  <si>
    <t>SKULLY</t>
  </si>
  <si>
    <t>4 DART BEANIE</t>
  </si>
  <si>
    <t>PACKABLE BACKPACK</t>
  </si>
  <si>
    <t>Bags</t>
  </si>
  <si>
    <t>SIDE PATCH</t>
  </si>
  <si>
    <t>PIN BADGE</t>
  </si>
  <si>
    <t>PASSPORT CASE</t>
  </si>
  <si>
    <t>SMALL PURSE</t>
  </si>
  <si>
    <t xml:space="preserve">TRV KIT WASH POUCH </t>
  </si>
  <si>
    <t>CAP POUCH KEY HOLDEDR</t>
  </si>
  <si>
    <t>MINI BUM BAG</t>
  </si>
  <si>
    <t>SLING BAG</t>
  </si>
  <si>
    <t>MINI HELMET BAG</t>
  </si>
  <si>
    <t>SOCCER JERSEY</t>
  </si>
  <si>
    <t>Lifestyle Tops</t>
  </si>
  <si>
    <t>Lifestyle T-Shirts</t>
  </si>
  <si>
    <t>T-Shirts</t>
  </si>
  <si>
    <t>Tshirt short Sleeve</t>
  </si>
  <si>
    <t>T-Shirt (Short Sleeves)</t>
  </si>
  <si>
    <t>Reguler</t>
  </si>
  <si>
    <t>SHORT-SLEEVE TEE</t>
  </si>
  <si>
    <t>OVERSIZED SHORT-SLEEVE TEE</t>
  </si>
  <si>
    <t>Loose</t>
  </si>
  <si>
    <t>BASEBALL JERSEY</t>
  </si>
  <si>
    <t>LONG-SLEEVE TEE</t>
  </si>
  <si>
    <t>T-Shirt (Long Sleeves)</t>
  </si>
  <si>
    <t>WOMEN BOXY TEE</t>
  </si>
  <si>
    <t>HOODIE</t>
  </si>
  <si>
    <t>Lifestyle Jackets/Hoodies</t>
  </si>
  <si>
    <t>Jackets/Hoodies</t>
  </si>
  <si>
    <t>Hoodies</t>
  </si>
  <si>
    <t>Pull Over Hoodies</t>
  </si>
  <si>
    <t>SHORT-SLEEVE JERSEY</t>
  </si>
  <si>
    <t>SWIM MESH SHORTS</t>
  </si>
  <si>
    <t>Lifestyle Bottoms</t>
  </si>
  <si>
    <t>Lifestyle Shorts &amp; Pants</t>
  </si>
  <si>
    <t>Shorts &amp; Pants</t>
  </si>
  <si>
    <t>Short</t>
  </si>
  <si>
    <t>Shorts</t>
  </si>
  <si>
    <t>WOVEN SHORTS</t>
  </si>
  <si>
    <t>KNIT PANTS</t>
  </si>
  <si>
    <t>Pants</t>
  </si>
  <si>
    <t>KNIT SHORTS</t>
  </si>
  <si>
    <t>WOMEN HALF ZIP SWEATSHIRT</t>
  </si>
  <si>
    <t>WORK PANTS</t>
  </si>
  <si>
    <t>KNEE LENGTH SHORTS</t>
  </si>
  <si>
    <t>Jacket</t>
  </si>
  <si>
    <t>Jackets</t>
  </si>
  <si>
    <t>WOMEN CROP AMERICAN FOOTBALL JERSEY</t>
  </si>
  <si>
    <t>SHORT-SLEEVE POCKET TEE</t>
  </si>
  <si>
    <r>
      <rPr>
        <u/>
        <sz val="11"/>
        <color rgb="FF467886"/>
        <rFont val="Aptos Narrow"/>
      </rPr>
      <t xml:space="preserve">
</t>
    </r>
    <r>
      <rPr>
        <b/>
        <sz val="11"/>
        <color rgb="FF000000"/>
        <rFont val="Aptos Narrow"/>
      </rPr>
      <t xml:space="preserve">FOOTWEAR
</t>
    </r>
    <r>
      <rPr>
        <u/>
        <sz val="11"/>
        <color rgb="FF467886"/>
        <rFont val="Aptos Narrow"/>
      </rPr>
      <t xml:space="preserve">OTB - AW26 P.RUN - MAA.xlsx
</t>
    </r>
    <r>
      <rPr>
        <b/>
        <sz val="11"/>
        <color rgb="FF000000"/>
        <rFont val="Aptos Narrow"/>
      </rPr>
      <t xml:space="preserve">APP &amp; ACC
</t>
    </r>
    <r>
      <rPr>
        <u/>
        <sz val="11"/>
        <color rgb="FF44B3E1"/>
        <rFont val="Aptos Narrow"/>
      </rPr>
      <t>OTB - AW26 APEQ - MAA.xlsx</t>
    </r>
  </si>
  <si>
    <r>
      <rPr>
        <b/>
        <sz val="11"/>
        <color rgb="FF000000"/>
        <rFont val="Aptos Narrow"/>
        <scheme val="minor"/>
      </rPr>
      <t xml:space="preserve">FOOTWEAR
</t>
    </r>
    <r>
      <rPr>
        <sz val="11"/>
        <color rgb="FF000000"/>
        <rFont val="Aptos Narrow"/>
        <scheme val="minor"/>
      </rPr>
      <t xml:space="preserve">Sheet : AW26 OTB Detail
</t>
    </r>
    <r>
      <rPr>
        <b/>
        <sz val="11"/>
        <color rgb="FF000000"/>
        <rFont val="Aptos Narrow"/>
        <scheme val="minor"/>
      </rPr>
      <t xml:space="preserve">APP &amp; ACC
</t>
    </r>
    <r>
      <rPr>
        <sz val="11"/>
        <color rgb="FF000000"/>
        <rFont val="Aptos Narrow"/>
        <scheme val="minor"/>
      </rPr>
      <t>Sheet : AW26</t>
    </r>
  </si>
  <si>
    <r>
      <rPr>
        <b/>
        <sz val="11"/>
        <color rgb="FF000000"/>
        <rFont val="Aptos Narrow"/>
        <family val="2"/>
        <scheme val="minor"/>
      </rPr>
      <t xml:space="preserve">FOOTWEAR
</t>
    </r>
    <r>
      <rPr>
        <sz val="11"/>
        <color rgb="FF000000"/>
        <rFont val="Aptos Narrow"/>
        <family val="2"/>
        <scheme val="minor"/>
      </rPr>
      <t xml:space="preserve">Column : Item Color Code
</t>
    </r>
    <r>
      <rPr>
        <b/>
        <sz val="11"/>
        <color rgb="FF000000"/>
        <rFont val="Aptos Narrow"/>
        <family val="2"/>
        <scheme val="minor"/>
      </rPr>
      <t xml:space="preserve">APP &amp; ACC
</t>
    </r>
    <r>
      <rPr>
        <sz val="11"/>
        <color rgb="FF000000"/>
        <rFont val="Aptos Narrow"/>
        <family val="2"/>
        <scheme val="minor"/>
      </rPr>
      <t>Column : ITEM CODE</t>
    </r>
  </si>
  <si>
    <t>File : OTB - AW26 P.RUN - MAA
Column : Item Color Code
File : OTB - AW26 APEQ - MAA
Column : ITEM CODE</t>
  </si>
  <si>
    <r>
      <rPr>
        <u/>
        <sz val="11"/>
        <color rgb="FF467886"/>
        <rFont val="Aptos Narrow"/>
        <family val="2"/>
      </rPr>
      <t xml:space="preserve">
</t>
    </r>
    <r>
      <rPr>
        <b/>
        <sz val="11"/>
        <color rgb="FF000000"/>
        <rFont val="Aptos Narrow"/>
        <family val="2"/>
      </rPr>
      <t xml:space="preserve">FOOTWEAR
</t>
    </r>
    <r>
      <rPr>
        <u/>
        <sz val="11"/>
        <color rgb="FF467886"/>
        <rFont val="Aptos Narrow"/>
        <family val="2"/>
      </rPr>
      <t xml:space="preserve">OTB - AW26 P.RUN - MAA.xlsx
</t>
    </r>
    <r>
      <rPr>
        <b/>
        <sz val="11"/>
        <color rgb="FF000000"/>
        <rFont val="Aptos Narrow"/>
        <family val="2"/>
      </rPr>
      <t xml:space="preserve">APP &amp; ACC
</t>
    </r>
    <r>
      <rPr>
        <u/>
        <sz val="11"/>
        <color rgb="FF44B3E1"/>
        <rFont val="Aptos Narrow"/>
        <family val="2"/>
      </rPr>
      <t>OTB - AW26 APEQ - MAA.xlsx</t>
    </r>
  </si>
  <si>
    <r>
      <rPr>
        <b/>
        <sz val="11"/>
        <color rgb="FF000000"/>
        <rFont val="Aptos Narrow"/>
        <family val="2"/>
        <scheme val="minor"/>
      </rPr>
      <t xml:space="preserve">FOOTWEAR
</t>
    </r>
    <r>
      <rPr>
        <sz val="11"/>
        <color rgb="FF000000"/>
        <rFont val="Aptos Narrow"/>
        <family val="2"/>
        <scheme val="minor"/>
      </rPr>
      <t xml:space="preserve">Sheet : AW26 OTB Detail
</t>
    </r>
    <r>
      <rPr>
        <b/>
        <sz val="11"/>
        <color rgb="FF000000"/>
        <rFont val="Aptos Narrow"/>
        <family val="2"/>
        <scheme val="minor"/>
      </rPr>
      <t xml:space="preserve">APP &amp; ACC
</t>
    </r>
    <r>
      <rPr>
        <sz val="11"/>
        <color rgb="FF000000"/>
        <rFont val="Aptos Narrow"/>
        <family val="2"/>
        <scheme val="minor"/>
      </rPr>
      <t>Sheet : AW26</t>
    </r>
  </si>
  <si>
    <r>
      <rPr>
        <b/>
        <sz val="11"/>
        <color rgb="FF000000"/>
        <rFont val="Aptos Narrow"/>
        <family val="2"/>
        <scheme val="minor"/>
      </rPr>
      <t xml:space="preserve">FOOTWEAR
APP &amp; ACC
</t>
    </r>
    <r>
      <rPr>
        <sz val="11"/>
        <color rgb="FF000000"/>
        <rFont val="Aptos Narrow"/>
        <family val="2"/>
        <scheme val="minor"/>
      </rPr>
      <t>Column : Working Name</t>
    </r>
  </si>
  <si>
    <t>File : OTB - AW26 P.RUN - MAA 
File :  OTB - AW26 APEQ - MAA
Column : Working Name</t>
  </si>
  <si>
    <r>
      <rPr>
        <b/>
        <sz val="11"/>
        <color rgb="FF000000"/>
        <rFont val="Aptos Narrow"/>
        <family val="2"/>
        <scheme val="minor"/>
      </rPr>
      <t xml:space="preserve">FOOTWEAR
APP &amp; ACC
</t>
    </r>
    <r>
      <rPr>
        <sz val="11"/>
        <color rgb="FF000000"/>
        <rFont val="Aptos Narrow"/>
        <family val="2"/>
        <scheme val="minor"/>
      </rPr>
      <t>Column : Item Color Code (3 last digits)</t>
    </r>
  </si>
  <si>
    <t>File : OTB - AW26 P.RUN - MAA 
File :  OTB - AW26 APEQ - MAA
Column : Item Color Code (3 last digits)</t>
  </si>
  <si>
    <r>
      <rPr>
        <b/>
        <sz val="11"/>
        <color rgb="FF000000"/>
        <rFont val="Aptos Narrow"/>
        <family val="2"/>
        <scheme val="minor"/>
      </rPr>
      <t xml:space="preserve">FOOTWEAR
APP &amp; ACC
</t>
    </r>
    <r>
      <rPr>
        <sz val="11"/>
        <color rgb="FF000000"/>
        <rFont val="Aptos Narrow"/>
        <family val="2"/>
        <scheme val="minor"/>
      </rPr>
      <t>Column : Colorway</t>
    </r>
  </si>
  <si>
    <t>File : OTB - AW26 P.RUN - MAA 
File :  OTB - AW26 APEQ - MAA
Column : Colorway</t>
  </si>
  <si>
    <r>
      <rPr>
        <b/>
        <sz val="11"/>
        <color rgb="FF000000"/>
        <rFont val="Aptos Narrow"/>
        <family val="2"/>
        <scheme val="minor"/>
      </rPr>
      <t xml:space="preserve">FOOTWEAR
</t>
    </r>
    <r>
      <rPr>
        <sz val="11"/>
        <color rgb="FF000000"/>
        <rFont val="Aptos Narrow"/>
        <family val="2"/>
        <scheme val="minor"/>
      </rPr>
      <t xml:space="preserve">Column : GENDER
</t>
    </r>
    <r>
      <rPr>
        <b/>
        <sz val="11"/>
        <color rgb="FF000000"/>
        <rFont val="Aptos Narrow"/>
        <family val="2"/>
        <scheme val="minor"/>
      </rPr>
      <t xml:space="preserve">APP &amp; ACC
</t>
    </r>
    <r>
      <rPr>
        <sz val="11"/>
        <color rgb="FF000000"/>
        <rFont val="Aptos Narrow"/>
        <family val="2"/>
        <scheme val="minor"/>
      </rPr>
      <t>Column : Gender Name</t>
    </r>
  </si>
  <si>
    <t>File : OTB - AW26 P.RUN - MAA
Column : GENDER
File :  OTB - AW26 APEQ - MAA
Column : Gender Name</t>
  </si>
  <si>
    <r>
      <rPr>
        <u/>
        <sz val="11"/>
        <color rgb="FF467886"/>
        <rFont val="Aptos Narrow"/>
        <family val="2"/>
      </rPr>
      <t xml:space="preserve">
</t>
    </r>
    <r>
      <rPr>
        <b/>
        <sz val="11"/>
        <color rgb="FF000000"/>
        <rFont val="Aptos Narrow"/>
        <family val="2"/>
      </rPr>
      <t xml:space="preserve">FOOTWEAR
</t>
    </r>
    <r>
      <rPr>
        <u/>
        <sz val="11"/>
        <color rgb="FF467886"/>
        <rFont val="Aptos Narrow"/>
        <family val="2"/>
      </rPr>
      <t>OTB - AW26 P.RUN - MAA.xlsx</t>
    </r>
  </si>
  <si>
    <r>
      <rPr>
        <b/>
        <sz val="11"/>
        <color rgb="FF000000"/>
        <rFont val="Aptos Narrow"/>
        <family val="2"/>
      </rPr>
      <t xml:space="preserve">FOOTWEAR
</t>
    </r>
    <r>
      <rPr>
        <sz val="11"/>
        <color rgb="FF000000"/>
        <rFont val="Aptos Narrow"/>
        <family val="2"/>
      </rPr>
      <t>Sheet : AW26 OTB Detail</t>
    </r>
  </si>
  <si>
    <r>
      <rPr>
        <b/>
        <sz val="11"/>
        <color rgb="FF000000"/>
        <rFont val="Aptos Narrow"/>
        <family val="2"/>
      </rPr>
      <t xml:space="preserve">FOOTWEAR
</t>
    </r>
    <r>
      <rPr>
        <sz val="11"/>
        <color rgb="FF000000"/>
        <rFont val="Aptos Narrow"/>
        <family val="2"/>
      </rPr>
      <t>Column : Sizes</t>
    </r>
  </si>
  <si>
    <t>File : OTB - AW26 P.RUN - MAA
Column : Sizes
App &amp; Acc : N/A</t>
  </si>
  <si>
    <r>
      <rPr>
        <b/>
        <sz val="11"/>
        <color rgb="FF000000"/>
        <rFont val="Aptos Narrow"/>
        <family val="2"/>
        <scheme val="minor"/>
      </rPr>
      <t xml:space="preserve">Type C
</t>
    </r>
    <r>
      <rPr>
        <u/>
        <sz val="11"/>
        <color rgb="FF467886"/>
        <rFont val="Aptos Narrow"/>
        <family val="2"/>
        <scheme val="minor"/>
      </rPr>
      <t xml:space="preserve">
Summary Generic Code per Brands.xlsx</t>
    </r>
  </si>
  <si>
    <t>Type D.1 (without brand code)</t>
  </si>
  <si>
    <t xml:space="preserve">Type D.1 </t>
  </si>
  <si>
    <r>
      <rPr>
        <b/>
        <sz val="11"/>
        <color rgb="FF000000"/>
        <rFont val="Aptos Narrow"/>
        <scheme val="minor"/>
      </rPr>
      <t xml:space="preserve">FOOTWEAR
</t>
    </r>
    <r>
      <rPr>
        <sz val="11"/>
        <color rgb="FF000000"/>
        <rFont val="Aptos Narrow"/>
        <scheme val="minor"/>
      </rPr>
      <t xml:space="preserve">Column : GENDER
</t>
    </r>
    <r>
      <rPr>
        <b/>
        <sz val="11"/>
        <color rgb="FF000000"/>
        <rFont val="Aptos Narrow"/>
        <scheme val="minor"/>
      </rPr>
      <t xml:space="preserve">APP &amp; ACC
</t>
    </r>
    <r>
      <rPr>
        <sz val="11"/>
        <color rgb="FF000000"/>
        <rFont val="Aptos Narrow"/>
        <scheme val="minor"/>
      </rPr>
      <t>Column : Gender Name</t>
    </r>
  </si>
  <si>
    <t>File : OTB - AW26 P.RUN - MAA
File :  OTB - AW26 APEQ - MAA
Column : GENDER
Mapping to
Unisex : Unisex
Women : Female
Men : Male</t>
  </si>
  <si>
    <t>It should be based on the country input you would give while ingesting file from MAP portal Like Indonesia, Cambodia etc</t>
  </si>
  <si>
    <r>
      <rPr>
        <b/>
        <sz val="11"/>
        <color rgb="FF000000"/>
        <rFont val="Aptos Narrow"/>
        <scheme val="minor"/>
      </rPr>
      <t xml:space="preserve">FOOTWEAR
APP &amp; ACC
</t>
    </r>
    <r>
      <rPr>
        <sz val="11"/>
        <color rgb="FF000000"/>
        <rFont val="Aptos Narrow"/>
        <scheme val="minor"/>
      </rPr>
      <t>Column : AID SRP</t>
    </r>
  </si>
  <si>
    <t>File : OTB - AW26 P.RUN - MAA
File :  OTB - AW26 APEQ - MAA
Column : AID SRP</t>
  </si>
  <si>
    <r>
      <rPr>
        <b/>
        <sz val="11"/>
        <color rgb="FF000000"/>
        <rFont val="Aptos Narrow"/>
        <family val="2"/>
        <scheme val="minor"/>
      </rPr>
      <t xml:space="preserve">FOOTWEAR
APP &amp; ACC
</t>
    </r>
    <r>
      <rPr>
        <sz val="11"/>
        <color rgb="FF000000"/>
        <rFont val="Aptos Narrow"/>
        <family val="2"/>
        <scheme val="minor"/>
      </rPr>
      <t>Column : AID SRP</t>
    </r>
  </si>
  <si>
    <t>Default : Intercompany (A)</t>
  </si>
  <si>
    <r>
      <rPr>
        <b/>
        <sz val="11"/>
        <color rgb="FF000000"/>
        <rFont val="Aptos Narrow"/>
        <scheme val="minor"/>
      </rPr>
      <t xml:space="preserve">FOOTWEAR
</t>
    </r>
    <r>
      <rPr>
        <sz val="11"/>
        <color rgb="FF000000"/>
        <rFont val="Aptos Narrow"/>
        <scheme val="minor"/>
      </rPr>
      <t xml:space="preserve">Column : FW Pillar
</t>
    </r>
    <r>
      <rPr>
        <b/>
        <sz val="11"/>
        <color rgb="FF000000"/>
        <rFont val="Aptos Narrow"/>
        <scheme val="minor"/>
      </rPr>
      <t xml:space="preserve">APP &amp; ACC
</t>
    </r>
    <r>
      <rPr>
        <sz val="11"/>
        <color rgb="FF000000"/>
        <rFont val="Aptos Narrow"/>
        <scheme val="minor"/>
      </rPr>
      <t>Column : Sub Silhouette Group</t>
    </r>
  </si>
  <si>
    <t xml:space="preserve">FW
File : OTB - AW26 P.RUN - MAA
Column : FW Pillar
Apparel &amp; Acc
File  : OTB - AW26 APEQ - MAA
Column  : Sub Silhouette Group </t>
  </si>
  <si>
    <r>
      <rPr>
        <b/>
        <sz val="11"/>
        <color rgb="FF000000"/>
        <rFont val="Aptos Narrow"/>
        <family val="2"/>
        <scheme val="minor"/>
      </rPr>
      <t xml:space="preserve">Mapping Scheme
</t>
    </r>
    <r>
      <rPr>
        <u/>
        <sz val="11"/>
        <color rgb="FF467886"/>
        <rFont val="Aptos Narrow"/>
        <family val="2"/>
        <scheme val="minor"/>
      </rPr>
      <t xml:space="preserve">
Asics Mapping.xlsx</t>
    </r>
  </si>
  <si>
    <r>
      <rPr>
        <b/>
        <sz val="11"/>
        <color rgb="FF000000"/>
        <rFont val="Aptos Narrow"/>
        <scheme val="minor"/>
      </rPr>
      <t xml:space="preserve">FOOTWEAR
</t>
    </r>
    <r>
      <rPr>
        <sz val="11"/>
        <color rgb="FF000000"/>
        <rFont val="Aptos Narrow"/>
        <scheme val="minor"/>
      </rPr>
      <t xml:space="preserve">Column : Silo 1
</t>
    </r>
    <r>
      <rPr>
        <b/>
        <sz val="11"/>
        <color rgb="FF000000"/>
        <rFont val="Aptos Narrow"/>
        <scheme val="minor"/>
      </rPr>
      <t xml:space="preserve">APP &amp; ACC
</t>
    </r>
    <r>
      <rPr>
        <sz val="11"/>
        <color rgb="FF000000"/>
        <rFont val="Aptos Narrow"/>
        <scheme val="minor"/>
      </rPr>
      <t>Column : Product Group</t>
    </r>
  </si>
  <si>
    <t>FW
File : OTB - AW26 P.RUN - MAA
Column : Silo 1
Apparel &amp; Acc
File  : OTB - AW26 APEQ - MAA
Column :  Product Group</t>
  </si>
  <si>
    <r>
      <rPr>
        <b/>
        <sz val="11"/>
        <color rgb="FF000000"/>
        <rFont val="Aptos Narrow"/>
        <scheme val="minor"/>
      </rPr>
      <t xml:space="preserve">FOOTWEAR
</t>
    </r>
    <r>
      <rPr>
        <sz val="11"/>
        <color rgb="FF000000"/>
        <rFont val="Aptos Narrow"/>
        <scheme val="minor"/>
      </rPr>
      <t xml:space="preserve">Column : Series
</t>
    </r>
    <r>
      <rPr>
        <b/>
        <sz val="11"/>
        <color rgb="FF000000"/>
        <rFont val="Aptos Narrow"/>
        <scheme val="minor"/>
      </rPr>
      <t xml:space="preserve">APP &amp; ACC
</t>
    </r>
    <r>
      <rPr>
        <sz val="11"/>
        <color rgb="FF000000"/>
        <rFont val="Aptos Narrow"/>
        <scheme val="minor"/>
      </rPr>
      <t>Column : Category 2</t>
    </r>
  </si>
  <si>
    <t>FW
File : OTB - AW26 P.RUN - MAA
Column : Series
Apparel &amp; Acc
File  : OTB - AW26 APEQ - MAA
Column : Category 2</t>
  </si>
  <si>
    <t xml:space="preserve">Default : Generic </t>
  </si>
  <si>
    <t>MAA_AW26 EAN CODE UPDATE_272026.xlsx</t>
  </si>
  <si>
    <t>Sheet2</t>
  </si>
  <si>
    <t>File : MAA_AW26 EAN CODE UPDATE_272026
Column : Barcode
Principle Style : Style-Colour
Size : Size
Notes: size in principal template is for ID</t>
  </si>
  <si>
    <r>
      <rPr>
        <b/>
        <sz val="11"/>
        <color rgb="FF000000"/>
        <rFont val="Aptos Narrow"/>
        <family val="2"/>
        <scheme val="minor"/>
      </rPr>
      <t xml:space="preserve">FOOTWEAR
</t>
    </r>
    <r>
      <rPr>
        <sz val="11"/>
        <color rgb="FF000000"/>
        <rFont val="Aptos Narrow"/>
        <family val="2"/>
        <scheme val="minor"/>
      </rPr>
      <t xml:space="preserve">Column : Image
</t>
    </r>
    <r>
      <rPr>
        <b/>
        <sz val="11"/>
        <color rgb="FF000000"/>
        <rFont val="Aptos Narrow"/>
        <family val="2"/>
        <scheme val="minor"/>
      </rPr>
      <t xml:space="preserve">APP &amp; ACC
</t>
    </r>
    <r>
      <rPr>
        <sz val="11"/>
        <color rgb="FF000000"/>
        <rFont val="Aptos Narrow"/>
        <family val="2"/>
        <scheme val="minor"/>
      </rPr>
      <t>Column : Image</t>
    </r>
  </si>
  <si>
    <t>Column : Image</t>
  </si>
  <si>
    <t>Default : Adult</t>
  </si>
  <si>
    <t>File : OTB - AW26 P.RUN - MAA
File :  OTB - AW26 APEQ - MAA
Column : GENDER
Mapping to
Unisex : Unisex
Women : Female
Men : Male</t>
  </si>
  <si>
    <t>Formula (keep as blank)</t>
  </si>
  <si>
    <r>
      <rPr>
        <b/>
        <sz val="11"/>
        <color rgb="FF000000"/>
        <rFont val="Aptos Narrow"/>
        <family val="2"/>
      </rPr>
      <t xml:space="preserve">APP &amp; ACC
</t>
    </r>
    <r>
      <rPr>
        <u/>
        <sz val="11"/>
        <color rgb="FF44B3E1"/>
        <rFont val="Aptos Narrow"/>
        <family val="2"/>
      </rPr>
      <t>OTB - AW26 APEQ - MAA.xlsx</t>
    </r>
  </si>
  <si>
    <r>
      <rPr>
        <b/>
        <sz val="11"/>
        <color rgb="FF000000"/>
        <rFont val="Aptos Narrow"/>
        <family val="2"/>
      </rPr>
      <t xml:space="preserve">APP &amp; ACC
</t>
    </r>
    <r>
      <rPr>
        <sz val="11"/>
        <color rgb="FF000000"/>
        <rFont val="Aptos Narrow"/>
        <family val="2"/>
      </rPr>
      <t>Sheet : AW26</t>
    </r>
  </si>
  <si>
    <r>
      <rPr>
        <b/>
        <sz val="11"/>
        <color rgb="FF000000"/>
        <rFont val="Aptos Narrow"/>
      </rPr>
      <t xml:space="preserve">APP &amp; ACC
</t>
    </r>
    <r>
      <rPr>
        <sz val="11"/>
        <color rgb="FF000000"/>
        <rFont val="Aptos Narrow"/>
      </rPr>
      <t>Column : Sub Silhouette Group</t>
    </r>
  </si>
  <si>
    <t>Footwear
Default : Low Cut Shoes
File :  OTB - AW26 APEQ - MAA
Column : Sub Silhouette Group
MD will share the mapping</t>
  </si>
  <si>
    <t>BY MAPPING AW26 (1).xlsx</t>
  </si>
  <si>
    <r>
      <rPr>
        <b/>
        <sz val="11"/>
        <color rgb="FF000000"/>
        <rFont val="Aptos Narrow"/>
        <family val="2"/>
      </rPr>
      <t xml:space="preserve">FOOTWEAR
</t>
    </r>
    <r>
      <rPr>
        <u/>
        <sz val="11"/>
        <color rgb="FF467886"/>
        <rFont val="Aptos Narrow"/>
        <family val="2"/>
      </rPr>
      <t>OTB - AW26 P.RUN - MAA.xlsx</t>
    </r>
  </si>
  <si>
    <r>
      <rPr>
        <b/>
        <sz val="11"/>
        <color rgb="FF000000"/>
        <rFont val="Aptos Narrow"/>
        <family val="2"/>
      </rPr>
      <t xml:space="preserve">FOOTWEAR
</t>
    </r>
    <r>
      <rPr>
        <sz val="11"/>
        <color rgb="FF000000"/>
        <rFont val="Aptos Narrow"/>
        <family val="2"/>
      </rPr>
      <t>Column : Width</t>
    </r>
  </si>
  <si>
    <t>OTB - AW26 P.RUN - MAA
Column : Width
Mapping to
Standard : Regular
Wide : Wide</t>
  </si>
  <si>
    <t>Footwear
Default : Syntetic</t>
  </si>
  <si>
    <t>Footwear
Default : Lace Up</t>
  </si>
  <si>
    <r>
      <rPr>
        <b/>
        <sz val="11"/>
        <color rgb="FF000000"/>
        <rFont val="Aptos Narrow"/>
        <family val="2"/>
      </rPr>
      <t xml:space="preserve">FOOTWEAR
</t>
    </r>
    <r>
      <rPr>
        <sz val="11"/>
        <color rgb="FF000000"/>
        <rFont val="Aptos Narrow"/>
        <family val="2"/>
      </rPr>
      <t>Column : Series</t>
    </r>
  </si>
  <si>
    <t>Footwear : 
File : OTB - AW26 P.RUN - MAA
Column : Series</t>
  </si>
  <si>
    <t>Apparel
Default : Polyester</t>
  </si>
  <si>
    <t>Apparel
Default : Jersey</t>
  </si>
  <si>
    <t>Apparel
Default : Plain</t>
  </si>
  <si>
    <t>Accessories
Default : Polyester</t>
  </si>
  <si>
    <r>
      <rPr>
        <u/>
        <sz val="11"/>
        <color rgb="FF467886"/>
        <rFont val="Aptos Narrow"/>
      </rPr>
      <t xml:space="preserve">
</t>
    </r>
    <r>
      <rPr>
        <b/>
        <sz val="11"/>
        <color rgb="FF000000"/>
        <rFont val="Aptos Narrow"/>
      </rPr>
      <t xml:space="preserve">FOOTWEAR
</t>
    </r>
    <r>
      <rPr>
        <u/>
        <sz val="11"/>
        <color rgb="FF467886"/>
        <rFont val="Aptos Narrow"/>
      </rPr>
      <t xml:space="preserve">OTB - AW26 P.RUN - MAA.xlsx
</t>
    </r>
  </si>
  <si>
    <r>
      <rPr>
        <b/>
        <sz val="11"/>
        <color rgb="FF000000"/>
        <rFont val="Aptos Narrow"/>
      </rPr>
      <t xml:space="preserve">FOOTWEAR
</t>
    </r>
    <r>
      <rPr>
        <sz val="11"/>
        <color rgb="FF000000"/>
        <rFont val="Aptos Narrow"/>
      </rPr>
      <t xml:space="preserve">Sheet : AW26 OTB Detail
</t>
    </r>
  </si>
  <si>
    <r>
      <rPr>
        <b/>
        <sz val="11"/>
        <color rgb="FF000000"/>
        <rFont val="Aptos Narrow"/>
      </rPr>
      <t xml:space="preserve">FOOTWEAR
</t>
    </r>
    <r>
      <rPr>
        <sz val="11"/>
        <color rgb="FF000000"/>
        <rFont val="Aptos Narrow"/>
      </rPr>
      <t xml:space="preserve">Column : Silo 1
</t>
    </r>
  </si>
  <si>
    <t xml:space="preserve">Footwear
File : OTB - AW26 P.RUN - MAA
Column : Silo 1 
</t>
  </si>
  <si>
    <t>APP &amp; ACC
OTB - AW26 APEQ - MAA.xlsx</t>
  </si>
  <si>
    <r>
      <rPr>
        <b/>
        <sz val="11"/>
        <color rgb="FF000000"/>
        <rFont val="Aptos Narrow"/>
        <scheme val="minor"/>
      </rPr>
      <t xml:space="preserve">APP &amp; ACC
</t>
    </r>
    <r>
      <rPr>
        <sz val="11"/>
        <color rgb="FF000000"/>
        <rFont val="Aptos Narrow"/>
        <scheme val="minor"/>
      </rPr>
      <t>Sheet : AW26</t>
    </r>
  </si>
  <si>
    <r>
      <rPr>
        <b/>
        <sz val="11"/>
        <color rgb="FF000000"/>
        <rFont val="Aptos Narrow"/>
      </rPr>
      <t xml:space="preserve">APP &amp; ACC
</t>
    </r>
    <r>
      <rPr>
        <sz val="11"/>
        <color rgb="FF000000"/>
        <rFont val="Aptos Narrow"/>
      </rPr>
      <t>Column : Category 2</t>
    </r>
  </si>
  <si>
    <t>APP &amp; ACC
File : OTB - AW26 APEQ - MAA
Column : Category 2
MD will provide Mapping</t>
  </si>
  <si>
    <t>Manual Input MD</t>
  </si>
  <si>
    <t>FW, APP, ACC
Default: US</t>
  </si>
  <si>
    <t>Brand + Working Name + Gender + Sports Category EN + "-" + Colorway</t>
  </si>
  <si>
    <t>Mirroring from Product Name EN</t>
  </si>
  <si>
    <t>Direct from Principal &amp; Manual Input</t>
  </si>
  <si>
    <t>FW
OTB - AW26 P.RUN - MAA
Column: Series
App/Acc: Manual input</t>
  </si>
  <si>
    <t>Source: Email by Principal
Note: Photoshoot might be required if the image is not available on the brand dashboard</t>
  </si>
  <si>
    <t>Source: Email by Principal</t>
  </si>
  <si>
    <r>
      <rPr>
        <b/>
        <sz val="11"/>
        <color rgb="FF000000"/>
        <rFont val="Aptos Narrow"/>
        <scheme val="minor"/>
      </rPr>
      <t xml:space="preserve">FOOTWEAR
</t>
    </r>
    <r>
      <rPr>
        <sz val="11"/>
        <color rgb="FF000000"/>
        <rFont val="Aptos Narrow"/>
        <scheme val="minor"/>
      </rPr>
      <t xml:space="preserve">Column : AID RID
</t>
    </r>
    <r>
      <rPr>
        <b/>
        <sz val="11"/>
        <color rgb="FF000000"/>
        <rFont val="Aptos Narrow"/>
        <scheme val="minor"/>
      </rPr>
      <t xml:space="preserve">APP &amp; ACC
</t>
    </r>
    <r>
      <rPr>
        <sz val="11"/>
        <color rgb="FF000000"/>
        <rFont val="Aptos Narrow"/>
        <scheme val="minor"/>
      </rPr>
      <t>Column : Regional RID</t>
    </r>
  </si>
  <si>
    <t>File : OTB - AW26 P.RUN - MAA
Footwear : AID RID
Apparel &amp; Accessories : Regional RID</t>
  </si>
  <si>
    <t>Division</t>
  </si>
  <si>
    <t>Silo 1 or Category 2</t>
  </si>
  <si>
    <t>Series or Sub Silhouette Group</t>
  </si>
  <si>
    <t>Source: Linelist</t>
  </si>
  <si>
    <t>ACC</t>
  </si>
  <si>
    <t>ARM &amp; LEG WEAR</t>
  </si>
  <si>
    <t>HEADWEAR</t>
  </si>
  <si>
    <t>Footwear: Mapping from Column Silo 1 &amp; Column Series</t>
  </si>
  <si>
    <t>SHORT</t>
  </si>
  <si>
    <t>Apparel &amp; Accessories: Mapping from Column Category 2 &amp; Column Sub Silhouette Group</t>
  </si>
  <si>
    <t>SHORT SLEEVE</t>
  </si>
  <si>
    <t>SLEEVELESS</t>
  </si>
  <si>
    <t>LONG SLEEVE</t>
  </si>
  <si>
    <t>TRACK&amp;FIELD</t>
  </si>
  <si>
    <t>TIGHT</t>
  </si>
  <si>
    <t>PERFORMANCE RUNNING</t>
  </si>
  <si>
    <t>BRA</t>
  </si>
  <si>
    <t>JACKET/VEST</t>
  </si>
  <si>
    <t>PANT</t>
  </si>
  <si>
    <t>UNDERWEAR</t>
  </si>
  <si>
    <t>FTW</t>
  </si>
  <si>
    <t>TRAIL</t>
  </si>
  <si>
    <t>METAFUJI TRAIL</t>
  </si>
  <si>
    <t>ROAD</t>
  </si>
  <si>
    <t>2000</t>
  </si>
  <si>
    <t>CUMULUS</t>
  </si>
  <si>
    <t>KAYANO</t>
  </si>
  <si>
    <t>MEGABLAST</t>
  </si>
  <si>
    <t>NIMBUS</t>
  </si>
  <si>
    <t>NOVABLAST</t>
  </si>
  <si>
    <t>SONICBLAST</t>
  </si>
  <si>
    <t>SUPERBLAST</t>
  </si>
  <si>
    <t>ACTIBREEZE HYBRID SANDAL</t>
  </si>
  <si>
    <t>FUJI LITE</t>
  </si>
  <si>
    <t>FUJI SPEED</t>
  </si>
  <si>
    <t>FUJITRABUCO</t>
  </si>
  <si>
    <t>GlideRide</t>
  </si>
  <si>
    <t>COMPETE</t>
  </si>
  <si>
    <t>MAGIC SPEED</t>
  </si>
  <si>
    <t>S4</t>
  </si>
  <si>
    <t>SLOWCUSH</t>
  </si>
  <si>
    <t>Trabuco Max</t>
  </si>
  <si>
    <t>SPORTSTYLE</t>
  </si>
  <si>
    <t>KINETIC FLUENT</t>
  </si>
  <si>
    <t>QUANTUM 360</t>
  </si>
  <si>
    <t>QUANTUM 180</t>
  </si>
  <si>
    <t>QUANTUM KEI</t>
  </si>
  <si>
    <t>SONOMA</t>
  </si>
  <si>
    <t>VENTURE</t>
  </si>
  <si>
    <t>GEL-NUNOBIKI</t>
  </si>
  <si>
    <t>NYC 2.0</t>
  </si>
  <si>
    <t>GEL-NYC</t>
  </si>
  <si>
    <t>K1011</t>
  </si>
  <si>
    <t>GT-2160</t>
  </si>
  <si>
    <t>DS TRAINER</t>
  </si>
  <si>
    <t>GEL-1130</t>
  </si>
  <si>
    <t>STRATUS</t>
  </si>
  <si>
    <t>LYTE CLASSIC</t>
  </si>
  <si>
    <t>TIGER RUNNER</t>
  </si>
  <si>
    <t>SKYHAND OG</t>
  </si>
  <si>
    <t>KAYANO 14</t>
  </si>
  <si>
    <t>INDOOR SPORT</t>
  </si>
  <si>
    <t>BLADE FF</t>
  </si>
  <si>
    <t>TACTIC</t>
  </si>
  <si>
    <t>RENMA</t>
  </si>
  <si>
    <t>ROCKET MT</t>
  </si>
  <si>
    <t>ROCKET</t>
  </si>
  <si>
    <t>JETRAY</t>
  </si>
  <si>
    <t>DS LIGHT X-FLY PRO</t>
  </si>
  <si>
    <t>DS LIGHT X-FLY</t>
  </si>
  <si>
    <t>DS LIGHT</t>
  </si>
  <si>
    <t>DS LIGHT PRO</t>
  </si>
  <si>
    <t>DS LIGHT ADVANCE</t>
  </si>
  <si>
    <t>DS LIGHT CLUB</t>
  </si>
  <si>
    <t>JUNIOLE TF</t>
  </si>
  <si>
    <t>COURT FF</t>
  </si>
  <si>
    <t>PADEL TENNIS</t>
  </si>
  <si>
    <t>RESOLUTION</t>
  </si>
  <si>
    <t>CHALLENGER</t>
  </si>
  <si>
    <t>SONICSMASH</t>
  </si>
  <si>
    <t>SOLUTION SWIFT</t>
  </si>
  <si>
    <t>SOLUTION SPEED</t>
  </si>
  <si>
    <t>VOLLEYBALL</t>
  </si>
  <si>
    <t>SKY ELITE FF MT 4</t>
  </si>
  <si>
    <t>NETBURNER BALLISTIC FF</t>
  </si>
  <si>
    <t>V2 ASIA ORDER FORM USD FOB 20260207.xlsx</t>
  </si>
  <si>
    <t>Order</t>
  </si>
  <si>
    <t>UPC Code</t>
  </si>
  <si>
    <t>File : V2 ASIA ORDER FORM USD FOB 20260207
Column : UPC Code</t>
  </si>
  <si>
    <t>Brand + DISPLAY NAME</t>
  </si>
  <si>
    <t>File : V2 ASIA ORDER FORM USD FOB 20260207
Column : Brand + DISPLAY NAME</t>
  </si>
  <si>
    <t>COLOUR</t>
  </si>
  <si>
    <t>File : V2 ASIA ORDER FORM USD FOB 20260207
Column : COLOUR</t>
  </si>
  <si>
    <t>SIZE SHORT</t>
  </si>
  <si>
    <t>File : V2 ASIA ORDER FORM USD FOB 20260207
Column : SIZE SHORT</t>
  </si>
  <si>
    <t>Type B.2
without brand code</t>
  </si>
  <si>
    <t>PTP Type B.2 
BAHE BH +Type B.2
without brand code</t>
  </si>
  <si>
    <t xml:space="preserve">Type B.2 </t>
  </si>
  <si>
    <t>PTP Type B.2 
BAHE BH +Type B.2</t>
  </si>
  <si>
    <t>Default : Unisex</t>
  </si>
  <si>
    <t>COUNTRY OF ORIGIN</t>
  </si>
  <si>
    <t>File : V2 ASIA ORDER FORM USD FOB 20260207
Column : COUNTRY OF ORIGIN</t>
  </si>
  <si>
    <t xml:space="preserve">Formula </t>
  </si>
  <si>
    <t>CUSTOMER BUY PRICE</t>
  </si>
  <si>
    <t xml:space="preserve">File : V2 ASIA ORDER FORM USD FOB 20260207
Column : CUSTOMER BUY PRICE </t>
  </si>
  <si>
    <t>BRAND</t>
  </si>
  <si>
    <t>File : V2 ASIA ORDER FORM USD FOB 20260207
Column : Brand</t>
  </si>
  <si>
    <t>ITEM RANGE</t>
  </si>
  <si>
    <t>File : V2 ASIA ORDER FORM USD FOB 20260207
Column : ITEM RANGE</t>
  </si>
  <si>
    <t>SUB CATEGORY</t>
  </si>
  <si>
    <t>File : V2 ASIA ORDER FORM USD FOB 20260207
Column : SUB CATEGORY</t>
  </si>
  <si>
    <t>NAME</t>
  </si>
  <si>
    <t>File : V2 ASIA ORDER FORM USD FOB 20260207
Column : NAME</t>
  </si>
  <si>
    <t>UPC CODE and INNERPACK BARCODE</t>
  </si>
  <si>
    <r>
      <rPr>
        <sz val="11"/>
        <color rgb="FF000000"/>
        <rFont val="Aptos Narrow"/>
        <scheme val="minor"/>
      </rPr>
      <t xml:space="preserve">Populated the value from principal data as is
File : V2 ASIA ORDER FORM USD FOB 20260207
</t>
    </r>
    <r>
      <rPr>
        <b/>
        <sz val="11"/>
        <color rgb="FF000000"/>
        <rFont val="Aptos Narrow"/>
        <scheme val="minor"/>
      </rPr>
      <t>Principal Style Code</t>
    </r>
    <r>
      <rPr>
        <sz val="11"/>
        <color rgb="FF000000"/>
        <rFont val="Aptos Narrow"/>
        <scheme val="minor"/>
      </rPr>
      <t xml:space="preserve"> : UPC Code
</t>
    </r>
    <r>
      <rPr>
        <b/>
        <sz val="11"/>
        <color rgb="FF000000"/>
        <rFont val="Aptos Narrow"/>
        <scheme val="minor"/>
      </rPr>
      <t>Size</t>
    </r>
    <r>
      <rPr>
        <sz val="11"/>
        <color rgb="FF000000"/>
        <rFont val="Aptos Narrow"/>
        <scheme val="minor"/>
      </rPr>
      <t xml:space="preserve"> : Size Short
</t>
    </r>
    <r>
      <rPr>
        <b/>
        <sz val="11"/>
        <color rgb="FF000000"/>
        <rFont val="Aptos Narrow"/>
        <scheme val="minor"/>
      </rPr>
      <t>Principal Barcode</t>
    </r>
    <r>
      <rPr>
        <sz val="11"/>
        <color rgb="FF000000"/>
        <rFont val="Aptos Narrow"/>
        <scheme val="minor"/>
      </rPr>
      <t xml:space="preserve"> : UPC CODE and INNERPACK BARCODE</t>
    </r>
  </si>
  <si>
    <t>File : V2 ASIA ORDER FORM USD FOB 20260207
Column : UPC CODE and INNERPACK BARCODE</t>
  </si>
  <si>
    <t>HS CODE</t>
  </si>
  <si>
    <t>File : V2 ASIA ORDER FORM USD FOB 20260207
Column : HS CODE</t>
  </si>
  <si>
    <t>PTP  = Fitness / Training
BAHE = Yoga / Pilates</t>
  </si>
  <si>
    <t>File : V2 ASIA ORDER FORM USD FOB 20260207
Mapping from Linelist, Column Brand
Brand = Sports Category EN
PTP  = Fitness / Training
BAHE = Yoga / Pilates</t>
  </si>
  <si>
    <r>
      <rPr>
        <b/>
        <sz val="11"/>
        <color rgb="FF000000"/>
        <rFont val="Aptos Narrow"/>
        <scheme val="minor"/>
      </rPr>
      <t xml:space="preserve">BALEGA
</t>
    </r>
    <r>
      <rPr>
        <sz val="11"/>
        <color rgb="FF000000"/>
        <rFont val="Aptos Narrow"/>
        <scheme val="minor"/>
      </rPr>
      <t xml:space="preserve">https://mapcoid.sharepoint.com/:x:/r/sites/MAPONESOURCE/_layouts/15/Doc.aspx?sourcedoc=%7BA559C311-59C9-4461-A411-9D665EE3EF3D%7D&amp;file=1.%20IPL_Article%20Attributes%20Source_Balega.xlsx&amp;action=default&amp;mobileredirect=true
</t>
    </r>
    <r>
      <rPr>
        <b/>
        <sz val="11"/>
        <color rgb="FF000000"/>
        <rFont val="Aptos Narrow"/>
        <scheme val="minor"/>
      </rPr>
      <t xml:space="preserve">HARBINGER
</t>
    </r>
    <r>
      <rPr>
        <sz val="11"/>
        <color rgb="FF000000"/>
        <rFont val="Aptos Narrow"/>
        <scheme val="minor"/>
      </rPr>
      <t xml:space="preserve">https://mapcoid.sharepoint.com/:x:/r/sites/MAPONESOURCE/_layouts/15/Doc.aspx?sourcedoc=%7B44A5F85E-6F15-4BC9-8717-50597D2B31B8%7D&amp;file=1.%20IPL_Article%20Attributes%20Source_Harbinger.xlsx&amp;action=default&amp;mobileredirect=true
</t>
    </r>
    <r>
      <rPr>
        <b/>
        <sz val="11"/>
        <color rgb="FF000000"/>
        <rFont val="Aptos Narrow"/>
        <scheme val="minor"/>
      </rPr>
      <t xml:space="preserve">SOFSOLE
</t>
    </r>
    <r>
      <rPr>
        <sz val="11"/>
        <color rgb="FF000000"/>
        <rFont val="Aptos Narrow"/>
        <scheme val="minor"/>
      </rPr>
      <t>https://mapcoid.sharepoint.com/:x:/r/sites/MAPONESOURCE/_layouts/15/Doc.aspx?sourcedoc=%7BE2659B4F-4FF7-47E7-908A-406590004BCB%7D&amp;file=1.%20IPL_Article%20Attributes%20Source_Sofsole.xlsx&amp;action=default&amp;mobileredirect=true</t>
    </r>
  </si>
  <si>
    <r>
      <rPr>
        <b/>
        <sz val="11"/>
        <color rgb="FF000000"/>
        <rFont val="Aptos Narrow"/>
        <scheme val="minor"/>
      </rPr>
      <t xml:space="preserve">BALEGA
</t>
    </r>
    <r>
      <rPr>
        <sz val="11"/>
        <color rgb="FF000000"/>
        <rFont val="Aptos Narrow"/>
        <scheme val="minor"/>
      </rPr>
      <t xml:space="preserve">Balega Asia Gen
</t>
    </r>
    <r>
      <rPr>
        <b/>
        <sz val="11"/>
        <color rgb="FF000000"/>
        <rFont val="Aptos Narrow"/>
        <scheme val="minor"/>
      </rPr>
      <t xml:space="preserve">HARBINGER
</t>
    </r>
    <r>
      <rPr>
        <sz val="11"/>
        <color rgb="FF000000"/>
        <rFont val="Aptos Narrow"/>
        <scheme val="minor"/>
      </rPr>
      <t xml:space="preserve">SUM ORDER
</t>
    </r>
    <r>
      <rPr>
        <b/>
        <sz val="11"/>
        <color rgb="FF000000"/>
        <rFont val="Aptos Narrow"/>
        <scheme val="minor"/>
      </rPr>
      <t xml:space="preserve">SOFSOLE
</t>
    </r>
    <r>
      <rPr>
        <sz val="11"/>
        <color rgb="FF000000"/>
        <rFont val="Aptos Narrow"/>
        <scheme val="minor"/>
      </rPr>
      <t>SUM ORDER</t>
    </r>
  </si>
  <si>
    <r>
      <rPr>
        <b/>
        <sz val="11"/>
        <color rgb="FF000000"/>
        <rFont val="Aptos Narrow"/>
        <scheme val="minor"/>
      </rPr>
      <t xml:space="preserve">BALEGA
</t>
    </r>
    <r>
      <rPr>
        <sz val="11"/>
        <color rgb="FF000000"/>
        <rFont val="Aptos Narrow"/>
        <scheme val="minor"/>
      </rPr>
      <t xml:space="preserve">IMPLUS US
</t>
    </r>
    <r>
      <rPr>
        <b/>
        <sz val="11"/>
        <color rgb="FF000000"/>
        <rFont val="Aptos Narrow"/>
        <scheme val="minor"/>
      </rPr>
      <t xml:space="preserve">HARBINGER
</t>
    </r>
    <r>
      <rPr>
        <sz val="11"/>
        <color rgb="FF000000"/>
        <rFont val="Aptos Narrow"/>
        <scheme val="minor"/>
      </rPr>
      <t xml:space="preserve">IMPLUS EU ITEM # 
</t>
    </r>
    <r>
      <rPr>
        <b/>
        <sz val="11"/>
        <color rgb="FF000000"/>
        <rFont val="Aptos Narrow"/>
        <scheme val="minor"/>
      </rPr>
      <t xml:space="preserve">SOFSOLE
</t>
    </r>
    <r>
      <rPr>
        <sz val="11"/>
        <color rgb="FF000000"/>
        <rFont val="Aptos Narrow"/>
        <scheme val="minor"/>
      </rPr>
      <t>IMPLUS EU ITEM #</t>
    </r>
  </si>
  <si>
    <r>
      <rPr>
        <b/>
        <sz val="11"/>
        <color rgb="FF000000"/>
        <rFont val="Aptos Narrow"/>
        <family val="2"/>
        <scheme val="minor"/>
      </rPr>
      <t xml:space="preserve">BALEGA
</t>
    </r>
    <r>
      <rPr>
        <sz val="11"/>
        <color rgb="FF000000"/>
        <rFont val="Aptos Narrow"/>
        <family val="2"/>
        <scheme val="minor"/>
      </rPr>
      <t xml:space="preserve">File : 1. IPL_Article Attributes Source_Balega
Column : IMPLUS US
</t>
    </r>
    <r>
      <rPr>
        <b/>
        <sz val="11"/>
        <color rgb="FF000000"/>
        <rFont val="Aptos Narrow"/>
        <family val="2"/>
        <scheme val="minor"/>
      </rPr>
      <t xml:space="preserve">HARBINGER
</t>
    </r>
    <r>
      <rPr>
        <sz val="11"/>
        <color rgb="FF000000"/>
        <rFont val="Aptos Narrow"/>
        <family val="2"/>
        <scheme val="minor"/>
      </rPr>
      <t xml:space="preserve">File : 1. IPL_Article Attributes Source_Harbinger
Column : IMPLUS EU 
ITEM # 
</t>
    </r>
    <r>
      <rPr>
        <b/>
        <sz val="11"/>
        <color rgb="FF000000"/>
        <rFont val="Aptos Narrow"/>
        <family val="2"/>
        <scheme val="minor"/>
      </rPr>
      <t xml:space="preserve">SOFSOLE
</t>
    </r>
    <r>
      <rPr>
        <sz val="11"/>
        <color rgb="FF000000"/>
        <rFont val="Aptos Narrow"/>
        <family val="2"/>
        <scheme val="minor"/>
      </rPr>
      <t>File : 1. IPL_Article Attributes Source_Sofsole
Column : IMPLUS EU ITEM #</t>
    </r>
  </si>
  <si>
    <r>
      <rPr>
        <b/>
        <sz val="11"/>
        <color rgb="FF000000"/>
        <rFont val="Aptos Narrow"/>
        <family val="2"/>
        <scheme val="minor"/>
      </rPr>
      <t xml:space="preserve">BALEGA : </t>
    </r>
    <r>
      <rPr>
        <sz val="11"/>
        <color rgb="FF000000"/>
        <rFont val="Aptos Narrow"/>
        <family val="2"/>
        <scheme val="minor"/>
      </rPr>
      <t xml:space="preserve">Direct from Principal
</t>
    </r>
    <r>
      <rPr>
        <b/>
        <sz val="11"/>
        <color rgb="FF000000"/>
        <rFont val="Aptos Narrow"/>
        <family val="2"/>
        <scheme val="minor"/>
      </rPr>
      <t xml:space="preserve">HARBINGER &amp; SOFSOLE : </t>
    </r>
    <r>
      <rPr>
        <sz val="11"/>
        <color rgb="FF000000"/>
        <rFont val="Aptos Narrow"/>
        <family val="2"/>
        <scheme val="minor"/>
      </rPr>
      <t>Formula from Principal Data</t>
    </r>
  </si>
  <si>
    <r>
      <rPr>
        <b/>
        <sz val="11"/>
        <color rgb="FF000000"/>
        <rFont val="Aptos Narrow"/>
        <family val="2"/>
        <scheme val="minor"/>
      </rPr>
      <t xml:space="preserve">BALEGA
</t>
    </r>
    <r>
      <rPr>
        <sz val="11"/>
        <color rgb="FF000000"/>
        <rFont val="Aptos Narrow"/>
        <family val="2"/>
        <scheme val="minor"/>
      </rPr>
      <t xml:space="preserve">https://mapcoid.sharepoint.com/:x:/r/sites/MAPONESOURCE/_layouts/15/Doc.aspx?sourcedoc=%7BA559C311-59C9-4461-A411-9D665EE3EF3D%7D&amp;file=1.%20IPL_Article%20Attributes%20Source_Balega.xlsx&amp;action=default&amp;mobileredirect=true
</t>
    </r>
    <r>
      <rPr>
        <b/>
        <sz val="11"/>
        <color rgb="FF000000"/>
        <rFont val="Aptos Narrow"/>
        <family val="2"/>
        <scheme val="minor"/>
      </rPr>
      <t xml:space="preserve">HARBINGER
</t>
    </r>
    <r>
      <rPr>
        <sz val="11"/>
        <color rgb="FF000000"/>
        <rFont val="Aptos Narrow"/>
        <family val="2"/>
        <scheme val="minor"/>
      </rPr>
      <t xml:space="preserve">https://mapcoid.sharepoint.com/:x:/r/sites/MAPONESOURCE/_layouts/15/Doc.aspx?sourcedoc=%7B44A5F85E-6F15-4BC9-8717-50597D2B31B8%7D&amp;file=1.%20IPL_Article%20Attributes%20Source_Harbinger.xlsx&amp;action=default&amp;mobileredirect=true
</t>
    </r>
    <r>
      <rPr>
        <b/>
        <sz val="11"/>
        <color rgb="FF000000"/>
        <rFont val="Aptos Narrow"/>
        <family val="2"/>
        <scheme val="minor"/>
      </rPr>
      <t xml:space="preserve">SOFSOLE
</t>
    </r>
    <r>
      <rPr>
        <sz val="11"/>
        <color rgb="FF000000"/>
        <rFont val="Aptos Narrow"/>
        <family val="2"/>
        <scheme val="minor"/>
      </rPr>
      <t>https://mapcoid.sharepoint.com/:x:/r/sites/MAPONESOURCE/_layouts/15/Doc.aspx?sourcedoc=%7BE2659B4F-4FF7-47E7-908A-406590004BCB%7D&amp;file=1.%20IPL_Article%20Attributes%20Source_Sofsole.xlsx&amp;action=default&amp;mobileredirect=true</t>
    </r>
  </si>
  <si>
    <r>
      <rPr>
        <b/>
        <sz val="11"/>
        <color rgb="FF000000"/>
        <rFont val="Aptos Narrow"/>
        <family val="2"/>
        <scheme val="minor"/>
      </rPr>
      <t xml:space="preserve">BALEGA
</t>
    </r>
    <r>
      <rPr>
        <sz val="11"/>
        <color rgb="FF000000"/>
        <rFont val="Aptos Narrow"/>
        <family val="2"/>
        <scheme val="minor"/>
      </rPr>
      <t xml:space="preserve">Balega Asia Gen
</t>
    </r>
    <r>
      <rPr>
        <b/>
        <sz val="11"/>
        <color rgb="FF000000"/>
        <rFont val="Aptos Narrow"/>
        <family val="2"/>
        <scheme val="minor"/>
      </rPr>
      <t xml:space="preserve">HARBINGER
</t>
    </r>
    <r>
      <rPr>
        <sz val="11"/>
        <color rgb="FF000000"/>
        <rFont val="Aptos Narrow"/>
        <family val="2"/>
        <scheme val="minor"/>
      </rPr>
      <t xml:space="preserve">SUM ORDER
</t>
    </r>
    <r>
      <rPr>
        <b/>
        <sz val="11"/>
        <color rgb="FF000000"/>
        <rFont val="Aptos Narrow"/>
        <family val="2"/>
        <scheme val="minor"/>
      </rPr>
      <t xml:space="preserve">SOFSOLE
</t>
    </r>
    <r>
      <rPr>
        <sz val="11"/>
        <color rgb="FF000000"/>
        <rFont val="Aptos Narrow"/>
        <family val="2"/>
        <scheme val="minor"/>
      </rPr>
      <t>SUM ORDER</t>
    </r>
  </si>
  <si>
    <r>
      <rPr>
        <b/>
        <sz val="11"/>
        <color rgb="FF000000"/>
        <rFont val="Aptos Narrow"/>
        <scheme val="minor"/>
      </rPr>
      <t xml:space="preserve">BALEGA
</t>
    </r>
    <r>
      <rPr>
        <sz val="11"/>
        <color rgb="FF000000"/>
        <rFont val="Aptos Narrow"/>
        <scheme val="minor"/>
      </rPr>
      <t xml:space="preserve">Style + SIZE
</t>
    </r>
    <r>
      <rPr>
        <b/>
        <sz val="11"/>
        <color rgb="FF000000"/>
        <rFont val="Aptos Narrow"/>
        <scheme val="minor"/>
      </rPr>
      <t xml:space="preserve">HARBINGER
</t>
    </r>
    <r>
      <rPr>
        <sz val="11"/>
        <color rgb="FF000000"/>
        <rFont val="Aptos Narrow"/>
        <scheme val="minor"/>
      </rPr>
      <t xml:space="preserve">L1+L2+PRODUCT  DESCRIPTION + SIZE
</t>
    </r>
    <r>
      <rPr>
        <b/>
        <sz val="11"/>
        <color rgb="FF000000"/>
        <rFont val="Aptos Narrow"/>
        <scheme val="minor"/>
      </rPr>
      <t xml:space="preserve">SOFSOLE
</t>
    </r>
    <r>
      <rPr>
        <sz val="11"/>
        <color rgb="FF000000"/>
        <rFont val="Aptos Narrow"/>
        <scheme val="minor"/>
      </rPr>
      <t>L1+L2+ DESCRIPTION + SIZE</t>
    </r>
  </si>
  <si>
    <t>Populated the value from principal data as is &amp; Formula from principal data</t>
  </si>
  <si>
    <r>
      <rPr>
        <b/>
        <sz val="11"/>
        <color rgb="FF000000"/>
        <rFont val="Aptos Narrow"/>
        <family val="2"/>
        <scheme val="minor"/>
      </rPr>
      <t xml:space="preserve">BALEGA
</t>
    </r>
    <r>
      <rPr>
        <sz val="11"/>
        <color rgb="FF000000"/>
        <rFont val="Aptos Narrow"/>
        <family val="2"/>
        <scheme val="minor"/>
      </rPr>
      <t xml:space="preserve">File : 1. IPL_Article Attributes Source_Balega
Column : Style
</t>
    </r>
    <r>
      <rPr>
        <b/>
        <sz val="11"/>
        <color rgb="FF000000"/>
        <rFont val="Aptos Narrow"/>
        <family val="2"/>
        <scheme val="minor"/>
      </rPr>
      <t xml:space="preserve">HARBINGER
</t>
    </r>
    <r>
      <rPr>
        <sz val="11"/>
        <color rgb="FF000000"/>
        <rFont val="Aptos Narrow"/>
        <family val="2"/>
        <scheme val="minor"/>
      </rPr>
      <t xml:space="preserve">File : 1. IPL_Article Attributes Source_Harbinger
Column : L1+L2+PRODUCT  DESCRIPTION
</t>
    </r>
    <r>
      <rPr>
        <b/>
        <sz val="11"/>
        <color rgb="FF000000"/>
        <rFont val="Aptos Narrow"/>
        <family val="2"/>
        <scheme val="minor"/>
      </rPr>
      <t xml:space="preserve">SOFSOLE
</t>
    </r>
    <r>
      <rPr>
        <sz val="11"/>
        <color rgb="FF000000"/>
        <rFont val="Aptos Narrow"/>
        <family val="2"/>
        <scheme val="minor"/>
      </rPr>
      <t>File : 1. IPL_Article Attributes Source_Sofsole
Column : L1+L2+ DESCRIPTION</t>
    </r>
  </si>
  <si>
    <r>
      <rPr>
        <b/>
        <sz val="11"/>
        <color rgb="FF000000"/>
        <rFont val="Aptos Narrow"/>
        <scheme val="minor"/>
      </rPr>
      <t xml:space="preserve">BALEGA
</t>
    </r>
    <r>
      <rPr>
        <sz val="11"/>
        <color rgb="FF000000"/>
        <rFont val="Aptos Narrow"/>
        <scheme val="minor"/>
      </rPr>
      <t xml:space="preserve">https://mapcoid.sharepoint.com/:x:/r/sites/MAPONESOURCE/_layouts/15/Doc.aspx?sourcedoc=%7BA559C311-59C9-4461-A411-9D665EE3EF3D%7D&amp;file=1.%20IPL_Article%20Attributes%20Source_Balega.xlsx&amp;action=default&amp;mobileredirect=true
</t>
    </r>
    <r>
      <rPr>
        <b/>
        <sz val="11"/>
        <color rgb="FF000000"/>
        <rFont val="Aptos Narrow"/>
        <scheme val="minor"/>
      </rPr>
      <t xml:space="preserve">HARBINGER
</t>
    </r>
    <r>
      <rPr>
        <sz val="11"/>
        <color rgb="FF000000"/>
        <rFont val="Aptos Narrow"/>
        <scheme val="minor"/>
      </rPr>
      <t xml:space="preserve">N/A
</t>
    </r>
    <r>
      <rPr>
        <b/>
        <sz val="11"/>
        <color rgb="FF000000"/>
        <rFont val="Aptos Narrow"/>
        <scheme val="minor"/>
      </rPr>
      <t xml:space="preserve">SOFSOLE
</t>
    </r>
    <r>
      <rPr>
        <sz val="11"/>
        <color rgb="FF000000"/>
        <rFont val="Aptos Narrow"/>
        <scheme val="minor"/>
      </rPr>
      <t>N/A</t>
    </r>
  </si>
  <si>
    <r>
      <rPr>
        <b/>
        <sz val="11"/>
        <color rgb="FF000000"/>
        <rFont val="Aptos Narrow"/>
        <family val="2"/>
        <scheme val="minor"/>
      </rPr>
      <t xml:space="preserve">BALEGA
</t>
    </r>
    <r>
      <rPr>
        <sz val="11"/>
        <color rgb="FF000000"/>
        <rFont val="Aptos Narrow"/>
        <family val="2"/>
        <scheme val="minor"/>
      </rPr>
      <t xml:space="preserve">Balega Asia Gen
</t>
    </r>
    <r>
      <rPr>
        <b/>
        <sz val="11"/>
        <color rgb="FF000000"/>
        <rFont val="Aptos Narrow"/>
        <family val="2"/>
        <scheme val="minor"/>
      </rPr>
      <t xml:space="preserve">HARBINGER
</t>
    </r>
    <r>
      <rPr>
        <sz val="11"/>
        <color rgb="FF000000"/>
        <rFont val="Aptos Narrow"/>
        <family val="2"/>
        <scheme val="minor"/>
      </rPr>
      <t xml:space="preserve">N/A
</t>
    </r>
    <r>
      <rPr>
        <b/>
        <sz val="11"/>
        <color rgb="FF000000"/>
        <rFont val="Aptos Narrow"/>
        <family val="2"/>
        <scheme val="minor"/>
      </rPr>
      <t xml:space="preserve">SOFSOLE
</t>
    </r>
    <r>
      <rPr>
        <sz val="11"/>
        <color rgb="FF000000"/>
        <rFont val="Aptos Narrow"/>
        <family val="2"/>
        <scheme val="minor"/>
      </rPr>
      <t>N/A</t>
    </r>
  </si>
  <si>
    <r>
      <rPr>
        <b/>
        <sz val="11"/>
        <color rgb="FF000000"/>
        <rFont val="Aptos Narrow"/>
        <family val="2"/>
        <scheme val="minor"/>
      </rPr>
      <t xml:space="preserve">BALEGA
</t>
    </r>
    <r>
      <rPr>
        <sz val="11"/>
        <color rgb="FF000000"/>
        <rFont val="Aptos Narrow"/>
        <family val="2"/>
        <scheme val="minor"/>
      </rPr>
      <t>Color Code</t>
    </r>
  </si>
  <si>
    <r>
      <rPr>
        <b/>
        <sz val="11"/>
        <color rgb="FF000000"/>
        <rFont val="Aptos Narrow"/>
        <family val="2"/>
        <scheme val="minor"/>
      </rPr>
      <t xml:space="preserve">BALEGA
</t>
    </r>
    <r>
      <rPr>
        <sz val="11"/>
        <color rgb="FF000000"/>
        <rFont val="Aptos Narrow"/>
        <family val="2"/>
        <scheme val="minor"/>
      </rPr>
      <t xml:space="preserve">File : 1. IPL_Article Attributes Source_Balega
Column : Color Code
</t>
    </r>
    <r>
      <rPr>
        <b/>
        <sz val="11"/>
        <color rgb="FF000000"/>
        <rFont val="Aptos Narrow"/>
        <family val="2"/>
        <scheme val="minor"/>
      </rPr>
      <t xml:space="preserve">HARBINGER
</t>
    </r>
    <r>
      <rPr>
        <sz val="11"/>
        <color rgb="FF000000"/>
        <rFont val="Aptos Narrow"/>
        <family val="2"/>
        <scheme val="minor"/>
      </rPr>
      <t xml:space="preserve">N/A
</t>
    </r>
    <r>
      <rPr>
        <b/>
        <sz val="11"/>
        <color rgb="FF000000"/>
        <rFont val="Aptos Narrow"/>
        <family val="2"/>
        <scheme val="minor"/>
      </rPr>
      <t xml:space="preserve">SOFSOLE
</t>
    </r>
    <r>
      <rPr>
        <sz val="11"/>
        <color rgb="FF000000"/>
        <rFont val="Aptos Narrow"/>
        <family val="2"/>
        <scheme val="minor"/>
      </rPr>
      <t>N/A</t>
    </r>
  </si>
  <si>
    <r>
      <rPr>
        <b/>
        <sz val="11"/>
        <color rgb="FF000000"/>
        <rFont val="Aptos Narrow"/>
        <family val="2"/>
        <scheme val="minor"/>
      </rPr>
      <t xml:space="preserve">BALEGA
</t>
    </r>
    <r>
      <rPr>
        <sz val="11"/>
        <color rgb="FF000000"/>
        <rFont val="Aptos Narrow"/>
        <family val="2"/>
        <scheme val="minor"/>
      </rPr>
      <t xml:space="preserve">https://mapcoid.sharepoint.com/:x:/r/sites/MAPONESOURCE/_layouts/15/Doc.aspx?sourcedoc=%7BA559C311-59C9-4461-A411-9D665EE3EF3D%7D&amp;file=1.%20IPL_Article%20Attributes%20Source_Balega.xlsx&amp;action=default&amp;mobileredirect=true
</t>
    </r>
    <r>
      <rPr>
        <b/>
        <sz val="11"/>
        <color rgb="FF000000"/>
        <rFont val="Aptos Narrow"/>
        <family val="2"/>
        <scheme val="minor"/>
      </rPr>
      <t xml:space="preserve">HARBINGER
</t>
    </r>
    <r>
      <rPr>
        <sz val="11"/>
        <color rgb="FF000000"/>
        <rFont val="Aptos Narrow"/>
        <family val="2"/>
        <scheme val="minor"/>
      </rPr>
      <t xml:space="preserve">https://mapcoid.sharepoint.com/:x:/r/sites/MAPONESOURCE/_layouts/15/Doc.aspx?sourcedoc=%7B44A5F85E-6F15-4BC9-8717-50597D2B31B8%7D&amp;file=1.%20IPL_Article%20Attributes%20Source_Harbinger.xlsx&amp;action=default&amp;mobileredirect=true
</t>
    </r>
    <r>
      <rPr>
        <b/>
        <sz val="11"/>
        <color rgb="FF000000"/>
        <rFont val="Aptos Narrow"/>
        <family val="2"/>
        <scheme val="minor"/>
      </rPr>
      <t xml:space="preserve">SOFSOLE
</t>
    </r>
    <r>
      <rPr>
        <sz val="11"/>
        <color rgb="FF000000"/>
        <rFont val="Aptos Narrow"/>
        <family val="2"/>
        <scheme val="minor"/>
      </rPr>
      <t>N/A</t>
    </r>
  </si>
  <si>
    <r>
      <rPr>
        <b/>
        <sz val="11"/>
        <color rgb="FF000000"/>
        <rFont val="Aptos Narrow"/>
        <family val="2"/>
        <scheme val="minor"/>
      </rPr>
      <t xml:space="preserve">BALEGA
</t>
    </r>
    <r>
      <rPr>
        <sz val="11"/>
        <color rgb="FF000000"/>
        <rFont val="Aptos Narrow"/>
        <family val="2"/>
        <scheme val="minor"/>
      </rPr>
      <t xml:space="preserve">Balega Asia Gen
</t>
    </r>
    <r>
      <rPr>
        <b/>
        <sz val="11"/>
        <color rgb="FF000000"/>
        <rFont val="Aptos Narrow"/>
        <family val="2"/>
        <scheme val="minor"/>
      </rPr>
      <t xml:space="preserve">HARBINGER
</t>
    </r>
    <r>
      <rPr>
        <sz val="11"/>
        <color rgb="FF000000"/>
        <rFont val="Aptos Narrow"/>
        <family val="2"/>
        <scheme val="minor"/>
      </rPr>
      <t xml:space="preserve">SUM ORDER
</t>
    </r>
    <r>
      <rPr>
        <b/>
        <sz val="11"/>
        <color rgb="FF000000"/>
        <rFont val="Aptos Narrow"/>
        <family val="2"/>
        <scheme val="minor"/>
      </rPr>
      <t xml:space="preserve">SOFSOLE
</t>
    </r>
    <r>
      <rPr>
        <sz val="11"/>
        <color rgb="FF000000"/>
        <rFont val="Aptos Narrow"/>
        <family val="2"/>
        <scheme val="minor"/>
      </rPr>
      <t>N/A</t>
    </r>
  </si>
  <si>
    <r>
      <rPr>
        <b/>
        <sz val="11"/>
        <color rgb="FF000000"/>
        <rFont val="Aptos Narrow"/>
        <family val="2"/>
        <scheme val="minor"/>
      </rPr>
      <t xml:space="preserve">BALEGA
</t>
    </r>
    <r>
      <rPr>
        <sz val="11"/>
        <color rgb="FF000000"/>
        <rFont val="Aptos Narrow"/>
        <family val="2"/>
        <scheme val="minor"/>
      </rPr>
      <t xml:space="preserve">COLOR
</t>
    </r>
    <r>
      <rPr>
        <b/>
        <sz val="11"/>
        <color rgb="FF000000"/>
        <rFont val="Aptos Narrow"/>
        <family val="2"/>
        <scheme val="minor"/>
      </rPr>
      <t xml:space="preserve">HARBINGER
</t>
    </r>
    <r>
      <rPr>
        <sz val="11"/>
        <color rgb="FF000000"/>
        <rFont val="Aptos Narrow"/>
        <family val="2"/>
        <scheme val="minor"/>
      </rPr>
      <t xml:space="preserve">COLOR
</t>
    </r>
    <r>
      <rPr>
        <b/>
        <sz val="11"/>
        <color rgb="FF000000"/>
        <rFont val="Aptos Narrow"/>
        <family val="2"/>
        <scheme val="minor"/>
      </rPr>
      <t xml:space="preserve">SOFSOLE
</t>
    </r>
    <r>
      <rPr>
        <sz val="11"/>
        <color rgb="FF000000"/>
        <rFont val="Aptos Narrow"/>
        <family val="2"/>
        <scheme val="minor"/>
      </rPr>
      <t>N/A</t>
    </r>
  </si>
  <si>
    <r>
      <rPr>
        <b/>
        <sz val="11"/>
        <color rgb="FF000000"/>
        <rFont val="Aptos Narrow"/>
        <family val="2"/>
        <scheme val="minor"/>
      </rPr>
      <t xml:space="preserve">BALEGA
</t>
    </r>
    <r>
      <rPr>
        <sz val="11"/>
        <color rgb="FF000000"/>
        <rFont val="Aptos Narrow"/>
        <family val="2"/>
        <scheme val="minor"/>
      </rPr>
      <t xml:space="preserve">File : 1. IPL_Article Attributes Source_Balega
Column : COLOR
</t>
    </r>
    <r>
      <rPr>
        <b/>
        <sz val="11"/>
        <color rgb="FF000000"/>
        <rFont val="Aptos Narrow"/>
        <family val="2"/>
        <scheme val="minor"/>
      </rPr>
      <t xml:space="preserve">HARBINGER
</t>
    </r>
    <r>
      <rPr>
        <sz val="11"/>
        <color rgb="FF000000"/>
        <rFont val="Aptos Narrow"/>
        <family val="2"/>
        <scheme val="minor"/>
      </rPr>
      <t xml:space="preserve">File : 1. IPL_Article Attributes Source_Harbinger
Column : COLOR
</t>
    </r>
    <r>
      <rPr>
        <b/>
        <sz val="11"/>
        <color rgb="FF000000"/>
        <rFont val="Aptos Narrow"/>
        <family val="2"/>
        <scheme val="minor"/>
      </rPr>
      <t xml:space="preserve">SOFSOLE
</t>
    </r>
    <r>
      <rPr>
        <sz val="11"/>
        <color rgb="FF000000"/>
        <rFont val="Aptos Narrow"/>
        <family val="2"/>
        <scheme val="minor"/>
      </rPr>
      <t>N/A</t>
    </r>
  </si>
  <si>
    <r>
      <rPr>
        <b/>
        <sz val="11"/>
        <color rgb="FF000000"/>
        <rFont val="Aptos Narrow"/>
        <scheme val="minor"/>
      </rPr>
      <t xml:space="preserve">BALEGA
</t>
    </r>
    <r>
      <rPr>
        <sz val="11"/>
        <color rgb="FF000000"/>
        <rFont val="Aptos Narrow"/>
        <scheme val="minor"/>
      </rPr>
      <t xml:space="preserve">SIZE
</t>
    </r>
    <r>
      <rPr>
        <b/>
        <sz val="11"/>
        <color rgb="FF000000"/>
        <rFont val="Aptos Narrow"/>
        <scheme val="minor"/>
      </rPr>
      <t xml:space="preserve">HARBINGER
</t>
    </r>
    <r>
      <rPr>
        <sz val="11"/>
        <color rgb="FF000000"/>
        <rFont val="Aptos Narrow"/>
        <scheme val="minor"/>
      </rPr>
      <t xml:space="preserve">SIZE
</t>
    </r>
    <r>
      <rPr>
        <b/>
        <sz val="11"/>
        <color rgb="FF000000"/>
        <rFont val="Aptos Narrow"/>
        <scheme val="minor"/>
      </rPr>
      <t xml:space="preserve">SOFSOLE
</t>
    </r>
    <r>
      <rPr>
        <sz val="11"/>
        <color rgb="FF000000"/>
        <rFont val="Aptos Narrow"/>
        <scheme val="minor"/>
      </rPr>
      <t>SIZE</t>
    </r>
  </si>
  <si>
    <r>
      <rPr>
        <b/>
        <sz val="11"/>
        <color rgb="FF000000"/>
        <rFont val="Aptos Narrow"/>
        <family val="2"/>
        <scheme val="minor"/>
      </rPr>
      <t xml:space="preserve">BALEGA
</t>
    </r>
    <r>
      <rPr>
        <sz val="11"/>
        <color rgb="FF000000"/>
        <rFont val="Aptos Narrow"/>
        <family val="2"/>
        <scheme val="minor"/>
      </rPr>
      <t xml:space="preserve">File : 1. IPL_Article Attributes Source_Balega
Column : SIZE
</t>
    </r>
    <r>
      <rPr>
        <b/>
        <sz val="11"/>
        <color rgb="FF000000"/>
        <rFont val="Aptos Narrow"/>
        <family val="2"/>
        <scheme val="minor"/>
      </rPr>
      <t xml:space="preserve">HARBINGER
</t>
    </r>
    <r>
      <rPr>
        <sz val="11"/>
        <color rgb="FF000000"/>
        <rFont val="Aptos Narrow"/>
        <family val="2"/>
        <scheme val="minor"/>
      </rPr>
      <t xml:space="preserve">File : 1. IPL_Article Attributes Source_Harbinger
Column : SIZE
</t>
    </r>
    <r>
      <rPr>
        <b/>
        <sz val="11"/>
        <color rgb="FF000000"/>
        <rFont val="Aptos Narrow"/>
        <family val="2"/>
        <scheme val="minor"/>
      </rPr>
      <t xml:space="preserve">SOFSOLE
</t>
    </r>
    <r>
      <rPr>
        <sz val="11"/>
        <color rgb="FF000000"/>
        <rFont val="Aptos Narrow"/>
        <family val="2"/>
        <scheme val="minor"/>
      </rPr>
      <t>File : 1. IPL_Article Attributes Source_Sofsole
Column : SIZE</t>
    </r>
  </si>
  <si>
    <t xml:space="preserve">Type A </t>
  </si>
  <si>
    <r>
      <rPr>
        <b/>
        <sz val="11"/>
        <color rgb="FF000000"/>
        <rFont val="Aptos Narrow"/>
        <family val="2"/>
        <scheme val="minor"/>
      </rPr>
      <t xml:space="preserve">BALEGA, HARBINGER, SOFSOLE
</t>
    </r>
    <r>
      <rPr>
        <sz val="11"/>
        <color rgb="FF000000"/>
        <rFont val="Aptos Narrow"/>
        <family val="2"/>
        <scheme val="minor"/>
      </rPr>
      <t>Default : Hongkong</t>
    </r>
  </si>
  <si>
    <r>
      <rPr>
        <b/>
        <sz val="11"/>
        <color rgb="FF000000"/>
        <rFont val="Aptos Narrow"/>
        <scheme val="minor"/>
      </rPr>
      <t xml:space="preserve">BALEGA
</t>
    </r>
    <r>
      <rPr>
        <sz val="11"/>
        <color rgb="FF000000"/>
        <rFont val="Aptos Narrow"/>
        <scheme val="minor"/>
      </rPr>
      <t xml:space="preserve">DISTRIBUTOR PRICE (USD) 
</t>
    </r>
    <r>
      <rPr>
        <b/>
        <sz val="11"/>
        <color rgb="FF000000"/>
        <rFont val="Aptos Narrow"/>
        <scheme val="minor"/>
      </rPr>
      <t xml:space="preserve">HARBINGER
</t>
    </r>
    <r>
      <rPr>
        <sz val="11"/>
        <color rgb="FF000000"/>
        <rFont val="Aptos Narrow"/>
        <scheme val="minor"/>
      </rPr>
      <t xml:space="preserve">DISTRIBUTOR PRICE 
</t>
    </r>
    <r>
      <rPr>
        <b/>
        <sz val="11"/>
        <color rgb="FF000000"/>
        <rFont val="Aptos Narrow"/>
        <scheme val="minor"/>
      </rPr>
      <t xml:space="preserve">SOFSOLE
</t>
    </r>
    <r>
      <rPr>
        <sz val="11"/>
        <color rgb="FF000000"/>
        <rFont val="Aptos Narrow"/>
        <scheme val="minor"/>
      </rPr>
      <t>DISTRIBUTOR  PRICE (USD)</t>
    </r>
  </si>
  <si>
    <r>
      <rPr>
        <b/>
        <sz val="11"/>
        <color rgb="FF000000"/>
        <rFont val="Aptos Narrow"/>
        <family val="2"/>
        <scheme val="minor"/>
      </rPr>
      <t xml:space="preserve">BALEGA
</t>
    </r>
    <r>
      <rPr>
        <sz val="11"/>
        <color rgb="FF000000"/>
        <rFont val="Aptos Narrow"/>
        <family val="2"/>
        <scheme val="minor"/>
      </rPr>
      <t xml:space="preserve">File : 1. IPL_Article Attributes Source_Balega
Column :  DISTRIBUTOR PRICE (USD) 
</t>
    </r>
    <r>
      <rPr>
        <b/>
        <sz val="11"/>
        <color rgb="FF000000"/>
        <rFont val="Aptos Narrow"/>
        <family val="2"/>
        <scheme val="minor"/>
      </rPr>
      <t xml:space="preserve">HARBINGER
</t>
    </r>
    <r>
      <rPr>
        <sz val="11"/>
        <color rgb="FF000000"/>
        <rFont val="Aptos Narrow"/>
        <family val="2"/>
        <scheme val="minor"/>
      </rPr>
      <t xml:space="preserve">File : 1. IPL_Article Attributes Source_Harbinger
Column :  DISTRIBUTOR PRICE 
</t>
    </r>
    <r>
      <rPr>
        <b/>
        <sz val="11"/>
        <color rgb="FF000000"/>
        <rFont val="Aptos Narrow"/>
        <family val="2"/>
        <scheme val="minor"/>
      </rPr>
      <t xml:space="preserve">SOFSOLE
</t>
    </r>
    <r>
      <rPr>
        <sz val="11"/>
        <color rgb="FF000000"/>
        <rFont val="Aptos Narrow"/>
        <family val="2"/>
        <scheme val="minor"/>
      </rPr>
      <t>File : 1. IPL_Article Attributes Source_Sofsole
Column : DISTRIBUTOR  PRICE (USD)</t>
    </r>
  </si>
  <si>
    <r>
      <rPr>
        <b/>
        <sz val="11"/>
        <color rgb="FF000000"/>
        <rFont val="Aptos Narrow"/>
        <scheme val="minor"/>
      </rPr>
      <t xml:space="preserve">BALEGA
</t>
    </r>
    <r>
      <rPr>
        <sz val="11"/>
        <color rgb="FF000000"/>
        <rFont val="Aptos Narrow"/>
        <scheme val="minor"/>
      </rPr>
      <t xml:space="preserve">Column B -  in specific row in black highligted
E.g : HIDDEN COMFORT NO SHOW, ULTRA LIGHT NO SHOW, etc
</t>
    </r>
    <r>
      <rPr>
        <b/>
        <sz val="11"/>
        <color rgb="FF000000"/>
        <rFont val="Aptos Narrow"/>
        <scheme val="minor"/>
      </rPr>
      <t xml:space="preserve">HARBINGER
</t>
    </r>
    <r>
      <rPr>
        <sz val="11"/>
        <color rgb="FF000000"/>
        <rFont val="Aptos Narrow"/>
        <scheme val="minor"/>
      </rPr>
      <t xml:space="preserve">Column A - in specific row in black highligted
E.g : Insole, Shoecare, etc
</t>
    </r>
    <r>
      <rPr>
        <b/>
        <sz val="11"/>
        <color rgb="FF000000"/>
        <rFont val="Aptos Narrow"/>
        <scheme val="minor"/>
      </rPr>
      <t xml:space="preserve">SOFSOLE
</t>
    </r>
    <r>
      <rPr>
        <sz val="11"/>
        <color rgb="FF000000"/>
        <rFont val="Aptos Narrow"/>
        <scheme val="minor"/>
      </rPr>
      <t>Column A - in specific row in black highligted
E.g : Insole, Shoecare, etc</t>
    </r>
  </si>
  <si>
    <r>
      <rPr>
        <b/>
        <sz val="11"/>
        <color rgb="FF000000"/>
        <rFont val="Aptos Narrow"/>
        <family val="2"/>
        <scheme val="minor"/>
      </rPr>
      <t xml:space="preserve">BALEGA
</t>
    </r>
    <r>
      <rPr>
        <sz val="11"/>
        <color rgb="FF000000"/>
        <rFont val="Aptos Narrow"/>
        <family val="2"/>
        <scheme val="minor"/>
      </rPr>
      <t xml:space="preserve">File : 1. IPL_Article Attributes Source_Balega
Column B -  in specific row in black highligted
E.g : HIDDEN COMFORT NO SHOW, ULTRA LIGHT NO SHOW, etc
</t>
    </r>
    <r>
      <rPr>
        <b/>
        <sz val="11"/>
        <color rgb="FF000000"/>
        <rFont val="Aptos Narrow"/>
        <family val="2"/>
        <scheme val="minor"/>
      </rPr>
      <t xml:space="preserve">HARBINGER
</t>
    </r>
    <r>
      <rPr>
        <sz val="11"/>
        <color rgb="FF000000"/>
        <rFont val="Aptos Narrow"/>
        <family val="2"/>
        <scheme val="minor"/>
      </rPr>
      <t xml:space="preserve">File : 1. IPL_Article Attributes Source_Harbinger
Column A - in specific row in black highligted
E.g : Insole, Shoecare, etc
</t>
    </r>
    <r>
      <rPr>
        <b/>
        <sz val="11"/>
        <color rgb="FF000000"/>
        <rFont val="Aptos Narrow"/>
        <family val="2"/>
        <scheme val="minor"/>
      </rPr>
      <t xml:space="preserve">SOFSOLE
</t>
    </r>
    <r>
      <rPr>
        <sz val="11"/>
        <color rgb="FF000000"/>
        <rFont val="Aptos Narrow"/>
        <family val="2"/>
        <scheme val="minor"/>
      </rPr>
      <t>File : 1. IPL_Article Attributes Source_Sofsole
Column A - in specific row in black highligted
E.g : Insole, Shoecare, etc</t>
    </r>
  </si>
  <si>
    <r>
      <rPr>
        <b/>
        <sz val="11"/>
        <color rgb="FF000000"/>
        <rFont val="Aptos Narrow"/>
        <family val="2"/>
        <scheme val="minor"/>
      </rPr>
      <t xml:space="preserve">BALEGA
</t>
    </r>
    <r>
      <rPr>
        <sz val="11"/>
        <color rgb="FF000000"/>
        <rFont val="Aptos Narrow"/>
        <family val="2"/>
        <scheme val="minor"/>
      </rPr>
      <t xml:space="preserve">N/A
</t>
    </r>
    <r>
      <rPr>
        <b/>
        <sz val="11"/>
        <color rgb="FF000000"/>
        <rFont val="Aptos Narrow"/>
        <family val="2"/>
        <scheme val="minor"/>
      </rPr>
      <t xml:space="preserve">HARBINGER
</t>
    </r>
    <r>
      <rPr>
        <sz val="11"/>
        <color rgb="FF000000"/>
        <rFont val="Aptos Narrow"/>
        <family val="2"/>
        <scheme val="minor"/>
      </rPr>
      <t xml:space="preserve">https://mapcoid.sharepoint.com/:x:/r/sites/MAPONESOURCE/_layouts/15/Doc.aspx?sourcedoc=%7B44A5F85E-6F15-4BC9-8717-50597D2B31B8%7D&amp;file=1.%20IPL_Article%20Attributes%20Source_Harbinger.xlsx&amp;action=default&amp;mobileredirect=true
</t>
    </r>
    <r>
      <rPr>
        <b/>
        <sz val="11"/>
        <color rgb="FF000000"/>
        <rFont val="Aptos Narrow"/>
        <family val="2"/>
        <scheme val="minor"/>
      </rPr>
      <t xml:space="preserve">SOFSOLE
</t>
    </r>
    <r>
      <rPr>
        <sz val="11"/>
        <color rgb="FF000000"/>
        <rFont val="Aptos Narrow"/>
        <family val="2"/>
        <scheme val="minor"/>
      </rPr>
      <t>https://mapcoid.sharepoint.com/:x:/r/sites/MAPONESOURCE/_layouts/15/Doc.aspx?sourcedoc=%7BE2659B4F-4FF7-47E7-908A-406590004BCB%7D&amp;file=1.%20IPL_Article%20Attributes%20Source_Sofsole.xlsx&amp;action=default&amp;mobileredirect=true</t>
    </r>
  </si>
  <si>
    <r>
      <rPr>
        <b/>
        <sz val="11"/>
        <color rgb="FF000000"/>
        <rFont val="Aptos Narrow"/>
        <family val="2"/>
        <scheme val="minor"/>
      </rPr>
      <t xml:space="preserve">BALEGA
</t>
    </r>
    <r>
      <rPr>
        <sz val="11"/>
        <color rgb="FF000000"/>
        <rFont val="Aptos Narrow"/>
        <family val="2"/>
        <scheme val="minor"/>
      </rPr>
      <t xml:space="preserve">N/A
</t>
    </r>
    <r>
      <rPr>
        <b/>
        <sz val="11"/>
        <color rgb="FF000000"/>
        <rFont val="Aptos Narrow"/>
        <family val="2"/>
        <scheme val="minor"/>
      </rPr>
      <t xml:space="preserve">
HARBINGER
</t>
    </r>
    <r>
      <rPr>
        <sz val="11"/>
        <color rgb="FF000000"/>
        <rFont val="Aptos Narrow"/>
        <family val="2"/>
        <scheme val="minor"/>
      </rPr>
      <t xml:space="preserve">SUM ORDER
</t>
    </r>
    <r>
      <rPr>
        <b/>
        <sz val="11"/>
        <color rgb="FF000000"/>
        <rFont val="Aptos Narrow"/>
        <family val="2"/>
        <scheme val="minor"/>
      </rPr>
      <t xml:space="preserve">SOFSOLE
</t>
    </r>
    <r>
      <rPr>
        <sz val="11"/>
        <color rgb="FF000000"/>
        <rFont val="Aptos Narrow"/>
        <family val="2"/>
        <scheme val="minor"/>
      </rPr>
      <t>SUM ORDER</t>
    </r>
  </si>
  <si>
    <r>
      <rPr>
        <b/>
        <sz val="11"/>
        <color rgb="FF000000"/>
        <rFont val="Aptos Narrow"/>
        <family val="2"/>
        <scheme val="minor"/>
      </rPr>
      <t xml:space="preserve">BALEGA
</t>
    </r>
    <r>
      <rPr>
        <sz val="11"/>
        <color rgb="FF000000"/>
        <rFont val="Aptos Narrow"/>
        <family val="2"/>
        <scheme val="minor"/>
      </rPr>
      <t xml:space="preserve">N/A
</t>
    </r>
    <r>
      <rPr>
        <b/>
        <sz val="11"/>
        <color rgb="FF000000"/>
        <rFont val="Aptos Narrow"/>
        <family val="2"/>
        <scheme val="minor"/>
      </rPr>
      <t xml:space="preserve">
HARBINGER
</t>
    </r>
    <r>
      <rPr>
        <sz val="11"/>
        <color rgb="FF000000"/>
        <rFont val="Aptos Narrow"/>
        <family val="2"/>
        <scheme val="minor"/>
      </rPr>
      <t xml:space="preserve">Column A - in specific row in non black highligted
E.g : perform, support etc
</t>
    </r>
    <r>
      <rPr>
        <b/>
        <sz val="11"/>
        <color rgb="FF000000"/>
        <rFont val="Aptos Narrow"/>
        <family val="2"/>
        <scheme val="minor"/>
      </rPr>
      <t xml:space="preserve">SOFSOLE
</t>
    </r>
    <r>
      <rPr>
        <sz val="11"/>
        <color rgb="FF000000"/>
        <rFont val="Aptos Narrow"/>
        <family val="2"/>
        <scheme val="minor"/>
      </rPr>
      <t>Column A - in specific row in non black highligted
E.g : perform, support etc</t>
    </r>
  </si>
  <si>
    <r>
      <rPr>
        <b/>
        <sz val="11"/>
        <color rgb="FF000000"/>
        <rFont val="Aptos Narrow"/>
        <family val="2"/>
        <scheme val="minor"/>
      </rPr>
      <t xml:space="preserve">HARBINGER
</t>
    </r>
    <r>
      <rPr>
        <sz val="11"/>
        <color rgb="FF000000"/>
        <rFont val="Aptos Narrow"/>
        <family val="2"/>
        <scheme val="minor"/>
      </rPr>
      <t xml:space="preserve">File : 1. IPL_Article Attributes Source_Harbinger
Column A - in specific row in non black highligted
E.g : perform, support etc
</t>
    </r>
    <r>
      <rPr>
        <b/>
        <sz val="11"/>
        <color rgb="FF000000"/>
        <rFont val="Aptos Narrow"/>
        <family val="2"/>
        <scheme val="minor"/>
      </rPr>
      <t xml:space="preserve">SOFSOLE
</t>
    </r>
    <r>
      <rPr>
        <sz val="11"/>
        <color rgb="FF000000"/>
        <rFont val="Aptos Narrow"/>
        <family val="2"/>
        <scheme val="minor"/>
      </rPr>
      <t>File : 1. IPL_Article Attributes Source_Sofsole
Column A - in specific row in non black highligted
E.g : perform, support etc</t>
    </r>
  </si>
  <si>
    <t>Formula from Principal Data</t>
  </si>
  <si>
    <r>
      <rPr>
        <b/>
        <sz val="11"/>
        <color rgb="FF000000"/>
        <rFont val="Aptos Narrow"/>
        <family val="2"/>
        <scheme val="minor"/>
      </rPr>
      <t xml:space="preserve">BALEGA
</t>
    </r>
    <r>
      <rPr>
        <sz val="11"/>
        <color rgb="FF000000"/>
        <rFont val="Aptos Narrow"/>
        <family val="2"/>
        <scheme val="minor"/>
      </rPr>
      <t xml:space="preserve">N/A
</t>
    </r>
    <r>
      <rPr>
        <b/>
        <sz val="11"/>
        <color rgb="FF000000"/>
        <rFont val="Aptos Narrow"/>
        <family val="2"/>
        <scheme val="minor"/>
      </rPr>
      <t xml:space="preserve">
HARBINGER
</t>
    </r>
    <r>
      <rPr>
        <sz val="11"/>
        <color rgb="FF000000"/>
        <rFont val="Aptos Narrow"/>
        <family val="2"/>
        <scheme val="minor"/>
      </rPr>
      <t xml:space="preserve">L1+L2+PRODUCT  DESCRIPTION
</t>
    </r>
    <r>
      <rPr>
        <b/>
        <sz val="11"/>
        <color rgb="FF000000"/>
        <rFont val="Aptos Narrow"/>
        <family val="2"/>
        <scheme val="minor"/>
      </rPr>
      <t xml:space="preserve">SOFSOLE
</t>
    </r>
    <r>
      <rPr>
        <sz val="11"/>
        <color rgb="FF000000"/>
        <rFont val="Aptos Narrow"/>
        <family val="2"/>
        <scheme val="minor"/>
      </rPr>
      <t>L1+L2+ DESCRIPTION</t>
    </r>
  </si>
  <si>
    <r>
      <rPr>
        <b/>
        <sz val="11"/>
        <color rgb="FF000000"/>
        <rFont val="Aptos Narrow"/>
        <family val="2"/>
        <scheme val="minor"/>
      </rPr>
      <t xml:space="preserve">HARBINGER
</t>
    </r>
    <r>
      <rPr>
        <sz val="11"/>
        <color rgb="FF000000"/>
        <rFont val="Aptos Narrow"/>
        <family val="2"/>
        <scheme val="minor"/>
      </rPr>
      <t xml:space="preserve">File : 1. IPL_Article Attributes Source_Harbinger
Column : L1+L2+PRODUCT  DESCRIPTION
</t>
    </r>
    <r>
      <rPr>
        <b/>
        <sz val="11"/>
        <color rgb="FF000000"/>
        <rFont val="Aptos Narrow"/>
        <family val="2"/>
        <scheme val="minor"/>
      </rPr>
      <t xml:space="preserve">SOFSOLE
</t>
    </r>
    <r>
      <rPr>
        <sz val="11"/>
        <color rgb="FF000000"/>
        <rFont val="Aptos Narrow"/>
        <family val="2"/>
        <scheme val="minor"/>
      </rPr>
      <t>File : 1. IPL_Article Attributes Source_Sofsole
Column : L1+L2+ DESCRIPTION</t>
    </r>
  </si>
  <si>
    <r>
      <rPr>
        <b/>
        <sz val="11"/>
        <color rgb="FF000000"/>
        <rFont val="Aptos Narrow"/>
        <scheme val="minor"/>
      </rPr>
      <t xml:space="preserve">BALEGA
</t>
    </r>
    <r>
      <rPr>
        <sz val="11"/>
        <color rgb="FF000000"/>
        <rFont val="Aptos Narrow"/>
        <scheme val="minor"/>
      </rPr>
      <t xml:space="preserve">UPC
</t>
    </r>
    <r>
      <rPr>
        <b/>
        <sz val="11"/>
        <color rgb="FF000000"/>
        <rFont val="Aptos Narrow"/>
        <scheme val="minor"/>
      </rPr>
      <t xml:space="preserve">HARBINGER
</t>
    </r>
    <r>
      <rPr>
        <sz val="11"/>
        <color rgb="FF000000"/>
        <rFont val="Aptos Narrow"/>
        <scheme val="minor"/>
      </rPr>
      <t xml:space="preserve">UPC and  EAN / UPC
</t>
    </r>
    <r>
      <rPr>
        <b/>
        <sz val="11"/>
        <color rgb="FF000000"/>
        <rFont val="Aptos Narrow"/>
        <scheme val="minor"/>
      </rPr>
      <t xml:space="preserve">SOFSOLE
</t>
    </r>
    <r>
      <rPr>
        <sz val="11"/>
        <color rgb="FF000000"/>
        <rFont val="Aptos Narrow"/>
        <scheme val="minor"/>
      </rPr>
      <t>EAN</t>
    </r>
  </si>
  <si>
    <r>
      <rPr>
        <sz val="11"/>
        <color rgb="FF000000"/>
        <rFont val="Aptos Narrow"/>
        <scheme val="minor"/>
      </rPr>
      <t xml:space="preserve">Populated the value from principal data as is
</t>
    </r>
    <r>
      <rPr>
        <b/>
        <sz val="11"/>
        <color rgb="FF000000"/>
        <rFont val="Aptos Narrow"/>
        <scheme val="minor"/>
      </rPr>
      <t xml:space="preserve">BALEGA
</t>
    </r>
    <r>
      <rPr>
        <sz val="11"/>
        <color rgb="FF000000"/>
        <rFont val="Aptos Narrow"/>
        <scheme val="minor"/>
      </rPr>
      <t xml:space="preserve">File : 1. IPL_Article Attributes Source_Balega
Principal Style Code : IMPLUS US
Principal Barcode : UPC
</t>
    </r>
    <r>
      <rPr>
        <b/>
        <sz val="11"/>
        <color rgb="FF000000"/>
        <rFont val="Aptos Narrow"/>
        <scheme val="minor"/>
      </rPr>
      <t xml:space="preserve">HARBINGER
</t>
    </r>
    <r>
      <rPr>
        <sz val="11"/>
        <color rgb="FF000000"/>
        <rFont val="Aptos Narrow"/>
        <scheme val="minor"/>
      </rPr>
      <t xml:space="preserve">File: 1. IPL_Article Attributes Source_Harbinger
Principal Style Code : IMPLUS EU 
ITEM # 
Principal Barcode : UPC and  EAN / UPC
</t>
    </r>
    <r>
      <rPr>
        <b/>
        <sz val="11"/>
        <color rgb="FF000000"/>
        <rFont val="Aptos Narrow"/>
        <scheme val="minor"/>
      </rPr>
      <t xml:space="preserve">SOFSOLE
</t>
    </r>
    <r>
      <rPr>
        <sz val="11"/>
        <color rgb="FF000000"/>
        <rFont val="Aptos Narrow"/>
        <scheme val="minor"/>
      </rPr>
      <t>File : 1. IPL_Article Attributes Source_Sofsole
Principal Style Code : IMPLUS EU
ITEM #
Principal Barcode : EAN
Notes: It should be No size</t>
    </r>
  </si>
  <si>
    <r>
      <rPr>
        <b/>
        <sz val="11"/>
        <color rgb="FF000000"/>
        <rFont val="Aptos Narrow"/>
        <scheme val="minor"/>
      </rPr>
      <t xml:space="preserve">BALEGA
</t>
    </r>
    <r>
      <rPr>
        <sz val="11"/>
        <color rgb="FF000000"/>
        <rFont val="Aptos Narrow"/>
        <scheme val="minor"/>
      </rPr>
      <t xml:space="preserve">File : 1. IPL_Article Attributes Source_Balega
Column : UPC
</t>
    </r>
    <r>
      <rPr>
        <b/>
        <sz val="11"/>
        <color rgb="FF000000"/>
        <rFont val="Aptos Narrow"/>
        <scheme val="minor"/>
      </rPr>
      <t xml:space="preserve">HARBINGER
</t>
    </r>
    <r>
      <rPr>
        <sz val="11"/>
        <color rgb="FF000000"/>
        <rFont val="Aptos Narrow"/>
        <scheme val="minor"/>
      </rPr>
      <t xml:space="preserve">File : 1. IPL_Article Attributes Source_Harbinger
Column : UPC and  EAN / UPC
</t>
    </r>
    <r>
      <rPr>
        <b/>
        <sz val="11"/>
        <color rgb="FF000000"/>
        <rFont val="Aptos Narrow"/>
        <scheme val="minor"/>
      </rPr>
      <t xml:space="preserve">SOFSOLE
</t>
    </r>
    <r>
      <rPr>
        <sz val="11"/>
        <color rgb="FF000000"/>
        <rFont val="Aptos Narrow"/>
        <scheme val="minor"/>
      </rPr>
      <t>File : 1. IPL_Article Attributes Source_Sofsole
Column : EAN</t>
    </r>
  </si>
  <si>
    <r>
      <rPr>
        <b/>
        <sz val="11"/>
        <color rgb="FF000000"/>
        <rFont val="Aptos Narrow"/>
        <family val="2"/>
        <scheme val="minor"/>
      </rPr>
      <t xml:space="preserve">BALEGA
</t>
    </r>
    <r>
      <rPr>
        <sz val="11"/>
        <color rgb="FF000000"/>
        <rFont val="Aptos Narrow"/>
        <family val="2"/>
        <scheme val="minor"/>
      </rPr>
      <t xml:space="preserve">PRODUCT PICTURE
</t>
    </r>
    <r>
      <rPr>
        <b/>
        <sz val="11"/>
        <color rgb="FF000000"/>
        <rFont val="Aptos Narrow"/>
        <family val="2"/>
        <scheme val="minor"/>
      </rPr>
      <t xml:space="preserve">HARBINGER
</t>
    </r>
    <r>
      <rPr>
        <sz val="11"/>
        <color rgb="FF000000"/>
        <rFont val="Aptos Narrow"/>
        <family val="2"/>
        <scheme val="minor"/>
      </rPr>
      <t xml:space="preserve">PRODUCT PICTURE
</t>
    </r>
    <r>
      <rPr>
        <b/>
        <sz val="11"/>
        <color rgb="FF000000"/>
        <rFont val="Aptos Narrow"/>
        <family val="2"/>
        <scheme val="minor"/>
      </rPr>
      <t xml:space="preserve">SOFSOLE
</t>
    </r>
    <r>
      <rPr>
        <sz val="11"/>
        <color rgb="FF000000"/>
        <rFont val="Aptos Narrow"/>
        <family val="2"/>
        <scheme val="minor"/>
      </rPr>
      <t>PICTURES</t>
    </r>
  </si>
  <si>
    <r>
      <rPr>
        <b/>
        <sz val="11"/>
        <color rgb="FF000000"/>
        <rFont val="Aptos Narrow"/>
        <family val="2"/>
        <scheme val="minor"/>
      </rPr>
      <t xml:space="preserve">BALEGA
</t>
    </r>
    <r>
      <rPr>
        <sz val="11"/>
        <color rgb="FF000000"/>
        <rFont val="Aptos Narrow"/>
        <family val="2"/>
        <scheme val="minor"/>
      </rPr>
      <t xml:space="preserve">File : 1. IPL_Article Attributes Source_Balega
Column : PRODUCT PICTURE
</t>
    </r>
    <r>
      <rPr>
        <b/>
        <sz val="11"/>
        <color rgb="FF000000"/>
        <rFont val="Aptos Narrow"/>
        <family val="2"/>
        <scheme val="minor"/>
      </rPr>
      <t xml:space="preserve">HARBINGER
</t>
    </r>
    <r>
      <rPr>
        <sz val="11"/>
        <color rgb="FF000000"/>
        <rFont val="Aptos Narrow"/>
        <family val="2"/>
        <scheme val="minor"/>
      </rPr>
      <t xml:space="preserve">File : 1. IPL_Article Attributes Source_Harbinger
Column : PRODUCT PICTURE
</t>
    </r>
    <r>
      <rPr>
        <b/>
        <sz val="11"/>
        <color rgb="FF000000"/>
        <rFont val="Aptos Narrow"/>
        <family val="2"/>
        <scheme val="minor"/>
      </rPr>
      <t xml:space="preserve">SOFSOLE
</t>
    </r>
    <r>
      <rPr>
        <sz val="11"/>
        <color rgb="FF000000"/>
        <rFont val="Aptos Narrow"/>
        <family val="2"/>
        <scheme val="minor"/>
      </rPr>
      <t>File : 1. IPL_Article Attributes Source_Sofsole
Column : PICTURES</t>
    </r>
  </si>
  <si>
    <t xml:space="preserve">Default : Single </t>
  </si>
  <si>
    <t xml:space="preserve"> </t>
  </si>
  <si>
    <t>Based on Column brand file name &amp; link</t>
  </si>
  <si>
    <t>Crocs( I )</t>
  </si>
  <si>
    <t>Lotto( I + L )</t>
  </si>
  <si>
    <t>2XU( I )</t>
  </si>
  <si>
    <t>Nike ( I )</t>
  </si>
  <si>
    <t xml:space="preserve">ONR( I ) </t>
  </si>
  <si>
    <t>Diadora( I + L )</t>
  </si>
  <si>
    <t>NIK 360</t>
  </si>
  <si>
    <t>Lotto( I ) New Format</t>
  </si>
  <si>
    <t>SVM( I )</t>
  </si>
  <si>
    <t>Staccato( I )</t>
  </si>
  <si>
    <t>Pazzion( I )</t>
  </si>
  <si>
    <t>Dr.M( I )</t>
  </si>
  <si>
    <t>Birken( I )</t>
  </si>
  <si>
    <t>Order Sheet.xlsx</t>
  </si>
  <si>
    <t>Details</t>
  </si>
  <si>
    <t>SPU-W</t>
  </si>
  <si>
    <t>File : Order Sheet
Column : SPU-W</t>
  </si>
  <si>
    <t>Style + Color</t>
  </si>
  <si>
    <t>File : Order Sheet
Column : Style + Color</t>
  </si>
  <si>
    <t>File : Order Sheet
Column : Color</t>
  </si>
  <si>
    <t>VIVAIA_Article Attribute Source_1.xlsx</t>
  </si>
  <si>
    <t>sheet</t>
  </si>
  <si>
    <t>File : Order Confirmation/ VIVAIA_Article Attribute Source_1
Column : Size</t>
  </si>
  <si>
    <t>TBC TO DUCO(Category mapping + digits SPU)</t>
  </si>
  <si>
    <t>Order Sheet.xlsx
VIVAIA_Article Attribute Source_1.xlsx</t>
  </si>
  <si>
    <t>Details
sheet</t>
  </si>
  <si>
    <t>Price - $
Official Origin Price</t>
  </si>
  <si>
    <t>Planning Stage
File : Order Sheet
Column : Price - $ (calculation needed in MD Tools based on price point)
Onboarding Stage 
File : Order Confirmation
Column : Official Origin Price
Notes : Margin threshold : 70% (MAA)</t>
  </si>
  <si>
    <t>DIrect from Principal</t>
  </si>
  <si>
    <t>File : Order Sheet
Column : FOB</t>
  </si>
  <si>
    <t>File : Order Sheet
Column : Category
Request to MD for mapping
include mapping by from this column</t>
  </si>
  <si>
    <t>File : Order Sheet
Column : Category
Request to MD for mapping</t>
  </si>
  <si>
    <t>File : Order Sheet
Column : Category</t>
  </si>
  <si>
    <t>N/a</t>
  </si>
  <si>
    <t>UPC</t>
  </si>
  <si>
    <t>File : Order Confirmation/ VIVAIA_Article Attribute Source_1
Barcode : UPC
CAN LOOKUP FROM THIS COLUMN
Principal style : SPU
Size : Size</t>
  </si>
  <si>
    <t>Design drawing</t>
  </si>
  <si>
    <t>File : Order Sheet
Column : Design drawing
TBC need to complete all the picture inside cell or giving the JPEG</t>
  </si>
  <si>
    <t>Formula in  System</t>
  </si>
  <si>
    <t>Default : Unknown</t>
  </si>
  <si>
    <t>Default : Fabrics</t>
  </si>
  <si>
    <t>Default : Casual</t>
  </si>
  <si>
    <t>Not applicable since Vivaia is fashion footwear brand.</t>
  </si>
  <si>
    <t>Mapping in the System</t>
  </si>
  <si>
    <t>No Source, there is no online store yet.</t>
  </si>
  <si>
    <t>Appears on the V6, but not available on the Original File</t>
  </si>
  <si>
    <t>DR.MARTENS</t>
  </si>
  <si>
    <t>Appears on the V6 as Request Mapping to MD but not available on any of the available file</t>
  </si>
  <si>
    <t>index</t>
  </si>
  <si>
    <t>Style code for FW not available in linelist</t>
  </si>
  <si>
    <t>aku dan mba sulis bingung takut salah, jadi perlu di double check sama coe</t>
  </si>
  <si>
    <t>formula in system tapi di mapping logic (v6) nya kosong.
kayak fob currency sampe bawahnya, itu emang default atau gimana? dan scoringnya F</t>
  </si>
  <si>
    <t>Linelist ternyata dikasihnya beda-beda dari principal (kadang ada image kadang gaada)
7/2/2026</t>
  </si>
  <si>
    <t>Masih nunggu references attribute mapping by MD</t>
  </si>
  <si>
    <t>sama kayak staccato</t>
  </si>
  <si>
    <t>Principal Hierarchy 2-5</t>
  </si>
  <si>
    <t>All the Principal Hierarchy</t>
  </si>
  <si>
    <t>kayaknya drm ngubah template, karna banyak yg gakeisi di v6</t>
  </si>
  <si>
    <t>sama kayak drm</t>
  </si>
  <si>
    <t>MAP ONESOURCE - NEW BALANCE SAMPLE - All Documents</t>
  </si>
  <si>
    <t>FTW 
File : S1 27 Footwear Initial SMS Election_2025.12.29 - MAP 010526
All Sheet except Summary
APP
File : S1'27 Global Inline Apparel Sample Breakout file_01.7.2026
Sheet : Sheet 1
ACC
File : S127 Licensed Accessories Sample Breakout file _ 03202026
Sheet : Sheet 1</t>
  </si>
  <si>
    <t xml:space="preserve">Footwear
File : S1 27 Footwear Initial SMS Election
Column : "Item Number"
Adding  Prefix "S" Character
App/Acc
File : S1'27 Global Inline Apparel and Accessories Sample 
Column : "SKU" 
Adding  Prefix "S" Character
</t>
  </si>
  <si>
    <t>"S" + Principal Style Code</t>
  </si>
  <si>
    <t xml:space="preserve">Footwear
File : S1 27 Footwear Initial SMS Election
Column : "Product Display Name"
Note: if a blank value subsequenly will be put as item Number
App/Acc
File : S1'27 Global Inline Apparel and Accessories Sample
Column : "Product Display Name"
For Footwear, App, Acc Rules : SPL + Season </t>
  </si>
  <si>
    <t xml:space="preserve">
Footwear
Coloum: "N/A"
App/Acc 
File : S1'27 Global Inline Apparel and Accessories Sample
Column : 'Color/Width
</t>
  </si>
  <si>
    <t xml:space="preserve">Footwear
File : S1 27 Footwear Initial SMS Election
Coloum: "NRF Color"
App/Acc : 
Source : S1'27 Global Inline Apparel and Accessories Sample
Column : 'Color Family'
</t>
  </si>
  <si>
    <t>Footwear
File : S1 27 Footwear Initial SMS Election
Column : "Size Profile"
App/Acc
Column : N/A</t>
  </si>
  <si>
    <t>Ftw/App/Acc : N/A</t>
  </si>
  <si>
    <t>FTW/App/Acc : N/A</t>
  </si>
  <si>
    <t xml:space="preserve">Ftw : N/A
Acc/App
Source : S1'27 Global Inline Apparel and Accessories Sample
Column : "Size"
</t>
  </si>
  <si>
    <t xml:space="preserve">Footwear
File : S1 27 Footwear Initial SMS Election
Column : "Item Number"
App/Acc
File : S1'27 Global Inline Apparel and Accessories Sample 
Column : "SKU" 
</t>
  </si>
  <si>
    <t>Footwear
Prefix S + Up to 8 Digits  Principal Style Code
App/Acc
Prefix S +  Up to 7 Digits Principal Style Code + 1 Digit Running Alphabeth</t>
  </si>
  <si>
    <t>Footwear :
3 Digits Brand Code + Prefix S + Up to 8 DIgits Principal Style Code 
App/Acc :
3 Digits Brand Code + Prefix S + Up to 7 Digits Principal Style Code + 1 Digit Running Alphabeth</t>
  </si>
  <si>
    <t>FTW/App/Acc : 
MAA Generic Description Mapping (Max 40 Digits - 3 Digits brand code + Principal style + (Age/Gender) + Color</t>
  </si>
  <si>
    <t>Footwear :
3 Digits Brand Code + Prefix S + Up to 8 DIgits Principal Style Code  +  3 digits SAP Color code + 3 digits Size code
App/Acc :
3 Digits Brand Code + Prefix S + Up to 7 Digits Principal Style Code + 1 Digit Running Alphabeth + 3 digits SAP Color Code + 3 digits size code</t>
  </si>
  <si>
    <t>FTW/App/Acc : MAA Generic Description Mapping (Max 40 Digits - 3 Digits brand code + Principal style + (Age/Gender) + Color + Size</t>
  </si>
  <si>
    <t xml:space="preserve">FTW : N/A
Acc/App : Column "Color Family"
</t>
  </si>
  <si>
    <t xml:space="preserve">Footwear
Default : 000 - No Color
Apparel/Acc : 
Source : S1'27 Global Inline Apparel and Accessories Sample
Column : 'Color Family"
Note : Mapping only fo RED = RED . or system to choose the close value from LOV
</t>
  </si>
  <si>
    <t xml:space="preserve">
Footwear/Apparel/ Accesories
Default: SS
Note : Will be automaticly generated SAP Code SS (only one variant)
</t>
  </si>
  <si>
    <t xml:space="preserve">App/Acc : N/A
Footwear : Column "Size Profile" 
</t>
  </si>
  <si>
    <t xml:space="preserve">App/Acc
Default : Adults 
Ftw 
Column "Size Profile" (mapping below)
Mens = Adults
Unisex = Adults 
Womens = Adults
Preschool = Children
Boys = Children
Grade = Children
Gradeschool = Children
Infant = Children
Youth = Children
Girls = Children
</t>
  </si>
  <si>
    <t>Footwear : Column "Size Profile"
App : Column "SKU" 
Acc : N/A</t>
  </si>
  <si>
    <t>FTW
(Mapping by MD from size profile in linelist)
Preschool = Unisex
Boys = Unisex
Grade = Unisex
Gradeschool = Unisex
Infant = Unisex
Youth = Unisex
Girls = Unisex
Women : Female
Men : Male
App
Column : SKU (Mapping from first Digit SKU Number) 
W : Female
M: Male
Y : Unisex
Acc
Acc default: Unisex</t>
  </si>
  <si>
    <t>App/Acc : Column "COO"
Footwear : N/A</t>
  </si>
  <si>
    <t xml:space="preserve">
App/ Acc
File : S1'27 Global Inline Apparel and Accessories Sample 
Column : 'COO' 
CHN = China
LKA = Sri Lanka
IDN = Indonesia
JPN = Japan
VNM = Vietnam
THA = Thailand
Ftw
File : S1 27 Footwear Initial SMS Election
Default : China</t>
  </si>
  <si>
    <t>Manual Input via Smartsheet (Special for Sample)</t>
  </si>
  <si>
    <t>All Div. Manual Input via Smartsheet (Special for Sample)</t>
  </si>
  <si>
    <t>App/ ACC/FW : Default USD
Manual Input depend on import/local</t>
  </si>
  <si>
    <t>App/Acc :
Column : Product Line
Footwear: 
N/A</t>
  </si>
  <si>
    <t>App/Acc
File :  
Column : Product Line
Ftw 
Default : Footwear based on ingestion in portal</t>
  </si>
  <si>
    <t>FTW/App/Acc : 
Default : SAMPLE</t>
  </si>
  <si>
    <t>Ftw/App/Acc/ : 
Default : Intercompany</t>
  </si>
  <si>
    <t>App/Acc 
Column : Product Line
Ftw
N/A</t>
  </si>
  <si>
    <t>App/Acc : Product Line
Ftw : Default footwear</t>
  </si>
  <si>
    <t>Ftw/App/Acc : Line Plan Bussiness</t>
  </si>
  <si>
    <t xml:space="preserve">Intercompany </t>
  </si>
  <si>
    <t>Internal 
Notes: System to generated the internal barcode</t>
  </si>
  <si>
    <t>formula</t>
  </si>
  <si>
    <t>Default : Each (EA)</t>
  </si>
  <si>
    <t>FTW/App/Acc 
Default : Sample</t>
  </si>
  <si>
    <t>N/A (not mandatory for sample article)</t>
  </si>
  <si>
    <t>FTW/App/Acc
Default : Sample</t>
  </si>
  <si>
    <t>Manual Input in Smartsheet</t>
  </si>
  <si>
    <t>Stibo Line List Template - Anta.xlsx</t>
  </si>
  <si>
    <t>1. Template</t>
  </si>
  <si>
    <t>Style Code</t>
  </si>
  <si>
    <t>File : Stibo Line List Template - Anta
Column : Style Code</t>
  </si>
  <si>
    <t>Style Description</t>
  </si>
  <si>
    <t>Column : Style Description</t>
  </si>
  <si>
    <t>Column : Color Description</t>
  </si>
  <si>
    <t>Gender Description</t>
  </si>
  <si>
    <t>Column : Gender Description</t>
  </si>
  <si>
    <t>Age Description</t>
  </si>
  <si>
    <t>Column : Age Description</t>
  </si>
  <si>
    <t>Column : Size Range</t>
  </si>
  <si>
    <t>Type B.2 (without brand code)</t>
  </si>
  <si>
    <t>B.2 Type (without brand code)</t>
  </si>
  <si>
    <t>Type B.2</t>
  </si>
  <si>
    <t>B.2 Type</t>
  </si>
  <si>
    <t>Column : Thumbnail Image (file thumbnail terpisah)</t>
  </si>
  <si>
    <t>Column : Age Description 
Default : Adults</t>
  </si>
  <si>
    <t>M : M - Male
W : F - Female
U : U - Unisex</t>
  </si>
  <si>
    <t>Column : Gender Description 
Mapping
M : M - Male
W : F - Female
U : U - Unisex</t>
  </si>
  <si>
    <t>Default by currency per country 
e.g : Indonesia (IDR), Philiphine (PHP), etc</t>
  </si>
  <si>
    <t>Retail Price (IDR)</t>
  </si>
  <si>
    <t>Column : Retail Price (IDR)</t>
  </si>
  <si>
    <t>Column : FOB Currency</t>
  </si>
  <si>
    <t>FTW : Footwear
APP : Apparel
ACC : Accessories</t>
  </si>
  <si>
    <t>Column : Category
Mapping from MD
FTW : Footwear
APP : Apparel
ACC : Accessories</t>
  </si>
  <si>
    <t>Basketball : Basketball
Running : Running
Cross-Training : Training
Badminton : Badminton 
Lifestyle : Lifestyle 
Casual : Lifestyle
X-Game : Lifestyle</t>
  </si>
  <si>
    <t>Column : Sports Category
Mapping 
Basketball : Basketball
Running : Running
Cross-Training : Training
Badminton : Badminton 
Lifestyle : Lifestyle 
Casual : Lifestyle
X-Game : Lifestyle</t>
  </si>
  <si>
    <t>Column : Category</t>
  </si>
  <si>
    <t>Middle Class</t>
  </si>
  <si>
    <t>Column : Middle Class</t>
  </si>
  <si>
    <t>Sport Category</t>
  </si>
  <si>
    <t>Column : Sport Category</t>
  </si>
  <si>
    <t>Story</t>
  </si>
  <si>
    <t>Column : Story</t>
  </si>
  <si>
    <t>ANTA_EAN Source.xlsx</t>
  </si>
  <si>
    <t xml:space="preserve">Populated the value from principal data as is
Principal Style Code : Item Code
Size : Sizes (value)
EAN : EAN
</t>
  </si>
  <si>
    <t>File : ANTA_EAN Source
Column : EAN, Item Code (col. A), Sizes</t>
  </si>
  <si>
    <t>H.S.Code</t>
  </si>
  <si>
    <t>File : ANTA_EAN Source
Column : H.S.Code</t>
  </si>
  <si>
    <t>Other Sources</t>
  </si>
  <si>
    <t>AI Analysis</t>
  </si>
  <si>
    <t>FTW/APP : Manual Input
ACC : N/A</t>
  </si>
  <si>
    <t>FTW : Manual Input
APP/ACC : N/A</t>
  </si>
  <si>
    <t>APP : Manual Input
FTW/ACC : N/A</t>
  </si>
  <si>
    <t>ACC : Manual Input
FTW/APP : N/A</t>
  </si>
  <si>
    <t>Column : Sports Category
MD Provide Mapping File</t>
  </si>
  <si>
    <t xml:space="preserve">Manual Fill In </t>
  </si>
  <si>
    <t>Footwear/Apparel : Formula in System 
Accessories : Manual Input</t>
  </si>
  <si>
    <t>FW: US
APP:Asia
ACC:Manual Input</t>
  </si>
  <si>
    <t>Ages Category</t>
  </si>
  <si>
    <t>Column : Ages Category</t>
  </si>
  <si>
    <t>Short Description</t>
  </si>
  <si>
    <t>Column : Short Description</t>
  </si>
  <si>
    <t>Long Description</t>
  </si>
  <si>
    <t>Column : Long Description</t>
  </si>
  <si>
    <t>Technology</t>
  </si>
  <si>
    <t>Column : Technology</t>
  </si>
  <si>
    <t>Care Instruction</t>
  </si>
  <si>
    <t>Column : Care Instruction</t>
  </si>
  <si>
    <t>Column : Launching Date</t>
  </si>
  <si>
    <t>Length, Width, Height</t>
  </si>
  <si>
    <t>Formula to combine between this 3 colums and using "X" in between</t>
  </si>
  <si>
    <t>Column : Length, Width, Height
Formula to combine between this 3 colums and using "X" in between</t>
  </si>
  <si>
    <t>Weight</t>
  </si>
  <si>
    <t>Column : Weight</t>
  </si>
  <si>
    <t>Source: We Transfer by MD</t>
  </si>
  <si>
    <t>Mapping from MD</t>
  </si>
  <si>
    <t>Mapping by MD</t>
  </si>
  <si>
    <t>Source : Line list
Product Division : FW / APP / ACC
Column : Line Plan Business</t>
  </si>
  <si>
    <t>Product Division : FW / APP / ACC
Source : Line list
Column : Line Plan Business
Line Plan Business = Sports Category
Running = Running
Training = Running
Other FOP = Other
Lifestyle = Lifestyle / Casual
Basketball = Basketball
Kids Lifestyle = Lifestyle / Casual
Tennis = Tennis / Padel
Kids Performance = Running
Basketball and Softball = Other
Skate = Skateboarding</t>
  </si>
  <si>
    <t>Source : Linelist
Product Division : Footwear
Column : Catalog Material Description
Product Division : APP / ACC
Column : Product Line - Silhouette - Detailed Silhouette</t>
  </si>
  <si>
    <t>Source : Linelist
Product Division : Footwear
Column : Catalog Material Description
Product Division : APP / ACC
Column : Product Line - Silhouette - Detailed Silhouette
Combine the three columns using a dash (-) as the separator between each value.</t>
  </si>
  <si>
    <t xml:space="preserve">Source : Linelist
Product Division : Footwear
Column : Series#
Product Division : APP / ACC
Column : Product Collection"
</t>
  </si>
  <si>
    <t xml:space="preserve">Source : Linelist
Footwear : All US Size ( Defult )
APP / ACC : Manual input from MD
</t>
  </si>
  <si>
    <t xml:space="preserve">Source : Linelist
Product Division : Footwear
Column : Adult Gender/ Kids Closure Type
MD Will provide the mapping
Product Division : APP / ACC
Manual Input from MD
</t>
  </si>
  <si>
    <t>Product Division : FW/APP/ACC
Source: Ecomm Content File
colulm: ProductDTCeCommDescription_en</t>
  </si>
  <si>
    <t>Source: Ecomm Content File, colulm: ProductDTCeCommDescription_en
Product Division : FW/APP/ACC
Note: AI might be able to support this information</t>
  </si>
  <si>
    <t xml:space="preserve">Product Division : FW/APP/ACC
Source: Ecomm Content File
colulm: ProductDTCeCommDescription_en
</t>
  </si>
  <si>
    <t xml:space="preserve">Source: Ecomm Content File, colulm: ProductDTCeCommDescription_en
Product Division : FW/APP/ACC
Note: AI might be able to support this information"
</t>
  </si>
  <si>
    <t>Source: Linelist
Product Division : APP/ACC
Column: Technologies</t>
  </si>
  <si>
    <t xml:space="preserve">Source: Linelist
Product Division : FW
Manual MD input
Product Division : APP/ACC
Column: Technologies
</t>
  </si>
  <si>
    <t xml:space="preserve">"No Data
Note: AI might be able to support this information"
</t>
  </si>
  <si>
    <t>Source: Linelist
Product Division : FW/APP/ACC
Column: SEA Intro Date</t>
  </si>
  <si>
    <t xml:space="preserve">No Data
</t>
  </si>
  <si>
    <t xml:space="preserve">Source: Brand Dashboard
Searching by Principal Style Code
Note: Photoshoot might be required if the image is not available on the brand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</si>
</sst>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409]d\-mmm\-yy;@"/>
  </numFmts>
  <fonts count="67">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sz val="11"/>
      <color rgb="FF000000"/>
      <name val="Aptos Narrow"/>
      <family val="2"/>
    </font>
    <font>
      <sz val="11"/>
      <color rgb="FF000000"/>
      <name val="Aptos Narrow"/>
      <family val="2"/>
      <scheme val="minor"/>
    </font>
    <font>
      <b/>
      <sz val="9"/>
      <color indexed="81"/>
      <name val="Tahoma"/>
      <family val="2"/>
    </font>
    <font>
      <sz val="9"/>
      <color indexed="81"/>
      <name val="Tahoma"/>
      <family val="2"/>
    </font>
    <font>
      <u/>
      <sz val="11"/>
      <color theme="10"/>
      <name val="Aptos Narrow"/>
      <family val="2"/>
      <scheme val="minor"/>
    </font>
    <font>
      <sz val="9"/>
      <name val="Aptos Narrow"/>
      <family val="2"/>
      <scheme val="minor"/>
    </font>
    <font>
      <b/>
      <sz val="9"/>
      <color rgb="FF7030A0"/>
      <name val="Aptos Narrow"/>
      <family val="2"/>
      <scheme val="minor"/>
    </font>
    <font>
      <sz val="9"/>
      <color rgb="FF7030A0"/>
      <name val="Aptos Narrow"/>
      <family val="2"/>
      <scheme val="minor"/>
    </font>
    <font>
      <b/>
      <sz val="9"/>
      <color rgb="FF000000"/>
      <name val="Aptos Narrow"/>
      <family val="2"/>
      <scheme val="minor"/>
    </font>
    <font>
      <b/>
      <sz val="9"/>
      <name val="Aptos Narrow"/>
      <family val="2"/>
      <scheme val="minor"/>
    </font>
    <font>
      <b/>
      <sz val="9"/>
      <color rgb="FF00B050"/>
      <name val="Aptos Narrow"/>
      <family val="2"/>
      <scheme val="minor"/>
    </font>
    <font>
      <b/>
      <strike/>
      <sz val="9"/>
      <color rgb="FF00B050"/>
      <name val="Aptos Narrow"/>
      <family val="2"/>
      <scheme val="minor"/>
    </font>
    <font>
      <strike/>
      <sz val="9"/>
      <color rgb="FF00B050"/>
      <name val="Aptos Narrow"/>
      <family val="2"/>
      <scheme val="minor"/>
    </font>
    <font>
      <b/>
      <strike/>
      <sz val="9"/>
      <name val="Aptos Narrow"/>
      <family val="2"/>
      <scheme val="minor"/>
    </font>
    <font>
      <strike/>
      <sz val="9"/>
      <name val="Aptos Narrow"/>
      <family val="2"/>
      <scheme val="minor"/>
    </font>
    <font>
      <b/>
      <sz val="9"/>
      <color rgb="FF000000"/>
      <name val="Calibri"/>
      <family val="2"/>
    </font>
    <font>
      <sz val="9"/>
      <color rgb="FF00B050"/>
      <name val="Aptos Narrow"/>
      <family val="2"/>
      <scheme val="minor"/>
    </font>
    <font>
      <b/>
      <strike/>
      <sz val="9"/>
      <color rgb="FF000000"/>
      <name val="Aptos Narrow"/>
      <family val="2"/>
      <scheme val="minor"/>
    </font>
    <font>
      <b/>
      <sz val="9"/>
      <color theme="1"/>
      <name val="Aptos Narrow"/>
      <family val="2"/>
      <scheme val="minor"/>
    </font>
    <font>
      <b/>
      <sz val="9"/>
      <color theme="8" tint="0.39997558519241921"/>
      <name val="Aptos Narrow"/>
      <family val="2"/>
      <scheme val="minor"/>
    </font>
    <font>
      <sz val="9"/>
      <color theme="1"/>
      <name val="Aptos Narrow"/>
      <family val="2"/>
      <scheme val="minor"/>
    </font>
    <font>
      <b/>
      <sz val="9"/>
      <name val="Calibri"/>
      <family val="2"/>
    </font>
    <font>
      <b/>
      <strike/>
      <sz val="9"/>
      <color theme="4" tint="0.39997558519241921"/>
      <name val="Aptos Narrow"/>
      <family val="2"/>
      <scheme val="minor"/>
    </font>
    <font>
      <strike/>
      <sz val="9"/>
      <color theme="4" tint="0.39997558519241921"/>
      <name val="Aptos Narrow"/>
      <family val="2"/>
      <scheme val="minor"/>
    </font>
    <font>
      <b/>
      <strike/>
      <sz val="9"/>
      <color rgb="FF00B050"/>
      <name val="Calibri"/>
      <family val="2"/>
    </font>
    <font>
      <sz val="9"/>
      <name val="Calibri"/>
      <family val="2"/>
    </font>
    <font>
      <sz val="11"/>
      <color rgb="FF9C0006"/>
      <name val="Aptos Narrow"/>
      <family val="2"/>
      <scheme val="minor"/>
    </font>
    <font>
      <b/>
      <sz val="11"/>
      <color rgb="FF000000"/>
      <name val="Aptos Narrow"/>
      <family val="2"/>
      <scheme val="minor"/>
    </font>
    <font>
      <sz val="11"/>
      <name val="Aptos Narrow"/>
      <family val="2"/>
      <scheme val="minor"/>
    </font>
    <font>
      <u/>
      <sz val="11"/>
      <color rgb="FF467886"/>
      <name val="Aptos Narrow"/>
      <family val="2"/>
      <scheme val="minor"/>
    </font>
    <font>
      <b/>
      <sz val="11"/>
      <color rgb="FF000000"/>
      <name val="Aptos Narrow"/>
      <family val="2"/>
    </font>
    <font>
      <sz val="11"/>
      <color rgb="FF242424"/>
      <name val="Aptos Narrow"/>
      <family val="2"/>
    </font>
    <font>
      <sz val="11"/>
      <color rgb="FFFF0000"/>
      <name val="Aptos Narrow"/>
      <family val="2"/>
    </font>
    <font>
      <u/>
      <sz val="11"/>
      <color rgb="FF467886"/>
      <name val="Aptos Narrow"/>
      <family val="2"/>
    </font>
    <font>
      <sz val="11"/>
      <color theme="1"/>
      <name val="Aptos Narrow"/>
      <family val="2"/>
    </font>
    <font>
      <sz val="11"/>
      <color rgb="FF000000"/>
      <name val="Calibri"/>
      <family val="2"/>
    </font>
    <font>
      <i/>
      <sz val="11"/>
      <color theme="1"/>
      <name val="Aptos Narrow"/>
      <family val="2"/>
      <scheme val="minor"/>
    </font>
    <font>
      <b/>
      <sz val="11"/>
      <color rgb="FFFF0000"/>
      <name val="Aptos Narrow"/>
      <family val="2"/>
      <scheme val="minor"/>
    </font>
    <font>
      <u/>
      <sz val="11"/>
      <color theme="10"/>
      <name val="Aptos Narrow"/>
      <family val="2"/>
    </font>
    <font>
      <u/>
      <sz val="11"/>
      <color theme="1"/>
      <name val="Aptos Narrow"/>
      <family val="2"/>
      <scheme val="minor"/>
    </font>
    <font>
      <u/>
      <sz val="11"/>
      <color rgb="FFFF0000"/>
      <name val="Aptos Narrow"/>
      <family val="2"/>
      <scheme val="minor"/>
    </font>
    <font>
      <sz val="12"/>
      <color rgb="FF000000"/>
      <name val="Aptos"/>
      <family val="2"/>
      <charset val="1"/>
    </font>
    <font>
      <sz val="11"/>
      <color theme="1"/>
      <name val="Calibri"/>
      <family val="2"/>
    </font>
    <font>
      <b/>
      <sz val="11"/>
      <color theme="3" tint="0.499984740745262"/>
      <name val="Aptos Narrow"/>
      <family val="2"/>
      <scheme val="minor"/>
    </font>
    <font>
      <i/>
      <sz val="11"/>
      <color rgb="FF000000"/>
      <name val="Aptos Narrow"/>
      <family val="2"/>
    </font>
    <font>
      <b/>
      <sz val="11"/>
      <color theme="0"/>
      <name val="Aptos Narrow"/>
      <family val="2"/>
      <scheme val="minor"/>
    </font>
    <font>
      <u/>
      <sz val="11"/>
      <color rgb="FF44B3E1"/>
      <name val="Aptos Narrow"/>
      <family val="2"/>
    </font>
    <font>
      <b/>
      <sz val="11"/>
      <color rgb="FF000000"/>
      <name val="Aptos Narrow"/>
      <scheme val="minor"/>
    </font>
    <font>
      <sz val="11"/>
      <color rgb="FF000000"/>
      <name val="Aptos Narrow"/>
      <scheme val="minor"/>
    </font>
    <font>
      <b/>
      <sz val="11"/>
      <color rgb="FF000000"/>
      <name val="Aptos Narrow"/>
    </font>
    <font>
      <u/>
      <sz val="11"/>
      <color rgb="FF467886"/>
      <name val="Aptos Narrow"/>
    </font>
    <font>
      <u/>
      <sz val="11"/>
      <color theme="10"/>
      <name val="Aptos Narrow"/>
    </font>
    <font>
      <u/>
      <sz val="11"/>
      <color rgb="FF44B3E1"/>
      <name val="Aptos Narrow"/>
    </font>
    <font>
      <u/>
      <sz val="11"/>
      <color rgb="FF467886"/>
      <name val="Aptos Narrow"/>
      <scheme val="minor"/>
    </font>
    <font>
      <u/>
      <sz val="11"/>
      <color theme="10"/>
      <name val="Aptos Narrow"/>
      <scheme val="minor"/>
    </font>
    <font>
      <b/>
      <u/>
      <sz val="11"/>
      <color rgb="FF000000"/>
      <name val="Aptos Narrow"/>
    </font>
    <font>
      <sz val="11"/>
      <color rgb="FF000000"/>
      <name val="Aptos Narrow"/>
    </font>
    <font>
      <i/>
      <sz val="11"/>
      <color rgb="FF000000"/>
      <name val="Aptos Narrow"/>
    </font>
    <font>
      <b/>
      <sz val="11"/>
      <color indexed="8"/>
      <name val="Aptos Narrow"/>
      <family val="2"/>
      <scheme val="minor"/>
    </font>
    <font>
      <sz val="11"/>
      <color theme="0"/>
      <name val="Aptos Narrow"/>
      <family val="2"/>
      <scheme val="minor"/>
    </font>
    <font>
      <sz val="11"/>
      <color rgb="FF000000"/>
      <name val="Calibri"/>
    </font>
    <font>
      <sz val="11"/>
      <name val="Aptos Display"/>
      <scheme val="major"/>
    </font>
    <font>
      <b/>
      <sz val="11"/>
      <color theme="1"/>
      <name val="Calibri"/>
      <family val="2"/>
      <scheme val="minor"/>
    </font>
  </fonts>
  <fills count="34">
    <fill>
      <patternFill patternType="none"/>
    </fill>
    <fill>
      <patternFill patternType="gray125"/>
    </fill>
    <fill>
      <patternFill patternType="solid">
        <fgColor theme="2" tint="-9.9978637043366805E-2"/>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theme="0"/>
        <bgColor indexed="64"/>
      </patternFill>
    </fill>
    <fill>
      <patternFill patternType="solid">
        <fgColor theme="0"/>
        <bgColor rgb="FF000000"/>
      </patternFill>
    </fill>
    <fill>
      <patternFill patternType="solid">
        <fgColor rgb="FFFFFF00"/>
        <bgColor indexed="64"/>
      </patternFill>
    </fill>
    <fill>
      <patternFill patternType="solid">
        <fgColor rgb="FF00B0F0"/>
        <bgColor indexed="64"/>
      </patternFill>
    </fill>
    <fill>
      <patternFill patternType="solid">
        <fgColor rgb="FFFF0000"/>
        <bgColor indexed="64"/>
      </patternFill>
    </fill>
    <fill>
      <patternFill patternType="solid">
        <fgColor rgb="FFD9D9D9"/>
        <bgColor rgb="FF000000"/>
      </patternFill>
    </fill>
    <fill>
      <patternFill patternType="solid">
        <fgColor rgb="FFFFC000"/>
        <bgColor rgb="FF000000"/>
      </patternFill>
    </fill>
    <fill>
      <patternFill patternType="solid">
        <fgColor theme="0" tint="-0.14999847407452621"/>
        <bgColor indexed="64"/>
      </patternFill>
    </fill>
    <fill>
      <patternFill patternType="solid">
        <fgColor rgb="FFFBE2D5"/>
        <bgColor rgb="FF000000"/>
      </patternFill>
    </fill>
    <fill>
      <patternFill patternType="solid">
        <fgColor theme="4" tint="0.79998168889431442"/>
        <bgColor indexed="64"/>
      </patternFill>
    </fill>
    <fill>
      <patternFill patternType="solid">
        <fgColor rgb="FF00B050"/>
        <bgColor indexed="64"/>
      </patternFill>
    </fill>
    <fill>
      <patternFill patternType="solid">
        <fgColor rgb="FFF2CEEF"/>
        <bgColor rgb="FF000000"/>
      </patternFill>
    </fill>
    <fill>
      <patternFill patternType="solid">
        <fgColor rgb="FFDAE9F8"/>
        <bgColor rgb="FF000000"/>
      </patternFill>
    </fill>
    <fill>
      <patternFill patternType="solid">
        <fgColor theme="9" tint="0.59999389629810485"/>
        <bgColor indexed="64"/>
      </patternFill>
    </fill>
    <fill>
      <patternFill patternType="solid">
        <fgColor theme="5" tint="0.79998168889431442"/>
        <bgColor indexed="64"/>
      </patternFill>
    </fill>
    <fill>
      <patternFill patternType="solid">
        <fgColor rgb="FFE8E8E8"/>
        <bgColor rgb="FF000000"/>
      </patternFill>
    </fill>
    <fill>
      <patternFill patternType="solid">
        <fgColor rgb="FFDAF2D0"/>
        <bgColor rgb="FF000000"/>
      </patternFill>
    </fill>
    <fill>
      <patternFill patternType="solid">
        <fgColor rgb="FFCAEDFB"/>
        <bgColor rgb="FF000000"/>
      </patternFill>
    </fill>
    <fill>
      <patternFill patternType="solid">
        <fgColor rgb="FFF7C7AC"/>
        <bgColor rgb="FF000000"/>
      </patternFill>
    </fill>
    <fill>
      <patternFill patternType="solid">
        <fgColor theme="2"/>
        <bgColor indexed="64"/>
      </patternFill>
    </fill>
    <fill>
      <patternFill patternType="solid">
        <fgColor rgb="FF002060"/>
        <bgColor indexed="64"/>
      </patternFill>
    </fill>
    <fill>
      <patternFill patternType="solid">
        <fgColor theme="9" tint="0.79998168889431442"/>
        <bgColor indexed="64"/>
      </patternFill>
    </fill>
    <fill>
      <patternFill patternType="solid">
        <fgColor theme="3" tint="0.499984740745262"/>
        <bgColor indexed="64"/>
      </patternFill>
    </fill>
    <fill>
      <patternFill patternType="solid">
        <fgColor rgb="FFFFC000"/>
        <bgColor indexed="64"/>
      </patternFill>
    </fill>
    <fill>
      <patternFill patternType="solid">
        <fgColor theme="8" tint="0.79998168889431442"/>
        <bgColor indexed="64"/>
      </patternFill>
    </fill>
    <fill>
      <patternFill patternType="solid">
        <fgColor theme="3" tint="0.89999084444715716"/>
        <bgColor indexed="64"/>
      </patternFill>
    </fill>
    <fill>
      <patternFill patternType="solid">
        <fgColor theme="4" tint="-0.249977111117893"/>
        <bgColor indexed="64"/>
      </patternFill>
    </fill>
    <fill>
      <patternFill patternType="solid">
        <fgColor rgb="FFEEEEEE"/>
        <bgColor rgb="FF000000"/>
      </patternFill>
    </fill>
  </fills>
  <borders count="5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indexed="64"/>
      </left>
      <right style="thin">
        <color indexed="64"/>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rgb="FF000000"/>
      </left>
      <right style="thin">
        <color rgb="FF000000"/>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style="thin">
        <color theme="1"/>
      </left>
      <right style="thin">
        <color theme="1"/>
      </right>
      <top style="thin">
        <color theme="1"/>
      </top>
      <bottom style="thin">
        <color theme="1"/>
      </bottom>
      <diagonal/>
    </border>
    <border>
      <left/>
      <right style="thin">
        <color theme="6" tint="0.39997558519241921"/>
      </right>
      <top style="thin">
        <color theme="6" tint="0.39997558519241921"/>
      </top>
      <bottom style="thin">
        <color theme="6" tint="0.39997558519241921"/>
      </bottom>
      <diagonal/>
    </border>
    <border>
      <left style="thin">
        <color rgb="FFFF0000"/>
      </left>
      <right style="thin">
        <color rgb="FFFF0000"/>
      </right>
      <top style="thin">
        <color rgb="FFFF0000"/>
      </top>
      <bottom style="thin">
        <color rgb="FFFF0000"/>
      </bottom>
      <diagonal/>
    </border>
    <border>
      <left/>
      <right style="thin">
        <color rgb="FFFF0000"/>
      </right>
      <top style="thin">
        <color rgb="FFFF0000"/>
      </top>
      <bottom style="thin">
        <color rgb="FFFF0000"/>
      </bottom>
      <diagonal/>
    </border>
    <border>
      <left style="thin">
        <color rgb="FFFF0000"/>
      </left>
      <right style="thin">
        <color rgb="FFFF0000"/>
      </right>
      <top/>
      <bottom style="thin">
        <color rgb="FFFF0000"/>
      </bottom>
      <diagonal/>
    </border>
    <border>
      <left/>
      <right style="thin">
        <color rgb="FFFF0000"/>
      </right>
      <top/>
      <bottom style="thin">
        <color rgb="FFFF0000"/>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theme="6" tint="0.39997558519241921"/>
      </left>
      <right/>
      <top style="thin">
        <color theme="6" tint="0.39997558519241921"/>
      </top>
      <bottom style="thin">
        <color theme="6" tint="0.39997558519241921"/>
      </bottom>
      <diagonal/>
    </border>
    <border>
      <left style="thin">
        <color theme="6" tint="0.39997558519241921"/>
      </left>
      <right style="thin">
        <color theme="6" tint="0.39997558519241921"/>
      </right>
      <top style="thin">
        <color theme="6" tint="0.39997558519241921"/>
      </top>
      <bottom/>
      <diagonal/>
    </border>
    <border>
      <left style="thin">
        <color theme="9" tint="0.39997558519241921"/>
      </left>
      <right style="thin">
        <color theme="9" tint="0.39997558519241921"/>
      </right>
      <top style="thin">
        <color theme="9" tint="0.39997558519241921"/>
      </top>
      <bottom style="thin">
        <color theme="9" tint="0.39997558519241921"/>
      </bottom>
      <diagonal/>
    </border>
    <border>
      <left style="thin">
        <color indexed="64"/>
      </left>
      <right style="thin">
        <color indexed="64"/>
      </right>
      <top/>
      <bottom style="thin">
        <color rgb="FF000000"/>
      </bottom>
      <diagonal/>
    </border>
    <border>
      <left/>
      <right style="thin">
        <color indexed="64"/>
      </right>
      <top/>
      <bottom/>
      <diagonal/>
    </border>
    <border>
      <left/>
      <right style="thin">
        <color indexed="64"/>
      </right>
      <top/>
      <bottom style="thin">
        <color indexed="64"/>
      </bottom>
      <diagonal/>
    </border>
    <border>
      <left style="thin">
        <color rgb="FF000000"/>
      </left>
      <right/>
      <top style="thin">
        <color rgb="FF000000"/>
      </top>
      <bottom/>
      <diagonal/>
    </border>
    <border>
      <left style="thin">
        <color theme="1"/>
      </left>
      <right style="thin">
        <color theme="1"/>
      </right>
      <top style="thin">
        <color theme="1"/>
      </top>
      <bottom/>
      <diagonal/>
    </border>
    <border>
      <left/>
      <right style="thin">
        <color rgb="FF000000"/>
      </right>
      <top style="thin">
        <color rgb="FF000000"/>
      </top>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rgb="FF000000"/>
      </bottom>
      <diagonal/>
    </border>
    <border>
      <left style="thin">
        <color rgb="FF000000"/>
      </left>
      <right/>
      <top/>
      <bottom style="thin">
        <color rgb="FF000000"/>
      </bottom>
      <diagonal/>
    </border>
    <border>
      <left style="thin">
        <color theme="1"/>
      </left>
      <right style="thin">
        <color theme="1"/>
      </right>
      <top/>
      <bottom style="thin">
        <color theme="1"/>
      </bottom>
      <diagonal/>
    </border>
    <border>
      <left style="thin">
        <color rgb="FFCCCCCC"/>
      </left>
      <right style="thin">
        <color rgb="FFCCCCCC"/>
      </right>
      <top style="thin">
        <color rgb="FFCCCCCC"/>
      </top>
      <bottom style="thin">
        <color rgb="FFCCCCCC"/>
      </bottom>
      <diagonal/>
    </border>
  </borders>
  <cellStyleXfs count="4">
    <xf numFmtId="0" fontId="0" fillId="0" borderId="0"/>
    <xf numFmtId="164" fontId="1" fillId="0" borderId="0" applyFont="0" applyFill="0" applyBorder="0" applyAlignment="0" applyProtection="0"/>
    <xf numFmtId="9" fontId="1" fillId="0" borderId="0" applyFont="0" applyFill="0" applyBorder="0" applyAlignment="0" applyProtection="0">
      <alignment vertical="center"/>
    </xf>
    <xf numFmtId="0" fontId="8" fillId="0" borderId="0" applyNumberFormat="0" applyFill="0" applyBorder="0" applyAlignment="0" applyProtection="0"/>
  </cellStyleXfs>
  <cellXfs count="699">
    <xf numFmtId="0" fontId="0" fillId="0" borderId="0" xfId="0"/>
    <xf numFmtId="0" fontId="0" fillId="0" borderId="1" xfId="0" applyBorder="1"/>
    <xf numFmtId="0" fontId="3" fillId="2" borderId="2" xfId="0" applyFont="1" applyFill="1" applyBorder="1" applyAlignment="1">
      <alignment horizontal="center" vertical="top"/>
    </xf>
    <xf numFmtId="0" fontId="0" fillId="0" borderId="1" xfId="0" applyBorder="1" applyAlignment="1">
      <alignment wrapText="1"/>
    </xf>
    <xf numFmtId="0" fontId="3" fillId="2" borderId="1" xfId="0" applyFont="1" applyFill="1" applyBorder="1" applyAlignment="1">
      <alignment horizontal="center" vertical="top"/>
    </xf>
    <xf numFmtId="0" fontId="9" fillId="0" borderId="0" xfId="0" applyFont="1" applyAlignment="1">
      <alignment horizontal="left" vertical="top" wrapText="1"/>
    </xf>
    <xf numFmtId="0" fontId="9" fillId="3" borderId="3" xfId="0" applyFont="1" applyFill="1" applyBorder="1" applyAlignment="1">
      <alignment horizontal="left" vertical="top" wrapText="1"/>
    </xf>
    <xf numFmtId="0" fontId="9" fillId="4" borderId="1" xfId="0" applyFont="1" applyFill="1" applyBorder="1" applyAlignment="1">
      <alignment horizontal="left" vertical="top" wrapText="1"/>
    </xf>
    <xf numFmtId="0" fontId="9" fillId="3" borderId="1" xfId="0" applyFont="1" applyFill="1" applyBorder="1" applyAlignment="1">
      <alignment horizontal="left" vertical="top" wrapText="1"/>
    </xf>
    <xf numFmtId="0" fontId="10" fillId="0" borderId="0" xfId="0" applyFont="1" applyAlignment="1">
      <alignment horizontal="left" vertical="top" wrapText="1"/>
    </xf>
    <xf numFmtId="0" fontId="11" fillId="0" borderId="0" xfId="0" applyFont="1" applyAlignment="1">
      <alignment horizontal="left" vertical="top" wrapText="1"/>
    </xf>
    <xf numFmtId="0" fontId="12" fillId="0" borderId="0" xfId="0" applyFont="1" applyAlignment="1">
      <alignment horizontal="left" vertical="top" wrapText="1"/>
    </xf>
    <xf numFmtId="0" fontId="13" fillId="0" borderId="0" xfId="0" applyFont="1" applyAlignment="1">
      <alignment horizontal="left" vertical="top" wrapText="1"/>
    </xf>
    <xf numFmtId="0" fontId="12" fillId="0" borderId="0" xfId="0" applyFont="1"/>
    <xf numFmtId="0" fontId="15" fillId="0" borderId="0" xfId="0" applyFont="1"/>
    <xf numFmtId="0" fontId="16" fillId="0" borderId="0" xfId="0" applyFont="1" applyAlignment="1">
      <alignment horizontal="left" vertical="top" wrapText="1"/>
    </xf>
    <xf numFmtId="0" fontId="17" fillId="0" borderId="0" xfId="0" applyFont="1" applyAlignment="1">
      <alignment horizontal="left" vertical="top" wrapText="1"/>
    </xf>
    <xf numFmtId="0" fontId="18" fillId="0" borderId="0" xfId="0" applyFont="1" applyAlignment="1">
      <alignment horizontal="left" vertical="top" wrapText="1"/>
    </xf>
    <xf numFmtId="0" fontId="20" fillId="0" borderId="0" xfId="0" applyFont="1" applyAlignment="1">
      <alignment horizontal="left" vertical="top" wrapText="1"/>
    </xf>
    <xf numFmtId="0" fontId="15" fillId="0" borderId="0" xfId="0" applyFont="1" applyAlignment="1">
      <alignment horizontal="left" vertical="top" wrapText="1"/>
    </xf>
    <xf numFmtId="0" fontId="14" fillId="0" borderId="0" xfId="0" applyFont="1" applyAlignment="1">
      <alignment horizontal="left" vertical="top" wrapText="1"/>
    </xf>
    <xf numFmtId="0" fontId="25" fillId="0" borderId="0" xfId="0" applyFont="1" applyAlignment="1">
      <alignment horizontal="left" vertical="top" wrapText="1"/>
    </xf>
    <xf numFmtId="0" fontId="26" fillId="0" borderId="0" xfId="0" applyFont="1" applyAlignment="1">
      <alignment horizontal="left" vertical="top" wrapText="1"/>
    </xf>
    <xf numFmtId="0" fontId="27" fillId="0" borderId="0" xfId="0" applyFont="1" applyAlignment="1">
      <alignment horizontal="left" vertical="top" wrapText="1"/>
    </xf>
    <xf numFmtId="0" fontId="19" fillId="0" borderId="0" xfId="0" applyFont="1" applyAlignment="1">
      <alignment horizontal="left" vertical="top" wrapText="1"/>
    </xf>
    <xf numFmtId="0" fontId="28" fillId="0" borderId="0" xfId="0" applyFont="1" applyAlignment="1">
      <alignment horizontal="left" vertical="top" wrapText="1"/>
    </xf>
    <xf numFmtId="0" fontId="21" fillId="0" borderId="0" xfId="0" applyFont="1" applyAlignment="1">
      <alignment horizontal="left" vertical="top" wrapText="1"/>
    </xf>
    <xf numFmtId="0" fontId="15" fillId="0" borderId="0" xfId="0" applyFont="1" applyAlignment="1">
      <alignment vertical="top" wrapText="1"/>
    </xf>
    <xf numFmtId="0" fontId="23" fillId="0" borderId="0" xfId="0" applyFont="1" applyAlignment="1">
      <alignment vertical="top" wrapText="1"/>
    </xf>
    <xf numFmtId="0" fontId="22" fillId="0" borderId="0" xfId="0" applyFont="1" applyAlignment="1">
      <alignment vertical="top" wrapText="1"/>
    </xf>
    <xf numFmtId="0" fontId="24" fillId="0" borderId="0" xfId="0" applyFont="1" applyAlignment="1">
      <alignment horizontal="left" vertical="top" wrapText="1"/>
    </xf>
    <xf numFmtId="0" fontId="25" fillId="0" borderId="0" xfId="0" applyFont="1" applyAlignment="1">
      <alignment wrapText="1"/>
    </xf>
    <xf numFmtId="0" fontId="29" fillId="0" borderId="0" xfId="0" applyFont="1" applyAlignment="1">
      <alignment wrapText="1"/>
    </xf>
    <xf numFmtId="0" fontId="22" fillId="0" borderId="0" xfId="0" applyFont="1" applyAlignment="1">
      <alignment horizontal="left" vertical="top" wrapText="1"/>
    </xf>
    <xf numFmtId="0" fontId="0" fillId="0" borderId="4" xfId="0" applyBorder="1" applyAlignment="1">
      <alignment horizontal="left" vertical="top"/>
    </xf>
    <xf numFmtId="0" fontId="0" fillId="0" borderId="4" xfId="0" applyBorder="1" applyAlignment="1">
      <alignment horizontal="center" vertical="top"/>
    </xf>
    <xf numFmtId="0" fontId="3" fillId="0" borderId="4" xfId="0" applyFont="1" applyBorder="1" applyAlignment="1">
      <alignment horizontal="center" vertical="top"/>
    </xf>
    <xf numFmtId="0" fontId="0" fillId="0" borderId="4" xfId="0" applyBorder="1" applyAlignment="1">
      <alignment horizontal="left" vertical="center" wrapText="1"/>
    </xf>
    <xf numFmtId="0" fontId="0" fillId="0" borderId="1" xfId="0" applyBorder="1" applyAlignment="1">
      <alignment vertical="top" wrapText="1"/>
    </xf>
    <xf numFmtId="0" fontId="0" fillId="0" borderId="1" xfId="0" applyBorder="1" applyAlignment="1">
      <alignment vertical="top"/>
    </xf>
    <xf numFmtId="0" fontId="5" fillId="0" borderId="1" xfId="0" applyFont="1" applyBorder="1" applyAlignment="1">
      <alignment vertical="top" wrapText="1"/>
    </xf>
    <xf numFmtId="0" fontId="3" fillId="0" borderId="1" xfId="0" applyFont="1" applyBorder="1" applyAlignment="1">
      <alignment vertical="top" wrapText="1"/>
    </xf>
    <xf numFmtId="0" fontId="2" fillId="0" borderId="1" xfId="0" applyFont="1" applyBorder="1" applyAlignment="1">
      <alignment vertical="top" wrapText="1"/>
    </xf>
    <xf numFmtId="0" fontId="0" fillId="0" borderId="1" xfId="0" applyBorder="1" applyAlignment="1">
      <alignment vertical="center"/>
    </xf>
    <xf numFmtId="0" fontId="5" fillId="0" borderId="1" xfId="0" applyFont="1" applyBorder="1"/>
    <xf numFmtId="0" fontId="5" fillId="0" borderId="1" xfId="0" applyFont="1" applyBorder="1" applyAlignment="1">
      <alignment horizontal="left" vertical="center"/>
    </xf>
    <xf numFmtId="0" fontId="5" fillId="0" borderId="3" xfId="0" applyFont="1" applyBorder="1" applyAlignment="1">
      <alignment vertical="center" wrapText="1"/>
    </xf>
    <xf numFmtId="0" fontId="0" fillId="0" borderId="1" xfId="0" applyBorder="1" applyAlignment="1">
      <alignment horizontal="left" vertical="center" wrapText="1"/>
    </xf>
    <xf numFmtId="0" fontId="5" fillId="0" borderId="1" xfId="0" applyFont="1" applyBorder="1" applyAlignment="1">
      <alignment vertical="top"/>
    </xf>
    <xf numFmtId="0" fontId="5" fillId="0" borderId="4" xfId="0" applyFont="1" applyBorder="1" applyAlignment="1">
      <alignment vertical="top"/>
    </xf>
    <xf numFmtId="0" fontId="3" fillId="5" borderId="2" xfId="0" applyFont="1" applyFill="1" applyBorder="1" applyAlignment="1">
      <alignment horizontal="center" vertical="top" wrapText="1"/>
    </xf>
    <xf numFmtId="0" fontId="0" fillId="0" borderId="4" xfId="0" applyBorder="1" applyAlignment="1">
      <alignment horizontal="center" vertical="top" wrapText="1"/>
    </xf>
    <xf numFmtId="0" fontId="0" fillId="0" borderId="1" xfId="0" applyBorder="1" applyProtection="1">
      <protection locked="0"/>
    </xf>
    <xf numFmtId="0" fontId="0" fillId="0" borderId="1" xfId="0" applyBorder="1" applyAlignment="1">
      <alignment horizontal="center" vertical="top"/>
    </xf>
    <xf numFmtId="0" fontId="0" fillId="0" borderId="1" xfId="0" applyBorder="1" applyAlignment="1" applyProtection="1">
      <alignment wrapText="1"/>
      <protection locked="0"/>
    </xf>
    <xf numFmtId="0" fontId="4" fillId="0" borderId="1" xfId="0" applyFont="1" applyBorder="1" applyAlignment="1" applyProtection="1">
      <alignment wrapText="1"/>
      <protection locked="0"/>
    </xf>
    <xf numFmtId="0" fontId="4" fillId="0" borderId="1" xfId="0" applyFont="1" applyBorder="1" applyProtection="1">
      <protection locked="0"/>
    </xf>
    <xf numFmtId="0" fontId="4" fillId="0" borderId="4" xfId="0" applyFont="1" applyBorder="1" applyProtection="1">
      <protection locked="0"/>
    </xf>
    <xf numFmtId="0" fontId="0" fillId="0" borderId="1" xfId="0" applyBorder="1" applyAlignment="1">
      <alignment horizontal="center"/>
    </xf>
    <xf numFmtId="0" fontId="8" fillId="0" borderId="0" xfId="3"/>
    <xf numFmtId="0" fontId="3" fillId="5" borderId="1" xfId="0" applyFont="1" applyFill="1" applyBorder="1" applyAlignment="1">
      <alignment horizontal="center" vertical="top" wrapText="1"/>
    </xf>
    <xf numFmtId="0" fontId="0" fillId="0" borderId="1" xfId="0" applyBorder="1" applyAlignment="1">
      <alignment horizontal="left" vertical="top"/>
    </xf>
    <xf numFmtId="0" fontId="3" fillId="0" borderId="1" xfId="0" applyFont="1" applyBorder="1" applyAlignment="1">
      <alignment horizontal="center" vertical="top"/>
    </xf>
    <xf numFmtId="0" fontId="8" fillId="0" borderId="1" xfId="3" applyBorder="1"/>
    <xf numFmtId="0" fontId="0" fillId="0" borderId="1" xfId="0" applyBorder="1" applyAlignment="1">
      <alignment horizontal="center" vertical="top" wrapText="1"/>
    </xf>
    <xf numFmtId="0" fontId="5" fillId="0" borderId="1" xfId="0" applyFont="1" applyBorder="1" applyAlignment="1">
      <alignment vertical="center" wrapText="1"/>
    </xf>
    <xf numFmtId="0" fontId="0" fillId="6" borderId="1" xfId="0" applyFill="1" applyBorder="1" applyAlignment="1">
      <alignment horizontal="left" vertical="top"/>
    </xf>
    <xf numFmtId="0" fontId="0" fillId="6" borderId="1" xfId="0" applyFill="1" applyBorder="1" applyAlignment="1">
      <alignment vertical="top" wrapText="1"/>
    </xf>
    <xf numFmtId="0" fontId="5" fillId="6" borderId="1" xfId="0" applyFont="1" applyFill="1" applyBorder="1" applyAlignment="1">
      <alignment vertical="top" wrapText="1"/>
    </xf>
    <xf numFmtId="0" fontId="5" fillId="7" borderId="1" xfId="0" applyFont="1" applyFill="1" applyBorder="1" applyAlignment="1">
      <alignment vertical="top" wrapText="1"/>
    </xf>
    <xf numFmtId="0" fontId="5" fillId="6" borderId="1" xfId="0" applyFont="1" applyFill="1" applyBorder="1" applyAlignment="1">
      <alignment vertical="top"/>
    </xf>
    <xf numFmtId="0" fontId="5" fillId="7" borderId="1" xfId="0" applyFont="1" applyFill="1" applyBorder="1" applyAlignment="1">
      <alignment vertical="top"/>
    </xf>
    <xf numFmtId="0" fontId="30" fillId="7" borderId="1" xfId="0" applyFont="1" applyFill="1" applyBorder="1" applyAlignment="1">
      <alignment vertical="top" wrapText="1"/>
    </xf>
    <xf numFmtId="0" fontId="31" fillId="6" borderId="1" xfId="0" applyFont="1" applyFill="1" applyBorder="1" applyAlignment="1">
      <alignment vertical="top" wrapText="1"/>
    </xf>
    <xf numFmtId="0" fontId="2" fillId="6" borderId="1" xfId="0" applyFont="1" applyFill="1" applyBorder="1" applyAlignment="1">
      <alignment vertical="top" wrapText="1"/>
    </xf>
    <xf numFmtId="0" fontId="5" fillId="6" borderId="1" xfId="0" applyFont="1" applyFill="1" applyBorder="1" applyAlignment="1">
      <alignment vertical="center"/>
    </xf>
    <xf numFmtId="0" fontId="5" fillId="7" borderId="5" xfId="0" applyFont="1" applyFill="1" applyBorder="1" applyAlignment="1">
      <alignment horizontal="left" vertical="center" wrapText="1"/>
    </xf>
    <xf numFmtId="0" fontId="5" fillId="7" borderId="1" xfId="0" applyFont="1" applyFill="1" applyBorder="1" applyAlignment="1">
      <alignment horizontal="left" vertical="center" wrapText="1"/>
    </xf>
    <xf numFmtId="0" fontId="5" fillId="0" borderId="4" xfId="0" applyFont="1" applyBorder="1" applyAlignment="1">
      <alignment vertical="top" wrapText="1"/>
    </xf>
    <xf numFmtId="0" fontId="5" fillId="0" borderId="1" xfId="0" applyFont="1" applyBorder="1" applyAlignment="1">
      <alignment wrapText="1"/>
    </xf>
    <xf numFmtId="0" fontId="31" fillId="7" borderId="1" xfId="0" applyFont="1" applyFill="1" applyBorder="1" applyAlignment="1">
      <alignment vertical="top" wrapText="1"/>
    </xf>
    <xf numFmtId="0" fontId="5" fillId="6" borderId="1" xfId="0" applyFont="1" applyFill="1" applyBorder="1"/>
    <xf numFmtId="0" fontId="32" fillId="7" borderId="1" xfId="0" applyFont="1" applyFill="1" applyBorder="1" applyAlignment="1">
      <alignment vertical="top" wrapText="1"/>
    </xf>
    <xf numFmtId="0" fontId="5" fillId="0" borderId="0" xfId="0" applyFont="1" applyAlignment="1">
      <alignment wrapText="1"/>
    </xf>
    <xf numFmtId="0" fontId="5" fillId="0" borderId="4" xfId="0" applyFont="1" applyBorder="1" applyAlignment="1">
      <alignment horizontal="center" vertical="top"/>
    </xf>
    <xf numFmtId="0" fontId="5" fillId="0" borderId="4" xfId="0" applyFont="1" applyBorder="1"/>
    <xf numFmtId="0" fontId="5" fillId="0" borderId="4" xfId="0" applyFont="1" applyBorder="1" applyAlignment="1">
      <alignment wrapText="1"/>
    </xf>
    <xf numFmtId="0" fontId="5" fillId="0" borderId="5" xfId="0" applyFont="1" applyBorder="1" applyAlignment="1">
      <alignment wrapText="1"/>
    </xf>
    <xf numFmtId="0" fontId="0" fillId="8" borderId="1" xfId="0" applyFill="1" applyBorder="1" applyAlignment="1">
      <alignment horizontal="left" vertical="top"/>
    </xf>
    <xf numFmtId="0" fontId="0" fillId="8" borderId="1" xfId="0" applyFill="1" applyBorder="1" applyAlignment="1">
      <alignment horizontal="center" vertical="top"/>
    </xf>
    <xf numFmtId="0" fontId="5" fillId="8" borderId="1" xfId="0" applyFont="1" applyFill="1" applyBorder="1" applyAlignment="1">
      <alignment vertical="top"/>
    </xf>
    <xf numFmtId="0" fontId="5" fillId="8" borderId="1" xfId="0" applyFont="1" applyFill="1" applyBorder="1" applyAlignment="1">
      <alignment vertical="top" wrapText="1"/>
    </xf>
    <xf numFmtId="0" fontId="0" fillId="8" borderId="1" xfId="0" applyFill="1" applyBorder="1" applyAlignment="1" applyProtection="1">
      <alignment wrapText="1"/>
      <protection locked="0"/>
    </xf>
    <xf numFmtId="0" fontId="0" fillId="8" borderId="1" xfId="0" applyFill="1" applyBorder="1" applyAlignment="1">
      <alignment vertical="top" wrapText="1"/>
    </xf>
    <xf numFmtId="0" fontId="0" fillId="8" borderId="1" xfId="0" applyFill="1" applyBorder="1"/>
    <xf numFmtId="0" fontId="0" fillId="8" borderId="0" xfId="0" applyFill="1"/>
    <xf numFmtId="0" fontId="0" fillId="0" borderId="0" xfId="0" applyAlignment="1">
      <alignment vertical="top"/>
    </xf>
    <xf numFmtId="0" fontId="0" fillId="6" borderId="1" xfId="0" applyFill="1" applyBorder="1" applyAlignment="1">
      <alignment horizontal="center" vertical="top"/>
    </xf>
    <xf numFmtId="0" fontId="0" fillId="6" borderId="1" xfId="0" applyFill="1" applyBorder="1" applyAlignment="1" applyProtection="1">
      <alignment wrapText="1"/>
      <protection locked="0"/>
    </xf>
    <xf numFmtId="0" fontId="0" fillId="6" borderId="1" xfId="0" applyFill="1" applyBorder="1"/>
    <xf numFmtId="0" fontId="0" fillId="6" borderId="0" xfId="0" applyFill="1"/>
    <xf numFmtId="0" fontId="0" fillId="8" borderId="1" xfId="0" applyFill="1" applyBorder="1" applyAlignment="1">
      <alignment vertical="top"/>
    </xf>
    <xf numFmtId="0" fontId="0" fillId="8" borderId="1" xfId="0" applyFill="1" applyBorder="1" applyProtection="1">
      <protection locked="0"/>
    </xf>
    <xf numFmtId="0" fontId="8" fillId="8" borderId="0" xfId="3" applyFill="1"/>
    <xf numFmtId="0" fontId="0" fillId="6" borderId="1" xfId="0" applyFill="1" applyBorder="1" applyAlignment="1">
      <alignment vertical="top"/>
    </xf>
    <xf numFmtId="0" fontId="5" fillId="6" borderId="4" xfId="0" applyFont="1" applyFill="1" applyBorder="1"/>
    <xf numFmtId="0" fontId="0" fillId="6" borderId="1" xfId="0" applyFill="1" applyBorder="1" applyProtection="1">
      <protection locked="0"/>
    </xf>
    <xf numFmtId="0" fontId="5" fillId="6" borderId="4" xfId="0" applyFont="1" applyFill="1" applyBorder="1" applyAlignment="1">
      <alignment wrapText="1"/>
    </xf>
    <xf numFmtId="0" fontId="5" fillId="8" borderId="4" xfId="0" applyFont="1" applyFill="1" applyBorder="1" applyAlignment="1">
      <alignment vertical="top" wrapText="1"/>
    </xf>
    <xf numFmtId="0" fontId="5" fillId="0" borderId="3" xfId="0" applyFont="1" applyBorder="1" applyAlignment="1">
      <alignment wrapText="1"/>
    </xf>
    <xf numFmtId="0" fontId="0" fillId="8" borderId="4" xfId="0" applyFill="1" applyBorder="1" applyAlignment="1">
      <alignment horizontal="left" vertical="top"/>
    </xf>
    <xf numFmtId="0" fontId="0" fillId="8" borderId="4" xfId="0" applyFill="1" applyBorder="1" applyAlignment="1">
      <alignment horizontal="center" vertical="top"/>
    </xf>
    <xf numFmtId="0" fontId="8" fillId="8" borderId="1" xfId="3" applyFill="1" applyBorder="1" applyAlignment="1">
      <alignment vertical="top" wrapText="1"/>
    </xf>
    <xf numFmtId="0" fontId="0" fillId="8" borderId="1" xfId="0" applyFill="1" applyBorder="1" applyAlignment="1">
      <alignment wrapText="1"/>
    </xf>
    <xf numFmtId="0" fontId="5" fillId="8" borderId="1" xfId="0" applyFont="1" applyFill="1" applyBorder="1" applyAlignment="1">
      <alignment wrapText="1"/>
    </xf>
    <xf numFmtId="0" fontId="3" fillId="5" borderId="2" xfId="0" applyFont="1" applyFill="1" applyBorder="1" applyAlignment="1">
      <alignment vertical="top" wrapText="1"/>
    </xf>
    <xf numFmtId="0" fontId="3" fillId="5" borderId="1" xfId="0" applyFont="1" applyFill="1" applyBorder="1" applyAlignment="1">
      <alignment vertical="top" wrapText="1"/>
    </xf>
    <xf numFmtId="0" fontId="8" fillId="6" borderId="1" xfId="3" applyFill="1" applyBorder="1" applyAlignment="1">
      <alignment vertical="top" wrapText="1"/>
    </xf>
    <xf numFmtId="0" fontId="2" fillId="0" borderId="1" xfId="0" applyFont="1" applyBorder="1"/>
    <xf numFmtId="0" fontId="3" fillId="6" borderId="1" xfId="0" applyFont="1" applyFill="1" applyBorder="1" applyAlignment="1">
      <alignment vertical="top" wrapText="1"/>
    </xf>
    <xf numFmtId="0" fontId="0" fillId="6" borderId="4" xfId="0" applyFill="1" applyBorder="1" applyAlignment="1">
      <alignment horizontal="left" vertical="top"/>
    </xf>
    <xf numFmtId="0" fontId="0" fillId="6" borderId="1" xfId="0" applyFill="1" applyBorder="1" applyAlignment="1">
      <alignment wrapText="1"/>
    </xf>
    <xf numFmtId="0" fontId="5" fillId="6" borderId="1" xfId="0" applyFont="1" applyFill="1" applyBorder="1" applyAlignment="1">
      <alignment wrapText="1"/>
    </xf>
    <xf numFmtId="0" fontId="0" fillId="6" borderId="1" xfId="0" applyFill="1" applyBorder="1" applyAlignment="1">
      <alignment horizontal="left" vertical="center" wrapText="1"/>
    </xf>
    <xf numFmtId="0" fontId="8" fillId="6" borderId="1" xfId="3" applyFill="1" applyBorder="1"/>
    <xf numFmtId="0" fontId="3" fillId="9" borderId="2" xfId="0" applyFont="1" applyFill="1" applyBorder="1" applyAlignment="1">
      <alignment horizontal="center" vertical="top"/>
    </xf>
    <xf numFmtId="0" fontId="3" fillId="9" borderId="2" xfId="0" applyFont="1" applyFill="1" applyBorder="1" applyAlignment="1">
      <alignment horizontal="center" vertical="top" wrapText="1"/>
    </xf>
    <xf numFmtId="0" fontId="3" fillId="9" borderId="2" xfId="0" applyFont="1" applyFill="1" applyBorder="1" applyAlignment="1">
      <alignment vertical="top" wrapText="1"/>
    </xf>
    <xf numFmtId="0" fontId="3" fillId="9" borderId="1" xfId="0" applyFont="1" applyFill="1" applyBorder="1" applyAlignment="1">
      <alignment vertical="top" wrapText="1"/>
    </xf>
    <xf numFmtId="0" fontId="0" fillId="9" borderId="0" xfId="0" applyFill="1"/>
    <xf numFmtId="0" fontId="0" fillId="0" borderId="6" xfId="0" applyBorder="1" applyAlignment="1" applyProtection="1">
      <alignment wrapText="1"/>
      <protection locked="0"/>
    </xf>
    <xf numFmtId="0" fontId="5" fillId="0" borderId="7" xfId="0" applyFont="1" applyBorder="1"/>
    <xf numFmtId="0" fontId="5" fillId="0" borderId="7" xfId="0" applyFont="1" applyBorder="1" applyAlignment="1">
      <alignment wrapText="1"/>
    </xf>
    <xf numFmtId="0" fontId="0" fillId="6" borderId="6" xfId="0" applyFill="1" applyBorder="1" applyAlignment="1" applyProtection="1">
      <alignment wrapText="1"/>
      <protection locked="0"/>
    </xf>
    <xf numFmtId="0" fontId="5" fillId="8" borderId="4" xfId="0" applyFont="1" applyFill="1" applyBorder="1" applyAlignment="1">
      <alignment vertical="top"/>
    </xf>
    <xf numFmtId="0" fontId="4" fillId="8" borderId="1" xfId="0" applyFont="1" applyFill="1" applyBorder="1" applyAlignment="1" applyProtection="1">
      <alignment wrapText="1"/>
      <protection locked="0"/>
    </xf>
    <xf numFmtId="0" fontId="5" fillId="8" borderId="3" xfId="0" applyFont="1" applyFill="1" applyBorder="1" applyAlignment="1">
      <alignment wrapText="1"/>
    </xf>
    <xf numFmtId="0" fontId="3" fillId="6" borderId="1" xfId="0" applyFont="1" applyFill="1" applyBorder="1" applyAlignment="1">
      <alignment horizontal="center" vertical="top"/>
    </xf>
    <xf numFmtId="0" fontId="8" fillId="8" borderId="1" xfId="3" applyFill="1" applyBorder="1"/>
    <xf numFmtId="0" fontId="0" fillId="9" borderId="1" xfId="0" applyFill="1" applyBorder="1"/>
    <xf numFmtId="0" fontId="0" fillId="9" borderId="1" xfId="0" applyFill="1" applyBorder="1" applyAlignment="1">
      <alignment vertical="top" wrapText="1"/>
    </xf>
    <xf numFmtId="0" fontId="0" fillId="0" borderId="0" xfId="0" applyAlignment="1">
      <alignment vertical="top" wrapText="1"/>
    </xf>
    <xf numFmtId="0" fontId="5" fillId="0" borderId="3" xfId="0" applyFont="1" applyBorder="1" applyAlignment="1">
      <alignment vertical="top" wrapText="1"/>
    </xf>
    <xf numFmtId="0" fontId="5" fillId="8" borderId="1" xfId="0" applyFont="1" applyFill="1" applyBorder="1"/>
    <xf numFmtId="0" fontId="8" fillId="0" borderId="8" xfId="3" applyBorder="1" applyAlignment="1">
      <alignment vertical="center" wrapText="1"/>
    </xf>
    <xf numFmtId="0" fontId="35" fillId="0" borderId="8" xfId="0" applyFont="1" applyBorder="1" applyAlignment="1">
      <alignment vertical="center"/>
    </xf>
    <xf numFmtId="0" fontId="8" fillId="0" borderId="8" xfId="3" applyBorder="1" applyAlignment="1">
      <alignment vertical="center"/>
    </xf>
    <xf numFmtId="0" fontId="36" fillId="0" borderId="8" xfId="0" applyFont="1" applyBorder="1" applyAlignment="1">
      <alignment vertical="center"/>
    </xf>
    <xf numFmtId="0" fontId="37" fillId="0" borderId="8" xfId="0" applyFont="1" applyBorder="1" applyAlignment="1">
      <alignment vertical="center"/>
    </xf>
    <xf numFmtId="0" fontId="34" fillId="0" borderId="8" xfId="0" applyFont="1" applyBorder="1" applyAlignment="1">
      <alignment vertical="center"/>
    </xf>
    <xf numFmtId="0" fontId="0" fillId="0" borderId="8" xfId="0" applyBorder="1"/>
    <xf numFmtId="0" fontId="0" fillId="0" borderId="8" xfId="0" applyBorder="1" applyProtection="1">
      <protection locked="0"/>
    </xf>
    <xf numFmtId="0" fontId="0" fillId="0" borderId="8" xfId="0" applyBorder="1" applyAlignment="1" applyProtection="1">
      <alignment wrapText="1"/>
      <protection locked="0"/>
    </xf>
    <xf numFmtId="0" fontId="0" fillId="0" borderId="7" xfId="0" applyBorder="1" applyAlignment="1">
      <alignment horizontal="left" vertical="center" wrapText="1"/>
    </xf>
    <xf numFmtId="0" fontId="0" fillId="0" borderId="6" xfId="0" applyBorder="1" applyAlignment="1">
      <alignment vertical="top" wrapText="1"/>
    </xf>
    <xf numFmtId="0" fontId="0" fillId="0" borderId="6" xfId="0" applyBorder="1" applyAlignment="1">
      <alignment vertical="top"/>
    </xf>
    <xf numFmtId="0" fontId="5" fillId="0" borderId="6" xfId="0" applyFont="1" applyBorder="1" applyAlignment="1">
      <alignment vertical="top" wrapText="1"/>
    </xf>
    <xf numFmtId="0" fontId="5" fillId="0" borderId="6" xfId="0" applyFont="1" applyBorder="1"/>
    <xf numFmtId="0" fontId="5" fillId="0" borderId="6" xfId="0" applyFont="1" applyBorder="1" applyAlignment="1">
      <alignment horizontal="left" vertical="center"/>
    </xf>
    <xf numFmtId="0" fontId="5" fillId="0" borderId="9" xfId="0" applyFont="1" applyBorder="1" applyAlignment="1">
      <alignment vertical="center" wrapText="1"/>
    </xf>
    <xf numFmtId="0" fontId="0" fillId="0" borderId="6" xfId="0" applyBorder="1" applyAlignment="1">
      <alignment wrapText="1"/>
    </xf>
    <xf numFmtId="0" fontId="3" fillId="5" borderId="10" xfId="0" applyFont="1" applyFill="1" applyBorder="1" applyAlignment="1">
      <alignment horizontal="center" vertical="top" wrapText="1"/>
    </xf>
    <xf numFmtId="0" fontId="3" fillId="9" borderId="1" xfId="0" applyFont="1" applyFill="1" applyBorder="1" applyAlignment="1">
      <alignment horizontal="center" vertical="top"/>
    </xf>
    <xf numFmtId="0" fontId="0" fillId="0" borderId="8" xfId="0" applyBorder="1" applyAlignment="1">
      <alignment vertical="center"/>
    </xf>
    <xf numFmtId="0" fontId="0" fillId="0" borderId="8" xfId="0" applyBorder="1" applyAlignment="1">
      <alignment horizontal="left" vertical="top"/>
    </xf>
    <xf numFmtId="0" fontId="0" fillId="0" borderId="8" xfId="0" applyBorder="1" applyAlignment="1">
      <alignment horizontal="left" vertical="top" wrapText="1"/>
    </xf>
    <xf numFmtId="0" fontId="8" fillId="0" borderId="8" xfId="3" applyBorder="1"/>
    <xf numFmtId="0" fontId="36" fillId="0" borderId="12" xfId="0" applyFont="1" applyBorder="1" applyAlignment="1">
      <alignment vertical="center"/>
    </xf>
    <xf numFmtId="0" fontId="8" fillId="0" borderId="0" xfId="3" applyAlignment="1">
      <alignment vertical="center"/>
    </xf>
    <xf numFmtId="0" fontId="0" fillId="0" borderId="8" xfId="3" applyFont="1" applyBorder="1" applyAlignment="1">
      <alignment vertical="center" wrapText="1"/>
    </xf>
    <xf numFmtId="0" fontId="0" fillId="0" borderId="14" xfId="3" applyFont="1" applyBorder="1" applyAlignment="1">
      <alignment vertical="center" wrapText="1"/>
    </xf>
    <xf numFmtId="0" fontId="0" fillId="0" borderId="0" xfId="0" applyAlignment="1">
      <alignment wrapText="1"/>
    </xf>
    <xf numFmtId="0" fontId="3" fillId="8" borderId="1" xfId="0" applyFont="1" applyFill="1" applyBorder="1" applyAlignment="1">
      <alignment horizontal="center" vertical="top" wrapText="1"/>
    </xf>
    <xf numFmtId="0" fontId="0" fillId="0" borderId="0" xfId="0" applyAlignment="1">
      <alignment horizontal="center" vertical="center"/>
    </xf>
    <xf numFmtId="0" fontId="0" fillId="9" borderId="8" xfId="0" applyFill="1" applyBorder="1" applyAlignment="1">
      <alignment horizontal="center" vertical="center"/>
    </xf>
    <xf numFmtId="0" fontId="0" fillId="9" borderId="8" xfId="0" applyFill="1" applyBorder="1" applyAlignment="1">
      <alignment horizontal="center" vertical="center" wrapText="1"/>
    </xf>
    <xf numFmtId="0" fontId="0" fillId="0" borderId="8" xfId="0" applyBorder="1" applyAlignment="1">
      <alignment horizontal="center" vertical="center" wrapText="1"/>
    </xf>
    <xf numFmtId="0" fontId="0" fillId="6" borderId="8" xfId="0" applyFill="1" applyBorder="1" applyAlignment="1">
      <alignment vertical="top" wrapText="1"/>
    </xf>
    <xf numFmtId="0" fontId="5" fillId="0" borderId="8" xfId="0" applyFont="1" applyBorder="1" applyAlignment="1">
      <alignment vertical="top" wrapText="1"/>
    </xf>
    <xf numFmtId="0" fontId="0" fillId="8" borderId="8" xfId="0" applyFill="1" applyBorder="1" applyAlignment="1">
      <alignment wrapText="1"/>
    </xf>
    <xf numFmtId="0" fontId="0" fillId="8" borderId="8" xfId="0" applyFill="1" applyBorder="1" applyAlignment="1">
      <alignment vertical="top" wrapText="1"/>
    </xf>
    <xf numFmtId="0" fontId="5" fillId="0" borderId="8" xfId="0" applyFont="1" applyBorder="1"/>
    <xf numFmtId="0" fontId="0" fillId="0" borderId="8" xfId="0" applyBorder="1" applyAlignment="1">
      <alignment wrapText="1"/>
    </xf>
    <xf numFmtId="0" fontId="0" fillId="8" borderId="1" xfId="0" applyFill="1" applyBorder="1" applyAlignment="1" applyProtection="1">
      <alignment vertical="top" wrapText="1"/>
      <protection locked="0"/>
    </xf>
    <xf numFmtId="0" fontId="8" fillId="0" borderId="1" xfId="3" applyBorder="1" applyAlignment="1" applyProtection="1">
      <alignment wrapText="1"/>
      <protection locked="0"/>
    </xf>
    <xf numFmtId="0" fontId="0" fillId="6" borderId="1" xfId="0" applyFill="1" applyBorder="1" applyAlignment="1" applyProtection="1">
      <alignment vertical="top" wrapText="1"/>
      <protection locked="0"/>
    </xf>
    <xf numFmtId="0" fontId="0" fillId="10" borderId="0" xfId="0" applyFill="1"/>
    <xf numFmtId="0" fontId="5" fillId="0" borderId="3" xfId="0" applyFont="1" applyBorder="1"/>
    <xf numFmtId="0" fontId="0" fillId="6" borderId="4" xfId="0" applyFill="1" applyBorder="1" applyAlignment="1">
      <alignment horizontal="center" vertical="top"/>
    </xf>
    <xf numFmtId="0" fontId="0" fillId="0" borderId="8" xfId="0" applyBorder="1" applyAlignment="1">
      <alignment vertical="top"/>
    </xf>
    <xf numFmtId="0" fontId="0" fillId="0" borderId="8" xfId="0" applyBorder="1" applyAlignment="1">
      <alignment vertical="top" wrapText="1"/>
    </xf>
    <xf numFmtId="0" fontId="3" fillId="0" borderId="8" xfId="0" applyFont="1" applyBorder="1" applyAlignment="1">
      <alignment vertical="top" wrapText="1"/>
    </xf>
    <xf numFmtId="0" fontId="3" fillId="2" borderId="8" xfId="0" applyFont="1" applyFill="1" applyBorder="1" applyAlignment="1">
      <alignment horizontal="center" vertical="top"/>
    </xf>
    <xf numFmtId="0" fontId="0" fillId="6" borderId="8" xfId="0" applyFill="1" applyBorder="1" applyAlignment="1">
      <alignment horizontal="left" vertical="top"/>
    </xf>
    <xf numFmtId="0" fontId="5" fillId="6" borderId="8" xfId="0" applyFont="1" applyFill="1" applyBorder="1" applyAlignment="1">
      <alignment vertical="top" wrapText="1"/>
    </xf>
    <xf numFmtId="0" fontId="5" fillId="7" borderId="8" xfId="0" applyFont="1" applyFill="1" applyBorder="1" applyAlignment="1">
      <alignment vertical="top" wrapText="1"/>
    </xf>
    <xf numFmtId="0" fontId="5" fillId="6" borderId="8" xfId="0" applyFont="1" applyFill="1" applyBorder="1" applyAlignment="1">
      <alignment vertical="top"/>
    </xf>
    <xf numFmtId="0" fontId="5" fillId="7" borderId="8" xfId="0" applyFont="1" applyFill="1" applyBorder="1" applyAlignment="1">
      <alignment vertical="top"/>
    </xf>
    <xf numFmtId="0" fontId="30" fillId="7" borderId="8" xfId="0" applyFont="1" applyFill="1" applyBorder="1" applyAlignment="1">
      <alignment vertical="top" wrapText="1"/>
    </xf>
    <xf numFmtId="0" fontId="31" fillId="6" borderId="8" xfId="0" applyFont="1" applyFill="1" applyBorder="1" applyAlignment="1">
      <alignment vertical="top" wrapText="1"/>
    </xf>
    <xf numFmtId="0" fontId="2" fillId="6" borderId="8" xfId="0" applyFont="1" applyFill="1" applyBorder="1" applyAlignment="1">
      <alignment vertical="top" wrapText="1"/>
    </xf>
    <xf numFmtId="0" fontId="5" fillId="8" borderId="8" xfId="0" applyFont="1" applyFill="1" applyBorder="1" applyAlignment="1">
      <alignment vertical="top"/>
    </xf>
    <xf numFmtId="0" fontId="5" fillId="8" borderId="8" xfId="0" applyFont="1" applyFill="1" applyBorder="1" applyAlignment="1">
      <alignment vertical="top" wrapText="1"/>
    </xf>
    <xf numFmtId="0" fontId="5" fillId="6" borderId="8" xfId="0" applyFont="1" applyFill="1" applyBorder="1" applyAlignment="1">
      <alignment vertical="center"/>
    </xf>
    <xf numFmtId="0" fontId="5" fillId="0" borderId="8" xfId="0" applyFont="1" applyBorder="1" applyAlignment="1">
      <alignment vertical="top"/>
    </xf>
    <xf numFmtId="0" fontId="3" fillId="0" borderId="0" xfId="0" applyFont="1" applyAlignment="1">
      <alignment wrapText="1"/>
    </xf>
    <xf numFmtId="0" fontId="3" fillId="5" borderId="8" xfId="0" applyFont="1" applyFill="1" applyBorder="1" applyAlignment="1">
      <alignment horizontal="center" vertical="top" wrapText="1"/>
    </xf>
    <xf numFmtId="0" fontId="3" fillId="8" borderId="8" xfId="0" applyFont="1" applyFill="1" applyBorder="1" applyAlignment="1">
      <alignment horizontal="center" vertical="top" wrapText="1"/>
    </xf>
    <xf numFmtId="0" fontId="0" fillId="0" borderId="8" xfId="0" applyBorder="1" applyAlignment="1">
      <alignment horizontal="center" vertical="top"/>
    </xf>
    <xf numFmtId="0" fontId="3" fillId="0" borderId="8" xfId="0" applyFont="1" applyBorder="1" applyAlignment="1">
      <alignment horizontal="center" vertical="top"/>
    </xf>
    <xf numFmtId="0" fontId="2" fillId="0" borderId="8" xfId="0" applyFont="1" applyBorder="1" applyAlignment="1">
      <alignment vertical="top" wrapText="1"/>
    </xf>
    <xf numFmtId="0" fontId="5" fillId="0" borderId="8" xfId="0" applyFont="1" applyBorder="1" applyAlignment="1">
      <alignment horizontal="left" vertical="top"/>
    </xf>
    <xf numFmtId="0" fontId="0" fillId="0" borderId="0" xfId="0" applyAlignment="1">
      <alignment horizontal="left" vertical="top" wrapText="1"/>
    </xf>
    <xf numFmtId="0" fontId="0" fillId="0" borderId="0" xfId="0" applyAlignment="1">
      <alignment horizontal="left" vertical="top"/>
    </xf>
    <xf numFmtId="0" fontId="3" fillId="0" borderId="8" xfId="0" applyFont="1" applyBorder="1" applyAlignment="1">
      <alignment horizontal="left" vertical="top"/>
    </xf>
    <xf numFmtId="0" fontId="0" fillId="0" borderId="8" xfId="0" applyBorder="1" applyAlignment="1" applyProtection="1">
      <alignment horizontal="left" vertical="top" wrapText="1"/>
      <protection locked="0"/>
    </xf>
    <xf numFmtId="0" fontId="0" fillId="6" borderId="8" xfId="0" applyFill="1" applyBorder="1" applyAlignment="1">
      <alignment horizontal="left" vertical="top" wrapText="1"/>
    </xf>
    <xf numFmtId="0" fontId="8" fillId="0" borderId="8" xfId="3" applyBorder="1" applyAlignment="1">
      <alignment horizontal="left" vertical="top" wrapText="1"/>
    </xf>
    <xf numFmtId="0" fontId="5" fillId="0" borderId="8" xfId="0" applyFont="1" applyBorder="1" applyAlignment="1" applyProtection="1">
      <alignment horizontal="left" vertical="top" wrapText="1"/>
      <protection locked="0"/>
    </xf>
    <xf numFmtId="0" fontId="0" fillId="0" borderId="8" xfId="0" applyBorder="1" applyAlignment="1" applyProtection="1">
      <alignment horizontal="left" vertical="top"/>
      <protection locked="0"/>
    </xf>
    <xf numFmtId="0" fontId="8" fillId="0" borderId="8" xfId="3" applyBorder="1" applyAlignment="1">
      <alignment horizontal="left" vertical="top"/>
    </xf>
    <xf numFmtId="0" fontId="5" fillId="0" borderId="8" xfId="0" applyFont="1" applyBorder="1" applyAlignment="1">
      <alignment horizontal="left" vertical="top" wrapText="1"/>
    </xf>
    <xf numFmtId="0" fontId="3" fillId="0" borderId="8" xfId="0" applyFont="1" applyBorder="1" applyAlignment="1">
      <alignment horizontal="left" vertical="top" wrapText="1"/>
    </xf>
    <xf numFmtId="0" fontId="2" fillId="0" borderId="8" xfId="0" applyFont="1" applyBorder="1" applyAlignment="1">
      <alignment horizontal="left" vertical="top" wrapText="1"/>
    </xf>
    <xf numFmtId="0" fontId="40" fillId="0" borderId="8" xfId="0" applyFont="1" applyBorder="1" applyAlignment="1">
      <alignment horizontal="left" vertical="top"/>
    </xf>
    <xf numFmtId="0" fontId="4" fillId="0" borderId="8" xfId="0" applyFont="1" applyBorder="1" applyAlignment="1" applyProtection="1">
      <alignment horizontal="left" vertical="top" wrapText="1"/>
      <protection locked="0"/>
    </xf>
    <xf numFmtId="0" fontId="4" fillId="0" borderId="8" xfId="0" applyFont="1" applyBorder="1" applyAlignment="1" applyProtection="1">
      <alignment horizontal="left" vertical="top"/>
      <protection locked="0"/>
    </xf>
    <xf numFmtId="0" fontId="38" fillId="0" borderId="8" xfId="0" applyFont="1" applyBorder="1" applyAlignment="1" applyProtection="1">
      <alignment horizontal="left" vertical="top" wrapText="1"/>
      <protection locked="0"/>
    </xf>
    <xf numFmtId="0" fontId="0" fillId="0" borderId="0" xfId="0" applyAlignment="1">
      <alignment horizontal="center" vertical="top" wrapText="1"/>
    </xf>
    <xf numFmtId="0" fontId="0" fillId="0" borderId="0" xfId="0" applyAlignment="1">
      <alignment horizontal="center" vertical="top"/>
    </xf>
    <xf numFmtId="0" fontId="0" fillId="8" borderId="8" xfId="0" applyFill="1" applyBorder="1" applyAlignment="1">
      <alignment horizontal="left" vertical="top" wrapText="1"/>
    </xf>
    <xf numFmtId="14" fontId="0" fillId="0" borderId="0" xfId="0" applyNumberFormat="1"/>
    <xf numFmtId="0" fontId="0" fillId="8" borderId="8" xfId="0" applyFill="1" applyBorder="1" applyAlignment="1">
      <alignment horizontal="left" vertical="top"/>
    </xf>
    <xf numFmtId="0" fontId="5" fillId="8" borderId="8" xfId="0" applyFont="1" applyFill="1" applyBorder="1" applyAlignment="1">
      <alignment horizontal="left" vertical="top" wrapText="1"/>
    </xf>
    <xf numFmtId="0" fontId="0" fillId="8" borderId="8" xfId="0" applyFill="1" applyBorder="1" applyAlignment="1" applyProtection="1">
      <alignment horizontal="left" vertical="top" wrapText="1"/>
      <protection locked="0"/>
    </xf>
    <xf numFmtId="0" fontId="0" fillId="8" borderId="0" xfId="0" applyFill="1" applyAlignment="1">
      <alignment horizontal="left" vertical="top" wrapText="1"/>
    </xf>
    <xf numFmtId="0" fontId="0" fillId="8" borderId="0" xfId="0" applyFill="1" applyAlignment="1">
      <alignment horizontal="left" vertical="top"/>
    </xf>
    <xf numFmtId="0" fontId="8" fillId="8" borderId="8" xfId="3" applyFill="1" applyBorder="1" applyAlignment="1">
      <alignment horizontal="left" vertical="top"/>
    </xf>
    <xf numFmtId="0" fontId="0" fillId="0" borderId="8" xfId="0" applyBorder="1" applyAlignment="1">
      <alignment horizontal="left" vertical="center" wrapText="1"/>
    </xf>
    <xf numFmtId="0" fontId="5" fillId="0" borderId="8" xfId="0" applyFont="1" applyBorder="1" applyAlignment="1">
      <alignment horizontal="left" vertical="center"/>
    </xf>
    <xf numFmtId="0" fontId="5" fillId="0" borderId="8" xfId="0" applyFont="1" applyBorder="1" applyAlignment="1">
      <alignment vertical="center" wrapText="1"/>
    </xf>
    <xf numFmtId="0" fontId="4" fillId="0" borderId="8" xfId="0" applyFont="1" applyBorder="1" applyAlignment="1">
      <alignment horizontal="left" vertical="top" wrapText="1"/>
    </xf>
    <xf numFmtId="0" fontId="3" fillId="9" borderId="8" xfId="0" applyFont="1" applyFill="1" applyBorder="1" applyAlignment="1">
      <alignment horizontal="center" vertical="center"/>
    </xf>
    <xf numFmtId="0" fontId="0" fillId="0" borderId="11" xfId="0" applyBorder="1" applyAlignment="1">
      <alignment wrapText="1"/>
    </xf>
    <xf numFmtId="0" fontId="0" fillId="0" borderId="12" xfId="0" applyBorder="1" applyAlignment="1">
      <alignment wrapText="1"/>
    </xf>
    <xf numFmtId="0" fontId="0" fillId="0" borderId="12" xfId="0" applyBorder="1" applyAlignment="1">
      <alignment vertical="top" wrapText="1"/>
    </xf>
    <xf numFmtId="0" fontId="3" fillId="0" borderId="12" xfId="0" applyFont="1" applyBorder="1" applyAlignment="1">
      <alignment vertical="top" wrapText="1"/>
    </xf>
    <xf numFmtId="0" fontId="0" fillId="0" borderId="11" xfId="0" applyBorder="1" applyAlignment="1">
      <alignment horizontal="center" vertical="center" wrapText="1"/>
    </xf>
    <xf numFmtId="0" fontId="0" fillId="0" borderId="0" xfId="0" applyAlignment="1">
      <alignment horizontal="center" vertical="center" wrapText="1"/>
    </xf>
    <xf numFmtId="0" fontId="0" fillId="0" borderId="12" xfId="0" applyBorder="1" applyAlignment="1">
      <alignment horizontal="center" vertical="center" wrapText="1"/>
    </xf>
    <xf numFmtId="0" fontId="0" fillId="10" borderId="8" xfId="0" applyFill="1" applyBorder="1" applyAlignment="1" applyProtection="1">
      <alignment horizontal="left" vertical="top"/>
      <protection locked="0"/>
    </xf>
    <xf numFmtId="0" fontId="0" fillId="10" borderId="8" xfId="0" applyFill="1" applyBorder="1" applyAlignment="1">
      <alignment horizontal="left" vertical="top" wrapText="1"/>
    </xf>
    <xf numFmtId="0" fontId="5" fillId="0" borderId="6" xfId="0" applyFont="1" applyBorder="1" applyAlignment="1">
      <alignment vertical="center" wrapText="1"/>
    </xf>
    <xf numFmtId="0" fontId="0" fillId="6" borderId="8" xfId="0" applyFill="1" applyBorder="1" applyAlignment="1">
      <alignment horizontal="center" vertical="top"/>
    </xf>
    <xf numFmtId="0" fontId="0" fillId="6" borderId="8" xfId="0" applyFill="1" applyBorder="1" applyAlignment="1">
      <alignment vertical="top"/>
    </xf>
    <xf numFmtId="0" fontId="0" fillId="6" borderId="8" xfId="0" applyFill="1" applyBorder="1" applyAlignment="1">
      <alignment vertical="center"/>
    </xf>
    <xf numFmtId="0" fontId="0" fillId="0" borderId="4" xfId="0" applyBorder="1" applyAlignment="1">
      <alignment horizontal="left" vertical="center"/>
    </xf>
    <xf numFmtId="0" fontId="0" fillId="6" borderId="8" xfId="0" applyFill="1" applyBorder="1" applyAlignment="1">
      <alignment vertical="center" wrapText="1"/>
    </xf>
    <xf numFmtId="0" fontId="0" fillId="0" borderId="8" xfId="0" applyBorder="1" applyAlignment="1" applyProtection="1">
      <alignment vertical="center" wrapText="1"/>
      <protection locked="0"/>
    </xf>
    <xf numFmtId="0" fontId="0" fillId="0" borderId="0" xfId="0" applyAlignment="1">
      <alignment vertical="center"/>
    </xf>
    <xf numFmtId="0" fontId="8" fillId="6" borderId="8" xfId="3" applyFill="1" applyBorder="1" applyAlignment="1">
      <alignment vertical="center" wrapText="1"/>
    </xf>
    <xf numFmtId="0" fontId="0" fillId="6" borderId="13" xfId="0" applyFill="1" applyBorder="1" applyAlignment="1">
      <alignment vertical="center" wrapText="1"/>
    </xf>
    <xf numFmtId="0" fontId="0" fillId="6" borderId="13" xfId="0" applyFill="1" applyBorder="1" applyAlignment="1">
      <alignment vertical="center"/>
    </xf>
    <xf numFmtId="0" fontId="0" fillId="6" borderId="11" xfId="0" applyFill="1" applyBorder="1" applyAlignment="1">
      <alignment vertical="center"/>
    </xf>
    <xf numFmtId="0" fontId="0" fillId="8" borderId="8" xfId="0" applyFill="1" applyBorder="1" applyAlignment="1">
      <alignment vertical="center"/>
    </xf>
    <xf numFmtId="0" fontId="0" fillId="8" borderId="8" xfId="0" applyFill="1" applyBorder="1" applyAlignment="1">
      <alignment vertical="center" wrapText="1"/>
    </xf>
    <xf numFmtId="0" fontId="0" fillId="0" borderId="14" xfId="0" applyBorder="1" applyAlignment="1">
      <alignment vertical="center" wrapText="1"/>
    </xf>
    <xf numFmtId="0" fontId="0" fillId="0" borderId="14" xfId="0" applyBorder="1" applyAlignment="1">
      <alignment vertical="center"/>
    </xf>
    <xf numFmtId="0" fontId="0" fillId="0" borderId="8" xfId="0" applyBorder="1" applyAlignment="1">
      <alignment vertical="center" wrapText="1"/>
    </xf>
    <xf numFmtId="0" fontId="5" fillId="0" borderId="8" xfId="0" applyFont="1" applyBorder="1" applyAlignment="1">
      <alignment vertical="center"/>
    </xf>
    <xf numFmtId="0" fontId="0" fillId="6" borderId="4" xfId="0" applyFill="1" applyBorder="1" applyAlignment="1">
      <alignment horizontal="left" vertical="center"/>
    </xf>
    <xf numFmtId="0" fontId="0" fillId="6" borderId="8" xfId="0" applyFill="1" applyBorder="1" applyAlignment="1" applyProtection="1">
      <alignment vertical="center" wrapText="1"/>
      <protection locked="0"/>
    </xf>
    <xf numFmtId="0" fontId="0" fillId="6" borderId="0" xfId="0" applyFill="1" applyAlignment="1">
      <alignment vertical="center"/>
    </xf>
    <xf numFmtId="0" fontId="8" fillId="0" borderId="8" xfId="3" applyFill="1" applyBorder="1" applyAlignment="1">
      <alignment vertical="center" wrapText="1"/>
    </xf>
    <xf numFmtId="0" fontId="0" fillId="0" borderId="8" xfId="0" applyBorder="1" applyAlignment="1" applyProtection="1">
      <alignment vertical="center"/>
      <protection locked="0"/>
    </xf>
    <xf numFmtId="0" fontId="4" fillId="0" borderId="8" xfId="0" applyFont="1" applyBorder="1" applyAlignment="1">
      <alignment vertical="center"/>
    </xf>
    <xf numFmtId="0" fontId="0" fillId="6" borderId="8" xfId="0" applyFill="1" applyBorder="1" applyAlignment="1">
      <alignment horizontal="left" vertical="center" wrapText="1"/>
    </xf>
    <xf numFmtId="0" fontId="5" fillId="0" borderId="0" xfId="0" applyFont="1"/>
    <xf numFmtId="0" fontId="31" fillId="11" borderId="17" xfId="0" applyFont="1" applyFill="1" applyBorder="1" applyAlignment="1">
      <alignment horizontal="center"/>
    </xf>
    <xf numFmtId="0" fontId="31" fillId="11" borderId="18" xfId="0" applyFont="1" applyFill="1" applyBorder="1" applyAlignment="1">
      <alignment horizontal="center"/>
    </xf>
    <xf numFmtId="0" fontId="5" fillId="0" borderId="21" xfId="0" applyFont="1" applyBorder="1"/>
    <xf numFmtId="0" fontId="5" fillId="0" borderId="22" xfId="0" applyFont="1" applyBorder="1"/>
    <xf numFmtId="0" fontId="5" fillId="0" borderId="23" xfId="0" applyFont="1" applyBorder="1"/>
    <xf numFmtId="0" fontId="5" fillId="0" borderId="24" xfId="0" applyFont="1" applyBorder="1"/>
    <xf numFmtId="0" fontId="31" fillId="12" borderId="0" xfId="0" applyFont="1" applyFill="1"/>
    <xf numFmtId="0" fontId="5" fillId="0" borderId="25" xfId="0" applyFont="1" applyBorder="1"/>
    <xf numFmtId="0" fontId="5" fillId="0" borderId="26" xfId="0" applyFont="1" applyBorder="1"/>
    <xf numFmtId="0" fontId="0" fillId="0" borderId="6" xfId="0" applyBorder="1"/>
    <xf numFmtId="0" fontId="3" fillId="9" borderId="13" xfId="0" applyFont="1" applyFill="1" applyBorder="1" applyAlignment="1">
      <alignment horizontal="center" vertical="center"/>
    </xf>
    <xf numFmtId="0" fontId="0" fillId="0" borderId="8" xfId="0" applyBorder="1" applyAlignment="1">
      <alignment horizontal="center" vertical="center"/>
    </xf>
    <xf numFmtId="0" fontId="8" fillId="0" borderId="8" xfId="3" applyBorder="1" applyAlignment="1">
      <alignment horizontal="center" vertical="center"/>
    </xf>
    <xf numFmtId="0" fontId="8" fillId="0" borderId="8" xfId="3" applyFill="1" applyBorder="1" applyAlignment="1">
      <alignment vertical="center"/>
    </xf>
    <xf numFmtId="0" fontId="8" fillId="6" borderId="8" xfId="3" applyFill="1" applyBorder="1" applyAlignment="1">
      <alignment vertical="center"/>
    </xf>
    <xf numFmtId="0" fontId="8" fillId="6" borderId="0" xfId="3" applyFill="1" applyAlignment="1">
      <alignment vertical="center"/>
    </xf>
    <xf numFmtId="0" fontId="4" fillId="0" borderId="8" xfId="0" applyFont="1" applyBorder="1" applyAlignment="1" applyProtection="1">
      <alignment vertical="center" wrapText="1"/>
      <protection locked="0"/>
    </xf>
    <xf numFmtId="0" fontId="4" fillId="0" borderId="8" xfId="0" applyFont="1" applyBorder="1" applyAlignment="1" applyProtection="1">
      <alignment vertical="center"/>
      <protection locked="0"/>
    </xf>
    <xf numFmtId="0" fontId="38" fillId="0" borderId="8" xfId="0" applyFont="1" applyBorder="1" applyAlignment="1" applyProtection="1">
      <alignment vertical="center" wrapText="1"/>
      <protection locked="0"/>
    </xf>
    <xf numFmtId="0" fontId="0" fillId="0" borderId="14" xfId="0" applyBorder="1" applyAlignment="1">
      <alignment wrapText="1"/>
    </xf>
    <xf numFmtId="0" fontId="42" fillId="0" borderId="8" xfId="3" applyFont="1" applyBorder="1" applyAlignment="1">
      <alignment vertical="center" wrapText="1"/>
    </xf>
    <xf numFmtId="0" fontId="0" fillId="6" borderId="11" xfId="0" applyFill="1" applyBorder="1" applyAlignment="1">
      <alignment vertical="center" wrapText="1"/>
    </xf>
    <xf numFmtId="0" fontId="8" fillId="0" borderId="12" xfId="3" applyBorder="1" applyAlignment="1">
      <alignment vertical="center"/>
    </xf>
    <xf numFmtId="0" fontId="0" fillId="0" borderId="11" xfId="0" applyBorder="1" applyAlignment="1">
      <alignment vertical="center"/>
    </xf>
    <xf numFmtId="0" fontId="0" fillId="0" borderId="11" xfId="0" applyBorder="1" applyAlignment="1">
      <alignment vertical="center" wrapText="1"/>
    </xf>
    <xf numFmtId="0" fontId="8" fillId="0" borderId="12" xfId="3" applyFill="1" applyBorder="1" applyAlignment="1">
      <alignment vertical="center"/>
    </xf>
    <xf numFmtId="0" fontId="39" fillId="0" borderId="8" xfId="0" applyFont="1" applyBorder="1" applyAlignment="1">
      <alignment vertical="center"/>
    </xf>
    <xf numFmtId="0" fontId="0" fillId="0" borderId="12" xfId="0" applyBorder="1" applyAlignment="1">
      <alignment vertical="center" wrapText="1"/>
    </xf>
    <xf numFmtId="0" fontId="0" fillId="0" borderId="12" xfId="0" applyBorder="1" applyAlignment="1" applyProtection="1">
      <alignment vertical="center" wrapText="1"/>
      <protection locked="0"/>
    </xf>
    <xf numFmtId="0" fontId="0" fillId="0" borderId="27" xfId="0" applyBorder="1" applyAlignment="1">
      <alignment vertical="center" wrapText="1"/>
    </xf>
    <xf numFmtId="0" fontId="0" fillId="0" borderId="27" xfId="0" applyBorder="1" applyAlignment="1">
      <alignment vertical="center"/>
    </xf>
    <xf numFmtId="0" fontId="0" fillId="6" borderId="14" xfId="0" applyFill="1" applyBorder="1" applyAlignment="1">
      <alignment vertical="center" wrapText="1"/>
    </xf>
    <xf numFmtId="0" fontId="0" fillId="6" borderId="14" xfId="0" applyFill="1" applyBorder="1" applyAlignment="1">
      <alignment vertical="center"/>
    </xf>
    <xf numFmtId="0" fontId="8" fillId="0" borderId="0" xfId="3" applyFill="1" applyAlignment="1">
      <alignment vertical="center"/>
    </xf>
    <xf numFmtId="0" fontId="41" fillId="0" borderId="8" xfId="0" applyFont="1" applyBorder="1" applyAlignment="1">
      <alignment vertical="center"/>
    </xf>
    <xf numFmtId="0" fontId="8" fillId="0" borderId="16" xfId="3" applyBorder="1"/>
    <xf numFmtId="0" fontId="8" fillId="6" borderId="8" xfId="3" applyFill="1" applyBorder="1"/>
    <xf numFmtId="0" fontId="5" fillId="0" borderId="8" xfId="0" applyFont="1" applyBorder="1" applyAlignment="1">
      <alignment wrapText="1"/>
    </xf>
    <xf numFmtId="0" fontId="8" fillId="0" borderId="8" xfId="3" applyBorder="1" applyAlignment="1">
      <alignment vertical="top" wrapText="1"/>
    </xf>
    <xf numFmtId="0" fontId="0" fillId="0" borderId="6" xfId="0" applyBorder="1" applyProtection="1">
      <protection locked="0"/>
    </xf>
    <xf numFmtId="0" fontId="5" fillId="0" borderId="6" xfId="0" applyFont="1" applyBorder="1" applyAlignment="1">
      <alignment wrapText="1"/>
    </xf>
    <xf numFmtId="0" fontId="0" fillId="6" borderId="6" xfId="0" applyFill="1" applyBorder="1" applyProtection="1">
      <protection locked="0"/>
    </xf>
    <xf numFmtId="0" fontId="0" fillId="0" borderId="16" xfId="0" applyBorder="1" applyAlignment="1">
      <alignment horizontal="center" vertical="top"/>
    </xf>
    <xf numFmtId="0" fontId="0" fillId="0" borderId="16" xfId="0" applyBorder="1" applyAlignment="1">
      <alignment horizontal="center" vertical="top" wrapText="1"/>
    </xf>
    <xf numFmtId="0" fontId="0" fillId="6" borderId="16" xfId="0" applyFill="1" applyBorder="1" applyAlignment="1">
      <alignment horizontal="center" vertical="top"/>
    </xf>
    <xf numFmtId="0" fontId="3" fillId="5" borderId="3" xfId="0" applyFont="1" applyFill="1" applyBorder="1" applyAlignment="1">
      <alignment horizontal="center" vertical="top" wrapText="1"/>
    </xf>
    <xf numFmtId="0" fontId="8" fillId="6" borderId="4" xfId="3" applyFill="1" applyBorder="1"/>
    <xf numFmtId="0" fontId="0" fillId="0" borderId="8" xfId="0" applyBorder="1" applyAlignment="1">
      <alignment horizontal="center" vertical="top" wrapText="1"/>
    </xf>
    <xf numFmtId="0" fontId="4" fillId="0" borderId="8" xfId="0" applyFont="1" applyBorder="1" applyAlignment="1" applyProtection="1">
      <alignment wrapText="1"/>
      <protection locked="0"/>
    </xf>
    <xf numFmtId="0" fontId="4" fillId="0" borderId="8" xfId="0" applyFont="1" applyBorder="1" applyProtection="1">
      <protection locked="0"/>
    </xf>
    <xf numFmtId="0" fontId="0" fillId="0" borderId="8" xfId="0" applyBorder="1" applyAlignment="1">
      <alignment horizontal="center"/>
    </xf>
    <xf numFmtId="0" fontId="0" fillId="0" borderId="28" xfId="0" applyBorder="1"/>
    <xf numFmtId="0" fontId="0" fillId="0" borderId="28" xfId="0" applyBorder="1" applyAlignment="1">
      <alignment horizontal="center" vertical="top"/>
    </xf>
    <xf numFmtId="0" fontId="0" fillId="0" borderId="11" xfId="0" applyBorder="1"/>
    <xf numFmtId="0" fontId="0" fillId="0" borderId="29" xfId="0" applyBorder="1"/>
    <xf numFmtId="0" fontId="3" fillId="5" borderId="29" xfId="0" applyFont="1" applyFill="1" applyBorder="1" applyAlignment="1">
      <alignment horizontal="center" vertical="top" wrapText="1"/>
    </xf>
    <xf numFmtId="0" fontId="3" fillId="8" borderId="11" xfId="0" applyFont="1" applyFill="1" applyBorder="1" applyAlignment="1">
      <alignment horizontal="center" vertical="top" wrapText="1"/>
    </xf>
    <xf numFmtId="0" fontId="0" fillId="0" borderId="30" xfId="0" applyBorder="1" applyAlignment="1">
      <alignment horizontal="center" vertical="top" wrapText="1"/>
    </xf>
    <xf numFmtId="0" fontId="0" fillId="0" borderId="30" xfId="0" applyBorder="1"/>
    <xf numFmtId="0" fontId="31" fillId="11" borderId="0" xfId="0" applyFont="1" applyFill="1" applyAlignment="1">
      <alignment horizontal="center"/>
    </xf>
    <xf numFmtId="0" fontId="3" fillId="0" borderId="0" xfId="0" applyFont="1"/>
    <xf numFmtId="0" fontId="3" fillId="13" borderId="8" xfId="0" applyFont="1" applyFill="1" applyBorder="1" applyAlignment="1">
      <alignment horizontal="center"/>
    </xf>
    <xf numFmtId="0" fontId="3" fillId="13" borderId="17" xfId="0" applyFont="1" applyFill="1" applyBorder="1" applyAlignment="1">
      <alignment horizontal="center"/>
    </xf>
    <xf numFmtId="0" fontId="3" fillId="13" borderId="18" xfId="0" applyFont="1" applyFill="1" applyBorder="1" applyAlignment="1">
      <alignment horizontal="center"/>
    </xf>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4" fillId="14" borderId="31" xfId="0" applyFont="1" applyFill="1" applyBorder="1"/>
    <xf numFmtId="0" fontId="4" fillId="14" borderId="32" xfId="0" applyFont="1" applyFill="1" applyBorder="1"/>
    <xf numFmtId="0" fontId="4" fillId="0" borderId="33" xfId="0" applyFont="1" applyBorder="1"/>
    <xf numFmtId="0" fontId="4" fillId="0" borderId="34" xfId="0" applyFont="1" applyBorder="1"/>
    <xf numFmtId="0" fontId="0" fillId="0" borderId="6" xfId="0" applyBorder="1" applyAlignment="1" applyProtection="1">
      <alignment vertical="center" wrapText="1"/>
      <protection locked="0"/>
    </xf>
    <xf numFmtId="0" fontId="0" fillId="0" borderId="1" xfId="0" applyBorder="1" applyAlignment="1" applyProtection="1">
      <alignment vertical="center" wrapText="1"/>
      <protection locked="0"/>
    </xf>
    <xf numFmtId="0" fontId="0" fillId="0" borderId="1" xfId="0" applyBorder="1" applyAlignment="1">
      <alignment vertical="center" wrapText="1"/>
    </xf>
    <xf numFmtId="0" fontId="5" fillId="0" borderId="0" xfId="0" applyFont="1" applyAlignment="1">
      <alignment vertical="center" wrapText="1"/>
    </xf>
    <xf numFmtId="0" fontId="5" fillId="0" borderId="7" xfId="0" applyFont="1" applyBorder="1" applyAlignment="1">
      <alignment vertical="center"/>
    </xf>
    <xf numFmtId="0" fontId="5" fillId="0" borderId="1" xfId="0" applyFont="1" applyBorder="1" applyAlignment="1">
      <alignment vertical="center"/>
    </xf>
    <xf numFmtId="0" fontId="0" fillId="0" borderId="1" xfId="0" applyBorder="1" applyAlignment="1" applyProtection="1">
      <alignment vertical="center"/>
      <protection locked="0"/>
    </xf>
    <xf numFmtId="0" fontId="5" fillId="0" borderId="7" xfId="0" applyFont="1" applyBorder="1" applyAlignment="1">
      <alignment vertical="center" wrapText="1"/>
    </xf>
    <xf numFmtId="0" fontId="0" fillId="6" borderId="6" xfId="0" applyFill="1" applyBorder="1" applyAlignment="1" applyProtection="1">
      <alignment vertical="center" wrapText="1"/>
      <protection locked="0"/>
    </xf>
    <xf numFmtId="0" fontId="5" fillId="6" borderId="1" xfId="0" applyFont="1" applyFill="1" applyBorder="1" applyAlignment="1">
      <alignment vertical="center" wrapText="1"/>
    </xf>
    <xf numFmtId="0" fontId="0" fillId="6" borderId="1" xfId="0" applyFill="1" applyBorder="1" applyAlignment="1">
      <alignment vertical="center" wrapText="1"/>
    </xf>
    <xf numFmtId="0" fontId="43" fillId="0" borderId="16" xfId="3" applyFont="1" applyBorder="1" applyAlignment="1">
      <alignment vertical="center" wrapText="1"/>
    </xf>
    <xf numFmtId="0" fontId="0" fillId="0" borderId="1" xfId="0" applyBorder="1" applyAlignment="1">
      <alignment horizontal="center" vertical="center"/>
    </xf>
    <xf numFmtId="0" fontId="0" fillId="8" borderId="1" xfId="0" applyFill="1" applyBorder="1" applyAlignment="1">
      <alignment horizontal="center" vertical="center"/>
    </xf>
    <xf numFmtId="0" fontId="0" fillId="8" borderId="1" xfId="0" applyFill="1" applyBorder="1" applyAlignment="1" applyProtection="1">
      <alignment vertical="center"/>
      <protection locked="0"/>
    </xf>
    <xf numFmtId="0" fontId="5" fillId="8" borderId="4" xfId="0" applyFont="1" applyFill="1" applyBorder="1" applyAlignment="1">
      <alignment vertical="center" wrapText="1"/>
    </xf>
    <xf numFmtId="0" fontId="5" fillId="0" borderId="4" xfId="0" applyFont="1" applyBorder="1" applyAlignment="1">
      <alignment vertical="center" wrapText="1"/>
    </xf>
    <xf numFmtId="0" fontId="5" fillId="0" borderId="4" xfId="0" applyFont="1" applyBorder="1" applyAlignment="1">
      <alignment vertical="center"/>
    </xf>
    <xf numFmtId="0" fontId="0" fillId="0" borderId="3" xfId="0" applyBorder="1" applyAlignment="1">
      <alignment horizontal="center" vertical="center"/>
    </xf>
    <xf numFmtId="0" fontId="0" fillId="6" borderId="1" xfId="0" applyFill="1" applyBorder="1" applyAlignment="1">
      <alignment horizontal="center" vertical="center"/>
    </xf>
    <xf numFmtId="0" fontId="0" fillId="6" borderId="1" xfId="0" applyFill="1" applyBorder="1" applyAlignment="1" applyProtection="1">
      <alignment vertical="center" wrapText="1"/>
      <protection locked="0"/>
    </xf>
    <xf numFmtId="0" fontId="0" fillId="6" borderId="1" xfId="0" applyFill="1" applyBorder="1" applyAlignment="1" applyProtection="1">
      <alignment vertical="center"/>
      <protection locked="0"/>
    </xf>
    <xf numFmtId="0" fontId="0" fillId="6" borderId="1" xfId="0" applyFill="1" applyBorder="1" applyAlignment="1">
      <alignment vertical="center"/>
    </xf>
    <xf numFmtId="0" fontId="5" fillId="0" borderId="5" xfId="0" applyFont="1" applyBorder="1" applyAlignment="1">
      <alignment vertical="center" wrapText="1"/>
    </xf>
    <xf numFmtId="0" fontId="0" fillId="8" borderId="1" xfId="0" applyFill="1" applyBorder="1" applyAlignment="1" applyProtection="1">
      <alignment vertical="center" wrapText="1"/>
      <protection locked="0"/>
    </xf>
    <xf numFmtId="0" fontId="42" fillId="0" borderId="0" xfId="3" applyFont="1" applyAlignment="1">
      <alignment vertical="center" wrapText="1"/>
    </xf>
    <xf numFmtId="0" fontId="0" fillId="8" borderId="1" xfId="0" applyFill="1" applyBorder="1" applyAlignment="1">
      <alignment vertical="center" wrapText="1"/>
    </xf>
    <xf numFmtId="0" fontId="5" fillId="6" borderId="4" xfId="0" applyFont="1" applyFill="1" applyBorder="1" applyAlignment="1">
      <alignment vertical="center"/>
    </xf>
    <xf numFmtId="0" fontId="5" fillId="6" borderId="4" xfId="0" applyFont="1" applyFill="1" applyBorder="1" applyAlignment="1">
      <alignment vertical="center" wrapText="1"/>
    </xf>
    <xf numFmtId="0" fontId="0" fillId="0" borderId="1" xfId="0" applyBorder="1" applyAlignment="1">
      <alignment horizontal="center" vertical="center" wrapText="1"/>
    </xf>
    <xf numFmtId="0" fontId="0" fillId="0" borderId="3" xfId="0" applyBorder="1" applyAlignment="1" applyProtection="1">
      <alignment vertical="center" wrapText="1"/>
      <protection locked="0"/>
    </xf>
    <xf numFmtId="0" fontId="0" fillId="0" borderId="6" xfId="0" applyBorder="1" applyAlignment="1">
      <alignment horizontal="center" vertical="center" wrapText="1"/>
    </xf>
    <xf numFmtId="0" fontId="0" fillId="0" borderId="6" xfId="0" applyBorder="1" applyAlignment="1">
      <alignment vertical="center" wrapText="1"/>
    </xf>
    <xf numFmtId="0" fontId="8" fillId="0" borderId="1" xfId="3" applyBorder="1" applyAlignment="1">
      <alignment horizontal="center" vertical="center" wrapText="1"/>
    </xf>
    <xf numFmtId="0" fontId="0" fillId="0" borderId="1" xfId="3" applyFont="1" applyBorder="1" applyAlignment="1">
      <alignment vertical="center"/>
    </xf>
    <xf numFmtId="0" fontId="0" fillId="0" borderId="3" xfId="0" applyBorder="1" applyAlignment="1">
      <alignment horizontal="center" vertical="center" wrapText="1"/>
    </xf>
    <xf numFmtId="0" fontId="0" fillId="0" borderId="3" xfId="0" applyBorder="1" applyAlignment="1">
      <alignment vertical="center" wrapText="1"/>
    </xf>
    <xf numFmtId="0" fontId="0" fillId="0" borderId="8" xfId="3" applyFont="1" applyBorder="1" applyAlignment="1">
      <alignment vertical="center"/>
    </xf>
    <xf numFmtId="0" fontId="0" fillId="0" borderId="35" xfId="0" applyBorder="1" applyAlignment="1">
      <alignment vertical="center" wrapText="1"/>
    </xf>
    <xf numFmtId="0" fontId="0" fillId="0" borderId="4" xfId="0" applyBorder="1" applyAlignment="1" applyProtection="1">
      <alignment vertical="center" wrapText="1"/>
      <protection locked="0"/>
    </xf>
    <xf numFmtId="0" fontId="0" fillId="0" borderId="4" xfId="0" applyBorder="1" applyAlignment="1">
      <alignment horizontal="center" vertical="center" wrapText="1"/>
    </xf>
    <xf numFmtId="0" fontId="0" fillId="0" borderId="4" xfId="0" applyBorder="1" applyAlignment="1">
      <alignment horizontal="center" vertical="center"/>
    </xf>
    <xf numFmtId="0" fontId="0" fillId="0" borderId="4" xfId="0" applyBorder="1" applyAlignment="1">
      <alignment vertical="center" wrapText="1"/>
    </xf>
    <xf numFmtId="0" fontId="31" fillId="0" borderId="6" xfId="0" applyFont="1" applyBorder="1" applyAlignment="1">
      <alignment vertical="center" wrapText="1"/>
    </xf>
    <xf numFmtId="0" fontId="31" fillId="0" borderId="8" xfId="0" applyFont="1" applyBorder="1" applyAlignment="1">
      <alignment vertical="center"/>
    </xf>
    <xf numFmtId="0" fontId="0" fillId="0" borderId="9" xfId="0" applyBorder="1" applyAlignment="1">
      <alignment vertical="center" wrapText="1"/>
    </xf>
    <xf numFmtId="0" fontId="0" fillId="0" borderId="13" xfId="0" applyBorder="1" applyAlignment="1">
      <alignment vertical="center"/>
    </xf>
    <xf numFmtId="0" fontId="0" fillId="0" borderId="7" xfId="0" applyBorder="1" applyAlignment="1">
      <alignment vertical="center" wrapText="1"/>
    </xf>
    <xf numFmtId="0" fontId="8" fillId="0" borderId="0" xfId="3" applyAlignment="1">
      <alignment vertical="center" wrapText="1"/>
    </xf>
    <xf numFmtId="0" fontId="31" fillId="0" borderId="8" xfId="0" applyFont="1" applyBorder="1" applyAlignment="1">
      <alignment vertical="center" wrapText="1"/>
    </xf>
    <xf numFmtId="0" fontId="31" fillId="0" borderId="12" xfId="0" applyFont="1" applyBorder="1" applyAlignment="1">
      <alignment vertical="center"/>
    </xf>
    <xf numFmtId="0" fontId="0" fillId="0" borderId="12" xfId="0" applyBorder="1" applyAlignment="1">
      <alignment vertical="center"/>
    </xf>
    <xf numFmtId="0" fontId="4" fillId="0" borderId="1" xfId="0" applyFont="1" applyBorder="1" applyAlignment="1" applyProtection="1">
      <alignment vertical="center" wrapText="1"/>
      <protection locked="0"/>
    </xf>
    <xf numFmtId="0" fontId="0" fillId="0" borderId="1" xfId="0" applyBorder="1" applyAlignment="1" applyProtection="1">
      <alignment horizontal="center" vertical="center" wrapText="1"/>
      <protection locked="0"/>
    </xf>
    <xf numFmtId="0" fontId="0" fillId="0" borderId="16" xfId="0" applyBorder="1" applyAlignment="1">
      <alignment horizontal="center" vertical="center"/>
    </xf>
    <xf numFmtId="0" fontId="38" fillId="0" borderId="1" xfId="0" applyFont="1" applyBorder="1" applyAlignment="1" applyProtection="1">
      <alignment vertical="center" wrapText="1"/>
      <protection locked="0"/>
    </xf>
    <xf numFmtId="0" fontId="0" fillId="0" borderId="0" xfId="0" applyAlignment="1">
      <alignment vertical="center" wrapText="1"/>
    </xf>
    <xf numFmtId="0" fontId="0" fillId="0" borderId="5" xfId="0" applyBorder="1" applyAlignment="1">
      <alignment horizontal="center" vertical="center"/>
    </xf>
    <xf numFmtId="0" fontId="0" fillId="0" borderId="5" xfId="0" applyBorder="1" applyAlignment="1" applyProtection="1">
      <alignment vertical="center" wrapText="1"/>
      <protection locked="0"/>
    </xf>
    <xf numFmtId="0" fontId="0" fillId="0" borderId="11" xfId="0" applyBorder="1" applyAlignment="1" applyProtection="1">
      <alignment vertical="center" wrapText="1"/>
      <protection locked="0"/>
    </xf>
    <xf numFmtId="0" fontId="0" fillId="0" borderId="13" xfId="0" applyBorder="1" applyAlignment="1">
      <alignment vertical="center" wrapText="1"/>
    </xf>
    <xf numFmtId="0" fontId="0" fillId="0" borderId="36" xfId="0" applyBorder="1" applyAlignment="1">
      <alignment vertical="center" wrapText="1"/>
    </xf>
    <xf numFmtId="0" fontId="0" fillId="0" borderId="37" xfId="0" applyBorder="1" applyAlignment="1">
      <alignment vertical="center" wrapText="1"/>
    </xf>
    <xf numFmtId="0" fontId="0" fillId="0" borderId="7" xfId="0" applyBorder="1" applyAlignment="1">
      <alignment horizontal="center" vertical="center" wrapText="1"/>
    </xf>
    <xf numFmtId="0" fontId="0" fillId="0" borderId="14" xfId="0" applyBorder="1" applyAlignment="1">
      <alignment horizontal="center" vertical="center"/>
    </xf>
    <xf numFmtId="0" fontId="0" fillId="0" borderId="14" xfId="0" applyBorder="1" applyAlignment="1" applyProtection="1">
      <alignment vertical="center" wrapText="1"/>
      <protection locked="0"/>
    </xf>
    <xf numFmtId="0" fontId="8" fillId="0" borderId="14" xfId="3" applyBorder="1" applyAlignment="1">
      <alignment vertical="center"/>
    </xf>
    <xf numFmtId="0" fontId="2" fillId="0" borderId="1" xfId="0" applyFont="1" applyBorder="1" applyAlignment="1" applyProtection="1">
      <alignment vertical="center" wrapText="1"/>
      <protection locked="0"/>
    </xf>
    <xf numFmtId="0" fontId="0" fillId="0" borderId="7" xfId="0" applyBorder="1" applyAlignment="1" applyProtection="1">
      <alignment vertical="center" wrapText="1"/>
      <protection locked="0"/>
    </xf>
    <xf numFmtId="0" fontId="0" fillId="0" borderId="14" xfId="3" applyFont="1" applyBorder="1" applyAlignment="1">
      <alignment vertical="center"/>
    </xf>
    <xf numFmtId="0" fontId="0" fillId="0" borderId="5" xfId="0" applyBorder="1" applyAlignment="1">
      <alignment vertical="center" wrapText="1"/>
    </xf>
    <xf numFmtId="0" fontId="0" fillId="0" borderId="3" xfId="3" applyFont="1" applyBorder="1" applyAlignment="1">
      <alignment vertical="center"/>
    </xf>
    <xf numFmtId="0" fontId="0" fillId="0" borderId="9" xfId="0" applyBorder="1" applyAlignment="1" applyProtection="1">
      <alignment vertical="center" wrapText="1"/>
      <protection locked="0"/>
    </xf>
    <xf numFmtId="0" fontId="0" fillId="0" borderId="13" xfId="0" applyBorder="1" applyAlignment="1" applyProtection="1">
      <alignment vertical="center" wrapText="1"/>
      <protection locked="0"/>
    </xf>
    <xf numFmtId="0" fontId="8" fillId="0" borderId="13" xfId="3" applyBorder="1" applyAlignment="1">
      <alignment vertical="center"/>
    </xf>
    <xf numFmtId="0" fontId="0" fillId="0" borderId="13" xfId="3" applyFont="1" applyBorder="1" applyAlignment="1">
      <alignment vertical="center"/>
    </xf>
    <xf numFmtId="0" fontId="44" fillId="0" borderId="0" xfId="3" applyFont="1" applyAlignment="1">
      <alignment vertical="center"/>
    </xf>
    <xf numFmtId="0" fontId="2" fillId="0" borderId="1" xfId="3" applyFont="1" applyBorder="1" applyAlignment="1">
      <alignment vertical="center"/>
    </xf>
    <xf numFmtId="0" fontId="43" fillId="0" borderId="8" xfId="3" applyFont="1" applyBorder="1" applyAlignment="1">
      <alignment vertical="center"/>
    </xf>
    <xf numFmtId="0" fontId="43" fillId="0" borderId="0" xfId="3" applyFont="1" applyAlignment="1">
      <alignment vertical="center"/>
    </xf>
    <xf numFmtId="0" fontId="8" fillId="0" borderId="1" xfId="3" applyBorder="1" applyAlignment="1">
      <alignment vertical="center"/>
    </xf>
    <xf numFmtId="0" fontId="0" fillId="0" borderId="6" xfId="0" applyBorder="1" applyAlignment="1">
      <alignment vertical="center"/>
    </xf>
    <xf numFmtId="0" fontId="31" fillId="0" borderId="6" xfId="0" applyFont="1" applyBorder="1" applyAlignment="1">
      <alignment vertical="center"/>
    </xf>
    <xf numFmtId="0" fontId="0" fillId="8" borderId="6" xfId="0" applyFill="1" applyBorder="1" applyAlignment="1">
      <alignment vertical="center"/>
    </xf>
    <xf numFmtId="0" fontId="4" fillId="0" borderId="1" xfId="0" applyFont="1" applyBorder="1" applyAlignment="1" applyProtection="1">
      <alignment vertical="center"/>
      <protection locked="0"/>
    </xf>
    <xf numFmtId="0" fontId="8" fillId="0" borderId="1" xfId="3" applyBorder="1" applyAlignment="1">
      <alignment horizontal="center" vertical="center"/>
    </xf>
    <xf numFmtId="0" fontId="0" fillId="15" borderId="8" xfId="0" applyFill="1" applyBorder="1" applyAlignment="1">
      <alignment vertical="top"/>
    </xf>
    <xf numFmtId="0" fontId="0" fillId="15" borderId="8" xfId="0" applyFill="1" applyBorder="1" applyAlignment="1">
      <alignment horizontal="left" vertical="top"/>
    </xf>
    <xf numFmtId="0" fontId="0" fillId="15" borderId="8" xfId="0" applyFill="1" applyBorder="1" applyAlignment="1">
      <alignment horizontal="center" vertical="top"/>
    </xf>
    <xf numFmtId="0" fontId="5" fillId="15" borderId="8" xfId="0" applyFont="1" applyFill="1" applyBorder="1" applyAlignment="1">
      <alignment vertical="top" wrapText="1"/>
    </xf>
    <xf numFmtId="0" fontId="0" fillId="15" borderId="8" xfId="0" applyFill="1" applyBorder="1"/>
    <xf numFmtId="0" fontId="0" fillId="15" borderId="29" xfId="0" applyFill="1" applyBorder="1"/>
    <xf numFmtId="0" fontId="0" fillId="15" borderId="28" xfId="0" applyFill="1" applyBorder="1"/>
    <xf numFmtId="0" fontId="0" fillId="15" borderId="0" xfId="0" applyFill="1"/>
    <xf numFmtId="0" fontId="0" fillId="0" borderId="30" xfId="0" applyBorder="1" applyAlignment="1">
      <alignment wrapText="1"/>
    </xf>
    <xf numFmtId="0" fontId="0" fillId="15" borderId="30" xfId="0" applyFill="1" applyBorder="1" applyAlignment="1">
      <alignment wrapText="1"/>
    </xf>
    <xf numFmtId="0" fontId="4" fillId="15" borderId="8" xfId="0" applyFont="1" applyFill="1" applyBorder="1" applyAlignment="1" applyProtection="1">
      <alignment wrapText="1"/>
      <protection locked="0"/>
    </xf>
    <xf numFmtId="0" fontId="8" fillId="0" borderId="0" xfId="3" applyAlignment="1">
      <alignment wrapText="1"/>
    </xf>
    <xf numFmtId="0" fontId="0" fillId="15" borderId="8" xfId="0" applyFill="1" applyBorder="1" applyAlignment="1">
      <alignment wrapText="1"/>
    </xf>
    <xf numFmtId="0" fontId="0" fillId="0" borderId="35" xfId="0" applyBorder="1" applyAlignment="1">
      <alignment vertical="center"/>
    </xf>
    <xf numFmtId="0" fontId="8" fillId="0" borderId="3" xfId="3" applyBorder="1" applyAlignment="1">
      <alignment vertical="center"/>
    </xf>
    <xf numFmtId="0" fontId="0" fillId="0" borderId="4" xfId="0" applyBorder="1" applyAlignment="1" applyProtection="1">
      <alignment vertical="center"/>
      <protection locked="0"/>
    </xf>
    <xf numFmtId="0" fontId="41" fillId="0" borderId="6" xfId="0" applyFont="1" applyBorder="1" applyAlignment="1">
      <alignment vertical="center"/>
    </xf>
    <xf numFmtId="0" fontId="0" fillId="0" borderId="0" xfId="0" applyAlignment="1">
      <alignment horizontal="center"/>
    </xf>
    <xf numFmtId="0" fontId="3" fillId="0" borderId="6" xfId="0" applyFont="1" applyBorder="1" applyAlignment="1">
      <alignment vertical="center" wrapText="1"/>
    </xf>
    <xf numFmtId="0" fontId="0" fillId="10" borderId="1" xfId="0" applyFill="1" applyBorder="1" applyAlignment="1" applyProtection="1">
      <alignment wrapText="1"/>
      <protection locked="0"/>
    </xf>
    <xf numFmtId="0" fontId="3" fillId="2" borderId="8" xfId="0" applyFont="1" applyFill="1" applyBorder="1" applyAlignment="1">
      <alignment horizontal="center" vertical="top" wrapText="1"/>
    </xf>
    <xf numFmtId="0" fontId="0" fillId="15" borderId="8" xfId="0" applyFill="1" applyBorder="1" applyAlignment="1">
      <alignment vertical="top" wrapText="1"/>
    </xf>
    <xf numFmtId="0" fontId="0" fillId="0" borderId="38" xfId="0" applyBorder="1" applyAlignment="1">
      <alignment horizontal="center" vertical="top"/>
    </xf>
    <xf numFmtId="0" fontId="0" fillId="0" borderId="38" xfId="0" applyBorder="1"/>
    <xf numFmtId="0" fontId="0" fillId="15" borderId="38" xfId="0" applyFill="1" applyBorder="1"/>
    <xf numFmtId="0" fontId="0" fillId="0" borderId="40" xfId="0" applyBorder="1"/>
    <xf numFmtId="0" fontId="0" fillId="0" borderId="40" xfId="0" applyBorder="1" applyAlignment="1">
      <alignment horizontal="center" vertical="top"/>
    </xf>
    <xf numFmtId="0" fontId="0" fillId="15" borderId="40" xfId="0" applyFill="1" applyBorder="1"/>
    <xf numFmtId="0" fontId="0" fillId="0" borderId="9" xfId="0" applyBorder="1" applyAlignment="1">
      <alignment vertical="top"/>
    </xf>
    <xf numFmtId="0" fontId="0" fillId="0" borderId="13" xfId="0" applyBorder="1" applyAlignment="1">
      <alignment horizontal="center" vertical="center" wrapText="1"/>
    </xf>
    <xf numFmtId="0" fontId="0" fillId="0" borderId="13" xfId="0" applyBorder="1" applyAlignment="1">
      <alignment horizontal="center" vertical="center"/>
    </xf>
    <xf numFmtId="0" fontId="0" fillId="0" borderId="7" xfId="0" applyBorder="1" applyAlignment="1">
      <alignment vertical="top" wrapText="1"/>
    </xf>
    <xf numFmtId="0" fontId="8" fillId="0" borderId="14" xfId="3" applyBorder="1" applyAlignment="1">
      <alignment vertical="center" wrapText="1"/>
    </xf>
    <xf numFmtId="0" fontId="45" fillId="0" borderId="0" xfId="0" applyFont="1"/>
    <xf numFmtId="0" fontId="4" fillId="0" borderId="0" xfId="0" applyFont="1"/>
    <xf numFmtId="0" fontId="4" fillId="0" borderId="42" xfId="0" applyFont="1" applyBorder="1" applyAlignment="1">
      <alignment wrapText="1"/>
    </xf>
    <xf numFmtId="0" fontId="4" fillId="0" borderId="43" xfId="0" applyFont="1" applyBorder="1" applyAlignment="1">
      <alignment wrapText="1"/>
    </xf>
    <xf numFmtId="0" fontId="4" fillId="0" borderId="4" xfId="0" applyFont="1" applyBorder="1"/>
    <xf numFmtId="0" fontId="4" fillId="17" borderId="4" xfId="0" applyFont="1" applyFill="1" applyBorder="1"/>
    <xf numFmtId="0" fontId="4" fillId="0" borderId="43" xfId="0" applyFont="1" applyBorder="1"/>
    <xf numFmtId="0" fontId="4" fillId="0" borderId="5" xfId="0" applyFont="1" applyBorder="1" applyAlignment="1">
      <alignment wrapText="1"/>
    </xf>
    <xf numFmtId="0" fontId="4" fillId="0" borderId="4" xfId="0" applyFont="1" applyBorder="1" applyAlignment="1">
      <alignment wrapText="1"/>
    </xf>
    <xf numFmtId="0" fontId="4" fillId="18" borderId="4" xfId="0" applyFont="1" applyFill="1" applyBorder="1"/>
    <xf numFmtId="0" fontId="46" fillId="0" borderId="1" xfId="0" applyFont="1" applyBorder="1" applyAlignment="1">
      <alignment vertical="center" wrapText="1"/>
    </xf>
    <xf numFmtId="0" fontId="0" fillId="10" borderId="11" xfId="0" applyFill="1" applyBorder="1" applyAlignment="1">
      <alignment wrapText="1"/>
    </xf>
    <xf numFmtId="0" fontId="5" fillId="0" borderId="11" xfId="0" applyFont="1" applyBorder="1" applyAlignment="1">
      <alignment vertical="top" wrapText="1"/>
    </xf>
    <xf numFmtId="0" fontId="5" fillId="0" borderId="11" xfId="0" applyFont="1" applyBorder="1"/>
    <xf numFmtId="0" fontId="0" fillId="0" borderId="29" xfId="0" applyBorder="1" applyAlignment="1">
      <alignment wrapText="1"/>
    </xf>
    <xf numFmtId="0" fontId="47" fillId="0" borderId="30" xfId="0" applyFont="1" applyBorder="1" applyAlignment="1">
      <alignment horizontal="center" vertical="top" wrapText="1"/>
    </xf>
    <xf numFmtId="0" fontId="47" fillId="0" borderId="28" xfId="0" applyFont="1" applyBorder="1" applyAlignment="1">
      <alignment horizontal="center" vertical="top"/>
    </xf>
    <xf numFmtId="0" fontId="47" fillId="0" borderId="28" xfId="0" applyFont="1" applyBorder="1" applyAlignment="1">
      <alignment horizontal="center" vertical="top" wrapText="1"/>
    </xf>
    <xf numFmtId="0" fontId="8" fillId="19" borderId="8" xfId="3" applyFill="1" applyBorder="1"/>
    <xf numFmtId="0" fontId="0" fillId="19" borderId="8" xfId="3" applyFont="1" applyFill="1" applyBorder="1"/>
    <xf numFmtId="0" fontId="3" fillId="2" borderId="11" xfId="0" applyFont="1" applyFill="1" applyBorder="1" applyAlignment="1">
      <alignment horizontal="center" vertical="top"/>
    </xf>
    <xf numFmtId="0" fontId="0" fillId="0" borderId="11" xfId="0" applyBorder="1" applyAlignment="1">
      <alignment horizontal="left" vertical="center" wrapText="1"/>
    </xf>
    <xf numFmtId="0" fontId="0" fillId="0" borderId="11" xfId="0" applyBorder="1" applyAlignment="1">
      <alignment vertical="top" wrapText="1"/>
    </xf>
    <xf numFmtId="0" fontId="0" fillId="0" borderId="11" xfId="0" applyBorder="1" applyAlignment="1">
      <alignment vertical="top"/>
    </xf>
    <xf numFmtId="0" fontId="5" fillId="15" borderId="11" xfId="0" applyFont="1" applyFill="1" applyBorder="1" applyAlignment="1">
      <alignment vertical="top" wrapText="1"/>
    </xf>
    <xf numFmtId="0" fontId="5" fillId="0" borderId="11" xfId="0" applyFont="1" applyBorder="1" applyAlignment="1">
      <alignment horizontal="left" vertical="center"/>
    </xf>
    <xf numFmtId="0" fontId="5" fillId="0" borderId="11" xfId="0" applyFont="1" applyBorder="1" applyAlignment="1">
      <alignment vertical="center" wrapText="1"/>
    </xf>
    <xf numFmtId="0" fontId="0" fillId="0" borderId="16" xfId="0" applyBorder="1" applyAlignment="1" applyProtection="1">
      <alignment wrapText="1"/>
      <protection locked="0"/>
    </xf>
    <xf numFmtId="0" fontId="0" fillId="10" borderId="16" xfId="0" applyFill="1" applyBorder="1" applyAlignment="1" applyProtection="1">
      <alignment wrapText="1"/>
      <protection locked="0"/>
    </xf>
    <xf numFmtId="0" fontId="0" fillId="0" borderId="16" xfId="0" applyBorder="1" applyProtection="1">
      <protection locked="0"/>
    </xf>
    <xf numFmtId="0" fontId="4" fillId="14" borderId="16" xfId="0" applyFont="1" applyFill="1" applyBorder="1" applyProtection="1">
      <protection locked="0"/>
    </xf>
    <xf numFmtId="0" fontId="0" fillId="16" borderId="16" xfId="0" applyFill="1" applyBorder="1" applyAlignment="1" applyProtection="1">
      <alignment wrapText="1"/>
      <protection locked="0"/>
    </xf>
    <xf numFmtId="0" fontId="0" fillId="9" borderId="16" xfId="0" applyFill="1" applyBorder="1" applyAlignment="1" applyProtection="1">
      <alignment wrapText="1"/>
      <protection locked="0"/>
    </xf>
    <xf numFmtId="0" fontId="0" fillId="0" borderId="8" xfId="3" applyFont="1" applyBorder="1"/>
    <xf numFmtId="0" fontId="3" fillId="0" borderId="0" xfId="0" applyFont="1" applyAlignment="1">
      <alignment vertical="center" wrapText="1"/>
    </xf>
    <xf numFmtId="0" fontId="3" fillId="0" borderId="1" xfId="0" applyFont="1" applyBorder="1"/>
    <xf numFmtId="0" fontId="34" fillId="0" borderId="8" xfId="0" applyFont="1" applyBorder="1" applyAlignment="1">
      <alignment horizontal="center"/>
    </xf>
    <xf numFmtId="0" fontId="3" fillId="0" borderId="1" xfId="0" applyFont="1" applyBorder="1" applyAlignment="1">
      <alignment vertical="center"/>
    </xf>
    <xf numFmtId="0" fontId="4" fillId="0" borderId="8" xfId="0" applyFont="1" applyBorder="1"/>
    <xf numFmtId="0" fontId="0" fillId="20" borderId="1" xfId="0" applyFill="1" applyBorder="1"/>
    <xf numFmtId="0" fontId="3" fillId="0" borderId="8" xfId="0" applyFont="1" applyBorder="1"/>
    <xf numFmtId="0" fontId="34" fillId="17" borderId="6" xfId="0" applyFont="1" applyFill="1" applyBorder="1"/>
    <xf numFmtId="0" fontId="34" fillId="17" borderId="4" xfId="0" applyFont="1" applyFill="1" applyBorder="1"/>
    <xf numFmtId="0" fontId="34" fillId="0" borderId="1" xfId="0" applyFont="1" applyBorder="1" applyAlignment="1">
      <alignment wrapText="1"/>
    </xf>
    <xf numFmtId="0" fontId="34" fillId="0" borderId="42" xfId="0" applyFont="1" applyBorder="1" applyAlignment="1">
      <alignment wrapText="1"/>
    </xf>
    <xf numFmtId="0" fontId="36" fillId="0" borderId="43" xfId="0" applyFont="1" applyBorder="1" applyAlignment="1">
      <alignment wrapText="1"/>
    </xf>
    <xf numFmtId="0" fontId="39" fillId="0" borderId="42" xfId="0" applyFont="1" applyBorder="1" applyAlignment="1">
      <alignment wrapText="1"/>
    </xf>
    <xf numFmtId="0" fontId="39" fillId="0" borderId="43" xfId="0" applyFont="1" applyBorder="1" applyAlignment="1">
      <alignment wrapText="1"/>
    </xf>
    <xf numFmtId="0" fontId="36" fillId="0" borderId="43" xfId="0" applyFont="1" applyBorder="1"/>
    <xf numFmtId="0" fontId="36" fillId="18" borderId="43" xfId="0" applyFont="1" applyFill="1" applyBorder="1"/>
    <xf numFmtId="0" fontId="5" fillId="8" borderId="1" xfId="0" applyFont="1" applyFill="1" applyBorder="1" applyAlignment="1">
      <alignment horizontal="center" vertical="center" wrapText="1"/>
    </xf>
    <xf numFmtId="0" fontId="4" fillId="0" borderId="8" xfId="0" applyFont="1" applyBorder="1" applyAlignment="1">
      <alignment vertical="center" wrapText="1"/>
    </xf>
    <xf numFmtId="0" fontId="4" fillId="0" borderId="13"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vertical="center" wrapText="1"/>
    </xf>
    <xf numFmtId="0" fontId="4" fillId="0" borderId="14" xfId="0" applyFont="1" applyBorder="1" applyAlignment="1">
      <alignment vertical="center"/>
    </xf>
    <xf numFmtId="0" fontId="4" fillId="0" borderId="13" xfId="0" applyFont="1" applyBorder="1" applyAlignment="1">
      <alignment vertical="center" wrapText="1"/>
    </xf>
    <xf numFmtId="0" fontId="4" fillId="0" borderId="12" xfId="0" applyFont="1" applyBorder="1" applyAlignment="1">
      <alignment vertical="center" wrapText="1"/>
    </xf>
    <xf numFmtId="0" fontId="35" fillId="8" borderId="8" xfId="0" applyFont="1" applyFill="1" applyBorder="1"/>
    <xf numFmtId="0" fontId="35" fillId="0" borderId="8" xfId="0" applyFont="1" applyBorder="1"/>
    <xf numFmtId="0" fontId="35" fillId="8" borderId="8" xfId="0" applyFont="1" applyFill="1" applyBorder="1" applyAlignment="1">
      <alignment vertical="center"/>
    </xf>
    <xf numFmtId="0" fontId="4" fillId="0" borderId="12" xfId="0" applyFont="1" applyBorder="1" applyAlignment="1">
      <alignment vertical="center"/>
    </xf>
    <xf numFmtId="0" fontId="35" fillId="0" borderId="0" xfId="0" applyFont="1" applyAlignment="1">
      <alignment vertical="center"/>
    </xf>
    <xf numFmtId="0" fontId="4" fillId="0" borderId="8" xfId="0" applyFont="1" applyBorder="1" applyAlignment="1">
      <alignment horizontal="left" vertical="center" wrapText="1"/>
    </xf>
    <xf numFmtId="0" fontId="5" fillId="0" borderId="8" xfId="3" applyFont="1" applyBorder="1" applyAlignment="1">
      <alignment vertical="center"/>
    </xf>
    <xf numFmtId="0" fontId="38" fillId="0" borderId="8" xfId="0" applyFont="1" applyBorder="1" applyAlignment="1">
      <alignment vertical="center"/>
    </xf>
    <xf numFmtId="0" fontId="38" fillId="0" borderId="8" xfId="0" applyFont="1" applyBorder="1" applyAlignment="1">
      <alignment vertical="center" wrapText="1"/>
    </xf>
    <xf numFmtId="0" fontId="35" fillId="0" borderId="8" xfId="0" applyFont="1" applyBorder="1" applyAlignment="1">
      <alignment vertical="center" wrapText="1"/>
    </xf>
    <xf numFmtId="0" fontId="38" fillId="0" borderId="0" xfId="0" applyFont="1" applyAlignment="1">
      <alignment vertical="center" wrapText="1"/>
    </xf>
    <xf numFmtId="0" fontId="38" fillId="0" borderId="8" xfId="0" applyFont="1" applyBorder="1" applyAlignment="1" applyProtection="1">
      <alignment wrapText="1"/>
      <protection locked="0"/>
    </xf>
    <xf numFmtId="0" fontId="38" fillId="0" borderId="1" xfId="0" applyFont="1" applyBorder="1" applyAlignment="1" applyProtection="1">
      <alignment wrapText="1"/>
      <protection locked="0"/>
    </xf>
    <xf numFmtId="0" fontId="48" fillId="21" borderId="1" xfId="0" applyFont="1" applyFill="1" applyBorder="1"/>
    <xf numFmtId="0" fontId="48" fillId="0" borderId="1" xfId="0" applyFont="1" applyBorder="1"/>
    <xf numFmtId="0" fontId="5" fillId="0" borderId="1" xfId="0" applyFont="1" applyBorder="1" applyAlignment="1" applyProtection="1">
      <alignment wrapText="1"/>
      <protection locked="0"/>
    </xf>
    <xf numFmtId="0" fontId="31" fillId="0" borderId="1" xfId="0" applyFont="1" applyBorder="1" applyAlignment="1" applyProtection="1">
      <alignment wrapText="1"/>
      <protection locked="0"/>
    </xf>
    <xf numFmtId="0" fontId="0" fillId="25" borderId="1" xfId="0" applyFill="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0" fillId="0" borderId="16" xfId="0" applyBorder="1" applyAlignment="1" applyProtection="1">
      <alignment horizontal="center" vertical="center"/>
      <protection locked="0"/>
    </xf>
    <xf numFmtId="0" fontId="5" fillId="0" borderId="8" xfId="0" applyFont="1" applyBorder="1" applyAlignment="1" applyProtection="1">
      <alignment wrapText="1"/>
      <protection locked="0"/>
    </xf>
    <xf numFmtId="0" fontId="0" fillId="0" borderId="0" xfId="3" applyFont="1"/>
    <xf numFmtId="0" fontId="5" fillId="0" borderId="1" xfId="0" applyFont="1" applyBorder="1" applyAlignment="1">
      <alignment horizontal="right" vertical="center" wrapText="1"/>
    </xf>
    <xf numFmtId="0" fontId="0" fillId="0" borderId="8" xfId="0" applyBorder="1" applyAlignment="1">
      <alignment horizontal="left" wrapText="1"/>
    </xf>
    <xf numFmtId="0" fontId="49" fillId="26" borderId="1" xfId="0" applyFont="1" applyFill="1" applyBorder="1" applyAlignment="1">
      <alignment horizontal="center"/>
    </xf>
    <xf numFmtId="0" fontId="49" fillId="26" borderId="1" xfId="0" applyFont="1" applyFill="1" applyBorder="1" applyAlignment="1">
      <alignment horizontal="center" wrapText="1"/>
    </xf>
    <xf numFmtId="0" fontId="0" fillId="10" borderId="1" xfId="0" applyFill="1" applyBorder="1"/>
    <xf numFmtId="0" fontId="5" fillId="8" borderId="1" xfId="0" applyFont="1" applyFill="1" applyBorder="1" applyAlignment="1" applyProtection="1">
      <alignment vertical="center" wrapText="1"/>
      <protection locked="0"/>
    </xf>
    <xf numFmtId="0" fontId="32" fillId="6" borderId="1" xfId="0" applyFont="1" applyFill="1" applyBorder="1"/>
    <xf numFmtId="0" fontId="32" fillId="10" borderId="1" xfId="0" applyFont="1" applyFill="1" applyBorder="1"/>
    <xf numFmtId="0" fontId="4" fillId="17" borderId="1" xfId="0" applyFont="1" applyFill="1" applyBorder="1"/>
    <xf numFmtId="0" fontId="4" fillId="22" borderId="1" xfId="0" applyFont="1" applyFill="1" applyBorder="1"/>
    <xf numFmtId="0" fontId="4" fillId="23" borderId="1" xfId="0" applyFont="1" applyFill="1" applyBorder="1"/>
    <xf numFmtId="0" fontId="4" fillId="24" borderId="1" xfId="0" applyFont="1" applyFill="1" applyBorder="1"/>
    <xf numFmtId="0" fontId="4" fillId="14" borderId="1" xfId="0" applyFont="1" applyFill="1" applyBorder="1" applyProtection="1">
      <protection locked="0"/>
    </xf>
    <xf numFmtId="0" fontId="4" fillId="14" borderId="4" xfId="0" applyFont="1" applyFill="1" applyBorder="1" applyProtection="1">
      <protection locked="0"/>
    </xf>
    <xf numFmtId="0" fontId="0" fillId="0" borderId="11" xfId="0" applyBorder="1" applyAlignment="1">
      <alignment horizontal="center" vertical="top"/>
    </xf>
    <xf numFmtId="0" fontId="3" fillId="2" borderId="13" xfId="0" applyFont="1" applyFill="1" applyBorder="1" applyAlignment="1">
      <alignment horizontal="center" vertical="top"/>
    </xf>
    <xf numFmtId="0" fontId="3" fillId="5" borderId="13" xfId="0" applyFont="1" applyFill="1" applyBorder="1" applyAlignment="1">
      <alignment horizontal="center" vertical="top" wrapText="1"/>
    </xf>
    <xf numFmtId="0" fontId="3" fillId="8" borderId="13" xfId="0" applyFont="1" applyFill="1" applyBorder="1" applyAlignment="1">
      <alignment horizontal="center" vertical="top" wrapText="1"/>
    </xf>
    <xf numFmtId="0" fontId="3" fillId="8" borderId="44" xfId="0" applyFont="1" applyFill="1" applyBorder="1" applyAlignment="1">
      <alignment horizontal="center" vertical="top" wrapText="1"/>
    </xf>
    <xf numFmtId="0" fontId="3" fillId="5" borderId="45" xfId="0" applyFont="1" applyFill="1" applyBorder="1" applyAlignment="1">
      <alignment horizontal="center" vertical="top" wrapText="1"/>
    </xf>
    <xf numFmtId="0" fontId="0" fillId="0" borderId="13" xfId="0" applyBorder="1"/>
    <xf numFmtId="0" fontId="0" fillId="0" borderId="14" xfId="0" applyBorder="1"/>
    <xf numFmtId="0" fontId="35" fillId="0" borderId="0" xfId="0" applyFont="1" applyAlignment="1">
      <alignment vertical="center" wrapText="1"/>
    </xf>
    <xf numFmtId="0" fontId="4" fillId="0" borderId="44" xfId="0" applyFont="1" applyBorder="1" applyAlignment="1">
      <alignment vertical="center"/>
    </xf>
    <xf numFmtId="0" fontId="4" fillId="0" borderId="46" xfId="0" applyFont="1" applyBorder="1" applyAlignment="1">
      <alignment vertical="center" wrapText="1"/>
    </xf>
    <xf numFmtId="0" fontId="0" fillId="0" borderId="14" xfId="0" applyBorder="1" applyAlignment="1" applyProtection="1">
      <alignment wrapText="1"/>
      <protection locked="0"/>
    </xf>
    <xf numFmtId="0" fontId="0" fillId="0" borderId="4" xfId="0" applyBorder="1" applyAlignment="1" applyProtection="1">
      <alignment wrapText="1"/>
      <protection locked="0"/>
    </xf>
    <xf numFmtId="0" fontId="0" fillId="0" borderId="47" xfId="0" applyBorder="1"/>
    <xf numFmtId="0" fontId="5" fillId="0" borderId="8" xfId="3" applyFont="1" applyBorder="1" applyAlignment="1">
      <alignment wrapText="1"/>
    </xf>
    <xf numFmtId="0" fontId="5" fillId="0" borderId="8" xfId="0" applyFont="1" applyBorder="1" applyAlignment="1" applyProtection="1">
      <alignment vertical="center" wrapText="1"/>
      <protection locked="0"/>
    </xf>
    <xf numFmtId="0" fontId="42" fillId="0" borderId="8" xfId="3" applyFont="1" applyBorder="1" applyAlignment="1">
      <alignment wrapText="1"/>
    </xf>
    <xf numFmtId="0" fontId="4" fillId="0" borderId="8" xfId="0" applyFont="1" applyBorder="1" applyAlignment="1">
      <alignment wrapText="1"/>
    </xf>
    <xf numFmtId="0" fontId="8" fillId="0" borderId="8" xfId="3" applyBorder="1" applyAlignment="1">
      <alignment wrapText="1"/>
    </xf>
    <xf numFmtId="0" fontId="42" fillId="0" borderId="8" xfId="3" applyFont="1" applyFill="1" applyBorder="1" applyAlignment="1">
      <alignment wrapText="1"/>
    </xf>
    <xf numFmtId="0" fontId="4" fillId="0" borderId="8" xfId="3" applyFont="1" applyBorder="1" applyAlignment="1">
      <alignment wrapText="1"/>
    </xf>
    <xf numFmtId="0" fontId="52" fillId="0" borderId="8" xfId="0" applyFont="1" applyBorder="1" applyAlignment="1">
      <alignment wrapText="1"/>
    </xf>
    <xf numFmtId="0" fontId="55" fillId="0" borderId="8" xfId="3" applyFont="1" applyFill="1" applyBorder="1" applyAlignment="1">
      <alignment wrapText="1"/>
    </xf>
    <xf numFmtId="0" fontId="55" fillId="0" borderId="8" xfId="3" applyFont="1" applyBorder="1" applyAlignment="1">
      <alignment wrapText="1"/>
    </xf>
    <xf numFmtId="0" fontId="52" fillId="0" borderId="8" xfId="0" applyFont="1" applyBorder="1" applyAlignment="1" applyProtection="1">
      <alignment vertical="center" wrapText="1"/>
      <protection locked="0"/>
    </xf>
    <xf numFmtId="0" fontId="52" fillId="8" borderId="1" xfId="0" applyFont="1" applyFill="1" applyBorder="1" applyAlignment="1">
      <alignment vertical="top" wrapText="1"/>
    </xf>
    <xf numFmtId="0" fontId="0" fillId="28" borderId="1" xfId="0" applyFill="1" applyBorder="1"/>
    <xf numFmtId="0" fontId="0" fillId="0" borderId="1" xfId="0" quotePrefix="1" applyBorder="1"/>
    <xf numFmtId="0" fontId="58" fillId="0" borderId="8" xfId="3" applyFont="1" applyFill="1" applyBorder="1" applyAlignment="1">
      <alignment wrapText="1"/>
    </xf>
    <xf numFmtId="0" fontId="60" fillId="0" borderId="8" xfId="0" applyFont="1" applyBorder="1" applyAlignment="1" applyProtection="1">
      <alignment wrapText="1"/>
      <protection locked="0"/>
    </xf>
    <xf numFmtId="0" fontId="60" fillId="0" borderId="8" xfId="0" applyFont="1" applyBorder="1" applyProtection="1">
      <protection locked="0"/>
    </xf>
    <xf numFmtId="0" fontId="60" fillId="22" borderId="1" xfId="0" applyFont="1" applyFill="1" applyBorder="1"/>
    <xf numFmtId="0" fontId="60" fillId="0" borderId="1" xfId="0" applyFont="1" applyBorder="1"/>
    <xf numFmtId="0" fontId="60" fillId="0" borderId="4" xfId="0" applyFont="1" applyBorder="1"/>
    <xf numFmtId="0" fontId="61" fillId="0" borderId="1" xfId="0" applyFont="1" applyBorder="1"/>
    <xf numFmtId="0" fontId="60" fillId="24" borderId="1" xfId="0" applyFont="1" applyFill="1" applyBorder="1"/>
    <xf numFmtId="0" fontId="60" fillId="17" borderId="1" xfId="0" applyFont="1" applyFill="1" applyBorder="1"/>
    <xf numFmtId="0" fontId="60" fillId="23" borderId="1" xfId="0" applyFont="1" applyFill="1" applyBorder="1"/>
    <xf numFmtId="0" fontId="0" fillId="8" borderId="8" xfId="0" applyFill="1" applyBorder="1" applyAlignment="1">
      <alignment vertical="top"/>
    </xf>
    <xf numFmtId="0" fontId="0" fillId="8" borderId="8" xfId="0" applyFill="1" applyBorder="1" applyAlignment="1">
      <alignment horizontal="center" vertical="top"/>
    </xf>
    <xf numFmtId="0" fontId="0" fillId="8" borderId="11" xfId="0" applyFill="1" applyBorder="1" applyAlignment="1">
      <alignment vertical="center" wrapText="1"/>
    </xf>
    <xf numFmtId="0" fontId="0" fillId="8" borderId="8" xfId="0" applyFill="1" applyBorder="1" applyAlignment="1" applyProtection="1">
      <alignment wrapText="1"/>
      <protection locked="0"/>
    </xf>
    <xf numFmtId="0" fontId="0" fillId="8" borderId="8" xfId="0" applyFill="1" applyBorder="1"/>
    <xf numFmtId="0" fontId="0" fillId="8" borderId="11" xfId="0" applyFill="1" applyBorder="1"/>
    <xf numFmtId="0" fontId="0" fillId="8" borderId="29" xfId="0" applyFill="1" applyBorder="1"/>
    <xf numFmtId="0" fontId="0" fillId="8" borderId="8" xfId="0" applyFill="1" applyBorder="1" applyProtection="1">
      <protection locked="0"/>
    </xf>
    <xf numFmtId="0" fontId="0" fillId="29" borderId="8" xfId="0" applyFill="1" applyBorder="1" applyAlignment="1">
      <alignment vertical="top"/>
    </xf>
    <xf numFmtId="0" fontId="0" fillId="29" borderId="8" xfId="0" applyFill="1" applyBorder="1" applyAlignment="1">
      <alignment horizontal="left" vertical="top"/>
    </xf>
    <xf numFmtId="0" fontId="0" fillId="29" borderId="8" xfId="0" applyFill="1" applyBorder="1" applyAlignment="1">
      <alignment horizontal="center" vertical="top"/>
    </xf>
    <xf numFmtId="0" fontId="5" fillId="29" borderId="8" xfId="0" applyFont="1" applyFill="1" applyBorder="1" applyAlignment="1">
      <alignment vertical="top" wrapText="1"/>
    </xf>
    <xf numFmtId="0" fontId="8" fillId="29" borderId="0" xfId="3" applyFill="1"/>
    <xf numFmtId="0" fontId="0" fillId="29" borderId="8" xfId="0" applyFill="1" applyBorder="1"/>
    <xf numFmtId="0" fontId="0" fillId="29" borderId="11" xfId="0" applyFill="1" applyBorder="1"/>
    <xf numFmtId="0" fontId="0" fillId="29" borderId="29" xfId="0" applyFill="1" applyBorder="1"/>
    <xf numFmtId="0" fontId="5" fillId="29" borderId="8" xfId="0" applyFont="1" applyFill="1" applyBorder="1" applyAlignment="1">
      <alignment vertical="top"/>
    </xf>
    <xf numFmtId="0" fontId="0" fillId="29" borderId="8" xfId="0" applyFill="1" applyBorder="1" applyAlignment="1">
      <alignment wrapText="1"/>
    </xf>
    <xf numFmtId="0" fontId="0" fillId="29" borderId="8" xfId="0" applyFill="1" applyBorder="1" applyProtection="1">
      <protection locked="0"/>
    </xf>
    <xf numFmtId="0" fontId="52" fillId="0" borderId="8" xfId="3" applyFont="1" applyBorder="1" applyAlignment="1">
      <alignment wrapText="1"/>
    </xf>
    <xf numFmtId="0" fontId="52" fillId="0" borderId="1" xfId="0" applyFont="1" applyBorder="1" applyAlignment="1" applyProtection="1">
      <alignment wrapText="1"/>
      <protection locked="0"/>
    </xf>
    <xf numFmtId="0" fontId="52" fillId="0" borderId="8" xfId="0" applyFont="1" applyBorder="1" applyAlignment="1" applyProtection="1">
      <alignment wrapText="1"/>
      <protection locked="0"/>
    </xf>
    <xf numFmtId="0" fontId="8" fillId="0" borderId="15" xfId="3" applyBorder="1"/>
    <xf numFmtId="0" fontId="0" fillId="0" borderId="48" xfId="0" applyBorder="1"/>
    <xf numFmtId="0" fontId="0" fillId="0" borderId="14" xfId="0" applyBorder="1" applyProtection="1">
      <protection locked="0"/>
    </xf>
    <xf numFmtId="0" fontId="0" fillId="0" borderId="49" xfId="0" applyBorder="1" applyAlignment="1">
      <alignment wrapText="1"/>
    </xf>
    <xf numFmtId="0" fontId="0" fillId="0" borderId="50" xfId="0" applyBorder="1"/>
    <xf numFmtId="0" fontId="0" fillId="30" borderId="8" xfId="0" applyFill="1" applyBorder="1"/>
    <xf numFmtId="0" fontId="52" fillId="30" borderId="11" xfId="0" applyFont="1" applyFill="1" applyBorder="1" applyAlignment="1">
      <alignment wrapText="1"/>
    </xf>
    <xf numFmtId="0" fontId="5" fillId="30" borderId="11" xfId="0" applyFont="1" applyFill="1" applyBorder="1" applyAlignment="1">
      <alignment wrapText="1"/>
    </xf>
    <xf numFmtId="0" fontId="0" fillId="30" borderId="11" xfId="0" applyFill="1" applyBorder="1" applyAlignment="1">
      <alignment wrapText="1"/>
    </xf>
    <xf numFmtId="0" fontId="0" fillId="30" borderId="8" xfId="0" applyFill="1" applyBorder="1" applyAlignment="1" applyProtection="1">
      <alignment wrapText="1"/>
      <protection locked="0"/>
    </xf>
    <xf numFmtId="0" fontId="52" fillId="0" borderId="1" xfId="0" applyFont="1" applyBorder="1" applyAlignment="1">
      <alignment vertical="top" wrapText="1"/>
    </xf>
    <xf numFmtId="0" fontId="62" fillId="31" borderId="1" xfId="0" applyFont="1" applyFill="1" applyBorder="1" applyAlignment="1">
      <alignment horizontal="center" vertical="center"/>
    </xf>
    <xf numFmtId="0" fontId="62" fillId="31" borderId="1" xfId="0" applyFont="1" applyFill="1" applyBorder="1"/>
    <xf numFmtId="0" fontId="62" fillId="31" borderId="1" xfId="0" quotePrefix="1" applyFont="1" applyFill="1" applyBorder="1"/>
    <xf numFmtId="0" fontId="0" fillId="0" borderId="4" xfId="0" applyBorder="1"/>
    <xf numFmtId="0" fontId="60" fillId="0" borderId="8" xfId="3" applyFont="1" applyBorder="1" applyAlignment="1">
      <alignment wrapText="1"/>
    </xf>
    <xf numFmtId="0" fontId="2" fillId="8" borderId="1" xfId="0" applyFont="1" applyFill="1" applyBorder="1"/>
    <xf numFmtId="0" fontId="0" fillId="8" borderId="3" xfId="0" applyFill="1" applyBorder="1"/>
    <xf numFmtId="0" fontId="0" fillId="0" borderId="3" xfId="0" applyBorder="1"/>
    <xf numFmtId="0" fontId="63" fillId="32" borderId="1" xfId="0" applyFont="1" applyFill="1" applyBorder="1" applyAlignment="1">
      <alignment horizontal="center"/>
    </xf>
    <xf numFmtId="0" fontId="64" fillId="33" borderId="51" xfId="0" applyFont="1" applyFill="1" applyBorder="1"/>
    <xf numFmtId="165" fontId="65" fillId="0" borderId="1" xfId="0" applyNumberFormat="1" applyFont="1" applyBorder="1" applyAlignment="1">
      <alignment horizontal="left" vertical="center"/>
    </xf>
    <xf numFmtId="0" fontId="58" fillId="0" borderId="8" xfId="3" applyFont="1" applyBorder="1" applyAlignment="1">
      <alignment horizontal="left" vertical="top" wrapText="1"/>
    </xf>
    <xf numFmtId="0" fontId="52" fillId="0" borderId="8" xfId="0" applyFont="1" applyBorder="1" applyAlignment="1">
      <alignment horizontal="left" vertical="top" wrapText="1"/>
    </xf>
    <xf numFmtId="0" fontId="66" fillId="0" borderId="8" xfId="0" applyFont="1" applyBorder="1" applyAlignment="1">
      <alignment horizontal="center"/>
    </xf>
    <xf numFmtId="0" fontId="66" fillId="0" borderId="1" xfId="0" applyFont="1" applyBorder="1"/>
    <xf numFmtId="0" fontId="58" fillId="8" borderId="8" xfId="3" applyFont="1" applyFill="1" applyBorder="1" applyAlignment="1">
      <alignment horizontal="left" vertical="top" wrapText="1"/>
    </xf>
    <xf numFmtId="0" fontId="52" fillId="0" borderId="11" xfId="0" applyFont="1" applyBorder="1" applyAlignment="1">
      <alignment wrapText="1"/>
    </xf>
    <xf numFmtId="0" fontId="4" fillId="0" borderId="4" xfId="0" applyFont="1" applyBorder="1" applyAlignment="1" applyProtection="1">
      <alignment wrapText="1"/>
      <protection locked="0"/>
    </xf>
    <xf numFmtId="0" fontId="4" fillId="14" borderId="1" xfId="0" applyFont="1" applyFill="1" applyBorder="1"/>
    <xf numFmtId="0" fontId="4" fillId="14" borderId="16" xfId="0" applyFont="1" applyFill="1" applyBorder="1"/>
    <xf numFmtId="0" fontId="4" fillId="0" borderId="43" xfId="0" applyFont="1" applyBorder="1" applyAlignment="1">
      <alignment vertical="center" wrapText="1"/>
    </xf>
    <xf numFmtId="0" fontId="4" fillId="0" borderId="4" xfId="0" applyFont="1" applyBorder="1" applyAlignment="1">
      <alignment vertical="center"/>
    </xf>
    <xf numFmtId="0" fontId="4" fillId="0" borderId="43" xfId="0" applyFont="1" applyBorder="1" applyAlignment="1">
      <alignment vertical="top" wrapText="1"/>
    </xf>
    <xf numFmtId="0" fontId="4" fillId="0" borderId="1" xfId="0" applyFont="1" applyBorder="1"/>
    <xf numFmtId="0" fontId="4" fillId="0" borderId="1" xfId="0" applyFont="1" applyBorder="1" applyAlignment="1">
      <alignment wrapText="1"/>
    </xf>
    <xf numFmtId="0" fontId="3" fillId="0" borderId="8" xfId="0" applyFont="1" applyBorder="1" applyAlignment="1">
      <alignment vertical="top"/>
    </xf>
    <xf numFmtId="0" fontId="3" fillId="0" borderId="8" xfId="0" applyFont="1" applyBorder="1" applyAlignment="1">
      <alignment vertical="center"/>
    </xf>
    <xf numFmtId="0" fontId="0" fillId="0" borderId="11" xfId="0" applyBorder="1" applyAlignment="1">
      <alignment horizontal="left" vertical="center" wrapText="1"/>
    </xf>
    <xf numFmtId="0" fontId="0" fillId="0" borderId="28" xfId="0" applyBorder="1" applyAlignment="1">
      <alignment horizontal="center"/>
    </xf>
    <xf numFmtId="0" fontId="5" fillId="0" borderId="11" xfId="0" applyFont="1" applyBorder="1" applyAlignment="1">
      <alignment horizontal="left" vertical="center"/>
    </xf>
    <xf numFmtId="0" fontId="47" fillId="0" borderId="28" xfId="0" applyFont="1" applyBorder="1" applyAlignment="1">
      <alignment horizontal="center"/>
    </xf>
    <xf numFmtId="0" fontId="0" fillId="0" borderId="8" xfId="0" applyBorder="1" applyAlignment="1">
      <alignment horizontal="left" vertical="center" wrapText="1"/>
    </xf>
    <xf numFmtId="0" fontId="5" fillId="0" borderId="8" xfId="0" applyFont="1" applyBorder="1" applyAlignment="1">
      <alignment horizontal="left" vertical="center"/>
    </xf>
    <xf numFmtId="0" fontId="36" fillId="0" borderId="5" xfId="0" applyFont="1" applyBorder="1" applyAlignment="1">
      <alignment wrapText="1"/>
    </xf>
    <xf numFmtId="0" fontId="36" fillId="0" borderId="41" xfId="0" applyFont="1" applyBorder="1" applyAlignment="1">
      <alignment wrapText="1"/>
    </xf>
    <xf numFmtId="0" fontId="0" fillId="0" borderId="1" xfId="0" applyBorder="1" applyAlignment="1">
      <alignment horizontal="left" vertical="center" wrapText="1"/>
    </xf>
    <xf numFmtId="0" fontId="5" fillId="0" borderId="1" xfId="0" applyFont="1" applyBorder="1" applyAlignment="1">
      <alignment horizontal="left" vertical="center"/>
    </xf>
    <xf numFmtId="0" fontId="5" fillId="0" borderId="3" xfId="0" applyFont="1" applyBorder="1" applyAlignment="1">
      <alignment horizontal="left" vertical="center"/>
    </xf>
    <xf numFmtId="0" fontId="0" fillId="6" borderId="1" xfId="0" applyFill="1" applyBorder="1" applyAlignment="1">
      <alignment wrapText="1"/>
    </xf>
    <xf numFmtId="0" fontId="0" fillId="0" borderId="1" xfId="0" applyBorder="1" applyAlignment="1">
      <alignment vertical="top" wrapText="1"/>
    </xf>
    <xf numFmtId="0" fontId="5" fillId="0" borderId="3" xfId="0" applyFont="1" applyBorder="1" applyAlignment="1">
      <alignment horizontal="left" vertical="top" wrapText="1"/>
    </xf>
    <xf numFmtId="0" fontId="0" fillId="0" borderId="6" xfId="0" applyBorder="1" applyAlignment="1">
      <alignment horizontal="left" vertical="center" wrapText="1"/>
    </xf>
    <xf numFmtId="0" fontId="5" fillId="0" borderId="9" xfId="0" applyFont="1" applyBorder="1" applyAlignment="1">
      <alignment horizontal="left" vertical="center"/>
    </xf>
    <xf numFmtId="0" fontId="0" fillId="0" borderId="8" xfId="0" applyBorder="1" applyAlignment="1">
      <alignment horizontal="left" vertical="top" wrapText="1"/>
    </xf>
    <xf numFmtId="0" fontId="5" fillId="0" borderId="8" xfId="0" applyFont="1" applyBorder="1" applyAlignment="1">
      <alignment horizontal="left" vertical="top"/>
    </xf>
    <xf numFmtId="0" fontId="0" fillId="20" borderId="0" xfId="0" applyFill="1" applyAlignment="1">
      <alignment horizontal="center"/>
    </xf>
    <xf numFmtId="0" fontId="0" fillId="27" borderId="0" xfId="0" applyFill="1" applyAlignment="1">
      <alignment horizontal="center"/>
    </xf>
    <xf numFmtId="0" fontId="0" fillId="6" borderId="8" xfId="0" applyFill="1" applyBorder="1" applyAlignment="1">
      <alignment vertical="center" wrapText="1"/>
    </xf>
    <xf numFmtId="0" fontId="0" fillId="0" borderId="28" xfId="0" applyBorder="1" applyAlignment="1">
      <alignment horizontal="center" wrapText="1"/>
    </xf>
    <xf numFmtId="0" fontId="0" fillId="0" borderId="39" xfId="0" applyBorder="1" applyAlignment="1">
      <alignment horizontal="center" wrapText="1"/>
    </xf>
    <xf numFmtId="0" fontId="0" fillId="31" borderId="6" xfId="0" applyFill="1" applyBorder="1" applyAlignment="1">
      <alignment horizontal="center"/>
    </xf>
    <xf numFmtId="0" fontId="0" fillId="31" borderId="16" xfId="0" applyFill="1" applyBorder="1" applyAlignment="1">
      <alignment horizontal="center"/>
    </xf>
    <xf numFmtId="0" fontId="0" fillId="0" borderId="13" xfId="0" applyBorder="1" applyAlignment="1">
      <alignment horizontal="center" vertical="top"/>
    </xf>
    <xf numFmtId="0" fontId="0" fillId="0" borderId="14" xfId="0" applyBorder="1" applyAlignment="1">
      <alignment horizontal="center" vertical="top"/>
    </xf>
    <xf numFmtId="0" fontId="5" fillId="0" borderId="13" xfId="0" applyFont="1" applyBorder="1" applyAlignment="1">
      <alignment horizontal="center" vertical="top" wrapText="1"/>
    </xf>
    <xf numFmtId="0" fontId="5" fillId="0" borderId="14" xfId="0" applyFont="1" applyBorder="1" applyAlignment="1">
      <alignment horizontal="center" vertical="top" wrapText="1"/>
    </xf>
    <xf numFmtId="0" fontId="0" fillId="0" borderId="0" xfId="0" applyAlignment="1">
      <alignment horizontal="center" vertical="center" wrapText="1"/>
    </xf>
    <xf numFmtId="0" fontId="0" fillId="0" borderId="15" xfId="0" applyBorder="1" applyAlignment="1">
      <alignment horizontal="center" wrapText="1"/>
    </xf>
    <xf numFmtId="0" fontId="0" fillId="0" borderId="0" xfId="0" applyAlignment="1">
      <alignment horizontal="center" wrapText="1"/>
    </xf>
    <xf numFmtId="0" fontId="4" fillId="17" borderId="5" xfId="0" applyFont="1" applyFill="1" applyBorder="1" applyAlignment="1"/>
    <xf numFmtId="0" fontId="4" fillId="17" borderId="41" xfId="0" applyFont="1" applyFill="1" applyBorder="1" applyAlignment="1"/>
    <xf numFmtId="0" fontId="4" fillId="0" borderId="5" xfId="0" applyFont="1" applyBorder="1" applyAlignment="1"/>
    <xf numFmtId="0" fontId="4" fillId="0" borderId="41" xfId="0" applyFont="1" applyBorder="1" applyAlignment="1"/>
  </cellXfs>
  <cellStyles count="4">
    <cellStyle name="Comma 10" xfId="1" xr:uid="{00242893-80BA-4465-82D3-9C78BDE7E140}"/>
    <cellStyle name="Hipertaut" xfId="3" builtinId="8"/>
    <cellStyle name="Normal" xfId="0" builtinId="0"/>
    <cellStyle name="Percent 2" xfId="2" xr:uid="{322FCD30-55BA-46A9-8AD6-D61B8F7AEF56}"/>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externalLink" Target="externalLinks/externalLink2.xml"/><Relationship Id="rId66"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3.xml"/><Relationship Id="rId67"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externalLink" Target="externalLinks/externalLink4.xml"/><Relationship Id="rId65"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88900</xdr:colOff>
      <xdr:row>9</xdr:row>
      <xdr:rowOff>50800</xdr:rowOff>
    </xdr:from>
    <xdr:to>
      <xdr:col>6</xdr:col>
      <xdr:colOff>3060853</xdr:colOff>
      <xdr:row>25</xdr:row>
      <xdr:rowOff>19198</xdr:rowOff>
    </xdr:to>
    <xdr:pic>
      <xdr:nvPicPr>
        <xdr:cNvPr id="2" name="Picture 1">
          <a:extLst>
            <a:ext uri="{FF2B5EF4-FFF2-40B4-BE49-F238E27FC236}">
              <a16:creationId xmlns:a16="http://schemas.microsoft.com/office/drawing/2014/main" id="{80988D8B-F99A-424F-91EA-2F6E166A542D}"/>
            </a:ext>
          </a:extLst>
        </xdr:cNvPr>
        <xdr:cNvPicPr>
          <a:picLocks noChangeAspect="1"/>
        </xdr:cNvPicPr>
      </xdr:nvPicPr>
      <xdr:blipFill>
        <a:blip xmlns:r="http://schemas.openxmlformats.org/officeDocument/2006/relationships" r:embed="rId1"/>
        <a:stretch>
          <a:fillRect/>
        </a:stretch>
      </xdr:blipFill>
      <xdr:spPr>
        <a:xfrm>
          <a:off x="9408160" y="1696720"/>
          <a:ext cx="2971953" cy="286399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nindita.Yanuari\Downloads\BY_Column_CreationArticle_20241016_feedback%20Tito%20(1).xlsx" TargetMode="External"/><Relationship Id="rId1" Type="http://schemas.openxmlformats.org/officeDocument/2006/relationships/externalLinkPath" Target="file:///C:\Users\Anindita.Yanuari\Downloads\BY_Column_CreationArticle_20241016_feedback%20Tito%20(1).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personal/francisca_aurelia_map_co_id/Documents/BACKUP/BY%20Tools/Blueyonder%20Tools%20V1.1.0%20Beta%20-%2020241015.xlsm" TargetMode="External"/><Relationship Id="rId2" Type="http://schemas.openxmlformats.org/officeDocument/2006/relationships/externalLinkPath" Target="https://mapcoid-my.sharepoint.com/personal/francisca_aurelia_map_co_id/Documents/BACKUP/BY%20Tools/Blueyonder%20Tools%20V1.1.0%20Beta%20-%2020241015.xlsm" TargetMode="External"/><Relationship Id="rId1" Type="http://schemas.openxmlformats.org/officeDocument/2006/relationships/externalLinkPath" Target="/personal/francisca_aurelia_map_co_id/Documents/BACKUP/BY%20Tools/Blueyonder%20Tools%20V1.1.0%20Beta%20-%2020241015.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Data%20Rika\05.%20Management%20Report\2023\01%20Jan\Check_1%20Jan%202023_FL.XLSB"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00_blueyonder/CreationArticle/COE_CreationArticle.xlsm" TargetMode="External"/><Relationship Id="rId2" Type="http://schemas.openxmlformats.org/officeDocument/2006/relationships/externalLinkPath" Target="file:///D:\00_blueyonder\CreationArticle\COE_CreationArticle.xlsm" TargetMode="External"/><Relationship Id="rId1" Type="http://schemas.openxmlformats.org/officeDocument/2006/relationships/externalLinkPath" Target="/00_blueyonder/CreationArticle/COE_CreationArticl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lumn_Need"/>
      <sheetName val="Pertanyaan"/>
      <sheetName val="Ref_Attribute"/>
      <sheetName val="BYHierarchy"/>
      <sheetName val="RuleAttribute"/>
      <sheetName val="BY_Column_CreationArticle_20241"/>
    </sheetNames>
    <sheetDataSet>
      <sheetData sheetId="0"/>
      <sheetData sheetId="1"/>
      <sheetData sheetId="2"/>
      <sheetData sheetId="3"/>
      <sheetData sheetId="4"/>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LGNSTID"/>
      <sheetName val="HOME"/>
      <sheetName val="Input Sheet"/>
      <sheetName val="MainPage"/>
      <sheetName val="Assortment Template"/>
      <sheetName val="Dropdown List"/>
      <sheetName val="Assortment Template - 20240920"/>
      <sheetName val="SP FW Attributes"/>
      <sheetName val="Blueyonder Tools V1.1"/>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
      <sheetName val="Comment_"/>
      <sheetName val="Procedures"/>
      <sheetName val="Dashboard_YTD"/>
      <sheetName val="Dashboard_MTD"/>
      <sheetName val="Dashboard_Weekly"/>
      <sheetName val="9_Accumulative Forecast"/>
      <sheetName val="2_Budget SBU, Channel,Concept"/>
      <sheetName val="3_Pivot Budget Stock"/>
      <sheetName val="10_Pivot Budget Mplan"/>
      <sheetName val="6 &amp; 7_Pivot FC"/>
      <sheetName val="6 &amp; 7_COGS IL6M"/>
      <sheetName val="2_PC Budget"/>
      <sheetName val="3_SBU Inventory Budget"/>
      <sheetName val="4_Top Concept"/>
      <sheetName val="5_Top Brand"/>
      <sheetName val="6_SBU Forecast"/>
      <sheetName val="7_Brand Forecast"/>
      <sheetName val="8_Budget &amp; Forecast Consignment"/>
      <sheetName val="9_Daily Accumulative"/>
      <sheetName val="10_Mplan Budget"/>
      <sheetName val="Brand Grouping"/>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put parameter"/>
      <sheetName val="Retail price parameter2"/>
      <sheetName val="Retail price parameter1"/>
      <sheetName val="Margin Analysis"/>
      <sheetName val="BYReff"/>
      <sheetName val="Threshold"/>
      <sheetName val="Ecommerce"/>
      <sheetName val="Solid, Generic and Single"/>
      <sheetName val="Notes"/>
      <sheetName val="List color"/>
      <sheetName val="Price update"/>
      <sheetName val="MC Sport"/>
      <sheetName val="Do Not Delete"/>
      <sheetName val="Musical Box"/>
      <sheetName val="Sheet1"/>
      <sheetName val="Flagging MC"/>
      <sheetName val="New Mplan"/>
      <sheetName val="MP Cat"/>
      <sheetName val="Safeguard Duty"/>
      <sheetName val="Calculation"/>
      <sheetName val="Commission"/>
      <sheetName val="Royalty"/>
      <sheetName val="Vendor"/>
      <sheetName val="Price Point"/>
      <sheetName val="Price Point 2"/>
      <sheetName val="Ass_Ru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2"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1"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4"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mapcoid.sharepoint.com/:x:/r/sites/MAPONESOURCE/Shared%20Documents/General/MAA%20Stibo%20Implementation%20Phase%201/1%20-%20Discovery/5%20-%20Attributes%20and%20LOVs,%20Business%20Rules/Attribute%20mapping%20reference%20from%20MD/2XU/2XU%20-%20Stibo%20Mapping%20(upd.%2021%20April%202026).xlsx?d=wb0cc56bd82f940e38c1524b1e658e235&amp;csf=1&amp;web=1&amp;e=gt4uf5" TargetMode="External"/><Relationship Id="rId2" Type="http://schemas.openxmlformats.org/officeDocument/2006/relationships/hyperlink" Target="https://mapcoid.sharepoint.com/:x:/r/sites/MAPONESOURCE/Shared%20Documents/General/MAA%20Stibo%20Implementation%20Phase%201/1%20-%20Discovery/5%20-%20Attributes%20and%20LOVs,%20Business%20Rules/Attribute%20mapping%20reference%20from%20MD/2XU/2XU%20-%20Stibo%20Mapping%20(upd.%2021%20April%202026).xlsx?d=wb0cc56bd82f940e38c1524b1e658e235&amp;csf=1&amp;web=1&amp;e=gt4uf5" TargetMode="External"/><Relationship Id="rId1" Type="http://schemas.openxmlformats.org/officeDocument/2006/relationships/hyperlink" Target="https://mapcoid.sharepoint.com/:x:/r/sites/MAPONESOURCE/Shared%20Documents/General/MAA%20Stibo%20Implementation%20Phase%201/1%20-%20Discovery/5%20-%20Attributes%20and%20LOVs,%20Business%20Rules/Attribute%20mapping%20reference%20from%20MD/2XU/2XU%20-%20Stibo%20Mapping%20(upd.%2021%20April%202026).xlsx?d=wb0cc56bd82f940e38c1524b1e658e235&amp;csf=1&amp;web=1&amp;e=gt4uf5" TargetMode="External"/><Relationship Id="rId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2XU/H226CN1%201MAPA001%20Order%20Confirmation.xlsx?d=w71d05e55a5e44080be41d03032d6fecf&amp;csf=1&amp;web=1&amp;e=1e7B7Q" TargetMode="External"/><Relationship Id="rId4" Type="http://schemas.openxmlformats.org/officeDocument/2006/relationships/hyperlink" Target="https://mapcoid.sharepoint.com/:x:/r/sites/MAPONESOURCE/Shared%20Documents/General/MAA%20Stibo%20Implementation%20Phase%201/1%20-%20Discovery/5%20-%20Attributes%20and%20LOVs,%20Business%20Rules/Attribute%20mapping%20reference%20from%20MD/2XU/2XU%20-%20Stibo%20Mapping%20(upd.%2021%20April%202026).xlsx?d=wb0cc56bd82f940e38c1524b1e658e235&amp;csf=1&amp;web=1&amp;e=gt4uf5"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mapcoid.sharepoint.com/:x:/r/sites/MAPONESOURCE/_layouts/15/Doc.aspx?sourcedoc=%7BFCA9248B-8BF1-4330-BF5F-D72C6602E418%7D&amp;file=S1%2026%20SEA%20Line%20List%20(SEA)%20(2).xlsb&amp;action=default&amp;mobileredirect=true&amp;or=EXCEL-WEB.BODY.NT&amp;ct=1780996772335" TargetMode="External"/><Relationship Id="rId13" Type="http://schemas.openxmlformats.org/officeDocument/2006/relationships/hyperlink" Target="https://mapcoid.sharepoint.com/:x:/r/sites/MAPONESOURCE/_layouts/15/Doc.aspx?sourcedoc=%7BFCA9248B-8BF1-4330-BF5F-D72C6602E418%7D&amp;file=S1%2026%20SEA%20Line%20List%20(SEA)%20(2).xlsb&amp;action=default&amp;mobileredirect=true&amp;or=EXCEL-WEB.BODY.NT&amp;ct=1780996772335" TargetMode="External"/><Relationship Id="rId18" Type="http://schemas.openxmlformats.org/officeDocument/2006/relationships/hyperlink" Target="https://mapcoid.sharepoint.com/:x:/r/sites/MAPONESOURCE/_layouts/15/Doc.aspx?sourcedoc=%7BFCA9248B-8BF1-4330-BF5F-D72C6602E418%7D&amp;file=S1%2026%20SEA%20Line%20List%20(SEA)%20(2).xlsb&amp;action=default&amp;mobileredirect=true&amp;or=EXCEL-WEB.BODY.NT&amp;ct=1780996772335" TargetMode="External"/><Relationship Id="rId3" Type="http://schemas.openxmlformats.org/officeDocument/2006/relationships/hyperlink" Target="https://mapcoid.sharepoint.com/:x:/r/sites/MAPONESOURCE/_layouts/15/Doc.aspx?sourcedoc=%7BFCA9248B-8BF1-4330-BF5F-D72C6602E418%7D&amp;file=S1%2026%20SEA%20Line%20List%20(SEA)%20(2).xlsb&amp;action=default&amp;mobileredirect=true&amp;or=EXCEL-WEB.BODY.NT&amp;ct=1780996772335" TargetMode="External"/><Relationship Id="rId21" Type="http://schemas.openxmlformats.org/officeDocument/2006/relationships/hyperlink" Target="https://mapcoid.sharepoint.com/:x:/r/sites/MAPONESOURCE/_layouts/15/Doc.aspx?sourcedoc=%7BFCA9248B-8BF1-4330-BF5F-D72C6602E418%7D&amp;file=S1%2026%20SEA%20Line%20List%20(SEA)%20(2).xlsb&amp;action=default&amp;mobileredirect=true&amp;or=EXCEL-WEB.BODY.NT&amp;ct=1780996772335" TargetMode="External"/><Relationship Id="rId7" Type="http://schemas.openxmlformats.org/officeDocument/2006/relationships/hyperlink" Target="https://mapcoid.sharepoint.com/:x:/r/sites/MAPONESOURCE/_layouts/15/Doc.aspx?sourcedoc=%7BFCA9248B-8BF1-4330-BF5F-D72C6602E418%7D&amp;file=S1%2026%20SEA%20Line%20List%20(SEA)%20(2).xlsb&amp;action=default&amp;mobileredirect=true&amp;or=EXCEL-WEB.BODY.NT&amp;ct=1780996772335" TargetMode="External"/><Relationship Id="rId12" Type="http://schemas.openxmlformats.org/officeDocument/2006/relationships/hyperlink" Target="https://mapcoid.sharepoint.com/:x:/r/sites/MAPONESOURCE/_layouts/15/Doc.aspx?sourcedoc=%7BFCA9248B-8BF1-4330-BF5F-D72C6602E418%7D&amp;file=S1%2026%20SEA%20Line%20List%20(SEA)%20(2).xlsb&amp;action=default&amp;mobileredirect=true&amp;or=EXCEL-WEB.BODY.NT&amp;ct=1780996772335" TargetMode="External"/><Relationship Id="rId17" Type="http://schemas.openxmlformats.org/officeDocument/2006/relationships/hyperlink" Target="https://mapcoid.sharepoint.com/:x:/r/sites/MAPONESOURCE/_layouts/15/Doc.aspx?sourcedoc=%7BFCA9248B-8BF1-4330-BF5F-D72C6602E418%7D&amp;file=S1%2026%20SEA%20Line%20List%20(SEA)%20(2).xlsb&amp;action=default&amp;mobileredirect=true&amp;or=EXCEL-WEB.BODY.NT&amp;ct=1780996772335" TargetMode="External"/><Relationship Id="rId2" Type="http://schemas.openxmlformats.org/officeDocument/2006/relationships/hyperlink" Target="https://mapcoid.sharepoint.com/:x:/r/sites/MAPONESOURCE/_layouts/15/Doc.aspx?sourcedoc=%7BFCA9248B-8BF1-4330-BF5F-D72C6602E418%7D&amp;file=S1%2026%20SEA%20Line%20List%20(SEA)%20(2).xlsb&amp;action=default&amp;mobileredirect=true&amp;or=EXCEL-WEB.BODY.NT&amp;ct=1780996772335" TargetMode="External"/><Relationship Id="rId16" Type="http://schemas.openxmlformats.org/officeDocument/2006/relationships/hyperlink" Target="https://mapcoid.sharepoint.com/:x:/r/sites/MAPONESOURCE/_layouts/15/Doc.aspx?sourcedoc=%7BFCA9248B-8BF1-4330-BF5F-D72C6602E418%7D&amp;file=S1%2026%20SEA%20Line%20List%20(SEA)%20(2).xlsb&amp;action=default&amp;mobileredirect=true&amp;or=EXCEL-WEB.BODY.NT&amp;ct=1780996772335" TargetMode="External"/><Relationship Id="rId20" Type="http://schemas.openxmlformats.org/officeDocument/2006/relationships/hyperlink" Target="https://mapcoid.sharepoint.com/:x:/r/sites/MAPONESOURCE/_layouts/15/Doc.aspx?sourcedoc=%7BFCA9248B-8BF1-4330-BF5F-D72C6602E418%7D&amp;file=S1%2026%20SEA%20Line%20List%20(SEA)%20(2).xlsb&amp;action=default&amp;mobileredirect=true&amp;or=EXCEL-WEB.BODY.NT&amp;ct=1780996772335" TargetMode="External"/><Relationship Id="rId1" Type="http://schemas.openxmlformats.org/officeDocument/2006/relationships/hyperlink" Target="https://mapcoid.sharepoint.com/:x:/r/sites/MAPONESOURCE/_layouts/15/Doc.aspx?sourcedoc=%7B14E04464-7606-43B0-BB40-E5FFA3343822%7D&amp;file=Shipment%20Confirmation%20-%20Early%20Ready%20(Jan%20orders)%20(12122025).xlsx&amp;action=default&amp;mobileredirect=true&amp;or=EXCEL-WEB.BODY.NT&amp;ct=1780996789565" TargetMode="External"/><Relationship Id="rId6" Type="http://schemas.openxmlformats.org/officeDocument/2006/relationships/hyperlink" Target="https://mapcoid.sharepoint.com/:x:/r/sites/MAPONESOURCE/_layouts/15/Doc.aspx?sourcedoc=%7BFCA9248B-8BF1-4330-BF5F-D72C6602E418%7D&amp;file=S1%2026%20SEA%20Line%20List%20(SEA)%20(2).xlsb&amp;action=default&amp;mobileredirect=true&amp;or=EXCEL-WEB.BODY.NT&amp;ct=1780996772335" TargetMode="External"/><Relationship Id="rId11" Type="http://schemas.openxmlformats.org/officeDocument/2006/relationships/hyperlink" Target="https://mapcoid.sharepoint.com/:x:/r/sites/MAPONESOURCE/_layouts/15/Doc.aspx?sourcedoc=%7BFCA9248B-8BF1-4330-BF5F-D72C6602E418%7D&amp;file=S1%2026%20SEA%20Line%20List%20(SEA)%20(2).xlsb&amp;action=default&amp;mobileredirect=true&amp;or=EXCEL-WEB.BODY.NT&amp;ct=1780996772335" TargetMode="External"/><Relationship Id="rId5" Type="http://schemas.openxmlformats.org/officeDocument/2006/relationships/hyperlink" Target="https://mapcoid.sharepoint.com/:x:/r/sites/MAPONESOURCE/_layouts/15/Doc.aspx?sourcedoc=%7BFCA9248B-8BF1-4330-BF5F-D72C6602E418%7D&amp;file=S1%2026%20SEA%20Line%20List%20(SEA)%20(2).xlsb&amp;action=default&amp;mobileredirect=true&amp;or=EXCEL-WEB.BODY.NT&amp;ct=1780996772335" TargetMode="External"/><Relationship Id="rId15" Type="http://schemas.openxmlformats.org/officeDocument/2006/relationships/hyperlink" Target="https://mapcoid.sharepoint.com/:x:/r/sites/MAPONESOURCE/_layouts/15/Doc.aspx?sourcedoc=%7BFCA9248B-8BF1-4330-BF5F-D72C6602E418%7D&amp;file=S1%2026%20SEA%20Line%20List%20(SEA)%20(2).xlsb&amp;action=default&amp;mobileredirect=true&amp;or=EXCEL-WEB.BODY.NT&amp;ct=1780996772335" TargetMode="External"/><Relationship Id="rId23" Type="http://schemas.openxmlformats.org/officeDocument/2006/relationships/hyperlink" Target="https://mapcoid.sharepoint.com/:x:/r/sites/MAPONESOURCE/_layouts/15/Doc.aspx?sourcedoc=%7BFCA9248B-8BF1-4330-BF5F-D72C6602E418%7D&amp;file=S1%2026%20SEA%20Line%20List%20(SEA)%20(2).xlsb&amp;action=default&amp;mobileredirect=true&amp;or=EXCEL-WEB.BODY.NT&amp;ct=1780996772335" TargetMode="External"/><Relationship Id="rId10" Type="http://schemas.openxmlformats.org/officeDocument/2006/relationships/hyperlink" Target="https://mapcoid.sharepoint.com/:x:/r/sites/MAPONESOURCE/_layouts/15/Doc.aspx?sourcedoc=%7BFCA9248B-8BF1-4330-BF5F-D72C6602E418%7D&amp;file=S1%2026%20SEA%20Line%20List%20(SEA)%20(2).xlsb&amp;action=default&amp;mobileredirect=true&amp;or=EXCEL-WEB.BODY.NT&amp;ct=1780996772335" TargetMode="External"/><Relationship Id="rId19" Type="http://schemas.openxmlformats.org/officeDocument/2006/relationships/hyperlink" Target="https://mapcoid.sharepoint.com/:x:/r/sites/MAPONESOURCE/_layouts/15/Doc.aspx?sourcedoc=%7BFCA9248B-8BF1-4330-BF5F-D72C6602E418%7D&amp;file=S1%2026%20SEA%20Line%20List%20(SEA)%20(2).xlsb&amp;action=default&amp;mobileredirect=true&amp;or=EXCEL-WEB.BODY.NT&amp;ct=1780996772335" TargetMode="External"/><Relationship Id="rId4" Type="http://schemas.openxmlformats.org/officeDocument/2006/relationships/hyperlink" Target="https://mapcoid.sharepoint.com/:x:/r/sites/MAPONESOURCE/_layouts/15/Doc.aspx?sourcedoc=%7BFCA9248B-8BF1-4330-BF5F-D72C6602E418%7D&amp;file=S1%2026%20SEA%20Line%20List%20(SEA)%20(2).xlsb&amp;action=default&amp;mobileredirect=true&amp;or=EXCEL-WEB.BODY.NT&amp;ct=1780996772335" TargetMode="External"/><Relationship Id="rId9" Type="http://schemas.openxmlformats.org/officeDocument/2006/relationships/hyperlink" Target="https://mapcoid.sharepoint.com/:x:/r/sites/MAPONESOURCE/_layouts/15/Doc.aspx?sourcedoc=%7BFCA9248B-8BF1-4330-BF5F-D72C6602E418%7D&amp;file=S1%2026%20SEA%20Line%20List%20(SEA)%20(2).xlsb&amp;action=default&amp;mobileredirect=true&amp;or=EXCEL-WEB.BODY.NT&amp;ct=1780996772335" TargetMode="External"/><Relationship Id="rId14" Type="http://schemas.openxmlformats.org/officeDocument/2006/relationships/hyperlink" Target="https://mapcoid.sharepoint.com/:x:/r/sites/MAPONESOURCE/_layouts/15/Doc.aspx?sourcedoc=%7BFCA9248B-8BF1-4330-BF5F-D72C6602E418%7D&amp;file=S1%2026%20SEA%20Line%20List%20(SEA)%20(2).xlsb&amp;action=default&amp;mobileredirect=true&amp;or=EXCEL-WEB.BODY.NT&amp;ct=1780996772335" TargetMode="External"/><Relationship Id="rId22" Type="http://schemas.openxmlformats.org/officeDocument/2006/relationships/hyperlink" Target="https://mapcoid.sharepoint.com/:x:/r/sites/MAPONESOURCE/_layouts/15/Doc.aspx?sourcedoc=%7BFCA9248B-8BF1-4330-BF5F-D72C6602E418%7D&amp;file=S1%2026%20SEA%20Line%20List%20(SEA)%20(2).xlsb&amp;action=default&amp;mobileredirect=true&amp;or=EXCEL-WEB.BODY.NT&amp;ct=1780996772335"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mapcoid.sharepoint.com/:x:/r/sites/MAPONESOURCE/_layouts/15/Doc.aspx?sourcedoc=%7B69453A66-8DD2-4888-9C73-B5EE25214998%7D&amp;file=H1%2027%20SEA%20Line%20List%20-%20SEA%20(5.15).xlsx&amp;action=default&amp;mobileredirect=true" TargetMode="External"/><Relationship Id="rId18" Type="http://schemas.openxmlformats.org/officeDocument/2006/relationships/hyperlink" Target="https://mapcoid.sharepoint.com/:x:/r/sites/MAPONESOURCE/_layouts/15/Doc.aspx?sourcedoc=%7B69453A66-8DD2-4888-9C73-B5EE25214998%7D&amp;file=H1%2027%20SEA%20Line%20List%20-%20SEA%20(5.15).xlsx&amp;action=default&amp;mobileredirect=true" TargetMode="External"/><Relationship Id="rId26" Type="http://schemas.openxmlformats.org/officeDocument/2006/relationships/hyperlink" Target="https://mapcoid.sharepoint.com/:x:/r/sites/MAPONESOURCE/_layouts/15/Doc.aspx?sourcedoc=%7B69453A66-8DD2-4888-9C73-B5EE25214998%7D&amp;file=H1%2027%20SEA%20Line%20List%20-%20SEA%20(5.15).xlsx&amp;action=default&amp;mobileredirect=true" TargetMode="External"/><Relationship Id="rId3" Type="http://schemas.openxmlformats.org/officeDocument/2006/relationships/hyperlink" Target="https://mapcoid.sharepoint.com/:x:/r/sites/MAPONESOURCE/_layouts/15/Doc.aspx?sourcedoc=%7B69453A66-8DD2-4888-9C73-B5EE25214998%7D&amp;file=H1%2027%20SEA%20Line%20List%20-%20SEA%20(5.15).xlsx&amp;action=default&amp;mobileredirect=true" TargetMode="External"/><Relationship Id="rId21" Type="http://schemas.openxmlformats.org/officeDocument/2006/relationships/hyperlink" Target="https://mapcoid.sharepoint.com/:x:/r/sites/MAPONESOURCE/_layouts/15/Doc.aspx?sourcedoc=%7B69453A66-8DD2-4888-9C73-B5EE25214998%7D&amp;file=H1%2027%20SEA%20Line%20List%20-%20SEA%20(5.15).xlsx&amp;action=default&amp;mobileredirect=true" TargetMode="External"/><Relationship Id="rId34"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7" Type="http://schemas.openxmlformats.org/officeDocument/2006/relationships/hyperlink" Target="https://mapcoid.sharepoint.com/:x:/r/sites/MAPONESOURCE/_layouts/15/Doc.aspx?sourcedoc=%7B69453A66-8DD2-4888-9C73-B5EE25214998%7D&amp;file=H1%2027%20SEA%20Line%20List%20-%20SEA%20(5.15).xlsx&amp;action=default&amp;mobileredirect=true" TargetMode="External"/><Relationship Id="rId12" Type="http://schemas.openxmlformats.org/officeDocument/2006/relationships/hyperlink" Target="https://mapcoid.sharepoint.com/:x:/r/sites/MAPONESOURCE/_layouts/15/Doc.aspx?sourcedoc=%7B69453A66-8DD2-4888-9C73-B5EE25214998%7D&amp;file=H1%2027%20SEA%20Line%20List%20-%20SEA%20(5.15).xlsx&amp;action=default&amp;mobileredirect=true" TargetMode="External"/><Relationship Id="rId17" Type="http://schemas.openxmlformats.org/officeDocument/2006/relationships/hyperlink" Target="https://mapcoid.sharepoint.com/:x:/r/sites/MAPONESOURCE/_layouts/15/Doc.aspx?sourcedoc=%7B69453A66-8DD2-4888-9C73-B5EE25214998%7D&amp;file=H1%2027%20SEA%20Line%20List%20-%20SEA%20(5.15).xlsx&amp;action=default&amp;mobileredirect=true" TargetMode="External"/><Relationship Id="rId25" Type="http://schemas.openxmlformats.org/officeDocument/2006/relationships/hyperlink" Target="https://mapcoid.sharepoint.com/:x:/r/sites/MAPONESOURCE/_layouts/15/Doc.aspx?sourcedoc=%7B69453A66-8DD2-4888-9C73-B5EE25214998%7D&amp;file=H1%2027%20SEA%20Line%20List%20-%20SEA%20(5.15).xlsx&amp;action=default&amp;mobileredirect=true" TargetMode="External"/><Relationship Id="rId33"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2" Type="http://schemas.openxmlformats.org/officeDocument/2006/relationships/hyperlink" Target="https://mapcoid.sharepoint.com/:x:/r/sites/MAPONESOURCE/_layouts/15/Doc.aspx?sourcedoc=%7B69453A66-8DD2-4888-9C73-B5EE25214998%7D&amp;file=H1%2027%20SEA%20Line%20List%20-%20SEA%20(5.15).xlsx&amp;action=default&amp;mobileredirect=true" TargetMode="External"/><Relationship Id="rId16" Type="http://schemas.openxmlformats.org/officeDocument/2006/relationships/hyperlink" Target="https://mapcoid.sharepoint.com/:x:/r/sites/MAPONESOURCE/_layouts/15/Doc.aspx?sourcedoc=%7B69453A66-8DD2-4888-9C73-B5EE25214998%7D&amp;file=H1%2027%20SEA%20Line%20List%20-%20SEA%20(5.15).xlsx&amp;action=default&amp;mobileredirect=true" TargetMode="External"/><Relationship Id="rId20" Type="http://schemas.openxmlformats.org/officeDocument/2006/relationships/hyperlink" Target="https://mapcoid.sharepoint.com/:x:/r/sites/MAPONESOURCE/_layouts/15/Doc.aspx?sourcedoc=%7B69453A66-8DD2-4888-9C73-B5EE25214998%7D&amp;file=H1%2027%20SEA%20Line%20List%20-%20SEA%20(5.15).xlsx&amp;action=default&amp;mobileredirect=true" TargetMode="External"/><Relationship Id="rId29" Type="http://schemas.openxmlformats.org/officeDocument/2006/relationships/hyperlink" Target="https://mapcoid.sharepoint.com/:x:/r/sites/MAPONESOURCE/_layouts/15/Doc.aspx?sourcedoc=%7B69453A66-8DD2-4888-9C73-B5EE25214998%7D&amp;file=H1%2027%20SEA%20Line%20List%20-%20SEA%20(5.15).xlsx&amp;action=default&amp;mobileredirect=true" TargetMode="External"/><Relationship Id="rId1" Type="http://schemas.openxmlformats.org/officeDocument/2006/relationships/hyperlink" Target="https://mapcoid.sharepoint.com/:x:/r/sites/MAPONESOURCE/_layouts/15/Doc.aspx?sourcedoc=%7B69453A66-8DD2-4888-9C73-B5EE25214998%7D&amp;file=H1%2027%20SEA%20Line%20List%20-%20SEA%20(5.15).xlsx&amp;action=default&amp;mobileredirect=true" TargetMode="External"/><Relationship Id="rId6" Type="http://schemas.openxmlformats.org/officeDocument/2006/relationships/hyperlink" Target="https://mapcoid.sharepoint.com/:x:/r/sites/MAPONESOURCE/_layouts/15/Doc.aspx?sourcedoc=%7B69453A66-8DD2-4888-9C73-B5EE25214998%7D&amp;file=H1%2027%20SEA%20Line%20List%20-%20SEA%20(5.15).xlsx&amp;action=default&amp;mobileredirect=true" TargetMode="External"/><Relationship Id="rId11" Type="http://schemas.openxmlformats.org/officeDocument/2006/relationships/hyperlink" Target="https://mapcoid.sharepoint.com/:x:/r/sites/MAPONESOURCE/_layouts/15/Doc.aspx?sourcedoc=%7B69453A66-8DD2-4888-9C73-B5EE25214998%7D&amp;file=H1%2027%20SEA%20Line%20List%20-%20SEA%20(5.15).xlsx&amp;action=default&amp;mobileredirect=true" TargetMode="External"/><Relationship Id="rId24" Type="http://schemas.openxmlformats.org/officeDocument/2006/relationships/hyperlink" Target="https://mapcoid.sharepoint.com/:x:/r/sites/MAPONESOURCE/_layouts/15/Doc.aspx?sourcedoc=%7B69453A66-8DD2-4888-9C73-B5EE25214998%7D&amp;file=H1%2027%20SEA%20Line%20List%20-%20SEA%20(5.15).xlsx&amp;action=default&amp;mobileredirect=true" TargetMode="External"/><Relationship Id="rId32"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5" Type="http://schemas.openxmlformats.org/officeDocument/2006/relationships/hyperlink" Target="https://mapcoid.sharepoint.com/:x:/r/sites/MAPONESOURCE/_layouts/15/Doc.aspx?sourcedoc=%7B69453A66-8DD2-4888-9C73-B5EE25214998%7D&amp;file=H1%2027%20SEA%20Line%20List%20-%20SEA%20(5.15).xlsx&amp;action=default&amp;mobileredirect=true" TargetMode="External"/><Relationship Id="rId15" Type="http://schemas.openxmlformats.org/officeDocument/2006/relationships/hyperlink" Target="https://mapcoid.sharepoint.com/:x:/r/sites/MAPONESOURCE/_layouts/15/Doc.aspx?sourcedoc=%7B69453A66-8DD2-4888-9C73-B5EE25214998%7D&amp;file=H1%2027%20SEA%20Line%20List%20-%20SEA%20(5.15).xlsx&amp;action=default&amp;mobileredirect=true" TargetMode="External"/><Relationship Id="rId23" Type="http://schemas.openxmlformats.org/officeDocument/2006/relationships/hyperlink" Target="https://mapcoid.sharepoint.com/:x:/r/sites/MAPONESOURCE/_layouts/15/Doc.aspx?sourcedoc=%7B69453A66-8DD2-4888-9C73-B5EE25214998%7D&amp;file=H1%2027%20SEA%20Line%20List%20-%20SEA%20(5.15).xlsx&amp;action=default&amp;mobileredirect=true" TargetMode="External"/><Relationship Id="rId28" Type="http://schemas.openxmlformats.org/officeDocument/2006/relationships/hyperlink" Target="https://mapcoid.sharepoint.com/:x:/r/sites/MAPONESOURCE/_layouts/15/Doc.aspx?sourcedoc=%7B69453A66-8DD2-4888-9C73-B5EE25214998%7D&amp;file=H1%2027%20SEA%20Line%20List%20-%20SEA%20(5.15).xlsx&amp;action=default&amp;mobileredirect=true" TargetMode="External"/><Relationship Id="rId10" Type="http://schemas.openxmlformats.org/officeDocument/2006/relationships/hyperlink" Target="https://mapcoid.sharepoint.com/:x:/r/sites/MAPONESOURCE/_layouts/15/Doc.aspx?sourcedoc=%7B69453A66-8DD2-4888-9C73-B5EE25214998%7D&amp;file=H1%2027%20SEA%20Line%20List%20-%20SEA%20(5.15).xlsx&amp;action=default&amp;mobileredirect=true" TargetMode="External"/><Relationship Id="rId19" Type="http://schemas.openxmlformats.org/officeDocument/2006/relationships/hyperlink" Target="https://mapcoid.sharepoint.com/:x:/r/sites/MAPONESOURCE/_layouts/15/Doc.aspx?sourcedoc=%7B69453A66-8DD2-4888-9C73-B5EE25214998%7D&amp;file=H1%2027%20SEA%20Line%20List%20-%20SEA%20(5.15).xlsx&amp;action=default&amp;mobileredirect=true" TargetMode="External"/><Relationship Id="rId31"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4" Type="http://schemas.openxmlformats.org/officeDocument/2006/relationships/hyperlink" Target="https://mapcoid.sharepoint.com/:x:/r/sites/MAPONESOURCE/_layouts/15/Doc.aspx?sourcedoc=%7B69453A66-8DD2-4888-9C73-B5EE25214998%7D&amp;file=H1%2027%20SEA%20Line%20List%20-%20SEA%20(5.15).xlsx&amp;action=default&amp;mobileredirect=true" TargetMode="External"/><Relationship Id="rId9" Type="http://schemas.openxmlformats.org/officeDocument/2006/relationships/hyperlink" Target="https://mapcoid.sharepoint.com/:x:/r/sites/MAPONESOURCE/_layouts/15/Doc.aspx?sourcedoc=%7B69453A66-8DD2-4888-9C73-B5EE25214998%7D&amp;file=H1%2027%20SEA%20Line%20List%20-%20SEA%20(5.15).xlsx&amp;action=default&amp;mobileredirect=true" TargetMode="External"/><Relationship Id="rId14" Type="http://schemas.openxmlformats.org/officeDocument/2006/relationships/hyperlink" Target="https://mapcoid.sharepoint.com/:x:/r/sites/MAPONESOURCE/_layouts/15/Doc.aspx?sourcedoc=%7B11C91106-65B9-4812-A348-4AF5A9C762BB%7D&amp;file=Shipment%20Confirmation%20-%20Early%20Ready%20(Jan%20orders)%20(12122025).xlsx&amp;action=default&amp;mobileredirect=true" TargetMode="External"/><Relationship Id="rId22" Type="http://schemas.openxmlformats.org/officeDocument/2006/relationships/hyperlink" Target="https://mapcoid.sharepoint.com/:x:/r/sites/MAPONESOURCE/_layouts/15/Doc.aspx?sourcedoc=%7B69453A66-8DD2-4888-9C73-B5EE25214998%7D&amp;file=H1%2027%20SEA%20Line%20List%20-%20SEA%20(5.15).xlsx&amp;action=default&amp;mobileredirect=true" TargetMode="External"/><Relationship Id="rId27" Type="http://schemas.openxmlformats.org/officeDocument/2006/relationships/hyperlink" Target="https://mapcoid.sharepoint.com/:x:/r/sites/MAPONESOURCE/_layouts/15/Doc.aspx?sourcedoc=%7B69453A66-8DD2-4888-9C73-B5EE25214998%7D&amp;file=H1%2027%20SEA%20Line%20List%20-%20SEA%20(5.15).xlsx&amp;action=default&amp;mobileredirect=true" TargetMode="External"/><Relationship Id="rId30" Type="http://schemas.openxmlformats.org/officeDocument/2006/relationships/hyperlink" Target="https://mapcoid.sharepoint.com/:x:/r/sites/MAPONESOURCE/_layouts/15/Doc.aspx?sourcedoc=%7B69453A66-8DD2-4888-9C73-B5EE25214998%7D&amp;file=H1%2027%20SEA%20Line%20List%20-%20SEA%20(5.15).xlsx&amp;action=default&amp;mobileredirect=true" TargetMode="External"/><Relationship Id="rId8" Type="http://schemas.openxmlformats.org/officeDocument/2006/relationships/hyperlink" Target="https://mapcoid.sharepoint.com/:x:/r/sites/MAPONESOURCE/_layouts/15/Doc.aspx?sourcedoc=%7B69453A66-8DD2-4888-9C73-B5EE25214998%7D&amp;file=H1%2027%20SEA%20Line%20List%20-%20SEA%20(5.15).xlsx&amp;action=default&amp;mobileredirect=true"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3" Type="http://schemas.openxmlformats.org/officeDocument/2006/relationships/hyperlink" Target="https://mapcoid.sharepoint.com/:x:/r/sites/MAPONESOURCE/_layouts/15/doc2.aspx?sourcedoc=%7BD6094834-FFE0-447C-8CCC-14FB959CBC16%7D&amp;file=Attributes%20List_complete_v6_25032026.xlsx&amp;action=default&amp;mobileredirect=true&amp;isSPOFile=1&amp;ovuser=ab852023-79a1-4526-8dc1-e853ef901b75%2Csrishti.b%40ducoconsultancy.com&amp;wdExp=TEAMS-TREATMENT&amp;web=1&amp;TeamsCID=a3a0b74a-c756-46ea-8416-08a12f66ec45&amp;clickparams=eyJBcHBOYW1lIjoiVGVhbXMtRGVza3RvcCIsIkFwcFZlcnNpb24iOiI0OS8yNjA1MTQxNjcxMyJ9&amp;linkOpenTime=1780991606851" TargetMode="External"/><Relationship Id="rId7"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2" Type="http://schemas.openxmlformats.org/officeDocument/2006/relationships/hyperlink" Target="https://mapcoid.sharepoint.com/:x:/r/sites/MAPONESOURCE/_layouts/15/Doc.aspx?sourcedoc=%7BE4C2484E-2B04-4F15-9F0B-2065D59345AB%7D&amp;file=RECAP%20SAMPLE%20DEVELOPMENT%20LOTTO%20SS26%20(2).xlsx&amp;action=default&amp;mobileredirect=true&amp;or=EXCEL-WEB.BODY.NT&amp;ct=1781595179775&amp;wdLOR=cD7A20E03-11F8-44A9-BF9D-6E70EB098F00" TargetMode="External"/><Relationship Id="rId1" Type="http://schemas.openxmlformats.org/officeDocument/2006/relationships/hyperlink" Target="https://mapcoid.sharepoint.com/:x:/r/sites/MAPONESOURCE/_layouts/15/Doc.aspx?sourcedoc=%7BE4C2484E-2B04-4F15-9F0B-2065D59345AB%7D&amp;file=RECAP%20SAMPLE%20DEVELOPMENT%20LOTTO%20SS26%20(2).xlsx&amp;action=default&amp;mobileredirect=true&amp;or=EXCEL-WEB.BODY.NT&amp;ct=1781595179775" TargetMode="External"/><Relationship Id="rId6"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5" Type="http://schemas.openxmlformats.org/officeDocument/2006/relationships/hyperlink" Target="https://mapcoid.sharepoint.com/:x:/r/sites/MAPONESOURCE/_layouts/15/Doc.aspx?sourcedoc=%7BE4C2484E-2B04-4F15-9F0B-2065D59345AB%7D&amp;file=RECAP%20SAMPLE%20DEVELOPMENT%20LOTTO%20SS26%20(2).xlsx&amp;action=default&amp;mobileredirect=true&amp;or=EXCEL-WEB.BODY.NT&amp;ct=1781595179775" TargetMode="External"/><Relationship Id="rId4" Type="http://schemas.openxmlformats.org/officeDocument/2006/relationships/hyperlink" Target="https://mapcoid.sharepoint.com/:x:/r/sites/MAPONESOURCE/_layouts/15/Doc.aspx?sourcedoc=%7BE4C2484E-2B04-4F15-9F0B-2065D59345AB%7D&amp;file=RECAP%20SAMPLE%20DEVELOPMENT%20LOTTO%20SS26%20(2).xlsx&amp;action=default&amp;mobileredirect=true&amp;or=EXCEL-WEB.BODY.NT&amp;ct=1781595179775" TargetMode="External"/><Relationship Id="rId9"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mapcoid.sharepoint.com/:x:/r/sites/MAPONESOURCE/_layouts/15/Doc.aspx?sourcedoc=%7BFB450107-E518-43FC-9020-1755050C5AB5%7D&amp;file=H1%2027%20Product%20Bible%20-%20Wholesale.xlsx&amp;action=default&amp;mobileredirect=true&amp;or=EXCEL-WEB.BODY.NT&amp;ct=1781775190500" TargetMode="External"/><Relationship Id="rId13" Type="http://schemas.openxmlformats.org/officeDocument/2006/relationships/hyperlink" Target="https://mapcoid.sharepoint.com/:x:/r/sites/MAPONESOURCE/_layouts/15/Doc.aspx?sourcedoc=%7BFB450107-E518-43FC-9020-1755050C5AB5%7D&amp;file=H1%2027%20Product%20Bible%20-%20Wholesale.xlsx&amp;action=default&amp;mobileredirect=true&amp;or=EXCEL-WEB.BODY.NT&amp;ct=1781775190500" TargetMode="External"/><Relationship Id="rId18" Type="http://schemas.openxmlformats.org/officeDocument/2006/relationships/hyperlink" Target="https://mapcoid.sharepoint.com/:x:/r/sites/MAPONESOURCE/_layouts/15/Doc.aspx?sourcedoc=%7BFB450107-E518-43FC-9020-1755050C5AB5%7D&amp;file=H1%2027%20Product%20Bible%20-%20Wholesale.xlsx&amp;action=default&amp;mobileredirect=true&amp;or=EXCEL-WEB.BODY.NT&amp;ct=1781775190500" TargetMode="External"/><Relationship Id="rId3" Type="http://schemas.openxmlformats.org/officeDocument/2006/relationships/hyperlink" Target="https://mapcoid.sharepoint.com/:x:/r/sites/MAPONESOURCE/_layouts/15/Doc.aspx?sourcedoc=%7BFB450107-E518-43FC-9020-1755050C5AB5%7D&amp;file=H1%2027%20Product%20Bible%20-%20Wholesale.xlsx&amp;action=default&amp;mobileredirect=true&amp;or=EXCEL-WEB.BODY.NT&amp;ct=1781775190500" TargetMode="External"/><Relationship Id="rId21"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7" Type="http://schemas.openxmlformats.org/officeDocument/2006/relationships/hyperlink" Target="https://mapcoid.sharepoint.com/:x:/r/sites/MAPONESOURCE/_layouts/15/Doc.aspx?sourcedoc=%7BB0CC56BD-82F9-40E3-8C15-24B1E658E235%7D&amp;file=2XU%20-%20Stibo%20Mapping%20(upd.%2021%20April%202026).xlsx&amp;action=default&amp;mobileredirect=true" TargetMode="External"/><Relationship Id="rId12" Type="http://schemas.openxmlformats.org/officeDocument/2006/relationships/hyperlink" Target="https://mapcoid.sharepoint.com/:x:/r/sites/MAPONESOURCE/_layouts/15/Doc.aspx?sourcedoc=%7B71D05E55-A5E4-4080-BE41-D03032D6FECF%7D&amp;file=H226CN1%201MAPA001%20Order%20Confirmation.xlsx&amp;action=default&amp;mobileredirect=true&amp;or=EXCEL-WEB.BODY.NT&amp;ct=1781775220047" TargetMode="External"/><Relationship Id="rId17" Type="http://schemas.openxmlformats.org/officeDocument/2006/relationships/hyperlink" Target="https://mapcoid.sharepoint.com/:x:/r/sites/MAPONESOURCE/_layouts/15/Doc.aspx?sourcedoc=%7BFB450107-E518-43FC-9020-1755050C5AB5%7D&amp;file=H1%2027%20Product%20Bible%20-%20Wholesale.xlsx&amp;action=default&amp;mobileredirect=true&amp;or=EXCEL-WEB.BODY.NT&amp;ct=1781775190500" TargetMode="External"/><Relationship Id="rId2" Type="http://schemas.openxmlformats.org/officeDocument/2006/relationships/hyperlink" Target="https://mapcoid.sharepoint.com/:x:/r/sites/MAPONESOURCE/_layouts/15/Doc.aspx?sourcedoc=%7BFB450107-E518-43FC-9020-1755050C5AB5%7D&amp;file=H1%2027%20Product%20Bible%20-%20Wholesale.xlsx&amp;action=default&amp;mobileredirect=true&amp;or=EXCEL-WEB.BODY.NT&amp;ct=1781775190500" TargetMode="External"/><Relationship Id="rId16" Type="http://schemas.openxmlformats.org/officeDocument/2006/relationships/hyperlink" Target="https://mapcoid.sharepoint.com/:x:/r/sites/MAPONESOURCE/_layouts/15/Doc.aspx?sourcedoc=%7BFB450107-E518-43FC-9020-1755050C5AB5%7D&amp;file=H1%2027%20Product%20Bible%20-%20Wholesale.xlsx&amp;action=default&amp;mobileredirect=true&amp;or=EXCEL-WEB.BODY.NT&amp;ct=1781775190500" TargetMode="External"/><Relationship Id="rId20"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1" Type="http://schemas.openxmlformats.org/officeDocument/2006/relationships/hyperlink" Target="https://mapcoid.sharepoint.com/:x:/r/sites/MAPONESOURCE/_layouts/15/Doc.aspx?sourcedoc=%7BFB450107-E518-43FC-9020-1755050C5AB5%7D&amp;file=H1%2027%20Product%20Bible%20-%20Wholesale.xlsx&amp;action=default&amp;mobileredirect=true&amp;or=EXCEL-WEB.BODY.NT&amp;ct=1781775190500" TargetMode="External"/><Relationship Id="rId6" Type="http://schemas.openxmlformats.org/officeDocument/2006/relationships/hyperlink" Target="https://mapcoid.sharepoint.com/:x:/r/sites/MAPONESOURCE/_layouts/15/Doc.aspx?sourcedoc=%7BB0CC56BD-82F9-40E3-8C15-24B1E658E235%7D&amp;file=2XU%20-%20Stibo%20Mapping%20(upd.%2021%20April%202026).xlsx&amp;action=default&amp;mobileredirect=true" TargetMode="External"/><Relationship Id="rId11" Type="http://schemas.openxmlformats.org/officeDocument/2006/relationships/hyperlink" Target="https://mapcoid.sharepoint.com/:x:/r/sites/MAPONESOURCE/_layouts/15/Doc.aspx?sourcedoc=%7B71D05E55-A5E4-4080-BE41-D03032D6FECF%7D&amp;file=H226CN1%201MAPA001%20Order%20Confirmation.xlsx&amp;action=default&amp;mobileredirect=true&amp;or=EXCEL-WEB.BODY.NT&amp;ct=1781775220047" TargetMode="External"/><Relationship Id="rId5" Type="http://schemas.openxmlformats.org/officeDocument/2006/relationships/hyperlink" Target="https://mapcoid.sharepoint.com/:x:/r/sites/MAPONESOURCE/_layouts/15/Doc.aspx?sourcedoc=%7BFB450107-E518-43FC-9020-1755050C5AB5%7D&amp;file=H1%2027%20Product%20Bible%20-%20Wholesale.xlsx&amp;action=default&amp;mobileredirect=true&amp;or=EXCEL-WEB.BODY.NT&amp;ct=1781775190500" TargetMode="External"/><Relationship Id="rId15" Type="http://schemas.openxmlformats.org/officeDocument/2006/relationships/hyperlink" Target="https://mapcoid.sharepoint.com/:x:/r/sites/MAPONESOURCE/_layouts/15/Doc.aspx?sourcedoc=%7BFB450107-E518-43FC-9020-1755050C5AB5%7D&amp;file=H1%2027%20Product%20Bible%20-%20Wholesale.xlsx&amp;action=default&amp;mobileredirect=true&amp;or=EXCEL-WEB.BODY.NT&amp;ct=1781775190500" TargetMode="External"/><Relationship Id="rId10" Type="http://schemas.openxmlformats.org/officeDocument/2006/relationships/hyperlink" Target="https://mapcoid.sharepoint.com/:x:/r/sites/MAPONESOURCE/_layouts/15/Doc.aspx?sourcedoc=%7BFB450107-E518-43FC-9020-1755050C5AB5%7D&amp;file=H1%2027%20Product%20Bible%20-%20Wholesale.xlsx&amp;action=default&amp;mobileredirect=true&amp;or=EXCEL-WEB.BODY.NT&amp;ct=1781775190500" TargetMode="External"/><Relationship Id="rId19"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4" Type="http://schemas.openxmlformats.org/officeDocument/2006/relationships/hyperlink" Target="https://mapcoid.sharepoint.com/:x:/r/sites/MAPONESOURCE/_layouts/15/Doc.aspx?sourcedoc=%7BFB450107-E518-43FC-9020-1755050C5AB5%7D&amp;file=H1%2027%20Product%20Bible%20-%20Wholesale.xlsx&amp;action=default&amp;mobileredirect=true&amp;or=EXCEL-WEB.BODY.NT&amp;ct=1781775190500" TargetMode="External"/><Relationship Id="rId9" Type="http://schemas.openxmlformats.org/officeDocument/2006/relationships/hyperlink" Target="https://mapcoid.sharepoint.com/:x:/r/sites/MAPONESOURCE/_layouts/15/Doc.aspx?sourcedoc=%7BFB450107-E518-43FC-9020-1755050C5AB5%7D&amp;file=H1%2027%20Product%20Bible%20-%20Wholesale.xlsx&amp;action=default&amp;mobileredirect=true&amp;or=EXCEL-WEB.BODY.NT&amp;ct=1781775190500" TargetMode="External"/><Relationship Id="rId14" Type="http://schemas.openxmlformats.org/officeDocument/2006/relationships/hyperlink" Target="https://mapcoid.sharepoint.com/:x:/r/sites/MAPONESOURCE/_layouts/15/Doc.aspx?sourcedoc=%7BFB450107-E518-43FC-9020-1755050C5AB5%7D&amp;file=H1%2027%20Product%20Bible%20-%20Wholesale.xlsx&amp;action=default&amp;mobileredirect=true&amp;or=EXCEL-WEB.BODY.NT&amp;ct=1781775190500" TargetMode="External"/><Relationship Id="rId22"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2" Type="http://schemas.openxmlformats.org/officeDocument/2006/relationships/hyperlink" Target="https://mapcoid.sharepoint.com/:x:/r/sites/MAPONESOURCE/_layouts/15/Doc.aspx?sourcedoc=%7BECF3F25F-D60F-4427-A455-18E4452AC3BD%7D&amp;file=FA26%20PT%20MAA%20Order%20Confrimation.xlsx&amp;action=default&amp;mobileredirect=true&amp;or=EXCEL-WEB.BODY.NT&amp;ct=1781850797488" TargetMode="External"/><Relationship Id="rId1" Type="http://schemas.openxmlformats.org/officeDocument/2006/relationships/hyperlink" Target="https://mapcoid.sharepoint.com/:x:/r/sites/MAPONESOURCE/_layouts/15/Doc.aspx?sourcedoc=%7BECF3F25F-D60F-4427-A455-18E4452AC3BD%7D&amp;file=FA26%20PT%20MAA%20Order%20Confrimation.xlsx&amp;action=default&amp;mobileredirect=true&amp;or=EXCEL-WEB.BODY.NT&amp;ct=1781850797488" TargetMode="External"/><Relationship Id="rId6"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5"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4"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2"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1"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4"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mapcoid.sharepoint.com/:x:/r/sites/MAPONESOURCE/_layouts/15/Doc.aspx?sourcedoc=%7BFA45FADE-93B1-4043-8748-C2B7F18C4B26%7D&amp;file=Mapping%20Detail%20Diadora.xlsx&amp;action=default&amp;mobileredirect=true" TargetMode="External"/><Relationship Id="rId13" Type="http://schemas.openxmlformats.org/officeDocument/2006/relationships/hyperlink" Target="https://mapcoid.sharepoint.com/:x:/r/sites/MAPONESOURCE/_layouts/15/Doc.aspx?sourcedoc=%7BC580BE57-E5E5-4C33-9302-19C7E4BCAF73%7D&amp;file=6_FW26_US%20&amp;%20UK%20SIZE_Pricelist%20-%20Indonesia.xlsx=&amp;action=default&amp;mobileredirect=true" TargetMode="External"/><Relationship Id="rId18" Type="http://schemas.openxmlformats.org/officeDocument/2006/relationships/hyperlink" Target="https://mapcoid.sharepoint.com/:x:/r/sites/MAPONESOURCE/_layouts/15/Doc.aspx?sourcedoc=%7BFA45FADE-93B1-4043-8748-C2B7F18C4B26%7D&amp;file=Mapping%20Detail%20Diadora.xlsx&amp;action=default&amp;mobileredirect=true" TargetMode="External"/><Relationship Id="rId26" Type="http://schemas.openxmlformats.org/officeDocument/2006/relationships/hyperlink" Target="https://mapcoid.sharepoint.com/:x:/r/sites/MAPONESOURCE/_layouts/15/Doc.aspx?sourcedoc=%7BFA45FADE-93B1-4043-8748-C2B7F18C4B26%7D&amp;file=Mapping%20Detail%20Diadora.xlsx&amp;action=default&amp;mobileredirect=true" TargetMode="External"/><Relationship Id="rId3" Type="http://schemas.openxmlformats.org/officeDocument/2006/relationships/hyperlink" Target="https://mapcoid.sharepoint.com/:x:/r/sites/MAPONESOURCE/_layouts/15/Doc.aspx?sourcedoc=%7BC580BE57-E5E5-4C33-9302-19C7E4BCAF73%7D&amp;file=6_FW26_US%20&amp;%20UK%20SIZE_Pricelist%20-%20Indonesia.xlsx=&amp;action=default&amp;mobileredirect=true" TargetMode="External"/><Relationship Id="rId21" Type="http://schemas.openxmlformats.org/officeDocument/2006/relationships/hyperlink" Target="https://mapcoid.sharepoint.com/:x:/r/sites/MAPONESOURCE/_layouts/15/Doc.aspx?sourcedoc=%7BFA45FADE-93B1-4043-8748-C2B7F18C4B26%7D&amp;file=Mapping%20Detail%20Diadora.xlsx&amp;action=default&amp;mobileredirect=true" TargetMode="External"/><Relationship Id="rId7" Type="http://schemas.openxmlformats.org/officeDocument/2006/relationships/hyperlink" Target="https://mapcoid.sharepoint.com/:x:/r/sites/MAPONESOURCE/_layouts/15/Doc.aspx?sourcedoc=%7BFA45FADE-93B1-4043-8748-C2B7F18C4B26%7D&amp;file=Mapping%20Detail%20Diadora.xlsx&amp;action=default&amp;mobileredirect=true" TargetMode="External"/><Relationship Id="rId12" Type="http://schemas.openxmlformats.org/officeDocument/2006/relationships/hyperlink" Target="https://mapcoid.sharepoint.com/:x:/r/sites/MAPONESOURCE/_layouts/15/Doc.aspx?sourcedoc=%7BC580BE57-E5E5-4C33-9302-19C7E4BCAF73%7D&amp;file=6_FW26_US%20&amp;%20UK%20SIZE_Pricelist%20-%20Indonesia.xlsx=&amp;action=default&amp;mobileredirect=true" TargetMode="External"/><Relationship Id="rId17" Type="http://schemas.openxmlformats.org/officeDocument/2006/relationships/hyperlink" Target="https://mapcoid.sharepoint.com/:x:/r/sites/MAPONESOURCE/_layouts/15/Doc.aspx?sourcedoc=%7BFA45FADE-93B1-4043-8748-C2B7F18C4B26%7D&amp;file=Mapping%20Detail%20Diadora.xlsx&amp;action=default&amp;mobileredirect=true" TargetMode="External"/><Relationship Id="rId25" Type="http://schemas.openxmlformats.org/officeDocument/2006/relationships/hyperlink" Target="https://mapcoid.sharepoint.com/:x:/r/sites/MAPONESOURCE/_layouts/15/Doc.aspx?sourcedoc=%7BFA45FADE-93B1-4043-8748-C2B7F18C4B26%7D&amp;file=Mapping%20Detail%20Diadora.xlsx&amp;action=default&amp;mobileredirect=true" TargetMode="External"/><Relationship Id="rId2" Type="http://schemas.openxmlformats.org/officeDocument/2006/relationships/hyperlink" Target="https://mapcoid.sharepoint.com/:x:/r/sites/MAPONESOURCE/_layouts/15/Doc.aspx?sourcedoc=%7BC580BE57-E5E5-4C33-9302-19C7E4BCAF73%7D&amp;file=6_FW26_US%20&amp;%20UK%20SIZE_Pricelist%20-%20Indonesia.xlsx=&amp;action=default&amp;mobileredirect=true" TargetMode="External"/><Relationship Id="rId16" Type="http://schemas.openxmlformats.org/officeDocument/2006/relationships/hyperlink" Target="https://mapcoid.sharepoint.com/:x:/r/sites/MAPONESOURCE/_layouts/15/Doc.aspx?sourcedoc=%7B20F8F9D1-02B0-4A42-AF80-6B061339A808%7D&amp;file=RECAP%20SAMPLE%20SUPPLIER%20LICENSED%20-%20STIBO%20PURPOSED.xlsx&amp;action=default&amp;mobileredirect=true" TargetMode="External"/><Relationship Id="rId20" Type="http://schemas.openxmlformats.org/officeDocument/2006/relationships/hyperlink" Target="https://mapcoid.sharepoint.com/:x:/r/sites/MAPONESOURCE/_layouts/15/Doc.aspx?sourcedoc=%7BFA45FADE-93B1-4043-8748-C2B7F18C4B26%7D&amp;file=Mapping%20Detail%20Diadora.xlsx&amp;action=default&amp;mobileredirect=true" TargetMode="External"/><Relationship Id="rId29"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1" Type="http://schemas.openxmlformats.org/officeDocument/2006/relationships/hyperlink" Target="https://mapcoid.sharepoint.com/:x:/r/sites/MAPONESOURCE/_layouts/15/Doc.aspx?sourcedoc=%7BC580BE57-E5E5-4C33-9302-19C7E4BCAF73%7D&amp;file=6_FW26_US%20&amp;%20UK%20SIZE_Pricelist%20-%20Indonesia.xlsx=&amp;action=default&amp;mobileredirect=true" TargetMode="External"/><Relationship Id="rId6" Type="http://schemas.openxmlformats.org/officeDocument/2006/relationships/hyperlink" Target="https://mapcoid.sharepoint.com/:x:/r/sites/MAPONESOURCE/_layouts/15/Doc.aspx?sourcedoc=%7BFA45FADE-93B1-4043-8748-C2B7F18C4B26%7D&amp;file=Mapping%20Detail%20Diadora.xlsx&amp;action=default&amp;mobileredirect=true" TargetMode="External"/><Relationship Id="rId11" Type="http://schemas.openxmlformats.org/officeDocument/2006/relationships/hyperlink" Target="https://mapcoid.sharepoint.com/:x:/r/sites/MAPONESOURCE/_layouts/15/Doc.aspx?sourcedoc=%7BC580BE57-E5E5-4C33-9302-19C7E4BCAF73%7D&amp;file=6_FW26_US%20&amp;%20UK%20SIZE_Pricelist%20-%20Indonesia.xlsx=&amp;action=default&amp;mobileredirect=true" TargetMode="External"/><Relationship Id="rId24" Type="http://schemas.openxmlformats.org/officeDocument/2006/relationships/hyperlink" Target="https://mapcoid.sharepoint.com/:x:/r/sites/MAPONESOURCE/_layouts/15/Doc.aspx?sourcedoc=%7BFA45FADE-93B1-4043-8748-C2B7F18C4B26%7D&amp;file=Mapping%20Detail%20Diadora.xlsx&amp;action=default&amp;mobileredirect=true" TargetMode="External"/><Relationship Id="rId5" Type="http://schemas.openxmlformats.org/officeDocument/2006/relationships/hyperlink" Target="https://mapcoid.sharepoint.com/:x:/r/sites/MAPONESOURCE/_layouts/15/Doc.aspx?sourcedoc=%7BC580BE57-E5E5-4C33-9302-19C7E4BCAF73%7D&amp;file=6_FW26_US%20&amp;%20UK%20SIZE_Pricelist%20-%20Indonesia.xlsx=&amp;action=default&amp;mobileredirect=true" TargetMode="External"/><Relationship Id="rId15" Type="http://schemas.openxmlformats.org/officeDocument/2006/relationships/hyperlink" Target="https://mapcoid.sharepoint.com/:x:/r/sites/MAPONESOURCE/_layouts/15/Doc.aspx?sourcedoc=%7BC580BE57-E5E5-4C33-9302-19C7E4BCAF73%7D&amp;file=6_FW26_US%20&amp;%20UK%20SIZE_Pricelist%20-%20Indonesia.xlsx=&amp;action=default&amp;mobileredirect=true" TargetMode="External"/><Relationship Id="rId23" Type="http://schemas.openxmlformats.org/officeDocument/2006/relationships/hyperlink" Target="https://mapcoid.sharepoint.com/:x:/r/sites/MAPONESOURCE/_layouts/15/Doc.aspx?sourcedoc=%7BFA45FADE-93B1-4043-8748-C2B7F18C4B26%7D&amp;file=Mapping%20Detail%20Diadora.xlsx&amp;action=default&amp;mobileredirect=true" TargetMode="External"/><Relationship Id="rId28"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10" Type="http://schemas.openxmlformats.org/officeDocument/2006/relationships/hyperlink" Target="https://mapcoid.sharepoint.com/:x:/r/sites/MAPONESOURCE/_layouts/15/Doc.aspx?sourcedoc=%7BC580BE57-E5E5-4C33-9302-19C7E4BCAF73%7D&amp;file=6_FW26_US%20&amp;%20UK%20SIZE_Pricelist%20-%20Indonesia.xlsx=&amp;action=default&amp;mobileredirect=true" TargetMode="External"/><Relationship Id="rId19" Type="http://schemas.openxmlformats.org/officeDocument/2006/relationships/hyperlink" Target="https://mapcoid.sharepoint.com/:x:/r/sites/MAPONESOURCE/_layouts/15/Doc.aspx?sourcedoc=%7BFA45FADE-93B1-4043-8748-C2B7F18C4B26%7D&amp;file=Mapping%20Detail%20Diadora.xlsx&amp;action=default&amp;mobileredirect=true" TargetMode="External"/><Relationship Id="rId31"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4" Type="http://schemas.openxmlformats.org/officeDocument/2006/relationships/hyperlink" Target="https://mapcoid.sharepoint.com/:x:/r/sites/MAPONESOURCE/_layouts/15/Doc.aspx?sourcedoc=%7BC580BE57-E5E5-4C33-9302-19C7E4BCAF73%7D&amp;file=6_FW26_US%20&amp;%20UK%20SIZE_Pricelist%20-%20Indonesia.xlsx=&amp;action=default&amp;mobileredirect=true" TargetMode="External"/><Relationship Id="rId9" Type="http://schemas.openxmlformats.org/officeDocument/2006/relationships/hyperlink" Target="https://mapcoid.sharepoint.com/:x:/r/sites/MAPONESOURCE/_layouts/15/Doc.aspx?sourcedoc=%7BC580BE57-E5E5-4C33-9302-19C7E4BCAF73%7D&amp;file=6_FW26_US%20&amp;%20UK%20SIZE_Pricelist%20-%20Indonesia.xlsx=&amp;action=default&amp;mobileredirect=true" TargetMode="External"/><Relationship Id="rId14" Type="http://schemas.openxmlformats.org/officeDocument/2006/relationships/hyperlink" Target="https://mapcoid.sharepoint.com/:x:/r/sites/MAPONESOURCE/_layouts/15/Doc.aspx?sourcedoc=%7BC580BE57-E5E5-4C33-9302-19C7E4BCAF73%7D&amp;file=6_FW26_US%20&amp;%20UK%20SIZE_Pricelist%20-%20Indonesia.xlsx=&amp;action=default&amp;mobileredirect=true" TargetMode="External"/><Relationship Id="rId22" Type="http://schemas.openxmlformats.org/officeDocument/2006/relationships/hyperlink" Target="https://mapcoid.sharepoint.com/:x:/r/sites/MAPONESOURCE/_layouts/15/Doc.aspx?sourcedoc=%7BFA45FADE-93B1-4043-8748-C2B7F18C4B26%7D&amp;file=Mapping%20Detail%20Diadora.xlsx&amp;action=default&amp;mobileredirect=true" TargetMode="External"/><Relationship Id="rId27" Type="http://schemas.openxmlformats.org/officeDocument/2006/relationships/hyperlink" Target="https://mapcoid.sharepoint.com/:x:/r/sites/MAPONESOURCE/_layouts/15/Doc.aspx?sourcedoc=%7BFA45FADE-93B1-4043-8748-C2B7F18C4B26%7D&amp;file=Mapping%20Detail%20Diadora.xlsx&amp;action=default&amp;mobileredirect=true" TargetMode="External"/><Relationship Id="rId30"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s>
</file>

<file path=xl/worksheets/_rels/sheet1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8" Type="http://schemas.openxmlformats.org/officeDocument/2006/relationships/hyperlink" Target="https://mapcoid.sharepoint.com/:x:/r/sites/MAPONESOURCE/_layouts/15/Doc.aspx?sourcedoc=%7B38E5D747-F331-4373-94D7-B3513B1C04BF%7D&amp;file=MAA%20SP%2027%20ORDER%20FORM.xlsx&amp;action=default&amp;mobileredirect=true" TargetMode="External"/><Relationship Id="rId13" Type="http://schemas.openxmlformats.org/officeDocument/2006/relationships/hyperlink" Target="https://mapcoid.sharepoint.com/:x:/r/sites/MAPONESOURCE/_layouts/15/Doc.aspx?sourcedoc=%7B38E5D747-F331-4373-94D7-B3513B1C04BF%7D&amp;file=MAA%20SP%2027%20ORDER%20FORM.xlsx&amp;action=default&amp;mobileredirect=true" TargetMode="External"/><Relationship Id="rId18" Type="http://schemas.openxmlformats.org/officeDocument/2006/relationships/hyperlink" Target="https://mapcoid.sharepoint.com/:x:/r/sites/MAPONESOURCE/_layouts/15/Doc.aspx?sourcedoc=%7B38E5D747-F331-4373-94D7-B3513B1C04BF%7D&amp;file=MAA%20SP%2027%20ORDER%20FORM.xlsx&amp;action=default&amp;mobileredirect=true" TargetMode="External"/><Relationship Id="rId26"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3"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21" Type="http://schemas.openxmlformats.org/officeDocument/2006/relationships/hyperlink" Target="https://mapcoid.sharepoint.com/:x:/r/sites/MAPONESOURCE/_layouts/15/Doc.aspx?sourcedoc=%7B38E5D747-F331-4373-94D7-B3513B1C04BF%7D&amp;file=MAA%20SP%2027%20ORDER%20FORM.xlsx&amp;action=default&amp;mobileredirect=true" TargetMode="External"/><Relationship Id="rId7" Type="http://schemas.openxmlformats.org/officeDocument/2006/relationships/hyperlink" Target="https://mapcoid.sharepoint.com/:x:/r/sites/MAPONESOURCE/_layouts/15/Doc.aspx?sourcedoc=%7B38E5D747-F331-4373-94D7-B3513B1C04BF%7D&amp;file=MAA%20SP%2027%20ORDER%20FORM.xlsx&amp;action=default&amp;mobileredirect=true" TargetMode="External"/><Relationship Id="rId12" Type="http://schemas.openxmlformats.org/officeDocument/2006/relationships/hyperlink" Target="https://mapcoid.sharepoint.com/:x:/r/sites/MAPONESOURCE/_layouts/15/Doc.aspx?sourcedoc=%7B38E5D747-F331-4373-94D7-B3513B1C04BF%7D&amp;file=MAA%20SP%2027%20ORDER%20FORM.xlsx&amp;action=default&amp;mobileredirect=true" TargetMode="External"/><Relationship Id="rId17" Type="http://schemas.openxmlformats.org/officeDocument/2006/relationships/hyperlink" Target="https://mapcoid.sharepoint.com/:x:/r/sites/MAPONESOURCE/_layouts/15/Doc.aspx?sourcedoc=%7B38E5D747-F331-4373-94D7-B3513B1C04BF%7D&amp;file=MAA%20SP%2027%20ORDER%20FORM.xlsx&amp;action=default&amp;mobileredirect=true" TargetMode="External"/><Relationship Id="rId25" Type="http://schemas.openxmlformats.org/officeDocument/2006/relationships/hyperlink" Target="https://mapcoid.sharepoint.com/:x:/r/sites/MAPONESOURCE/Shared%20Documents/General/MAA%20Stibo%20Implementation%20Phase%201/1%20-%20Discovery/5%20-%20Attributes%20and%20LOVs,%20Business%20Rules/Standardized%20attribute/Generic%20article%20code/Summary%20Generic%20Code%20per%20Brands.xlsx?d=w1fe3b55c988640b0989b4abb0a3c601c&amp;csf=1&amp;web=1&amp;e=QnYdOH" TargetMode="External"/><Relationship Id="rId2"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16" Type="http://schemas.openxmlformats.org/officeDocument/2006/relationships/hyperlink" Target="https://mapcoid.sharepoint.com/:x:/r/sites/MAPONESOURCE/_layouts/15/Doc.aspx?sourcedoc=%7B38E5D747-F331-4373-94D7-B3513B1C04BF%7D&amp;file=MAA%20SP%2027%20ORDER%20FORM.xlsx&amp;action=default&amp;mobileredirect=true" TargetMode="External"/><Relationship Id="rId20" Type="http://schemas.openxmlformats.org/officeDocument/2006/relationships/hyperlink" Target="https://mapcoid.sharepoint.com/:x:/r/sites/MAPONESOURCE/_layouts/15/Doc.aspx?sourcedoc=%7B38E5D747-F331-4373-94D7-B3513B1C04BF%7D&amp;file=MAA%20SP%2027%20ORDER%20FORM.xlsx&amp;action=default&amp;mobileredirect=true" TargetMode="External"/><Relationship Id="rId29"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1"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6" Type="http://schemas.openxmlformats.org/officeDocument/2006/relationships/hyperlink" Target="https://mapcoid.sharepoint.com/:x:/r/sites/MAPONESOURCE/_layouts/15/Doc.aspx?sourcedoc=%7B38E5D747-F331-4373-94D7-B3513B1C04BF%7D&amp;file=MAA%20SP%2027%20ORDER%20FORM.xlsx&amp;action=default&amp;mobileredirect=true" TargetMode="External"/><Relationship Id="rId11" Type="http://schemas.openxmlformats.org/officeDocument/2006/relationships/hyperlink" Target="https://mapcoid.sharepoint.com/:x:/r/sites/MAPONESOURCE/_layouts/15/Doc.aspx?sourcedoc=%7B38E5D747-F331-4373-94D7-B3513B1C04BF%7D&amp;file=MAA%20SP%2027%20ORDER%20FORM.xlsx&amp;action=default&amp;mobileredirect=true" TargetMode="External"/><Relationship Id="rId24" Type="http://schemas.openxmlformats.org/officeDocument/2006/relationships/hyperlink" Target="https://mapcoid.sharepoint.com/:x:/r/sites/MAPONESOURCE/Shared%20Documents/General/MAA%20Stibo%20Implementation%20Phase%201/1%20-%20Discovery/5%20-%20Attributes%20and%20LOVs,%20Business%20Rules/Standardized%20attribute/Generic%20article%20code/Summary%20Generic%20Code%20per%20Brands.xlsx?d=w1fe3b55c988640b0989b4abb0a3c601c&amp;csf=1&amp;web=1&amp;e=QnYdOH" TargetMode="External"/><Relationship Id="rId5" Type="http://schemas.openxmlformats.org/officeDocument/2006/relationships/hyperlink" Target="https://mapcoid.sharepoint.com/:x:/r/sites/MAPONESOURCE/_layouts/15/Doc.aspx?sourcedoc=%7B38E5D747-F331-4373-94D7-B3513B1C04BF%7D&amp;file=MAA%20SP%2027%20ORDER%20FORM.xlsx&amp;action=default&amp;mobileredirect=true" TargetMode="External"/><Relationship Id="rId15" Type="http://schemas.openxmlformats.org/officeDocument/2006/relationships/hyperlink" Target="https://mapcoid.sharepoint.com/:x:/r/sites/MAPONESOURCE/_layouts/15/Doc.aspx?sourcedoc=%7B38E5D747-F331-4373-94D7-B3513B1C04BF%7D&amp;file=MAA%20SP%2027%20ORDER%20FORM.xlsx&amp;action=default&amp;mobileredirect=true" TargetMode="External"/><Relationship Id="rId23" Type="http://schemas.openxmlformats.org/officeDocument/2006/relationships/hyperlink" Target="https://mapcoid.sharepoint.com/:x:/r/sites/MAPONESOURCE/_layouts/15/Doc.aspx?sourcedoc=%7B38E5D747-F331-4373-94D7-B3513B1C04BF%7D&amp;file=MAA%20SP%2027%20ORDER%20FORM.xlsx&amp;action=default&amp;mobileredirect=true" TargetMode="External"/><Relationship Id="rId28"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10" Type="http://schemas.openxmlformats.org/officeDocument/2006/relationships/hyperlink" Target="https://mapcoid.sharepoint.com/:x:/r/sites/MAPONESOURCE/_layouts/15/Doc.aspx?sourcedoc=%7B38E5D747-F331-4373-94D7-B3513B1C04BF%7D&amp;file=MAA%20SP%2027%20ORDER%20FORM.xlsx&amp;action=default&amp;mobileredirect=true" TargetMode="External"/><Relationship Id="rId19" Type="http://schemas.openxmlformats.org/officeDocument/2006/relationships/hyperlink" Target="https://mapcoid.sharepoint.com/:x:/r/sites/MAPONESOURCE/_layouts/15/Doc.aspx?sourcedoc=%7B38E5D747-F331-4373-94D7-B3513B1C04BF%7D&amp;file=MAA%20SP%2027%20ORDER%20FORM.xlsx&amp;action=default&amp;mobileredirect=true" TargetMode="External"/><Relationship Id="rId4"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9" Type="http://schemas.openxmlformats.org/officeDocument/2006/relationships/hyperlink" Target="https://mapcoid.sharepoint.com/:x:/r/sites/MAPONESOURCE/_layouts/15/Doc.aspx?sourcedoc=%7B38E5D747-F331-4373-94D7-B3513B1C04BF%7D&amp;file=MAA%20SP%2027%20ORDER%20FORM.xlsx&amp;action=default&amp;mobileredirect=true" TargetMode="External"/><Relationship Id="rId14" Type="http://schemas.openxmlformats.org/officeDocument/2006/relationships/hyperlink" Target="https://mapcoid.sharepoint.com/:x:/r/sites/MAPONESOURCE/_layouts/15/Doc.aspx?sourcedoc=%7B38E5D747-F331-4373-94D7-B3513B1C04BF%7D&amp;file=MAA%20SP%2027%20ORDER%20FORM.xlsx&amp;action=default&amp;mobileredirect=true" TargetMode="External"/><Relationship Id="rId22" Type="http://schemas.openxmlformats.org/officeDocument/2006/relationships/hyperlink" Target="https://mapcoid.sharepoint.com/:x:/r/sites/MAPONESOURCE/_layouts/15/Doc.aspx?sourcedoc=%7B38E5D747-F331-4373-94D7-B3513B1C04BF%7D&amp;file=MAA%20SP%2027%20ORDER%20FORM.xlsx&amp;action=default&amp;mobileredirect=true" TargetMode="External"/><Relationship Id="rId27"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s>
</file>

<file path=xl/worksheets/_rels/sheet14.xml.rels><?xml version="1.0" encoding="UTF-8" standalone="yes"?>
<Relationships xmlns="http://schemas.openxmlformats.org/package/2006/relationships"><Relationship Id="rId13" Type="http://schemas.openxmlformats.org/officeDocument/2006/relationships/hyperlink" Target="https://mapcoid.sharepoint.com/:x:/r/sites/MAPONESOURCE/_layouts/15/Doc.aspx?sourcedoc=%7B1379959E-7E37-4179-A75C-36F39F224D68%7D&amp;file=Format_FW26%20Price%20List%20USD%20Licensees%20with%20pics.xlsx&amp;action=default&amp;mobileredirect=true" TargetMode="External"/><Relationship Id="rId18" Type="http://schemas.openxmlformats.org/officeDocument/2006/relationships/hyperlink" Target="../../../../Forms/AllItems.aspx?id=%2Fsites%2FMAPONESOURCE%2FShared%20Documents%2FGeneral%2FMAA%20Stibo%20Implementation%20Phase%201%2F1%20%2D%20Discovery%2F5%20%2D%20Attributes%20and%20LOVs%2C%20Business%20Rules%2FAttribute%20mapping%20reference%20from%20MD%2Fbatch%202%2FLotto&amp;viewid=07571621%2Df1e5%2D4a70%2D815b%2D346e0444da9a&amp;newTargetListUrl=%2Fsites%2FMAPONESOURCE%2FShared%20Documents&amp;viewpath=%2Fsites%2FMAPONESOURCE%2FShared%20Documents%2FForms%2FAllItems%2Easpx" TargetMode="External"/><Relationship Id="rId26" Type="http://schemas.openxmlformats.org/officeDocument/2006/relationships/hyperlink" Target="https://mapcoid.sharepoint.com/:x:/r/sites/MAPONESOURCE/_layouts/15/Doc.aspx?sourcedoc=%7B036305AD-D81B-4936-8AD5-3F80ACE75BD5%7D&amp;file=LOTTO%20SPA-%20FW25%20FOB%20order%20info%20update%20170725.xlsm&amp;action=default&amp;mobileredirect=true" TargetMode="External"/><Relationship Id="rId39"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21" Type="http://schemas.openxmlformats.org/officeDocument/2006/relationships/hyperlink" Target="https://mapcoid.sharepoint.com/:x:/r/sites/MAPONESOURCE/_layouts/15/Doc.aspx?sourcedoc=%7B1379959E-7E37-4179-A75C-36F39F224D68%7D&amp;file=Format_FW26%20Price%20List%20USD%20Licensees%20with%20pics.xlsx&amp;action=default&amp;mobileredirect=true" TargetMode="External"/><Relationship Id="rId34" Type="http://schemas.openxmlformats.org/officeDocument/2006/relationships/hyperlink" Target="https://mapcoid.sharepoint.com/:x:/r/sites/MAPONESOURCE/_layouts/15/Doc.aspx?sourcedoc=%7B1379959E-7E37-4179-A75C-36F39F224D68%7D&amp;file=Format_FW26%20Price%20List%20USD%20Licensees%20with%20pics.xlsx&amp;action=default&amp;mobileredirect=true" TargetMode="External"/><Relationship Id="rId7" Type="http://schemas.openxmlformats.org/officeDocument/2006/relationships/hyperlink" Target="https://mapcoid.sharepoint.com/:x:/r/sites/MAPONESOURCE/_layouts/15/Doc.aspx?sourcedoc=%7B1379959E-7E37-4179-A75C-36F39F224D68%7D&amp;file=Format_FW26%20Price%20List%20USD%20Licensees%20with%20pics.xlsx&amp;action=default&amp;mobileredirect=true" TargetMode="External"/><Relationship Id="rId12" Type="http://schemas.openxmlformats.org/officeDocument/2006/relationships/hyperlink" Target="https://mapcoid.sharepoint.com/:x:/r/sites/MAPONESOURCE/_layouts/15/Doc.aspx?sourcedoc=%7B1379959E-7E37-4179-A75C-36F39F224D68%7D&amp;file=Format_FW26%20Price%20List%20USD%20Licensees%20with%20pics.xlsx&amp;action=default&amp;mobileredirect=true" TargetMode="External"/><Relationship Id="rId17" Type="http://schemas.openxmlformats.org/officeDocument/2006/relationships/hyperlink" Target="https://mapcoid.sharepoint.com/:x:/r/sites/MAPONESOURCE/_layouts/15/Doc.aspx?sourcedoc=%7B1379959E-7E37-4179-A75C-36F39F224D68%7D&amp;file=Format_FW26%20Price%20List%20USD%20Licensees%20with%20pics.xlsx&amp;action=default&amp;mobileredirect=true" TargetMode="External"/><Relationship Id="rId25" Type="http://schemas.openxmlformats.org/officeDocument/2006/relationships/hyperlink" Target="../../../../Forms/AllItems.aspx?id=%2Fsites%2FMAPONESOURCE%2FShared%20Documents%2FGeneral%2FMAA%20Stibo%20Implementation%20Phase%201%2F1%20%2D%20Discovery%2F5%20%2D%20Attributes%20and%20LOVs%2C%20Business%20Rules%2FAttribute%20mapping%20reference%20from%20MD%2Fbatch%202%2FLotto&amp;viewid=07571621%2Df1e5%2D4a70%2D815b%2D346e0444da9a&amp;newTargetListUrl=%2Fsites%2FMAPONESOURCE%2FShared%20Documents&amp;viewpath=%2Fsites%2FMAPONESOURCE%2FShared%20Documents%2FForms%2FAllItems%2Easpx" TargetMode="External"/><Relationship Id="rId33" Type="http://schemas.openxmlformats.org/officeDocument/2006/relationships/hyperlink" Target="https://mapcoid.sharepoint.com/:x:/r/sites/MAPONESOURCE/_layouts/15/Doc.aspx?sourcedoc=%7B1379959E-7E37-4179-A75C-36F39F224D68%7D&amp;file=Format_FW26%20Price%20List%20USD%20Licensees%20with%20pics.xlsx&amp;action=default&amp;mobileredirect=true" TargetMode="External"/><Relationship Id="rId38"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2"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16" Type="http://schemas.openxmlformats.org/officeDocument/2006/relationships/hyperlink" Target="https://mapcoid.sharepoint.com/:x:/r/sites/MAPONESOURCE/_layouts/15/Doc.aspx?sourcedoc=%7B1379959E-7E37-4179-A75C-36F39F224D68%7D&amp;file=Format_FW26%20Price%20List%20USD%20Licensees%20with%20pics.xlsx&amp;action=default&amp;mobileredirect=true" TargetMode="External"/><Relationship Id="rId20" Type="http://schemas.openxmlformats.org/officeDocument/2006/relationships/hyperlink" Target="../../../../Forms/AllItems.aspx?id=%2Fsites%2FMAPONESOURCE%2FShared%20Documents%2FGeneral%2FMAA%20Stibo%20Implementation%20Phase%201%2F1%20%2D%20Discovery%2F5%20%2D%20Attributes%20and%20LOVs%2C%20Business%20Rules%2FAttribute%20mapping%20reference%20from%20MD%2Fbatch%202%2FLotto&amp;viewid=07571621%2Df1e5%2D4a70%2D815b%2D346e0444da9a&amp;newTargetListUrl=%2Fsites%2FMAPONESOURCE%2FShared%20Documents&amp;viewpath=%2Fsites%2FMAPONESOURCE%2FShared%20Documents%2FForms%2FAllItems%2Easpx" TargetMode="External"/><Relationship Id="rId29" Type="http://schemas.openxmlformats.org/officeDocument/2006/relationships/hyperlink" Target="../../../../Forms/AllItems.aspx?id=%2Fsites%2FMAPONESOURCE%2FShared%20Documents%2FGeneral%2FMAA%20Stibo%20Implementation%20Phase%201%2F1%20%2D%20Discovery%2F5%20%2D%20Attributes%20and%20LOVs%2C%20Business%20Rules%2FAttribute%20mapping%20reference%20from%20MD%2Fbatch%202%2FLotto&amp;viewid=07571621%2Df1e5%2D4a70%2D815b%2D346e0444da9a&amp;newTargetListUrl=%2Fsites%2FMAPONESOURCE%2FShared%20Documents&amp;viewpath=%2Fsites%2FMAPONESOURCE%2FShared%20Documents%2FForms%2FAllItems%2Easpx" TargetMode="External"/><Relationship Id="rId1"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6" Type="http://schemas.openxmlformats.org/officeDocument/2006/relationships/hyperlink" Target="https://mapcoid.sharepoint.com/:x:/r/sites/MAPONESOURCE/_layouts/15/Doc.aspx?sourcedoc=%7B1379959E-7E37-4179-A75C-36F39F224D68%7D&amp;file=Format_FW26%20Price%20List%20USD%20Licensees%20with%20pics.xlsx&amp;action=default&amp;mobileredirect=true" TargetMode="External"/><Relationship Id="rId11" Type="http://schemas.openxmlformats.org/officeDocument/2006/relationships/hyperlink" Target="https://mapcoid.sharepoint.com/:x:/r/sites/MAPONESOURCE/_layouts/15/Doc.aspx?sourcedoc=%7B1379959E-7E37-4179-A75C-36F39F224D68%7D&amp;file=Format_FW26%20Price%20List%20USD%20Licensees%20with%20pics.xlsx&amp;action=default&amp;mobileredirect=true" TargetMode="External"/><Relationship Id="rId24" Type="http://schemas.openxmlformats.org/officeDocument/2006/relationships/hyperlink" Target="../../../../Forms/AllItems.aspx?id=%2Fsites%2FMAPONESOURCE%2FShared%20Documents%2FGeneral%2FMAA%20Stibo%20Implementation%20Phase%201%2F1%20%2D%20Discovery%2F5%20%2D%20Attributes%20and%20LOVs%2C%20Business%20Rules%2FAttribute%20mapping%20reference%20from%20MD%2Fbatch%202%2FLotto&amp;viewid=07571621%2Df1e5%2D4a70%2D815b%2D346e0444da9a&amp;newTargetListUrl=%2Fsites%2FMAPONESOURCE%2FShared%20Documents&amp;viewpath=%2Fsites%2FMAPONESOURCE%2FShared%20Documents%2FForms%2FAllItems%2Easpx" TargetMode="External"/><Relationship Id="rId32" Type="http://schemas.openxmlformats.org/officeDocument/2006/relationships/hyperlink" Target="https://mapcoid.sharepoint.com/:x:/r/sites/MAPONESOURCE/_layouts/15/Doc.aspx?sourcedoc=%7B1379959E-7E37-4179-A75C-36F39F224D68%7D&amp;file=Format_FW26%20Price%20List%20USD%20Licensees%20with%20pics.xlsx&amp;action=default&amp;mobileredirect=true" TargetMode="External"/><Relationship Id="rId37"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5" Type="http://schemas.openxmlformats.org/officeDocument/2006/relationships/hyperlink" Target="https://mapcoid.sharepoint.com/:x:/r/sites/MAPONESOURCE/_layouts/15/Doc.aspx?sourcedoc=%7B1379959E-7E37-4179-A75C-36F39F224D68%7D&amp;file=Format_FW26%20Price%20List%20USD%20Licensees%20with%20pics.xlsx&amp;action=default&amp;mobileredirect=true" TargetMode="External"/><Relationship Id="rId15" Type="http://schemas.openxmlformats.org/officeDocument/2006/relationships/hyperlink" Target="https://mapcoid.sharepoint.com/:x:/r/sites/MAPONESOURCE/_layouts/15/Doc.aspx?sourcedoc=%7B1379959E-7E37-4179-A75C-36F39F224D68%7D&amp;file=Format_FW26%20Price%20List%20USD%20Licensees%20with%20pics.xlsx&amp;action=default&amp;mobileredirect=true" TargetMode="External"/><Relationship Id="rId23" Type="http://schemas.openxmlformats.org/officeDocument/2006/relationships/hyperlink" Target="https://mapcoid.sharepoint.com/:x:/r/sites/MAPONESOURCE/_layouts/15/Doc.aspx?sourcedoc=%7B1379959E-7E37-4179-A75C-36F39F224D68%7D&amp;file=Format_FW26%20Price%20List%20USD%20Licensees%20with%20pics.xlsx&amp;action=default&amp;mobileredirect=true" TargetMode="External"/><Relationship Id="rId28" Type="http://schemas.openxmlformats.org/officeDocument/2006/relationships/hyperlink" Target="https://mapcoid.sharepoint.com/:x:/r/sites/MAPONESOURCE/_layouts/15/Doc.aspx?sourcedoc=%7B1379959E-7E37-4179-A75C-36F39F224D68%7D&amp;file=Format_FW26%20Price%20List%20USD%20Licensees%20with%20pics.xlsx&amp;action=default&amp;mobileredirect=true" TargetMode="External"/><Relationship Id="rId36"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10" Type="http://schemas.openxmlformats.org/officeDocument/2006/relationships/hyperlink" Target="https://mapcoid.sharepoint.com/:x:/r/sites/MAPONESOURCE/_layouts/15/Doc.aspx?sourcedoc=%7B1379959E-7E37-4179-A75C-36F39F224D68%7D&amp;file=Format_FW26%20Price%20List%20USD%20Licensees%20with%20pics.xlsx&amp;action=default&amp;mobileredirect=true" TargetMode="External"/><Relationship Id="rId19" Type="http://schemas.openxmlformats.org/officeDocument/2006/relationships/hyperlink" Target="https://mapcoid.sharepoint.com/:x:/r/sites/MAPONESOURCE/_layouts/15/Doc.aspx?sourcedoc=%7B1379959E-7E37-4179-A75C-36F39F224D68%7D&amp;file=Format_FW26%20Price%20List%20USD%20Licensees%20with%20pics.xlsx&amp;action=default&amp;mobileredirect=true" TargetMode="External"/><Relationship Id="rId31" Type="http://schemas.openxmlformats.org/officeDocument/2006/relationships/hyperlink" Target="../../../../Forms/AllItems.aspx?id=%2Fsites%2FMAPONESOURCE%2FShared%20Documents%2FGeneral%2FMAA%20Stibo%20Implementation%20Phase%201%2F1%20%2D%20Discovery%2F5%20%2D%20Attributes%20and%20LOVs%2C%20Business%20Rules%2FAttribute%20mapping%20reference%20from%20MD%2Fbatch%202%2FLotto&amp;viewid=07571621%2Df1e5%2D4a70%2D815b%2D346e0444da9a&amp;newTargetListUrl=%2Fsites%2FMAPONESOURCE%2FShared%20Documents&amp;viewpath=%2Fsites%2FMAPONESOURCE%2FShared%20Documents%2FForms%2FAllItems%2Easpx" TargetMode="External"/><Relationship Id="rId4"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9" Type="http://schemas.openxmlformats.org/officeDocument/2006/relationships/hyperlink" Target="https://mapcoid.sharepoint.com/:x:/r/sites/MAPONESOURCE/_layouts/15/Doc.aspx?sourcedoc=%7B1379959E-7E37-4179-A75C-36F39F224D68%7D&amp;file=Format_FW26%20Price%20List%20USD%20Licensees%20with%20pics.xlsx&amp;action=default&amp;mobileredirect=true" TargetMode="External"/><Relationship Id="rId14" Type="http://schemas.openxmlformats.org/officeDocument/2006/relationships/hyperlink" Target="https://mapcoid.sharepoint.com/:x:/r/sites/MAPONESOURCE/_layouts/15/Doc.aspx?sourcedoc=%7B1379959E-7E37-4179-A75C-36F39F224D68%7D&amp;file=Format_FW26%20Price%20List%20USD%20Licensees%20with%20pics.xlsx&amp;action=default&amp;mobileredirect=true" TargetMode="External"/><Relationship Id="rId22" Type="http://schemas.openxmlformats.org/officeDocument/2006/relationships/hyperlink" Target="https://mapcoid.sharepoint.com/:x:/r/sites/MAPONESOURCE/_layouts/15/Doc.aspx?sourcedoc=%7B1379959E-7E37-4179-A75C-36F39F224D68%7D&amp;file=Format_FW26%20Price%20List%20USD%20Licensees%20with%20pics.xlsx&amp;action=default&amp;mobileredirect=true" TargetMode="External"/><Relationship Id="rId27" Type="http://schemas.openxmlformats.org/officeDocument/2006/relationships/hyperlink" Target="https://mapcoid.sharepoint.com/:x:/r/sites/MAPONESOURCE/_layouts/15/Doc.aspx?sourcedoc=%7B1379959E-7E37-4179-A75C-36F39F224D68%7D&amp;file=Format_FW26%20Price%20List%20USD%20Licensees%20with%20pics.xlsx&amp;action=default&amp;mobileredirect=true" TargetMode="External"/><Relationship Id="rId30" Type="http://schemas.openxmlformats.org/officeDocument/2006/relationships/hyperlink" Target="https://mapcoid.sharepoint.com/:x:/r/sites/MAPONESOURCE/_layouts/15/Doc.aspx?sourcedoc=%7B1379959E-7E37-4179-A75C-36F39F224D68%7D&amp;file=Format_FW26%20Price%20List%20USD%20Licensees%20with%20pics.xlsx&amp;action=default&amp;mobileredirect=true" TargetMode="External"/><Relationship Id="rId35" Type="http://schemas.openxmlformats.org/officeDocument/2006/relationships/hyperlink" Target="https://mapcoid.sharepoint.com/:x:/r/sites/MAPONESOURCE/_layouts/15/Doc.aspx?sourcedoc=%7B1379959E-7E37-4179-A75C-36F39F224D68%7D&amp;file=Format_FW26%20Price%20List%20USD%20Licensees%20with%20pics.xlsx&amp;action=default&amp;mobileredirect=true" TargetMode="External"/><Relationship Id="rId8" Type="http://schemas.openxmlformats.org/officeDocument/2006/relationships/hyperlink" Target="https://mapcoid.sharepoint.com/:x:/r/sites/MAPONESOURCE/_layouts/15/Doc.aspx?sourcedoc=%7B1379959E-7E37-4179-A75C-36F39F224D68%7D&amp;file=Format_FW26%20Price%20List%20USD%20Licensees%20with%20pics.xlsx&amp;action=default&amp;mobileredirect=true" TargetMode="External"/><Relationship Id="rId3"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s>
</file>

<file path=xl/worksheets/_rels/sheet17.xml.rels><?xml version="1.0" encoding="UTF-8" standalone="yes"?>
<Relationships xmlns="http://schemas.openxmlformats.org/package/2006/relationships"><Relationship Id="rId26" Type="http://schemas.openxmlformats.org/officeDocument/2006/relationships/hyperlink" Target="https://bynder.stevemadden.com/login/redirectToken/5420FC93-69C0-4C56-9C88C64D905B0EB7/" TargetMode="External"/><Relationship Id="rId21" Type="http://schemas.openxmlformats.org/officeDocument/2006/relationships/hyperlink" Target="https://bynder.stevemadden.com/login/redirectToken/5420FC93-69C0-4C56-9C88C64D905B0EB7/" TargetMode="External"/><Relationship Id="rId42" Type="http://schemas.openxmlformats.org/officeDocument/2006/relationships/hyperlink" Target="https://bynder.stevemadden.com/login/redirectToken/5420FC93-69C0-4C56-9C88C64D905B0EB7/" TargetMode="External"/><Relationship Id="rId47" Type="http://schemas.openxmlformats.org/officeDocument/2006/relationships/hyperlink" Target="https://bynder.stevemadden.com/login/redirectToken/5420FC93-69C0-4C56-9C88C64D905B0EB7/" TargetMode="External"/><Relationship Id="rId63"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68" Type="http://schemas.openxmlformats.org/officeDocument/2006/relationships/hyperlink" Target="https://mapcoid.sharepoint.com/:x:/r/sites/MAPONESOURCE/_layouts/15/Doc.aspx?sourcedoc=%7B9B7DEF0F-3321-437E-92B8-0161C8B244A2%7D&amp;file=MAA-%20INTL%20Women%27s%20December%20FFANY%202025_FOOTWEAR%20PO%20FORM_Original.xlsx&amp;action=default&amp;mobileredirect=true" TargetMode="External"/><Relationship Id="rId2" Type="http://schemas.openxmlformats.org/officeDocument/2006/relationships/hyperlink" Target="https://bynder.stevemadden.com/login/redirectToken/5420FC93-69C0-4C56-9C88C64D905B0EB7/" TargetMode="External"/><Relationship Id="rId16" Type="http://schemas.openxmlformats.org/officeDocument/2006/relationships/hyperlink" Target="https://bynder.stevemadden.com/login/redirectToken/5420FC93-69C0-4C56-9C88C64D905B0EB7/" TargetMode="External"/><Relationship Id="rId29" Type="http://schemas.openxmlformats.org/officeDocument/2006/relationships/hyperlink" Target="https://bynder.stevemadden.com/login/redirectToken/5420FC93-69C0-4C56-9C88C64D905B0EB7/" TargetMode="External"/><Relationship Id="rId11" Type="http://schemas.openxmlformats.org/officeDocument/2006/relationships/hyperlink" Target="https://bynder.stevemadden.com/login/redirectToken/5420FC93-69C0-4C56-9C88C64D905B0EB7/" TargetMode="External"/><Relationship Id="rId24" Type="http://schemas.openxmlformats.org/officeDocument/2006/relationships/hyperlink" Target="https://bynder.stevemadden.com/login/redirectToken/5420FC93-69C0-4C56-9C88C64D905B0EB7/" TargetMode="External"/><Relationship Id="rId32" Type="http://schemas.openxmlformats.org/officeDocument/2006/relationships/hyperlink" Target="https://bynder.stevemadden.com/login/redirectToken/5420FC93-69C0-4C56-9C88C64D905B0EB7/" TargetMode="External"/><Relationship Id="rId37" Type="http://schemas.openxmlformats.org/officeDocument/2006/relationships/hyperlink" Target="https://bynder.stevemadden.com/login/redirectToken/5420FC93-69C0-4C56-9C88C64D905B0EB7/" TargetMode="External"/><Relationship Id="rId40" Type="http://schemas.openxmlformats.org/officeDocument/2006/relationships/hyperlink" Target="https://bynder.stevemadden.com/login/redirectToken/5420FC93-69C0-4C56-9C88C64D905B0EB7/" TargetMode="External"/><Relationship Id="rId45" Type="http://schemas.openxmlformats.org/officeDocument/2006/relationships/hyperlink" Target="https://bynder.stevemadden.com/login/redirectToken/5420FC93-69C0-4C56-9C88C64D905B0EB7/" TargetMode="External"/><Relationship Id="rId53" Type="http://schemas.openxmlformats.org/officeDocument/2006/relationships/hyperlink" Target="https://mapcoid.sharepoint.com/:x:/r/sites/MAPONESOURCE/Shared%20Documents/General/MAA%20Stibo%20Implementation%20Phase%201/1%20-%20Discovery/5%20-%20Attributes%20and%20LOVs,%20Business%20Rules/Attribute%20mapping%20reference%20from%20MD/batch%203/Steve%20Madden/Mapping%20Heel%20Height%20SVM.xlsx?d=w661f304a577c45c9b2e4e3485ceaeed7&amp;csf=1&amp;web=1&amp;e=eEt0zy&amp;nav=MTVfe0U3QURBRDNFLTA3M0UtNEZGQS1BRUZFLTVCRjIwMTAyRTA0Q30" TargetMode="External"/><Relationship Id="rId58" Type="http://schemas.openxmlformats.org/officeDocument/2006/relationships/hyperlink" Target="https://mapcoid.sharepoint.com/:x:/r/sites/MAPONESOURCE/_layouts/15/Doc.aspx?sourcedoc=%7B9B7DEF0F-3321-437E-92B8-0161C8B244A2%7D&amp;file=MAA-%20INTL%20Women%27s%20December%20FFANY%202025_FOOTWEAR%20PO%20FORM_Original.xlsx&amp;action=default&amp;mobileredirect=true" TargetMode="External"/><Relationship Id="rId66" Type="http://schemas.openxmlformats.org/officeDocument/2006/relationships/hyperlink" Target="https://mapcoid.sharepoint.com/:x:/r/sites/MAPONESOURCE/_layouts/15/Doc.aspx?sourcedoc=%7B9B7DEF0F-3321-437E-92B8-0161C8B244A2%7D&amp;file=MAA-%20INTL%20Women%27s%20December%20FFANY%202025_FOOTWEAR%20PO%20FORM_Original.xlsx&amp;action=default&amp;mobileredirect=true" TargetMode="External"/><Relationship Id="rId74" Type="http://schemas.openxmlformats.org/officeDocument/2006/relationships/printerSettings" Target="../printerSettings/printerSettings1.bin"/><Relationship Id="rId5" Type="http://schemas.openxmlformats.org/officeDocument/2006/relationships/hyperlink" Target="https://bynder.stevemadden.com/login/redirectToken/5420FC93-69C0-4C56-9C88C64D905B0EB7/" TargetMode="External"/><Relationship Id="rId61"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19" Type="http://schemas.openxmlformats.org/officeDocument/2006/relationships/hyperlink" Target="https://bynder.stevemadden.com/login/redirectToken/5420FC93-69C0-4C56-9C88C64D905B0EB7/" TargetMode="External"/><Relationship Id="rId14" Type="http://schemas.openxmlformats.org/officeDocument/2006/relationships/hyperlink" Target="https://bynder.stevemadden.com/login/redirectToken/5420FC93-69C0-4C56-9C88C64D905B0EB7/" TargetMode="External"/><Relationship Id="rId22" Type="http://schemas.openxmlformats.org/officeDocument/2006/relationships/hyperlink" Target="https://bynder.stevemadden.com/login/redirectToken/5420FC93-69C0-4C56-9C88C64D905B0EB7/" TargetMode="External"/><Relationship Id="rId27" Type="http://schemas.openxmlformats.org/officeDocument/2006/relationships/hyperlink" Target="https://bynder.stevemadden.com/login/redirectToken/5420FC93-69C0-4C56-9C88C64D905B0EB7/" TargetMode="External"/><Relationship Id="rId30" Type="http://schemas.openxmlformats.org/officeDocument/2006/relationships/hyperlink" Target="https://bynder.stevemadden.com/login/redirectToken/5420FC93-69C0-4C56-9C88C64D905B0EB7/" TargetMode="External"/><Relationship Id="rId35" Type="http://schemas.openxmlformats.org/officeDocument/2006/relationships/hyperlink" Target="https://bynder.stevemadden.com/login/redirectToken/5420FC93-69C0-4C56-9C88C64D905B0EB7/" TargetMode="External"/><Relationship Id="rId43" Type="http://schemas.openxmlformats.org/officeDocument/2006/relationships/hyperlink" Target="https://bynder.stevemadden.com/login/redirectToken/5420FC93-69C0-4C56-9C88C64D905B0EB7/" TargetMode="External"/><Relationship Id="rId48" Type="http://schemas.openxmlformats.org/officeDocument/2006/relationships/hyperlink" Target="https://bynder.stevemadden.com/login/redirectToken/5420FC93-69C0-4C56-9C88C64D905B0EB7/" TargetMode="External"/><Relationship Id="rId56" Type="http://schemas.openxmlformats.org/officeDocument/2006/relationships/hyperlink" Target="https://mapcoid.sharepoint.com/:x:/r/sites/MAPONESOURCE/_layouts/15/Doc.aspx?sourcedoc=%7B9B7DEF0F-3321-437E-92B8-0161C8B244A2%7D&amp;file=MAA-%20INTL%20Women%27s%20December%20FFANY%202025_FOOTWEAR%20PO%20FORM_Original.xlsx&amp;action=default&amp;mobileredirect=true" TargetMode="External"/><Relationship Id="rId64"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69" Type="http://schemas.openxmlformats.org/officeDocument/2006/relationships/hyperlink" Target="https://mapcoid.sharepoint.com/:x:/r/sites/MAPONESOURCE/_layouts/15/Doc.aspx?sourcedoc=%7B9B7DEF0F-3321-437E-92B8-0161C8B244A2%7D&amp;file=MAA-%20INTL%20Women%27s%20December%20FFANY%202025_FOOTWEAR%20PO%20FORM_Original.xlsx&amp;action=default&amp;mobileredirect=true" TargetMode="External"/><Relationship Id="rId8" Type="http://schemas.openxmlformats.org/officeDocument/2006/relationships/hyperlink" Target="https://bynder.stevemadden.com/login/redirectToken/5420FC93-69C0-4C56-9C88C64D905B0EB7/" TargetMode="External"/><Relationship Id="rId51" Type="http://schemas.openxmlformats.org/officeDocument/2006/relationships/hyperlink" Target="https://bynder.stevemadden.com/login/redirectToken/5420FC93-69C0-4C56-9C88C64D905B0EB7/" TargetMode="External"/><Relationship Id="rId72"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3" Type="http://schemas.openxmlformats.org/officeDocument/2006/relationships/hyperlink" Target="https://bynder.stevemadden.com/login/redirectToken/5420FC93-69C0-4C56-9C88C64D905B0EB7/" TargetMode="External"/><Relationship Id="rId12" Type="http://schemas.openxmlformats.org/officeDocument/2006/relationships/hyperlink" Target="https://bynder.stevemadden.com/login/redirectToken/5420FC93-69C0-4C56-9C88C64D905B0EB7/" TargetMode="External"/><Relationship Id="rId17" Type="http://schemas.openxmlformats.org/officeDocument/2006/relationships/hyperlink" Target="https://bynder.stevemadden.com/login/redirectToken/5420FC93-69C0-4C56-9C88C64D905B0EB7/" TargetMode="External"/><Relationship Id="rId25" Type="http://schemas.openxmlformats.org/officeDocument/2006/relationships/hyperlink" Target="https://bynder.stevemadden.com/login/redirectToken/5420FC93-69C0-4C56-9C88C64D905B0EB7/" TargetMode="External"/><Relationship Id="rId33" Type="http://schemas.openxmlformats.org/officeDocument/2006/relationships/hyperlink" Target="https://bynder.stevemadden.com/login/redirectToken/5420FC93-69C0-4C56-9C88C64D905B0EB7/" TargetMode="External"/><Relationship Id="rId38" Type="http://schemas.openxmlformats.org/officeDocument/2006/relationships/hyperlink" Target="https://bynder.stevemadden.com/login/redirectToken/5420FC93-69C0-4C56-9C88C64D905B0EB7/" TargetMode="External"/><Relationship Id="rId46" Type="http://schemas.openxmlformats.org/officeDocument/2006/relationships/hyperlink" Target="https://bynder.stevemadden.com/login/redirectToken/5420FC93-69C0-4C56-9C88C64D905B0EB7/" TargetMode="External"/><Relationship Id="rId59" Type="http://schemas.openxmlformats.org/officeDocument/2006/relationships/hyperlink" Target="https://mapcoid.sharepoint.com/:x:/r/sites/MAPONESOURCE/_layouts/15/Doc.aspx?sourcedoc=%7B9B7DEF0F-3321-437E-92B8-0161C8B244A2%7D&amp;file=MAA-%20INTL%20Women%27s%20December%20FFANY%202025_FOOTWEAR%20PO%20FORM_Original.xlsx&amp;action=default&amp;mobileredirect=true" TargetMode="External"/><Relationship Id="rId67" Type="http://schemas.openxmlformats.org/officeDocument/2006/relationships/hyperlink" Target="https://mapcoid.sharepoint.com/:x:/r/sites/MAPONESOURCE/_layouts/15/Doc.aspx?sourcedoc=%7B9B7DEF0F-3321-437E-92B8-0161C8B244A2%7D&amp;file=MAA-%20INTL%20Women%27s%20December%20FFANY%202025_FOOTWEAR%20PO%20FORM_Original.xlsx&amp;action=default&amp;mobileredirect=true" TargetMode="External"/><Relationship Id="rId20" Type="http://schemas.openxmlformats.org/officeDocument/2006/relationships/hyperlink" Target="https://bynder.stevemadden.com/login/redirectToken/5420FC93-69C0-4C56-9C88C64D905B0EB7/" TargetMode="External"/><Relationship Id="rId41" Type="http://schemas.openxmlformats.org/officeDocument/2006/relationships/hyperlink" Target="https://bynder.stevemadden.com/login/redirectToken/5420FC93-69C0-4C56-9C88C64D905B0EB7/" TargetMode="External"/><Relationship Id="rId54" Type="http://schemas.openxmlformats.org/officeDocument/2006/relationships/hyperlink" Target="https://mapcoid.sharepoint.com/:x:/r/sites/MAPONESOURCE/_layouts/15/Doc.aspx?sourcedoc=%7B9B7DEF0F-3321-437E-92B8-0161C8B244A2%7D&amp;file=MAA-%20INTL%20Women%27s%20December%20FFANY%202025_FOOTWEAR%20PO%20FORM_Original.xlsx&amp;action=default&amp;mobileredirect=true" TargetMode="External"/><Relationship Id="rId62"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70"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1" Type="http://schemas.openxmlformats.org/officeDocument/2006/relationships/hyperlink" Target="https://mapcoid.sharepoint.com/:x:/r/sites/MAPONESOURCE/_layouts/15/Doc.aspx?sourcedoc=%7B9B7DEF0F-3321-437E-92B8-0161C8B244A2%7D&amp;file=MAA-%20INTL%20Women%27s%20December%20FFANY%202025_FOOTWEAR%20PO%20FORM_Original.xlsx&amp;action=default&amp;mobileredirect=true" TargetMode="External"/><Relationship Id="rId6" Type="http://schemas.openxmlformats.org/officeDocument/2006/relationships/hyperlink" Target="https://bynder.stevemadden.com/login/redirectToken/5420FC93-69C0-4C56-9C88C64D905B0EB7/" TargetMode="External"/><Relationship Id="rId15" Type="http://schemas.openxmlformats.org/officeDocument/2006/relationships/hyperlink" Target="https://bynder.stevemadden.com/login/redirectToken/5420FC93-69C0-4C56-9C88C64D905B0EB7/" TargetMode="External"/><Relationship Id="rId23" Type="http://schemas.openxmlformats.org/officeDocument/2006/relationships/hyperlink" Target="https://bynder.stevemadden.com/login/redirectToken/5420FC93-69C0-4C56-9C88C64D905B0EB7/" TargetMode="External"/><Relationship Id="rId28" Type="http://schemas.openxmlformats.org/officeDocument/2006/relationships/hyperlink" Target="https://bynder.stevemadden.com/login/redirectToken/5420FC93-69C0-4C56-9C88C64D905B0EB7/" TargetMode="External"/><Relationship Id="rId36" Type="http://schemas.openxmlformats.org/officeDocument/2006/relationships/hyperlink" Target="https://bynder.stevemadden.com/login/redirectToken/5420FC93-69C0-4C56-9C88C64D905B0EB7/" TargetMode="External"/><Relationship Id="rId49" Type="http://schemas.openxmlformats.org/officeDocument/2006/relationships/hyperlink" Target="https://bynder.stevemadden.com/login/redirectToken/5420FC93-69C0-4C56-9C88C64D905B0EB7/" TargetMode="External"/><Relationship Id="rId57" Type="http://schemas.openxmlformats.org/officeDocument/2006/relationships/hyperlink" Target="https://mapcoid.sharepoint.com/:x:/r/sites/MAPONESOURCE/_layouts/15/Doc.aspx?sourcedoc=%7B9B7DEF0F-3321-437E-92B8-0161C8B244A2%7D&amp;file=MAA-%20INTL%20Women%27s%20December%20FFANY%202025_FOOTWEAR%20PO%20FORM_Original.xlsx&amp;action=default&amp;mobileredirect=true" TargetMode="External"/><Relationship Id="rId10" Type="http://schemas.openxmlformats.org/officeDocument/2006/relationships/hyperlink" Target="https://bynder.stevemadden.com/login/redirectToken/5420FC93-69C0-4C56-9C88C64D905B0EB7/" TargetMode="External"/><Relationship Id="rId31" Type="http://schemas.openxmlformats.org/officeDocument/2006/relationships/hyperlink" Target="https://bynder.stevemadden.com/login/redirectToken/5420FC93-69C0-4C56-9C88C64D905B0EB7/" TargetMode="External"/><Relationship Id="rId44" Type="http://schemas.openxmlformats.org/officeDocument/2006/relationships/hyperlink" Target="https://bynder.stevemadden.com/login/redirectToken/5420FC93-69C0-4C56-9C88C64D905B0EB7/" TargetMode="External"/><Relationship Id="rId52" Type="http://schemas.openxmlformats.org/officeDocument/2006/relationships/hyperlink" Target="https://bynder.stevemadden.com/login/redirectToken/5420FC93-69C0-4C56-9C88C64D905B0EB7/" TargetMode="External"/><Relationship Id="rId60" Type="http://schemas.openxmlformats.org/officeDocument/2006/relationships/hyperlink" Target="https://mapcoid.sharepoint.com/:x:/r/sites/MAPONESOURCE/_layouts/15/Doc.aspx?sourcedoc=%7B98429CF4-0699-49A7-B722-E20A0B0684CB%7D&amp;file=STEVE%20MADDEN_EAN%20Source.xlsx&amp;action=default&amp;mobileredirect=true" TargetMode="External"/><Relationship Id="rId65" Type="http://schemas.openxmlformats.org/officeDocument/2006/relationships/hyperlink" Target="https://mapcoid.sharepoint.com/:x:/r/sites/MAPONESOURCE/_layouts/15/Doc.aspx?sourcedoc=%7B9B7DEF0F-3321-437E-92B8-0161C8B244A2%7D&amp;file=MAA-%20INTL%20Women%27s%20December%20FFANY%202025_FOOTWEAR%20PO%20FORM_Original.xlsx&amp;action=default&amp;mobileredirect=true" TargetMode="External"/><Relationship Id="rId73"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4" Type="http://schemas.openxmlformats.org/officeDocument/2006/relationships/hyperlink" Target="https://bynder.stevemadden.com/login/redirectToken/5420FC93-69C0-4C56-9C88C64D905B0EB7/" TargetMode="External"/><Relationship Id="rId9" Type="http://schemas.openxmlformats.org/officeDocument/2006/relationships/hyperlink" Target="https://bynder.stevemadden.com/login/redirectToken/5420FC93-69C0-4C56-9C88C64D905B0EB7/" TargetMode="External"/><Relationship Id="rId13" Type="http://schemas.openxmlformats.org/officeDocument/2006/relationships/hyperlink" Target="https://bynder.stevemadden.com/login/redirectToken/5420FC93-69C0-4C56-9C88C64D905B0EB7/" TargetMode="External"/><Relationship Id="rId18" Type="http://schemas.openxmlformats.org/officeDocument/2006/relationships/hyperlink" Target="https://bynder.stevemadden.com/login/redirectToken/5420FC93-69C0-4C56-9C88C64D905B0EB7/" TargetMode="External"/><Relationship Id="rId39" Type="http://schemas.openxmlformats.org/officeDocument/2006/relationships/hyperlink" Target="https://bynder.stevemadden.com/login/redirectToken/5420FC93-69C0-4C56-9C88C64D905B0EB7/" TargetMode="External"/><Relationship Id="rId34" Type="http://schemas.openxmlformats.org/officeDocument/2006/relationships/hyperlink" Target="https://bynder.stevemadden.com/login/redirectToken/5420FC93-69C0-4C56-9C88C64D905B0EB7/" TargetMode="External"/><Relationship Id="rId50" Type="http://schemas.openxmlformats.org/officeDocument/2006/relationships/hyperlink" Target="https://bynder.stevemadden.com/login/redirectToken/5420FC93-69C0-4C56-9C88C64D905B0EB7/" TargetMode="External"/><Relationship Id="rId55" Type="http://schemas.openxmlformats.org/officeDocument/2006/relationships/hyperlink" Target="https://mapcoid.sharepoint.com/:x:/r/sites/MAPONESOURCE/_layouts/15/Doc.aspx?sourcedoc=%7B9B7DEF0F-3321-437E-92B8-0161C8B244A2%7D&amp;file=MAA-%20INTL%20Women%27s%20December%20FFANY%202025_FOOTWEAR%20PO%20FORM_Original.xlsx&amp;action=default&amp;mobileredirect=true" TargetMode="External"/><Relationship Id="rId7" Type="http://schemas.openxmlformats.org/officeDocument/2006/relationships/hyperlink" Target="https://bynder.stevemadden.com/login/redirectToken/5420FC93-69C0-4C56-9C88C64D905B0EB7/" TargetMode="External"/><Relationship Id="rId71"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13" Type="http://schemas.openxmlformats.org/officeDocument/2006/relationships/hyperlink" Target="https://mapcoid.sharepoint.com/:x:/r/sites/MAPONESOURCE/Shared%20Documents/General/MAA%20Stibo%20Implementation%20Phase%201/1%20-%20Discovery/5%20-%20Attributes%20and%20LOVs,%20Business%20Rules/Attribute%20mapping%20reference%20from%20MD/batch%203/Pazzion/Mapping%20Material%20PZZ.xlsx?d=w45b2b44555134f46bfe9106c45303948&amp;csf=1&amp;web=1&amp;e=xxeGgT&amp;nav=MTVfe0U3QURBRDNFLTA3M0UtNEZGQS1BRUZFLTVCRjIwMTAyRTA0Q30" TargetMode="External"/><Relationship Id="rId1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Pazzion/IDM%20-%20Spring%20Summer%2726%20Order%20Form.xlsx?d=wa9ab805aab3f4ab3a7c4a1dd57075a7b&amp;csf=1&amp;web=1&amp;e=e6q81V" TargetMode="External"/><Relationship Id="rId26"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Pazzion/IDM%20-%20Spring%20Summer%2726%20Order%20Form.xlsx?d=wa9ab805aab3f4ab3a7c4a1dd57075a7b&amp;csf=1&amp;web=1&amp;e=e6q81V" TargetMode="External"/><Relationship Id="rId2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Pazzion/IDM%20-%20Spring%20Summer%2726%20Order%20Form.xlsx?d=wa9ab805aab3f4ab3a7c4a1dd57075a7b&amp;csf=1&amp;web=1&amp;e=e6q81V" TargetMode="External"/><Relationship Id="rId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Pazzion/IDM%20-%20Spring%20Summer%2726%20Order%20Form.xlsx?d=wa9ab805aab3f4ab3a7c4a1dd57075a7b&amp;csf=1&amp;web=1&amp;e=e6q81V" TargetMode="External"/><Relationship Id="rId12" Type="http://schemas.openxmlformats.org/officeDocument/2006/relationships/hyperlink" Target="https://mapcoid.sharepoint.com/:x:/r/sites/MAPONESOURCE/Shared%20Documents/General/MAA%20Stibo%20Implementation%20Phase%201/1%20-%20Discovery/5%20-%20Attributes%20and%20LOVs,%20Business%20Rules/Attribute%20mapping%20reference%20from%20MD/batch%203/Pazzion/Mapping%20Heel%20Height%20PZZ.xlsx?d=w947f956f669043c397f1c68544db578b&amp;csf=1&amp;web=1&amp;e=dcNDor" TargetMode="External"/><Relationship Id="rId1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Pazzion/IDM%20-%20Spring%20Summer%2726%20Order%20Form.xlsx?d=wa9ab805aab3f4ab3a7c4a1dd57075a7b&amp;csf=1&amp;web=1&amp;e=e6q81V" TargetMode="External"/><Relationship Id="rId25"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Pazzion/IDM%20-%20Spring%20Summer%2726%20Order%20Form.xlsx?d=wa9ab805aab3f4ab3a7c4a1dd57075a7b&amp;csf=1&amp;web=1&amp;e=e6q81V" TargetMode="External"/><Relationship Id="rId1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Pazzion/IDM%20-%20Spring%20Summer%2726%20Order%20Form.xlsx?d=wa9ab805aab3f4ab3a7c4a1dd57075a7b&amp;csf=1&amp;web=1&amp;e=e6q81V" TargetMode="External"/><Relationship Id="rId20" Type="http://schemas.openxmlformats.org/officeDocument/2006/relationships/hyperlink" Target="https://mapcoid.sharepoint.com/:x:/r/sites/MAPONESOURCE/_layouts/15/Doc.aspx?sourcedoc=%7BB71587A0-3D34-4358-9745-61B99CA1F841%7D&amp;file=CI1167%20barcode.xlsx&amp;action=default&amp;mobileredirect=true" TargetMode="External"/><Relationship Id="rId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Pazzion/IDM%20-%20Spring%20Summer%2726%20Order%20Form.xlsx?d=wa9ab805aab3f4ab3a7c4a1dd57075a7b&amp;csf=1&amp;web=1&amp;e=e6q81V" TargetMode="External"/><Relationship Id="rId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Pazzion/IDM%20-%20Spring%20Summer%2726%20Order%20Form.xlsx?d=wa9ab805aab3f4ab3a7c4a1dd57075a7b&amp;csf=1&amp;web=1&amp;e=e6q81V" TargetMode="External"/><Relationship Id="rId11"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24"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Pazzion/IDM%20-%20Spring%20Summer%2726%20Order%20Form.xlsx?d=wa9ab805aab3f4ab3a7c4a1dd57075a7b&amp;csf=1&amp;web=1&amp;e=e6q81V" TargetMode="External"/><Relationship Id="rId1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Pazzion/IDM%20-%20Spring%20Summer%2726%20Order%20Form.xlsx?d=wa9ab805aab3f4ab3a7c4a1dd57075a7b&amp;csf=1&amp;web=1&amp;e=e6q81V" TargetMode="External"/><Relationship Id="rId2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Pazzion/IDM%20-%20Spring%20Summer%2726%20Order%20Form.xlsx?d=wa9ab805aab3f4ab3a7c4a1dd57075a7b&amp;csf=1&amp;web=1&amp;e=e6q81V" TargetMode="External"/><Relationship Id="rId10"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1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Pazzion/IDM%20-%20Spring%20Summer%2726%20Order%20Form.xlsx?d=wa9ab805aab3f4ab3a7c4a1dd57075a7b&amp;csf=1&amp;web=1&amp;e=e6q81V" TargetMode="External"/><Relationship Id="rId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Pazzion/IDM%20-%20Spring%20Summer%2726%20Order%20Form.xlsx?d=wa9ab805aab3f4ab3a7c4a1dd57075a7b&amp;csf=1&amp;web=1&amp;e=e6q81V" TargetMode="External"/><Relationship Id="rId9"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1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Pazzion/IDM%20-%20Spring%20Summer%2726%20Order%20Form.xlsx?d=wa9ab805aab3f4ab3a7c4a1dd57075a7b&amp;csf=1&amp;web=1&amp;e=e6q81V" TargetMode="External"/><Relationship Id="rId22" Type="http://schemas.openxmlformats.org/officeDocument/2006/relationships/hyperlink" Target="https://mapcoid.sharepoint.com/:x:/r/sites/MAPONESOURCE/_layouts/15/Doc.aspx?sourcedoc=%7B45B2B445-5513-4F46-BFE9-106C45303948%7D&amp;file=Mapping%20Material%20PZZ.xlsx&amp;action=default&amp;mobileredirect=true" TargetMode="External"/><Relationship Id="rId27"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22.xml.rels><?xml version="1.0" encoding="UTF-8" standalone="yes"?>
<Relationships xmlns="http://schemas.openxmlformats.org/package/2006/relationships"><Relationship Id="rId8"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1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Staccato/STACCATO%2026Summer%20linesheet%20_selection%20consolidation_20251124%20-%20Copy.xlsx?d=wbd8e415c00ef475dbc7915be8c108130&amp;csf=1&amp;web=1&amp;e=a39m9P" TargetMode="External"/><Relationship Id="rId1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Staccato/STACCATO%2026Summer%20linesheet%20_selection%20consolidation_20251124%20-%20Copy.xlsx?d=wbd8e415c00ef475dbc7915be8c108130&amp;csf=1&amp;web=1&amp;e=KnYshb&amp;nav=MTVfezAwMDAwMDAwLTAwMDEtMDAwMC0wMDAwLTAwMDAwMDAwMDAwMH0" TargetMode="External"/><Relationship Id="rId26"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Staccato/STACCATO%2026Summer%20linesheet%20_selection%20consolidation_20251124%20-%20Copy.xlsx?d=wbd8e415c00ef475dbc7915be8c108130&amp;csf=1&amp;web=1&amp;e=KnYshb&amp;nav=MTVfezAwMDAwMDAwLTAwMDEtMDAwMC0wMDAwLTAwMDAwMDAwMDAwMH0" TargetMode="External"/><Relationship Id="rId2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Staccato/STACCATO%2026Summer%20linesheet%20_selection%20consolidation_20251124%20-%20Copy.xlsx?d=wbd8e415c00ef475dbc7915be8c108130&amp;csf=1&amp;web=1&amp;e=KnYshb&amp;nav=MTVfezAwMDAwMDAwLTAwMDEtMDAwMC0wMDAwLTAwMDAwMDAwMDAwMH0" TargetMode="External"/><Relationship Id="rId7" Type="http://schemas.openxmlformats.org/officeDocument/2006/relationships/hyperlink" Target="https://mapcoid.sharepoint.com/:x:/r/sites/MAPONESOURCE/Shared%20Documents/General/MAA%20Stibo%20Implementation%20Phase%201/1%20-%20Discovery/5%20-%20Attributes%20and%20LOVs,%20Business%20Rules/Attribute%20mapping%20reference%20from%20MD/batch%203/Staccato/Copy%20of%20Stibo%20Mapping%20-%20Staccato.xlsx?d=w7ad0f95a0c70471c873d663285f48155&amp;csf=1&amp;web=1&amp;e=l64vca&amp;nav=MTVfezBDREQwOEM4LTZFM0MtNDk0Mi1BNjU0LTI4NkRFNkQzOEQ3OH0" TargetMode="External"/><Relationship Id="rId1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Staccato/STACCATO%2026Summer%20linesheet%20_selection%20consolidation_20251124%20-%20Copy.xlsx?d=wbd8e415c00ef475dbc7915be8c108130&amp;csf=1&amp;web=1&amp;e=KnYshb&amp;nav=MTVfezAwMDAwMDAwLTAwMDEtMDAwMC0wMDAwLTAwMDAwMDAwMDAwMH0" TargetMode="External"/><Relationship Id="rId1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Staccato/STACCATO%2026Summer%20linesheet%20_selection%20consolidation_20251124%20-%20Copy.xlsx?d=wbd8e415c00ef475dbc7915be8c108130&amp;csf=1&amp;web=1&amp;e=KnYshb&amp;nav=MTVfezAwMDAwMDAwLTAwMDEtMDAwMC0wMDAwLTAwMDAwMDAwMDAwMH0" TargetMode="External"/><Relationship Id="rId25"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2" Type="http://schemas.openxmlformats.org/officeDocument/2006/relationships/hyperlink" Target="https://mapcoid.sharepoint.com/:x:/r/sites/MAPONESOURCE/Shared%20Documents/General/MAA%20Stibo%20Implementation%20Phase%201/1%20-%20Discovery/5%20-%20Attributes%20and%20LOVs,%20Business%20Rules/Attribute%20mapping%20reference%20from%20MD/batch%203/Staccato/Copy%20of%20Stibo%20Mapping%20-%20Staccato.xlsx?d=w7ad0f95a0c70471c873d663285f48155&amp;csf=1&amp;web=1&amp;e=AJjisz&amp;nav=MTVfezg3MzgwQkI1LTFBQUYtNEQ3Ni1CM0JFLTM4NTUyRDVCQUJBN30" TargetMode="External"/><Relationship Id="rId1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Staccato/STACCATO%2026Summer%20linesheet%20_selection%20consolidation_20251124%20-%20Copy.xlsx?d=wbd8e415c00ef475dbc7915be8c108130&amp;csf=1&amp;web=1&amp;e=KnYshb&amp;nav=MTVfezAwMDAwMDAwLTAwMDEtMDAwMC0wMDAwLTAwMDAwMDAwMDAwMH0" TargetMode="External"/><Relationship Id="rId2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Staccato/STACCATO%2026Summer%20linesheet%20_selection%20consolidation_20251124%20-%20Copy.xlsx?d=wbd8e415c00ef475dbc7915be8c108130&amp;csf=1&amp;web=1&amp;e=KnYshb&amp;nav=MTVfezAwMDAwMDAwLTAwMDEtMDAwMC0wMDAwLTAwMDAwMDAwMDAwMH0" TargetMode="External"/><Relationship Id="rId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Staccato/STACCATO%2026Summer%20linesheet%20_selection%20consolidation_20251124%20-%20Copy.xlsx?d=wbd8e415c00ef475dbc7915be8c108130&amp;csf=1&amp;web=1&amp;e=KnYshb&amp;nav=MTVfezAwMDAwMDAwLTAwMDEtMDAwMC0wMDAwLTAwMDAwMDAwMDAwMH0" TargetMode="External"/><Relationship Id="rId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Staccato/STACCATO%2026Summer%20linesheet%20_selection%20consolidation_20251124%20-%20Copy.xlsx?d=wbd8e415c00ef475dbc7915be8c108130&amp;csf=1&amp;web=1&amp;e=KnYshb&amp;nav=MTVfezAwMDAwMDAwLTAwMDEtMDAwMC0wMDAwLTAwMDAwMDAwMDAwMH0" TargetMode="External"/><Relationship Id="rId11"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24"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5" Type="http://schemas.openxmlformats.org/officeDocument/2006/relationships/hyperlink" Target="https://mapcoid.sharepoint.com/:x:/r/sites/MAPONESOURCE/Shared%20Documents/General/MAA%20Stibo%20Implementation%20Phase%201/1%20-%20Discovery/5%20-%20Attributes%20and%20LOVs,%20Business%20Rules/Attribute%20mapping%20reference%20from%20MD/batch%203/Staccato/Copy%20of%20Stibo%20Mapping%20-%20Staccato.xlsx?d=w7ad0f95a0c70471c873d663285f48155&amp;csf=1&amp;web=1&amp;e=xwkRlV&amp;nav=MTVfezcyMTU3NjIyLTU2RDEtNDRDMC1BRjlCLTdEODk2N0NDRkUyQ30" TargetMode="External"/><Relationship Id="rId1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Staccato/STACCATO%2026Summer%20linesheet%20_selection%20consolidation_20251124%20-%20Copy.xlsx?d=wbd8e415c00ef475dbc7915be8c108130&amp;csf=1&amp;web=1&amp;e=KnYshb&amp;nav=MTVfezAwMDAwMDAwLTAwMDEtMDAwMC0wMDAwLTAwMDAwMDAwMDAwMH0" TargetMode="External"/><Relationship Id="rId23"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10"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1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Staccato/STACCATO%2026Summer%20linesheet%20_selection%20consolidation_20251124%20-%20Copy.xlsx?d=wbd8e415c00ef475dbc7915be8c108130&amp;csf=1&amp;web=1&amp;e=KnYshb&amp;nav=MTVfezAwMDAwMDAwLTAwMDEtMDAwMC0wMDAwLTAwMDAwMDAwMDAwMH0" TargetMode="External"/><Relationship Id="rId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Staccato/STACCATO%2026Summer%20linesheet%20_selection%20consolidation_20251124%20-%20Copy.xlsx?d=wbd8e415c00ef475dbc7915be8c108130&amp;csf=1&amp;web=1&amp;e=KnYshb&amp;nav=MTVfezAwMDAwMDAwLTAwMDEtMDAwMC0wMDAwLTAwMDAwMDAwMDAwMH0" TargetMode="External"/><Relationship Id="rId9"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1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Staccato/STACCATO%2026Summer%20linesheet%20_selection%20consolidation_20251124%20-%20Copy.xlsx?d=wbd8e415c00ef475dbc7915be8c108130&amp;csf=1&amp;web=1&amp;e=a39m9P" TargetMode="External"/><Relationship Id="rId2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Staccato/STACCATO%2026Summer%20linesheet%20_selection%20consolidation_20251124%20-%20Copy.xlsx?d=wbd8e415c00ef475dbc7915be8c108130&amp;csf=1&amp;web=1&amp;e=KnYshb&amp;nav=MTVfezAwMDAwMDAwLTAwMDEtMDAwMC0wMDAwLTAwMDAwMDAwMDAwMH0" TargetMode="External"/></Relationships>
</file>

<file path=xl/worksheets/_rels/sheet23.xml.rels><?xml version="1.0" encoding="UTF-8" standalone="yes"?>
<Relationships xmlns="http://schemas.openxmlformats.org/package/2006/relationships"><Relationship Id="rId26" Type="http://schemas.openxmlformats.org/officeDocument/2006/relationships/hyperlink" Target="https://hub.drmartens.com/bms/" TargetMode="External"/><Relationship Id="rId21" Type="http://schemas.openxmlformats.org/officeDocument/2006/relationships/hyperlink" Target="https://hub.drmartens.com/bms/" TargetMode="External"/><Relationship Id="rId42" Type="http://schemas.openxmlformats.org/officeDocument/2006/relationships/hyperlink" Target="https://hub.drmartens.com/bms/" TargetMode="External"/><Relationship Id="rId47" Type="http://schemas.openxmlformats.org/officeDocument/2006/relationships/hyperlink" Target="https://hub.drmartens.com/bms/" TargetMode="External"/><Relationship Id="rId6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Dr%20Martens/SEA_SS27%20B2B%20Suggested%20Retail%20Price%20Master%20-%2020260526_OUTPUT%20FINAL.xlsx?d=w868bc09961aa4ced91087c345a57be7e&amp;csf=1&amp;web=1&amp;e=vm48bp&amp;nav=MTVfe0VEMEYzODJBLTA0QjQtNDI0Mi1CNDYzLTc2OUE3QTUzNEYyQ30" TargetMode="External"/><Relationship Id="rId68" Type="http://schemas.openxmlformats.org/officeDocument/2006/relationships/hyperlink" Target="https://mapcoid.sharepoint.com/:x:/r/sites/MAPONESOURCE/_layouts/15/Doc.aspx?sourcedoc=%7B6CBFDFC8-BC28-4DBB-A149-53612ADA252D%7D&amp;file=Mapping%20-%20DRM.xlsx&amp;action=default&amp;mobileredirect=true" TargetMode="External"/><Relationship Id="rId16" Type="http://schemas.openxmlformats.org/officeDocument/2006/relationships/hyperlink" Target="https://hub.drmartens.com/bms/" TargetMode="External"/><Relationship Id="rId11" Type="http://schemas.openxmlformats.org/officeDocument/2006/relationships/hyperlink" Target="https://hub.drmartens.com/bms/" TargetMode="External"/><Relationship Id="rId24" Type="http://schemas.openxmlformats.org/officeDocument/2006/relationships/hyperlink" Target="https://hub.drmartens.com/bms/" TargetMode="External"/><Relationship Id="rId32" Type="http://schemas.openxmlformats.org/officeDocument/2006/relationships/hyperlink" Target="https://hub.drmartens.com/bms/" TargetMode="External"/><Relationship Id="rId37" Type="http://schemas.openxmlformats.org/officeDocument/2006/relationships/hyperlink" Target="https://hub.drmartens.com/bms/" TargetMode="External"/><Relationship Id="rId40" Type="http://schemas.openxmlformats.org/officeDocument/2006/relationships/hyperlink" Target="https://hub.drmartens.com/bms/" TargetMode="External"/><Relationship Id="rId45" Type="http://schemas.openxmlformats.org/officeDocument/2006/relationships/hyperlink" Target="https://hub.drmartens.com/bms/" TargetMode="External"/><Relationship Id="rId53" Type="http://schemas.openxmlformats.org/officeDocument/2006/relationships/hyperlink" Target="https://hub.drmartens.com/bms/" TargetMode="External"/><Relationship Id="rId5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Dr%20Martens/SEA_SS27%20B2B%20Suggested%20Retail%20Price%20Master%20-%2020260526_OUTPUT%20FINAL.xlsx?d=w868bc09961aa4ced91087c345a57be7e&amp;csf=1&amp;web=1&amp;e=vm48bp&amp;nav=MTVfe0VEMEYzODJBLTA0QjQtNDI0Mi1CNDYzLTc2OUE3QTUzNEYyQ30" TargetMode="External"/><Relationship Id="rId66" Type="http://schemas.openxmlformats.org/officeDocument/2006/relationships/hyperlink" Target="https://mapcoid.sharepoint.com/:x:/r/sites/MAPONESOURCE/_layouts/15/Doc.aspx?sourcedoc=%7B1FE3B55C-9886-40B0-989B-4ABB0A3C601C%7D&amp;file=Summary%20Generic%20Code%20per%20Brands.xlsx&amp;action=default&amp;mobileredirect=true" TargetMode="External"/><Relationship Id="rId74" Type="http://schemas.openxmlformats.org/officeDocument/2006/relationships/hyperlink" Target="https://mapcoid.sharepoint.com/:x:/r/sites/MAPONESOURCE/_layouts/15/Doc.aspx?sourcedoc=%7B868BC099-61AA-4CED-9108-7C345A57BE7E%7D&amp;file=SEA_SS27%20B2B%20Suggested%20Retail%20Price%20Master%20-%2020260526_OUTPUT%20FINAL.xlsx&amp;action=default&amp;mobileredirect=true" TargetMode="External"/><Relationship Id="rId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Dr%20Martens/SEA_SS27%20B2B%20Suggested%20Retail%20Price%20Master%20-%2020260526_OUTPUT%20FINAL.xlsx?d=w868bc09961aa4ced91087c345a57be7e&amp;csf=1&amp;web=1&amp;e=vm48bp&amp;nav=MTVfe0VEMEYzODJBLTA0QjQtNDI0Mi1CNDYzLTc2OUE3QTUzNEYyQ30" TargetMode="External"/><Relationship Id="rId6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Dr%20Martens/SEA_SS27%20B2B%20Suggested%20Retail%20Price%20Master%20-%2020260526_OUTPUT%20FINAL.xlsx?d=w868bc09961aa4ced91087c345a57be7e&amp;csf=1&amp;web=1&amp;e=vm48bp&amp;nav=MTVfe0VEMEYzODJBLTA0QjQtNDI0Mi1CNDYzLTc2OUE3QTUzNEYyQ30" TargetMode="External"/><Relationship Id="rId19" Type="http://schemas.openxmlformats.org/officeDocument/2006/relationships/hyperlink" Target="https://hub.drmartens.com/bms/" TargetMode="External"/><Relationship Id="rId14" Type="http://schemas.openxmlformats.org/officeDocument/2006/relationships/hyperlink" Target="https://hub.drmartens.com/bms/" TargetMode="External"/><Relationship Id="rId22" Type="http://schemas.openxmlformats.org/officeDocument/2006/relationships/hyperlink" Target="https://hub.drmartens.com/bms/" TargetMode="External"/><Relationship Id="rId27" Type="http://schemas.openxmlformats.org/officeDocument/2006/relationships/hyperlink" Target="https://hub.drmartens.com/bms/" TargetMode="External"/><Relationship Id="rId30" Type="http://schemas.openxmlformats.org/officeDocument/2006/relationships/hyperlink" Target="https://hub.drmartens.com/bms/" TargetMode="External"/><Relationship Id="rId35" Type="http://schemas.openxmlformats.org/officeDocument/2006/relationships/hyperlink" Target="https://hub.drmartens.com/bms/" TargetMode="External"/><Relationship Id="rId43" Type="http://schemas.openxmlformats.org/officeDocument/2006/relationships/hyperlink" Target="https://hub.drmartens.com/bms/" TargetMode="External"/><Relationship Id="rId48" Type="http://schemas.openxmlformats.org/officeDocument/2006/relationships/hyperlink" Target="https://hub.drmartens.com/bms/" TargetMode="External"/><Relationship Id="rId56" Type="http://schemas.openxmlformats.org/officeDocument/2006/relationships/hyperlink" Target="https://hub.drmartens.com/bms/" TargetMode="External"/><Relationship Id="rId6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Dr%20Martens/SEA_SS27%20B2B%20Suggested%20Retail%20Price%20Master%20-%2020260526_OUTPUT%20FINAL.xlsx?d=w868bc09961aa4ced91087c345a57be7e&amp;csf=1&amp;web=1&amp;e=vm48bp&amp;nav=MTVfe0VEMEYzODJBLTA0QjQtNDI0Mi1CNDYzLTc2OUE3QTUzNEYyQ30" TargetMode="External"/><Relationship Id="rId6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Dr%20Martens/SEA_SS27%20B2B%20Suggested%20Retail%20Price%20Master%20-%2020260526_OUTPUT%20FINAL.xlsx?d=w868bc09961aa4ced91087c345a57be7e&amp;csf=1&amp;web=1&amp;e=vm48bp&amp;nav=MTVfe0VEMEYzODJBLTA0QjQtNDI0Mi1CNDYzLTc2OUE3QTUzNEYyQ30" TargetMode="External"/><Relationship Id="rId77"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8" Type="http://schemas.openxmlformats.org/officeDocument/2006/relationships/hyperlink" Target="https://hub.drmartens.com/bms/" TargetMode="External"/><Relationship Id="rId51" Type="http://schemas.openxmlformats.org/officeDocument/2006/relationships/hyperlink" Target="https://hub.drmartens.com/bms/" TargetMode="External"/><Relationship Id="rId72" Type="http://schemas.openxmlformats.org/officeDocument/2006/relationships/hyperlink" Target="https://mapcoid.sharepoint.com/:x:/r/sites/MAPONESOURCE/_layouts/15/Doc.aspx?sourcedoc=%7B6CBFDFC8-BC28-4DBB-A149-53612ADA252D%7D&amp;file=Mapping%20-%20DRM.xlsx&amp;action=default&amp;mobileredirect=true" TargetMode="External"/><Relationship Id="rId3"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12" Type="http://schemas.openxmlformats.org/officeDocument/2006/relationships/hyperlink" Target="https://hub.drmartens.com/bms/" TargetMode="External"/><Relationship Id="rId17" Type="http://schemas.openxmlformats.org/officeDocument/2006/relationships/hyperlink" Target="https://hub.drmartens.com/bms/" TargetMode="External"/><Relationship Id="rId25" Type="http://schemas.openxmlformats.org/officeDocument/2006/relationships/hyperlink" Target="https://hub.drmartens.com/bms/" TargetMode="External"/><Relationship Id="rId33" Type="http://schemas.openxmlformats.org/officeDocument/2006/relationships/hyperlink" Target="https://hub.drmartens.com/bms/" TargetMode="External"/><Relationship Id="rId38" Type="http://schemas.openxmlformats.org/officeDocument/2006/relationships/hyperlink" Target="https://hub.drmartens.com/bms/" TargetMode="External"/><Relationship Id="rId46" Type="http://schemas.openxmlformats.org/officeDocument/2006/relationships/hyperlink" Target="https://hub.drmartens.com/bms/" TargetMode="External"/><Relationship Id="rId5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Dr%20Martens/SEA_SS27%20B2B%20Suggested%20Retail%20Price%20Master%20-%2020260526_OUTPUT%20FINAL.xlsx?d=w868bc09961aa4ced91087c345a57be7e&amp;csf=1&amp;web=1&amp;e=vm48bp&amp;nav=MTVfe0VEMEYzODJBLTA0QjQtNDI0Mi1CNDYzLTc2OUE3QTUzNEYyQ30" TargetMode="External"/><Relationship Id="rId6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Dr%20Martens/SEA_SS27%20B2B%20Suggested%20Retail%20Price%20Master%20-%2020260526_OUTPUT%20FINAL.xlsx?d=w868bc09961aa4ced91087c345a57be7e&amp;csf=1&amp;web=1&amp;e=vm48bp&amp;nav=MTVfe0VEMEYzODJBLTA0QjQtNDI0Mi1CNDYzLTc2OUE3QTUzNEYyQ30" TargetMode="External"/><Relationship Id="rId20" Type="http://schemas.openxmlformats.org/officeDocument/2006/relationships/hyperlink" Target="https://hub.drmartens.com/bms/" TargetMode="External"/><Relationship Id="rId41" Type="http://schemas.openxmlformats.org/officeDocument/2006/relationships/hyperlink" Target="https://hub.drmartens.com/bms/" TargetMode="External"/><Relationship Id="rId54" Type="http://schemas.openxmlformats.org/officeDocument/2006/relationships/hyperlink" Target="https://hub.drmartens.com/bms/" TargetMode="External"/><Relationship Id="rId6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Dr%20Martens/SEA_SS27%20B2B%20Suggested%20Retail%20Price%20Master%20-%2020260526_OUTPUT%20FINAL.xlsx?d=w868bc09961aa4ced91087c345a57be7e&amp;csf=1&amp;web=1&amp;e=vm48bp&amp;nav=MTVfe0VEMEYzODJBLTA0QjQtNDI0Mi1CNDYzLTc2OUE3QTUzNEYyQ30" TargetMode="External"/><Relationship Id="rId70" Type="http://schemas.openxmlformats.org/officeDocument/2006/relationships/hyperlink" Target="https://mapcoid.sharepoint.com/:x:/r/sites/MAPONESOURCE/_layouts/15/Doc.aspx?sourcedoc=%7B6CBFDFC8-BC28-4DBB-A149-53612ADA252D%7D&amp;file=Mapping%20-%20DRM.xlsx&amp;action=default&amp;mobileredirect=true" TargetMode="External"/><Relationship Id="rId75"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1"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Dr%20Martens/SEA_SS27%20B2B%20Suggested%20Retail%20Price%20Master%20-%2020260526_OUTPUT%20FINAL.xlsx?d=w868bc09961aa4ced91087c345a57be7e&amp;csf=1&amp;web=1&amp;e=vm48bp&amp;nav=MTVfe0VEMEYzODJBLTA0QjQtNDI0Mi1CNDYzLTc2OUE3QTUzNEYyQ30" TargetMode="External"/><Relationship Id="rId15" Type="http://schemas.openxmlformats.org/officeDocument/2006/relationships/hyperlink" Target="https://hub.drmartens.com/bms/" TargetMode="External"/><Relationship Id="rId23" Type="http://schemas.openxmlformats.org/officeDocument/2006/relationships/hyperlink" Target="https://hub.drmartens.com/bms/" TargetMode="External"/><Relationship Id="rId28" Type="http://schemas.openxmlformats.org/officeDocument/2006/relationships/hyperlink" Target="https://hub.drmartens.com/bms/" TargetMode="External"/><Relationship Id="rId36" Type="http://schemas.openxmlformats.org/officeDocument/2006/relationships/hyperlink" Target="https://hub.drmartens.com/bms/" TargetMode="External"/><Relationship Id="rId49" Type="http://schemas.openxmlformats.org/officeDocument/2006/relationships/hyperlink" Target="https://hub.drmartens.com/bms/" TargetMode="External"/><Relationship Id="rId5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Dr%20Martens/SEA_SS27%20B2B%20Suggested%20Retail%20Price%20Master%20-%2020260526_OUTPUT%20FINAL.xlsx?d=w868bc09961aa4ced91087c345a57be7e&amp;csf=1&amp;web=1&amp;e=vm48bp&amp;nav=MTVfe0VEMEYzODJBLTA0QjQtNDI0Mi1CNDYzLTc2OUE3QTUzNEYyQ30" TargetMode="External"/><Relationship Id="rId10" Type="http://schemas.openxmlformats.org/officeDocument/2006/relationships/hyperlink" Target="https://hub.drmartens.com/bms/" TargetMode="External"/><Relationship Id="rId31" Type="http://schemas.openxmlformats.org/officeDocument/2006/relationships/hyperlink" Target="https://hub.drmartens.com/bms/" TargetMode="External"/><Relationship Id="rId44" Type="http://schemas.openxmlformats.org/officeDocument/2006/relationships/hyperlink" Target="https://hub.drmartens.com/bms/" TargetMode="External"/><Relationship Id="rId52" Type="http://schemas.openxmlformats.org/officeDocument/2006/relationships/hyperlink" Target="https://hub.drmartens.com/bms/" TargetMode="External"/><Relationship Id="rId6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Dr%20Martens/SEA_SS27%20B2B%20Suggested%20Retail%20Price%20Master%20-%2020260526_OUTPUT%20FINAL.xlsx?d=w868bc09961aa4ced91087c345a57be7e&amp;csf=1&amp;web=1&amp;e=vm48bp&amp;nav=MTVfe0VEMEYzODJBLTA0QjQtNDI0Mi1CNDYzLTc2OUE3QTUzNEYyQ30" TargetMode="External"/><Relationship Id="rId65" Type="http://schemas.openxmlformats.org/officeDocument/2006/relationships/hyperlink" Target="https://mapcoid.sharepoint.com/:x:/r/sites/MAPONESOURCE/_layouts/15/Doc.aspx?sourcedoc=%7B1FE3B55C-9886-40B0-989B-4ABB0A3C601C%7D&amp;file=Summary%20Generic%20Code%20per%20Brands.xlsx&amp;action=default&amp;mobileredirect=true" TargetMode="External"/><Relationship Id="rId73" Type="http://schemas.openxmlformats.org/officeDocument/2006/relationships/hyperlink" Target="https://mapcoid.sharepoint.com/:x:/r/sites/MAPONESOURCE/_layouts/15/Doc.aspx?sourcedoc=%7B44D509F6-C16C-4C63-A153-DA3329A26B84%7D&amp;file=5.%20DR.MARTENS_EAN%20Source.xlsx&amp;action=default&amp;mobileredirect=true" TargetMode="External"/><Relationship Id="rId78"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4"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9" Type="http://schemas.openxmlformats.org/officeDocument/2006/relationships/hyperlink" Target="https://hub.drmartens.com/bms/" TargetMode="External"/><Relationship Id="rId13" Type="http://schemas.openxmlformats.org/officeDocument/2006/relationships/hyperlink" Target="https://hub.drmartens.com/bms/" TargetMode="External"/><Relationship Id="rId18" Type="http://schemas.openxmlformats.org/officeDocument/2006/relationships/hyperlink" Target="https://hub.drmartens.com/bms/" TargetMode="External"/><Relationship Id="rId39" Type="http://schemas.openxmlformats.org/officeDocument/2006/relationships/hyperlink" Target="https://hub.drmartens.com/bms/" TargetMode="External"/><Relationship Id="rId34" Type="http://schemas.openxmlformats.org/officeDocument/2006/relationships/hyperlink" Target="https://hub.drmartens.com/bms/" TargetMode="External"/><Relationship Id="rId50" Type="http://schemas.openxmlformats.org/officeDocument/2006/relationships/hyperlink" Target="https://hub.drmartens.com/bms/" TargetMode="External"/><Relationship Id="rId55" Type="http://schemas.openxmlformats.org/officeDocument/2006/relationships/hyperlink" Target="https://hub.drmartens.com/bms/" TargetMode="External"/><Relationship Id="rId76"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7" Type="http://schemas.openxmlformats.org/officeDocument/2006/relationships/hyperlink" Target="https://hub.drmartens.com/bms/" TargetMode="External"/><Relationship Id="rId7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Dr%20Martens/SEA_SS27%20B2B%20Suggested%20Retail%20Price%20Master%20-%2020260526_OUTPUT%20FINAL.xlsx?d=w868bc09961aa4ced91087c345a57be7e&amp;csf=1&amp;web=1&amp;e=vm48bp&amp;nav=MTVfe0VEMEYzODJBLTA0QjQtNDI0Mi1CNDYzLTc2OUE3QTUzNEYyQ30" TargetMode="External"/><Relationship Id="rId2"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29" Type="http://schemas.openxmlformats.org/officeDocument/2006/relationships/hyperlink" Target="https://hub.drmartens.com/bms/" TargetMode="Externa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5.xml.rels><?xml version="1.0" encoding="UTF-8" standalone="yes"?>
<Relationships xmlns="http://schemas.openxmlformats.org/package/2006/relationships"><Relationship Id="rId13" Type="http://schemas.openxmlformats.org/officeDocument/2006/relationships/hyperlink" Target="https://mapcoid.sharepoint.com/:x:/r/sites/MAPONESOURCE/Shared%20Documents/General/MAA%20Stibo%20Implementation%20Phase%201/1%20-%20Discovery/5%20-%20Attributes%20and%20LOVs,%20Business%20Rules/Attribute%20mapping%20reference%20from%20MD/batch%203/Birkenstock/6.%20BIRKENSTOCK_Ecomm%20Template%20Description.xlsx?d=w84323b549f9f44a884e13ae48d7b5d86&amp;csf=1&amp;web=1&amp;e=dqeLd0" TargetMode="External"/><Relationship Id="rId18" Type="http://schemas.openxmlformats.org/officeDocument/2006/relationships/hyperlink" Target="https://mapcoid.sharepoint.com/:x:/r/sites/MAPONESOURCE/_layouts/15/Doc.aspx?sourcedoc=%7BF201F755-F790-4115-BE0A-A5C169DA2BB0%7D&amp;file=OFS-FC-PT%20Mitra-SS27%20(2025-05-05).xlsx&amp;action=default&amp;mobileredirect=true" TargetMode="External"/><Relationship Id="rId26" Type="http://schemas.openxmlformats.org/officeDocument/2006/relationships/hyperlink" Target="https://mapcoid.sharepoint.com/:x:/r/sites/MAPONESOURCE/_layouts/15/Doc.aspx?sourcedoc=%7B7B5A997F-B183-4352-B5A5-FF2C57C92D3F%7D&amp;file=Mapping%20Detail%20Birkenstock.xlsx&amp;action=default&amp;mobileredirect=true" TargetMode="External"/><Relationship Id="rId39" Type="http://schemas.openxmlformats.org/officeDocument/2006/relationships/hyperlink" Target="https://mapcoid.sharepoint.com/:x:/r/sites/MAPONESOURCE/_layouts/15/Doc.aspx?sourcedoc=%7B7B5A997F-B183-4352-B5A5-FF2C57C92D3F%7D&amp;file=Mapping%20Detail%20Birkenstock.xlsx&amp;action=default&amp;mobileredirect=true" TargetMode="External"/><Relationship Id="rId21" Type="http://schemas.openxmlformats.org/officeDocument/2006/relationships/hyperlink" Target="https://mapcoid.sharepoint.com/:x:/r/sites/MAPONESOURCE/_layouts/15/Doc.aspx?sourcedoc=%7BF201F755-F790-4115-BE0A-A5C169DA2BB0%7D&amp;file=OFS-FC-PT%20Mitra-SS27%20(2025-05-05).xlsx&amp;action=default&amp;mobileredirect=true" TargetMode="External"/><Relationship Id="rId3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Birkenstock/OFS-FC-PT%20Mitra-SS27%20(2025-05-05).xlsx?d=wf201f755f7904115be0aa5c169da2bb0&amp;csf=1&amp;web=1&amp;e=ngLZXt&amp;nav=MTVfezAwMDAwMDAwLTAwMDEtMDAwMC0wMjAwLTAwMDAwMDAwMDAwMH0" TargetMode="External"/><Relationship Id="rId4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Birkenstock/OFS-FC-PT%20Mitra-SS27%20(2025-05-05).xlsx?d=wf201f755f7904115be0aa5c169da2bb0&amp;csf=1&amp;web=1&amp;e=ngLZXt&amp;nav=MTVfezAwMDAwMDAwLTAwMDEtMDAwMC0wMjAwLTAwMDAwMDAwMDAwMH0" TargetMode="External"/><Relationship Id="rId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Birkenstock/OFS-FC-PT%20Mitra-SS27%20(2025-05-05).xlsx?d=wf201f755f7904115be0aa5c169da2bb0&amp;csf=1&amp;web=1&amp;e=ngLZXt&amp;nav=MTVfezAwMDAwMDAwLTAwMDEtMDAwMC0wMjAwLTAwMDAwMDAwMDAwMH0" TargetMode="External"/><Relationship Id="rId2"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16" Type="http://schemas.openxmlformats.org/officeDocument/2006/relationships/hyperlink" Target="https://mapcoid.sharepoint.com/:x:/r/sites/MAPONESOURCE/_layouts/15/Doc.aspx?sourcedoc=%7BF201F755-F790-4115-BE0A-A5C169DA2BB0%7D&amp;file=OFS-FC-PT%20Mitra-SS27%20(2025-05-05).xlsx&amp;action=default&amp;mobileredirect=true" TargetMode="External"/><Relationship Id="rId2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Birkenstock/OFS-FC-PT%20Mitra-SS27%20(2025-05-05).xlsx?d=wf201f755f7904115be0aa5c169da2bb0&amp;csf=1&amp;web=1&amp;e=ngLZXt&amp;nav=MTVfezAwMDAwMDAwLTAwMDEtMDAwMC0wMjAwLTAwMDAwMDAwMDAwMH0" TargetMode="External"/><Relationship Id="rId1"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Birkenstock/OFS-FC-PT%20Mitra-SS27%20(2025-05-05).xlsx?d=wf201f755f7904115be0aa5c169da2bb0&amp;csf=1&amp;web=1&amp;e=ngLZXt&amp;nav=MTVfezAwMDAwMDAwLTAwMDEtMDAwMC0wMjAwLTAwMDAwMDAwMDAwMH0" TargetMode="External"/><Relationship Id="rId1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Birkenstock/OFS-FC-PT%20Mitra-SS27%20(2025-05-05).xlsx?d=wf201f755f7904115be0aa5c169da2bb0&amp;csf=1&amp;web=1&amp;e=ngLZXt&amp;nav=MTVfezAwMDAwMDAwLTAwMDEtMDAwMC0wMjAwLTAwMDAwMDAwMDAwMH0" TargetMode="External"/><Relationship Id="rId24" Type="http://schemas.openxmlformats.org/officeDocument/2006/relationships/hyperlink" Target="https://mapcoid.sharepoint.com/:x:/r/sites/MAPONESOURCE/_layouts/15/Doc.aspx?sourcedoc=%7B7B5A997F-B183-4352-B5A5-FF2C57C92D3F%7D&amp;file=Mapping%20Detail%20Birkenstock.xlsx&amp;action=default&amp;mobileredirect=true" TargetMode="External"/><Relationship Id="rId3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Birkenstock/OFS-FC-PT%20Mitra-SS27%20(2025-05-05).xlsx?d=wf201f755f7904115be0aa5c169da2bb0&amp;csf=1&amp;web=1&amp;e=ngLZXt&amp;nav=MTVfezAwMDAwMDAwLTAwMDEtMDAwMC0wMjAwLTAwMDAwMDAwMDAwMH0" TargetMode="External"/><Relationship Id="rId37" Type="http://schemas.openxmlformats.org/officeDocument/2006/relationships/hyperlink" Target="https://mapcoid.sharepoint.com/:x:/r/sites/MAPONESOURCE/_layouts/15/Doc.aspx?sourcedoc=%7B7B5A997F-B183-4352-B5A5-FF2C57C92D3F%7D&amp;file=Mapping%20Detail%20Birkenstock.xlsx&amp;action=default&amp;mobileredirect=true" TargetMode="External"/><Relationship Id="rId40" Type="http://schemas.openxmlformats.org/officeDocument/2006/relationships/hyperlink" Target="https://mapcoid.sharepoint.com/:x:/r/sites/MAPONESOURCE/_layouts/15/Doc.aspx?sourcedoc=%7B88A3AA5A-15F8-4057-BC57-93B008EF3F57%7D&amp;file=SS27%20JUN%2726%20INTAKE%20OOR%20-%20PT%20MITRA.xlsx&amp;action=default&amp;mobileredirect=true" TargetMode="External"/><Relationship Id="rId45"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Birkenstock/OFS-FC-PT%20Mitra-SS27%20(2025-05-05).xlsx?d=wf201f755f7904115be0aa5c169da2bb0&amp;csf=1&amp;web=1&amp;e=ngLZXt&amp;nav=MTVfezAwMDAwMDAwLTAwMDEtMDAwMC0wMjAwLTAwMDAwMDAwMDAwMH0" TargetMode="External"/><Relationship Id="rId15" Type="http://schemas.openxmlformats.org/officeDocument/2006/relationships/hyperlink" Target="https://mapcoid.sharepoint.com/:x:/r/sites/MAPONESOURCE/_layouts/15/Doc.aspx?sourcedoc=%7BF201F755-F790-4115-BE0A-A5C169DA2BB0%7D&amp;file=OFS-FC-PT%20Mitra-SS27%20(2025-05-05).xlsx&amp;action=default&amp;mobileredirect=true" TargetMode="External"/><Relationship Id="rId23" Type="http://schemas.openxmlformats.org/officeDocument/2006/relationships/hyperlink" Target="https://mapcoid.sharepoint.com/:x:/r/sites/MAPONESOURCE/_layouts/15/Doc.aspx?sourcedoc=%7B1FE3B55C-9886-40B0-989B-4ABB0A3C601C%7D&amp;file=Summary%20Generic%20Code%20per%20Brands.xlsx&amp;action=default&amp;mobileredirect=true" TargetMode="External"/><Relationship Id="rId2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Birkenstock/OFS-FC-PT%20Mitra-SS27%20(2025-05-05).xlsx?d=wf201f755f7904115be0aa5c169da2bb0&amp;csf=1&amp;web=1&amp;e=ngLZXt&amp;nav=MTVfezAwMDAwMDAwLTAwMDEtMDAwMC0wMjAwLTAwMDAwMDAwMDAwMH0" TargetMode="External"/><Relationship Id="rId3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Birkenstock/OFS-FC-PT%20Mitra-SS27%20(2025-05-05).xlsx?d=wf201f755f7904115be0aa5c169da2bb0&amp;csf=1&amp;web=1&amp;e=ngLZXt&amp;nav=MTVfezAwMDAwMDAwLTAwMDEtMDAwMC0wMjAwLTAwMDAwMDAwMDAwMH0" TargetMode="External"/><Relationship Id="rId1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Birkenstock/OFS-FC-PT%20Mitra-SS27%20(2025-05-05).xlsx?d=wf201f755f7904115be0aa5c169da2bb0&amp;csf=1&amp;web=1&amp;e=ngLZXt&amp;nav=MTVfezAwMDAwMDAwLTAwMDEtMDAwMC0wMjAwLTAwMDAwMDAwMDAwMH0" TargetMode="External"/><Relationship Id="rId19" Type="http://schemas.openxmlformats.org/officeDocument/2006/relationships/hyperlink" Target="https://mapcoid.sharepoint.com/:x:/r/sites/MAPONESOURCE/_layouts/15/Doc.aspx?sourcedoc=%7BF201F755-F790-4115-BE0A-A5C169DA2BB0%7D&amp;file=OFS-FC-PT%20Mitra-SS27%20(2025-05-05).xlsx&amp;action=default&amp;mobileredirect=true" TargetMode="External"/><Relationship Id="rId31" Type="http://schemas.openxmlformats.org/officeDocument/2006/relationships/hyperlink" Target="https://mapcoid.sharepoint.com/:x:/r/sites/MAPONESOURCE/_layouts/15/Doc.aspx?sourcedoc=%7BF201F755-F790-4115-BE0A-A5C169DA2BB0%7D&amp;file=OFS-FC-PT%20Mitra-SS27%20(2025-05-05).xlsx&amp;action=default&amp;mobileredirect=true" TargetMode="External"/><Relationship Id="rId44"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4"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Birkenstock/OFS-FC-PT%20Mitra-SS27%20(2025-05-05).xlsx?d=wf201f755f7904115be0aa5c169da2bb0&amp;csf=1&amp;web=1&amp;e=ngLZXt&amp;nav=MTVfezAwMDAwMDAwLTAwMDEtMDAwMC0wMjAwLTAwMDAwMDAwMDAwMH0" TargetMode="External"/><Relationship Id="rId14" Type="http://schemas.openxmlformats.org/officeDocument/2006/relationships/hyperlink" Target="https://mapcoid.sharepoint.com/:x:/r/sites/MAPONESOURCE/Shared%20Documents/General/MAA%20Stibo%20Implementation%20Phase%201/1%20-%20Discovery/5%20-%20Attributes%20and%20LOVs,%20Business%20Rules/Attribute%20mapping%20reference%20from%20MD/batch%203/Birkenstock/6.%20BIRKENSTOCK_Ecomm%20Template%20Description.xlsx?d=w84323b549f9f44a884e13ae48d7b5d86&amp;csf=1&amp;web=1&amp;e=dqeLd0" TargetMode="External"/><Relationship Id="rId22" Type="http://schemas.openxmlformats.org/officeDocument/2006/relationships/hyperlink" Target="https://mapcoid.sharepoint.com/:x:/r/sites/MAPONESOURCE/_layouts/15/Doc.aspx?sourcedoc=%7BF201F755-F790-4115-BE0A-A5C169DA2BB0%7D&amp;file=OFS-FC-PT%20Mitra-SS27%20(2025-05-05).xlsx&amp;action=default&amp;mobileredirect=true" TargetMode="External"/><Relationship Id="rId27" Type="http://schemas.openxmlformats.org/officeDocument/2006/relationships/hyperlink" Target="https://mapcoid.sharepoint.com/:x:/r/sites/MAPONESOURCE/_layouts/15/Doc.aspx?sourcedoc=%7B7B5A997F-B183-4352-B5A5-FF2C57C92D3F%7D&amp;file=Mapping%20Detail%20Birkenstock.xlsx&amp;action=default&amp;mobileredirect=true" TargetMode="External"/><Relationship Id="rId3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Birkenstock/OFS-FC-PT%20Mitra-SS27%20(2025-05-05).xlsx?d=wf201f755f7904115be0aa5c169da2bb0&amp;csf=1&amp;web=1&amp;e=ngLZXt&amp;nav=MTVfezAwMDAwMDAwLTAwMDEtMDAwMC0wMjAwLTAwMDAwMDAwMDAwMH0" TargetMode="External"/><Relationship Id="rId35" Type="http://schemas.openxmlformats.org/officeDocument/2006/relationships/hyperlink" Target="https://mapcoid.sharepoint.com/:x:/r/sites/MAPONESOURCE/_layouts/15/Doc.aspx?sourcedoc=%7B7B5A997F-B183-4352-B5A5-FF2C57C92D3F%7D&amp;file=Mapping%20Detail%20Birkenstock.xlsx&amp;action=default&amp;mobileredirect=true" TargetMode="External"/><Relationship Id="rId43"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Birkenstock/OFS-FC-PT%20Mitra-SS27%20(2025-05-05).xlsx?d=wf201f755f7904115be0aa5c169da2bb0&amp;csf=1&amp;web=1&amp;e=ngLZXt&amp;nav=MTVfezAwMDAwMDAwLTAwMDEtMDAwMC0wMjAwLTAwMDAwMDAwMDAwMH0" TargetMode="External"/><Relationship Id="rId3"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12" Type="http://schemas.openxmlformats.org/officeDocument/2006/relationships/hyperlink" Target="https://mapcoid.sharepoint.com/:x:/r/sites/MAPONESOURCE/Shared%20Documents/General/MAA%20Stibo%20Implementation%20Phase%201/1%20-%20Discovery/5%20-%20Attributes%20and%20LOVs,%20Business%20Rules/Attribute%20mapping%20reference%20from%20MD/batch%203/Birkenstock/Mapping%20Detail%20Birkenstock.xlsx?d=w7b5a997fb1834352b5a5ff2c57c92d3f&amp;csf=1&amp;web=1&amp;e=pjJLQ5&amp;nav=MTVfezE3ODQxNUYxLTM3NTctNEQwNC1CODBCLTE3NDZCOTQyMTU0Rn0" TargetMode="External"/><Relationship Id="rId17" Type="http://schemas.openxmlformats.org/officeDocument/2006/relationships/hyperlink" Target="https://mapcoid.sharepoint.com/:x:/r/sites/MAPONESOURCE/_layouts/15/Doc.aspx?sourcedoc=%7BF201F755-F790-4115-BE0A-A5C169DA2BB0%7D&amp;file=OFS-FC-PT%20Mitra-SS27%20(2025-05-05).xlsx&amp;action=default&amp;mobileredirect=true" TargetMode="External"/><Relationship Id="rId25" Type="http://schemas.openxmlformats.org/officeDocument/2006/relationships/hyperlink" Target="https://mapcoid.sharepoint.com/:x:/r/sites/MAPONESOURCE/_layouts/15/Doc.aspx?sourcedoc=%7B7B5A997F-B183-4352-B5A5-FF2C57C92D3F%7D&amp;file=Mapping%20Detail%20Birkenstock.xlsx&amp;action=default&amp;mobileredirect=true" TargetMode="External"/><Relationship Id="rId3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Birkenstock/OFS-FC-PT%20Mitra-SS27%20(2025-05-05).xlsx?d=wf201f755f7904115be0aa5c169da2bb0&amp;csf=1&amp;web=1&amp;e=ngLZXt&amp;nav=MTVfezAwMDAwMDAwLTAwMDEtMDAwMC0wMjAwLTAwMDAwMDAwMDAwMH0" TargetMode="External"/><Relationship Id="rId38" Type="http://schemas.openxmlformats.org/officeDocument/2006/relationships/hyperlink" Target="https://mapcoid.sharepoint.com/:x:/r/sites/MAPONESOURCE/_layouts/15/Doc.aspx?sourcedoc=%7B7B5A997F-B183-4352-B5A5-FF2C57C92D3F%7D&amp;file=Mapping%20Detail%20Birkenstock.xlsx&amp;action=default&amp;mobileredirect=true" TargetMode="External"/><Relationship Id="rId46"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20" Type="http://schemas.openxmlformats.org/officeDocument/2006/relationships/hyperlink" Target="https://mapcoid.sharepoint.com/:x:/r/sites/MAPONESOURCE/_layouts/15/Doc.aspx?sourcedoc=%7B1FE3B55C-9886-40B0-989B-4ABB0A3C601C%7D&amp;file=Summary%20Generic%20Code%20per%20Brands.xlsx&amp;action=default&amp;mobileredirect=true" TargetMode="External"/><Relationship Id="rId4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3rd%20batch/Birkenstock/OFS-FC-PT%20Mitra-SS27%20(2025-05-05).xlsx?d=wf201f755f7904115be0aa5c169da2bb0&amp;csf=1&amp;web=1&amp;e=ngLZXt&amp;nav=MTVfezAwMDAwMDAwLTAwMDEtMDAwMC0wMjAwLTAwMDAwMDAwMDAwMH0" TargetMode="External"/></Relationships>
</file>

<file path=xl/worksheets/_rels/sheet28.xml.rels><?xml version="1.0" encoding="UTF-8" standalone="yes"?>
<Relationships xmlns="http://schemas.openxmlformats.org/package/2006/relationships"><Relationship Id="rId1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4th%20batch/CLARKS/RAW%20Order%20Form%20Clarks%20Footwear%20SS27.xlsx?d=w210e7acb0fd9488080c981082eccc3e4&amp;csf=1&amp;web=1&amp;e=gk2Bx6" TargetMode="External"/><Relationship Id="rId1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4th%20batch/CLARKS/RAW%20Order%20Form%20Clarks%20Footwear%20SS27.xlsx?d=w210e7acb0fd9488080c981082eccc3e4&amp;csf=1&amp;web=1&amp;e=gk2Bx6" TargetMode="External"/><Relationship Id="rId2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4th%20batch/CLARKS/RAW%20Order%20Form%20Clarks%20Footwear%20SS27.xlsx?d=w210e7acb0fd9488080c981082eccc3e4&amp;csf=1&amp;web=1&amp;e=gk2Bx6" TargetMode="External"/><Relationship Id="rId3"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21" Type="http://schemas.openxmlformats.org/officeDocument/2006/relationships/hyperlink" Target="https://mapcoid.sharepoint.com/:x:/r/sites/MAPONESOURCE/Shared%20Documents/General/MAA%20Stibo%20Implementation%20Phase%201/1%20-%20Discovery/5%20-%20Attributes%20and%20LOVs,%20Business%20Rules/Standardized%20attribute/Generic%20article%20code/Summary%20Generic%20Code%20per%20Brands.xlsx?d=w1fe3b55c988640b0989b4abb0a3c601c&amp;csf=1&amp;web=1&amp;e=IT9ALb&amp;nav=MTVfezYxRTRGN0MwLTRFNTktNDZEMy04NDFDLUE1MTE4RUNFRjJBRX0" TargetMode="External"/><Relationship Id="rId34"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4th%20batch/CLARKS/RAW%20Delivery%20Performance%20Clarks%20Footwear%20%26%20Accs.xlsx?d=w19d523d6e1ab4c78af1aeff3342f1e04&amp;csf=1&amp;web=1&amp;e=5jBWfr" TargetMode="External"/><Relationship Id="rId1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4th%20batch/CLARKS/RAW%20Order%20Form%20Clarks%20Footwear%20SS27.xlsx?d=w210e7acb0fd9488080c981082eccc3e4&amp;csf=1&amp;web=1&amp;e=gk2Bx6" TargetMode="External"/><Relationship Id="rId1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4th%20batch/CLARKS/RAW%20Order%20Form%20Clarks%20Footwear%20SS27.xlsx?d=w210e7acb0fd9488080c981082eccc3e4&amp;csf=1&amp;web=1&amp;e=gk2Bx6" TargetMode="External"/><Relationship Id="rId25" Type="http://schemas.openxmlformats.org/officeDocument/2006/relationships/hyperlink" Target="https://mapcoid.sharepoint.com/:x:/r/sites/MAPONESOURCE/Shared%20Documents/General/MAA%20Stibo%20Implementation%20Phase%201/1%20-%20Discovery/5%20-%20Attributes%20and%20LOVs,%20Business%20Rules/Attribute%20mapping%20reference%20from%20MD/batch%204/CLARKS/Stibo%20Mapping%20by%20MD%2016.07.2026.xlsx?d=w54df6fff01bd4ce993662d8b3ecff7eb&amp;csf=1&amp;web=1&amp;e=WFXBFb&amp;nav=MTVfe0RFQjg0MUMzLTI4QzUtNDgxOC1BMUFBLURENzZFMTlCNEEwMn0" TargetMode="External"/><Relationship Id="rId33"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2"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1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4th%20batch/CLARKS/RAW%20Order%20Form%20Clarks%20Footwear%20SS27.xlsx?d=w210e7acb0fd9488080c981082eccc3e4&amp;csf=1&amp;web=1&amp;e=gk2Bx6" TargetMode="External"/><Relationship Id="rId2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4th%20batch/CLARKS/RAW%20Order%20Form%20Clarks%20Footwear%20SS27.xlsx?d=w210e7acb0fd9488080c981082eccc3e4&amp;csf=1&amp;web=1&amp;e=gk2Bx6" TargetMode="External"/><Relationship Id="rId2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4th%20batch/CLARKS/RAW%20Order%20Form%20Clarks%20Footwear%20SS27.xlsx?d=w210e7acb0fd9488080c981082eccc3e4&amp;csf=1&amp;web=1&amp;e=gk2Bx6" TargetMode="External"/><Relationship Id="rId1"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4th%20batch/CLARKS/RAW%20Delivery%20Performance%20Clarks%20Footwear%20%26%20Accs.xlsx?d=w19d523d6e1ab4c78af1aeff3342f1e04&amp;csf=1&amp;web=1&amp;e=5jBWfr" TargetMode="External"/><Relationship Id="rId1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4th%20batch/CLARKS/RAW%20Order%20Form%20Clarks%20Footwear%20SS27.xlsx?d=w210e7acb0fd9488080c981082eccc3e4&amp;csf=1&amp;web=1&amp;e=gk2Bx6" TargetMode="External"/><Relationship Id="rId2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4th%20batch/CLARKS/RAW%20Order%20Form%20Clarks%20Footwear%20SS27.xlsx?d=w210e7acb0fd9488080c981082eccc3e4&amp;csf=1&amp;web=1&amp;e=gk2Bx6" TargetMode="External"/><Relationship Id="rId32"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4th%20batch/CLARKS/RAW%20Order%20Form%20Clarks%20Footwear%20SS27.xlsx?d=w210e7acb0fd9488080c981082eccc3e4&amp;csf=1&amp;web=1&amp;e=gk2Bx6" TargetMode="External"/><Relationship Id="rId1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4th%20batch/CLARKS/RAW%20Order%20Form%20Clarks%20Footwear%20SS27.xlsx?d=w210e7acb0fd9488080c981082eccc3e4&amp;csf=1&amp;web=1&amp;e=gk2Bx6" TargetMode="External"/><Relationship Id="rId2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4th%20batch/CLARKS/RAW%20Order%20Form%20Clarks%20Footwear%20SS27.xlsx?d=w210e7acb0fd9488080c981082eccc3e4&amp;csf=1&amp;web=1&amp;e=gk2Bx6" TargetMode="External"/><Relationship Id="rId2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4th%20batch/CLARKS/RAW%20Order%20Form%20Clarks%20Footwear%20SS27.xlsx?d=w210e7acb0fd9488080c981082eccc3e4&amp;csf=1&amp;web=1&amp;e=gk2Bx6" TargetMode="External"/><Relationship Id="rId1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4th%20batch/CLARKS/RAW%20Order%20Form%20Clarks%20Footwear%20SS27.xlsx?d=w210e7acb0fd9488080c981082eccc3e4&amp;csf=1&amp;web=1&amp;e=gk2Bx6" TargetMode="External"/><Relationship Id="rId1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4th%20batch/CLARKS/RAW%20Order%20Form%20Clarks%20Footwear%20SS27.xlsx?d=w210e7acb0fd9488080c981082eccc3e4&amp;csf=1&amp;web=1&amp;e=gk2Bx6" TargetMode="External"/><Relationship Id="rId31"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4"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4th%20batch/CLARKS/RAW%20Order%20Form%20Clarks%20Footwear%20SS27.xlsx?d=w210e7acb0fd9488080c981082eccc3e4&amp;csf=1&amp;web=1&amp;e=gk2Bx6" TargetMode="External"/><Relationship Id="rId1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4th%20batch/CLARKS/RAW%20Order%20Form%20Clarks%20Footwear%20SS27.xlsx?d=w210e7acb0fd9488080c981082eccc3e4&amp;csf=1&amp;web=1&amp;e=gk2Bx6" TargetMode="External"/><Relationship Id="rId22" Type="http://schemas.openxmlformats.org/officeDocument/2006/relationships/hyperlink" Target="https://mapcoid.sharepoint.com/:x:/r/sites/MAPONESOURCE/Shared%20Documents/General/MAA%20Stibo%20Implementation%20Phase%201/1%20-%20Discovery/5%20-%20Attributes%20and%20LOVs,%20Business%20Rules/Standardized%20attribute/Generic%20article%20code/Summary%20Generic%20Code%20per%20Brands.xlsx?d=w1fe3b55c988640b0989b4abb0a3c601c&amp;csf=1&amp;web=1&amp;e=IT9ALb&amp;nav=MTVfezYxRTRGN0MwLTRFNTktNDZEMy04NDFDLUE1MTE4RUNFRjJBRX0" TargetMode="External"/><Relationship Id="rId27" Type="http://schemas.openxmlformats.org/officeDocument/2006/relationships/hyperlink" Target="https://mapcoid.sharepoint.com/:x:/r/sites/MAPONESOURCE/Shared%20Documents/General/MAA%20Stibo%20Implementation%20Phase%201/1%20-%20Discovery/5%20-%20Attributes%20and%20LOVs,%20Business%20Rules/Attribute%20mapping%20reference%20from%20MD/batch%204/CLARKS/Stibo%20Mapping%20by%20MD%2016.07.2026.xlsx?d=w54df6fff01bd4ce993662d8b3ecff7eb&amp;csf=1&amp;web=1&amp;e=WFXBFb&amp;nav=MTVfe0RFQjg0MUMzLTI4QzUtNDgxOC1BMUFBLURENzZFMTlCNEEwMn0" TargetMode="External"/><Relationship Id="rId3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4th%20batch/CLARKS/RAW%20Order%20Form%20Clarks%20Footwear%20SS27.xlsx?d=w210e7acb0fd9488080c981082eccc3e4&amp;csf=1&amp;web=1&amp;e=gk2Bx6" TargetMode="External"/><Relationship Id="rId3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4th%20batch/CLARKS/RAW%20Order%20Form%20Clarks%20Footwear%20SS27.xlsx?d=w210e7acb0fd9488080c981082eccc3e4&amp;csf=1&amp;web=1&amp;e=gk2Bx6" TargetMode="External"/><Relationship Id="rId8" Type="http://schemas.openxmlformats.org/officeDocument/2006/relationships/hyperlink" Target="https://mapcoid.sharepoint.com/:x:/r/sites/MAPONESOURCE/Shared%20Documents/General/MAA%20Stibo%20Implementation%20Phase%201/1%20-%20Discovery/5%20-%20Attributes%20and%20LOVs,%20Business%20Rules/Attribute%20mapping%20reference%20from%20MD/batch%204/CLARKS/Stibo%20Mapping%20by%20MD%2016.07.2026.xlsx?d=w54df6fff01bd4ce993662d8b3ecff7eb&amp;csf=1&amp;web=1&amp;e=20w53H" TargetMode="External"/></Relationships>
</file>

<file path=xl/worksheets/_rels/sheet30.xml.rels><?xml version="1.0" encoding="UTF-8" standalone="yes"?>
<Relationships xmlns="http://schemas.openxmlformats.org/package/2006/relationships"><Relationship Id="rId8" Type="http://schemas.openxmlformats.org/officeDocument/2006/relationships/hyperlink" Target="https://mapcoid.sharepoint.com/:x:/r/sites/MAPONESOURCE/_layouts/15/Doc.aspx?sourcedoc=%7BF96C3589-1BE3-42AB-A544-31C1C2C681E5%7D&amp;file=Buy2%20update_KSWISS%20FW26%20Global%20Line%20Order%20Form_Lifestyle-feedback%2023.12.2025.xlsx&amp;action=default&amp;mobileredirect=true" TargetMode="External"/><Relationship Id="rId13" Type="http://schemas.openxmlformats.org/officeDocument/2006/relationships/hyperlink" Target="https://mapcoid.sharepoint.com/:x:/r/sites/MAPONESOURCE/_layouts/15/Doc.aspx?sourcedoc=%7BF96C3589-1BE3-42AB-A544-31C1C2C681E5%7D&amp;file=Buy2%20update_KSWISS%20FW26%20Global%20Line%20Order%20Form_Lifestyle-feedback%2023.12.2025.xlsx&amp;action=default&amp;mobileredirect=true" TargetMode="External"/><Relationship Id="rId18" Type="http://schemas.openxmlformats.org/officeDocument/2006/relationships/hyperlink" Target="https://mapcoid.sharepoint.com/:x:/r/sites/MAPONESOURCE/_layouts/15/Doc.aspx?sourcedoc=%7BF96C3589-1BE3-42AB-A544-31C1C2C681E5%7D&amp;file=Buy2%20update_KSWISS%20FW26%20Global%20Line%20Order%20Form_Lifestyle-feedback%2023.12.2025.xlsx&amp;action=default&amp;mobileredirect=true" TargetMode="External"/><Relationship Id="rId26"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3"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21" Type="http://schemas.openxmlformats.org/officeDocument/2006/relationships/hyperlink" Target="https://mapcoid.sharepoint.com/:x:/r/sites/MAPONESOURCE/_layouts/15/Doc.aspx?sourcedoc=%7BE1D05222-3C85-48AA-9C85-704DF5B11616%7D&amp;file=FW26%20UPC%20-%20PT.MAP%2020260508.xlsx&amp;action=default&amp;mobileredirect=true" TargetMode="External"/><Relationship Id="rId7" Type="http://schemas.openxmlformats.org/officeDocument/2006/relationships/hyperlink" Target="https://mapcoid.sharepoint.com/:x:/r/sites/MAPONESOURCE/_layouts/15/Doc.aspx?sourcedoc=%7BF96C3589-1BE3-42AB-A544-31C1C2C681E5%7D&amp;file=Buy2%20update_KSWISS%20FW26%20Global%20Line%20Order%20Form_Lifestyle-feedback%2023.12.2025.xlsx&amp;action=default&amp;mobileredirect=true" TargetMode="External"/><Relationship Id="rId12" Type="http://schemas.openxmlformats.org/officeDocument/2006/relationships/hyperlink" Target="https://mapcoid.sharepoint.com/:x:/r/sites/MAPONESOURCE/_layouts/15/Doc.aspx?sourcedoc=%7BF96C3589-1BE3-42AB-A544-31C1C2C681E5%7D&amp;file=Buy2%20update_KSWISS%20FW26%20Global%20Line%20Order%20Form_Lifestyle-feedback%2023.12.2025.xlsx&amp;action=default&amp;mobileredirect=true" TargetMode="External"/><Relationship Id="rId17" Type="http://schemas.openxmlformats.org/officeDocument/2006/relationships/hyperlink" Target="https://mapcoid.sharepoint.com/:x:/r/sites/MAPONESOURCE/_layouts/15/Doc.aspx?sourcedoc=%7B8780D049-2C58-4A25-9944-CE387347D25E%7D&amp;file=Mapping%20Detail%20KSW.xlsx&amp;action=default&amp;mobileredirect=true" TargetMode="External"/><Relationship Id="rId25" Type="http://schemas.openxmlformats.org/officeDocument/2006/relationships/hyperlink" Target="https://mapcoid.sharepoint.com/:x:/r/sites/MAPONESOURCE/_layouts/15/Doc.aspx?sourcedoc=%7BF96C3589-1BE3-42AB-A544-31C1C2C681E5%7D&amp;file=Buy2%20update_KSWISS%20FW26%20Global%20Line%20Order%20Form_Lifestyle-feedback%2023.12.2025.xlsx&amp;action=default&amp;mobileredirect=true" TargetMode="External"/><Relationship Id="rId2"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16" Type="http://schemas.openxmlformats.org/officeDocument/2006/relationships/hyperlink" Target="https://mapcoid.sharepoint.com/:x:/r/sites/MAPONESOURCE/_layouts/15/Doc.aspx?sourcedoc=%7B8780D049-2C58-4A25-9944-CE387347D25E%7D&amp;file=Mapping%20Detail%20KSW.xlsx&amp;action=default&amp;mobileredirect=true" TargetMode="External"/><Relationship Id="rId20" Type="http://schemas.openxmlformats.org/officeDocument/2006/relationships/hyperlink" Target="https://mapcoid.sharepoint.com/:x:/r/sites/MAPONESOURCE/_layouts/15/Doc.aspx?sourcedoc=%7BF96C3589-1BE3-42AB-A544-31C1C2C681E5%7D&amp;file=Buy2%20update_KSWISS%20FW26%20Global%20Line%20Order%20Form_Lifestyle-feedback%2023.12.2025.xlsx&amp;action=default&amp;mobileredirect=true" TargetMode="External"/><Relationship Id="rId29"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4th%20batch/kswiss/inline/Buy2%20update_KSWISS%20FW26%20Global%20Line%20Order%20Form_Lifestyle-feedback%2023.12.2025.xlsx?d=wf96c35891be342aba54431c1c2c681e5&amp;csf=1&amp;web=1&amp;e=QE6wow" TargetMode="External"/><Relationship Id="rId6" Type="http://schemas.openxmlformats.org/officeDocument/2006/relationships/hyperlink" Target="https://mapcoid.sharepoint.com/:x:/r/sites/MAPONESOURCE/_layouts/15/Doc.aspx?sourcedoc=%7BF96C3589-1BE3-42AB-A544-31C1C2C681E5%7D&amp;file=Buy2%20update_KSWISS%20FW26%20Global%20Line%20Order%20Form_Lifestyle-feedback%2023.12.2025.xlsx&amp;action=default&amp;mobileredirect=true" TargetMode="External"/><Relationship Id="rId11" Type="http://schemas.openxmlformats.org/officeDocument/2006/relationships/hyperlink" Target="https://mapcoid.sharepoint.com/:x:/r/sites/MAPONESOURCE/_layouts/15/Doc.aspx?sourcedoc=%7BF96C3589-1BE3-42AB-A544-31C1C2C681E5%7D&amp;file=Buy2%20update_KSWISS%20FW26%20Global%20Line%20Order%20Form_Lifestyle-feedback%2023.12.2025.xlsx&amp;action=default&amp;mobileredirect=true" TargetMode="External"/><Relationship Id="rId24" Type="http://schemas.openxmlformats.org/officeDocument/2006/relationships/hyperlink" Target="https://mapcoid.sharepoint.com/:x:/r/sites/MAPONESOURCE/_layouts/15/Doc.aspx?sourcedoc=%7BF96C3589-1BE3-42AB-A544-31C1C2C681E5%7D&amp;file=Buy2%20update_KSWISS%20FW26%20Global%20Line%20Order%20Form_Lifestyle-feedback%2023.12.2025.xlsx&amp;action=default&amp;mobileredirect=true" TargetMode="External"/><Relationship Id="rId5"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15" Type="http://schemas.openxmlformats.org/officeDocument/2006/relationships/hyperlink" Target="https://mapcoid.sharepoint.com/:x:/r/sites/MAPONESOURCE/_layouts/15/Doc.aspx?sourcedoc=%7BF96C3589-1BE3-42AB-A544-31C1C2C681E5%7D&amp;file=Buy2%20update_KSWISS%20FW26%20Global%20Line%20Order%20Form_Lifestyle-feedback%2023.12.2025.xlsx&amp;action=default&amp;mobileredirect=true" TargetMode="External"/><Relationship Id="rId23" Type="http://schemas.openxmlformats.org/officeDocument/2006/relationships/hyperlink" Target="https://mapcoid.sharepoint.com/:x:/r/sites/MAPONESOURCE/_layouts/15/Doc.aspx?sourcedoc=%7B8780D049-2C58-4A25-9944-CE387347D25E%7D&amp;file=Mapping%20Detail%20KSW.xlsx&amp;action=default&amp;mobileredirect=true" TargetMode="External"/><Relationship Id="rId28"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10" Type="http://schemas.openxmlformats.org/officeDocument/2006/relationships/hyperlink" Target="https://mapcoid.sharepoint.com/:x:/r/sites/MAPONESOURCE/_layouts/15/Doc.aspx?sourcedoc=%7BF96C3589-1BE3-42AB-A544-31C1C2C681E5%7D&amp;file=Buy2%20update_KSWISS%20FW26%20Global%20Line%20Order%20Form_Lifestyle-feedback%2023.12.2025.xlsx&amp;action=default&amp;mobileredirect=true" TargetMode="External"/><Relationship Id="rId19" Type="http://schemas.openxmlformats.org/officeDocument/2006/relationships/hyperlink" Target="https://mapcoid.sharepoint.com/:x:/r/sites/MAPONESOURCE/_layouts/15/Doc.aspx?sourcedoc=%7BF96C3589-1BE3-42AB-A544-31C1C2C681E5%7D&amp;file=Buy2%20update_KSWISS%20FW26%20Global%20Line%20Order%20Form_Lifestyle-feedback%2023.12.2025.xlsx&amp;action=default&amp;mobileredirect=true" TargetMode="External"/><Relationship Id="rId4"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9" Type="http://schemas.openxmlformats.org/officeDocument/2006/relationships/hyperlink" Target="https://mapcoid.sharepoint.com/:x:/r/sites/MAPONESOURCE/_layouts/15/Doc.aspx?sourcedoc=%7BF96C3589-1BE3-42AB-A544-31C1C2C681E5%7D&amp;file=Buy2%20update_KSWISS%20FW26%20Global%20Line%20Order%20Form_Lifestyle-feedback%2023.12.2025.xlsx&amp;action=default&amp;mobileredirect=true" TargetMode="External"/><Relationship Id="rId14" Type="http://schemas.openxmlformats.org/officeDocument/2006/relationships/hyperlink" Target="https://mapcoid.sharepoint.com/:x:/r/sites/MAPONESOURCE/_layouts/15/Doc.aspx?sourcedoc=%7BF96C3589-1BE3-42AB-A544-31C1C2C681E5%7D&amp;file=Buy2%20update_KSWISS%20FW26%20Global%20Line%20Order%20Form_Lifestyle-feedback%2023.12.2025.xlsx&amp;action=default&amp;mobileredirect=true" TargetMode="External"/><Relationship Id="rId22" Type="http://schemas.openxmlformats.org/officeDocument/2006/relationships/hyperlink" Target="https://mapcoid.sharepoint.com/:x:/r/sites/MAPONESOURCE/_layouts/15/Doc.aspx?sourcedoc=%7BF96C3589-1BE3-42AB-A544-31C1C2C681E5%7D&amp;file=Buy2%20update_KSWISS%20FW26%20Global%20Line%20Order%20Form_Lifestyle-feedback%2023.12.2025.xlsx&amp;action=default&amp;mobileredirect=true" TargetMode="External"/><Relationship Id="rId27"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s>
</file>

<file path=xl/worksheets/_rels/sheet31.xml.rels><?xml version="1.0" encoding="UTF-8" standalone="yes"?>
<Relationships xmlns="http://schemas.openxmlformats.org/package/2006/relationships"><Relationship Id="rId1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1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7" Type="http://schemas.openxmlformats.org/officeDocument/2006/relationships/hyperlink" Target="https://mapcoid.sharepoint.com/:x:/r/sites/MAPONESOURCE/Shared%20Documents/General/MAA%20Stibo%20Implementation%20Phase%201/1%20-%20Discovery/5%20-%20Attributes%20and%20LOVs,%20Business%20Rules/Standardized%20attribute/Generic%20article%20code/Summary%20Generic%20Code%20per%20Brands.xlsx?d=w1fe3b55c988640b0989b4abb0a3c601c&amp;csf=1&amp;web=1&amp;e=d8rXZA" TargetMode="External"/><Relationship Id="rId2" Type="http://schemas.openxmlformats.org/officeDocument/2006/relationships/hyperlink" Target="https://mapcoid.sharepoint.com/:x:/r/sites/MAPONESOURCE/Shared%20Documents/General/MAA%20Stibo%20Implementation%20Phase%201/1%20-%20Discovery/5%20-%20Attributes%20and%20LOVs,%20Business%20Rules/Attribute%20mapping%20reference%20from%20MD/batch%204/ELLESSE/Mapping%20Detail%20ELL.xlsx?d=w17e505819bc74bff8b0e5ab9384a7ecb&amp;csf=1&amp;web=1&amp;e=rDbCMm&amp;nav=MTVfezc4QjNDNzRGLTFEM0ItNDdBQS05OEY3LTk5OUJEOUYwQUMyOH0" TargetMode="External"/><Relationship Id="rId1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1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8"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5"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1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1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8" Type="http://schemas.openxmlformats.org/officeDocument/2006/relationships/hyperlink" Target="https://mapcoid.sharepoint.com/:x:/r/sites/MAPONESOURCE/Shared%20Documents/General/MAA%20Stibo%20Implementation%20Phase%201/1%20-%20Discovery/5%20-%20Attributes%20and%20LOVs,%20Business%20Rules/Standardized%20attribute/Generic%20article%20code/Summary%20Generic%20Code%20per%20Brands.xlsx?d=w1fe3b55c988640b0989b4abb0a3c601c&amp;csf=1&amp;web=1&amp;e=d8rXZA" TargetMode="External"/><Relationship Id="rId5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1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1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9"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2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1" Type="http://schemas.openxmlformats.org/officeDocument/2006/relationships/hyperlink" Target="https://mapcoid.sharepoint.com/:x:/r/sites/MAPONESOURCE/Shared%20Documents/General/MAA%20Stibo%20Implementation%20Phase%201/1%20-%20Discovery/5%20-%20Attributes%20and%20LOVs,%20Business%20Rules/Attribute%20mapping%20reference%20from%20MD/batch%204/ELLESSE/Mapping%20Detail%20ELL.xlsx?d=w17e505819bc74bff8b0e5ab9384a7ecb&amp;csf=1&amp;web=1&amp;e=rDbCMm&amp;nav=MTVfezc4QjNDNzRGLTFEM0ItNDdBQS05OEY3LTk5OUJEOUYwQUMyOH0" TargetMode="External"/><Relationship Id="rId6"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1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7"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1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60"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s>
</file>

<file path=xl/worksheets/_rels/sheet32.xml.rels><?xml version="1.0" encoding="UTF-8" standalone="yes"?>
<Relationships xmlns="http://schemas.openxmlformats.org/package/2006/relationships"><Relationship Id="rId1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1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7" Type="http://schemas.openxmlformats.org/officeDocument/2006/relationships/hyperlink" Target="https://mapcoid.sharepoint.com/:x:/r/sites/MAPONESOURCE/Shared%20Documents/General/MAA%20Stibo%20Implementation%20Phase%201/1%20-%20Discovery/5%20-%20Attributes%20and%20LOVs,%20Business%20Rules/Standardized%20attribute/Generic%20article%20code/Summary%20Generic%20Code%20per%20Brands.xlsx?d=w1fe3b55c988640b0989b4abb0a3c601c&amp;csf=1&amp;web=1&amp;e=d8rXZA" TargetMode="External"/><Relationship Id="rId2" Type="http://schemas.openxmlformats.org/officeDocument/2006/relationships/hyperlink" Target="https://mapcoid.sharepoint.com/:x:/r/sites/MAPONESOURCE/Shared%20Documents/General/MAA%20Stibo%20Implementation%20Phase%201/1%20-%20Discovery/5%20-%20Attributes%20and%20LOVs,%20Business%20Rules/Attribute%20mapping%20reference%20from%20MD/batch%204/ELLESSE/Mapping%20Detail%20ELL.xlsx?d=w17e505819bc74bff8b0e5ab9384a7ecb&amp;csf=1&amp;web=1&amp;e=rDbCMm&amp;nav=MTVfezc4QjNDNzRGLTFEM0ItNDdBQS05OEY3LTk5OUJEOUYwQUMyOH0" TargetMode="External"/><Relationship Id="rId1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1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8"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5"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1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1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8" Type="http://schemas.openxmlformats.org/officeDocument/2006/relationships/hyperlink" Target="https://mapcoid.sharepoint.com/:x:/r/sites/MAPONESOURCE/Shared%20Documents/General/MAA%20Stibo%20Implementation%20Phase%201/1%20-%20Discovery/5%20-%20Attributes%20and%20LOVs,%20Business%20Rules/Standardized%20attribute/Generic%20article%20code/Summary%20Generic%20Code%20per%20Brands.xlsx?d=w1fe3b55c988640b0989b4abb0a3c601c&amp;csf=1&amp;web=1&amp;e=d8rXZA" TargetMode="External"/><Relationship Id="rId5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1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1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9"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2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1" Type="http://schemas.openxmlformats.org/officeDocument/2006/relationships/hyperlink" Target="https://mapcoid.sharepoint.com/:x:/r/sites/MAPONESOURCE/Shared%20Documents/General/MAA%20Stibo%20Implementation%20Phase%201/1%20-%20Discovery/5%20-%20Attributes%20and%20LOVs,%20Business%20Rules/Attribute%20mapping%20reference%20from%20MD/batch%204/ELLESSE/Mapping%20Detail%20ELL.xlsx?d=w17e505819bc74bff8b0e5ab9384a7ecb&amp;csf=1&amp;web=1&amp;e=rDbCMm&amp;nav=MTVfezc4QjNDNzRGLTFEM0ItNDdBQS05OEY3LTk5OUJEOUYwQUMyOH0" TargetMode="External"/><Relationship Id="rId6"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1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7"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1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60"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s>
</file>

<file path=xl/worksheets/_rels/sheet33.xml.rels><?xml version="1.0" encoding="UTF-8" standalone="yes"?>
<Relationships xmlns="http://schemas.openxmlformats.org/package/2006/relationships"><Relationship Id="rId1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1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7" Type="http://schemas.openxmlformats.org/officeDocument/2006/relationships/hyperlink" Target="https://mapcoid.sharepoint.com/:x:/r/sites/MAPONESOURCE/Shared%20Documents/General/MAA%20Stibo%20Implementation%20Phase%201/1%20-%20Discovery/5%20-%20Attributes%20and%20LOVs,%20Business%20Rules/Standardized%20attribute/Generic%20article%20code/Summary%20Generic%20Code%20per%20Brands.xlsx?d=w1fe3b55c988640b0989b4abb0a3c601c&amp;csf=1&amp;web=1&amp;e=d8rXZA" TargetMode="External"/><Relationship Id="rId2" Type="http://schemas.openxmlformats.org/officeDocument/2006/relationships/hyperlink" Target="https://mapcoid.sharepoint.com/:x:/r/sites/MAPONESOURCE/Shared%20Documents/General/MAA%20Stibo%20Implementation%20Phase%201/1%20-%20Discovery/5%20-%20Attributes%20and%20LOVs,%20Business%20Rules/Attribute%20mapping%20reference%20from%20MD/batch%204/ELLESSE/Mapping%20Detail%20ELL.xlsx?d=w17e505819bc74bff8b0e5ab9384a7ecb&amp;csf=1&amp;web=1&amp;e=rDbCMm&amp;nav=MTVfezc4QjNDNzRGLTFEM0ItNDdBQS05OEY3LTk5OUJEOUYwQUMyOH0" TargetMode="External"/><Relationship Id="rId1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1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8"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5"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1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1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8" Type="http://schemas.openxmlformats.org/officeDocument/2006/relationships/hyperlink" Target="https://mapcoid.sharepoint.com/:x:/r/sites/MAPONESOURCE/Shared%20Documents/General/MAA%20Stibo%20Implementation%20Phase%201/1%20-%20Discovery/5%20-%20Attributes%20and%20LOVs,%20Business%20Rules/Standardized%20attribute/Generic%20article%20code/Summary%20Generic%20Code%20per%20Brands.xlsx?d=w1fe3b55c988640b0989b4abb0a3c601c&amp;csf=1&amp;web=1&amp;e=d8rXZA" TargetMode="External"/><Relationship Id="rId5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1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1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9"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2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1" Type="http://schemas.openxmlformats.org/officeDocument/2006/relationships/hyperlink" Target="https://mapcoid.sharepoint.com/:x:/r/sites/MAPONESOURCE/Shared%20Documents/General/MAA%20Stibo%20Implementation%20Phase%201/1%20-%20Discovery/5%20-%20Attributes%20and%20LOVs,%20Business%20Rules/Attribute%20mapping%20reference%20from%20MD/batch%204/ELLESSE/Mapping%20Detail%20ELL.xlsx?d=w17e505819bc74bff8b0e5ab9384a7ecb&amp;csf=1&amp;web=1&amp;e=rDbCMm&amp;nav=MTVfezc4QjNDNzRGLTFEM0ItNDdBQS05OEY3LTk5OUJEOUYwQUMyOH0" TargetMode="External"/><Relationship Id="rId6"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1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7"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1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60"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s>
</file>

<file path=xl/worksheets/_rels/sheet34.xml.rels><?xml version="1.0" encoding="UTF-8" standalone="yes"?>
<Relationships xmlns="http://schemas.openxmlformats.org/package/2006/relationships"><Relationship Id="rId1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1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7" Type="http://schemas.openxmlformats.org/officeDocument/2006/relationships/hyperlink" Target="https://mapcoid.sharepoint.com/:x:/r/sites/MAPONESOURCE/Shared%20Documents/General/MAA%20Stibo%20Implementation%20Phase%201/1%20-%20Discovery/5%20-%20Attributes%20and%20LOVs,%20Business%20Rules/Attribute%20mapping%20reference%20from%20MD/batch%204/ELLESSE/Mapping%20Detail%20ELL.xlsx?d=w17e505819bc74bff8b0e5ab9384a7ecb&amp;csf=1&amp;web=1&amp;e=rDbCMm&amp;nav=MTVfezc4QjNDNzRGLTFEM0ItNDdBQS05OEY3LTk5OUJEOUYwQUMyOH0" TargetMode="External"/><Relationship Id="rId2"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1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1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8"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5" Type="http://schemas.openxmlformats.org/officeDocument/2006/relationships/hyperlink" Target="https://mapcoid.sharepoint.com/:x:/r/sites/MAPONESOURCE/Shared%20Documents/General/MAA%20Stibo%20Implementation%20Phase%201/1%20-%20Discovery/5%20-%20Attributes%20and%20LOVs,%20Business%20Rules/Standardized%20attribute/Generic%20article%20code/Summary%20Generic%20Code%20per%20Brands.xlsx?d=w1fe3b55c988640b0989b4abb0a3c601c&amp;csf=1&amp;web=1&amp;e=d8rXZA" TargetMode="External"/><Relationship Id="rId1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1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8" Type="http://schemas.openxmlformats.org/officeDocument/2006/relationships/hyperlink" Target="https://mapcoid.sharepoint.com/:x:/r/sites/MAPONESOURCE/Shared%20Documents/General/MAA%20Stibo%20Implementation%20Phase%201/1%20-%20Discovery/5%20-%20Attributes%20and%20LOVs,%20Business%20Rules/Attribute%20mapping%20reference%20from%20MD/batch%204/ELLESSE/Mapping%20Detail%20ELL.xlsx?d=w17e505819bc74bff8b0e5ab9384a7ecb&amp;csf=1&amp;web=1&amp;e=rDbCMm&amp;nav=MTVfezc4QjNDNzRGLTFEM0ItNDdBQS05OEY3LTk5OUJEOUYwQUMyOH0" TargetMode="External"/><Relationship Id="rId5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1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1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1"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6" Type="http://schemas.openxmlformats.org/officeDocument/2006/relationships/hyperlink" Target="https://mapcoid.sharepoint.com/:x:/r/sites/MAPONESOURCE/Shared%20Documents/General/MAA%20Stibo%20Implementation%20Phase%201/1%20-%20Discovery/5%20-%20Attributes%20and%20LOVs,%20Business%20Rules/Standardized%20attribute/Generic%20article%20code/Summary%20Generic%20Code%20per%20Brands.xlsx?d=w1fe3b55c988640b0989b4abb0a3c601c&amp;csf=1&amp;web=1&amp;e=d8rXZA" TargetMode="External"/><Relationship Id="rId1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7"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1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s>
</file>

<file path=xl/worksheets/_rels/sheet35.xml.rels><?xml version="1.0" encoding="UTF-8" standalone="yes"?>
<Relationships xmlns="http://schemas.openxmlformats.org/package/2006/relationships"><Relationship Id="rId1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1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5"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1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1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8"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5" Type="http://schemas.openxmlformats.org/officeDocument/2006/relationships/hyperlink" Target="https://mapcoid.sharepoint.com/:x:/r/sites/MAPONESOURCE/Shared%20Documents/General/MAA%20Stibo%20Implementation%20Phase%201/1%20-%20Discovery/5%20-%20Attributes%20and%20LOVs,%20Business%20Rules/Standardized%20attribute/Generic%20article%20code/Summary%20Generic%20Code%20per%20Brands.xlsx?d=w1fe3b55c988640b0989b4abb0a3c601c&amp;csf=1&amp;web=1&amp;e=d8rXZA" TargetMode="External"/><Relationship Id="rId1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1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6"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1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1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1"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6" Type="http://schemas.openxmlformats.org/officeDocument/2006/relationships/hyperlink" Target="https://mapcoid.sharepoint.com/:x:/r/sites/MAPONESOURCE/Shared%20Documents/General/MAA%20Stibo%20Implementation%20Phase%201/1%20-%20Discovery/5%20-%20Attributes%20and%20LOVs,%20Business%20Rules/Standardized%20attribute/Generic%20article%20code/Summary%20Generic%20Code%20per%20Brands.xlsx?d=w1fe3b55c988640b0989b4abb0a3c601c&amp;csf=1&amp;web=1&amp;e=d8rXZA" TargetMode="External"/><Relationship Id="rId1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7"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1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s>
</file>

<file path=xl/worksheets/_rels/sheet36.xml.rels><?xml version="1.0" encoding="UTF-8" standalone="yes"?>
<Relationships xmlns="http://schemas.openxmlformats.org/package/2006/relationships"><Relationship Id="rId1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1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5"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1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1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8"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5" Type="http://schemas.openxmlformats.org/officeDocument/2006/relationships/hyperlink" Target="https://mapcoid.sharepoint.com/:x:/r/sites/MAPONESOURCE/Shared%20Documents/General/MAA%20Stibo%20Implementation%20Phase%201/1%20-%20Discovery/5%20-%20Attributes%20and%20LOVs,%20Business%20Rules/Standardized%20attribute/Generic%20article%20code/Summary%20Generic%20Code%20per%20Brands.xlsx?d=w1fe3b55c988640b0989b4abb0a3c601c&amp;csf=1&amp;web=1&amp;e=d8rXZA" TargetMode="External"/><Relationship Id="rId1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1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6"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1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1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1"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6" Type="http://schemas.openxmlformats.org/officeDocument/2006/relationships/hyperlink" Target="https://mapcoid.sharepoint.com/:x:/r/sites/MAPONESOURCE/Shared%20Documents/General/MAA%20Stibo%20Implementation%20Phase%201/1%20-%20Discovery/5%20-%20Attributes%20and%20LOVs,%20Business%20Rules/Standardized%20attribute/Generic%20article%20code/Summary%20Generic%20Code%20per%20Brands.xlsx?d=w1fe3b55c988640b0989b4abb0a3c601c&amp;csf=1&amp;web=1&amp;e=d8rXZA" TargetMode="External"/><Relationship Id="rId1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7"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1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camper/CAMPER_Article%20Attribute%20Source%20%26%20Thumbnail%20Image%20Source.xlsx?d=w1b593962f9a34fb1a6930a4897f9e8ae&amp;csf=1&amp;web=1&amp;e=3XUhDn" TargetMode="External"/><Relationship Id="rId1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camper/CAMPER_Article%20Attribute%20Source%20%26%20Thumbnail%20Image%20Source.xlsx?d=w1b593962f9a34fb1a6930a4897f9e8ae&amp;csf=1&amp;web=1&amp;e=3XUhDn" TargetMode="External"/><Relationship Id="rId3"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camper/CAMPER_Article%20Attribute%20Source%20%26%20Thumbnail%20Image%20Source.xlsx?d=w1b593962f9a34fb1a6930a4897f9e8ae&amp;csf=1&amp;web=1&amp;e=3XUhDn" TargetMode="External"/><Relationship Id="rId1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camper/CAMPER_EAN%20Source.xlsx?d=w60b0e6100131450c81e6ce32f70a9b3e&amp;csf=1&amp;web=1&amp;e=DLM83T" TargetMode="External"/><Relationship Id="rId2"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1"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camper/CAMPER_Article%20Attribute%20Source%20%26%20Thumbnail%20Image%20Source.xlsx?d=w1b593962f9a34fb1a6930a4897f9e8ae&amp;csf=1&amp;web=1&amp;e=3XUhDn" TargetMode="External"/><Relationship Id="rId1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camper/CAMPER_EAN%20Source.xlsx?d=w60b0e6100131450c81e6ce32f70a9b3e&amp;csf=1&amp;web=1&amp;e=DLM83T" TargetMode="External"/><Relationship Id="rId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camper/CAMPER_Article%20Attribute%20Source%20%26%20Thumbnail%20Image%20Source.xlsx?d=w1b593962f9a34fb1a6930a4897f9e8ae&amp;csf=1&amp;web=1&amp;e=3XUhDn" TargetMode="External"/><Relationship Id="rId1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camper/CAMPER_Article%20Attribute%20Source%20%26%20Thumbnail%20Image%20Source.xlsx?d=w1b593962f9a34fb1a6930a4897f9e8ae&amp;csf=1&amp;web=1&amp;e=3XUhDn" TargetMode="External"/><Relationship Id="rId4"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camper/CAMPER_Article%20Attribute%20Source%20%26%20Thumbnail%20Image%20Source.xlsx?d=w1b593962f9a34fb1a6930a4897f9e8ae&amp;csf=1&amp;web=1&amp;e=3XUhDn" TargetMode="External"/></Relationships>
</file>

<file path=xl/worksheets/_rels/sheet38.xml.rels><?xml version="1.0" encoding="UTF-8" standalone="yes"?>
<Relationships xmlns="http://schemas.openxmlformats.org/package/2006/relationships"><Relationship Id="rId1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1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5"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1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1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8"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5" Type="http://schemas.openxmlformats.org/officeDocument/2006/relationships/hyperlink" Target="https://mapcoid.sharepoint.com/:x:/r/sites/MAPONESOURCE/Shared%20Documents/General/MAA%20Stibo%20Implementation%20Phase%201/1%20-%20Discovery/5%20-%20Attributes%20and%20LOVs,%20Business%20Rules/Standardized%20attribute/Generic%20article%20code/Summary%20Generic%20Code%20per%20Brands.xlsx?d=w1fe3b55c988640b0989b4abb0a3c601c&amp;csf=1&amp;web=1&amp;e=d8rXZA" TargetMode="External"/><Relationship Id="rId1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1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6"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1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1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1"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6" Type="http://schemas.openxmlformats.org/officeDocument/2006/relationships/hyperlink" Target="https://mapcoid.sharepoint.com/:x:/r/sites/MAPONESOURCE/Shared%20Documents/General/MAA%20Stibo%20Implementation%20Phase%201/1%20-%20Discovery/5%20-%20Attributes%20and%20LOVs,%20Business%20Rules/Standardized%20attribute/Generic%20article%20code/Summary%20Generic%20Code%20per%20Brands.xlsx?d=w1fe3b55c988640b0989b4abb0a3c601c&amp;csf=1&amp;web=1&amp;e=d8rXZA" TargetMode="External"/><Relationship Id="rId1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2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7"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1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3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4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 Id="rId5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2nd%205%20brands/Lotto/license/Example%20RECAP%C2%A0SAMPLE.xlsx?d=w3990355ef1234b88975c9906f6d67912&amp;csf=1&amp;web=1&amp;e=EpsHmg&amp;nav=MTVfezNGQURENTNBLTU3MUEtNDUzNy04N0M5LTg2ODJCQkYzREZEOX0" TargetMode="External"/></Relationships>
</file>

<file path=xl/worksheets/_rels/sheet39.xml.rels><?xml version="1.0" encoding="UTF-8" standalone="yes"?>
<Relationships xmlns="http://schemas.openxmlformats.org/package/2006/relationships"><Relationship Id="rId1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REEBOK/Reebok%20article%20master%20data%20with%20image%20-%20FOOTWEAR%20(SS27)%20-%20Copy.xlsx?d=w7d3adbc434514828a8b7aea8801ad777&amp;csf=1&amp;web=1&amp;e=GPY0mA&amp;nav=MTVfezAwMDAwMDAwLTAwMDEtMDAwMC0wMDAwLTAwMDAwMDAwMDAwMH0" TargetMode="External"/><Relationship Id="rId1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REEBOK/Reebok%20article%20master%20data%20with%20image%20-%20FOOTWEAR%20(SS27)%20-%20Copy.xlsx?d=w7d3adbc434514828a8b7aea8801ad777&amp;csf=1&amp;web=1&amp;e=GPY0mA&amp;nav=MTVfezAwMDAwMDAwLTAwMDEtMDAwMC0wMDAwLTAwMDAwMDAwMDAwMH0" TargetMode="External"/><Relationship Id="rId26" Type="http://schemas.openxmlformats.org/officeDocument/2006/relationships/hyperlink" Target="https://mapcoid.sharepoint.com/:x:/r/sites/MAPONESOURCE/_layouts/15/Doc.aspx?sourcedoc=%7BE1E5A25E-BB4F-463C-9AB8-785A613C2BAE%7D&amp;file=Mapping%20Attributes%20Reebok.xlsx&amp;action=default&amp;mobileredirect=true" TargetMode="External"/><Relationship Id="rId39"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2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REEBOK/Reebok%20article%20master%20data%20with%20image%20-%20FOOTWEAR%20(SS27)%20-%20Copy.xlsx?d=w7d3adbc434514828a8b7aea8801ad777&amp;csf=1&amp;web=1&amp;e=GPY0mA&amp;nav=MTVfezAwMDAwMDAwLTAwMDEtMDAwMC0wMDAwLTAwMDAwMDAwMDAwMH0" TargetMode="External"/><Relationship Id="rId3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REEBOK/Reebok%20article%20master%20data%20with%20image%20-%20FOOTWEAR%20(SS27)%20-%20Copy.xlsx?d=w7d3adbc434514828a8b7aea8801ad777&amp;csf=1&amp;web=1&amp;e=GPY0mA&amp;nav=MTVfezAwMDAwMDAwLTAwMDEtMDAwMC0wMDAwLTAwMDAwMDAwMDAwMH0" TargetMode="External"/><Relationship Id="rId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REEBOK/Reebok%20article%20master%20data%20with%20image%20-%20FOOTWEAR%20(SS27)%20-%20Copy.xlsx?d=w7d3adbc434514828a8b7aea8801ad777&amp;csf=1&amp;web=1&amp;e=GPY0mA&amp;nav=MTVfezAwMDAwMDAwLTAwMDEtMDAwMC0wMDAwLTAwMDAwMDAwMDAwMH0" TargetMode="External"/><Relationship Id="rId1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REEBOK/Reebok%20article%20master%20data%20with%20image%20-%20FOOTWEAR%20(SS27)%20-%20Copy.xlsx?d=w7d3adbc434514828a8b7aea8801ad777&amp;csf=1&amp;web=1&amp;e=GPY0mA&amp;nav=MTVfezAwMDAwMDAwLTAwMDEtMDAwMC0wMDAwLTAwMDAwMDAwMDAwMH0" TargetMode="External"/><Relationship Id="rId1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REEBOK/Reebok%20article%20master%20data%20with%20image%20-%20FOOTWEAR%20(SS27)%20-%20Copy.xlsx?d=w7d3adbc434514828a8b7aea8801ad777&amp;csf=1&amp;web=1&amp;e=GPY0mA&amp;nav=MTVfezAwMDAwMDAwLTAwMDEtMDAwMC0wMDAwLTAwMDAwMDAwMDAwMH0" TargetMode="External"/><Relationship Id="rId25" Type="http://schemas.openxmlformats.org/officeDocument/2006/relationships/hyperlink" Target="https://mapcoid.sharepoint.com/:x:/r/sites/MAPONESOURCE/_layouts/15/Doc.aspx?sourcedoc=%7BE1E5A25E-BB4F-463C-9AB8-785A613C2BAE%7D&amp;file=Mapping%20Attributes%20Reebok.xlsx&amp;action=default&amp;mobileredirect=true" TargetMode="External"/><Relationship Id="rId33" Type="http://schemas.openxmlformats.org/officeDocument/2006/relationships/hyperlink" Target="https://mapcoid.sharepoint.com/:x:/r/sites/MAPONESOURCE/_layouts/15/Doc.aspx?sourcedoc=%7BE1E5A25E-BB4F-463C-9AB8-785A613C2BAE%7D&amp;file=Mapping%20Attributes%20Reebok.xlsx&amp;action=default&amp;mobileredirect=true" TargetMode="External"/><Relationship Id="rId38"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2"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1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REEBOK/Reebok%20article%20master%20data%20with%20image%20-%20FOOTWEAR%20(SS27)%20-%20Copy.xlsx?d=w7d3adbc434514828a8b7aea8801ad777&amp;csf=1&amp;web=1&amp;e=GPY0mA&amp;nav=MTVfezAwMDAwMDAwLTAwMDEtMDAwMC0wMDAwLTAwMDAwMDAwMDAwMH0" TargetMode="External"/><Relationship Id="rId2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REEBOK/Reebok%20article%20master%20data%20with%20image%20-%20FOOTWEAR%20(SS27)%20-%20Copy.xlsx?d=w7d3adbc434514828a8b7aea8801ad777&amp;csf=1&amp;web=1&amp;e=GPY0mA&amp;nav=MTVfezAwMDAwMDAwLTAwMDEtMDAwMC0wMDAwLTAwMDAwMDAwMDAwMH0" TargetMode="External"/><Relationship Id="rId29" Type="http://schemas.openxmlformats.org/officeDocument/2006/relationships/hyperlink" Target="https://mapcoid.sharepoint.com/:x:/r/sites/MAPONESOURCE/_layouts/15/Doc.aspx?sourcedoc=%7BE1E5A25E-BB4F-463C-9AB8-785A613C2BAE%7D&amp;file=Mapping%20Attributes%20Reebok.xlsx&amp;action=default&amp;mobileredirect=true" TargetMode="External"/><Relationship Id="rId1"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REEBOK/Reebok%20article%20master%20data%20with%20image%20-%20FOOTWEAR%20(SS27)%20-%20Copy.xlsx?d=w7d3adbc434514828a8b7aea8801ad777&amp;csf=1&amp;web=1&amp;e=GPY0mA&amp;nav=MTVfezAwMDAwMDAwLTAwMDEtMDAwMC0wMDAwLTAwMDAwMDAwMDAwMH0" TargetMode="External"/><Relationship Id="rId1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REEBOK/Reebok%20article%20master%20data%20with%20image%20-%20FOOTWEAR%20(SS27)%20-%20Copy.xlsx?d=w7d3adbc434514828a8b7aea8801ad777&amp;csf=1&amp;web=1&amp;e=GPY0mA&amp;nav=MTVfezAwMDAwMDAwLTAwMDEtMDAwMC0wMDAwLTAwMDAwMDAwMDAwMH0" TargetMode="External"/><Relationship Id="rId2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REEBOK/Reebok%20article%20master%20data%20with%20image%20-%20FOOTWEAR%20(SS27)%20-%20Copy.xlsx?d=w7d3adbc434514828a8b7aea8801ad777&amp;csf=1&amp;web=1&amp;e=GPY0mA&amp;nav=MTVfezAwMDAwMDAwLTAwMDEtMDAwMC0wMDAwLTAwMDAwMDAwMDAwMH0" TargetMode="External"/><Relationship Id="rId32" Type="http://schemas.openxmlformats.org/officeDocument/2006/relationships/hyperlink" Target="https://mapcoid.sharepoint.com/:x:/r/sites/MAPONESOURCE/_layouts/15/Doc.aspx?sourcedoc=%7BE1E5A25E-BB4F-463C-9AB8-785A613C2BAE%7D&amp;file=Mapping%20Attributes%20Reebok.xlsx&amp;action=default&amp;mobileredirect=true" TargetMode="External"/><Relationship Id="rId37"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REEBOK/Reebok%20article%20master%20data%20with%20image%20-%20FOOTWEAR%20(SS27)%20-%20Copy.xlsx?d=w7d3adbc434514828a8b7aea8801ad777&amp;csf=1&amp;web=1&amp;e=GPY0mA&amp;nav=MTVfezAwMDAwMDAwLTAwMDEtMDAwMC0wMDAwLTAwMDAwMDAwMDAwMH0" TargetMode="External"/><Relationship Id="rId1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REEBOK/Reebok%20article%20master%20data%20with%20image%20-%20FOOTWEAR%20(SS27)%20-%20Copy.xlsx?d=w7d3adbc434514828a8b7aea8801ad777&amp;csf=1&amp;web=1&amp;e=GPY0mA&amp;nav=MTVfezAwMDAwMDAwLTAwMDEtMDAwMC0wMDAwLTAwMDAwMDAwMDAwMH0" TargetMode="External"/><Relationship Id="rId2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REEBOK/Reebok%20article%20master%20data%20with%20image%20-%20FOOTWEAR%20(SS27)%20-%20Copy.xlsx?d=w7d3adbc434514828a8b7aea8801ad777&amp;csf=1&amp;web=1&amp;e=GPY0mA&amp;nav=MTVfezAwMDAwMDAwLTAwMDEtMDAwMC0wMDAwLTAwMDAwMDAwMDAwMH0" TargetMode="External"/><Relationship Id="rId28" Type="http://schemas.openxmlformats.org/officeDocument/2006/relationships/hyperlink" Target="https://mapcoid.sharepoint.com/:x:/r/sites/MAPONESOURCE/_layouts/15/Doc.aspx?sourcedoc=%7BE1E5A25E-BB4F-463C-9AB8-785A613C2BAE%7D&amp;file=Mapping%20Attributes%20Reebok.xlsx&amp;action=default&amp;mobileredirect=true" TargetMode="External"/><Relationship Id="rId36"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1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REEBOK/Reebok%20article%20master%20data%20with%20image%20-%20FOOTWEAR%20(SS27)%20-%20Copy.xlsx?d=w7d3adbc434514828a8b7aea8801ad777&amp;csf=1&amp;web=1&amp;e=GPY0mA&amp;nav=MTVfezAwMDAwMDAwLTAwMDEtMDAwMC0wMDAwLTAwMDAwMDAwMDAwMH0" TargetMode="External"/><Relationship Id="rId1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REEBOK/Reebok%20article%20master%20data%20with%20image%20-%20FOOTWEAR%20(SS27)%20-%20Copy.xlsx?d=w7d3adbc434514828a8b7aea8801ad777&amp;csf=1&amp;web=1&amp;e=GPY0mA&amp;nav=MTVfezAwMDAwMDAwLTAwMDEtMDAwMC0wMDAwLTAwMDAwMDAwMDAwMH0" TargetMode="External"/><Relationship Id="rId31" Type="http://schemas.openxmlformats.org/officeDocument/2006/relationships/hyperlink" Target="https://mapcoid.sharepoint.com/:x:/r/sites/MAPONESOURCE/_layouts/15/Doc.aspx?sourcedoc=%7BE1E5A25E-BB4F-463C-9AB8-785A613C2BAE%7D&amp;file=Mapping%20Attributes%20Reebok.xlsx&amp;action=default&amp;mobileredirect=true" TargetMode="External"/><Relationship Id="rId4"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REEBOK/Reebok%20article%20master%20data%20with%20image%20-%20FOOTWEAR%20(SS27)%20-%20Copy.xlsx?d=w7d3adbc434514828a8b7aea8801ad777&amp;csf=1&amp;web=1&amp;e=GPY0mA&amp;nav=MTVfezAwMDAwMDAwLTAwMDEtMDAwMC0wMDAwLTAwMDAwMDAwMDAwMH0" TargetMode="External"/><Relationship Id="rId1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REEBOK/Reebok%20article%20master%20data%20with%20image%20-%20FOOTWEAR%20(SS27)%20-%20Copy.xlsx?d=w7d3adbc434514828a8b7aea8801ad777&amp;csf=1&amp;web=1&amp;e=GPY0mA&amp;nav=MTVfezAwMDAwMDAwLTAwMDEtMDAwMC0wMDAwLTAwMDAwMDAwMDAwMH0" TargetMode="External"/><Relationship Id="rId2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REEBOK/Reebok%20article%20master%20data%20with%20image%20-%20FOOTWEAR%20(SS27)%20-%20Copy.xlsx?d=w7d3adbc434514828a8b7aea8801ad777&amp;csf=1&amp;web=1&amp;e=GPY0mA&amp;nav=MTVfezAwMDAwMDAwLTAwMDEtMDAwMC0wMDAwLTAwMDAwMDAwMDAwMH0" TargetMode="External"/><Relationship Id="rId27" Type="http://schemas.openxmlformats.org/officeDocument/2006/relationships/hyperlink" Target="https://mapcoid.sharepoint.com/:x:/r/sites/MAPONESOURCE/_layouts/15/Doc.aspx?sourcedoc=%7BE1E5A25E-BB4F-463C-9AB8-785A613C2BAE%7D&amp;file=Mapping%20Attributes%20Reebok.xlsx&amp;action=default&amp;mobileredirect=true" TargetMode="External"/><Relationship Id="rId30" Type="http://schemas.openxmlformats.org/officeDocument/2006/relationships/hyperlink" Target="https://mapcoid.sharepoint.com/:x:/r/sites/MAPONESOURCE/_layouts/15/Doc.aspx?sourcedoc=%7BE1E5A25E-BB4F-463C-9AB8-785A613C2BAE%7D&amp;file=Mapping%20Attributes%20Reebok.xlsx&amp;action=default&amp;mobileredirect=true" TargetMode="External"/><Relationship Id="rId35" Type="http://schemas.openxmlformats.org/officeDocument/2006/relationships/hyperlink" Target="https://mapcoid.sharepoint.com/:x:/r/sites/MAPONESOURCE/_layouts/15/Doc.aspx?sourcedoc=%7BFB18AFF1-4025-43F4-922B-CB2ECD165B0F%7D&amp;file=REEBOK_Article%20Attributes%20EAN%20Source.xlsx&amp;action=default&amp;mobileredirect=true" TargetMode="External"/><Relationship Id="rId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REEBOK/Reebok%20article%20master%20data%20with%20image%20-%20FOOTWEAR%20(SS27)%20-%20Copy.xlsx?d=w7d3adbc434514828a8b7aea8801ad777&amp;csf=1&amp;web=1&amp;e=GPY0mA&amp;nav=MTVfezAwMDAwMDAwLTAwMDEtMDAwMC0wMDAwLTAwMDAwMDAwMDAwMH0" TargetMode="External"/><Relationship Id="rId3"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ONITSUKA/AW26%20OT%20FTW%20LINELIST%20-%20PT%20MAP%20ORDERSHEET.xlsm?d=wdf697bce11854d29ad2257eafc2453a6&amp;csf=1&amp;web=1&amp;e=H5kM83" TargetMode="External"/><Relationship Id="rId1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ONITSUKA/Available%20Items%20-%20MAA%20OT%20-%20JUNE%202ND.xlsx?d=w44734fc68b1645bd92b7e8f8ea6a3294&amp;csf=1&amp;web=1&amp;e=WXcEsD" TargetMode="External"/><Relationship Id="rId3"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ONITSUKA/AW26%20OT%20FTW%20LINELIST%20-%20PT%20MAP%20ORDERSHEET.xlsm?d=wdf697bce11854d29ad2257eafc2453a6&amp;csf=1&amp;web=1&amp;e=H5kM83" TargetMode="External"/><Relationship Id="rId1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ONITSUKA/Available%20Items%20-%20MAA%20OT%20-%20JUNE%202ND.xlsx?d=w44734fc68b1645bd92b7e8f8ea6a3294&amp;csf=1&amp;web=1&amp;e=WXcEsD" TargetMode="External"/><Relationship Id="rId2"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1"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ONITSUKA/AW26%20OT%20FTW%20LINELIST%20-%20PT%20MAP%20ORDERSHEET.xlsm?d=wdf697bce11854d29ad2257eafc2453a6&amp;csf=1&amp;web=1&amp;e=H5kM83" TargetMode="External"/><Relationship Id="rId1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ONITSUKA/AW26%20OT%20FTW%20LINELIST%20-%20PT%20MAP%20ORDERSHEET.xlsm?d=wdf697bce11854d29ad2257eafc2453a6&amp;csf=1&amp;web=1&amp;e=H5kM83" TargetMode="External"/><Relationship Id="rId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ONITSUKA/AW26%20OT%20FTW%20LINELIST%20-%20PT%20MAP%20ORDERSHEET.xlsm?d=wdf697bce11854d29ad2257eafc2453a6&amp;csf=1&amp;web=1&amp;e=H5kM83" TargetMode="External"/><Relationship Id="rId1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ONITSUKA/AW26%20OT%20FTW%20LINELIST%20-%20PT%20MAP%20ORDERSHEET.xlsm?d=wdf697bce11854d29ad2257eafc2453a6&amp;csf=1&amp;web=1&amp;e=H5kM83" TargetMode="External"/><Relationship Id="rId4"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ONITSUKA/AW26%20OT%20FTW%20LINELIST%20-%20PT%20MAP%20ORDERSHEET.xlsm?d=wdf697bce11854d29ad2257eafc2453a6&amp;csf=1&amp;web=1&amp;e=H5kM83" TargetMode="External"/><Relationship Id="rId1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ONITSUKA/AW26%20OT%20FTW%20LINELIST%20-%20PT%20MAP%20ORDERSHEET.xlsm?d=wdf697bce11854d29ad2257eafc2453a6&amp;csf=1&amp;web=1&amp;e=H5kM83"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https://mapcoid.sharepoint.com/:x:/r/sites/MAPONESOURCE/Shared%20Documents/General/MAA%20Stibo%20Implementation%20Phase%201/1%20-%20Discovery/5%20-%20Attributes%20and%20LOVs,%20Business%20Rules/Attribute%20mapping%20reference%20from%20MD/batch%205/New%20Era/Mapping%20-%20New%20Era.xlsx?d=w61be1219a1fc445a913df96abe620de3&amp;csf=1&amp;web=1&amp;e=0n3eBc&amp;nav=MTVfezAwMDAwMDAwLTAwMDEtMDAwMC0wMDAwLTAwMDAwMDAwMDAwMH0" TargetMode="External"/><Relationship Id="rId13"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3"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7" Type="http://schemas.openxmlformats.org/officeDocument/2006/relationships/hyperlink" Target="https://mapcoid.sharepoint.com/:x:/r/sites/MAPONESOURCE/Shared%20Documents/General/MAA%20Stibo%20Implementation%20Phase%201/1%20-%20Discovery/5%20-%20Attributes%20and%20LOVs,%20Business%20Rules/Attribute%20mapping%20reference%20from%20MD/batch%205/New%20Era/Mapping%20-%20New%20Era.xlsx?d=w61be1219a1fc445a913df96abe620de3&amp;csf=1&amp;web=1&amp;e=0n3eBc&amp;nav=MTVfezAwMDAwMDAwLTAwMDEtMDAwMC0wMDAwLTAwMDAwMDAwMDAwMH0" TargetMode="External"/><Relationship Id="rId12"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2"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1"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NEW%20ERA/Delivery%20schedule%2012.23.2025-PT%20MAP%20-.XLSX?d=wd4488d25627540e887295984ce06e4ca&amp;csf=1&amp;web=1&amp;e=ceg31c&amp;nav=MTVfezAwMDAwMDAwLTAwMDEtMDAwMC0wMDAwLTAwMDAwMDAwMDAwMH0" TargetMode="External"/><Relationship Id="rId11"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5" Type="http://schemas.openxmlformats.org/officeDocument/2006/relationships/hyperlink" Target="https://mapcoid.sharepoint.com/:x:/r/sites/MAPONESOURCE/Shared%20Documents/General/MAA%20Stibo%20Implementation%20Phase%201/1%20-%20Discovery/5%20-%20Attributes%20and%20LOVs,%20Business%20Rules/Attribute%20mapping%20reference%20from%20MD/batch%205/New%20Era/Mapping%20-%20New%20Era.xlsx?d=w61be1219a1fc445a913df96abe620de3&amp;csf=1&amp;web=1&amp;e=0n3eBc&amp;nav=MTVfezAwMDAwMDAwLTAwMDEtMDAwMC0wMDAwLTAwMDAwMDAwMDAwMH0" TargetMode="External"/><Relationship Id="rId10"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4"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NEW%20ERA/APAC%20FW26%20BOOKING_BULK%20FAB_ALL_01052026%20(1).xlsx?d=w5b965225f4804676a422dc2b13c7ccd3&amp;csf=1&amp;web=1&amp;e=hpOof0" TargetMode="External"/></Relationships>
</file>

<file path=xl/worksheets/_rels/sheet46.xml.rels><?xml version="1.0" encoding="UTF-8" standalone="yes"?>
<Relationships xmlns="http://schemas.openxmlformats.org/package/2006/relationships"><Relationship Id="rId1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ASICS/OTB%20-%20AW26%20P.RUN%20-%20MAA.xlsx?d=wdeb29b4378f84edf8479b0a2279e17ac&amp;csf=1&amp;web=1&amp;e=wUhcFZ&amp;nav=MTVfezAwMDAwMDAwLTAwMDEtMDAwMC0wMDAwLTAwMDAwMDAwMDAwMH0" TargetMode="External"/><Relationship Id="rId1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ASICS/OTB%20-%20AW26%20P.RUN%20-%20MAA.xlsx?d=wdeb29b4378f84edf8479b0a2279e17ac&amp;csf=1&amp;web=1&amp;e=wUhcFZ&amp;nav=MTVfezAwMDAwMDAwLTAwMDEtMDAwMC0wMDAwLTAwMDAwMDAwMDAwMH0" TargetMode="External"/><Relationship Id="rId2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ASICS/OTB%20-%20AW26%20P.RUN%20-%20MAA.xlsx?d=wdeb29b4378f84edf8479b0a2279e17ac&amp;csf=1&amp;web=1&amp;e=wUhcFZ&amp;nav=MTVfezAwMDAwMDAwLTAwMDEtMDAwMC0wMDAwLTAwMDAwMDAwMDAwMH0" TargetMode="External"/><Relationship Id="rId3"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2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ASICS/OTB%20-%20AW26%20P.RUN%20-%20MAA.xlsx?d=wdeb29b4378f84edf8479b0a2279e17ac&amp;csf=1&amp;web=1&amp;e=wUhcFZ&amp;nav=MTVfezAwMDAwMDAwLTAwMDEtMDAwMC0wMDAwLTAwMDAwMDAwMDAwMH0" TargetMode="External"/><Relationship Id="rId34"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7" Type="http://schemas.openxmlformats.org/officeDocument/2006/relationships/hyperlink" Target="https://mapcoid.sharepoint.com/:x:/r/sites/MAPONESOURCE/Shared%20Documents/General/MAA%20Stibo%20Implementation%20Phase%201/1%20-%20Discovery/5%20-%20Attributes%20and%20LOVs,%20Business%20Rules/Standardized%20attribute/Generic%20article%20code/Summary%20Generic%20Code%20per%20Brands.xlsx?d=w1fe3b55c988640b0989b4abb0a3c601c&amp;csf=1&amp;web=1&amp;e=jGbfkg" TargetMode="External"/><Relationship Id="rId12" Type="http://schemas.openxmlformats.org/officeDocument/2006/relationships/hyperlink" Target="https://mapcoid-my.sharepoint.com/:x:/r/personal/shaffa_azzahra_map_co_id/Documents/Attachments/Asics%20Mapping.xlsx?d=w824738a052744c2b96b3e803c79066c8&amp;csf=1&amp;web=1&amp;e=iv3d7H" TargetMode="External"/><Relationship Id="rId1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ASICS/OTB%20-%20AW26%20P.RUN%20-%20MAA.xlsx?d=wdeb29b4378f84edf8479b0a2279e17ac&amp;csf=1&amp;web=1&amp;e=wUhcFZ&amp;nav=MTVfezAwMDAwMDAwLTAwMDEtMDAwMC0wMDAwLTAwMDAwMDAwMDAwMH0" TargetMode="External"/><Relationship Id="rId2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ASICS/OTB%20-%20AW26%20P.RUN%20-%20MAA.xlsx?d=wdeb29b4378f84edf8479b0a2279e17ac&amp;csf=1&amp;web=1&amp;e=wUhcFZ&amp;nav=MTVfezAwMDAwMDAwLTAwMDEtMDAwMC0wMDAwLTAwMDAwMDAwMDAwMH0" TargetMode="External"/><Relationship Id="rId33"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2"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1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ASICS/OTB%20-%20AW26%20P.RUN%20-%20MAA.xlsx?d=wdeb29b4378f84edf8479b0a2279e17ac&amp;csf=1&amp;web=1&amp;e=wUhcFZ&amp;nav=MTVfezAwMDAwMDAwLTAwMDEtMDAwMC0wMDAwLTAwMDAwMDAwMDAwMH0" TargetMode="External"/><Relationship Id="rId2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ASICS/OTB%20-%20AW26%20P.RUN%20-%20MAA.xlsx?d=wdeb29b4378f84edf8479b0a2279e17ac&amp;csf=1&amp;web=1&amp;e=wUhcFZ&amp;nav=MTVfezAwMDAwMDAwLTAwMDEtMDAwMC0wMDAwLTAwMDAwMDAwMDAwMH0" TargetMode="External"/><Relationship Id="rId2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ASICS/OTB%20-%20AW26%20P.RUN%20-%20MAA.xlsx?d=wdeb29b4378f84edf8479b0a2279e17ac&amp;csf=1&amp;web=1&amp;e=wUhcFZ&amp;nav=MTVfezAwMDAwMDAwLTAwMDEtMDAwMC0wMDAwLTAwMDAwMDAwMDAwMH0" TargetMode="External"/><Relationship Id="rId1"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6" Type="http://schemas.openxmlformats.org/officeDocument/2006/relationships/hyperlink" Target="https://mapcoid.sharepoint.com/:x:/r/sites/MAPONESOURCE/Shared%20Documents/General/MAA%20Stibo%20Implementation%20Phase%201/1%20-%20Discovery/5%20-%20Attributes%20and%20LOVs,%20Business%20Rules/Standardized%20attribute/Generic%20article%20code/Summary%20Generic%20Code%20per%20Brands.xlsx?d=w1fe3b55c988640b0989b4abb0a3c601c&amp;csf=1&amp;web=1&amp;e=jGbfkg" TargetMode="External"/><Relationship Id="rId11" Type="http://schemas.openxmlformats.org/officeDocument/2006/relationships/hyperlink" Target="https://mapcoid-my.sharepoint.com/:x:/r/personal/shaffa_azzahra_map_co_id/Documents/Attachments/Asics%20Mapping.xlsx?d=w824738a052744c2b96b3e803c79066c8&amp;csf=1&amp;web=1&amp;e=iv3d7H" TargetMode="External"/><Relationship Id="rId2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ASICS/OTB%20-%20AW26%20P.RUN%20-%20MAA.xlsx?d=wdeb29b4378f84edf8479b0a2279e17ac&amp;csf=1&amp;web=1&amp;e=wUhcFZ&amp;nav=MTVfezAwMDAwMDAwLTAwMDEtMDAwMC0wMDAwLTAwMDAwMDAwMDAwMH0" TargetMode="External"/><Relationship Id="rId32"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ASICS/OTB%20-%20AW26%20P.RUN%20-%20MAA.xlsx?d=wdeb29b4378f84edf8479b0a2279e17ac&amp;csf=1&amp;web=1&amp;e=wUhcFZ&amp;nav=MTVfezAwMDAwMDAwLTAwMDEtMDAwMC0wMDAwLTAwMDAwMDAwMDAwMH0" TargetMode="External"/><Relationship Id="rId1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ASICS/OTB%20-%20AW26%20P.RUN%20-%20MAA.xlsx?d=wdeb29b4378f84edf8479b0a2279e17ac&amp;csf=1&amp;web=1&amp;e=wUhcFZ&amp;nav=MTVfezAwMDAwMDAwLTAwMDEtMDAwMC0wMDAwLTAwMDAwMDAwMDAwMH0" TargetMode="External"/><Relationship Id="rId2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ASICS/OTB%20-%20AW26%20P.RUN%20-%20MAA.xlsx?d=wdeb29b4378f84edf8479b0a2279e17ac&amp;csf=1&amp;web=1&amp;e=wUhcFZ&amp;nav=MTVfezAwMDAwMDAwLTAwMDEtMDAwMC0wMDAwLTAwMDAwMDAwMDAwMH0" TargetMode="External"/><Relationship Id="rId2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ASICS/OTB%20-%20AW26%20P.RUN%20-%20MAA.xlsx?d=wdeb29b4378f84edf8479b0a2279e17ac&amp;csf=1&amp;web=1&amp;e=wUhcFZ&amp;nav=MTVfezAwMDAwMDAwLTAwMDEtMDAwMC0wMDAwLTAwMDAwMDAwMDAwMH0" TargetMode="External"/><Relationship Id="rId36" Type="http://schemas.openxmlformats.org/officeDocument/2006/relationships/hyperlink" Target="https://mapcoid.sharepoint.com/:x:/r/sites/MAPONESOURCE/_layouts/15/Doc.aspx?sourcedoc=%7BBBD9C820-7D0B-4FA6-8B8C-68B458902E3C%7D&amp;file=OTB%20-%20AW26%20APEQ%20-%20MAA.xlsx&amp;action=default&amp;mobileredirect=true" TargetMode="External"/><Relationship Id="rId10" Type="http://schemas.openxmlformats.org/officeDocument/2006/relationships/hyperlink" Target="https://mapcoid.sharepoint.com/:x:/r/sites/MAPONESOURCE/Shared%20Documents/General/MAA%20Stibo%20Implementation%20Phase%201/1%20-%20Discovery/5%20-%20Attributes%20and%20LOVs,%20Business%20Rules/Attribute%20mapping%20reference%20from%20MD/batch%205/asics/BY%20MAPPING%20AW26%20(1).xlsx?d=w9857fc48cf474b17804a0b33661032a7&amp;csf=1&amp;web=1&amp;e=MUIVkU" TargetMode="External"/><Relationship Id="rId1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ASICS/OTB%20-%20AW26%20P.RUN%20-%20MAA.xlsx?d=wdeb29b4378f84edf8479b0a2279e17ac&amp;csf=1&amp;web=1&amp;e=wUhcFZ&amp;nav=MTVfezAwMDAwMDAwLTAwMDEtMDAwMC0wMDAwLTAwMDAwMDAwMDAwMH0" TargetMode="External"/><Relationship Id="rId31"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4"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9" Type="http://schemas.openxmlformats.org/officeDocument/2006/relationships/hyperlink" Target="https://mapcoid.sharepoint.com/:x:/r/sites/MAPONESOURCE/Shared%20Documents/General/MAA%20Stibo%20Implementation%20Phase%201/1%20-%20Discovery/5%20-%20Attributes%20and%20LOVs,%20Business%20Rules/Attribute%20mapping%20reference%20from%20MD/batch%205/asics/BY%20MAPPING%20AW26%20(1).xlsx?d=w9857fc48cf474b17804a0b33661032a7&amp;csf=1&amp;web=1&amp;e=MUIVkU" TargetMode="External"/><Relationship Id="rId1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ASICS/OTB%20-%20AW26%20P.RUN%20-%20MAA.xlsx?d=wdeb29b4378f84edf8479b0a2279e17ac&amp;csf=1&amp;web=1&amp;e=wUhcFZ&amp;nav=MTVfezAwMDAwMDAwLTAwMDEtMDAwMC0wMDAwLTAwMDAwMDAwMDAwMH0" TargetMode="External"/><Relationship Id="rId2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ASICS/OTB%20-%20AW26%20P.RUN%20-%20MAA.xlsx?d=wdeb29b4378f84edf8479b0a2279e17ac&amp;csf=1&amp;web=1&amp;e=wUhcFZ&amp;nav=MTVfezAwMDAwMDAwLTAwMDEtMDAwMC0wMDAwLTAwMDAwMDAwMDAwMH0" TargetMode="External"/><Relationship Id="rId2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ASICS/OTB%20-%20AW26%20P.RUN%20-%20MAA.xlsx?d=wdeb29b4378f84edf8479b0a2279e17ac&amp;csf=1&amp;web=1&amp;e=wUhcFZ&amp;nav=MTVfezAwMDAwMDAwLTAwMDEtMDAwMC0wMDAwLTAwMDAwMDAwMDAwMH0" TargetMode="External"/><Relationship Id="rId3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ASICS/OTB%20-%20AW26%20P.RUN%20-%20MAA.xlsx?d=wdeb29b4378f84edf8479b0a2279e17ac&amp;csf=1&amp;web=1&amp;e=wUhcFZ&amp;nav=MTVfezAwMDAwMDAwLTAwMDEtMDAwMC0wMDAwLTAwMDAwMDAwMDAwMH0" TargetMode="External"/><Relationship Id="rId3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ASICS/OTB%20-%20AW26%20P.RUN%20-%20MAA.xlsx?d=wdeb29b4378f84edf8479b0a2279e17ac&amp;csf=1&amp;web=1&amp;e=wUhcFZ&amp;nav=MTVfezAwMDAwMDAwLTAwMDEtMDAwMC0wMDAwLTAwMDAwMDAwMDAwMH0" TargetMode="External"/><Relationship Id="rId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ASICS/MAA_AW26%20EAN%20CODE%20UPDATE_272026.xlsx?d=wfc911064b4974009b08987b5cd27e16f&amp;csf=1&amp;web=1&amp;e=przdO4" TargetMode="External"/></Relationships>
</file>

<file path=xl/worksheets/_rels/sheet48.xml.rels><?xml version="1.0" encoding="UTF-8" standalone="yes"?>
<Relationships xmlns="http://schemas.openxmlformats.org/package/2006/relationships"><Relationship Id="rId8" Type="http://schemas.openxmlformats.org/officeDocument/2006/relationships/hyperlink" Target="https://mapcoid.sharepoint.com/:x:/r/sites/MAPONESOURCE/_layouts/15/Doc.aspx?sourcedoc=%7B2765C077-1E44-4BE8-A0A1-3CCAC800C380%7D&amp;file=V2%20ASIA%20ORDER%20FORM%20USD%20FOB%2020260207.xlsx&amp;action=default&amp;mobileredirect=true" TargetMode="External"/><Relationship Id="rId13" Type="http://schemas.openxmlformats.org/officeDocument/2006/relationships/hyperlink" Target="https://mapcoid.sharepoint.com/:x:/r/sites/MAPONESOURCE/_layouts/15/Doc.aspx?sourcedoc=%7B2765C077-1E44-4BE8-A0A1-3CCAC800C380%7D&amp;file=V2%20ASIA%20ORDER%20FORM%20USD%20FOB%2020260207.xlsx&amp;action=default&amp;mobileredirect=true" TargetMode="External"/><Relationship Id="rId18"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3" Type="http://schemas.openxmlformats.org/officeDocument/2006/relationships/hyperlink" Target="https://mapcoid.sharepoint.com/:x:/r/sites/MAPONESOURCE/_layouts/15/Doc.aspx?sourcedoc=%7B2765C077-1E44-4BE8-A0A1-3CCAC800C380%7D&amp;file=V2%20ASIA%20ORDER%20FORM%20USD%20FOB%2020260207.xlsx&amp;action=default&amp;mobileredirect=true" TargetMode="External"/><Relationship Id="rId7" Type="http://schemas.openxmlformats.org/officeDocument/2006/relationships/hyperlink" Target="https://mapcoid.sharepoint.com/:x:/r/sites/MAPONESOURCE/_layouts/15/Doc.aspx?sourcedoc=%7B2765C077-1E44-4BE8-A0A1-3CCAC800C380%7D&amp;file=V2%20ASIA%20ORDER%20FORM%20USD%20FOB%2020260207.xlsx&amp;action=default&amp;mobileredirect=true" TargetMode="External"/><Relationship Id="rId12" Type="http://schemas.openxmlformats.org/officeDocument/2006/relationships/hyperlink" Target="https://mapcoid.sharepoint.com/:x:/r/sites/MAPONESOURCE/_layouts/15/Doc.aspx?sourcedoc=%7B2765C077-1E44-4BE8-A0A1-3CCAC800C380%7D&amp;file=V2%20ASIA%20ORDER%20FORM%20USD%20FOB%2020260207.xlsx&amp;action=default&amp;mobileredirect=true" TargetMode="External"/><Relationship Id="rId17"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2" Type="http://schemas.openxmlformats.org/officeDocument/2006/relationships/hyperlink" Target="https://mapcoid.sharepoint.com/:x:/r/sites/MAPONESOURCE/_layouts/15/Doc.aspx?sourcedoc=%7B2765C077-1E44-4BE8-A0A1-3CCAC800C380%7D&amp;file=V2%20ASIA%20ORDER%20FORM%20USD%20FOB%2020260207.xlsx&amp;action=default&amp;mobileredirect=true" TargetMode="External"/><Relationship Id="rId16"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1" Type="http://schemas.openxmlformats.org/officeDocument/2006/relationships/hyperlink" Target="https://mapcoid.sharepoint.com/:x:/r/sites/MAPONESOURCE/_layouts/15/Doc.aspx?sourcedoc=%7B2765C077-1E44-4BE8-A0A1-3CCAC800C380%7D&amp;file=V2%20ASIA%20ORDER%20FORM%20USD%20FOB%2020260207.xlsx&amp;action=default&amp;mobileredirect=true" TargetMode="External"/><Relationship Id="rId6" Type="http://schemas.openxmlformats.org/officeDocument/2006/relationships/hyperlink" Target="https://mapcoid.sharepoint.com/:x:/r/sites/MAPONESOURCE/_layouts/15/Doc.aspx?sourcedoc=%7B2765C077-1E44-4BE8-A0A1-3CCAC800C380%7D&amp;file=V2%20ASIA%20ORDER%20FORM%20USD%20FOB%2020260207.xlsx&amp;action=default&amp;mobileredirect=true" TargetMode="External"/><Relationship Id="rId11" Type="http://schemas.openxmlformats.org/officeDocument/2006/relationships/hyperlink" Target="https://mapcoid.sharepoint.com/:x:/r/sites/MAPONESOURCE/_layouts/15/Doc.aspx?sourcedoc=%7B2765C077-1E44-4BE8-A0A1-3CCAC800C380%7D&amp;file=V2%20ASIA%20ORDER%20FORM%20USD%20FOB%2020260207.xlsx&amp;action=default&amp;mobileredirect=true" TargetMode="External"/><Relationship Id="rId5" Type="http://schemas.openxmlformats.org/officeDocument/2006/relationships/hyperlink" Target="https://mapcoid.sharepoint.com/:x:/r/sites/MAPONESOURCE/_layouts/15/Doc.aspx?sourcedoc=%7B2765C077-1E44-4BE8-A0A1-3CCAC800C380%7D&amp;file=V2%20ASIA%20ORDER%20FORM%20USD%20FOB%2020260207.xlsx&amp;action=default&amp;mobileredirect=true" TargetMode="External"/><Relationship Id="rId15" Type="http://schemas.openxmlformats.org/officeDocument/2006/relationships/hyperlink" Target="https://mapcoid.sharepoint.com/:x:/r/sites/MAPONESOURCE/_layouts/15/Doc.aspx?sourcedoc=%7B2765C077-1E44-4BE8-A0A1-3CCAC800C380%7D&amp;file=V2%20ASIA%20ORDER%20FORM%20USD%20FOB%2020260207.xlsx&amp;action=default&amp;mobileredirect=true" TargetMode="External"/><Relationship Id="rId10" Type="http://schemas.openxmlformats.org/officeDocument/2006/relationships/hyperlink" Target="https://mapcoid.sharepoint.com/:x:/r/sites/MAPONESOURCE/_layouts/15/Doc.aspx?sourcedoc=%7B2765C077-1E44-4BE8-A0A1-3CCAC800C380%7D&amp;file=V2%20ASIA%20ORDER%20FORM%20USD%20FOB%2020260207.xlsx&amp;action=default&amp;mobileredirect=true" TargetMode="External"/><Relationship Id="rId19"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4" Type="http://schemas.openxmlformats.org/officeDocument/2006/relationships/hyperlink" Target="https://mapcoid.sharepoint.com/:x:/r/sites/MAPONESOURCE/_layouts/15/Doc.aspx?sourcedoc=%7B2765C077-1E44-4BE8-A0A1-3CCAC800C380%7D&amp;file=V2%20ASIA%20ORDER%20FORM%20USD%20FOB%2020260207.xlsx&amp;action=default&amp;mobileredirect=true" TargetMode="External"/><Relationship Id="rId9" Type="http://schemas.openxmlformats.org/officeDocument/2006/relationships/hyperlink" Target="https://mapcoid.sharepoint.com/:x:/r/sites/MAPONESOURCE/_layouts/15/Doc.aspx?sourcedoc=%7B2765C077-1E44-4BE8-A0A1-3CCAC800C380%7D&amp;file=V2%20ASIA%20ORDER%20FORM%20USD%20FOB%2020260207.xlsx&amp;action=default&amp;mobileredirect=true" TargetMode="External"/><Relationship Id="rId14" Type="http://schemas.openxmlformats.org/officeDocument/2006/relationships/hyperlink" Target="https://mapcoid.sharepoint.com/:x:/r/sites/MAPONESOURCE/_layouts/15/Doc.aspx?sourcedoc=%7B2765C077-1E44-4BE8-A0A1-3CCAC800C380%7D&amp;file=V2%20ASIA%20ORDER%20FORM%20USD%20FOB%2020260207.xlsx&amp;action=default&amp;mobileredirect=true" TargetMode="External"/></Relationships>
</file>

<file path=xl/worksheets/_rels/sheet50.xml.rels><?xml version="1.0" encoding="UTF-8" standalone="yes"?>
<Relationships xmlns="http://schemas.openxmlformats.org/package/2006/relationships"><Relationship Id="rId3"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2"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1"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4"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s>
</file>

<file path=xl/worksheets/_rels/sheet52.xml.rels><?xml version="1.0" encoding="UTF-8" standalone="yes"?>
<Relationships xmlns="http://schemas.openxmlformats.org/package/2006/relationships"><Relationship Id="rId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VIVAIA/Order%20Sheet.xlsx?d=w148df40d197e4ca593c15ddcd90ea219&amp;csf=1&amp;web=1&amp;e=iYIogr&amp;nav=MTVfezJBQjY3NzNDLTYwNTItNDIxNC04RjMzLUE0M0RBOEQyMzU5Q30" TargetMode="External"/><Relationship Id="rId13"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VIVAIA/Order%20Sheet.xlsx?d=w148df40d197e4ca593c15ddcd90ea219&amp;csf=1&amp;web=1&amp;e=iYIogr&amp;nav=MTVfezJBQjY3NzNDLTYwNTItNDIxNC04RjMzLUE0M0RBOEQyMzU5Q30" TargetMode="External"/><Relationship Id="rId18"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VIVAIA/Order%20Sheet.xlsx?d=w148df40d197e4ca593c15ddcd90ea219&amp;csf=1&amp;web=1&amp;e=iYIogr&amp;nav=MTVfezJBQjY3NzNDLTYwNTItNDIxNC04RjMzLUE0M0RBOEQyMzU5Q30" TargetMode="External"/><Relationship Id="rId3"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VIVAIA/Order%20Sheet.xlsx?d=w148df40d197e4ca593c15ddcd90ea219&amp;csf=1&amp;web=1&amp;e=iYIogr&amp;nav=MTVfezJBQjY3NzNDLTYwNTItNDIxNC04RjMzLUE0M0RBOEQyMzU5Q30" TargetMode="External"/><Relationship Id="rId12"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VIVAIA/Order%20Sheet.xlsx?d=w148df40d197e4ca593c15ddcd90ea219&amp;csf=1&amp;web=1&amp;e=iYIogr&amp;nav=MTVfezJBQjY3NzNDLTYwNTItNDIxNC04RjMzLUE0M0RBOEQyMzU5Q30" TargetMode="External"/><Relationship Id="rId17"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VIVAIA/VIVAIA_Article%20Attribute%20Source_1.xlsx?d=w98622eb22b814e6fa3dd1296e8d06d8e&amp;csf=1&amp;web=1&amp;e=Khl2iZ&amp;nav=MTVfezAwMDAwMDAwLTAwMDEtMDAwMC0wMDAwLTAwMDAwMDAwMDAwMH0" TargetMode="External"/><Relationship Id="rId2"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1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VIVAIA/VIVAIA_Article%20Attribute%20Source_1.xlsx?d=w98622eb22b814e6fa3dd1296e8d06d8e&amp;csf=1&amp;web=1&amp;e=Khl2iZ&amp;nav=MTVfezAwMDAwMDAwLTAwMDEtMDAwMC0wMDAwLTAwMDAwMDAwMDAwMH0" TargetMode="External"/><Relationship Id="rId1"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6"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VIVAIA/Order%20Sheet.xlsx?d=w148df40d197e4ca593c15ddcd90ea219&amp;csf=1&amp;web=1&amp;e=iYIogr&amp;nav=MTVfezJBQjY3NzNDLTYwNTItNDIxNC04RjMzLUE0M0RBOEQyMzU5Q30" TargetMode="External"/><Relationship Id="rId11"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VIVAIA/Order%20Sheet.xlsx?d=w148df40d197e4ca593c15ddcd90ea219&amp;csf=1&amp;web=1&amp;e=iYIogr&amp;nav=MTVfezJBQjY3NzNDLTYwNTItNDIxNC04RjMzLUE0M0RBOEQyMzU5Q30" TargetMode="External"/><Relationship Id="rId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VIVAIA/Order%20Sheet.xlsx?d=w148df40d197e4ca593c15ddcd90ea219&amp;csf=1&amp;web=1&amp;e=iYIogr&amp;nav=MTVfezJBQjY3NzNDLTYwNTItNDIxNC04RjMzLUE0M0RBOEQyMzU5Q30" TargetMode="External"/><Relationship Id="rId15"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VIVAIA/Order%20Sheet.xlsx?d=w148df40d197e4ca593c15ddcd90ea219&amp;csf=1&amp;web=1&amp;e=iYIogr&amp;nav=MTVfezJBQjY3NzNDLTYwNTItNDIxNC04RjMzLUE0M0RBOEQyMzU5Q30" TargetMode="External"/><Relationship Id="rId10"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VIVAIA/Order%20Sheet.xlsx?d=w148df40d197e4ca593c15ddcd90ea219&amp;csf=1&amp;web=1&amp;e=iYIogr&amp;nav=MTVfezJBQjY3NzNDLTYwNTItNDIxNC04RjMzLUE0M0RBOEQyMzU5Q30" TargetMode="External"/><Relationship Id="rId4"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9"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VIVAIA/Order%20Sheet.xlsx?d=w148df40d197e4ca593c15ddcd90ea219&amp;csf=1&amp;web=1&amp;e=iYIogr&amp;nav=MTVfezJBQjY3NzNDLTYwNTItNDIxNC04RjMzLUE0M0RBOEQyMzU5Q30" TargetMode="External"/><Relationship Id="rId14" Type="http://schemas.openxmlformats.org/officeDocument/2006/relationships/hyperlink" Target="https://mapcoid.sharepoint.com/:x:/r/sites/MAPONESOURCE/Shared%20Documents/General/MAA%20Stibo%20Implementation%20Phase%201/1%20-%20Discovery/3%20-%20Principals%20and%20Brands,%20SBUs/Preliminary%20Questionnaire/Original%20from%20Principal/5th-6th%20batch/VIVAIA/Order%20Sheet.xlsx?d=w148df40d197e4ca593c15ddcd90ea219&amp;csf=1&amp;web=1&amp;e=iYIogr&amp;nav=MTVfezJBQjY3NzNDLTYwNTItNDIxNC04RjMzLUE0M0RBOEQyMzU5Q30" TargetMode="External"/></Relationships>
</file>

<file path=xl/worksheets/_rels/sheet54.xml.rels><?xml version="1.0" encoding="UTF-8" standalone="yes"?>
<Relationships xmlns="http://schemas.openxmlformats.org/package/2006/relationships"><Relationship Id="rId8" Type="http://schemas.openxmlformats.org/officeDocument/2006/relationships/hyperlink" Target="https://mapcoid.sharepoint.com/sites/MAPONESOURCE/Shared%20Documents/Forms/AllItems.aspx?id=%2Fsites%2FMAPONESOURCE%2FShared%20Documents%2FGeneral%2FMAA%20Stibo%20Implementation%20Phase%201%2F1%20%2D%20Discovery%2F3%20%2D%20Principals%20and%20Brands%2C%20SBUs%2FPreliminary%20Questionnaire%2FOriginal%20from%20Principal%2F5th%2D6th%20batch%2FNEW%20BALANCE%20SAMPLE&amp;viewid=07571621%2Df1e5%2D4a70%2D815b%2D346e0444da9a&amp;csf=1&amp;CID=c9bb0ba2%2Da0c2%2D5000%2D5fcd%2D2ca5b0e774a0&amp;cidOR=SPO&amp;FolderCTID=0x01200097561AF4F0809A48A5B9A809BB4E87F2" TargetMode="External"/><Relationship Id="rId13" Type="http://schemas.openxmlformats.org/officeDocument/2006/relationships/hyperlink" Target="https://mapcoid.sharepoint.com/sites/MAPONESOURCE/Shared%20Documents/Forms/AllItems.aspx?id=%2Fsites%2FMAPONESOURCE%2FShared%20Documents%2FGeneral%2FMAA%20Stibo%20Implementation%20Phase%201%2F1%20%2D%20Discovery%2F3%20%2D%20Principals%20and%20Brands%2C%20SBUs%2FPreliminary%20Questionnaire%2FOriginal%20from%20Principal%2F5th%2D6th%20batch%2FNEW%20BALANCE%20SAMPLE&amp;viewid=07571621%2Df1e5%2D4a70%2D815b%2D346e0444da9a&amp;csf=1&amp;CID=c9bb0ba2%2Da0c2%2D5000%2D5fcd%2D2ca5b0e774a0&amp;cidOR=SPO&amp;FolderCTID=0x01200097561AF4F0809A48A5B9A809BB4E87F2" TargetMode="External"/><Relationship Id="rId18" Type="http://schemas.openxmlformats.org/officeDocument/2006/relationships/hyperlink" Target="https://mapcoid.sharepoint.com/sites/MAPONESOURCE/Shared%20Documents/Forms/AllItems.aspx?id=%2Fsites%2FMAPONESOURCE%2FShared%20Documents%2FGeneral%2FMAA%20Stibo%20Implementation%20Phase%201%2F1%20%2D%20Discovery%2F3%20%2D%20Principals%20and%20Brands%2C%20SBUs%2FPreliminary%20Questionnaire%2FOriginal%20from%20Principal%2F5th%2D6th%20batch%2FNEW%20BALANCE%20SAMPLE&amp;viewid=07571621%2Df1e5%2D4a70%2D815b%2D346e0444da9a&amp;csf=1&amp;CID=c9bb0ba2%2Da0c2%2D5000%2D5fcd%2D2ca5b0e774a0&amp;cidOR=SPO&amp;FolderCTID=0x01200097561AF4F0809A48A5B9A809BB4E87F2" TargetMode="External"/><Relationship Id="rId3"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21" Type="http://schemas.openxmlformats.org/officeDocument/2006/relationships/hyperlink" Target="https://mapcoid.sharepoint.com/sites/MAPONESOURCE/Shared%20Documents/Forms/AllItems.aspx?id=%2Fsites%2FMAPONESOURCE%2FShared%20Documents%2FGeneral%2FMAA%20Stibo%20Implementation%20Phase%201%2F1%20%2D%20Discovery%2F3%20%2D%20Principals%20and%20Brands%2C%20SBUs%2FPreliminary%20Questionnaire%2FOriginal%20from%20Principal%2F5th%2D6th%20batch%2FNEW%20BALANCE%20SAMPLE&amp;viewid=07571621%2Df1e5%2D4a70%2D815b%2D346e0444da9a&amp;csf=1&amp;CID=c9bb0ba2%2Da0c2%2D5000%2D5fcd%2D2ca5b0e774a0&amp;cidOR=SPO&amp;FolderCTID=0x01200097561AF4F0809A48A5B9A809BB4E87F2" TargetMode="External"/><Relationship Id="rId7" Type="http://schemas.openxmlformats.org/officeDocument/2006/relationships/hyperlink" Target="https://mapcoid.sharepoint.com/sites/MAPONESOURCE/Shared%20Documents/Forms/AllItems.aspx?id=%2Fsites%2FMAPONESOURCE%2FShared%20Documents%2FGeneral%2FMAA%20Stibo%20Implementation%20Phase%201%2F1%20%2D%20Discovery%2F3%20%2D%20Principals%20and%20Brands%2C%20SBUs%2FPreliminary%20Questionnaire%2FOriginal%20from%20Principal%2F5th%2D6th%20batch%2FNEW%20BALANCE%20SAMPLE&amp;viewid=07571621%2Df1e5%2D4a70%2D815b%2D346e0444da9a&amp;csf=1&amp;CID=c9bb0ba2%2Da0c2%2D5000%2D5fcd%2D2ca5b0e774a0&amp;cidOR=SPO&amp;FolderCTID=0x01200097561AF4F0809A48A5B9A809BB4E87F2" TargetMode="External"/><Relationship Id="rId12" Type="http://schemas.openxmlformats.org/officeDocument/2006/relationships/hyperlink" Target="https://mapcoid.sharepoint.com/sites/MAPONESOURCE/Shared%20Documents/Forms/AllItems.aspx?id=%2Fsites%2FMAPONESOURCE%2FShared%20Documents%2FGeneral%2FMAA%20Stibo%20Implementation%20Phase%201%2F1%20%2D%20Discovery%2F3%20%2D%20Principals%20and%20Brands%2C%20SBUs%2FPreliminary%20Questionnaire%2FOriginal%20from%20Principal%2F5th%2D6th%20batch%2FNEW%20BALANCE%20SAMPLE&amp;viewid=07571621%2Df1e5%2D4a70%2D815b%2D346e0444da9a&amp;csf=1&amp;CID=c9bb0ba2%2Da0c2%2D5000%2D5fcd%2D2ca5b0e774a0&amp;cidOR=SPO&amp;FolderCTID=0x01200097561AF4F0809A48A5B9A809BB4E87F2" TargetMode="External"/><Relationship Id="rId17" Type="http://schemas.openxmlformats.org/officeDocument/2006/relationships/hyperlink" Target="https://mapcoid.sharepoint.com/sites/MAPONESOURCE/Shared%20Documents/Forms/AllItems.aspx?id=%2Fsites%2FMAPONESOURCE%2FShared%20Documents%2FGeneral%2FMAA%20Stibo%20Implementation%20Phase%201%2F1%20%2D%20Discovery%2F3%20%2D%20Principals%20and%20Brands%2C%20SBUs%2FPreliminary%20Questionnaire%2FOriginal%20from%20Principal%2F5th%2D6th%20batch%2FNEW%20BALANCE%20SAMPLE&amp;viewid=07571621%2Df1e5%2D4a70%2D815b%2D346e0444da9a&amp;csf=1&amp;CID=c9bb0ba2%2Da0c2%2D5000%2D5fcd%2D2ca5b0e774a0&amp;cidOR=SPO&amp;FolderCTID=0x01200097561AF4F0809A48A5B9A809BB4E87F2" TargetMode="External"/><Relationship Id="rId2"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16" Type="http://schemas.openxmlformats.org/officeDocument/2006/relationships/hyperlink" Target="https://mapcoid.sharepoint.com/sites/MAPONESOURCE/Shared%20Documents/Forms/AllItems.aspx?id=%2Fsites%2FMAPONESOURCE%2FShared%20Documents%2FGeneral%2FMAA%20Stibo%20Implementation%20Phase%201%2F1%20%2D%20Discovery%2F3%20%2D%20Principals%20and%20Brands%2C%20SBUs%2FPreliminary%20Questionnaire%2FOriginal%20from%20Principal%2F5th%2D6th%20batch%2FNEW%20BALANCE%20SAMPLE&amp;viewid=07571621%2Df1e5%2D4a70%2D815b%2D346e0444da9a&amp;csf=1&amp;CID=c9bb0ba2%2Da0c2%2D5000%2D5fcd%2D2ca5b0e774a0&amp;cidOR=SPO&amp;FolderCTID=0x01200097561AF4F0809A48A5B9A809BB4E87F2" TargetMode="External"/><Relationship Id="rId20" Type="http://schemas.openxmlformats.org/officeDocument/2006/relationships/hyperlink" Target="https://mapcoid.sharepoint.com/sites/MAPONESOURCE/Shared%20Documents/Forms/AllItems.aspx?id=%2Fsites%2FMAPONESOURCE%2FShared%20Documents%2FGeneral%2FMAA%20Stibo%20Implementation%20Phase%201%2F1%20%2D%20Discovery%2F3%20%2D%20Principals%20and%20Brands%2C%20SBUs%2FPreliminary%20Questionnaire%2FOriginal%20from%20Principal%2F5th%2D6th%20batch%2FNEW%20BALANCE%20SAMPLE&amp;viewid=07571621%2Df1e5%2D4a70%2D815b%2D346e0444da9a&amp;csf=1&amp;CID=c9bb0ba2%2Da0c2%2D5000%2D5fcd%2D2ca5b0e774a0&amp;cidOR=SPO&amp;FolderCTID=0x01200097561AF4F0809A48A5B9A809BB4E87F2" TargetMode="External"/><Relationship Id="rId1"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6" Type="http://schemas.openxmlformats.org/officeDocument/2006/relationships/hyperlink" Target="https://mapcoid.sharepoint.com/sites/MAPONESOURCE/Shared%20Documents/Forms/AllItems.aspx?id=%2Fsites%2FMAPONESOURCE%2FShared%20Documents%2FGeneral%2FMAA%20Stibo%20Implementation%20Phase%201%2F1%20%2D%20Discovery%2F3%20%2D%20Principals%20and%20Brands%2C%20SBUs%2FPreliminary%20Questionnaire%2FOriginal%20from%20Principal%2F5th%2D6th%20batch%2FNEW%20BALANCE%20SAMPLE&amp;viewid=07571621%2Df1e5%2D4a70%2D815b%2D346e0444da9a&amp;csf=1&amp;CID=c9bb0ba2%2Da0c2%2D5000%2D5fcd%2D2ca5b0e774a0&amp;cidOR=SPO&amp;FolderCTID=0x01200097561AF4F0809A48A5B9A809BB4E87F2" TargetMode="External"/><Relationship Id="rId11" Type="http://schemas.openxmlformats.org/officeDocument/2006/relationships/hyperlink" Target="https://mapcoid.sharepoint.com/sites/MAPONESOURCE/Shared%20Documents/Forms/AllItems.aspx?id=%2Fsites%2FMAPONESOURCE%2FShared%20Documents%2FGeneral%2FMAA%20Stibo%20Implementation%20Phase%201%2F1%20%2D%20Discovery%2F3%20%2D%20Principals%20and%20Brands%2C%20SBUs%2FPreliminary%20Questionnaire%2FOriginal%20from%20Principal%2F5th%2D6th%20batch%2FNEW%20BALANCE%20SAMPLE&amp;viewid=07571621%2Df1e5%2D4a70%2D815b%2D346e0444da9a&amp;csf=1&amp;CID=c9bb0ba2%2Da0c2%2D5000%2D5fcd%2D2ca5b0e774a0&amp;cidOR=SPO&amp;FolderCTID=0x01200097561AF4F0809A48A5B9A809BB4E87F2" TargetMode="External"/><Relationship Id="rId5" Type="http://schemas.openxmlformats.org/officeDocument/2006/relationships/hyperlink" Target="https://mapcoid.sharepoint.com/sites/MAPONESOURCE/Shared%20Documents/Forms/AllItems.aspx?id=%2Fsites%2FMAPONESOURCE%2FShared%20Documents%2FGeneral%2FMAA%20Stibo%20Implementation%20Phase%201%2F1%20%2D%20Discovery%2F3%20%2D%20Principals%20and%20Brands%2C%20SBUs%2FPreliminary%20Questionnaire%2FOriginal%20from%20Principal%2F5th%2D6th%20batch%2FNEW%20BALANCE%20SAMPLE&amp;viewid=07571621%2Df1e5%2D4a70%2D815b%2D346e0444da9a&amp;csf=1&amp;CID=c9bb0ba2%2Da0c2%2D5000%2D5fcd%2D2ca5b0e774a0&amp;cidOR=SPO&amp;FolderCTID=0x01200097561AF4F0809A48A5B9A809BB4E87F2" TargetMode="External"/><Relationship Id="rId15" Type="http://schemas.openxmlformats.org/officeDocument/2006/relationships/hyperlink" Target="https://mapcoid.sharepoint.com/sites/MAPONESOURCE/Shared%20Documents/Forms/AllItems.aspx?id=%2Fsites%2FMAPONESOURCE%2FShared%20Documents%2FGeneral%2FMAA%20Stibo%20Implementation%20Phase%201%2F1%20%2D%20Discovery%2F3%20%2D%20Principals%20and%20Brands%2C%20SBUs%2FPreliminary%20Questionnaire%2FOriginal%20from%20Principal%2F5th%2D6th%20batch%2FNEW%20BALANCE%20SAMPLE&amp;viewid=07571621%2Df1e5%2D4a70%2D815b%2D346e0444da9a&amp;csf=1&amp;CID=c9bb0ba2%2Da0c2%2D5000%2D5fcd%2D2ca5b0e774a0&amp;cidOR=SPO&amp;FolderCTID=0x01200097561AF4F0809A48A5B9A809BB4E87F2" TargetMode="External"/><Relationship Id="rId10" Type="http://schemas.openxmlformats.org/officeDocument/2006/relationships/hyperlink" Target="https://mapcoid.sharepoint.com/sites/MAPONESOURCE/Shared%20Documents/Forms/AllItems.aspx?id=%2Fsites%2FMAPONESOURCE%2FShared%20Documents%2FGeneral%2FMAA%20Stibo%20Implementation%20Phase%201%2F1%20%2D%20Discovery%2F3%20%2D%20Principals%20and%20Brands%2C%20SBUs%2FPreliminary%20Questionnaire%2FOriginal%20from%20Principal%2F5th%2D6th%20batch%2FNEW%20BALANCE%20SAMPLE&amp;viewid=07571621%2Df1e5%2D4a70%2D815b%2D346e0444da9a&amp;csf=1&amp;CID=c9bb0ba2%2Da0c2%2D5000%2D5fcd%2D2ca5b0e774a0&amp;cidOR=SPO&amp;FolderCTID=0x01200097561AF4F0809A48A5B9A809BB4E87F2" TargetMode="External"/><Relationship Id="rId19" Type="http://schemas.openxmlformats.org/officeDocument/2006/relationships/hyperlink" Target="https://mapcoid.sharepoint.com/sites/MAPONESOURCE/Shared%20Documents/Forms/AllItems.aspx?id=%2Fsites%2FMAPONESOURCE%2FShared%20Documents%2FGeneral%2FMAA%20Stibo%20Implementation%20Phase%201%2F1%20%2D%20Discovery%2F3%20%2D%20Principals%20and%20Brands%2C%20SBUs%2FPreliminary%20Questionnaire%2FOriginal%20from%20Principal%2F5th%2D6th%20batch%2FNEW%20BALANCE%20SAMPLE&amp;viewid=07571621%2Df1e5%2D4a70%2D815b%2D346e0444da9a&amp;csf=1&amp;CID=c9bb0ba2%2Da0c2%2D5000%2D5fcd%2D2ca5b0e774a0&amp;cidOR=SPO&amp;FolderCTID=0x01200097561AF4F0809A48A5B9A809BB4E87F2" TargetMode="External"/><Relationship Id="rId4"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9" Type="http://schemas.openxmlformats.org/officeDocument/2006/relationships/hyperlink" Target="https://mapcoid.sharepoint.com/sites/MAPONESOURCE/Shared%20Documents/Forms/AllItems.aspx?id=%2Fsites%2FMAPONESOURCE%2FShared%20Documents%2FGeneral%2FMAA%20Stibo%20Implementation%20Phase%201%2F1%20%2D%20Discovery%2F3%20%2D%20Principals%20and%20Brands%2C%20SBUs%2FPreliminary%20Questionnaire%2FOriginal%20from%20Principal%2F5th%2D6th%20batch%2FNEW%20BALANCE%20SAMPLE&amp;viewid=07571621%2Df1e5%2D4a70%2D815b%2D346e0444da9a&amp;csf=1&amp;CID=c9bb0ba2%2Da0c2%2D5000%2D5fcd%2D2ca5b0e774a0&amp;cidOR=SPO&amp;FolderCTID=0x01200097561AF4F0809A48A5B9A809BB4E87F2" TargetMode="External"/><Relationship Id="rId14" Type="http://schemas.openxmlformats.org/officeDocument/2006/relationships/hyperlink" Target="https://mapcoid.sharepoint.com/sites/MAPONESOURCE/Shared%20Documents/Forms/AllItems.aspx?id=%2Fsites%2FMAPONESOURCE%2FShared%20Documents%2FGeneral%2FMAA%20Stibo%20Implementation%20Phase%201%2F1%20%2D%20Discovery%2F3%20%2D%20Principals%20and%20Brands%2C%20SBUs%2FPreliminary%20Questionnaire%2FOriginal%20from%20Principal%2F5th%2D6th%20batch%2FNEW%20BALANCE%20SAMPLE&amp;viewid=07571621%2Df1e5%2D4a70%2D815b%2D346e0444da9a&amp;csf=1&amp;CID=c9bb0ba2%2Da0c2%2D5000%2D5fcd%2D2ca5b0e774a0&amp;cidOR=SPO&amp;FolderCTID=0x01200097561AF4F0809A48A5B9A809BB4E87F2" TargetMode="External"/><Relationship Id="rId22" Type="http://schemas.openxmlformats.org/officeDocument/2006/relationships/hyperlink" Target="https://mapcoid.sharepoint.com/sites/MAPONESOURCE/Shared%20Documents/Forms/AllItems.aspx?id=%2Fsites%2FMAPONESOURCE%2FShared%20Documents%2FGeneral%2FMAA%20Stibo%20Implementation%20Phase%201%2F1%20%2D%20Discovery%2F3%20%2D%20Principals%20and%20Brands%2C%20SBUs%2FPreliminary%20Questionnaire%2FOriginal%20from%20Principal%2F5th%2D6th%20batch%2FNEW%20BALANCE%20SAMPLE&amp;viewid=07571621%2Df1e5%2D4a70%2D815b%2D346e0444da9a&amp;csf=1&amp;CID=c9bb0ba2%2Da0c2%2D5000%2D5fcd%2D2ca5b0e774a0&amp;cidOR=SPO&amp;FolderCTID=0x01200097561AF4F0809A48A5B9A809BB4E87F2" TargetMode="External"/></Relationships>
</file>

<file path=xl/worksheets/_rels/sheet55.xml.rels><?xml version="1.0" encoding="UTF-8" standalone="yes"?>
<Relationships xmlns="http://schemas.openxmlformats.org/package/2006/relationships"><Relationship Id="rId13" Type="http://schemas.openxmlformats.org/officeDocument/2006/relationships/hyperlink" Target="https://mapcoid.sharepoint.com/:x:/r/sites/MAPONESOURCE/_layouts/15/Doc.aspx?sourcedoc=%7B5D13FC5A-8AF2-4C66-8E64-A2BCE002BA55%7D&amp;file=Stibo%20Line%20List%20Template%20-%20Anta.xlsx&amp;action=default&amp;mobileredirect=true" TargetMode="External"/><Relationship Id="rId18" Type="http://schemas.openxmlformats.org/officeDocument/2006/relationships/hyperlink" Target="https://mapcoid.sharepoint.com/:x:/r/sites/MAPONESOURCE/_layouts/15/Doc.aspx?sourcedoc=%7BEC3F7374-2320-4072-9660-F969AA01900F%7D&amp;file=ANTA_EAN%20Source.xlsx&amp;action=default&amp;mobileredirect=true" TargetMode="External"/><Relationship Id="rId26" Type="http://schemas.openxmlformats.org/officeDocument/2006/relationships/hyperlink" Target="https://mapcoid.sharepoint.com/:x:/r/sites/MAPONESOURCE/_layouts/15/Doc.aspx?sourcedoc=%7B5D13FC5A-8AF2-4C66-8E64-A2BCE002BA55%7D&amp;file=Stibo%20Line%20List%20Template%20-%20Anta.xlsx&amp;action=default&amp;mobileredirect=true" TargetMode="External"/><Relationship Id="rId3" Type="http://schemas.openxmlformats.org/officeDocument/2006/relationships/hyperlink" Target="https://mapcoid.sharepoint.com/:x:/r/sites/MAPONESOURCE/_layouts/15/Doc.aspx?sourcedoc=%7B5D13FC5A-8AF2-4C66-8E64-A2BCE002BA55%7D&amp;file=Stibo%20Line%20List%20Template%20-%20Anta.xlsx&amp;action=default&amp;mobileredirect=true" TargetMode="External"/><Relationship Id="rId21" Type="http://schemas.openxmlformats.org/officeDocument/2006/relationships/hyperlink" Target="https://mapcoid.sharepoint.com/:x:/r/sites/MAPONESOURCE/_layouts/15/Doc.aspx?sourcedoc=%7B5D13FC5A-8AF2-4C66-8E64-A2BCE002BA55%7D&amp;file=Stibo%20Line%20List%20Template%20-%20Anta.xlsx&amp;action=default&amp;mobileredirect=true" TargetMode="External"/><Relationship Id="rId7" Type="http://schemas.openxmlformats.org/officeDocument/2006/relationships/hyperlink" Target="https://mapcoid.sharepoint.com/:x:/r/sites/MAPONESOURCE/_layouts/15/Doc.aspx?sourcedoc=%7B5D13FC5A-8AF2-4C66-8E64-A2BCE002BA55%7D&amp;file=Stibo%20Line%20List%20Template%20-%20Anta.xlsx&amp;action=default&amp;mobileredirect=true" TargetMode="External"/><Relationship Id="rId12" Type="http://schemas.openxmlformats.org/officeDocument/2006/relationships/hyperlink" Target="https://mapcoid.sharepoint.com/:x:/r/sites/MAPONESOURCE/_layouts/15/Doc.aspx?sourcedoc=%7B5D13FC5A-8AF2-4C66-8E64-A2BCE002BA55%7D&amp;file=Stibo%20Line%20List%20Template%20-%20Anta.xlsx&amp;action=default&amp;mobileredirect=true" TargetMode="External"/><Relationship Id="rId17" Type="http://schemas.openxmlformats.org/officeDocument/2006/relationships/hyperlink" Target="https://mapcoid.sharepoint.com/:x:/r/sites/MAPONESOURCE/_layouts/15/Doc.aspx?sourcedoc=%7BEC3F7374-2320-4072-9660-F969AA01900F%7D&amp;file=ANTA_EAN%20Source.xlsx&amp;action=default&amp;mobileredirect=true" TargetMode="External"/><Relationship Id="rId25" Type="http://schemas.openxmlformats.org/officeDocument/2006/relationships/hyperlink" Target="https://mapcoid.sharepoint.com/:x:/r/sites/MAPONESOURCE/_layouts/15/Doc.aspx?sourcedoc=%7B5D13FC5A-8AF2-4C66-8E64-A2BCE002BA55%7D&amp;file=Stibo%20Line%20List%20Template%20-%20Anta.xlsx&amp;action=default&amp;mobileredirect=true" TargetMode="External"/><Relationship Id="rId33"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2" Type="http://schemas.openxmlformats.org/officeDocument/2006/relationships/hyperlink" Target="https://mapcoid.sharepoint.com/:x:/r/sites/MAPONESOURCE/_layouts/15/Doc.aspx?sourcedoc=%7B5D13FC5A-8AF2-4C66-8E64-A2BCE002BA55%7D&amp;file=Stibo%20Line%20List%20Template%20-%20Anta.xlsx&amp;action=default&amp;mobileredirect=true" TargetMode="External"/><Relationship Id="rId16" Type="http://schemas.openxmlformats.org/officeDocument/2006/relationships/hyperlink" Target="https://mapcoid.sharepoint.com/:x:/r/sites/MAPONESOURCE/_layouts/15/Doc.aspx?sourcedoc=%7B5D13FC5A-8AF2-4C66-8E64-A2BCE002BA55%7D&amp;file=Stibo%20Line%20List%20Template%20-%20Anta.xlsx&amp;action=default&amp;mobileredirect=true" TargetMode="External"/><Relationship Id="rId20" Type="http://schemas.openxmlformats.org/officeDocument/2006/relationships/hyperlink" Target="https://mapcoid.sharepoint.com/:x:/r/sites/MAPONESOURCE/_layouts/15/Doc.aspx?sourcedoc=%7B5D13FC5A-8AF2-4C66-8E64-A2BCE002BA55%7D&amp;file=Stibo%20Line%20List%20Template%20-%20Anta.xlsx&amp;action=default&amp;mobileredirect=true" TargetMode="External"/><Relationship Id="rId29" Type="http://schemas.openxmlformats.org/officeDocument/2006/relationships/hyperlink" Target="https://mapcoid.sharepoint.com/:x:/r/sites/MAPONESOURCE/_layouts/15/Doc.aspx?sourcedoc=%7B5D13FC5A-8AF2-4C66-8E64-A2BCE002BA55%7D&amp;file=Stibo%20Line%20List%20Template%20-%20Anta.xlsx&amp;action=default&amp;mobileredirect=true" TargetMode="External"/><Relationship Id="rId1" Type="http://schemas.openxmlformats.org/officeDocument/2006/relationships/hyperlink" Target="https://mapcoid.sharepoint.com/:x:/r/sites/MAPONESOURCE/_layouts/15/Doc.aspx?sourcedoc=%7B5D13FC5A-8AF2-4C66-8E64-A2BCE002BA55%7D&amp;file=Stibo%20Line%20List%20Template%20-%20Anta.xlsx&amp;action=default&amp;mobileredirect=true" TargetMode="External"/><Relationship Id="rId6" Type="http://schemas.openxmlformats.org/officeDocument/2006/relationships/hyperlink" Target="https://mapcoid.sharepoint.com/:x:/r/sites/MAPONESOURCE/_layouts/15/Doc.aspx?sourcedoc=%7B5D13FC5A-8AF2-4C66-8E64-A2BCE002BA55%7D&amp;file=Stibo%20Line%20List%20Template%20-%20Anta.xlsx&amp;action=default&amp;mobileredirect=true" TargetMode="External"/><Relationship Id="rId11" Type="http://schemas.openxmlformats.org/officeDocument/2006/relationships/hyperlink" Target="https://mapcoid.sharepoint.com/:x:/r/sites/MAPONESOURCE/_layouts/15/Doc.aspx?sourcedoc=%7B5D13FC5A-8AF2-4C66-8E64-A2BCE002BA55%7D&amp;file=Stibo%20Line%20List%20Template%20-%20Anta.xlsx&amp;action=default&amp;mobileredirect=true" TargetMode="External"/><Relationship Id="rId24" Type="http://schemas.openxmlformats.org/officeDocument/2006/relationships/hyperlink" Target="https://mapcoid.sharepoint.com/:x:/r/sites/MAPONESOURCE/_layouts/15/Doc.aspx?sourcedoc=%7B5D13FC5A-8AF2-4C66-8E64-A2BCE002BA55%7D&amp;file=Stibo%20Line%20List%20Template%20-%20Anta.xlsx&amp;action=default&amp;mobileredirect=true" TargetMode="External"/><Relationship Id="rId32"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5" Type="http://schemas.openxmlformats.org/officeDocument/2006/relationships/hyperlink" Target="https://mapcoid.sharepoint.com/:x:/r/sites/MAPONESOURCE/_layouts/15/Doc.aspx?sourcedoc=%7B5D13FC5A-8AF2-4C66-8E64-A2BCE002BA55%7D&amp;file=Stibo%20Line%20List%20Template%20-%20Anta.xlsx&amp;action=default&amp;mobileredirect=true" TargetMode="External"/><Relationship Id="rId15" Type="http://schemas.openxmlformats.org/officeDocument/2006/relationships/hyperlink" Target="https://mapcoid.sharepoint.com/:x:/r/sites/MAPONESOURCE/_layouts/15/Doc.aspx?sourcedoc=%7B5D13FC5A-8AF2-4C66-8E64-A2BCE002BA55%7D&amp;file=Stibo%20Line%20List%20Template%20-%20Anta.xlsx&amp;action=default&amp;mobileredirect=true" TargetMode="External"/><Relationship Id="rId23" Type="http://schemas.openxmlformats.org/officeDocument/2006/relationships/hyperlink" Target="https://mapcoid.sharepoint.com/:x:/r/sites/MAPONESOURCE/_layouts/15/Doc.aspx?sourcedoc=%7B5D13FC5A-8AF2-4C66-8E64-A2BCE002BA55%7D&amp;file=Stibo%20Line%20List%20Template%20-%20Anta.xlsx&amp;action=default&amp;mobileredirect=true" TargetMode="External"/><Relationship Id="rId28" Type="http://schemas.openxmlformats.org/officeDocument/2006/relationships/hyperlink" Target="https://mapcoid.sharepoint.com/:x:/r/sites/MAPONESOURCE/_layouts/15/Doc.aspx?sourcedoc=%7B5D13FC5A-8AF2-4C66-8E64-A2BCE002BA55%7D&amp;file=Stibo%20Line%20List%20Template%20-%20Anta.xlsx&amp;action=default&amp;mobileredirect=true" TargetMode="External"/><Relationship Id="rId10" Type="http://schemas.openxmlformats.org/officeDocument/2006/relationships/hyperlink" Target="https://mapcoid.sharepoint.com/:x:/r/sites/MAPONESOURCE/_layouts/15/Doc.aspx?sourcedoc=%7B5D13FC5A-8AF2-4C66-8E64-A2BCE002BA55%7D&amp;file=Stibo%20Line%20List%20Template%20-%20Anta.xlsx&amp;action=default&amp;mobileredirect=true" TargetMode="External"/><Relationship Id="rId19" Type="http://schemas.openxmlformats.org/officeDocument/2006/relationships/hyperlink" Target="https://mapcoid.sharepoint.com/:x:/r/sites/MAPONESOURCE/_layouts/15/Doc.aspx?sourcedoc=%7B5D13FC5A-8AF2-4C66-8E64-A2BCE002BA55%7D&amp;file=Stibo%20Line%20List%20Template%20-%20Anta.xlsx&amp;action=default&amp;mobileredirect=true" TargetMode="External"/><Relationship Id="rId31"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4" Type="http://schemas.openxmlformats.org/officeDocument/2006/relationships/hyperlink" Target="https://mapcoid.sharepoint.com/:x:/r/sites/MAPONESOURCE/_layouts/15/Doc.aspx?sourcedoc=%7B5D13FC5A-8AF2-4C66-8E64-A2BCE002BA55%7D&amp;file=Stibo%20Line%20List%20Template%20-%20Anta.xlsx&amp;action=default&amp;mobileredirect=true" TargetMode="External"/><Relationship Id="rId9" Type="http://schemas.openxmlformats.org/officeDocument/2006/relationships/hyperlink" Target="https://mapcoid.sharepoint.com/:x:/r/sites/MAPONESOURCE/_layouts/15/Doc.aspx?sourcedoc=%7B5D13FC5A-8AF2-4C66-8E64-A2BCE002BA55%7D&amp;file=Stibo%20Line%20List%20Template%20-%20Anta.xlsx&amp;action=default&amp;mobileredirect=true" TargetMode="External"/><Relationship Id="rId14" Type="http://schemas.openxmlformats.org/officeDocument/2006/relationships/hyperlink" Target="https://mapcoid.sharepoint.com/:x:/r/sites/MAPONESOURCE/_layouts/15/Doc.aspx?sourcedoc=%7B5D13FC5A-8AF2-4C66-8E64-A2BCE002BA55%7D&amp;file=Stibo%20Line%20List%20Template%20-%20Anta.xlsx&amp;action=default&amp;mobileredirect=true" TargetMode="External"/><Relationship Id="rId22" Type="http://schemas.openxmlformats.org/officeDocument/2006/relationships/hyperlink" Target="https://mapcoid.sharepoint.com/:x:/r/sites/MAPONESOURCE/_layouts/15/Doc.aspx?sourcedoc=%7B5D13FC5A-8AF2-4C66-8E64-A2BCE002BA55%7D&amp;file=Stibo%20Line%20List%20Template%20-%20Anta.xlsx&amp;action=default&amp;mobileredirect=true" TargetMode="External"/><Relationship Id="rId27" Type="http://schemas.openxmlformats.org/officeDocument/2006/relationships/hyperlink" Target="https://mapcoid.sharepoint.com/:x:/r/sites/MAPONESOURCE/_layouts/15/Doc.aspx?sourcedoc=%7B5D13FC5A-8AF2-4C66-8E64-A2BCE002BA55%7D&amp;file=Stibo%20Line%20List%20Template%20-%20Anta.xlsx&amp;action=default&amp;mobileredirect=true" TargetMode="External"/><Relationship Id="rId30"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8" Type="http://schemas.openxmlformats.org/officeDocument/2006/relationships/hyperlink" Target="https://mapcoid.sharepoint.com/:x:/r/sites/MAPONESOURCE/_layouts/15/Doc.aspx?sourcedoc=%7B5D13FC5A-8AF2-4C66-8E64-A2BCE002BA55%7D&amp;file=Stibo%20Line%20List%20Template%20-%20Anta.xlsx&amp;action=default&amp;mobileredirect=tru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https://mapcoid.sharepoint.com/sites/MAPONESOURCE/Shared%20Documents/Forms/AllItems.aspx?id=%2Fsites%2FMAPONESOURCE%2FShared%20Documents%2FGeneral%2FMAA%20Stibo%20Implementation%20Phase%201%2F1%20%2D%20Discovery%2F3%20%2D%20Principals%20and%20Brands%2C%20SBUs%2FPreliminary%20Questionnaire%2FOriginal%20from%20Principal%2F5th%2D6th%20batch%2FNEW%20BALANCE%20SAMPLE&amp;viewid=07571621%2Df1e5%2D4a70%2D815b%2D346e0444da9a&amp;csf=1&amp;CID=c9bb0ba2%2Da0c2%2D5000%2D5fcd%2D2ca5b0e774a0&amp;cidOR=SPO&amp;FolderCTID=0x01200097561AF4F0809A48A5B9A809BB4E87F2" TargetMode="External"/><Relationship Id="rId13" Type="http://schemas.openxmlformats.org/officeDocument/2006/relationships/hyperlink" Target="https://mapcoid.sharepoint.com/sites/MAPONESOURCE/Shared%20Documents/Forms/AllItems.aspx?id=%2Fsites%2FMAPONESOURCE%2FShared%20Documents%2FGeneral%2FMAA%20Stibo%20Implementation%20Phase%201%2F1%20%2D%20Discovery%2F3%20%2D%20Principals%20and%20Brands%2C%20SBUs%2FPreliminary%20Questionnaire%2FOriginal%20from%20Principal%2F5th%2D6th%20batch%2FNEW%20BALANCE%20SAMPLE&amp;viewid=07571621%2Df1e5%2D4a70%2D815b%2D346e0444da9a&amp;csf=1&amp;CID=c9bb0ba2%2Da0c2%2D5000%2D5fcd%2D2ca5b0e774a0&amp;cidOR=SPO&amp;FolderCTID=0x01200097561AF4F0809A48A5B9A809BB4E87F2" TargetMode="External"/><Relationship Id="rId18" Type="http://schemas.openxmlformats.org/officeDocument/2006/relationships/hyperlink" Target="https://mapcoid.sharepoint.com/sites/MAPONESOURCE/Shared%20Documents/Forms/AllItems.aspx?id=%2Fsites%2FMAPONESOURCE%2FShared%20Documents%2FGeneral%2FMAA%20Stibo%20Implementation%20Phase%201%2F1%20%2D%20Discovery%2F3%20%2D%20Principals%20and%20Brands%2C%20SBUs%2FPreliminary%20Questionnaire%2FOriginal%20from%20Principal%2F5th%2D6th%20batch%2FNEW%20BALANCE%20SAMPLE&amp;viewid=07571621%2Df1e5%2D4a70%2D815b%2D346e0444da9a&amp;csf=1&amp;CID=c9bb0ba2%2Da0c2%2D5000%2D5fcd%2D2ca5b0e774a0&amp;cidOR=SPO&amp;FolderCTID=0x01200097561AF4F0809A48A5B9A809BB4E87F2" TargetMode="External"/><Relationship Id="rId26"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3"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21" Type="http://schemas.openxmlformats.org/officeDocument/2006/relationships/hyperlink" Target="https://mapcoid.sharepoint.com/sites/MAPONESOURCE/Shared%20Documents/Forms/AllItems.aspx?id=%2Fsites%2FMAPONESOURCE%2FShared%20Documents%2FGeneral%2FMAA%20Stibo%20Implementation%20Phase%201%2F1%20%2D%20Discovery%2F3%20%2D%20Principals%20and%20Brands%2C%20SBUs%2FPreliminary%20Questionnaire%2FOriginal%20from%20Principal%2F5th%2D6th%20batch%2FNEW%20BALANCE%20SAMPLE&amp;viewid=07571621%2Df1e5%2D4a70%2D815b%2D346e0444da9a&amp;csf=1&amp;CID=c9bb0ba2%2Da0c2%2D5000%2D5fcd%2D2ca5b0e774a0&amp;cidOR=SPO&amp;FolderCTID=0x01200097561AF4F0809A48A5B9A809BB4E87F2" TargetMode="External"/><Relationship Id="rId7" Type="http://schemas.openxmlformats.org/officeDocument/2006/relationships/hyperlink" Target="https://mapcoid.sharepoint.com/sites/MAPONESOURCE/Shared%20Documents/Forms/AllItems.aspx?id=%2Fsites%2FMAPONESOURCE%2FShared%20Documents%2FGeneral%2FMAA%20Stibo%20Implementation%20Phase%201%2F1%20%2D%20Discovery%2F3%20%2D%20Principals%20and%20Brands%2C%20SBUs%2FPreliminary%20Questionnaire%2FOriginal%20from%20Principal%2F5th%2D6th%20batch%2FNEW%20BALANCE%20SAMPLE&amp;viewid=07571621%2Df1e5%2D4a70%2D815b%2D346e0444da9a&amp;csf=1&amp;CID=c9bb0ba2%2Da0c2%2D5000%2D5fcd%2D2ca5b0e774a0&amp;cidOR=SPO&amp;FolderCTID=0x01200097561AF4F0809A48A5B9A809BB4E87F2" TargetMode="External"/><Relationship Id="rId12" Type="http://schemas.openxmlformats.org/officeDocument/2006/relationships/hyperlink" Target="https://mapcoid.sharepoint.com/sites/MAPONESOURCE/Shared%20Documents/Forms/AllItems.aspx?id=%2Fsites%2FMAPONESOURCE%2FShared%20Documents%2FGeneral%2FMAA%20Stibo%20Implementation%20Phase%201%2F1%20%2D%20Discovery%2F3%20%2D%20Principals%20and%20Brands%2C%20SBUs%2FPreliminary%20Questionnaire%2FOriginal%20from%20Principal%2F5th%2D6th%20batch%2FNEW%20BALANCE%20SAMPLE&amp;viewid=07571621%2Df1e5%2D4a70%2D815b%2D346e0444da9a&amp;csf=1&amp;CID=c9bb0ba2%2Da0c2%2D5000%2D5fcd%2D2ca5b0e774a0&amp;cidOR=SPO&amp;FolderCTID=0x01200097561AF4F0809A48A5B9A809BB4E87F2" TargetMode="External"/><Relationship Id="rId17" Type="http://schemas.openxmlformats.org/officeDocument/2006/relationships/hyperlink" Target="https://mapcoid.sharepoint.com/sites/MAPONESOURCE/Shared%20Documents/Forms/AllItems.aspx?id=%2Fsites%2FMAPONESOURCE%2FShared%20Documents%2FGeneral%2FMAA%20Stibo%20Implementation%20Phase%201%2F1%20%2D%20Discovery%2F3%20%2D%20Principals%20and%20Brands%2C%20SBUs%2FPreliminary%20Questionnaire%2FOriginal%20from%20Principal%2F5th%2D6th%20batch%2FNEW%20BALANCE%20SAMPLE&amp;viewid=07571621%2Df1e5%2D4a70%2D815b%2D346e0444da9a&amp;csf=1&amp;CID=c9bb0ba2%2Da0c2%2D5000%2D5fcd%2D2ca5b0e774a0&amp;cidOR=SPO&amp;FolderCTID=0x01200097561AF4F0809A48A5B9A809BB4E87F2" TargetMode="External"/><Relationship Id="rId25"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2"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16" Type="http://schemas.openxmlformats.org/officeDocument/2006/relationships/hyperlink" Target="https://mapcoid.sharepoint.com/sites/MAPONESOURCE/Shared%20Documents/Forms/AllItems.aspx?id=%2Fsites%2FMAPONESOURCE%2FShared%20Documents%2FGeneral%2FMAA%20Stibo%20Implementation%20Phase%201%2F1%20%2D%20Discovery%2F3%20%2D%20Principals%20and%20Brands%2C%20SBUs%2FPreliminary%20Questionnaire%2FOriginal%20from%20Principal%2F5th%2D6th%20batch%2FNEW%20BALANCE%20SAMPLE&amp;viewid=07571621%2Df1e5%2D4a70%2D815b%2D346e0444da9a&amp;csf=1&amp;CID=c9bb0ba2%2Da0c2%2D5000%2D5fcd%2D2ca5b0e774a0&amp;cidOR=SPO&amp;FolderCTID=0x01200097561AF4F0809A48A5B9A809BB4E87F2" TargetMode="External"/><Relationship Id="rId20" Type="http://schemas.openxmlformats.org/officeDocument/2006/relationships/hyperlink" Target="https://mapcoid.sharepoint.com/sites/MAPONESOURCE/Shared%20Documents/Forms/AllItems.aspx?id=%2Fsites%2FMAPONESOURCE%2FShared%20Documents%2FGeneral%2FMAA%20Stibo%20Implementation%20Phase%201%2F1%20%2D%20Discovery%2F3%20%2D%20Principals%20and%20Brands%2C%20SBUs%2FPreliminary%20Questionnaire%2FOriginal%20from%20Principal%2F5th%2D6th%20batch%2FNEW%20BALANCE%20SAMPLE&amp;viewid=07571621%2Df1e5%2D4a70%2D815b%2D346e0444da9a&amp;csf=1&amp;CID=c9bb0ba2%2Da0c2%2D5000%2D5fcd%2D2ca5b0e774a0&amp;cidOR=SPO&amp;FolderCTID=0x01200097561AF4F0809A48A5B9A809BB4E87F2" TargetMode="External"/><Relationship Id="rId1"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6" Type="http://schemas.openxmlformats.org/officeDocument/2006/relationships/hyperlink" Target="https://mapcoid.sharepoint.com/sites/MAPONESOURCE/Shared%20Documents/Forms/AllItems.aspx?id=%2Fsites%2FMAPONESOURCE%2FShared%20Documents%2FGeneral%2FMAA%20Stibo%20Implementation%20Phase%201%2F1%20%2D%20Discovery%2F3%20%2D%20Principals%20and%20Brands%2C%20SBUs%2FPreliminary%20Questionnaire%2FOriginal%20from%20Principal%2F5th%2D6th%20batch%2FNEW%20BALANCE%20SAMPLE&amp;viewid=07571621%2Df1e5%2D4a70%2D815b%2D346e0444da9a&amp;csf=1&amp;CID=c9bb0ba2%2Da0c2%2D5000%2D5fcd%2D2ca5b0e774a0&amp;cidOR=SPO&amp;FolderCTID=0x01200097561AF4F0809A48A5B9A809BB4E87F2" TargetMode="External"/><Relationship Id="rId11" Type="http://schemas.openxmlformats.org/officeDocument/2006/relationships/hyperlink" Target="https://mapcoid.sharepoint.com/sites/MAPONESOURCE/Shared%20Documents/Forms/AllItems.aspx?id=%2Fsites%2FMAPONESOURCE%2FShared%20Documents%2FGeneral%2FMAA%20Stibo%20Implementation%20Phase%201%2F1%20%2D%20Discovery%2F3%20%2D%20Principals%20and%20Brands%2C%20SBUs%2FPreliminary%20Questionnaire%2FOriginal%20from%20Principal%2F5th%2D6th%20batch%2FNEW%20BALANCE%20SAMPLE&amp;viewid=07571621%2Df1e5%2D4a70%2D815b%2D346e0444da9a&amp;csf=1&amp;CID=c9bb0ba2%2Da0c2%2D5000%2D5fcd%2D2ca5b0e774a0&amp;cidOR=SPO&amp;FolderCTID=0x01200097561AF4F0809A48A5B9A809BB4E87F2" TargetMode="External"/><Relationship Id="rId24"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5" Type="http://schemas.openxmlformats.org/officeDocument/2006/relationships/hyperlink" Target="https://mapcoid.sharepoint.com/sites/MAPONESOURCE/Shared%20Documents/Forms/AllItems.aspx?id=%2Fsites%2FMAPONESOURCE%2FShared%20Documents%2FGeneral%2FMAA%20Stibo%20Implementation%20Phase%201%2F1%20%2D%20Discovery%2F3%20%2D%20Principals%20and%20Brands%2C%20SBUs%2FPreliminary%20Questionnaire%2FOriginal%20from%20Principal%2F5th%2D6th%20batch%2FNEW%20BALANCE%20SAMPLE&amp;viewid=07571621%2Df1e5%2D4a70%2D815b%2D346e0444da9a&amp;csf=1&amp;CID=c9bb0ba2%2Da0c2%2D5000%2D5fcd%2D2ca5b0e774a0&amp;cidOR=SPO&amp;FolderCTID=0x01200097561AF4F0809A48A5B9A809BB4E87F2" TargetMode="External"/><Relationship Id="rId15" Type="http://schemas.openxmlformats.org/officeDocument/2006/relationships/hyperlink" Target="https://mapcoid.sharepoint.com/sites/MAPONESOURCE/Shared%20Documents/Forms/AllItems.aspx?id=%2Fsites%2FMAPONESOURCE%2FShared%20Documents%2FGeneral%2FMAA%20Stibo%20Implementation%20Phase%201%2F1%20%2D%20Discovery%2F3%20%2D%20Principals%20and%20Brands%2C%20SBUs%2FPreliminary%20Questionnaire%2FOriginal%20from%20Principal%2F5th%2D6th%20batch%2FNEW%20BALANCE%20SAMPLE&amp;viewid=07571621%2Df1e5%2D4a70%2D815b%2D346e0444da9a&amp;csf=1&amp;CID=c9bb0ba2%2Da0c2%2D5000%2D5fcd%2D2ca5b0e774a0&amp;cidOR=SPO&amp;FolderCTID=0x01200097561AF4F0809A48A5B9A809BB4E87F2" TargetMode="External"/><Relationship Id="rId23" Type="http://schemas.openxmlformats.org/officeDocument/2006/relationships/hyperlink" Target="https://mapcoid.sharepoint.com/:x:/r/sites/MAPONESOURCE/_layouts/15/Doc.aspx?sourcedoc=%7BBE2CE6A2-68BC-4D8C-AA5A-3051AE818EDC%7D&amp;file=COE%20Online_Product%20Packaging%20Dimension%20and%20Weight_Confirmed.xlsx&amp;action=default&amp;mobileredirect=true" TargetMode="External"/><Relationship Id="rId10" Type="http://schemas.openxmlformats.org/officeDocument/2006/relationships/hyperlink" Target="https://mapcoid.sharepoint.com/sites/MAPONESOURCE/Shared%20Documents/Forms/AllItems.aspx?id=%2Fsites%2FMAPONESOURCE%2FShared%20Documents%2FGeneral%2FMAA%20Stibo%20Implementation%20Phase%201%2F1%20%2D%20Discovery%2F3%20%2D%20Principals%20and%20Brands%2C%20SBUs%2FPreliminary%20Questionnaire%2FOriginal%20from%20Principal%2F5th%2D6th%20batch%2FNEW%20BALANCE%20SAMPLE&amp;viewid=07571621%2Df1e5%2D4a70%2D815b%2D346e0444da9a&amp;csf=1&amp;CID=c9bb0ba2%2Da0c2%2D5000%2D5fcd%2D2ca5b0e774a0&amp;cidOR=SPO&amp;FolderCTID=0x01200097561AF4F0809A48A5B9A809BB4E87F2" TargetMode="External"/><Relationship Id="rId19" Type="http://schemas.openxmlformats.org/officeDocument/2006/relationships/hyperlink" Target="https://mapcoid.sharepoint.com/sites/MAPONESOURCE/Shared%20Documents/Forms/AllItems.aspx?id=%2Fsites%2FMAPONESOURCE%2FShared%20Documents%2FGeneral%2FMAA%20Stibo%20Implementation%20Phase%201%2F1%20%2D%20Discovery%2F3%20%2D%20Principals%20and%20Brands%2C%20SBUs%2FPreliminary%20Questionnaire%2FOriginal%20from%20Principal%2F5th%2D6th%20batch%2FNEW%20BALANCE%20SAMPLE&amp;viewid=07571621%2Df1e5%2D4a70%2D815b%2D346e0444da9a&amp;csf=1&amp;CID=c9bb0ba2%2Da0c2%2D5000%2D5fcd%2D2ca5b0e774a0&amp;cidOR=SPO&amp;FolderCTID=0x01200097561AF4F0809A48A5B9A809BB4E87F2" TargetMode="External"/><Relationship Id="rId4" Type="http://schemas.openxmlformats.org/officeDocument/2006/relationships/hyperlink" Target="https://mapcoid.sharepoint.com/:x:/r/sites/MAPONESOURCE/_layouts/15/Doc.aspx?sourcedoc=%7BD6094834-FFE0-447C-8CCC-14FB959CBC16%7D&amp;file=Attributes%20List_complete_v6_25032026.xlsx&amp;action=default&amp;mobileredirect=true" TargetMode="External"/><Relationship Id="rId9" Type="http://schemas.openxmlformats.org/officeDocument/2006/relationships/hyperlink" Target="https://mapcoid.sharepoint.com/sites/MAPONESOURCE/Shared%20Documents/Forms/AllItems.aspx?id=%2Fsites%2FMAPONESOURCE%2FShared%20Documents%2FGeneral%2FMAA%20Stibo%20Implementation%20Phase%201%2F1%20%2D%20Discovery%2F3%20%2D%20Principals%20and%20Brands%2C%20SBUs%2FPreliminary%20Questionnaire%2FOriginal%20from%20Principal%2F5th%2D6th%20batch%2FNEW%20BALANCE%20SAMPLE&amp;viewid=07571621%2Df1e5%2D4a70%2D815b%2D346e0444da9a&amp;csf=1&amp;CID=c9bb0ba2%2Da0c2%2D5000%2D5fcd%2D2ca5b0e774a0&amp;cidOR=SPO&amp;FolderCTID=0x01200097561AF4F0809A48A5B9A809BB4E87F2" TargetMode="External"/><Relationship Id="rId14" Type="http://schemas.openxmlformats.org/officeDocument/2006/relationships/hyperlink" Target="https://mapcoid.sharepoint.com/sites/MAPONESOURCE/Shared%20Documents/Forms/AllItems.aspx?id=%2Fsites%2FMAPONESOURCE%2FShared%20Documents%2FGeneral%2FMAA%20Stibo%20Implementation%20Phase%201%2F1%20%2D%20Discovery%2F3%20%2D%20Principals%20and%20Brands%2C%20SBUs%2FPreliminary%20Questionnaire%2FOriginal%20from%20Principal%2F5th%2D6th%20batch%2FNEW%20BALANCE%20SAMPLE&amp;viewid=07571621%2Df1e5%2D4a70%2D815b%2D346e0444da9a&amp;csf=1&amp;CID=c9bb0ba2%2Da0c2%2D5000%2D5fcd%2D2ca5b0e774a0&amp;cidOR=SPO&amp;FolderCTID=0x01200097561AF4F0809A48A5B9A809BB4E87F2" TargetMode="External"/><Relationship Id="rId22" Type="http://schemas.openxmlformats.org/officeDocument/2006/relationships/hyperlink" Target="https://mapcoid.sharepoint.com/sites/MAPONESOURCE/Shared%20Documents/Forms/AllItems.aspx?id=%2Fsites%2FMAPONESOURCE%2FShared%20Documents%2FGeneral%2FMAA%20Stibo%20Implementation%20Phase%201%2F1%20%2D%20Discovery%2F3%20%2D%20Principals%20and%20Brands%2C%20SBUs%2FPreliminary%20Questionnaire%2FOriginal%20from%20Principal%2F5th%2D6th%20batch%2FNEW%20BALANCE%20SAMPLE&amp;viewid=07571621%2Df1e5%2D4a70%2D815b%2D346e0444da9a&amp;csf=1&amp;CID=c9bb0ba2%2Da0c2%2D5000%2D5fcd%2D2ca5b0e774a0&amp;cidOR=SPO&amp;FolderCTID=0x01200097561AF4F0809A48A5B9A809BB4E87F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4F1A7-17F9-4B17-848F-FB5301D09762}">
  <dimension ref="A1:S236"/>
  <sheetViews>
    <sheetView topLeftCell="I1" zoomScale="85" zoomScaleNormal="85" workbookViewId="0"/>
  </sheetViews>
  <sheetFormatPr defaultRowHeight="15" customHeight="1"/>
  <cols>
    <col min="1" max="1" width="14.28515625" customWidth="1"/>
    <col min="2" max="2" width="18.5703125" customWidth="1"/>
    <col min="3" max="3" width="17.7109375" customWidth="1"/>
    <col min="4" max="4" width="8.7109375" customWidth="1"/>
    <col min="5" max="5" width="14.85546875" customWidth="1"/>
    <col min="6" max="6" width="50.42578125" customWidth="1"/>
    <col min="7" max="7" width="32.7109375" customWidth="1"/>
    <col min="8" max="8" width="33.5703125" customWidth="1"/>
    <col min="9" max="9" width="30" customWidth="1"/>
    <col min="10" max="10" width="27" customWidth="1"/>
    <col min="11" max="11" width="40.85546875" bestFit="1" customWidth="1"/>
    <col min="12" max="12" width="45.5703125" customWidth="1"/>
    <col min="13" max="13" width="14.28515625" customWidth="1"/>
    <col min="14" max="14" width="14.42578125" bestFit="1" customWidth="1"/>
    <col min="15" max="16" width="10.28515625" customWidth="1"/>
    <col min="17" max="17" width="11.42578125" bestFit="1" customWidth="1"/>
    <col min="18" max="19" width="12" customWidth="1"/>
  </cols>
  <sheetData>
    <row r="1" spans="1:19" ht="14.45" customHeight="1">
      <c r="M1" s="666" t="s">
        <v>0</v>
      </c>
      <c r="N1" s="666"/>
      <c r="O1" s="666"/>
      <c r="P1" s="666"/>
      <c r="Q1" s="666"/>
      <c r="R1" s="666"/>
      <c r="S1" s="455"/>
    </row>
    <row r="2" spans="1:19" ht="28.9">
      <c r="A2" s="192" t="s">
        <v>1</v>
      </c>
      <c r="B2" s="192" t="s">
        <v>2</v>
      </c>
      <c r="C2" s="192" t="s">
        <v>3</v>
      </c>
      <c r="D2" s="192" t="s">
        <v>4</v>
      </c>
      <c r="E2" s="192" t="s">
        <v>5</v>
      </c>
      <c r="F2" s="192" t="s">
        <v>6</v>
      </c>
      <c r="G2" s="206" t="s">
        <v>7</v>
      </c>
      <c r="H2" s="206" t="s">
        <v>8</v>
      </c>
      <c r="I2" s="206" t="s">
        <v>9</v>
      </c>
      <c r="J2" s="207" t="s">
        <v>10</v>
      </c>
      <c r="K2" s="334" t="s">
        <v>11</v>
      </c>
      <c r="L2" s="333" t="s">
        <v>12</v>
      </c>
      <c r="M2" s="486" t="s">
        <v>13</v>
      </c>
      <c r="N2" s="487" t="s">
        <v>14</v>
      </c>
      <c r="O2" s="487" t="s">
        <v>15</v>
      </c>
      <c r="P2" s="487" t="s">
        <v>16</v>
      </c>
      <c r="Q2" s="487" t="s">
        <v>17</v>
      </c>
      <c r="R2" s="488" t="s">
        <v>18</v>
      </c>
      <c r="S2" s="229"/>
    </row>
    <row r="3" spans="1:19" ht="129.6">
      <c r="A3" s="164" t="s">
        <v>19</v>
      </c>
      <c r="B3" s="164" t="str">
        <f>VLOOKUP(A3,MDD!A:B,2,0)</f>
        <v>AT_Country</v>
      </c>
      <c r="C3" s="164" t="str">
        <f>VLOOKUP(A3,MDD!A:C,3,0)</f>
        <v>LOV</v>
      </c>
      <c r="D3" s="208" t="s">
        <v>20</v>
      </c>
      <c r="E3" s="209"/>
      <c r="F3" s="238" t="s">
        <v>21</v>
      </c>
      <c r="G3" s="325"/>
      <c r="H3" s="151"/>
      <c r="I3" s="150"/>
      <c r="J3" s="150"/>
      <c r="K3" s="331"/>
      <c r="L3" s="332"/>
      <c r="M3" s="336"/>
      <c r="N3" s="329"/>
      <c r="O3" s="329"/>
      <c r="P3" s="329"/>
      <c r="Q3" s="329"/>
      <c r="R3" s="329"/>
    </row>
    <row r="4" spans="1:19" ht="72">
      <c r="A4" s="190" t="s">
        <v>22</v>
      </c>
      <c r="B4" s="164" t="str">
        <f>VLOOKUP(A4,MDD!A:B,2,0)</f>
        <v>AT_CompanyCode</v>
      </c>
      <c r="C4" s="164" t="str">
        <f>VLOOKUP(A4,MDD!A:C,3,0)</f>
        <v>LOV</v>
      </c>
      <c r="D4" s="208" t="s">
        <v>20</v>
      </c>
      <c r="E4" s="189"/>
      <c r="F4" s="190" t="s">
        <v>23</v>
      </c>
      <c r="G4" s="208"/>
      <c r="H4" s="151"/>
      <c r="I4" s="150"/>
      <c r="J4" s="150"/>
      <c r="K4" s="331"/>
      <c r="L4" s="332"/>
      <c r="M4" s="336"/>
      <c r="N4" s="329"/>
      <c r="O4" s="329"/>
      <c r="P4" s="329"/>
      <c r="Q4" s="329"/>
      <c r="R4" s="329"/>
    </row>
    <row r="5" spans="1:19" ht="72">
      <c r="A5" s="190" t="s">
        <v>24</v>
      </c>
      <c r="B5" s="164" t="str">
        <f>VLOOKUP(A5,MDD!A:B,2,0)</f>
        <v>AT_SBU</v>
      </c>
      <c r="C5" s="164" t="str">
        <f>VLOOKUP(A5,MDD!A:C,3,0)</f>
        <v>LOV</v>
      </c>
      <c r="D5" s="208" t="s">
        <v>20</v>
      </c>
      <c r="E5" s="189"/>
      <c r="F5" s="190" t="s">
        <v>25</v>
      </c>
      <c r="G5" s="208"/>
      <c r="H5" s="151"/>
      <c r="I5" s="150"/>
      <c r="J5" s="150"/>
      <c r="K5" s="331"/>
      <c r="L5" s="332"/>
      <c r="M5" s="336"/>
      <c r="N5" s="329"/>
      <c r="O5" s="329"/>
      <c r="P5" s="329"/>
      <c r="Q5" s="329"/>
      <c r="R5" s="329"/>
    </row>
    <row r="6" spans="1:19" ht="86.45">
      <c r="A6" s="190" t="s">
        <v>26</v>
      </c>
      <c r="B6" s="164" t="str">
        <f>VLOOKUP(A6,MDD!A:B,2,0)</f>
        <v>AT_Brand</v>
      </c>
      <c r="C6" s="164" t="str">
        <f>VLOOKUP(A6,MDD!A:C,3,0)</f>
        <v>LOV</v>
      </c>
      <c r="D6" s="208" t="s">
        <v>20</v>
      </c>
      <c r="E6" s="189"/>
      <c r="F6" s="190" t="s">
        <v>27</v>
      </c>
      <c r="G6" s="208"/>
      <c r="H6" s="151"/>
      <c r="I6" s="150"/>
      <c r="J6" s="150"/>
      <c r="K6" s="331"/>
      <c r="L6" s="332"/>
      <c r="M6" s="336"/>
      <c r="N6" s="329"/>
      <c r="O6" s="329"/>
      <c r="P6" s="329"/>
      <c r="Q6" s="329"/>
      <c r="R6" s="329"/>
    </row>
    <row r="7" spans="1:19" ht="28.9">
      <c r="A7" s="190" t="s">
        <v>28</v>
      </c>
      <c r="B7" s="164" t="str">
        <f>VLOOKUP(A7,MDD!A:B,2,0)</f>
        <v>AT_BrandGroup</v>
      </c>
      <c r="C7" s="164" t="str">
        <f>VLOOKUP(A7,MDD!A:C,3,0)</f>
        <v>LOV</v>
      </c>
      <c r="D7" s="208" t="s">
        <v>20</v>
      </c>
      <c r="E7" s="189"/>
      <c r="F7" s="190" t="s">
        <v>29</v>
      </c>
      <c r="G7" s="208"/>
      <c r="H7" s="151"/>
      <c r="I7" s="150"/>
      <c r="J7" s="150"/>
      <c r="K7" s="331"/>
      <c r="L7" s="332"/>
      <c r="M7" s="336"/>
      <c r="N7" s="329"/>
      <c r="O7" s="329"/>
      <c r="P7" s="329"/>
      <c r="Q7" s="329"/>
      <c r="R7" s="329"/>
    </row>
    <row r="8" spans="1:19" ht="43.15">
      <c r="A8" s="190" t="s">
        <v>30</v>
      </c>
      <c r="B8" s="164" t="str">
        <f>VLOOKUP(A8,MDD!A:B,2,0)</f>
        <v>AT_BrandType</v>
      </c>
      <c r="C8" s="164" t="str">
        <f>VLOOKUP(A8,MDD!A:C,3,0)</f>
        <v>LOV</v>
      </c>
      <c r="D8" s="208" t="s">
        <v>31</v>
      </c>
      <c r="E8" s="189"/>
      <c r="F8" s="190" t="s">
        <v>32</v>
      </c>
      <c r="G8" s="208"/>
      <c r="H8" s="151"/>
      <c r="I8" s="150"/>
      <c r="J8" s="150"/>
      <c r="K8" s="331"/>
      <c r="L8" s="332"/>
      <c r="M8" s="336"/>
      <c r="N8" s="329"/>
      <c r="O8" s="329"/>
      <c r="P8" s="329"/>
      <c r="Q8" s="329"/>
      <c r="R8" s="329"/>
    </row>
    <row r="9" spans="1:19" ht="43.15">
      <c r="A9" s="190" t="s">
        <v>33</v>
      </c>
      <c r="B9" s="164" t="str">
        <f>VLOOKUP(A9,MDD!A:B,2,0)</f>
        <v>AT_BrandCategory</v>
      </c>
      <c r="C9" s="164" t="str">
        <f>VLOOKUP(A9,MDD!A:C,3,0)</f>
        <v>LOV</v>
      </c>
      <c r="D9" s="208" t="s">
        <v>31</v>
      </c>
      <c r="E9" s="189"/>
      <c r="F9" s="190" t="s">
        <v>34</v>
      </c>
      <c r="G9" s="208"/>
      <c r="H9" s="151"/>
      <c r="I9" s="150"/>
      <c r="J9" s="150"/>
      <c r="K9" s="331"/>
      <c r="L9" s="332"/>
      <c r="M9" s="336"/>
      <c r="N9" s="329"/>
      <c r="O9" s="329"/>
      <c r="P9" s="329"/>
      <c r="Q9" s="329"/>
      <c r="R9" s="329"/>
    </row>
    <row r="10" spans="1:19" ht="28.9">
      <c r="A10" s="190" t="s">
        <v>35</v>
      </c>
      <c r="B10" s="164" t="str">
        <f>VLOOKUP(A10,MDD!A:B,2,0)</f>
        <v>AT_BrandStatus</v>
      </c>
      <c r="C10" s="164" t="str">
        <f>VLOOKUP(A10,MDD!A:C,3,0)</f>
        <v>LOV</v>
      </c>
      <c r="D10" s="208" t="s">
        <v>31</v>
      </c>
      <c r="E10" s="189"/>
      <c r="F10" s="190" t="s">
        <v>36</v>
      </c>
      <c r="G10" s="208"/>
      <c r="H10" s="151"/>
      <c r="I10" s="150"/>
      <c r="J10" s="150"/>
      <c r="K10" s="331"/>
      <c r="L10" s="332"/>
      <c r="M10" s="336"/>
      <c r="N10" s="329"/>
      <c r="O10" s="329"/>
      <c r="P10" s="329"/>
      <c r="Q10" s="329"/>
      <c r="R10" s="329"/>
    </row>
    <row r="11" spans="1:19" ht="14.45">
      <c r="A11" s="190" t="s">
        <v>37</v>
      </c>
      <c r="B11" s="164" t="str">
        <f>VLOOKUP(A11,MDD!A:B,2,0)</f>
        <v>AT_BYIndicator</v>
      </c>
      <c r="C11" s="164" t="str">
        <f>VLOOKUP(A11,MDD!A:C,3,0)</f>
        <v>LOV</v>
      </c>
      <c r="D11" s="208" t="s">
        <v>38</v>
      </c>
      <c r="E11" s="189"/>
      <c r="F11" s="189" t="s">
        <v>39</v>
      </c>
      <c r="G11" s="208"/>
      <c r="H11" s="151"/>
      <c r="I11" s="150"/>
      <c r="J11" s="150"/>
      <c r="K11" s="331"/>
      <c r="L11" s="332"/>
      <c r="M11" s="336"/>
      <c r="N11" s="329"/>
      <c r="O11" s="329"/>
      <c r="P11" s="329"/>
      <c r="Q11" s="329"/>
      <c r="R11" s="329"/>
    </row>
    <row r="12" spans="1:19" ht="14.45">
      <c r="A12" s="190" t="s">
        <v>40</v>
      </c>
      <c r="B12" s="164" t="str">
        <f>VLOOKUP(A12,MDD!A:B,2,0)</f>
        <v>AT_SAPIndicator</v>
      </c>
      <c r="C12" s="164" t="str">
        <f>VLOOKUP(A12,MDD!A:C,3,0)</f>
        <v>LOV</v>
      </c>
      <c r="D12" s="208" t="s">
        <v>38</v>
      </c>
      <c r="E12" s="189"/>
      <c r="F12" s="189" t="s">
        <v>41</v>
      </c>
      <c r="G12" s="208"/>
      <c r="H12" s="151"/>
      <c r="I12" s="150"/>
      <c r="J12" s="150"/>
      <c r="K12" s="331"/>
      <c r="L12" s="332"/>
      <c r="M12" s="336"/>
      <c r="N12" s="329"/>
      <c r="O12" s="329"/>
      <c r="P12" s="329"/>
      <c r="Q12" s="329"/>
      <c r="R12" s="329"/>
    </row>
    <row r="13" spans="1:19" ht="14.45">
      <c r="A13" s="190" t="s">
        <v>42</v>
      </c>
      <c r="B13" s="164" t="str">
        <f>VLOOKUP(A13,MDD!A:B,2,0)</f>
        <v>AT_EcomIndicator</v>
      </c>
      <c r="C13" s="164" t="str">
        <f>VLOOKUP(A13,MDD!A:C,3,0)</f>
        <v>LOV</v>
      </c>
      <c r="D13" s="208" t="s">
        <v>38</v>
      </c>
      <c r="E13" s="189"/>
      <c r="F13" s="189" t="s">
        <v>43</v>
      </c>
      <c r="G13" s="208"/>
      <c r="H13" s="151"/>
      <c r="I13" s="150"/>
      <c r="J13" s="150"/>
      <c r="K13" s="331"/>
      <c r="L13" s="332"/>
      <c r="M13" s="336"/>
      <c r="N13" s="329"/>
      <c r="O13" s="329"/>
      <c r="P13" s="329"/>
      <c r="Q13" s="329"/>
      <c r="R13" s="329"/>
    </row>
    <row r="14" spans="1:19" ht="28.9">
      <c r="A14" s="190" t="s">
        <v>44</v>
      </c>
      <c r="B14" s="164" t="str">
        <f>VLOOKUP(A14,MDD!A:B,2,0)</f>
        <v>AT_PrincipalStyleCode</v>
      </c>
      <c r="C14" s="164" t="str">
        <f>VLOOKUP(A14,MDD!A:C,3,0)</f>
        <v>text</v>
      </c>
      <c r="D14" s="208" t="s">
        <v>20</v>
      </c>
      <c r="E14" s="189"/>
      <c r="F14" s="190" t="s">
        <v>45</v>
      </c>
      <c r="G14" s="208"/>
      <c r="H14" s="152"/>
      <c r="I14" s="150"/>
      <c r="J14" s="150"/>
      <c r="K14" s="331"/>
      <c r="L14" s="332"/>
      <c r="M14" s="336"/>
      <c r="N14" s="329"/>
      <c r="O14" s="329"/>
      <c r="P14" s="329"/>
      <c r="Q14" s="329"/>
      <c r="R14" s="329"/>
    </row>
    <row r="15" spans="1:19" ht="28.9">
      <c r="A15" s="190" t="s">
        <v>46</v>
      </c>
      <c r="B15" s="164" t="str">
        <f>VLOOKUP(A15,MDD!A:B,2,0)</f>
        <v>AT_PrincipalStyleDescription</v>
      </c>
      <c r="C15" s="164" t="str">
        <f>VLOOKUP(A15,MDD!A:C,3,0)</f>
        <v>text</v>
      </c>
      <c r="D15" s="208" t="s">
        <v>20</v>
      </c>
      <c r="E15" s="189" t="s">
        <v>47</v>
      </c>
      <c r="F15" s="190" t="s">
        <v>48</v>
      </c>
      <c r="G15" s="208"/>
      <c r="H15" s="152"/>
      <c r="I15" s="150"/>
      <c r="J15" s="150"/>
      <c r="K15" s="331"/>
      <c r="L15" s="332"/>
      <c r="M15" s="336"/>
      <c r="N15" s="329"/>
      <c r="O15" s="329"/>
      <c r="P15" s="329"/>
      <c r="Q15" s="329"/>
      <c r="R15" s="329"/>
    </row>
    <row r="16" spans="1:19" ht="28.9">
      <c r="A16" s="190" t="s">
        <v>49</v>
      </c>
      <c r="B16" s="164" t="str">
        <f>VLOOKUP(A16,MDD!A:B,2,0)</f>
        <v>AT_PrincipalColorCode</v>
      </c>
      <c r="C16" s="164" t="str">
        <f>VLOOKUP(A16,MDD!A:C,3,0)</f>
        <v>text</v>
      </c>
      <c r="D16" s="208" t="s">
        <v>20</v>
      </c>
      <c r="E16" s="189" t="s">
        <v>50</v>
      </c>
      <c r="F16" s="190" t="s">
        <v>51</v>
      </c>
      <c r="G16" s="208"/>
      <c r="H16" s="152"/>
      <c r="I16" s="150"/>
      <c r="J16" s="150"/>
      <c r="K16" s="331"/>
      <c r="L16" s="332"/>
      <c r="M16" s="336"/>
      <c r="N16" s="329"/>
      <c r="O16" s="329"/>
      <c r="P16" s="329"/>
      <c r="Q16" s="329"/>
      <c r="R16" s="329"/>
    </row>
    <row r="17" spans="1:18" ht="28.9">
      <c r="A17" s="190" t="s">
        <v>52</v>
      </c>
      <c r="B17" s="164" t="str">
        <f>VLOOKUP(A17,MDD!A:B,2,0)</f>
        <v>AT_PrincipalColorName</v>
      </c>
      <c r="C17" s="164" t="str">
        <f>VLOOKUP(A17,MDD!A:C,3,0)</f>
        <v>text</v>
      </c>
      <c r="D17" s="208" t="s">
        <v>20</v>
      </c>
      <c r="E17" s="189" t="s">
        <v>50</v>
      </c>
      <c r="F17" s="190" t="s">
        <v>53</v>
      </c>
      <c r="G17" s="208"/>
      <c r="H17" s="152"/>
      <c r="I17" s="150"/>
      <c r="J17" s="150"/>
      <c r="K17" s="331"/>
      <c r="L17" s="332"/>
      <c r="M17" s="336"/>
      <c r="N17" s="329"/>
      <c r="O17" s="329"/>
      <c r="P17" s="329"/>
      <c r="Q17" s="329"/>
      <c r="R17" s="329"/>
    </row>
    <row r="18" spans="1:18" ht="28.9">
      <c r="A18" s="190" t="s">
        <v>54</v>
      </c>
      <c r="B18" s="164" t="str">
        <f>VLOOKUP(A18,MDD!A:B,2,0)</f>
        <v>AT_PrincipalGenderCode</v>
      </c>
      <c r="C18" s="164" t="str">
        <f>VLOOKUP(A18,MDD!A:C,3,0)</f>
        <v>text</v>
      </c>
      <c r="D18" s="208" t="s">
        <v>20</v>
      </c>
      <c r="E18" s="189" t="s">
        <v>55</v>
      </c>
      <c r="F18" s="190" t="s">
        <v>56</v>
      </c>
      <c r="G18" s="208"/>
      <c r="H18" s="151"/>
      <c r="I18" s="150"/>
      <c r="J18" s="150"/>
      <c r="K18" s="331"/>
      <c r="L18" s="332"/>
      <c r="M18" s="336"/>
      <c r="N18" s="329"/>
      <c r="O18" s="329"/>
      <c r="P18" s="329"/>
      <c r="Q18" s="329"/>
      <c r="R18" s="329"/>
    </row>
    <row r="19" spans="1:18" ht="43.15">
      <c r="A19" s="190" t="s">
        <v>57</v>
      </c>
      <c r="B19" s="164" t="str">
        <f>VLOOKUP(A19,MDD!A:B,2,0)</f>
        <v>AT_PrincipalGenderDescription</v>
      </c>
      <c r="C19" s="164" t="str">
        <f>VLOOKUP(A19,MDD!A:C,3,0)</f>
        <v>text</v>
      </c>
      <c r="D19" s="208" t="s">
        <v>20</v>
      </c>
      <c r="E19" s="189" t="s">
        <v>55</v>
      </c>
      <c r="F19" s="190" t="s">
        <v>58</v>
      </c>
      <c r="G19" s="208"/>
      <c r="H19" s="152"/>
      <c r="I19" s="150"/>
      <c r="J19" s="150"/>
      <c r="K19" s="331"/>
      <c r="L19" s="332"/>
      <c r="M19" s="336"/>
      <c r="N19" s="329"/>
      <c r="O19" s="329"/>
      <c r="P19" s="329"/>
      <c r="Q19" s="329"/>
      <c r="R19" s="329"/>
    </row>
    <row r="20" spans="1:18" ht="28.9">
      <c r="A20" s="190" t="s">
        <v>59</v>
      </c>
      <c r="B20" s="164" t="str">
        <f>VLOOKUP(A20,MDD!A:B,2,0)</f>
        <v>AT_PrincipalAgeCode</v>
      </c>
      <c r="C20" s="164" t="str">
        <f>VLOOKUP(A20,MDD!A:C,3,0)</f>
        <v>text</v>
      </c>
      <c r="D20" s="208" t="s">
        <v>20</v>
      </c>
      <c r="E20" s="189" t="s">
        <v>60</v>
      </c>
      <c r="F20" s="190" t="s">
        <v>61</v>
      </c>
      <c r="G20" s="208"/>
      <c r="H20" s="151"/>
      <c r="I20" s="150"/>
      <c r="J20" s="150"/>
      <c r="K20" s="331"/>
      <c r="L20" s="332"/>
      <c r="M20" s="336"/>
      <c r="N20" s="329"/>
      <c r="O20" s="329"/>
      <c r="P20" s="329"/>
      <c r="Q20" s="329"/>
      <c r="R20" s="329"/>
    </row>
    <row r="21" spans="1:18" ht="28.9">
      <c r="A21" s="190" t="s">
        <v>62</v>
      </c>
      <c r="B21" s="164" t="str">
        <f>VLOOKUP(A21,MDD!A:B,2,0)</f>
        <v>AT_PrincipalAgeDescription</v>
      </c>
      <c r="C21" s="164" t="str">
        <f>VLOOKUP(A21,MDD!A:C,3,0)</f>
        <v>text</v>
      </c>
      <c r="D21" s="208" t="s">
        <v>20</v>
      </c>
      <c r="E21" s="189" t="s">
        <v>60</v>
      </c>
      <c r="F21" s="190" t="s">
        <v>63</v>
      </c>
      <c r="G21" s="208"/>
      <c r="H21" s="151"/>
      <c r="I21" s="150"/>
      <c r="J21" s="150"/>
      <c r="K21" s="331"/>
      <c r="L21" s="332"/>
      <c r="M21" s="336"/>
      <c r="N21" s="329"/>
      <c r="O21" s="329"/>
      <c r="P21" s="329"/>
      <c r="Q21" s="329"/>
      <c r="R21" s="329"/>
    </row>
    <row r="22" spans="1:18" ht="14.45">
      <c r="A22" s="190" t="s">
        <v>64</v>
      </c>
      <c r="B22" s="164" t="str">
        <f>VLOOKUP(A22,MDD!A:B,2,0)</f>
        <v>AT_PrincipalSize</v>
      </c>
      <c r="C22" s="164" t="str">
        <f>VLOOKUP(A22,MDD!A:C,3,0)</f>
        <v>text</v>
      </c>
      <c r="D22" s="208" t="s">
        <v>20</v>
      </c>
      <c r="E22" s="189" t="s">
        <v>65</v>
      </c>
      <c r="F22" s="190" t="s">
        <v>66</v>
      </c>
      <c r="G22" s="208"/>
      <c r="H22" s="152"/>
      <c r="I22" s="150"/>
      <c r="J22" s="150"/>
      <c r="K22" s="331"/>
      <c r="L22" s="332"/>
      <c r="M22" s="336"/>
      <c r="N22" s="329"/>
      <c r="O22" s="329"/>
      <c r="P22" s="329"/>
      <c r="Q22" s="329"/>
      <c r="R22" s="329"/>
    </row>
    <row r="23" spans="1:18" ht="28.9">
      <c r="A23" s="189" t="s">
        <v>67</v>
      </c>
      <c r="B23" s="164" t="str">
        <f>VLOOKUP(A23,MDD!A:B,2,0)</f>
        <v>AT_SAPStyleCode</v>
      </c>
      <c r="C23" s="164" t="str">
        <f>VLOOKUP(A23,MDD!A:C,3,0)</f>
        <v>text</v>
      </c>
      <c r="D23" s="208" t="s">
        <v>20</v>
      </c>
      <c r="E23" s="189"/>
      <c r="F23" s="190" t="s">
        <v>68</v>
      </c>
      <c r="G23" s="208"/>
      <c r="H23" s="152"/>
      <c r="I23" s="150"/>
      <c r="J23" s="150"/>
      <c r="K23" s="331"/>
      <c r="L23" s="332"/>
      <c r="M23" s="336"/>
      <c r="N23" s="329"/>
      <c r="O23" s="329"/>
      <c r="P23" s="329"/>
      <c r="Q23" s="329"/>
      <c r="R23" s="329"/>
    </row>
    <row r="24" spans="1:18" ht="28.9">
      <c r="A24" s="190" t="s">
        <v>69</v>
      </c>
      <c r="B24" s="164" t="str">
        <f>VLOOKUP(A24,MDD!A:B,2,0)</f>
        <v>AT_Generic</v>
      </c>
      <c r="C24" s="164" t="str">
        <f>VLOOKUP(A24,MDD!A:C,3,0)</f>
        <v>text</v>
      </c>
      <c r="D24" s="208" t="s">
        <v>20</v>
      </c>
      <c r="E24" s="189"/>
      <c r="F24" s="190" t="s">
        <v>70</v>
      </c>
      <c r="G24" s="208"/>
      <c r="H24" s="152"/>
      <c r="I24" s="150"/>
      <c r="J24" s="150"/>
      <c r="K24" s="331"/>
      <c r="L24" s="332"/>
      <c r="M24" s="336"/>
      <c r="N24" s="329"/>
      <c r="O24" s="329"/>
      <c r="P24" s="329"/>
      <c r="Q24" s="329"/>
      <c r="R24" s="329"/>
    </row>
    <row r="25" spans="1:18" ht="28.9">
      <c r="A25" s="190" t="s">
        <v>71</v>
      </c>
      <c r="B25" s="164" t="str">
        <f>VLOOKUP(A25,MDD!A:B,2,0)</f>
        <v>AT_GenericDescription</v>
      </c>
      <c r="C25" s="164" t="str">
        <f>VLOOKUP(A25,MDD!A:C,3,0)</f>
        <v>regexp</v>
      </c>
      <c r="D25" s="208" t="s">
        <v>20</v>
      </c>
      <c r="E25" s="189" t="s">
        <v>47</v>
      </c>
      <c r="F25" s="178" t="s">
        <v>72</v>
      </c>
      <c r="G25" s="208"/>
      <c r="H25" s="152"/>
      <c r="I25" s="150"/>
      <c r="J25" s="150"/>
      <c r="K25" s="331"/>
      <c r="L25" s="332"/>
      <c r="M25" s="336"/>
      <c r="N25" s="329"/>
      <c r="O25" s="329"/>
      <c r="P25" s="329"/>
      <c r="Q25" s="329"/>
      <c r="R25" s="329"/>
    </row>
    <row r="26" spans="1:18" ht="43.15">
      <c r="A26" s="190" t="s">
        <v>73</v>
      </c>
      <c r="B26" s="164" t="str">
        <f>VLOOKUP(A26,MDD!A:B,2,0)</f>
        <v>AT_Variant</v>
      </c>
      <c r="C26" s="164" t="str">
        <f>VLOOKUP(A26,MDD!A:C,3,0)</f>
        <v>text</v>
      </c>
      <c r="D26" s="208" t="s">
        <v>20</v>
      </c>
      <c r="E26" s="189"/>
      <c r="F26" s="190" t="s">
        <v>74</v>
      </c>
      <c r="G26" s="208"/>
      <c r="H26" s="152"/>
      <c r="I26" s="150"/>
      <c r="J26" s="150"/>
      <c r="K26" s="331"/>
      <c r="L26" s="332"/>
      <c r="M26" s="336"/>
      <c r="N26" s="329"/>
      <c r="O26" s="329"/>
      <c r="P26" s="329"/>
      <c r="Q26" s="329"/>
      <c r="R26" s="329"/>
    </row>
    <row r="27" spans="1:18" ht="28.9">
      <c r="A27" s="190" t="s">
        <v>75</v>
      </c>
      <c r="B27" s="164" t="str">
        <f>VLOOKUP(A27,MDD!A:B,2,0)</f>
        <v>AT_VariantDescription</v>
      </c>
      <c r="C27" s="164" t="str">
        <f>VLOOKUP(A27,MDD!A:C,3,0)</f>
        <v>text</v>
      </c>
      <c r="D27" s="208" t="s">
        <v>20</v>
      </c>
      <c r="E27" s="189" t="s">
        <v>47</v>
      </c>
      <c r="F27" s="178" t="s">
        <v>76</v>
      </c>
      <c r="G27" s="208"/>
      <c r="H27" s="152"/>
      <c r="I27" s="150"/>
      <c r="J27" s="150"/>
      <c r="K27" s="331"/>
      <c r="L27" s="332"/>
      <c r="M27" s="336"/>
      <c r="N27" s="329"/>
      <c r="O27" s="329"/>
      <c r="P27" s="329"/>
      <c r="Q27" s="329"/>
      <c r="R27" s="329"/>
    </row>
    <row r="28" spans="1:18" ht="14.45">
      <c r="A28" s="189" t="s">
        <v>77</v>
      </c>
      <c r="B28" s="164" t="str">
        <f>VLOOKUP(A28,MDD!A:B,2,0)</f>
        <v>AT_Color</v>
      </c>
      <c r="C28" s="164" t="str">
        <f>VLOOKUP(A28,MDD!A:C,3,0)</f>
        <v>LOV</v>
      </c>
      <c r="D28" s="208" t="s">
        <v>20</v>
      </c>
      <c r="E28" s="189" t="s">
        <v>50</v>
      </c>
      <c r="F28" s="178" t="s">
        <v>78</v>
      </c>
      <c r="G28" s="208"/>
      <c r="H28" s="152"/>
      <c r="I28" s="150"/>
      <c r="J28" s="150"/>
      <c r="K28" s="331"/>
      <c r="L28" s="332"/>
      <c r="M28" s="336"/>
      <c r="N28" s="329"/>
      <c r="O28" s="329"/>
      <c r="P28" s="329"/>
      <c r="Q28" s="329"/>
      <c r="R28" s="329"/>
    </row>
    <row r="29" spans="1:18" ht="14.45">
      <c r="A29" s="189" t="s">
        <v>79</v>
      </c>
      <c r="B29" s="164" t="str">
        <f>VLOOKUP(A29,MDD!A:B,2,0)</f>
        <v>AT_Size</v>
      </c>
      <c r="C29" s="164" t="str">
        <f>VLOOKUP(A29,MDD!A:C,3,0)</f>
        <v>LOV</v>
      </c>
      <c r="D29" s="208" t="s">
        <v>20</v>
      </c>
      <c r="E29" s="189" t="s">
        <v>65</v>
      </c>
      <c r="F29" s="178" t="s">
        <v>80</v>
      </c>
      <c r="G29" s="208"/>
      <c r="H29" s="152"/>
      <c r="I29" s="150"/>
      <c r="J29" s="150"/>
      <c r="K29" s="331"/>
      <c r="L29" s="332"/>
      <c r="M29" s="336"/>
      <c r="N29" s="329"/>
      <c r="O29" s="329"/>
      <c r="P29" s="329"/>
      <c r="Q29" s="329"/>
      <c r="R29" s="329"/>
    </row>
    <row r="30" spans="1:18" ht="14.45">
      <c r="A30" s="189" t="s">
        <v>81</v>
      </c>
      <c r="B30" s="164" t="str">
        <f>VLOOKUP(A30,MDD!A:B,2,0)</f>
        <v>AT_Createdon</v>
      </c>
      <c r="C30" s="164" t="str">
        <f>VLOOKUP(A30,MDD!A:C,3,0)</f>
        <v>legacyisodatetime</v>
      </c>
      <c r="D30" s="208" t="s">
        <v>20</v>
      </c>
      <c r="E30" s="189"/>
      <c r="F30" s="190" t="s">
        <v>82</v>
      </c>
      <c r="G30" s="208"/>
      <c r="H30" s="151"/>
      <c r="I30" s="150"/>
      <c r="J30" s="150"/>
      <c r="K30" s="331"/>
      <c r="L30" s="332"/>
      <c r="M30" s="336"/>
      <c r="N30" s="329"/>
      <c r="O30" s="329"/>
      <c r="P30" s="329"/>
      <c r="Q30" s="329"/>
      <c r="R30" s="329"/>
    </row>
    <row r="31" spans="1:18" ht="14.45">
      <c r="A31" s="189" t="s">
        <v>83</v>
      </c>
      <c r="B31" s="164" t="str">
        <f>VLOOKUP(A31,MDD!A:B,2,0)</f>
        <v>AT_Createdby</v>
      </c>
      <c r="C31" s="164" t="str">
        <f>VLOOKUP(A31,MDD!A:C,3,0)</f>
        <v>text</v>
      </c>
      <c r="D31" s="208" t="s">
        <v>20</v>
      </c>
      <c r="E31" s="189"/>
      <c r="F31" s="190" t="s">
        <v>84</v>
      </c>
      <c r="G31" s="208"/>
      <c r="H31" s="151"/>
      <c r="I31" s="150"/>
      <c r="J31" s="150"/>
      <c r="K31" s="331"/>
      <c r="L31" s="332"/>
      <c r="M31" s="336"/>
      <c r="N31" s="329"/>
      <c r="O31" s="329"/>
      <c r="P31" s="329"/>
      <c r="Q31" s="329"/>
      <c r="R31" s="329"/>
    </row>
    <row r="32" spans="1:18" ht="43.15">
      <c r="A32" s="190" t="s">
        <v>85</v>
      </c>
      <c r="B32" s="164" t="str">
        <f>VLOOKUP(A32,MDD!A:B,2,0)</f>
        <v>AT_MusicalBoxArticleCode</v>
      </c>
      <c r="C32" s="164" t="str">
        <f>VLOOKUP(A32,MDD!A:C,3,0)</f>
        <v>text</v>
      </c>
      <c r="D32" s="208" t="s">
        <v>20</v>
      </c>
      <c r="E32" s="189"/>
      <c r="F32" s="190" t="s">
        <v>86</v>
      </c>
      <c r="G32" s="208"/>
      <c r="H32" s="151"/>
      <c r="I32" s="150"/>
      <c r="J32" s="150"/>
      <c r="K32" s="331"/>
      <c r="L32" s="332"/>
      <c r="M32" s="336"/>
      <c r="N32" s="329"/>
      <c r="O32" s="329"/>
      <c r="P32" s="329"/>
      <c r="Q32" s="329"/>
      <c r="R32" s="329"/>
    </row>
    <row r="33" spans="1:18" ht="14.45">
      <c r="A33" s="189" t="s">
        <v>87</v>
      </c>
      <c r="B33" s="164" t="str">
        <f>VLOOKUP(A33,MDD!A:B,2,0)</f>
        <v>AT_MBStyleCode</v>
      </c>
      <c r="C33" s="164" t="str">
        <f>VLOOKUP(A33,MDD!A:C,3,0)</f>
        <v>text</v>
      </c>
      <c r="D33" s="208" t="s">
        <v>20</v>
      </c>
      <c r="E33" s="189"/>
      <c r="F33" s="178" t="s">
        <v>88</v>
      </c>
      <c r="G33" s="208"/>
      <c r="H33" s="151"/>
      <c r="I33" s="150"/>
      <c r="J33" s="150"/>
      <c r="K33" s="331"/>
      <c r="L33" s="332"/>
      <c r="M33" s="336"/>
      <c r="N33" s="329"/>
      <c r="O33" s="329"/>
      <c r="P33" s="329"/>
      <c r="Q33" s="329"/>
      <c r="R33" s="329"/>
    </row>
    <row r="34" spans="1:18" ht="14.45">
      <c r="A34" s="189" t="s">
        <v>89</v>
      </c>
      <c r="B34" s="164" t="str">
        <f>VLOOKUP(A34,MDD!A:B,2,0)</f>
        <v>AT_MBAssortmentCode</v>
      </c>
      <c r="C34" s="164" t="str">
        <f>VLOOKUP(A34,MDD!A:C,3,0)</f>
        <v>LOV</v>
      </c>
      <c r="D34" s="208" t="s">
        <v>20</v>
      </c>
      <c r="E34" s="189"/>
      <c r="F34" s="178" t="s">
        <v>90</v>
      </c>
      <c r="G34" s="208"/>
      <c r="H34" s="151"/>
      <c r="I34" s="150"/>
      <c r="J34" s="150"/>
      <c r="K34" s="331"/>
      <c r="L34" s="332"/>
      <c r="M34" s="336"/>
      <c r="N34" s="329"/>
      <c r="O34" s="329"/>
      <c r="P34" s="329"/>
      <c r="Q34" s="329"/>
      <c r="R34" s="329"/>
    </row>
    <row r="35" spans="1:18" ht="43.15">
      <c r="A35" s="190" t="s">
        <v>91</v>
      </c>
      <c r="B35" s="164" t="str">
        <f>VLOOKUP(A35,MDD!A:B,2,0)</f>
        <v>AT_MusicalBoxArticleDescription</v>
      </c>
      <c r="C35" s="164" t="str">
        <f>VLOOKUP(A35,MDD!A:C,3,0)</f>
        <v>text</v>
      </c>
      <c r="D35" s="208" t="s">
        <v>20</v>
      </c>
      <c r="E35" s="189" t="s">
        <v>47</v>
      </c>
      <c r="F35" s="178" t="s">
        <v>92</v>
      </c>
      <c r="G35" s="208"/>
      <c r="H35" s="151"/>
      <c r="I35" s="150"/>
      <c r="J35" s="150"/>
      <c r="K35" s="331"/>
      <c r="L35" s="332"/>
      <c r="M35" s="336"/>
      <c r="N35" s="329"/>
      <c r="O35" s="329"/>
      <c r="P35" s="329"/>
      <c r="Q35" s="329"/>
      <c r="R35" s="329"/>
    </row>
    <row r="36" spans="1:18" ht="28.9">
      <c r="A36" s="190" t="s">
        <v>93</v>
      </c>
      <c r="B36" s="164" t="str">
        <f>VLOOKUP(A36,MDD!A:B,2,0)</f>
        <v>AT_MusicalBoxComponentsQty</v>
      </c>
      <c r="C36" s="164" t="str">
        <f>VLOOKUP(A36,MDD!A:C,3,0)</f>
        <v>LOV</v>
      </c>
      <c r="D36" s="208" t="s">
        <v>20</v>
      </c>
      <c r="E36" s="189"/>
      <c r="F36" s="178" t="s">
        <v>94</v>
      </c>
      <c r="G36" s="208"/>
      <c r="H36" s="151"/>
      <c r="I36" s="150"/>
      <c r="J36" s="150"/>
      <c r="K36" s="331"/>
      <c r="L36" s="332"/>
      <c r="M36" s="336"/>
      <c r="N36" s="329"/>
      <c r="O36" s="329"/>
      <c r="P36" s="329"/>
      <c r="Q36" s="329"/>
      <c r="R36" s="329"/>
    </row>
    <row r="37" spans="1:18" ht="28.9">
      <c r="A37" s="190" t="s">
        <v>95</v>
      </c>
      <c r="B37" s="164" t="str">
        <f>VLOOKUP(A37,MDD!A:B,2,0)</f>
        <v>AT_MusicalBoxUOM</v>
      </c>
      <c r="C37" s="164" t="str">
        <f>VLOOKUP(A37,MDD!A:C,3,0)</f>
        <v>LOV</v>
      </c>
      <c r="D37" s="208" t="s">
        <v>20</v>
      </c>
      <c r="E37" s="189"/>
      <c r="F37" s="178" t="s">
        <v>96</v>
      </c>
      <c r="G37" s="208"/>
      <c r="H37" s="151"/>
      <c r="I37" s="150"/>
      <c r="J37" s="150"/>
      <c r="K37" s="331"/>
      <c r="L37" s="332"/>
      <c r="M37" s="336"/>
      <c r="N37" s="329"/>
      <c r="O37" s="329"/>
      <c r="P37" s="329"/>
      <c r="Q37" s="329"/>
      <c r="R37" s="329"/>
    </row>
    <row r="38" spans="1:18" ht="86.45">
      <c r="A38" s="190" t="s">
        <v>97</v>
      </c>
      <c r="B38" s="164" t="str">
        <f>VLOOKUP(A38,MDD!A:B,2,0)</f>
        <v>AT_SAPAge</v>
      </c>
      <c r="C38" s="164" t="str">
        <f>VLOOKUP(A38,MDD!A:C,3,0)</f>
        <v>LOV</v>
      </c>
      <c r="D38" s="208" t="s">
        <v>20</v>
      </c>
      <c r="E38" s="189" t="s">
        <v>60</v>
      </c>
      <c r="F38" s="178" t="s">
        <v>98</v>
      </c>
      <c r="G38" s="208"/>
      <c r="H38" s="152"/>
      <c r="I38" s="150"/>
      <c r="J38" s="150"/>
      <c r="K38" s="331"/>
      <c r="L38" s="332"/>
      <c r="M38" s="336"/>
      <c r="N38" s="329"/>
      <c r="O38" s="329"/>
      <c r="P38" s="329"/>
      <c r="Q38" s="329"/>
      <c r="R38" s="329"/>
    </row>
    <row r="39" spans="1:18" ht="72">
      <c r="A39" s="190" t="s">
        <v>99</v>
      </c>
      <c r="B39" s="164" t="str">
        <f>VLOOKUP(A39,MDD!A:B,2,0)</f>
        <v>AT_Gender</v>
      </c>
      <c r="C39" s="164" t="str">
        <f>VLOOKUP(A39,MDD!A:C,3,0)</f>
        <v>LOV</v>
      </c>
      <c r="D39" s="208" t="s">
        <v>20</v>
      </c>
      <c r="E39" s="189" t="s">
        <v>55</v>
      </c>
      <c r="F39" s="178" t="s">
        <v>100</v>
      </c>
      <c r="G39" s="208"/>
      <c r="H39" s="152"/>
      <c r="I39" s="150"/>
      <c r="J39" s="150"/>
      <c r="K39" s="331"/>
      <c r="L39" s="332"/>
      <c r="M39" s="336"/>
      <c r="N39" s="329"/>
      <c r="O39" s="329"/>
      <c r="P39" s="329"/>
      <c r="Q39" s="329"/>
      <c r="R39" s="329"/>
    </row>
    <row r="40" spans="1:18" ht="115.15">
      <c r="A40" s="190" t="s">
        <v>101</v>
      </c>
      <c r="B40" s="164" t="str">
        <f>VLOOKUP(A40,MDD!A:B,2,0)</f>
        <v>AT_Season</v>
      </c>
      <c r="C40" s="164" t="str">
        <f>VLOOKUP(A40,MDD!A:C,3,0)</f>
        <v>LOV</v>
      </c>
      <c r="D40" s="208" t="s">
        <v>20</v>
      </c>
      <c r="E40" s="189"/>
      <c r="F40" s="178" t="s">
        <v>102</v>
      </c>
      <c r="G40" s="208"/>
      <c r="H40" s="151"/>
      <c r="I40" s="150"/>
      <c r="J40" s="150"/>
      <c r="K40" s="331"/>
      <c r="L40" s="332"/>
      <c r="M40" s="336"/>
      <c r="N40" s="329"/>
      <c r="O40" s="329"/>
      <c r="P40" s="329"/>
      <c r="Q40" s="329"/>
      <c r="R40" s="329"/>
    </row>
    <row r="41" spans="1:18" ht="14.45">
      <c r="A41" s="190" t="s">
        <v>103</v>
      </c>
      <c r="B41" s="164" t="str">
        <f>VLOOKUP(A41,MDD!A:B,2,0)</f>
        <v>AT_SeasonYear</v>
      </c>
      <c r="C41" s="164" t="str">
        <f>VLOOKUP(A41,MDD!A:C,3,0)</f>
        <v>number</v>
      </c>
      <c r="D41" s="208" t="s">
        <v>20</v>
      </c>
      <c r="E41" s="189"/>
      <c r="F41" s="178" t="s">
        <v>104</v>
      </c>
      <c r="G41" s="208"/>
      <c r="H41" s="151"/>
      <c r="I41" s="150"/>
      <c r="J41" s="150"/>
      <c r="K41" s="331"/>
      <c r="L41" s="332"/>
      <c r="M41" s="336"/>
      <c r="N41" s="329"/>
      <c r="O41" s="329"/>
      <c r="P41" s="329"/>
      <c r="Q41" s="329"/>
      <c r="R41" s="329"/>
    </row>
    <row r="42" spans="1:18" ht="100.9">
      <c r="A42" s="190" t="s">
        <v>105</v>
      </c>
      <c r="B42" s="164" t="str">
        <f>VLOOKUP(A42,MDD!A:B,2,0)</f>
        <v>AT_CountryOrigin</v>
      </c>
      <c r="C42" s="164" t="str">
        <f>VLOOKUP(A42,MDD!A:C,3,0)</f>
        <v>LOV</v>
      </c>
      <c r="D42" s="208" t="s">
        <v>20</v>
      </c>
      <c r="E42" s="189"/>
      <c r="F42" s="178" t="s">
        <v>106</v>
      </c>
      <c r="G42" s="208"/>
      <c r="H42" s="152"/>
      <c r="I42" s="150"/>
      <c r="J42" s="150"/>
      <c r="K42" s="331"/>
      <c r="L42" s="332"/>
      <c r="M42" s="336"/>
      <c r="N42" s="329"/>
      <c r="O42" s="329"/>
      <c r="P42" s="329"/>
      <c r="Q42" s="329"/>
      <c r="R42" s="329"/>
    </row>
    <row r="43" spans="1:18" ht="115.15">
      <c r="A43" s="190" t="s">
        <v>107</v>
      </c>
      <c r="B43" s="164" t="str">
        <f>VLOOKUP(A43,MDD!A:B,2,0)</f>
        <v>AT_Vendor</v>
      </c>
      <c r="C43" s="164" t="str">
        <f>VLOOKUP(A43,MDD!A:C,3,0)</f>
        <v>LOV</v>
      </c>
      <c r="D43" s="208" t="s">
        <v>20</v>
      </c>
      <c r="E43" s="189"/>
      <c r="F43" s="178" t="s">
        <v>108</v>
      </c>
      <c r="G43" s="208"/>
      <c r="H43" s="151"/>
      <c r="I43" s="150"/>
      <c r="J43" s="150"/>
      <c r="K43" s="331"/>
      <c r="L43" s="332"/>
      <c r="M43" s="336"/>
      <c r="N43" s="329"/>
      <c r="O43" s="329"/>
      <c r="P43" s="329"/>
      <c r="Q43" s="329"/>
      <c r="R43" s="329"/>
    </row>
    <row r="44" spans="1:18" ht="14.45">
      <c r="A44" s="189" t="s">
        <v>109</v>
      </c>
      <c r="B44" s="164" t="str">
        <f>VLOOKUP(A44,MDD!A:B,2,0)</f>
        <v>AT_MainVendorIdentification</v>
      </c>
      <c r="C44" s="164" t="str">
        <f>VLOOKUP(A44,MDD!A:C,3,0)</f>
        <v>text</v>
      </c>
      <c r="D44" s="208" t="s">
        <v>20</v>
      </c>
      <c r="E44" s="189"/>
      <c r="F44" s="178" t="s">
        <v>110</v>
      </c>
      <c r="G44" s="208"/>
      <c r="H44" s="151"/>
      <c r="I44" s="150"/>
      <c r="J44" s="150"/>
      <c r="K44" s="331"/>
      <c r="L44" s="332"/>
      <c r="M44" s="336"/>
      <c r="N44" s="329"/>
      <c r="O44" s="329"/>
      <c r="P44" s="329"/>
      <c r="Q44" s="329"/>
      <c r="R44" s="329"/>
    </row>
    <row r="45" spans="1:18" ht="14.45">
      <c r="A45" s="189" t="s">
        <v>111</v>
      </c>
      <c r="B45" s="164" t="str">
        <f>VLOOKUP(A45,MDD!A:B,2,0)</f>
        <v>AT_ExchangeRate</v>
      </c>
      <c r="C45" s="164" t="str">
        <f>VLOOKUP(A45,MDD!A:C,3,0)</f>
        <v>number</v>
      </c>
      <c r="D45" s="208" t="s">
        <v>112</v>
      </c>
      <c r="E45" s="189"/>
      <c r="F45" s="178" t="s">
        <v>113</v>
      </c>
      <c r="G45" s="208"/>
      <c r="H45" s="151"/>
      <c r="I45" s="150"/>
      <c r="J45" s="150"/>
      <c r="K45" s="331"/>
      <c r="L45" s="332"/>
      <c r="M45" s="336"/>
      <c r="N45" s="329"/>
      <c r="O45" s="329"/>
      <c r="P45" s="329"/>
      <c r="Q45" s="329"/>
      <c r="R45" s="329"/>
    </row>
    <row r="46" spans="1:18" ht="86.45">
      <c r="A46" s="190" t="s">
        <v>114</v>
      </c>
      <c r="B46" s="164" t="str">
        <f>VLOOKUP(A46,MDD!A:B,2,0)</f>
        <v>AT_PricingDistributionChannel</v>
      </c>
      <c r="C46" s="164" t="str">
        <f>VLOOKUP(A46,MDD!A:C,3,0)</f>
        <v>LOV</v>
      </c>
      <c r="D46" s="208" t="s">
        <v>112</v>
      </c>
      <c r="E46" s="189"/>
      <c r="F46" s="178" t="s">
        <v>115</v>
      </c>
      <c r="G46" s="208"/>
      <c r="H46" s="151"/>
      <c r="I46" s="150"/>
      <c r="J46" s="150"/>
      <c r="K46" s="331"/>
      <c r="L46" s="332"/>
      <c r="M46" s="336"/>
      <c r="N46" s="329"/>
      <c r="O46" s="329"/>
      <c r="P46" s="329"/>
      <c r="Q46" s="329"/>
      <c r="R46" s="329"/>
    </row>
    <row r="47" spans="1:18" ht="28.9">
      <c r="A47" s="190" t="s">
        <v>116</v>
      </c>
      <c r="B47" s="164" t="str">
        <f>VLOOKUP(A47,MDD!A:B,2,0)</f>
        <v>AT_RetailPriceCurrency</v>
      </c>
      <c r="C47" s="164" t="str">
        <f>VLOOKUP(A47,MDD!A:C,3,0)</f>
        <v>LOV</v>
      </c>
      <c r="D47" s="208" t="s">
        <v>112</v>
      </c>
      <c r="E47" s="189"/>
      <c r="F47" s="178"/>
      <c r="G47" s="208"/>
      <c r="H47" s="151"/>
      <c r="I47" s="150"/>
      <c r="J47" s="150"/>
      <c r="K47" s="331"/>
      <c r="L47" s="332"/>
      <c r="M47" s="336"/>
      <c r="N47" s="329"/>
      <c r="O47" s="329"/>
      <c r="P47" s="329"/>
      <c r="Q47" s="329"/>
      <c r="R47" s="329"/>
    </row>
    <row r="48" spans="1:18" ht="14.45">
      <c r="A48" s="190" t="s">
        <v>117</v>
      </c>
      <c r="B48" s="164" t="str">
        <f>VLOOKUP(A48,MDD!A:B,2,0)</f>
        <v>AT_OriginalPrice</v>
      </c>
      <c r="C48" s="164" t="str">
        <f>VLOOKUP(A48,MDD!A:C,3,0)</f>
        <v>regexp</v>
      </c>
      <c r="D48" s="208" t="s">
        <v>112</v>
      </c>
      <c r="E48" s="189"/>
      <c r="F48" s="178" t="s">
        <v>118</v>
      </c>
      <c r="G48" s="208"/>
      <c r="H48" s="151"/>
      <c r="I48" s="150"/>
      <c r="J48" s="150"/>
      <c r="K48" s="331"/>
      <c r="L48" s="332"/>
      <c r="M48" s="336"/>
      <c r="N48" s="329"/>
      <c r="O48" s="329"/>
      <c r="P48" s="329"/>
      <c r="Q48" s="329"/>
      <c r="R48" s="329"/>
    </row>
    <row r="49" spans="1:18" ht="14.45">
      <c r="A49" s="190" t="s">
        <v>119</v>
      </c>
      <c r="B49" s="164" t="e">
        <f>VLOOKUP(A49,MDD!A:B,2,0)</f>
        <v>#N/A</v>
      </c>
      <c r="C49" s="164" t="e">
        <f>VLOOKUP(A49,MDD!A:C,3,0)</f>
        <v>#N/A</v>
      </c>
      <c r="D49" s="208" t="s">
        <v>112</v>
      </c>
      <c r="E49" s="189"/>
      <c r="F49" s="178" t="s">
        <v>120</v>
      </c>
      <c r="G49" s="208"/>
      <c r="H49" s="151"/>
      <c r="I49" s="150"/>
      <c r="J49" s="150"/>
      <c r="K49" s="331"/>
      <c r="L49" s="332"/>
      <c r="M49" s="336"/>
      <c r="N49" s="329"/>
      <c r="O49" s="329"/>
      <c r="P49" s="329"/>
      <c r="Q49" s="329"/>
      <c r="R49" s="329"/>
    </row>
    <row r="50" spans="1:18" ht="28.9">
      <c r="A50" s="190" t="s">
        <v>121</v>
      </c>
      <c r="B50" s="164" t="e">
        <f>VLOOKUP(A50,MDD!A:B,2,0)</f>
        <v>#N/A</v>
      </c>
      <c r="C50" s="164" t="e">
        <f>VLOOKUP(A50,MDD!A:C,3,0)</f>
        <v>#N/A</v>
      </c>
      <c r="D50" s="208" t="s">
        <v>112</v>
      </c>
      <c r="E50" s="189"/>
      <c r="F50" s="178" t="s">
        <v>122</v>
      </c>
      <c r="G50" s="208"/>
      <c r="H50" s="151"/>
      <c r="I50" s="150"/>
      <c r="J50" s="150"/>
      <c r="K50" s="331"/>
      <c r="L50" s="332"/>
      <c r="M50" s="336"/>
      <c r="N50" s="329"/>
      <c r="O50" s="329"/>
      <c r="P50" s="329"/>
      <c r="Q50" s="329"/>
      <c r="R50" s="329"/>
    </row>
    <row r="51" spans="1:18" ht="14.45">
      <c r="A51" s="190" t="s">
        <v>81</v>
      </c>
      <c r="B51" s="164" t="str">
        <f>VLOOKUP(A51,MDD!A:B,2,0)</f>
        <v>AT_Createdon</v>
      </c>
      <c r="C51" s="164" t="str">
        <f>VLOOKUP(A51,MDD!A:C,3,0)</f>
        <v>legacyisodatetime</v>
      </c>
      <c r="D51" s="208" t="s">
        <v>20</v>
      </c>
      <c r="E51" s="189"/>
      <c r="F51" s="178" t="s">
        <v>123</v>
      </c>
      <c r="G51" s="208"/>
      <c r="H51" s="151"/>
      <c r="I51" s="150"/>
      <c r="J51" s="150"/>
      <c r="K51" s="331"/>
      <c r="L51" s="332"/>
      <c r="M51" s="336"/>
      <c r="N51" s="329"/>
      <c r="O51" s="329"/>
      <c r="P51" s="329"/>
      <c r="Q51" s="329"/>
      <c r="R51" s="329"/>
    </row>
    <row r="52" spans="1:18" ht="14.45">
      <c r="A52" s="190" t="s">
        <v>83</v>
      </c>
      <c r="B52" s="164" t="str">
        <f>VLOOKUP(A52,MDD!A:B,2,0)</f>
        <v>AT_Createdby</v>
      </c>
      <c r="C52" s="164" t="str">
        <f>VLOOKUP(A52,MDD!A:C,3,0)</f>
        <v>text</v>
      </c>
      <c r="D52" s="208" t="s">
        <v>20</v>
      </c>
      <c r="E52" s="189"/>
      <c r="F52" s="178" t="s">
        <v>124</v>
      </c>
      <c r="G52" s="208"/>
      <c r="H52" s="151"/>
      <c r="I52" s="150"/>
      <c r="J52" s="150"/>
      <c r="K52" s="331"/>
      <c r="L52" s="332"/>
      <c r="M52" s="336"/>
      <c r="N52" s="329"/>
      <c r="O52" s="329"/>
      <c r="P52" s="329"/>
      <c r="Q52" s="329"/>
      <c r="R52" s="329"/>
    </row>
    <row r="53" spans="1:18" ht="14.45">
      <c r="A53" s="190" t="s">
        <v>125</v>
      </c>
      <c r="B53" s="164" t="str">
        <f>VLOOKUP(A53,MDD!A:B,2,0)</f>
        <v>AT_CurrentPrice</v>
      </c>
      <c r="C53" s="164" t="str">
        <f>VLOOKUP(A53,MDD!A:C,3,0)</f>
        <v>regexp</v>
      </c>
      <c r="D53" s="208" t="s">
        <v>112</v>
      </c>
      <c r="E53" s="189"/>
      <c r="F53" s="178" t="s">
        <v>126</v>
      </c>
      <c r="G53" s="208"/>
      <c r="H53" s="151"/>
      <c r="I53" s="150"/>
      <c r="J53" s="150"/>
      <c r="K53" s="331"/>
      <c r="L53" s="332"/>
      <c r="M53" s="336"/>
      <c r="N53" s="329"/>
      <c r="O53" s="329"/>
      <c r="P53" s="329"/>
      <c r="Q53" s="329"/>
      <c r="R53" s="329"/>
    </row>
    <row r="54" spans="1:18" ht="14.45">
      <c r="A54" s="190" t="s">
        <v>119</v>
      </c>
      <c r="B54" s="164" t="e">
        <f>VLOOKUP(A54,MDD!A:B,2,0)</f>
        <v>#N/A</v>
      </c>
      <c r="C54" s="164" t="e">
        <f>VLOOKUP(A54,MDD!A:C,3,0)</f>
        <v>#N/A</v>
      </c>
      <c r="D54" s="208" t="s">
        <v>112</v>
      </c>
      <c r="E54" s="189"/>
      <c r="F54" s="178" t="s">
        <v>120</v>
      </c>
      <c r="G54" s="208"/>
      <c r="H54" s="151"/>
      <c r="I54" s="150"/>
      <c r="J54" s="150"/>
      <c r="K54" s="331"/>
      <c r="L54" s="332"/>
      <c r="M54" s="336"/>
      <c r="N54" s="329"/>
      <c r="O54" s="329"/>
      <c r="P54" s="329"/>
      <c r="Q54" s="329"/>
      <c r="R54" s="329"/>
    </row>
    <row r="55" spans="1:18" ht="28.9">
      <c r="A55" s="190" t="s">
        <v>121</v>
      </c>
      <c r="B55" s="164" t="e">
        <f>VLOOKUP(A55,MDD!A:B,2,0)</f>
        <v>#N/A</v>
      </c>
      <c r="C55" s="164" t="e">
        <f>VLOOKUP(A55,MDD!A:C,3,0)</f>
        <v>#N/A</v>
      </c>
      <c r="D55" s="208" t="s">
        <v>112</v>
      </c>
      <c r="E55" s="189"/>
      <c r="F55" s="178" t="s">
        <v>122</v>
      </c>
      <c r="G55" s="208"/>
      <c r="H55" s="151"/>
      <c r="I55" s="150"/>
      <c r="J55" s="150"/>
      <c r="K55" s="331"/>
      <c r="L55" s="332"/>
      <c r="M55" s="336"/>
      <c r="N55" s="329"/>
      <c r="O55" s="329"/>
      <c r="P55" s="329"/>
      <c r="Q55" s="329"/>
      <c r="R55" s="329"/>
    </row>
    <row r="56" spans="1:18" ht="14.45">
      <c r="A56" s="190" t="s">
        <v>81</v>
      </c>
      <c r="B56" s="164" t="str">
        <f>VLOOKUP(A56,MDD!A:B,2,0)</f>
        <v>AT_Createdon</v>
      </c>
      <c r="C56" s="164" t="str">
        <f>VLOOKUP(A56,MDD!A:C,3,0)</f>
        <v>legacyisodatetime</v>
      </c>
      <c r="D56" s="208" t="s">
        <v>20</v>
      </c>
      <c r="E56" s="189"/>
      <c r="F56" s="178" t="s">
        <v>123</v>
      </c>
      <c r="G56" s="208"/>
      <c r="H56" s="151"/>
      <c r="I56" s="150"/>
      <c r="J56" s="150"/>
      <c r="K56" s="331"/>
      <c r="L56" s="332"/>
      <c r="M56" s="336"/>
      <c r="N56" s="329"/>
      <c r="O56" s="329"/>
      <c r="P56" s="329"/>
      <c r="Q56" s="329"/>
      <c r="R56" s="329"/>
    </row>
    <row r="57" spans="1:18" ht="14.45">
      <c r="A57" s="190" t="s">
        <v>83</v>
      </c>
      <c r="B57" s="164" t="str">
        <f>VLOOKUP(A57,MDD!A:B,2,0)</f>
        <v>AT_Createdby</v>
      </c>
      <c r="C57" s="164" t="str">
        <f>VLOOKUP(A57,MDD!A:C,3,0)</f>
        <v>text</v>
      </c>
      <c r="D57" s="208" t="s">
        <v>20</v>
      </c>
      <c r="E57" s="189"/>
      <c r="F57" s="178" t="s">
        <v>124</v>
      </c>
      <c r="G57" s="208"/>
      <c r="H57" s="151"/>
      <c r="I57" s="150"/>
      <c r="J57" s="150"/>
      <c r="K57" s="331"/>
      <c r="L57" s="332"/>
      <c r="M57" s="336"/>
      <c r="N57" s="329"/>
      <c r="O57" s="329"/>
      <c r="P57" s="329"/>
      <c r="Q57" s="329"/>
      <c r="R57" s="329"/>
    </row>
    <row r="58" spans="1:18" ht="14.45">
      <c r="A58" s="190" t="s">
        <v>127</v>
      </c>
      <c r="B58" s="164" t="str">
        <f>VLOOKUP(A58,MDD!A:B,2,0)</f>
        <v>AT_DiscountBucket</v>
      </c>
      <c r="C58" s="164" t="str">
        <f>VLOOKUP(A58,MDD!A:C,3,0)</f>
        <v>number</v>
      </c>
      <c r="D58" s="208" t="s">
        <v>112</v>
      </c>
      <c r="E58" s="189"/>
      <c r="F58" s="178" t="s">
        <v>128</v>
      </c>
      <c r="G58" s="208"/>
      <c r="H58" s="151"/>
      <c r="I58" s="150"/>
      <c r="J58" s="150"/>
      <c r="K58" s="331"/>
      <c r="L58" s="332"/>
      <c r="M58" s="336"/>
      <c r="N58" s="329"/>
      <c r="O58" s="329"/>
      <c r="P58" s="329"/>
      <c r="Q58" s="329"/>
      <c r="R58" s="329"/>
    </row>
    <row r="59" spans="1:18" ht="28.9">
      <c r="A59" s="190" t="s">
        <v>129</v>
      </c>
      <c r="B59" s="164" t="str">
        <f>VLOOKUP(A59,MDD!A:B,2,0)</f>
        <v>AT_DiscountBucketRounded</v>
      </c>
      <c r="C59" s="164" t="str">
        <f>VLOOKUP(A59,MDD!A:C,3,0)</f>
        <v>number</v>
      </c>
      <c r="D59" s="208" t="s">
        <v>112</v>
      </c>
      <c r="E59" s="189"/>
      <c r="F59" s="178" t="s">
        <v>130</v>
      </c>
      <c r="G59" s="208"/>
      <c r="H59" s="151"/>
      <c r="I59" s="150"/>
      <c r="J59" s="150"/>
      <c r="K59" s="331"/>
      <c r="L59" s="332"/>
      <c r="M59" s="336"/>
      <c r="N59" s="329"/>
      <c r="O59" s="329"/>
      <c r="P59" s="329"/>
      <c r="Q59" s="329"/>
      <c r="R59" s="329"/>
    </row>
    <row r="60" spans="1:18" ht="28.9">
      <c r="A60" s="191" t="s">
        <v>131</v>
      </c>
      <c r="B60" s="164" t="str">
        <f>VLOOKUP(A60,MDD!A:B,2,0)</f>
        <v>AT_EstimatedLandedCost</v>
      </c>
      <c r="C60" s="164" t="str">
        <f>VLOOKUP(A60,MDD!A:C,3,0)</f>
        <v>number</v>
      </c>
      <c r="D60" s="208" t="s">
        <v>132</v>
      </c>
      <c r="E60" s="189"/>
      <c r="F60" s="189"/>
      <c r="G60" s="208"/>
      <c r="H60" s="151"/>
      <c r="I60" s="150"/>
      <c r="J60" s="150"/>
      <c r="K60" s="331"/>
      <c r="L60" s="332"/>
      <c r="M60" s="336"/>
      <c r="N60" s="329"/>
      <c r="O60" s="329"/>
      <c r="P60" s="329"/>
      <c r="Q60" s="329"/>
      <c r="R60" s="329"/>
    </row>
    <row r="61" spans="1:18" ht="14.45">
      <c r="A61" s="189" t="s">
        <v>133</v>
      </c>
      <c r="B61" s="164" t="str">
        <f>VLOOKUP(A61,MDD!A:B,2,0)</f>
        <v>AT_FOB</v>
      </c>
      <c r="C61" s="164" t="str">
        <f>VLOOKUP(A61,MDD!A:C,3,0)</f>
        <v>regexp</v>
      </c>
      <c r="D61" s="208" t="s">
        <v>132</v>
      </c>
      <c r="E61" s="189"/>
      <c r="F61" s="189"/>
      <c r="G61" s="208"/>
      <c r="H61" s="152"/>
      <c r="I61" s="150"/>
      <c r="J61" s="150"/>
      <c r="K61" s="331"/>
      <c r="L61" s="332"/>
      <c r="M61" s="336"/>
      <c r="N61" s="329"/>
      <c r="O61" s="329"/>
      <c r="P61" s="329"/>
      <c r="Q61" s="329"/>
      <c r="R61" s="329"/>
    </row>
    <row r="62" spans="1:18" ht="14.45">
      <c r="A62" s="189" t="s">
        <v>134</v>
      </c>
      <c r="B62" s="164" t="str">
        <f>VLOOKUP(A62,MDD!A:B,2,0)</f>
        <v>AT_FOBCurrency</v>
      </c>
      <c r="C62" s="164" t="str">
        <f>VLOOKUP(A62,MDD!A:C,3,0)</f>
        <v>LOV</v>
      </c>
      <c r="D62" s="208" t="s">
        <v>132</v>
      </c>
      <c r="E62" s="189"/>
      <c r="F62" s="189"/>
      <c r="G62" s="208"/>
      <c r="H62" s="152"/>
      <c r="I62" s="150"/>
      <c r="J62" s="150"/>
      <c r="K62" s="331"/>
      <c r="L62" s="332"/>
      <c r="M62" s="336"/>
      <c r="N62" s="329"/>
      <c r="O62" s="329"/>
      <c r="P62" s="329"/>
      <c r="Q62" s="329"/>
      <c r="R62" s="329"/>
    </row>
    <row r="63" spans="1:18" ht="14.45">
      <c r="A63" s="189" t="s">
        <v>135</v>
      </c>
      <c r="B63" s="164" t="str">
        <f>VLOOKUP(A63,MDD!A:B,2,0)</f>
        <v>AT_FreightCost</v>
      </c>
      <c r="C63" s="164" t="str">
        <f>VLOOKUP(A63,MDD!A:C,3,0)</f>
        <v>regexp</v>
      </c>
      <c r="D63" s="208" t="s">
        <v>132</v>
      </c>
      <c r="E63" s="189"/>
      <c r="F63" s="189"/>
      <c r="G63" s="208"/>
      <c r="H63" s="151"/>
      <c r="I63" s="150"/>
      <c r="J63" s="150"/>
      <c r="K63" s="331"/>
      <c r="L63" s="332"/>
      <c r="M63" s="336"/>
      <c r="N63" s="329"/>
      <c r="O63" s="329"/>
      <c r="P63" s="329"/>
      <c r="Q63" s="329"/>
      <c r="R63" s="329"/>
    </row>
    <row r="64" spans="1:18" ht="14.45">
      <c r="A64" s="189" t="s">
        <v>136</v>
      </c>
      <c r="B64" s="164" t="str">
        <f>VLOOKUP(A64,MDD!A:B,2,0)</f>
        <v>AT_Royalty</v>
      </c>
      <c r="C64" s="164" t="str">
        <f>VLOOKUP(A64,MDD!A:C,3,0)</f>
        <v>regexp</v>
      </c>
      <c r="D64" s="208" t="s">
        <v>132</v>
      </c>
      <c r="E64" s="189"/>
      <c r="F64" s="189"/>
      <c r="G64" s="208"/>
      <c r="H64" s="151"/>
      <c r="I64" s="150"/>
      <c r="J64" s="150"/>
      <c r="K64" s="331"/>
      <c r="L64" s="332"/>
      <c r="M64" s="336"/>
      <c r="N64" s="329"/>
      <c r="O64" s="329"/>
      <c r="P64" s="329"/>
      <c r="Q64" s="329"/>
      <c r="R64" s="329"/>
    </row>
    <row r="65" spans="1:18" ht="14.45">
      <c r="A65" s="189" t="s">
        <v>137</v>
      </c>
      <c r="B65" s="164" t="str">
        <f>VLOOKUP(A65,MDD!A:B,2,0)</f>
        <v>AT_RoyaltyDeduction</v>
      </c>
      <c r="C65" s="164" t="str">
        <f>VLOOKUP(A65,MDD!A:C,3,0)</f>
        <v>regexp</v>
      </c>
      <c r="D65" s="208" t="s">
        <v>132</v>
      </c>
      <c r="E65" s="189"/>
      <c r="F65" s="189"/>
      <c r="G65" s="208"/>
      <c r="H65" s="151"/>
      <c r="I65" s="150"/>
      <c r="J65" s="150"/>
      <c r="K65" s="331"/>
      <c r="L65" s="332"/>
      <c r="M65" s="336"/>
      <c r="N65" s="329"/>
      <c r="O65" s="329"/>
      <c r="P65" s="329"/>
      <c r="Q65" s="329"/>
      <c r="R65" s="329"/>
    </row>
    <row r="66" spans="1:18" ht="14.45">
      <c r="A66" s="189" t="s">
        <v>138</v>
      </c>
      <c r="B66" s="164" t="e">
        <f>VLOOKUP(A66,MDD!A:B,2,0)</f>
        <v>#N/A</v>
      </c>
      <c r="C66" s="164" t="e">
        <f>VLOOKUP(A66,MDD!A:C,3,0)</f>
        <v>#N/A</v>
      </c>
      <c r="D66" s="208" t="s">
        <v>132</v>
      </c>
      <c r="E66" s="189"/>
      <c r="F66" s="189"/>
      <c r="G66" s="208"/>
      <c r="H66" s="151"/>
      <c r="I66" s="150"/>
      <c r="J66" s="150"/>
      <c r="K66" s="331"/>
      <c r="L66" s="332"/>
      <c r="M66" s="336"/>
      <c r="N66" s="329"/>
      <c r="O66" s="329"/>
      <c r="P66" s="329"/>
      <c r="Q66" s="329"/>
      <c r="R66" s="329"/>
    </row>
    <row r="67" spans="1:18" ht="14.45">
      <c r="A67" s="189" t="s">
        <v>139</v>
      </c>
      <c r="B67" s="164" t="str">
        <f>VLOOKUP(A67,MDD!A:B,2,0)</f>
        <v>AT_SGS</v>
      </c>
      <c r="C67" s="164" t="str">
        <f>VLOOKUP(A67,MDD!A:C,3,0)</f>
        <v>regexp</v>
      </c>
      <c r="D67" s="208" t="s">
        <v>132</v>
      </c>
      <c r="E67" s="189"/>
      <c r="F67" s="189"/>
      <c r="G67" s="208"/>
      <c r="H67" s="151"/>
      <c r="I67" s="150"/>
      <c r="J67" s="150"/>
      <c r="K67" s="331"/>
      <c r="L67" s="332"/>
      <c r="M67" s="336"/>
      <c r="N67" s="329"/>
      <c r="O67" s="329"/>
      <c r="P67" s="329"/>
      <c r="Q67" s="329"/>
      <c r="R67" s="329"/>
    </row>
    <row r="68" spans="1:18" ht="14.45">
      <c r="A68" s="189" t="s">
        <v>140</v>
      </c>
      <c r="B68" s="164" t="str">
        <f>VLOOKUP(A68,MDD!A:B,2,0)</f>
        <v>AT_MarketingFee</v>
      </c>
      <c r="C68" s="164" t="str">
        <f>VLOOKUP(A68,MDD!A:C,3,0)</f>
        <v>regexp</v>
      </c>
      <c r="D68" s="208" t="s">
        <v>132</v>
      </c>
      <c r="E68" s="189"/>
      <c r="F68" s="189"/>
      <c r="G68" s="208"/>
      <c r="H68" s="151"/>
      <c r="I68" s="150"/>
      <c r="J68" s="150"/>
      <c r="K68" s="331"/>
      <c r="L68" s="332"/>
      <c r="M68" s="336"/>
      <c r="N68" s="329"/>
      <c r="O68" s="329"/>
      <c r="P68" s="329"/>
      <c r="Q68" s="329"/>
      <c r="R68" s="329"/>
    </row>
    <row r="69" spans="1:18" ht="14.45">
      <c r="A69" s="189" t="s">
        <v>141</v>
      </c>
      <c r="B69" s="164" t="str">
        <f>VLOOKUP(A69,MDD!A:B,2,0)</f>
        <v>AT_HaddadOfficeCharge</v>
      </c>
      <c r="C69" s="164" t="str">
        <f>VLOOKUP(A69,MDD!A:C,3,0)</f>
        <v>regexp</v>
      </c>
      <c r="D69" s="208" t="s">
        <v>132</v>
      </c>
      <c r="E69" s="189"/>
      <c r="F69" s="189"/>
      <c r="G69" s="208"/>
      <c r="H69" s="151"/>
      <c r="I69" s="150"/>
      <c r="J69" s="150"/>
      <c r="K69" s="331"/>
      <c r="L69" s="332"/>
      <c r="M69" s="336"/>
      <c r="N69" s="329"/>
      <c r="O69" s="329"/>
      <c r="P69" s="329"/>
      <c r="Q69" s="329"/>
      <c r="R69" s="329"/>
    </row>
    <row r="70" spans="1:18" ht="14.45">
      <c r="A70" s="189" t="s">
        <v>142</v>
      </c>
      <c r="B70" s="164" t="str">
        <f>VLOOKUP(A70,MDD!A:B,2,0)</f>
        <v>AT_HaddadOfficeChargeDeduction</v>
      </c>
      <c r="C70" s="164" t="str">
        <f>VLOOKUP(A70,MDD!A:C,3,0)</f>
        <v>regexp</v>
      </c>
      <c r="D70" s="208" t="s">
        <v>132</v>
      </c>
      <c r="E70" s="189"/>
      <c r="F70" s="189"/>
      <c r="G70" s="208"/>
      <c r="H70" s="151"/>
      <c r="I70" s="150"/>
      <c r="J70" s="150"/>
      <c r="K70" s="331"/>
      <c r="L70" s="332"/>
      <c r="M70" s="336"/>
      <c r="N70" s="329"/>
      <c r="O70" s="329"/>
      <c r="P70" s="329"/>
      <c r="Q70" s="329"/>
      <c r="R70" s="329"/>
    </row>
    <row r="71" spans="1:18" ht="14.45">
      <c r="A71" s="189" t="s">
        <v>143</v>
      </c>
      <c r="B71" s="164" t="str">
        <f>VLOOKUP(A71,MDD!A:B,2,0)</f>
        <v>AT_SafeguardDutyIdOnly</v>
      </c>
      <c r="C71" s="164" t="str">
        <f>VLOOKUP(A71,MDD!A:C,3,0)</f>
        <v>number</v>
      </c>
      <c r="D71" s="208" t="s">
        <v>132</v>
      </c>
      <c r="E71" s="189"/>
      <c r="F71" s="189"/>
      <c r="G71" s="208"/>
      <c r="H71" s="151"/>
      <c r="I71" s="150"/>
      <c r="J71" s="150"/>
      <c r="K71" s="331"/>
      <c r="L71" s="332"/>
      <c r="M71" s="336"/>
      <c r="N71" s="329"/>
      <c r="O71" s="329"/>
      <c r="P71" s="329"/>
      <c r="Q71" s="329"/>
      <c r="R71" s="329"/>
    </row>
    <row r="72" spans="1:18" ht="14.45">
      <c r="A72" s="189" t="s">
        <v>144</v>
      </c>
      <c r="B72" s="164" t="str">
        <f>VLOOKUP(A72,MDD!A:B,2,0)</f>
        <v>AT_LabelCost</v>
      </c>
      <c r="C72" s="164" t="str">
        <f>VLOOKUP(A72,MDD!A:C,3,0)</f>
        <v>regexp</v>
      </c>
      <c r="D72" s="208" t="s">
        <v>132</v>
      </c>
      <c r="E72" s="189"/>
      <c r="F72" s="189"/>
      <c r="G72" s="208"/>
      <c r="H72" s="151"/>
      <c r="I72" s="150"/>
      <c r="J72" s="150"/>
      <c r="K72" s="331"/>
      <c r="L72" s="332"/>
      <c r="M72" s="336"/>
      <c r="N72" s="329"/>
      <c r="O72" s="329"/>
      <c r="P72" s="329"/>
      <c r="Q72" s="329"/>
      <c r="R72" s="329"/>
    </row>
    <row r="73" spans="1:18" ht="14.45">
      <c r="A73" s="189" t="s">
        <v>145</v>
      </c>
      <c r="B73" s="164" t="str">
        <f>VLOOKUP(A73,MDD!A:B,2,0)</f>
        <v>AT_Others</v>
      </c>
      <c r="C73" s="164" t="str">
        <f>VLOOKUP(A73,MDD!A:C,3,0)</f>
        <v>number</v>
      </c>
      <c r="D73" s="208" t="s">
        <v>132</v>
      </c>
      <c r="E73" s="189"/>
      <c r="F73" s="189"/>
      <c r="G73" s="208"/>
      <c r="H73" s="151"/>
      <c r="I73" s="150"/>
      <c r="J73" s="150"/>
      <c r="K73" s="331"/>
      <c r="L73" s="332"/>
      <c r="M73" s="336"/>
      <c r="N73" s="329"/>
      <c r="O73" s="329"/>
      <c r="P73" s="329"/>
      <c r="Q73" s="329"/>
      <c r="R73" s="329"/>
    </row>
    <row r="74" spans="1:18" ht="57.6">
      <c r="A74" s="191" t="s">
        <v>146</v>
      </c>
      <c r="B74" s="164" t="e">
        <f>VLOOKUP(A74,MDD!A:B,2,0)</f>
        <v>#N/A</v>
      </c>
      <c r="C74" s="164" t="e">
        <f>VLOOKUP(A74,MDD!A:C,3,0)</f>
        <v>#N/A</v>
      </c>
      <c r="D74" s="208" t="s">
        <v>147</v>
      </c>
      <c r="E74" s="189"/>
      <c r="F74" s="190" t="s">
        <v>148</v>
      </c>
      <c r="G74" s="208"/>
      <c r="H74" s="151"/>
      <c r="I74" s="150"/>
      <c r="J74" s="150"/>
      <c r="K74" s="331"/>
      <c r="L74" s="332"/>
      <c r="M74" s="336"/>
      <c r="N74" s="329"/>
      <c r="O74" s="329"/>
      <c r="P74" s="329"/>
      <c r="Q74" s="329"/>
      <c r="R74" s="329"/>
    </row>
    <row r="75" spans="1:18" ht="28.9">
      <c r="A75" s="189" t="s">
        <v>149</v>
      </c>
      <c r="B75" s="164" t="e">
        <f>VLOOKUP(A75,MDD!A:B,2,0)</f>
        <v>#N/A</v>
      </c>
      <c r="C75" s="164" t="e">
        <f>VLOOKUP(A75,MDD!A:C,3,0)</f>
        <v>#N/A</v>
      </c>
      <c r="D75" s="208" t="s">
        <v>147</v>
      </c>
      <c r="E75" s="189"/>
      <c r="F75" s="190" t="s">
        <v>150</v>
      </c>
      <c r="G75" s="208"/>
      <c r="H75" s="152"/>
      <c r="I75" s="150"/>
      <c r="J75" s="150"/>
      <c r="K75" s="331"/>
      <c r="L75" s="332"/>
      <c r="M75" s="336"/>
      <c r="N75" s="329"/>
      <c r="O75" s="329"/>
      <c r="P75" s="329"/>
      <c r="Q75" s="329"/>
      <c r="R75" s="329"/>
    </row>
    <row r="76" spans="1:18" ht="28.9">
      <c r="A76" s="189" t="s">
        <v>151</v>
      </c>
      <c r="B76" s="164" t="e">
        <f>VLOOKUP(A76,MDD!A:B,2,0)</f>
        <v>#N/A</v>
      </c>
      <c r="C76" s="164" t="e">
        <f>VLOOKUP(A76,MDD!A:C,3,0)</f>
        <v>#N/A</v>
      </c>
      <c r="D76" s="208" t="s">
        <v>147</v>
      </c>
      <c r="E76" s="189"/>
      <c r="F76" s="190" t="s">
        <v>152</v>
      </c>
      <c r="G76" s="208"/>
      <c r="H76" s="152"/>
      <c r="I76" s="150"/>
      <c r="J76" s="150"/>
      <c r="K76" s="331"/>
      <c r="L76" s="332"/>
      <c r="M76" s="336"/>
      <c r="N76" s="329"/>
      <c r="O76" s="329"/>
      <c r="P76" s="329"/>
      <c r="Q76" s="329"/>
      <c r="R76" s="329"/>
    </row>
    <row r="77" spans="1:18" ht="28.9">
      <c r="A77" s="189" t="s">
        <v>153</v>
      </c>
      <c r="B77" s="164" t="e">
        <f>VLOOKUP(A77,MDD!A:B,2,0)</f>
        <v>#N/A</v>
      </c>
      <c r="C77" s="164" t="e">
        <f>VLOOKUP(A77,MDD!A:C,3,0)</f>
        <v>#N/A</v>
      </c>
      <c r="D77" s="208" t="s">
        <v>147</v>
      </c>
      <c r="E77" s="189"/>
      <c r="F77" s="190" t="s">
        <v>154</v>
      </c>
      <c r="G77" s="208"/>
      <c r="H77" s="152"/>
      <c r="I77" s="150"/>
      <c r="J77" s="150"/>
      <c r="K77" s="331"/>
      <c r="L77" s="332"/>
      <c r="M77" s="336"/>
      <c r="N77" s="329"/>
      <c r="O77" s="329"/>
      <c r="P77" s="329"/>
      <c r="Q77" s="329"/>
      <c r="R77" s="329"/>
    </row>
    <row r="78" spans="1:18" ht="144">
      <c r="A78" s="189" t="s">
        <v>155</v>
      </c>
      <c r="B78" s="164" t="str">
        <f>VLOOKUP(A78,MDD!A:B,2,0)</f>
        <v>AT_SAPProductFlag</v>
      </c>
      <c r="C78" s="164" t="str">
        <f>VLOOKUP(A78,MDD!A:C,3,0)</f>
        <v>LOV</v>
      </c>
      <c r="D78" s="208" t="s">
        <v>147</v>
      </c>
      <c r="E78" s="189"/>
      <c r="F78" s="178" t="s">
        <v>156</v>
      </c>
      <c r="G78" s="208"/>
      <c r="H78" s="151"/>
      <c r="I78" s="150"/>
      <c r="J78" s="150"/>
      <c r="K78" s="331"/>
      <c r="L78" s="332"/>
      <c r="M78" s="336"/>
      <c r="N78" s="329"/>
      <c r="O78" s="329"/>
      <c r="P78" s="329"/>
      <c r="Q78" s="329"/>
      <c r="R78" s="329"/>
    </row>
    <row r="79" spans="1:18" ht="43.15">
      <c r="A79" s="190" t="s">
        <v>157</v>
      </c>
      <c r="B79" s="164" t="str">
        <f>VLOOKUP(A79,MDD!A:B,2,0)</f>
        <v>AT_PrincipalMerchandiseHierarchyL1</v>
      </c>
      <c r="C79" s="164" t="str">
        <f>VLOOKUP(A79,MDD!A:C,3,0)</f>
        <v>text</v>
      </c>
      <c r="D79" s="208" t="s">
        <v>158</v>
      </c>
      <c r="E79" s="189"/>
      <c r="F79" s="190" t="s">
        <v>159</v>
      </c>
      <c r="G79" s="208"/>
      <c r="H79" s="152"/>
      <c r="I79" s="150"/>
      <c r="J79" s="150"/>
      <c r="K79" s="331"/>
      <c r="L79" s="332"/>
      <c r="M79" s="336"/>
      <c r="N79" s="329"/>
      <c r="O79" s="329"/>
      <c r="P79" s="329"/>
      <c r="Q79" s="329"/>
      <c r="R79" s="329"/>
    </row>
    <row r="80" spans="1:18" ht="43.15">
      <c r="A80" s="190" t="s">
        <v>160</v>
      </c>
      <c r="B80" s="164" t="str">
        <f>VLOOKUP(A80,MDD!A:B,2,0)</f>
        <v>AT_PrincipalMerchandiseHierarchyL2</v>
      </c>
      <c r="C80" s="164" t="str">
        <f>VLOOKUP(A80,MDD!A:C,3,0)</f>
        <v>text</v>
      </c>
      <c r="D80" s="208" t="s">
        <v>158</v>
      </c>
      <c r="E80" s="189"/>
      <c r="F80" s="190" t="s">
        <v>161</v>
      </c>
      <c r="G80" s="208"/>
      <c r="H80" s="152"/>
      <c r="I80" s="150"/>
      <c r="J80" s="150"/>
      <c r="K80" s="331"/>
      <c r="L80" s="332"/>
      <c r="M80" s="336"/>
      <c r="N80" s="329"/>
      <c r="O80" s="329"/>
      <c r="P80" s="329"/>
      <c r="Q80" s="329"/>
      <c r="R80" s="329"/>
    </row>
    <row r="81" spans="1:18" ht="43.15">
      <c r="A81" s="190" t="s">
        <v>162</v>
      </c>
      <c r="B81" s="164" t="str">
        <f>VLOOKUP(A81,MDD!A:B,2,0)</f>
        <v>AT_PrincipalMerchandiseHierarchyL3</v>
      </c>
      <c r="C81" s="164" t="str">
        <f>VLOOKUP(A81,MDD!A:C,3,0)</f>
        <v>text</v>
      </c>
      <c r="D81" s="208" t="s">
        <v>158</v>
      </c>
      <c r="E81" s="189"/>
      <c r="F81" s="190" t="s">
        <v>163</v>
      </c>
      <c r="G81" s="208"/>
      <c r="H81" s="152"/>
      <c r="I81" s="150"/>
      <c r="J81" s="150"/>
      <c r="K81" s="331"/>
      <c r="L81" s="332"/>
      <c r="M81" s="336"/>
      <c r="N81" s="329"/>
      <c r="O81" s="329"/>
      <c r="P81" s="329"/>
      <c r="Q81" s="329"/>
      <c r="R81" s="329"/>
    </row>
    <row r="82" spans="1:18" ht="43.15">
      <c r="A82" s="190" t="s">
        <v>164</v>
      </c>
      <c r="B82" s="164" t="str">
        <f>VLOOKUP(A82,MDD!A:B,2,0)</f>
        <v>AT_PrincipalMerchandiseHierarchyL4</v>
      </c>
      <c r="C82" s="164" t="str">
        <f>VLOOKUP(A82,MDD!A:C,3,0)</f>
        <v>text</v>
      </c>
      <c r="D82" s="208" t="s">
        <v>158</v>
      </c>
      <c r="E82" s="189"/>
      <c r="F82" s="190" t="s">
        <v>165</v>
      </c>
      <c r="G82" s="208"/>
      <c r="H82" s="151"/>
      <c r="I82" s="150"/>
      <c r="J82" s="150"/>
      <c r="K82" s="331"/>
      <c r="L82" s="332"/>
      <c r="M82" s="336"/>
      <c r="N82" s="329"/>
      <c r="O82" s="329"/>
      <c r="P82" s="329"/>
      <c r="Q82" s="329"/>
      <c r="R82" s="329"/>
    </row>
    <row r="83" spans="1:18" ht="43.15">
      <c r="A83" s="190" t="s">
        <v>166</v>
      </c>
      <c r="B83" s="164" t="str">
        <f>VLOOKUP(A83,MDD!A:B,2,0)</f>
        <v>AT_PrincipalMerchandiseHierarchyL5</v>
      </c>
      <c r="C83" s="164" t="str">
        <f>VLOOKUP(A83,MDD!A:C,3,0)</f>
        <v>text</v>
      </c>
      <c r="D83" s="208" t="s">
        <v>158</v>
      </c>
      <c r="E83" s="189"/>
      <c r="F83" s="190" t="s">
        <v>167</v>
      </c>
      <c r="G83" s="208"/>
      <c r="H83" s="151"/>
      <c r="I83" s="150"/>
      <c r="J83" s="150"/>
      <c r="K83" s="331"/>
      <c r="L83" s="332"/>
      <c r="M83" s="336"/>
      <c r="N83" s="329"/>
      <c r="O83" s="329"/>
      <c r="P83" s="329"/>
      <c r="Q83" s="329"/>
      <c r="R83" s="329"/>
    </row>
    <row r="84" spans="1:18" ht="14.45">
      <c r="A84" s="210" t="s">
        <v>168</v>
      </c>
      <c r="B84" s="164" t="str">
        <f>VLOOKUP(A84,MDD!A:B,2,0)</f>
        <v>AT_MaterialType</v>
      </c>
      <c r="C84" s="164" t="str">
        <f>VLOOKUP(A84,MDD!A:C,3,0)</f>
        <v>LOV</v>
      </c>
      <c r="D84" s="208" t="s">
        <v>31</v>
      </c>
      <c r="E84" s="189"/>
      <c r="F84" s="189" t="s">
        <v>169</v>
      </c>
      <c r="G84" s="208"/>
      <c r="H84" s="152"/>
      <c r="I84" s="150"/>
      <c r="J84" s="150"/>
      <c r="K84" s="331"/>
      <c r="L84" s="332"/>
      <c r="M84" s="336"/>
      <c r="N84" s="329"/>
      <c r="O84" s="329"/>
      <c r="P84" s="329"/>
      <c r="Q84" s="329"/>
      <c r="R84" s="329"/>
    </row>
    <row r="85" spans="1:18" ht="28.9">
      <c r="A85" s="190" t="s">
        <v>170</v>
      </c>
      <c r="B85" s="164" t="str">
        <f>VLOOKUP(A85,MDD!A:B,2,0)</f>
        <v>AT_SAPArticleCategory</v>
      </c>
      <c r="C85" s="164" t="str">
        <f>VLOOKUP(A85,MDD!A:C,3,0)</f>
        <v>LOV</v>
      </c>
      <c r="D85" s="208" t="s">
        <v>20</v>
      </c>
      <c r="E85" s="189"/>
      <c r="F85" s="178" t="s">
        <v>171</v>
      </c>
      <c r="G85" s="208"/>
      <c r="H85" s="152"/>
      <c r="I85" s="150"/>
      <c r="J85" s="150"/>
      <c r="K85" s="331"/>
      <c r="L85" s="332"/>
      <c r="M85" s="336"/>
      <c r="N85" s="329"/>
      <c r="O85" s="329"/>
      <c r="P85" s="329"/>
      <c r="Q85" s="329"/>
      <c r="R85" s="329"/>
    </row>
    <row r="86" spans="1:18" ht="14.45">
      <c r="A86" s="189" t="s">
        <v>172</v>
      </c>
      <c r="B86" s="164" t="str">
        <f>VLOOKUP(A86,MDD!A:B,2,0)</f>
        <v>AT_InternalBarcode</v>
      </c>
      <c r="C86" s="164" t="str">
        <f>VLOOKUP(A86,MDD!A:C,3,0)</f>
        <v>regexp</v>
      </c>
      <c r="D86" s="208" t="s">
        <v>20</v>
      </c>
      <c r="E86" s="189" t="s">
        <v>173</v>
      </c>
      <c r="F86" s="178"/>
      <c r="G86" s="208"/>
      <c r="H86" s="151"/>
      <c r="I86" s="150"/>
      <c r="J86" s="150"/>
      <c r="K86" s="331"/>
      <c r="L86" s="332"/>
      <c r="M86" s="336"/>
      <c r="N86" s="329"/>
      <c r="O86" s="329"/>
      <c r="P86" s="329"/>
      <c r="Q86" s="329"/>
      <c r="R86" s="329"/>
    </row>
    <row r="87" spans="1:18" ht="14.45">
      <c r="A87" s="189" t="s">
        <v>174</v>
      </c>
      <c r="B87" s="164" t="str">
        <f>VLOOKUP(A87,MDD!A:B,2,0)</f>
        <v>AT_PrincipalBarcode</v>
      </c>
      <c r="C87" s="164" t="str">
        <f>VLOOKUP(A87,MDD!A:C,3,0)</f>
        <v>regexp</v>
      </c>
      <c r="D87" s="208" t="s">
        <v>20</v>
      </c>
      <c r="E87" s="189" t="s">
        <v>173</v>
      </c>
      <c r="F87" s="178" t="s">
        <v>175</v>
      </c>
      <c r="G87" s="208"/>
      <c r="H87" s="152"/>
      <c r="I87" s="150"/>
      <c r="J87" s="150"/>
      <c r="K87" s="331"/>
      <c r="L87" s="332"/>
      <c r="M87" s="336"/>
      <c r="N87" s="329"/>
      <c r="O87" s="329"/>
      <c r="P87" s="329"/>
      <c r="Q87" s="329"/>
      <c r="R87" s="329"/>
    </row>
    <row r="88" spans="1:18" ht="14.45">
      <c r="A88" s="189" t="s">
        <v>176</v>
      </c>
      <c r="B88" s="164" t="str">
        <f>VLOOKUP(A88,MDD!A:B,2,0)</f>
        <v>AT_FGBarcode</v>
      </c>
      <c r="C88" s="164" t="str">
        <f>VLOOKUP(A88,MDD!A:C,3,0)</f>
        <v>regexp</v>
      </c>
      <c r="D88" s="208" t="s">
        <v>20</v>
      </c>
      <c r="E88" s="189" t="s">
        <v>173</v>
      </c>
      <c r="F88" s="178" t="s">
        <v>177</v>
      </c>
      <c r="G88" s="208"/>
      <c r="H88" s="151"/>
      <c r="I88" s="150"/>
      <c r="J88" s="150"/>
      <c r="K88" s="331"/>
      <c r="L88" s="332"/>
      <c r="M88" s="336"/>
      <c r="N88" s="329"/>
      <c r="O88" s="329"/>
      <c r="P88" s="329"/>
      <c r="Q88" s="329"/>
      <c r="R88" s="329"/>
    </row>
    <row r="89" spans="1:18" ht="28.9">
      <c r="A89" s="190" t="s">
        <v>178</v>
      </c>
      <c r="B89" s="164" t="str">
        <f>VLOOKUP(A89,MDD!A:B,2,0)</f>
        <v>AT_MainEANIndicator</v>
      </c>
      <c r="C89" s="164" t="str">
        <f>VLOOKUP(A89,MDD!A:C,3,0)</f>
        <v>LOV</v>
      </c>
      <c r="D89" s="208" t="s">
        <v>20</v>
      </c>
      <c r="E89" s="189" t="s">
        <v>173</v>
      </c>
      <c r="F89" s="189"/>
      <c r="G89" s="208"/>
      <c r="H89" s="151"/>
      <c r="I89" s="150"/>
      <c r="J89" s="150"/>
      <c r="K89" s="331"/>
      <c r="L89" s="332"/>
      <c r="M89" s="336"/>
      <c r="N89" s="329"/>
      <c r="O89" s="329"/>
      <c r="P89" s="329"/>
      <c r="Q89" s="329"/>
      <c r="R89" s="329"/>
    </row>
    <row r="90" spans="1:18" ht="14.45">
      <c r="A90" s="190" t="s">
        <v>179</v>
      </c>
      <c r="B90" s="164" t="str">
        <f>VLOOKUP(A90,MDD!A:B,2,0)</f>
        <v>AT_EANCategory</v>
      </c>
      <c r="C90" s="164" t="str">
        <f>VLOOKUP(A90,MDD!A:C,3,0)</f>
        <v>LOV</v>
      </c>
      <c r="D90" s="208" t="s">
        <v>20</v>
      </c>
      <c r="E90" s="189" t="s">
        <v>173</v>
      </c>
      <c r="F90" s="189"/>
      <c r="G90" s="208"/>
      <c r="H90" s="151"/>
      <c r="I90" s="150"/>
      <c r="J90" s="150"/>
      <c r="K90" s="331"/>
      <c r="L90" s="332"/>
      <c r="M90" s="336"/>
      <c r="N90" s="329"/>
      <c r="O90" s="329"/>
      <c r="P90" s="329"/>
      <c r="Q90" s="329"/>
      <c r="R90" s="329"/>
    </row>
    <row r="91" spans="1:18" ht="43.15">
      <c r="A91" s="190" t="s">
        <v>180</v>
      </c>
      <c r="B91" s="164" t="str">
        <f>VLOOKUP(A91,MDD!A:B,2,0)</f>
        <v>AT_UOM</v>
      </c>
      <c r="C91" s="164" t="str">
        <f>VLOOKUP(A91,MDD!A:C,3,0)</f>
        <v>LOV</v>
      </c>
      <c r="D91" s="208" t="s">
        <v>20</v>
      </c>
      <c r="E91" s="189"/>
      <c r="F91" s="189"/>
      <c r="G91" s="208"/>
      <c r="H91" s="152"/>
      <c r="I91" s="150"/>
      <c r="J91" s="150"/>
      <c r="K91" s="331"/>
      <c r="L91" s="332"/>
      <c r="M91" s="336"/>
      <c r="N91" s="329"/>
      <c r="O91" s="329"/>
      <c r="P91" s="329"/>
      <c r="Q91" s="329"/>
      <c r="R91" s="329"/>
    </row>
    <row r="92" spans="1:18" ht="14.45">
      <c r="A92" s="190" t="s">
        <v>181</v>
      </c>
      <c r="B92" s="164" t="str">
        <f>VLOOKUP(A92,MDD!A:B,2,0)</f>
        <v>AT_HSCode</v>
      </c>
      <c r="C92" s="164" t="str">
        <f>VLOOKUP(A92,MDD!A:C,3,0)</f>
        <v>text</v>
      </c>
      <c r="D92" s="208" t="s">
        <v>132</v>
      </c>
      <c r="E92" s="189"/>
      <c r="F92" s="189"/>
      <c r="G92" s="208"/>
      <c r="H92" s="152"/>
      <c r="I92" s="150"/>
      <c r="J92" s="150"/>
      <c r="K92" s="331"/>
      <c r="L92" s="332"/>
      <c r="M92" s="336"/>
      <c r="N92" s="329"/>
      <c r="O92" s="329"/>
      <c r="P92" s="329"/>
      <c r="Q92" s="329"/>
      <c r="R92" s="329"/>
    </row>
    <row r="93" spans="1:18" ht="28.9">
      <c r="A93" s="190" t="s">
        <v>182</v>
      </c>
      <c r="B93" s="164" t="e">
        <f>VLOOKUP(A93,MDD!A:B,2,0)</f>
        <v>#N/A</v>
      </c>
      <c r="C93" s="164" t="e">
        <f>VLOOKUP(A93,MDD!A:C,3,0)</f>
        <v>#N/A</v>
      </c>
      <c r="D93" s="208" t="s">
        <v>31</v>
      </c>
      <c r="E93" s="189"/>
      <c r="F93" s="189"/>
      <c r="G93" s="208"/>
      <c r="H93" s="151"/>
      <c r="I93" s="150"/>
      <c r="J93" s="150"/>
      <c r="K93" s="331"/>
      <c r="L93" s="332"/>
      <c r="M93" s="336"/>
      <c r="N93" s="329"/>
      <c r="O93" s="329"/>
      <c r="P93" s="329"/>
      <c r="Q93" s="329"/>
      <c r="R93" s="329"/>
    </row>
    <row r="94" spans="1:18" ht="14.45">
      <c r="A94" s="190" t="s">
        <v>183</v>
      </c>
      <c r="B94" s="164" t="e">
        <f>VLOOKUP(A94,MDD!A:B,2,0)</f>
        <v>#N/A</v>
      </c>
      <c r="C94" s="164" t="e">
        <f>VLOOKUP(A94,MDD!A:C,3,0)</f>
        <v>#N/A</v>
      </c>
      <c r="D94" s="208" t="s">
        <v>31</v>
      </c>
      <c r="E94" s="189"/>
      <c r="F94" s="189" t="s">
        <v>184</v>
      </c>
      <c r="G94" s="208"/>
      <c r="H94" s="152"/>
      <c r="I94" s="150"/>
      <c r="J94" s="150"/>
      <c r="K94" s="331"/>
      <c r="L94" s="332"/>
      <c r="M94" s="336"/>
      <c r="N94" s="329"/>
      <c r="O94" s="329"/>
      <c r="P94" s="329"/>
      <c r="Q94" s="329"/>
      <c r="R94" s="329"/>
    </row>
    <row r="95" spans="1:18" ht="28.9">
      <c r="A95" s="190" t="s">
        <v>185</v>
      </c>
      <c r="B95" s="164" t="e">
        <f>VLOOKUP(A95,MDD!A:B,2,0)</f>
        <v>#N/A</v>
      </c>
      <c r="C95" s="164" t="e">
        <f>VLOOKUP(A95,MDD!A:C,3,0)</f>
        <v>#N/A</v>
      </c>
      <c r="D95" s="208" t="s">
        <v>186</v>
      </c>
      <c r="E95" s="189" t="s">
        <v>187</v>
      </c>
      <c r="F95" s="189"/>
      <c r="G95" s="208"/>
      <c r="H95" s="151"/>
      <c r="I95" s="150"/>
      <c r="J95" s="150"/>
      <c r="K95" s="331"/>
      <c r="L95" s="332"/>
      <c r="M95" s="336"/>
      <c r="N95" s="329"/>
      <c r="O95" s="329"/>
      <c r="P95" s="329"/>
      <c r="Q95" s="329"/>
      <c r="R95" s="329"/>
    </row>
    <row r="96" spans="1:18" ht="14.45">
      <c r="A96" s="190" t="s">
        <v>188</v>
      </c>
      <c r="B96" s="164" t="str">
        <f>VLOOKUP(A96,MDD!A:B,2,0)</f>
        <v>AT_BYAge</v>
      </c>
      <c r="C96" s="164" t="str">
        <f>VLOOKUP(A96,MDD!A:C,3,0)</f>
        <v>LOV</v>
      </c>
      <c r="D96" s="208" t="s">
        <v>20</v>
      </c>
      <c r="E96" s="189"/>
      <c r="F96" s="189"/>
      <c r="G96" s="208"/>
      <c r="H96" s="151"/>
      <c r="I96" s="150"/>
      <c r="J96" s="150"/>
      <c r="K96" s="331"/>
      <c r="L96" s="332"/>
      <c r="M96" s="336"/>
      <c r="N96" s="329"/>
      <c r="O96" s="329"/>
      <c r="P96" s="329"/>
      <c r="Q96" s="329"/>
      <c r="R96" s="329"/>
    </row>
    <row r="97" spans="1:18" ht="14.45">
      <c r="A97" s="190" t="s">
        <v>189</v>
      </c>
      <c r="B97" s="164" t="str">
        <f>VLOOKUP(A97,MDD!A:B,2,0)</f>
        <v>AT_BYGender</v>
      </c>
      <c r="C97" s="164" t="str">
        <f>VLOOKUP(A97,MDD!A:C,3,0)</f>
        <v>LOV</v>
      </c>
      <c r="D97" s="208" t="s">
        <v>20</v>
      </c>
      <c r="E97" s="189" t="s">
        <v>55</v>
      </c>
      <c r="F97" s="189"/>
      <c r="G97" s="208"/>
      <c r="H97" s="152"/>
      <c r="I97" s="150"/>
      <c r="J97" s="150"/>
      <c r="K97" s="331"/>
      <c r="L97" s="332"/>
      <c r="M97" s="336"/>
      <c r="N97" s="329"/>
      <c r="O97" s="329"/>
      <c r="P97" s="329"/>
      <c r="Q97" s="329"/>
      <c r="R97" s="329"/>
    </row>
    <row r="98" spans="1:18" ht="14.45">
      <c r="A98" s="190" t="s">
        <v>190</v>
      </c>
      <c r="B98" s="164" t="str">
        <f>VLOOKUP(A98,MDD!A:B,2,0)</f>
        <v>AT_BCI</v>
      </c>
      <c r="C98" s="164" t="str">
        <f>VLOOKUP(A98,MDD!A:C,3,0)</f>
        <v>LOV</v>
      </c>
      <c r="D98" s="208" t="s">
        <v>186</v>
      </c>
      <c r="E98" s="189"/>
      <c r="F98" s="189"/>
      <c r="G98" s="208"/>
      <c r="H98" s="151"/>
      <c r="I98" s="150"/>
      <c r="J98" s="150"/>
      <c r="K98" s="331"/>
      <c r="L98" s="332"/>
      <c r="M98" s="336"/>
      <c r="N98" s="329"/>
      <c r="O98" s="329"/>
      <c r="P98" s="329"/>
      <c r="Q98" s="329"/>
      <c r="R98" s="329"/>
    </row>
    <row r="99" spans="1:18" ht="14.45">
      <c r="A99" s="190" t="s">
        <v>191</v>
      </c>
      <c r="B99" s="164" t="e">
        <f>VLOOKUP(A99,MDD!A:B,2,0)</f>
        <v>#N/A</v>
      </c>
      <c r="C99" s="164" t="e">
        <f>VLOOKUP(A99,MDD!A:C,3,0)</f>
        <v>#N/A</v>
      </c>
      <c r="D99" s="208" t="s">
        <v>20</v>
      </c>
      <c r="E99" s="189" t="s">
        <v>50</v>
      </c>
      <c r="F99" s="189" t="s">
        <v>192</v>
      </c>
      <c r="G99" s="208"/>
      <c r="H99" s="151"/>
      <c r="I99" s="150"/>
      <c r="J99" s="150"/>
      <c r="K99" s="331"/>
      <c r="L99" s="332"/>
      <c r="M99" s="336"/>
      <c r="N99" s="329"/>
      <c r="O99" s="329"/>
      <c r="P99" s="329"/>
      <c r="Q99" s="329"/>
      <c r="R99" s="329"/>
    </row>
    <row r="100" spans="1:18" ht="28.9">
      <c r="A100" s="190" t="s">
        <v>193</v>
      </c>
      <c r="B100" s="164" t="e">
        <f>VLOOKUP(A100,MDD!A:B,2,0)</f>
        <v>#N/A</v>
      </c>
      <c r="C100" s="164" t="e">
        <f>VLOOKUP(A100,MDD!A:C,3,0)</f>
        <v>#N/A</v>
      </c>
      <c r="D100" s="208" t="s">
        <v>20</v>
      </c>
      <c r="E100" s="189" t="s">
        <v>50</v>
      </c>
      <c r="F100" s="189" t="s">
        <v>194</v>
      </c>
      <c r="G100" s="208"/>
      <c r="H100" s="151"/>
      <c r="I100" s="150"/>
      <c r="J100" s="150"/>
      <c r="K100" s="331"/>
      <c r="L100" s="332"/>
      <c r="M100" s="336"/>
      <c r="N100" s="329"/>
      <c r="O100" s="329"/>
      <c r="P100" s="329"/>
      <c r="Q100" s="329"/>
      <c r="R100" s="329"/>
    </row>
    <row r="101" spans="1:18" ht="14.45">
      <c r="A101" s="190" t="s">
        <v>195</v>
      </c>
      <c r="B101" s="164" t="str">
        <f>VLOOKUP(A101,MDD!A:B,2,0)</f>
        <v>AT_PriceRange</v>
      </c>
      <c r="C101" s="164" t="str">
        <f>VLOOKUP(A101,MDD!A:C,3,0)</f>
        <v>LOV</v>
      </c>
      <c r="D101" s="208" t="s">
        <v>20</v>
      </c>
      <c r="E101" s="189"/>
      <c r="F101" s="189"/>
      <c r="G101" s="208"/>
      <c r="H101" s="151"/>
      <c r="I101" s="150"/>
      <c r="J101" s="150"/>
      <c r="K101" s="331"/>
      <c r="L101" s="332"/>
      <c r="M101" s="336"/>
      <c r="N101" s="329"/>
      <c r="O101" s="329"/>
      <c r="P101" s="329"/>
      <c r="Q101" s="329"/>
      <c r="R101" s="329"/>
    </row>
    <row r="102" spans="1:18" ht="14.45">
      <c r="A102" s="190" t="s">
        <v>196</v>
      </c>
      <c r="B102" s="164" t="str">
        <f>VLOOKUP(A102,MDD!A:B,2,0)</f>
        <v>AT_Silhouette</v>
      </c>
      <c r="C102" s="164" t="str">
        <f>VLOOKUP(A102,MDD!A:C,3,0)</f>
        <v>LOV</v>
      </c>
      <c r="D102" s="208" t="s">
        <v>20</v>
      </c>
      <c r="E102" s="189"/>
      <c r="F102" s="189"/>
      <c r="G102" s="208"/>
      <c r="H102" s="151"/>
      <c r="I102" s="150"/>
      <c r="J102" s="150"/>
      <c r="K102" s="331"/>
      <c r="L102" s="332"/>
      <c r="M102" s="336"/>
      <c r="N102" s="329"/>
      <c r="O102" s="329"/>
      <c r="P102" s="329"/>
      <c r="Q102" s="329"/>
      <c r="R102" s="329"/>
    </row>
    <row r="103" spans="1:18" ht="14.45">
      <c r="A103" s="190" t="s">
        <v>197</v>
      </c>
      <c r="B103" s="164" t="str">
        <f>VLOOKUP(A103,MDD!A:B,2,0)</f>
        <v>AT_Width</v>
      </c>
      <c r="C103" s="164" t="str">
        <f>VLOOKUP(A103,MDD!A:C,3,0)</f>
        <v>LOV</v>
      </c>
      <c r="D103" s="208" t="s">
        <v>20</v>
      </c>
      <c r="E103" s="189"/>
      <c r="F103" s="189"/>
      <c r="G103" s="208"/>
      <c r="H103" s="151"/>
      <c r="I103" s="150"/>
      <c r="J103" s="150"/>
      <c r="K103" s="331"/>
      <c r="L103" s="332"/>
      <c r="M103" s="336"/>
      <c r="N103" s="329"/>
      <c r="O103" s="329"/>
      <c r="P103" s="329"/>
      <c r="Q103" s="329"/>
      <c r="R103" s="329"/>
    </row>
    <row r="104" spans="1:18" ht="14.45">
      <c r="A104" s="190" t="s">
        <v>198</v>
      </c>
      <c r="B104" s="164" t="str">
        <f>VLOOKUP(A104,MDD!A:B,2,0)</f>
        <v>AT_MaterialUpper</v>
      </c>
      <c r="C104" s="164" t="str">
        <f>VLOOKUP(A104,MDD!A:C,3,0)</f>
        <v>LOV</v>
      </c>
      <c r="D104" s="208" t="s">
        <v>20</v>
      </c>
      <c r="E104" s="189"/>
      <c r="F104" s="189"/>
      <c r="G104" s="208"/>
      <c r="H104" s="151"/>
      <c r="I104" s="150"/>
      <c r="J104" s="150"/>
      <c r="K104" s="331"/>
      <c r="L104" s="332"/>
      <c r="M104" s="336"/>
      <c r="N104" s="329"/>
      <c r="O104" s="329"/>
      <c r="P104" s="329"/>
      <c r="Q104" s="329"/>
      <c r="R104" s="329"/>
    </row>
    <row r="105" spans="1:18" ht="14.45">
      <c r="A105" s="190" t="s">
        <v>199</v>
      </c>
      <c r="B105" s="164" t="str">
        <f>VLOOKUP(A105,MDD!A:B,2,0)</f>
        <v>AT_Fastening</v>
      </c>
      <c r="C105" s="164" t="str">
        <f>VLOOKUP(A105,MDD!A:C,3,0)</f>
        <v>LOV</v>
      </c>
      <c r="D105" s="208" t="s">
        <v>20</v>
      </c>
      <c r="E105" s="189"/>
      <c r="F105" s="189"/>
      <c r="G105" s="208"/>
      <c r="H105" s="151"/>
      <c r="I105" s="150"/>
      <c r="J105" s="150"/>
      <c r="K105" s="331"/>
      <c r="L105" s="332"/>
      <c r="M105" s="336"/>
      <c r="N105" s="329"/>
      <c r="O105" s="329"/>
      <c r="P105" s="329"/>
      <c r="Q105" s="329"/>
      <c r="R105" s="329"/>
    </row>
    <row r="106" spans="1:18" ht="14.45">
      <c r="A106" s="190" t="s">
        <v>200</v>
      </c>
      <c r="B106" s="164" t="e">
        <f>VLOOKUP(A106,MDD!A:B,2,0)</f>
        <v>#N/A</v>
      </c>
      <c r="C106" s="164" t="e">
        <f>VLOOKUP(A106,MDD!A:C,3,0)</f>
        <v>#N/A</v>
      </c>
      <c r="D106" s="208" t="s">
        <v>20</v>
      </c>
      <c r="E106" s="189"/>
      <c r="F106" s="189"/>
      <c r="G106" s="208"/>
      <c r="H106" s="151"/>
      <c r="I106" s="150"/>
      <c r="J106" s="150"/>
      <c r="K106" s="331"/>
      <c r="L106" s="332"/>
      <c r="M106" s="336"/>
      <c r="N106" s="329"/>
      <c r="O106" s="329"/>
      <c r="P106" s="329"/>
      <c r="Q106" s="329"/>
      <c r="R106" s="329"/>
    </row>
    <row r="107" spans="1:18" ht="14.45">
      <c r="A107" s="190" t="s">
        <v>201</v>
      </c>
      <c r="B107" s="164" t="str">
        <f>VLOOKUP(A107,MDD!A:B,2,0)</f>
        <v>AT_Content</v>
      </c>
      <c r="C107" s="164" t="str">
        <f>VLOOKUP(A107,MDD!A:C,3,0)</f>
        <v>LOV</v>
      </c>
      <c r="D107" s="208" t="s">
        <v>20</v>
      </c>
      <c r="E107" s="189"/>
      <c r="F107" s="189"/>
      <c r="G107" s="208"/>
      <c r="H107" s="152"/>
      <c r="I107" s="150"/>
      <c r="J107" s="150"/>
      <c r="K107" s="331"/>
      <c r="L107" s="332"/>
      <c r="M107" s="336"/>
      <c r="N107" s="329"/>
      <c r="O107" s="329"/>
      <c r="P107" s="329"/>
      <c r="Q107" s="329"/>
      <c r="R107" s="329"/>
    </row>
    <row r="108" spans="1:18" ht="14.45">
      <c r="A108" s="190" t="s">
        <v>202</v>
      </c>
      <c r="B108" s="164" t="str">
        <f>VLOOKUP(A108,MDD!A:B,2,0)</f>
        <v>AT_Fabric</v>
      </c>
      <c r="C108" s="164" t="str">
        <f>VLOOKUP(A108,MDD!A:C,3,0)</f>
        <v>LOV</v>
      </c>
      <c r="D108" s="208" t="s">
        <v>20</v>
      </c>
      <c r="E108" s="189"/>
      <c r="F108" s="189"/>
      <c r="G108" s="208"/>
      <c r="H108" s="152"/>
      <c r="I108" s="150"/>
      <c r="J108" s="150"/>
      <c r="K108" s="331"/>
      <c r="L108" s="332"/>
      <c r="M108" s="336"/>
      <c r="N108" s="329"/>
      <c r="O108" s="329"/>
      <c r="P108" s="329"/>
      <c r="Q108" s="329"/>
      <c r="R108" s="329"/>
    </row>
    <row r="109" spans="1:18" ht="14.45">
      <c r="A109" s="190" t="s">
        <v>203</v>
      </c>
      <c r="B109" s="164" t="str">
        <f>VLOOKUP(A109,MDD!A:B,2,0)</f>
        <v>AT_PatternPrint</v>
      </c>
      <c r="C109" s="164" t="str">
        <f>VLOOKUP(A109,MDD!A:C,3,0)</f>
        <v>LOV</v>
      </c>
      <c r="D109" s="208" t="s">
        <v>20</v>
      </c>
      <c r="E109" s="189"/>
      <c r="F109" s="189"/>
      <c r="G109" s="208"/>
      <c r="H109" s="151"/>
      <c r="I109" s="150"/>
      <c r="J109" s="150"/>
      <c r="K109" s="331"/>
      <c r="L109" s="332"/>
      <c r="M109" s="336"/>
      <c r="N109" s="329"/>
      <c r="O109" s="329"/>
      <c r="P109" s="329"/>
      <c r="Q109" s="329"/>
      <c r="R109" s="329"/>
    </row>
    <row r="110" spans="1:18" ht="14.45">
      <c r="A110" s="190" t="s">
        <v>204</v>
      </c>
      <c r="B110" s="164" t="str">
        <f>VLOOKUP(A110,MDD!A:B,2,0)</f>
        <v>AT_Fit</v>
      </c>
      <c r="C110" s="164" t="str">
        <f>VLOOKUP(A110,MDD!A:C,3,0)</f>
        <v>LOV</v>
      </c>
      <c r="D110" s="208" t="s">
        <v>20</v>
      </c>
      <c r="E110" s="189"/>
      <c r="F110" s="189"/>
      <c r="G110" s="208"/>
      <c r="H110" s="151"/>
      <c r="I110" s="150"/>
      <c r="J110" s="150"/>
      <c r="K110" s="331"/>
      <c r="L110" s="332"/>
      <c r="M110" s="336"/>
      <c r="N110" s="329"/>
      <c r="O110" s="329"/>
      <c r="P110" s="329"/>
      <c r="Q110" s="329"/>
      <c r="R110" s="329"/>
    </row>
    <row r="111" spans="1:18" ht="14.45">
      <c r="A111" s="190" t="s">
        <v>205</v>
      </c>
      <c r="B111" s="164" t="str">
        <f>VLOOKUP(A111,MDD!A:B,2,0)</f>
        <v>AT_Style</v>
      </c>
      <c r="C111" s="164" t="str">
        <f>VLOOKUP(A111,MDD!A:C,3,0)</f>
        <v>LOV</v>
      </c>
      <c r="D111" s="208" t="s">
        <v>20</v>
      </c>
      <c r="E111" s="189"/>
      <c r="F111" s="189"/>
      <c r="G111" s="208"/>
      <c r="H111" s="151"/>
      <c r="I111" s="150"/>
      <c r="J111" s="150"/>
      <c r="K111" s="331"/>
      <c r="L111" s="332"/>
      <c r="M111" s="336"/>
      <c r="N111" s="329"/>
      <c r="O111" s="329"/>
      <c r="P111" s="329"/>
      <c r="Q111" s="329"/>
      <c r="R111" s="329"/>
    </row>
    <row r="112" spans="1:18" ht="14.45">
      <c r="A112" s="190" t="s">
        <v>206</v>
      </c>
      <c r="B112" s="164" t="str">
        <f>VLOOKUP(A112,MDD!A:B,2,0)</f>
        <v>AT_Material</v>
      </c>
      <c r="C112" s="164" t="str">
        <f>VLOOKUP(A112,MDD!A:C,3,0)</f>
        <v>LOV</v>
      </c>
      <c r="D112" s="208" t="s">
        <v>20</v>
      </c>
      <c r="E112" s="189"/>
      <c r="F112" s="189"/>
      <c r="G112" s="208"/>
      <c r="H112" s="152"/>
      <c r="I112" s="150"/>
      <c r="J112" s="150"/>
      <c r="K112" s="331"/>
      <c r="L112" s="332"/>
      <c r="M112" s="336"/>
      <c r="N112" s="329"/>
      <c r="O112" s="329"/>
      <c r="P112" s="329"/>
      <c r="Q112" s="329"/>
      <c r="R112" s="329"/>
    </row>
    <row r="113" spans="1:18" ht="14.45">
      <c r="A113" s="190" t="s">
        <v>207</v>
      </c>
      <c r="B113" s="164" t="str">
        <f>VLOOKUP(A113,MDD!A:B,2,0)</f>
        <v>AT_PackDetails</v>
      </c>
      <c r="C113" s="164" t="str">
        <f>VLOOKUP(A113,MDD!A:C,3,0)</f>
        <v>LOV</v>
      </c>
      <c r="D113" s="208" t="s">
        <v>20</v>
      </c>
      <c r="E113" s="189"/>
      <c r="F113" s="189"/>
      <c r="G113" s="208"/>
      <c r="H113" s="151"/>
      <c r="I113" s="150"/>
      <c r="J113" s="150"/>
      <c r="K113" s="331"/>
      <c r="L113" s="332"/>
      <c r="M113" s="336"/>
      <c r="N113" s="329"/>
      <c r="O113" s="329"/>
      <c r="P113" s="329"/>
      <c r="Q113" s="329"/>
      <c r="R113" s="329"/>
    </row>
    <row r="114" spans="1:18" ht="14.45">
      <c r="A114" s="190" t="s">
        <v>208</v>
      </c>
      <c r="B114" s="164" t="str">
        <f>VLOOKUP(A114,MDD!A:B,2,0)</f>
        <v>AT_StyleType</v>
      </c>
      <c r="C114" s="164" t="str">
        <f>VLOOKUP(A114,MDD!A:C,3,0)</f>
        <v>LOV</v>
      </c>
      <c r="D114" s="208" t="s">
        <v>20</v>
      </c>
      <c r="E114" s="189"/>
      <c r="F114" s="189"/>
      <c r="G114" s="208"/>
      <c r="H114" s="151"/>
      <c r="I114" s="150"/>
      <c r="J114" s="150"/>
      <c r="K114" s="331"/>
      <c r="L114" s="332"/>
      <c r="M114" s="336"/>
      <c r="N114" s="329"/>
      <c r="O114" s="329"/>
      <c r="P114" s="329"/>
      <c r="Q114" s="329"/>
      <c r="R114" s="329"/>
    </row>
    <row r="115" spans="1:18" ht="14.45">
      <c r="A115" s="190" t="s">
        <v>209</v>
      </c>
      <c r="B115" s="164" t="str">
        <f>VLOOKUP(A115,MDD!A:B,2,0)</f>
        <v>AT_GolfClubFlex</v>
      </c>
      <c r="C115" s="164" t="str">
        <f>VLOOKUP(A115,MDD!A:C,3,0)</f>
        <v>LOV</v>
      </c>
      <c r="D115" s="208" t="s">
        <v>20</v>
      </c>
      <c r="E115" s="189"/>
      <c r="F115" s="189"/>
      <c r="G115" s="208"/>
      <c r="H115" s="151"/>
      <c r="I115" s="150"/>
      <c r="J115" s="150"/>
      <c r="K115" s="331"/>
      <c r="L115" s="332"/>
      <c r="M115" s="336"/>
      <c r="N115" s="329"/>
      <c r="O115" s="329"/>
      <c r="P115" s="329"/>
      <c r="Q115" s="329"/>
      <c r="R115" s="329"/>
    </row>
    <row r="116" spans="1:18" ht="14.45">
      <c r="A116" s="190" t="s">
        <v>210</v>
      </c>
      <c r="B116" s="164" t="str">
        <f>VLOOKUP(A116,MDD!A:B,2,0)</f>
        <v>AT_GolfClubLoft</v>
      </c>
      <c r="C116" s="164" t="str">
        <f>VLOOKUP(A116,MDD!A:C,3,0)</f>
        <v>LOV</v>
      </c>
      <c r="D116" s="208" t="s">
        <v>20</v>
      </c>
      <c r="E116" s="189"/>
      <c r="F116" s="189"/>
      <c r="G116" s="208"/>
      <c r="H116" s="151"/>
      <c r="I116" s="150"/>
      <c r="J116" s="150"/>
      <c r="K116" s="331"/>
      <c r="L116" s="332"/>
      <c r="M116" s="336"/>
      <c r="N116" s="329"/>
      <c r="O116" s="329"/>
      <c r="P116" s="329"/>
      <c r="Q116" s="329"/>
      <c r="R116" s="329"/>
    </row>
    <row r="117" spans="1:18" ht="14.45">
      <c r="A117" s="190" t="s">
        <v>211</v>
      </c>
      <c r="B117" s="164" t="str">
        <f>VLOOKUP(A117,MDD!A:B,2,0)</f>
        <v>AT_GolfClubLength</v>
      </c>
      <c r="C117" s="164" t="str">
        <f>VLOOKUP(A117,MDD!A:C,3,0)</f>
        <v>LOV</v>
      </c>
      <c r="D117" s="208" t="s">
        <v>20</v>
      </c>
      <c r="E117" s="189"/>
      <c r="F117" s="189"/>
      <c r="G117" s="208"/>
      <c r="H117" s="151"/>
      <c r="I117" s="150"/>
      <c r="J117" s="150"/>
      <c r="K117" s="331"/>
      <c r="L117" s="332"/>
      <c r="M117" s="336"/>
      <c r="N117" s="329"/>
      <c r="O117" s="329"/>
      <c r="P117" s="329"/>
      <c r="Q117" s="329"/>
      <c r="R117" s="329"/>
    </row>
    <row r="118" spans="1:18" ht="14.45">
      <c r="A118" s="190" t="s">
        <v>212</v>
      </c>
      <c r="B118" s="164" t="str">
        <f>VLOOKUP(A118,MDD!A:B,2,0)</f>
        <v>AT_HeelHeight</v>
      </c>
      <c r="C118" s="164" t="str">
        <f>VLOOKUP(A118,MDD!A:C,3,0)</f>
        <v>LOV</v>
      </c>
      <c r="D118" s="208" t="s">
        <v>20</v>
      </c>
      <c r="E118" s="189"/>
      <c r="F118" s="189"/>
      <c r="G118" s="208"/>
      <c r="H118" s="151"/>
      <c r="I118" s="150"/>
      <c r="J118" s="150"/>
      <c r="K118" s="331"/>
      <c r="L118" s="332"/>
      <c r="M118" s="336"/>
      <c r="N118" s="329"/>
      <c r="O118" s="329"/>
      <c r="P118" s="329"/>
      <c r="Q118" s="329"/>
      <c r="R118" s="329"/>
    </row>
    <row r="119" spans="1:18" ht="14.45">
      <c r="A119" s="190" t="s">
        <v>213</v>
      </c>
      <c r="B119" s="164" t="str">
        <f>VLOOKUP(A119,MDD!A:B,2,0)</f>
        <v>AT_HeelType</v>
      </c>
      <c r="C119" s="164" t="str">
        <f>VLOOKUP(A119,MDD!A:C,3,0)</f>
        <v>LOV</v>
      </c>
      <c r="D119" s="208" t="s">
        <v>20</v>
      </c>
      <c r="E119" s="189"/>
      <c r="F119" s="189"/>
      <c r="G119" s="208"/>
      <c r="H119" s="151"/>
      <c r="I119" s="150"/>
      <c r="J119" s="150"/>
      <c r="K119" s="331"/>
      <c r="L119" s="332"/>
      <c r="M119" s="336"/>
      <c r="N119" s="329"/>
      <c r="O119" s="329"/>
      <c r="P119" s="329"/>
      <c r="Q119" s="329"/>
      <c r="R119" s="329"/>
    </row>
    <row r="120" spans="1:18" ht="14.45">
      <c r="A120" s="190" t="s">
        <v>214</v>
      </c>
      <c r="B120" s="164" t="str">
        <f>VLOOKUP(A120,MDD!A:B,2,0)</f>
        <v>AT_Occasion</v>
      </c>
      <c r="C120" s="164" t="str">
        <f>VLOOKUP(A120,MDD!A:C,3,0)</f>
        <v>LOV</v>
      </c>
      <c r="D120" s="208" t="s">
        <v>20</v>
      </c>
      <c r="E120" s="189"/>
      <c r="F120" s="189"/>
      <c r="G120" s="208"/>
      <c r="H120" s="151"/>
      <c r="I120" s="150"/>
      <c r="J120" s="150"/>
      <c r="K120" s="331"/>
      <c r="L120" s="332"/>
      <c r="M120" s="336"/>
      <c r="N120" s="329"/>
      <c r="O120" s="329"/>
      <c r="P120" s="329"/>
      <c r="Q120" s="329"/>
      <c r="R120" s="329"/>
    </row>
    <row r="121" spans="1:18" ht="14.45">
      <c r="A121" s="190" t="s">
        <v>215</v>
      </c>
      <c r="B121" s="164" t="str">
        <f>VLOOKUP(A121,MDD!A:B,2,0)</f>
        <v>AT_Interest</v>
      </c>
      <c r="C121" s="164" t="str">
        <f>VLOOKUP(A121,MDD!A:C,3,0)</f>
        <v>LOV</v>
      </c>
      <c r="D121" s="208" t="s">
        <v>20</v>
      </c>
      <c r="E121" s="189"/>
      <c r="F121" s="189"/>
      <c r="G121" s="208"/>
      <c r="H121" s="151"/>
      <c r="I121" s="150"/>
      <c r="J121" s="150"/>
      <c r="K121" s="331"/>
      <c r="L121" s="332"/>
      <c r="M121" s="336"/>
      <c r="N121" s="329"/>
      <c r="O121" s="329"/>
      <c r="P121" s="329"/>
      <c r="Q121" s="329"/>
      <c r="R121" s="329"/>
    </row>
    <row r="122" spans="1:18" ht="43.15">
      <c r="A122" s="189" t="s">
        <v>216</v>
      </c>
      <c r="B122" s="164" t="str">
        <f>VLOOKUP(A122,MDD!A:B,2,0)</f>
        <v>AT_SportsCategoryEN</v>
      </c>
      <c r="C122" s="164" t="str">
        <f>VLOOKUP(A122,MDD!A:C,3,0)</f>
        <v>LOV</v>
      </c>
      <c r="D122" s="208" t="s">
        <v>217</v>
      </c>
      <c r="E122" s="189"/>
      <c r="F122" s="178" t="s">
        <v>218</v>
      </c>
      <c r="G122" s="208"/>
      <c r="H122" s="326"/>
      <c r="I122" s="150"/>
      <c r="J122" s="150"/>
      <c r="K122" s="331"/>
      <c r="L122" s="332"/>
      <c r="M122" s="336"/>
      <c r="N122" s="329"/>
      <c r="O122" s="329"/>
      <c r="P122" s="329"/>
      <c r="Q122" s="329"/>
      <c r="R122" s="329"/>
    </row>
    <row r="123" spans="1:18" ht="28.9">
      <c r="A123" s="190" t="s">
        <v>219</v>
      </c>
      <c r="B123" s="164" t="str">
        <f>VLOOKUP(A123,MDD!A:B,2,0)</f>
        <v>AT_Collection1</v>
      </c>
      <c r="C123" s="164" t="str">
        <f>VLOOKUP(A123,MDD!A:C,3,0)</f>
        <v>text</v>
      </c>
      <c r="D123" s="208" t="s">
        <v>220</v>
      </c>
      <c r="E123" s="189"/>
      <c r="F123" s="178" t="s">
        <v>221</v>
      </c>
      <c r="G123" s="208"/>
      <c r="H123" s="327"/>
      <c r="I123" s="150"/>
      <c r="J123" s="150"/>
      <c r="K123" s="331"/>
      <c r="L123" s="332"/>
      <c r="M123" s="336"/>
      <c r="N123" s="329"/>
      <c r="O123" s="329"/>
      <c r="P123" s="329"/>
      <c r="Q123" s="329"/>
      <c r="R123" s="329"/>
    </row>
    <row r="124" spans="1:18" ht="28.9">
      <c r="A124" s="190" t="s">
        <v>222</v>
      </c>
      <c r="B124" s="164" t="str">
        <f>VLOOKUP(A124,MDD!A:B,2,0)</f>
        <v>AT_Collection2</v>
      </c>
      <c r="C124" s="164" t="str">
        <f>VLOOKUP(A124,MDD!A:C,3,0)</f>
        <v>text</v>
      </c>
      <c r="D124" s="208" t="s">
        <v>220</v>
      </c>
      <c r="E124" s="189"/>
      <c r="F124" s="178" t="s">
        <v>221</v>
      </c>
      <c r="G124" s="208"/>
      <c r="H124" s="327"/>
      <c r="I124" s="150"/>
      <c r="J124" s="150"/>
      <c r="K124" s="331"/>
      <c r="L124" s="332"/>
      <c r="M124" s="336"/>
      <c r="N124" s="329"/>
      <c r="O124" s="329"/>
      <c r="P124" s="329"/>
      <c r="Q124" s="329"/>
      <c r="R124" s="329"/>
    </row>
    <row r="125" spans="1:18" ht="28.9">
      <c r="A125" s="189" t="s">
        <v>223</v>
      </c>
      <c r="B125" s="164" t="str">
        <f>VLOOKUP(A125,MDD!A:B,2,0)</f>
        <v>AT_ColorDescriptionID</v>
      </c>
      <c r="C125" s="164" t="str">
        <f>VLOOKUP(A125,MDD!A:C,3,0)</f>
        <v>text</v>
      </c>
      <c r="D125" s="208" t="s">
        <v>217</v>
      </c>
      <c r="E125" s="189" t="s">
        <v>50</v>
      </c>
      <c r="F125" s="178" t="s">
        <v>224</v>
      </c>
      <c r="G125" s="208"/>
      <c r="H125" s="151"/>
      <c r="I125" s="150"/>
      <c r="J125" s="150"/>
      <c r="K125" s="331"/>
      <c r="L125" s="332"/>
      <c r="M125" s="336"/>
      <c r="N125" s="329"/>
      <c r="O125" s="329"/>
      <c r="P125" s="329"/>
      <c r="Q125" s="329"/>
      <c r="R125" s="329"/>
    </row>
    <row r="126" spans="1:18" ht="28.9">
      <c r="A126" s="189" t="s">
        <v>225</v>
      </c>
      <c r="B126" s="164" t="str">
        <f>VLOOKUP(A126,MDD!A:B,2,0)</f>
        <v>AT_ColorDescriptionPH</v>
      </c>
      <c r="C126" s="164" t="str">
        <f>VLOOKUP(A126,MDD!A:C,3,0)</f>
        <v>text</v>
      </c>
      <c r="D126" s="208" t="s">
        <v>217</v>
      </c>
      <c r="E126" s="189" t="s">
        <v>50</v>
      </c>
      <c r="F126" s="178" t="s">
        <v>226</v>
      </c>
      <c r="G126" s="208"/>
      <c r="H126" s="151"/>
      <c r="I126" s="150"/>
      <c r="J126" s="150"/>
      <c r="K126" s="331"/>
      <c r="L126" s="332"/>
      <c r="M126" s="336"/>
      <c r="N126" s="329"/>
      <c r="O126" s="329"/>
      <c r="P126" s="329"/>
      <c r="Q126" s="329"/>
      <c r="R126" s="329"/>
    </row>
    <row r="127" spans="1:18" ht="28.9">
      <c r="A127" s="189" t="s">
        <v>227</v>
      </c>
      <c r="B127" s="164" t="str">
        <f>VLOOKUP(A127,MDD!A:B,2,0)</f>
        <v>AT_ColorDescriptionMY</v>
      </c>
      <c r="C127" s="164" t="str">
        <f>VLOOKUP(A127,MDD!A:C,3,0)</f>
        <v>text</v>
      </c>
      <c r="D127" s="208" t="s">
        <v>217</v>
      </c>
      <c r="E127" s="189" t="s">
        <v>50</v>
      </c>
      <c r="F127" s="178" t="s">
        <v>228</v>
      </c>
      <c r="G127" s="208"/>
      <c r="H127" s="151"/>
      <c r="I127" s="150"/>
      <c r="J127" s="150"/>
      <c r="K127" s="331"/>
      <c r="L127" s="332"/>
      <c r="M127" s="336"/>
      <c r="N127" s="329"/>
      <c r="O127" s="329"/>
      <c r="P127" s="329"/>
      <c r="Q127" s="329"/>
      <c r="R127" s="329"/>
    </row>
    <row r="128" spans="1:18" ht="28.9">
      <c r="A128" s="189" t="s">
        <v>229</v>
      </c>
      <c r="B128" s="164" t="str">
        <f>VLOOKUP(A128,MDD!A:B,2,0)</f>
        <v>AT_ColorDescriptionVN</v>
      </c>
      <c r="C128" s="164" t="str">
        <f>VLOOKUP(A128,MDD!A:C,3,0)</f>
        <v>text</v>
      </c>
      <c r="D128" s="208" t="s">
        <v>217</v>
      </c>
      <c r="E128" s="189" t="s">
        <v>50</v>
      </c>
      <c r="F128" s="178" t="s">
        <v>230</v>
      </c>
      <c r="G128" s="208"/>
      <c r="H128" s="151"/>
      <c r="I128" s="150"/>
      <c r="J128" s="150"/>
      <c r="K128" s="331"/>
      <c r="L128" s="332"/>
      <c r="M128" s="336"/>
      <c r="N128" s="329"/>
      <c r="O128" s="329"/>
      <c r="P128" s="329"/>
      <c r="Q128" s="329"/>
      <c r="R128" s="329"/>
    </row>
    <row r="129" spans="1:18" ht="28.9">
      <c r="A129" s="189" t="s">
        <v>231</v>
      </c>
      <c r="B129" s="164" t="str">
        <f>VLOOKUP(A129,MDD!A:B,2,0)</f>
        <v>AT_ColorDescriptionTH</v>
      </c>
      <c r="C129" s="164" t="str">
        <f>VLOOKUP(A129,MDD!A:C,3,0)</f>
        <v>text</v>
      </c>
      <c r="D129" s="208" t="s">
        <v>217</v>
      </c>
      <c r="E129" s="189" t="s">
        <v>50</v>
      </c>
      <c r="F129" s="178" t="s">
        <v>232</v>
      </c>
      <c r="G129" s="208"/>
      <c r="H129" s="151"/>
      <c r="I129" s="150"/>
      <c r="J129" s="150"/>
      <c r="K129" s="331"/>
      <c r="L129" s="332"/>
      <c r="M129" s="336"/>
      <c r="N129" s="329"/>
      <c r="O129" s="329"/>
      <c r="P129" s="329"/>
      <c r="Q129" s="329"/>
      <c r="R129" s="329"/>
    </row>
    <row r="130" spans="1:18" ht="28.9">
      <c r="A130" s="163" t="s">
        <v>233</v>
      </c>
      <c r="B130" s="164" t="str">
        <f>VLOOKUP(A130,MDD!A:B,2,0)</f>
        <v>AT_ColorDescriptionKH</v>
      </c>
      <c r="C130" s="164" t="str">
        <f>VLOOKUP(A130,MDD!A:C,3,0)</f>
        <v>text</v>
      </c>
      <c r="D130" s="208" t="s">
        <v>217</v>
      </c>
      <c r="E130" s="189" t="s">
        <v>50</v>
      </c>
      <c r="F130" s="178" t="s">
        <v>234</v>
      </c>
      <c r="G130" s="208"/>
      <c r="H130" s="151"/>
      <c r="I130" s="150"/>
      <c r="J130" s="150"/>
      <c r="K130" s="331"/>
      <c r="L130" s="332"/>
      <c r="M130" s="336"/>
      <c r="N130" s="329"/>
      <c r="O130" s="329"/>
      <c r="P130" s="329"/>
      <c r="Q130" s="329"/>
      <c r="R130" s="329"/>
    </row>
    <row r="131" spans="1:18" ht="14.45">
      <c r="A131" s="190" t="s">
        <v>235</v>
      </c>
      <c r="B131" s="164" t="str">
        <f>VLOOKUP(A131,MDD!A:B,2,0)</f>
        <v>AT_CountrySize</v>
      </c>
      <c r="C131" s="164" t="str">
        <f>VLOOKUP(A131,MDD!A:C,3,0)</f>
        <v>LOV</v>
      </c>
      <c r="D131" s="208" t="s">
        <v>220</v>
      </c>
      <c r="E131" s="189" t="s">
        <v>65</v>
      </c>
      <c r="F131" s="178" t="s">
        <v>236</v>
      </c>
      <c r="G131" s="208"/>
      <c r="H131" s="327"/>
      <c r="I131" s="150"/>
      <c r="J131" s="150"/>
      <c r="K131" s="331"/>
      <c r="L131" s="332"/>
      <c r="M131" s="336"/>
      <c r="N131" s="329"/>
      <c r="O131" s="329"/>
      <c r="P131" s="329"/>
      <c r="Q131" s="329"/>
      <c r="R131" s="329"/>
    </row>
    <row r="132" spans="1:18" ht="28.9">
      <c r="A132" s="190" t="s">
        <v>237</v>
      </c>
      <c r="B132" s="164" t="str">
        <f>VLOOKUP(A132,MDD!A:B,2,0)</f>
        <v>AT_EComSize</v>
      </c>
      <c r="C132" s="164" t="str">
        <f>VLOOKUP(A132,MDD!A:C,3,0)</f>
        <v>text</v>
      </c>
      <c r="D132" s="208" t="s">
        <v>220</v>
      </c>
      <c r="E132" s="189" t="s">
        <v>65</v>
      </c>
      <c r="F132" s="178" t="s">
        <v>238</v>
      </c>
      <c r="G132" s="208"/>
      <c r="H132" s="151"/>
      <c r="I132" s="150"/>
      <c r="J132" s="150"/>
      <c r="K132" s="331"/>
      <c r="L132" s="332"/>
      <c r="M132" s="336"/>
      <c r="N132" s="329"/>
      <c r="O132" s="329"/>
      <c r="P132" s="329"/>
      <c r="Q132" s="329"/>
      <c r="R132" s="329"/>
    </row>
    <row r="133" spans="1:18" ht="28.9">
      <c r="A133" s="190" t="s">
        <v>239</v>
      </c>
      <c r="B133" s="164" t="str">
        <f>VLOOKUP(A133,MDD!A:B,2,0)</f>
        <v>AT_EComAgesCategory</v>
      </c>
      <c r="C133" s="164" t="str">
        <f>VLOOKUP(A133,MDD!A:C,3,0)</f>
        <v>LOV</v>
      </c>
      <c r="D133" s="208" t="s">
        <v>220</v>
      </c>
      <c r="E133" s="189" t="s">
        <v>60</v>
      </c>
      <c r="F133" s="178" t="s">
        <v>240</v>
      </c>
      <c r="G133" s="208"/>
      <c r="H133" s="151"/>
      <c r="I133" s="150"/>
      <c r="J133" s="150"/>
      <c r="K133" s="331"/>
      <c r="L133" s="332"/>
      <c r="M133" s="336"/>
      <c r="N133" s="329"/>
      <c r="O133" s="329"/>
      <c r="P133" s="329"/>
      <c r="Q133" s="329"/>
      <c r="R133" s="329"/>
    </row>
    <row r="134" spans="1:18" ht="57.6">
      <c r="A134" s="189" t="s">
        <v>241</v>
      </c>
      <c r="B134" s="164" t="str">
        <f>VLOOKUP(A134,MDD!A:B,2,0)</f>
        <v>AT_EcomGenderDescriptionEN</v>
      </c>
      <c r="C134" s="164" t="str">
        <f>VLOOKUP(A134,MDD!A:C,3,0)</f>
        <v>text</v>
      </c>
      <c r="D134" s="208" t="s">
        <v>220</v>
      </c>
      <c r="E134" s="189" t="s">
        <v>55</v>
      </c>
      <c r="F134" s="178" t="s">
        <v>242</v>
      </c>
      <c r="G134" s="208"/>
      <c r="H134" s="151"/>
      <c r="I134" s="150"/>
      <c r="J134" s="150"/>
      <c r="K134" s="331"/>
      <c r="L134" s="332"/>
      <c r="M134" s="336"/>
      <c r="N134" s="329"/>
      <c r="O134" s="329"/>
      <c r="P134" s="329"/>
      <c r="Q134" s="329"/>
      <c r="R134" s="329"/>
    </row>
    <row r="135" spans="1:18" ht="28.9">
      <c r="A135" s="189" t="s">
        <v>243</v>
      </c>
      <c r="B135" s="164" t="str">
        <f>VLOOKUP(A135,MDD!A:B,2,0)</f>
        <v>AT_EComProductNameEN</v>
      </c>
      <c r="C135" s="164" t="str">
        <f>VLOOKUP(A135,MDD!A:C,3,0)</f>
        <v>text</v>
      </c>
      <c r="D135" s="208" t="s">
        <v>217</v>
      </c>
      <c r="E135" s="189" t="s">
        <v>47</v>
      </c>
      <c r="F135" s="178" t="s">
        <v>244</v>
      </c>
      <c r="G135" s="208"/>
      <c r="H135" s="151"/>
      <c r="I135" s="150"/>
      <c r="J135" s="150"/>
      <c r="K135" s="331"/>
      <c r="L135" s="332"/>
      <c r="M135" s="336"/>
      <c r="N135" s="329"/>
      <c r="O135" s="329"/>
      <c r="P135" s="329"/>
      <c r="Q135" s="329"/>
      <c r="R135" s="329"/>
    </row>
    <row r="136" spans="1:18" ht="28.9">
      <c r="A136" s="189" t="s">
        <v>245</v>
      </c>
      <c r="B136" s="164" t="str">
        <f>VLOOKUP(A136,MDD!A:B,2,0)</f>
        <v>AT_EComProductNameID</v>
      </c>
      <c r="C136" s="164" t="str">
        <f>VLOOKUP(A136,MDD!A:C,3,0)</f>
        <v>text</v>
      </c>
      <c r="D136" s="208" t="s">
        <v>217</v>
      </c>
      <c r="E136" s="189" t="s">
        <v>47</v>
      </c>
      <c r="F136" s="178" t="s">
        <v>246</v>
      </c>
      <c r="G136" s="208"/>
      <c r="H136" s="151"/>
      <c r="I136" s="150"/>
      <c r="J136" s="150"/>
      <c r="K136" s="331"/>
      <c r="L136" s="332"/>
      <c r="M136" s="336"/>
      <c r="N136" s="329"/>
      <c r="O136" s="329"/>
      <c r="P136" s="329"/>
      <c r="Q136" s="329"/>
      <c r="R136" s="329"/>
    </row>
    <row r="137" spans="1:18" ht="28.9">
      <c r="A137" s="189" t="s">
        <v>247</v>
      </c>
      <c r="B137" s="164" t="str">
        <f>VLOOKUP(A137,MDD!A:B,2,0)</f>
        <v>AT_EComProductNamePH</v>
      </c>
      <c r="C137" s="164" t="str">
        <f>VLOOKUP(A137,MDD!A:C,3,0)</f>
        <v>text</v>
      </c>
      <c r="D137" s="208" t="s">
        <v>217</v>
      </c>
      <c r="E137" s="189" t="s">
        <v>47</v>
      </c>
      <c r="F137" s="178" t="s">
        <v>248</v>
      </c>
      <c r="G137" s="208"/>
      <c r="H137" s="151"/>
      <c r="I137" s="150"/>
      <c r="J137" s="150"/>
      <c r="K137" s="331"/>
      <c r="L137" s="332"/>
      <c r="M137" s="336"/>
      <c r="N137" s="329"/>
      <c r="O137" s="329"/>
      <c r="P137" s="329"/>
      <c r="Q137" s="329"/>
      <c r="R137" s="329"/>
    </row>
    <row r="138" spans="1:18" ht="28.9">
      <c r="A138" s="189" t="s">
        <v>249</v>
      </c>
      <c r="B138" s="164" t="str">
        <f>VLOOKUP(A138,MDD!A:B,2,0)</f>
        <v>AT_EComProductNameMY</v>
      </c>
      <c r="C138" s="164" t="str">
        <f>VLOOKUP(A138,MDD!A:C,3,0)</f>
        <v>text</v>
      </c>
      <c r="D138" s="208" t="s">
        <v>217</v>
      </c>
      <c r="E138" s="189" t="s">
        <v>47</v>
      </c>
      <c r="F138" s="178" t="s">
        <v>250</v>
      </c>
      <c r="G138" s="208"/>
      <c r="H138" s="151"/>
      <c r="I138" s="150"/>
      <c r="J138" s="150"/>
      <c r="K138" s="331"/>
      <c r="L138" s="332"/>
      <c r="M138" s="336"/>
      <c r="N138" s="329"/>
      <c r="O138" s="329"/>
      <c r="P138" s="329"/>
      <c r="Q138" s="329"/>
      <c r="R138" s="329"/>
    </row>
    <row r="139" spans="1:18" ht="28.9">
      <c r="A139" s="189" t="s">
        <v>251</v>
      </c>
      <c r="B139" s="164" t="str">
        <f>VLOOKUP(A139,MDD!A:B,2,0)</f>
        <v>AT_EComProductNameVN</v>
      </c>
      <c r="C139" s="164" t="str">
        <f>VLOOKUP(A139,MDD!A:C,3,0)</f>
        <v>text</v>
      </c>
      <c r="D139" s="208" t="s">
        <v>217</v>
      </c>
      <c r="E139" s="189" t="s">
        <v>47</v>
      </c>
      <c r="F139" s="178" t="s">
        <v>252</v>
      </c>
      <c r="G139" s="208"/>
      <c r="H139" s="151"/>
      <c r="I139" s="150"/>
      <c r="J139" s="150"/>
      <c r="K139" s="331"/>
      <c r="L139" s="332"/>
      <c r="M139" s="336"/>
      <c r="N139" s="329"/>
      <c r="O139" s="329"/>
      <c r="P139" s="329"/>
      <c r="Q139" s="329"/>
      <c r="R139" s="329"/>
    </row>
    <row r="140" spans="1:18" ht="28.9">
      <c r="A140" s="189" t="s">
        <v>253</v>
      </c>
      <c r="B140" s="164" t="str">
        <f>VLOOKUP(A140,MDD!A:B,2,0)</f>
        <v>AT_EComProductNameTH</v>
      </c>
      <c r="C140" s="164" t="str">
        <f>VLOOKUP(A140,MDD!A:C,3,0)</f>
        <v>text</v>
      </c>
      <c r="D140" s="208" t="s">
        <v>217</v>
      </c>
      <c r="E140" s="189" t="s">
        <v>47</v>
      </c>
      <c r="F140" s="178" t="s">
        <v>254</v>
      </c>
      <c r="G140" s="208"/>
      <c r="H140" s="151"/>
      <c r="I140" s="150"/>
      <c r="J140" s="150"/>
      <c r="K140" s="331"/>
      <c r="L140" s="332"/>
      <c r="M140" s="336"/>
      <c r="N140" s="329"/>
      <c r="O140" s="329"/>
      <c r="P140" s="329"/>
      <c r="Q140" s="329"/>
      <c r="R140" s="329"/>
    </row>
    <row r="141" spans="1:18" ht="28.9">
      <c r="A141" s="189" t="s">
        <v>255</v>
      </c>
      <c r="B141" s="164" t="str">
        <f>VLOOKUP(A141,MDD!A:B,2,0)</f>
        <v>AT_EComProductNameKH</v>
      </c>
      <c r="C141" s="164" t="str">
        <f>VLOOKUP(A141,MDD!A:C,3,0)</f>
        <v>text</v>
      </c>
      <c r="D141" s="208" t="s">
        <v>217</v>
      </c>
      <c r="E141" s="189" t="s">
        <v>47</v>
      </c>
      <c r="F141" s="178" t="s">
        <v>256</v>
      </c>
      <c r="G141" s="208"/>
      <c r="H141" s="151"/>
      <c r="I141" s="150"/>
      <c r="J141" s="150"/>
      <c r="K141" s="331"/>
      <c r="L141" s="332"/>
      <c r="M141" s="336"/>
      <c r="N141" s="329"/>
      <c r="O141" s="329"/>
      <c r="P141" s="329"/>
      <c r="Q141" s="329"/>
      <c r="R141" s="329"/>
    </row>
    <row r="142" spans="1:18" ht="43.15">
      <c r="A142" s="189" t="s">
        <v>257</v>
      </c>
      <c r="B142" s="164" t="str">
        <f>VLOOKUP(A142,MDD!A:B,2,0)</f>
        <v>AT_ShortDescriptionEN</v>
      </c>
      <c r="C142" s="164" t="str">
        <f>VLOOKUP(A142,MDD!A:C,3,0)</f>
        <v>text</v>
      </c>
      <c r="D142" s="208" t="s">
        <v>217</v>
      </c>
      <c r="E142" s="189" t="s">
        <v>47</v>
      </c>
      <c r="F142" s="178" t="s">
        <v>258</v>
      </c>
      <c r="G142" s="208"/>
      <c r="H142" s="152"/>
      <c r="I142" s="150"/>
      <c r="J142" s="150"/>
      <c r="K142" s="331"/>
      <c r="L142" s="332"/>
      <c r="M142" s="336"/>
      <c r="N142" s="329"/>
      <c r="O142" s="329"/>
      <c r="P142" s="329"/>
      <c r="Q142" s="329"/>
      <c r="R142" s="329"/>
    </row>
    <row r="143" spans="1:18" ht="43.15">
      <c r="A143" s="189" t="s">
        <v>259</v>
      </c>
      <c r="B143" s="164" t="str">
        <f>VLOOKUP(A143,MDD!A:B,2,0)</f>
        <v>AT_ShortDescriptionID</v>
      </c>
      <c r="C143" s="164" t="str">
        <f>VLOOKUP(A143,MDD!A:C,3,0)</f>
        <v>text</v>
      </c>
      <c r="D143" s="208" t="s">
        <v>217</v>
      </c>
      <c r="E143" s="189" t="s">
        <v>47</v>
      </c>
      <c r="F143" s="178" t="s">
        <v>260</v>
      </c>
      <c r="G143" s="208"/>
      <c r="H143" s="151"/>
      <c r="I143" s="150"/>
      <c r="J143" s="150"/>
      <c r="K143" s="331"/>
      <c r="L143" s="332"/>
      <c r="M143" s="336"/>
      <c r="N143" s="329"/>
      <c r="O143" s="329"/>
      <c r="P143" s="329"/>
      <c r="Q143" s="329"/>
      <c r="R143" s="329"/>
    </row>
    <row r="144" spans="1:18" ht="43.15">
      <c r="A144" s="189" t="s">
        <v>261</v>
      </c>
      <c r="B144" s="164" t="str">
        <f>VLOOKUP(A144,MDD!A:B,2,0)</f>
        <v>AT_ShortDescriptionPH</v>
      </c>
      <c r="C144" s="164" t="str">
        <f>VLOOKUP(A144,MDD!A:C,3,0)</f>
        <v>text</v>
      </c>
      <c r="D144" s="208" t="s">
        <v>217</v>
      </c>
      <c r="E144" s="189" t="s">
        <v>47</v>
      </c>
      <c r="F144" s="178" t="s">
        <v>262</v>
      </c>
      <c r="G144" s="208"/>
      <c r="H144" s="151"/>
      <c r="I144" s="150"/>
      <c r="J144" s="150"/>
      <c r="K144" s="331"/>
      <c r="L144" s="332"/>
      <c r="M144" s="336"/>
      <c r="N144" s="329"/>
      <c r="O144" s="329"/>
      <c r="P144" s="329"/>
      <c r="Q144" s="329"/>
      <c r="R144" s="329"/>
    </row>
    <row r="145" spans="1:18" ht="43.15">
      <c r="A145" s="189" t="s">
        <v>263</v>
      </c>
      <c r="B145" s="164" t="str">
        <f>VLOOKUP(A145,MDD!A:B,2,0)</f>
        <v>AT_ShortDescriptionMY</v>
      </c>
      <c r="C145" s="164" t="str">
        <f>VLOOKUP(A145,MDD!A:C,3,0)</f>
        <v>text</v>
      </c>
      <c r="D145" s="208" t="s">
        <v>217</v>
      </c>
      <c r="E145" s="189" t="s">
        <v>47</v>
      </c>
      <c r="F145" s="178" t="s">
        <v>264</v>
      </c>
      <c r="G145" s="208"/>
      <c r="H145" s="151"/>
      <c r="I145" s="150"/>
      <c r="J145" s="150"/>
      <c r="K145" s="331"/>
      <c r="L145" s="332"/>
      <c r="M145" s="336"/>
      <c r="N145" s="329"/>
      <c r="O145" s="329"/>
      <c r="P145" s="329"/>
      <c r="Q145" s="329"/>
      <c r="R145" s="329"/>
    </row>
    <row r="146" spans="1:18" ht="43.15">
      <c r="A146" s="189" t="s">
        <v>265</v>
      </c>
      <c r="B146" s="164" t="str">
        <f>VLOOKUP(A146,MDD!A:B,2,0)</f>
        <v>AT_ShortDescriptionVN</v>
      </c>
      <c r="C146" s="164" t="str">
        <f>VLOOKUP(A146,MDD!A:C,3,0)</f>
        <v>text</v>
      </c>
      <c r="D146" s="208" t="s">
        <v>217</v>
      </c>
      <c r="E146" s="189" t="s">
        <v>47</v>
      </c>
      <c r="F146" s="178" t="s">
        <v>266</v>
      </c>
      <c r="G146" s="208"/>
      <c r="H146" s="151"/>
      <c r="I146" s="150"/>
      <c r="J146" s="150"/>
      <c r="K146" s="331"/>
      <c r="L146" s="332"/>
      <c r="M146" s="336"/>
      <c r="N146" s="329"/>
      <c r="O146" s="329"/>
      <c r="P146" s="329"/>
      <c r="Q146" s="329"/>
      <c r="R146" s="329"/>
    </row>
    <row r="147" spans="1:18" ht="43.15">
      <c r="A147" s="189" t="s">
        <v>267</v>
      </c>
      <c r="B147" s="164" t="str">
        <f>VLOOKUP(A147,MDD!A:B,2,0)</f>
        <v>AT_ShortDescriptionTH</v>
      </c>
      <c r="C147" s="164" t="str">
        <f>VLOOKUP(A147,MDD!A:C,3,0)</f>
        <v>text</v>
      </c>
      <c r="D147" s="208" t="s">
        <v>217</v>
      </c>
      <c r="E147" s="189" t="s">
        <v>47</v>
      </c>
      <c r="F147" s="178" t="s">
        <v>268</v>
      </c>
      <c r="G147" s="208"/>
      <c r="H147" s="151"/>
      <c r="I147" s="150"/>
      <c r="J147" s="150"/>
      <c r="K147" s="331"/>
      <c r="L147" s="332"/>
      <c r="M147" s="336"/>
      <c r="N147" s="329"/>
      <c r="O147" s="329"/>
      <c r="P147" s="329"/>
      <c r="Q147" s="329"/>
      <c r="R147" s="329"/>
    </row>
    <row r="148" spans="1:18" ht="43.15">
      <c r="A148" s="189" t="s">
        <v>269</v>
      </c>
      <c r="B148" s="164" t="str">
        <f>VLOOKUP(A148,MDD!A:B,2,0)</f>
        <v>AT_ShortDescriptionKH</v>
      </c>
      <c r="C148" s="164" t="str">
        <f>VLOOKUP(A148,MDD!A:C,3,0)</f>
        <v>text</v>
      </c>
      <c r="D148" s="208" t="s">
        <v>217</v>
      </c>
      <c r="E148" s="189" t="s">
        <v>47</v>
      </c>
      <c r="F148" s="178" t="s">
        <v>270</v>
      </c>
      <c r="G148" s="208"/>
      <c r="H148" s="151"/>
      <c r="I148" s="150"/>
      <c r="J148" s="150"/>
      <c r="K148" s="331"/>
      <c r="L148" s="332"/>
      <c r="M148" s="336"/>
      <c r="N148" s="329"/>
      <c r="O148" s="329"/>
      <c r="P148" s="329"/>
      <c r="Q148" s="329"/>
      <c r="R148" s="329"/>
    </row>
    <row r="149" spans="1:18" ht="28.9">
      <c r="A149" s="189" t="s">
        <v>271</v>
      </c>
      <c r="B149" s="164" t="str">
        <f>VLOOKUP(A149,MDD!A:B,2,0)</f>
        <v>AT_LongDescriptionEN</v>
      </c>
      <c r="C149" s="164" t="str">
        <f>VLOOKUP(A149,MDD!A:C,3,0)</f>
        <v>text</v>
      </c>
      <c r="D149" s="208" t="s">
        <v>217</v>
      </c>
      <c r="E149" s="189" t="s">
        <v>47</v>
      </c>
      <c r="F149" s="178" t="s">
        <v>272</v>
      </c>
      <c r="G149" s="208"/>
      <c r="H149" s="152"/>
      <c r="I149" s="150"/>
      <c r="J149" s="150"/>
      <c r="K149" s="331"/>
      <c r="L149" s="332"/>
      <c r="M149" s="336"/>
      <c r="N149" s="329"/>
      <c r="O149" s="329"/>
      <c r="P149" s="329"/>
      <c r="Q149" s="329"/>
      <c r="R149" s="329"/>
    </row>
    <row r="150" spans="1:18" ht="28.9">
      <c r="A150" s="189" t="s">
        <v>273</v>
      </c>
      <c r="B150" s="164" t="str">
        <f>VLOOKUP(A150,MDD!A:B,2,0)</f>
        <v>AT_LongDescriptionID</v>
      </c>
      <c r="C150" s="164" t="str">
        <f>VLOOKUP(A150,MDD!A:C,3,0)</f>
        <v>text</v>
      </c>
      <c r="D150" s="208" t="s">
        <v>217</v>
      </c>
      <c r="E150" s="189" t="s">
        <v>47</v>
      </c>
      <c r="F150" s="178" t="s">
        <v>274</v>
      </c>
      <c r="G150" s="208"/>
      <c r="H150" s="151"/>
      <c r="I150" s="150"/>
      <c r="J150" s="150"/>
      <c r="K150" s="331"/>
      <c r="L150" s="332"/>
      <c r="M150" s="336"/>
      <c r="N150" s="329"/>
      <c r="O150" s="329"/>
      <c r="P150" s="329"/>
      <c r="Q150" s="329"/>
      <c r="R150" s="329"/>
    </row>
    <row r="151" spans="1:18" ht="28.9">
      <c r="A151" s="189" t="s">
        <v>275</v>
      </c>
      <c r="B151" s="164" t="str">
        <f>VLOOKUP(A151,MDD!A:B,2,0)</f>
        <v>AT_LongDescriptionPH</v>
      </c>
      <c r="C151" s="164" t="str">
        <f>VLOOKUP(A151,MDD!A:C,3,0)</f>
        <v>text</v>
      </c>
      <c r="D151" s="208" t="s">
        <v>217</v>
      </c>
      <c r="E151" s="189" t="s">
        <v>47</v>
      </c>
      <c r="F151" s="178" t="s">
        <v>276</v>
      </c>
      <c r="G151" s="208"/>
      <c r="H151" s="151"/>
      <c r="I151" s="150"/>
      <c r="J151" s="150"/>
      <c r="K151" s="331"/>
      <c r="L151" s="332"/>
      <c r="M151" s="336"/>
      <c r="N151" s="329"/>
      <c r="O151" s="329"/>
      <c r="P151" s="329"/>
      <c r="Q151" s="329"/>
      <c r="R151" s="329"/>
    </row>
    <row r="152" spans="1:18" ht="28.9">
      <c r="A152" s="189" t="s">
        <v>277</v>
      </c>
      <c r="B152" s="164" t="str">
        <f>VLOOKUP(A152,MDD!A:B,2,0)</f>
        <v>AT_LongDescriptionMY</v>
      </c>
      <c r="C152" s="164" t="str">
        <f>VLOOKUP(A152,MDD!A:C,3,0)</f>
        <v>text</v>
      </c>
      <c r="D152" s="208" t="s">
        <v>217</v>
      </c>
      <c r="E152" s="189" t="s">
        <v>47</v>
      </c>
      <c r="F152" s="178" t="s">
        <v>278</v>
      </c>
      <c r="G152" s="208"/>
      <c r="H152" s="151"/>
      <c r="I152" s="150"/>
      <c r="J152" s="150"/>
      <c r="K152" s="331"/>
      <c r="L152" s="332"/>
      <c r="M152" s="336"/>
      <c r="N152" s="329"/>
      <c r="O152" s="329"/>
      <c r="P152" s="329"/>
      <c r="Q152" s="329"/>
      <c r="R152" s="329"/>
    </row>
    <row r="153" spans="1:18" ht="28.9">
      <c r="A153" s="189" t="s">
        <v>279</v>
      </c>
      <c r="B153" s="164" t="e">
        <f>VLOOKUP(A153,MDD!A:B,2,0)</f>
        <v>#N/A</v>
      </c>
      <c r="C153" s="164" t="e">
        <f>VLOOKUP(A153,MDD!A:C,3,0)</f>
        <v>#N/A</v>
      </c>
      <c r="D153" s="208" t="s">
        <v>217</v>
      </c>
      <c r="E153" s="189" t="s">
        <v>47</v>
      </c>
      <c r="F153" s="178" t="s">
        <v>280</v>
      </c>
      <c r="G153" s="208"/>
      <c r="H153" s="151"/>
      <c r="I153" s="150"/>
      <c r="J153" s="150"/>
      <c r="K153" s="331"/>
      <c r="L153" s="332"/>
      <c r="M153" s="336"/>
      <c r="N153" s="329"/>
      <c r="O153" s="329"/>
      <c r="P153" s="329"/>
      <c r="Q153" s="329"/>
      <c r="R153" s="329"/>
    </row>
    <row r="154" spans="1:18" ht="28.9">
      <c r="A154" s="189" t="s">
        <v>281</v>
      </c>
      <c r="B154" s="164" t="e">
        <f>VLOOKUP(A154,MDD!A:B,2,0)</f>
        <v>#N/A</v>
      </c>
      <c r="C154" s="164" t="e">
        <f>VLOOKUP(A154,MDD!A:C,3,0)</f>
        <v>#N/A</v>
      </c>
      <c r="D154" s="208" t="s">
        <v>217</v>
      </c>
      <c r="E154" s="189" t="s">
        <v>47</v>
      </c>
      <c r="F154" s="178" t="s">
        <v>282</v>
      </c>
      <c r="G154" s="208"/>
      <c r="H154" s="151"/>
      <c r="I154" s="150"/>
      <c r="J154" s="150"/>
      <c r="K154" s="331"/>
      <c r="L154" s="332"/>
      <c r="M154" s="336"/>
      <c r="N154" s="329"/>
      <c r="O154" s="329"/>
      <c r="P154" s="329"/>
      <c r="Q154" s="329"/>
      <c r="R154" s="329"/>
    </row>
    <row r="155" spans="1:18" ht="28.9">
      <c r="A155" s="189" t="s">
        <v>283</v>
      </c>
      <c r="B155" s="164" t="str">
        <f>VLOOKUP(A155,MDD!A:B,2,0)</f>
        <v>AT_LongDescriptionKH</v>
      </c>
      <c r="C155" s="164" t="str">
        <f>VLOOKUP(A155,MDD!A:C,3,0)</f>
        <v>text</v>
      </c>
      <c r="D155" s="208" t="s">
        <v>217</v>
      </c>
      <c r="E155" s="189" t="s">
        <v>47</v>
      </c>
      <c r="F155" s="178" t="s">
        <v>284</v>
      </c>
      <c r="G155" s="208"/>
      <c r="H155" s="151"/>
      <c r="I155" s="150"/>
      <c r="J155" s="150"/>
      <c r="K155" s="331"/>
      <c r="L155" s="332"/>
      <c r="M155" s="336"/>
      <c r="N155" s="329"/>
      <c r="O155" s="329"/>
      <c r="P155" s="329"/>
      <c r="Q155" s="329"/>
      <c r="R155" s="329"/>
    </row>
    <row r="156" spans="1:18" ht="28.9">
      <c r="A156" s="190" t="s">
        <v>285</v>
      </c>
      <c r="B156" s="164" t="str">
        <f>VLOOKUP(A156,MDD!A:B,2,0)</f>
        <v>AT_SPUGrouping</v>
      </c>
      <c r="C156" s="164" t="str">
        <f>VLOOKUP(A156,MDD!A:C,3,0)</f>
        <v>text</v>
      </c>
      <c r="D156" s="208" t="s">
        <v>220</v>
      </c>
      <c r="E156" s="189"/>
      <c r="F156" s="178" t="s">
        <v>286</v>
      </c>
      <c r="G156" s="208"/>
      <c r="H156" s="151"/>
      <c r="I156" s="150"/>
      <c r="J156" s="150"/>
      <c r="K156" s="331"/>
      <c r="L156" s="332"/>
      <c r="M156" s="336"/>
      <c r="N156" s="329"/>
      <c r="O156" s="329"/>
      <c r="P156" s="329"/>
      <c r="Q156" s="329"/>
      <c r="R156" s="329"/>
    </row>
    <row r="157" spans="1:18" ht="28.9">
      <c r="A157" s="190" t="s">
        <v>287</v>
      </c>
      <c r="B157" s="164" t="str">
        <f>VLOOKUP(A157,MDD!A:B,2,0)</f>
        <v>AT_SPUGroupingName</v>
      </c>
      <c r="C157" s="164" t="str">
        <f>VLOOKUP(A157,MDD!A:C,3,0)</f>
        <v>text</v>
      </c>
      <c r="D157" s="208" t="s">
        <v>220</v>
      </c>
      <c r="E157" s="189"/>
      <c r="F157" s="178" t="s">
        <v>288</v>
      </c>
      <c r="G157" s="208"/>
      <c r="H157" s="151"/>
      <c r="I157" s="150"/>
      <c r="J157" s="150"/>
      <c r="K157" s="331"/>
      <c r="L157" s="332"/>
      <c r="M157" s="336"/>
      <c r="N157" s="329"/>
      <c r="O157" s="329"/>
      <c r="P157" s="329"/>
      <c r="Q157" s="329"/>
      <c r="R157" s="329"/>
    </row>
    <row r="158" spans="1:18" ht="28.9">
      <c r="A158" s="190" t="s">
        <v>289</v>
      </c>
      <c r="B158" s="164" t="e">
        <f>VLOOKUP(A158,MDD!A:B,2,0)</f>
        <v>#N/A</v>
      </c>
      <c r="C158" s="164" t="e">
        <f>VLOOKUP(A158,MDD!A:C,3,0)</f>
        <v>#N/A</v>
      </c>
      <c r="D158" s="208" t="s">
        <v>220</v>
      </c>
      <c r="E158" s="189"/>
      <c r="F158" s="178" t="s">
        <v>290</v>
      </c>
      <c r="G158" s="208"/>
      <c r="H158" s="151"/>
      <c r="I158" s="150"/>
      <c r="J158" s="150"/>
      <c r="K158" s="331"/>
      <c r="L158" s="332"/>
      <c r="M158" s="336"/>
      <c r="N158" s="329"/>
      <c r="O158" s="329"/>
      <c r="P158" s="329"/>
      <c r="Q158" s="329"/>
      <c r="R158" s="329"/>
    </row>
    <row r="159" spans="1:18" ht="28.9">
      <c r="A159" s="190" t="s">
        <v>291</v>
      </c>
      <c r="B159" s="164" t="str">
        <f>VLOOKUP(A159,MDD!A:B,2,0)</f>
        <v>AT_TechnologyUsed</v>
      </c>
      <c r="C159" s="164" t="str">
        <f>VLOOKUP(A159,MDD!A:C,3,0)</f>
        <v>text</v>
      </c>
      <c r="D159" s="208" t="s">
        <v>220</v>
      </c>
      <c r="E159" s="189"/>
      <c r="F159" s="181" t="s">
        <v>292</v>
      </c>
      <c r="G159" s="208"/>
      <c r="H159" s="151"/>
      <c r="I159" s="150"/>
      <c r="J159" s="150"/>
      <c r="K159" s="331"/>
      <c r="L159" s="332"/>
      <c r="M159" s="336"/>
      <c r="N159" s="329"/>
      <c r="O159" s="329"/>
      <c r="P159" s="329"/>
      <c r="Q159" s="329"/>
      <c r="R159" s="329"/>
    </row>
    <row r="160" spans="1:18" ht="28.9">
      <c r="A160" s="189" t="s">
        <v>293</v>
      </c>
      <c r="B160" s="164" t="str">
        <f>VLOOKUP(A160,MDD!A:B,2,0)</f>
        <v>AT_CareInstructionEN</v>
      </c>
      <c r="C160" s="164" t="str">
        <f>VLOOKUP(A160,MDD!A:C,3,0)</f>
        <v>text</v>
      </c>
      <c r="D160" s="208" t="s">
        <v>217</v>
      </c>
      <c r="E160" s="189"/>
      <c r="F160" s="178" t="s">
        <v>294</v>
      </c>
      <c r="G160" s="208"/>
      <c r="H160" s="151"/>
      <c r="I160" s="150"/>
      <c r="J160" s="150"/>
      <c r="K160" s="331"/>
      <c r="L160" s="332"/>
      <c r="M160" s="336"/>
      <c r="N160" s="329"/>
      <c r="O160" s="329"/>
      <c r="P160" s="329"/>
      <c r="Q160" s="329"/>
      <c r="R160" s="329"/>
    </row>
    <row r="161" spans="1:18" ht="28.9">
      <c r="A161" s="189" t="s">
        <v>295</v>
      </c>
      <c r="B161" s="164" t="str">
        <f>VLOOKUP(A161,MDD!A:B,2,0)</f>
        <v>AT_CareInstructionID</v>
      </c>
      <c r="C161" s="164" t="str">
        <f>VLOOKUP(A161,MDD!A:C,3,0)</f>
        <v>text</v>
      </c>
      <c r="D161" s="208" t="s">
        <v>217</v>
      </c>
      <c r="E161" s="189"/>
      <c r="F161" s="178" t="s">
        <v>296</v>
      </c>
      <c r="G161" s="208"/>
      <c r="H161" s="151"/>
      <c r="I161" s="150"/>
      <c r="J161" s="150"/>
      <c r="K161" s="331"/>
      <c r="L161" s="332"/>
      <c r="M161" s="336"/>
      <c r="N161" s="329"/>
      <c r="O161" s="329"/>
      <c r="P161" s="329"/>
      <c r="Q161" s="329"/>
      <c r="R161" s="329"/>
    </row>
    <row r="162" spans="1:18" ht="28.9">
      <c r="A162" s="189" t="s">
        <v>297</v>
      </c>
      <c r="B162" s="164" t="str">
        <f>VLOOKUP(A162,MDD!A:B,2,0)</f>
        <v>AT_CareInstructionPH</v>
      </c>
      <c r="C162" s="164" t="str">
        <f>VLOOKUP(A162,MDD!A:C,3,0)</f>
        <v>text</v>
      </c>
      <c r="D162" s="208" t="s">
        <v>217</v>
      </c>
      <c r="E162" s="189"/>
      <c r="F162" s="178" t="s">
        <v>298</v>
      </c>
      <c r="G162" s="208"/>
      <c r="H162" s="151"/>
      <c r="I162" s="150"/>
      <c r="J162" s="150"/>
      <c r="K162" s="331"/>
      <c r="L162" s="332"/>
      <c r="M162" s="336"/>
      <c r="N162" s="329"/>
      <c r="O162" s="329"/>
      <c r="P162" s="329"/>
      <c r="Q162" s="329"/>
      <c r="R162" s="329"/>
    </row>
    <row r="163" spans="1:18" ht="28.9">
      <c r="A163" s="189" t="s">
        <v>299</v>
      </c>
      <c r="B163" s="164" t="str">
        <f>VLOOKUP(A163,MDD!A:B,2,0)</f>
        <v>AT_CareInstructionMY</v>
      </c>
      <c r="C163" s="164" t="str">
        <f>VLOOKUP(A163,MDD!A:C,3,0)</f>
        <v>text</v>
      </c>
      <c r="D163" s="208" t="s">
        <v>217</v>
      </c>
      <c r="E163" s="189"/>
      <c r="F163" s="178" t="s">
        <v>300</v>
      </c>
      <c r="G163" s="208"/>
      <c r="H163" s="151"/>
      <c r="I163" s="150"/>
      <c r="J163" s="150"/>
      <c r="K163" s="331"/>
      <c r="L163" s="332"/>
      <c r="M163" s="336"/>
      <c r="N163" s="329"/>
      <c r="O163" s="329"/>
      <c r="P163" s="329"/>
      <c r="Q163" s="329"/>
      <c r="R163" s="329"/>
    </row>
    <row r="164" spans="1:18" ht="28.9">
      <c r="A164" s="189" t="s">
        <v>301</v>
      </c>
      <c r="B164" s="164" t="str">
        <f>VLOOKUP(A164,MDD!A:B,2,0)</f>
        <v>AT_CareInstructionVN</v>
      </c>
      <c r="C164" s="164" t="str">
        <f>VLOOKUP(A164,MDD!A:C,3,0)</f>
        <v>text</v>
      </c>
      <c r="D164" s="208" t="s">
        <v>217</v>
      </c>
      <c r="E164" s="189"/>
      <c r="F164" s="178" t="s">
        <v>302</v>
      </c>
      <c r="G164" s="208"/>
      <c r="H164" s="151"/>
      <c r="I164" s="150"/>
      <c r="J164" s="150"/>
      <c r="K164" s="331"/>
      <c r="L164" s="332"/>
      <c r="M164" s="336"/>
      <c r="N164" s="329"/>
      <c r="O164" s="329"/>
      <c r="P164" s="329"/>
      <c r="Q164" s="329"/>
      <c r="R164" s="329"/>
    </row>
    <row r="165" spans="1:18" ht="28.9">
      <c r="A165" s="189" t="s">
        <v>303</v>
      </c>
      <c r="B165" s="164" t="str">
        <f>VLOOKUP(A165,MDD!A:B,2,0)</f>
        <v>AT_CareInstructionTH</v>
      </c>
      <c r="C165" s="164" t="str">
        <f>VLOOKUP(A165,MDD!A:C,3,0)</f>
        <v>text</v>
      </c>
      <c r="D165" s="208" t="s">
        <v>217</v>
      </c>
      <c r="E165" s="189"/>
      <c r="F165" s="178" t="s">
        <v>304</v>
      </c>
      <c r="G165" s="208"/>
      <c r="H165" s="151"/>
      <c r="I165" s="150"/>
      <c r="J165" s="150"/>
      <c r="K165" s="331"/>
      <c r="L165" s="332"/>
      <c r="M165" s="336"/>
      <c r="N165" s="329"/>
      <c r="O165" s="329"/>
      <c r="P165" s="329"/>
      <c r="Q165" s="329"/>
      <c r="R165" s="329"/>
    </row>
    <row r="166" spans="1:18" ht="28.9">
      <c r="A166" s="189" t="s">
        <v>305</v>
      </c>
      <c r="B166" s="164" t="str">
        <f>VLOOKUP(A166,MDD!A:B,2,0)</f>
        <v>AT_CareInstructionKH</v>
      </c>
      <c r="C166" s="164" t="str">
        <f>VLOOKUP(A166,MDD!A:C,3,0)</f>
        <v>text</v>
      </c>
      <c r="D166" s="208" t="s">
        <v>217</v>
      </c>
      <c r="E166" s="189"/>
      <c r="F166" s="178" t="s">
        <v>306</v>
      </c>
      <c r="G166" s="208"/>
      <c r="H166" s="151"/>
      <c r="I166" s="150"/>
      <c r="J166" s="150"/>
      <c r="K166" s="331"/>
      <c r="L166" s="332"/>
      <c r="M166" s="336"/>
      <c r="N166" s="329"/>
      <c r="O166" s="329"/>
      <c r="P166" s="329"/>
      <c r="Q166" s="329"/>
      <c r="R166" s="329"/>
    </row>
    <row r="167" spans="1:18" ht="14.45">
      <c r="A167" s="190" t="s">
        <v>307</v>
      </c>
      <c r="B167" s="164" t="str">
        <f>VLOOKUP(A167,MDD!A:B,2,0)</f>
        <v>AT_LaunchingDate</v>
      </c>
      <c r="C167" s="164" t="str">
        <f>VLOOKUP(A167,MDD!A:C,3,0)</f>
        <v>date</v>
      </c>
      <c r="D167" s="208" t="s">
        <v>220</v>
      </c>
      <c r="E167" s="189"/>
      <c r="F167" s="181" t="s">
        <v>308</v>
      </c>
      <c r="G167" s="208"/>
      <c r="H167" s="151"/>
      <c r="I167" s="150"/>
      <c r="J167" s="150"/>
      <c r="K167" s="331"/>
      <c r="L167" s="332"/>
      <c r="M167" s="336"/>
      <c r="N167" s="329"/>
      <c r="O167" s="329"/>
      <c r="P167" s="329"/>
      <c r="Q167" s="329"/>
      <c r="R167" s="329"/>
    </row>
    <row r="168" spans="1:18" ht="14.45">
      <c r="A168" s="189" t="s">
        <v>309</v>
      </c>
      <c r="B168" s="164" t="e">
        <f>VLOOKUP(A168,MDD!A:B,2,0)</f>
        <v>#N/A</v>
      </c>
      <c r="C168" s="164" t="e">
        <f>VLOOKUP(A168,MDD!A:C,3,0)</f>
        <v>#N/A</v>
      </c>
      <c r="D168" s="208" t="s">
        <v>220</v>
      </c>
      <c r="E168" s="189"/>
      <c r="F168" s="239" t="s">
        <v>310</v>
      </c>
      <c r="G168" s="208"/>
      <c r="H168" s="151"/>
      <c r="I168" s="150"/>
      <c r="J168" s="150"/>
      <c r="K168" s="331"/>
      <c r="L168" s="332"/>
      <c r="M168" s="336"/>
      <c r="N168" s="329"/>
      <c r="O168" s="329"/>
      <c r="P168" s="329"/>
      <c r="Q168" s="329"/>
      <c r="R168" s="329"/>
    </row>
    <row r="169" spans="1:18" ht="14.45">
      <c r="A169" s="189" t="s">
        <v>311</v>
      </c>
      <c r="B169" s="164" t="e">
        <f>VLOOKUP(A169,MDD!A:B,2,0)</f>
        <v>#N/A</v>
      </c>
      <c r="C169" s="164" t="e">
        <f>VLOOKUP(A169,MDD!A:C,3,0)</f>
        <v>#N/A</v>
      </c>
      <c r="D169" s="208" t="s">
        <v>220</v>
      </c>
      <c r="E169" s="189"/>
      <c r="F169" s="239" t="s">
        <v>312</v>
      </c>
      <c r="G169" s="208"/>
      <c r="H169" s="151"/>
      <c r="I169" s="150"/>
      <c r="J169" s="150"/>
      <c r="K169" s="331"/>
      <c r="L169" s="332"/>
      <c r="M169" s="336"/>
      <c r="N169" s="329"/>
      <c r="O169" s="329"/>
      <c r="P169" s="329"/>
      <c r="Q169" s="329"/>
      <c r="R169" s="329"/>
    </row>
    <row r="170" spans="1:18" ht="14.45">
      <c r="A170" s="189" t="s">
        <v>313</v>
      </c>
      <c r="B170" s="164" t="e">
        <f>VLOOKUP(A170,MDD!A:B,2,0)</f>
        <v>#N/A</v>
      </c>
      <c r="C170" s="164" t="e">
        <f>VLOOKUP(A170,MDD!A:C,3,0)</f>
        <v>#N/A</v>
      </c>
      <c r="D170" s="208" t="s">
        <v>220</v>
      </c>
      <c r="E170" s="189"/>
      <c r="F170" s="668" t="s">
        <v>314</v>
      </c>
      <c r="G170" s="208"/>
      <c r="H170" s="151"/>
      <c r="I170" s="150"/>
      <c r="J170" s="150"/>
      <c r="K170" s="331"/>
      <c r="L170" s="332"/>
      <c r="M170" s="336"/>
      <c r="N170" s="329"/>
      <c r="O170" s="329"/>
      <c r="P170" s="329"/>
      <c r="Q170" s="329"/>
      <c r="R170" s="329"/>
    </row>
    <row r="171" spans="1:18" ht="14.45">
      <c r="A171" s="189" t="s">
        <v>315</v>
      </c>
      <c r="B171" s="164" t="e">
        <f>VLOOKUP(A171,MDD!A:B,2,0)</f>
        <v>#N/A</v>
      </c>
      <c r="C171" s="164" t="e">
        <f>VLOOKUP(A171,MDD!A:C,3,0)</f>
        <v>#N/A</v>
      </c>
      <c r="D171" s="208" t="s">
        <v>220</v>
      </c>
      <c r="E171" s="189"/>
      <c r="F171" s="668"/>
      <c r="G171" s="208"/>
      <c r="H171" s="151"/>
      <c r="I171" s="150"/>
      <c r="J171" s="150"/>
      <c r="K171" s="331"/>
      <c r="L171" s="332"/>
      <c r="M171" s="336"/>
      <c r="N171" s="329"/>
      <c r="O171" s="329"/>
      <c r="P171" s="329"/>
      <c r="Q171" s="329"/>
      <c r="R171" s="329"/>
    </row>
    <row r="172" spans="1:18" ht="14.45">
      <c r="A172" s="189" t="s">
        <v>316</v>
      </c>
      <c r="B172" s="164" t="e">
        <f>VLOOKUP(A172,MDD!A:B,2,0)</f>
        <v>#N/A</v>
      </c>
      <c r="C172" s="164" t="e">
        <f>VLOOKUP(A172,MDD!A:C,3,0)</f>
        <v>#N/A</v>
      </c>
      <c r="D172" s="208" t="s">
        <v>220</v>
      </c>
      <c r="E172" s="189"/>
      <c r="F172" s="668"/>
      <c r="G172" s="208"/>
      <c r="H172" s="151"/>
      <c r="I172" s="150"/>
      <c r="J172" s="150"/>
      <c r="K172" s="331"/>
      <c r="L172" s="332"/>
      <c r="M172" s="336"/>
      <c r="N172" s="329"/>
      <c r="O172" s="329"/>
      <c r="P172" s="329"/>
      <c r="Q172" s="329"/>
      <c r="R172" s="329"/>
    </row>
    <row r="173" spans="1:18" ht="14.45">
      <c r="A173" s="189" t="s">
        <v>317</v>
      </c>
      <c r="B173" s="164" t="e">
        <f>VLOOKUP(A173,MDD!A:B,2,0)</f>
        <v>#N/A</v>
      </c>
      <c r="C173" s="164" t="e">
        <f>VLOOKUP(A173,MDD!A:C,3,0)</f>
        <v>#N/A</v>
      </c>
      <c r="D173" s="208" t="s">
        <v>220</v>
      </c>
      <c r="E173" s="189"/>
      <c r="F173" s="181" t="s">
        <v>318</v>
      </c>
      <c r="G173" s="208"/>
      <c r="H173" s="151"/>
      <c r="I173" s="150"/>
      <c r="J173" s="150"/>
      <c r="K173" s="331"/>
      <c r="L173" s="332"/>
      <c r="M173" s="336"/>
      <c r="N173" s="329"/>
      <c r="O173" s="329"/>
      <c r="P173" s="329"/>
      <c r="Q173" s="329"/>
      <c r="R173" s="329"/>
    </row>
    <row r="174" spans="1:18" ht="28.9">
      <c r="A174" s="190" t="s">
        <v>319</v>
      </c>
      <c r="B174" s="164" t="str">
        <f>VLOOKUP(A174,MDD!A:B,2,0)</f>
        <v>AT_ImagesSource</v>
      </c>
      <c r="C174" s="164" t="str">
        <f>VLOOKUP(A174,MDD!A:C,3,0)</f>
        <v>LOV</v>
      </c>
      <c r="D174" s="208" t="s">
        <v>320</v>
      </c>
      <c r="E174" s="189" t="s">
        <v>187</v>
      </c>
      <c r="F174" s="240" t="s">
        <v>321</v>
      </c>
      <c r="G174" s="208"/>
      <c r="H174" s="151"/>
      <c r="I174" s="150"/>
      <c r="J174" s="150"/>
      <c r="K174" s="331"/>
      <c r="L174" s="332"/>
      <c r="M174" s="336"/>
      <c r="N174" s="329"/>
      <c r="O174" s="329"/>
      <c r="P174" s="329"/>
      <c r="Q174" s="329"/>
      <c r="R174" s="329"/>
    </row>
    <row r="175" spans="1:18" ht="14.45">
      <c r="A175" s="189" t="s">
        <v>322</v>
      </c>
      <c r="B175" s="164" t="e">
        <f>VLOOKUP(A175,MDD!A:B,2,0)</f>
        <v>#N/A</v>
      </c>
      <c r="C175" s="164" t="e">
        <f>VLOOKUP(A175,MDD!A:C,3,0)</f>
        <v>#N/A</v>
      </c>
      <c r="D175" s="208" t="s">
        <v>320</v>
      </c>
      <c r="E175" s="189" t="s">
        <v>187</v>
      </c>
      <c r="F175" s="667" t="s">
        <v>323</v>
      </c>
      <c r="G175" s="208"/>
      <c r="H175" s="326"/>
      <c r="I175" s="150"/>
      <c r="J175" s="150"/>
      <c r="K175" s="331"/>
      <c r="L175" s="332"/>
      <c r="M175" s="336"/>
      <c r="N175" s="329"/>
      <c r="O175" s="329"/>
      <c r="P175" s="329"/>
      <c r="Q175" s="329"/>
      <c r="R175" s="329"/>
    </row>
    <row r="176" spans="1:18" ht="14.45">
      <c r="A176" s="189" t="s">
        <v>324</v>
      </c>
      <c r="B176" s="164" t="e">
        <f>VLOOKUP(A176,MDD!A:B,2,0)</f>
        <v>#N/A</v>
      </c>
      <c r="C176" s="164" t="e">
        <f>VLOOKUP(A176,MDD!A:C,3,0)</f>
        <v>#N/A</v>
      </c>
      <c r="D176" s="208" t="s">
        <v>320</v>
      </c>
      <c r="E176" s="189" t="s">
        <v>187</v>
      </c>
      <c r="F176" s="667"/>
      <c r="G176" s="208"/>
      <c r="H176" s="151"/>
      <c r="I176" s="150"/>
      <c r="J176" s="150"/>
      <c r="K176" s="331"/>
      <c r="L176" s="332"/>
      <c r="M176" s="336"/>
      <c r="N176" s="329"/>
      <c r="O176" s="329"/>
      <c r="P176" s="329"/>
      <c r="Q176" s="329"/>
      <c r="R176" s="329"/>
    </row>
    <row r="177" spans="1:18" ht="14.45">
      <c r="A177" s="189" t="s">
        <v>325</v>
      </c>
      <c r="B177" s="164" t="e">
        <f>VLOOKUP(A177,MDD!A:B,2,0)</f>
        <v>#N/A</v>
      </c>
      <c r="C177" s="164" t="e">
        <f>VLOOKUP(A177,MDD!A:C,3,0)</f>
        <v>#N/A</v>
      </c>
      <c r="D177" s="208" t="s">
        <v>320</v>
      </c>
      <c r="E177" s="189" t="s">
        <v>187</v>
      </c>
      <c r="F177" s="667"/>
      <c r="G177" s="208"/>
      <c r="H177" s="151"/>
      <c r="I177" s="150"/>
      <c r="J177" s="150"/>
      <c r="K177" s="331"/>
      <c r="L177" s="332"/>
      <c r="M177" s="336"/>
      <c r="N177" s="329"/>
      <c r="O177" s="329"/>
      <c r="P177" s="329"/>
      <c r="Q177" s="329"/>
      <c r="R177" s="329"/>
    </row>
    <row r="178" spans="1:18" ht="14.45">
      <c r="A178" s="189" t="s">
        <v>326</v>
      </c>
      <c r="B178" s="164" t="e">
        <f>VLOOKUP(A178,MDD!A:B,2,0)</f>
        <v>#N/A</v>
      </c>
      <c r="C178" s="164" t="e">
        <f>VLOOKUP(A178,MDD!A:C,3,0)</f>
        <v>#N/A</v>
      </c>
      <c r="D178" s="208" t="s">
        <v>320</v>
      </c>
      <c r="E178" s="189" t="s">
        <v>187</v>
      </c>
      <c r="F178" s="667"/>
      <c r="G178" s="208"/>
      <c r="H178" s="151"/>
      <c r="I178" s="150"/>
      <c r="J178" s="150"/>
      <c r="K178" s="331"/>
      <c r="L178" s="332"/>
      <c r="M178" s="336"/>
      <c r="N178" s="329"/>
      <c r="O178" s="329"/>
      <c r="P178" s="329"/>
      <c r="Q178" s="329"/>
      <c r="R178" s="329"/>
    </row>
    <row r="179" spans="1:18" ht="14.45">
      <c r="A179" s="189" t="s">
        <v>327</v>
      </c>
      <c r="B179" s="164" t="e">
        <f>VLOOKUP(A179,MDD!A:B,2,0)</f>
        <v>#N/A</v>
      </c>
      <c r="C179" s="164" t="e">
        <f>VLOOKUP(A179,MDD!A:C,3,0)</f>
        <v>#N/A</v>
      </c>
      <c r="D179" s="208" t="s">
        <v>320</v>
      </c>
      <c r="E179" s="189" t="s">
        <v>187</v>
      </c>
      <c r="F179" s="667"/>
      <c r="G179" s="208"/>
      <c r="H179" s="151"/>
      <c r="I179" s="150"/>
      <c r="J179" s="150"/>
      <c r="K179" s="331"/>
      <c r="L179" s="332"/>
      <c r="M179" s="336"/>
      <c r="N179" s="329"/>
      <c r="O179" s="329"/>
      <c r="P179" s="329"/>
      <c r="Q179" s="329"/>
      <c r="R179" s="329"/>
    </row>
    <row r="180" spans="1:18" ht="14.45">
      <c r="A180" s="189" t="s">
        <v>328</v>
      </c>
      <c r="B180" s="164" t="e">
        <f>VLOOKUP(A180,MDD!A:B,2,0)</f>
        <v>#N/A</v>
      </c>
      <c r="C180" s="164" t="e">
        <f>VLOOKUP(A180,MDD!A:C,3,0)</f>
        <v>#N/A</v>
      </c>
      <c r="D180" s="208" t="s">
        <v>320</v>
      </c>
      <c r="E180" s="189" t="s">
        <v>187</v>
      </c>
      <c r="F180" s="667"/>
      <c r="G180" s="208"/>
      <c r="H180" s="151"/>
      <c r="I180" s="150"/>
      <c r="J180" s="150"/>
      <c r="K180" s="331"/>
      <c r="L180" s="332"/>
      <c r="M180" s="336"/>
      <c r="N180" s="329"/>
      <c r="O180" s="329"/>
      <c r="P180" s="329"/>
      <c r="Q180" s="329"/>
      <c r="R180" s="329"/>
    </row>
    <row r="181" spans="1:18" ht="14.45">
      <c r="A181" s="189" t="s">
        <v>329</v>
      </c>
      <c r="B181" s="164" t="e">
        <f>VLOOKUP(A181,MDD!A:B,2,0)</f>
        <v>#N/A</v>
      </c>
      <c r="C181" s="164" t="e">
        <f>VLOOKUP(A181,MDD!A:C,3,0)</f>
        <v>#N/A</v>
      </c>
      <c r="D181" s="208" t="s">
        <v>320</v>
      </c>
      <c r="E181" s="189" t="s">
        <v>187</v>
      </c>
      <c r="F181" s="667"/>
      <c r="G181" s="208"/>
      <c r="H181" s="151"/>
      <c r="I181" s="150"/>
      <c r="J181" s="150"/>
      <c r="K181" s="331"/>
      <c r="L181" s="332"/>
      <c r="M181" s="336"/>
      <c r="N181" s="329"/>
      <c r="O181" s="329"/>
      <c r="P181" s="329"/>
      <c r="Q181" s="329"/>
      <c r="R181" s="329"/>
    </row>
    <row r="182" spans="1:18" ht="14.45">
      <c r="A182" s="189" t="s">
        <v>330</v>
      </c>
      <c r="B182" s="164" t="e">
        <f>VLOOKUP(A182,MDD!A:B,2,0)</f>
        <v>#N/A</v>
      </c>
      <c r="C182" s="164" t="e">
        <f>VLOOKUP(A182,MDD!A:C,3,0)</f>
        <v>#N/A</v>
      </c>
      <c r="D182" s="208" t="s">
        <v>320</v>
      </c>
      <c r="E182" s="189" t="s">
        <v>187</v>
      </c>
      <c r="F182" s="667"/>
      <c r="G182" s="208"/>
      <c r="H182" s="151"/>
      <c r="I182" s="150"/>
      <c r="J182" s="150"/>
      <c r="K182" s="331"/>
      <c r="L182" s="332"/>
      <c r="M182" s="336"/>
      <c r="N182" s="329"/>
      <c r="O182" s="329"/>
      <c r="P182" s="329"/>
      <c r="Q182" s="329"/>
      <c r="R182" s="329"/>
    </row>
    <row r="183" spans="1:18" ht="14.45">
      <c r="A183" s="189" t="s">
        <v>331</v>
      </c>
      <c r="B183" s="164" t="e">
        <f>VLOOKUP(A183,MDD!A:B,2,0)</f>
        <v>#N/A</v>
      </c>
      <c r="C183" s="164" t="e">
        <f>VLOOKUP(A183,MDD!A:C,3,0)</f>
        <v>#N/A</v>
      </c>
      <c r="D183" s="208" t="s">
        <v>320</v>
      </c>
      <c r="E183" s="189" t="s">
        <v>187</v>
      </c>
      <c r="F183" s="667"/>
      <c r="G183" s="208"/>
      <c r="H183" s="151"/>
      <c r="I183" s="150"/>
      <c r="J183" s="150"/>
      <c r="K183" s="331"/>
      <c r="L183" s="332"/>
      <c r="M183" s="336"/>
      <c r="N183" s="329"/>
      <c r="O183" s="329"/>
      <c r="P183" s="329"/>
      <c r="Q183" s="329"/>
      <c r="R183" s="329"/>
    </row>
    <row r="184" spans="1:18" ht="14.45">
      <c r="A184" s="189" t="s">
        <v>332</v>
      </c>
      <c r="B184" s="164" t="e">
        <f>VLOOKUP(A184,MDD!A:B,2,0)</f>
        <v>#N/A</v>
      </c>
      <c r="C184" s="164" t="e">
        <f>VLOOKUP(A184,MDD!A:C,3,0)</f>
        <v>#N/A</v>
      </c>
      <c r="D184" s="208" t="s">
        <v>320</v>
      </c>
      <c r="E184" s="189" t="s">
        <v>187</v>
      </c>
      <c r="F184" s="667"/>
      <c r="G184" s="208"/>
      <c r="H184" s="151"/>
      <c r="I184" s="150"/>
      <c r="J184" s="150"/>
      <c r="K184" s="331"/>
      <c r="L184" s="332"/>
      <c r="M184" s="336"/>
      <c r="N184" s="329"/>
      <c r="O184" s="329"/>
      <c r="P184" s="329"/>
      <c r="Q184" s="329"/>
      <c r="R184" s="329"/>
    </row>
    <row r="185" spans="1:18" ht="14.45">
      <c r="A185" s="189" t="s">
        <v>333</v>
      </c>
      <c r="B185" s="164" t="e">
        <f>VLOOKUP(A185,MDD!A:B,2,0)</f>
        <v>#N/A</v>
      </c>
      <c r="C185" s="164" t="e">
        <f>VLOOKUP(A185,MDD!A:C,3,0)</f>
        <v>#N/A</v>
      </c>
      <c r="D185" s="208" t="s">
        <v>320</v>
      </c>
      <c r="E185" s="189" t="s">
        <v>187</v>
      </c>
      <c r="F185" s="667" t="s">
        <v>334</v>
      </c>
      <c r="G185" s="208"/>
      <c r="H185" s="151"/>
      <c r="I185" s="150"/>
      <c r="J185" s="150"/>
      <c r="K185" s="331"/>
      <c r="L185" s="332"/>
      <c r="M185" s="336"/>
      <c r="N185" s="329"/>
      <c r="O185" s="329"/>
      <c r="P185" s="329"/>
      <c r="Q185" s="329"/>
      <c r="R185" s="329"/>
    </row>
    <row r="186" spans="1:18" ht="14.45">
      <c r="A186" s="189" t="s">
        <v>335</v>
      </c>
      <c r="B186" s="164" t="e">
        <f>VLOOKUP(A186,MDD!A:B,2,0)</f>
        <v>#N/A</v>
      </c>
      <c r="C186" s="164" t="e">
        <f>VLOOKUP(A186,MDD!A:C,3,0)</f>
        <v>#N/A</v>
      </c>
      <c r="D186" s="208" t="s">
        <v>320</v>
      </c>
      <c r="E186" s="189" t="s">
        <v>187</v>
      </c>
      <c r="F186" s="667"/>
      <c r="G186" s="208"/>
      <c r="H186" s="151"/>
      <c r="I186" s="150"/>
      <c r="J186" s="150"/>
      <c r="K186" s="331"/>
      <c r="L186" s="332"/>
      <c r="M186" s="336"/>
      <c r="N186" s="329"/>
      <c r="O186" s="329"/>
      <c r="P186" s="329"/>
      <c r="Q186" s="329"/>
      <c r="R186" s="329"/>
    </row>
    <row r="187" spans="1:18" ht="14.45">
      <c r="A187" s="189" t="s">
        <v>336</v>
      </c>
      <c r="B187" s="164" t="e">
        <f>VLOOKUP(A187,MDD!A:B,2,0)</f>
        <v>#N/A</v>
      </c>
      <c r="C187" s="164" t="e">
        <f>VLOOKUP(A187,MDD!A:C,3,0)</f>
        <v>#N/A</v>
      </c>
      <c r="D187" s="208" t="s">
        <v>320</v>
      </c>
      <c r="E187" s="189" t="s">
        <v>187</v>
      </c>
      <c r="F187" s="667"/>
      <c r="G187" s="208"/>
      <c r="H187" s="151"/>
      <c r="I187" s="150"/>
      <c r="J187" s="150"/>
      <c r="K187" s="331"/>
      <c r="L187" s="332"/>
      <c r="M187" s="336"/>
      <c r="N187" s="329"/>
      <c r="O187" s="329"/>
      <c r="P187" s="329"/>
      <c r="Q187" s="329"/>
      <c r="R187" s="329"/>
    </row>
    <row r="188" spans="1:18" ht="14.45">
      <c r="A188" s="189" t="s">
        <v>337</v>
      </c>
      <c r="B188" s="164" t="e">
        <f>VLOOKUP(A188,MDD!A:B,2,0)</f>
        <v>#N/A</v>
      </c>
      <c r="C188" s="164" t="e">
        <f>VLOOKUP(A188,MDD!A:C,3,0)</f>
        <v>#N/A</v>
      </c>
      <c r="D188" s="208" t="s">
        <v>320</v>
      </c>
      <c r="E188" s="189" t="s">
        <v>187</v>
      </c>
      <c r="F188" s="667"/>
      <c r="G188" s="208"/>
      <c r="H188" s="151"/>
      <c r="I188" s="150"/>
      <c r="J188" s="150"/>
      <c r="K188" s="331"/>
      <c r="L188" s="332"/>
      <c r="M188" s="336"/>
      <c r="N188" s="329"/>
      <c r="O188" s="329"/>
      <c r="P188" s="329"/>
      <c r="Q188" s="329"/>
      <c r="R188" s="329"/>
    </row>
    <row r="189" spans="1:18" ht="14.45">
      <c r="A189" s="189" t="s">
        <v>338</v>
      </c>
      <c r="B189" s="164" t="e">
        <f>VLOOKUP(A189,MDD!A:B,2,0)</f>
        <v>#N/A</v>
      </c>
      <c r="C189" s="164" t="e">
        <f>VLOOKUP(A189,MDD!A:C,3,0)</f>
        <v>#N/A</v>
      </c>
      <c r="D189" s="208" t="s">
        <v>320</v>
      </c>
      <c r="E189" s="189" t="s">
        <v>187</v>
      </c>
      <c r="F189" s="667"/>
      <c r="G189" s="208"/>
      <c r="H189" s="151"/>
      <c r="I189" s="150"/>
      <c r="J189" s="150"/>
      <c r="K189" s="331"/>
      <c r="L189" s="332"/>
      <c r="M189" s="336"/>
      <c r="N189" s="329"/>
      <c r="O189" s="329"/>
      <c r="P189" s="329"/>
      <c r="Q189" s="329"/>
      <c r="R189" s="329"/>
    </row>
    <row r="190" spans="1:18" ht="14.45">
      <c r="A190" s="189" t="s">
        <v>339</v>
      </c>
      <c r="B190" s="164" t="e">
        <f>VLOOKUP(A190,MDD!A:B,2,0)</f>
        <v>#N/A</v>
      </c>
      <c r="C190" s="164" t="e">
        <f>VLOOKUP(A190,MDD!A:C,3,0)</f>
        <v>#N/A</v>
      </c>
      <c r="D190" s="208" t="s">
        <v>320</v>
      </c>
      <c r="E190" s="189" t="s">
        <v>187</v>
      </c>
      <c r="F190" s="667"/>
      <c r="G190" s="208"/>
      <c r="H190" s="151"/>
      <c r="I190" s="150"/>
      <c r="J190" s="150"/>
      <c r="K190" s="331"/>
      <c r="L190" s="332"/>
      <c r="M190" s="336"/>
      <c r="N190" s="329"/>
      <c r="O190" s="329"/>
      <c r="P190" s="329"/>
      <c r="Q190" s="329"/>
      <c r="R190" s="329"/>
    </row>
    <row r="191" spans="1:18" ht="14.45">
      <c r="A191" s="189" t="s">
        <v>340</v>
      </c>
      <c r="B191" s="164" t="e">
        <f>VLOOKUP(A191,MDD!A:B,2,0)</f>
        <v>#N/A</v>
      </c>
      <c r="C191" s="164" t="e">
        <f>VLOOKUP(A191,MDD!A:C,3,0)</f>
        <v>#N/A</v>
      </c>
      <c r="D191" s="208" t="s">
        <v>320</v>
      </c>
      <c r="E191" s="189" t="s">
        <v>187</v>
      </c>
      <c r="F191" s="667"/>
      <c r="G191" s="208"/>
      <c r="H191" s="151"/>
      <c r="I191" s="150"/>
      <c r="J191" s="150"/>
      <c r="K191" s="331"/>
      <c r="L191" s="332"/>
      <c r="M191" s="336"/>
      <c r="N191" s="329"/>
      <c r="O191" s="329"/>
      <c r="P191" s="329"/>
      <c r="Q191" s="329"/>
      <c r="R191" s="329"/>
    </row>
    <row r="192" spans="1:18" ht="14.45">
      <c r="A192" s="189" t="s">
        <v>341</v>
      </c>
      <c r="B192" s="164" t="e">
        <f>VLOOKUP(A192,MDD!A:B,2,0)</f>
        <v>#N/A</v>
      </c>
      <c r="C192" s="164" t="e">
        <f>VLOOKUP(A192,MDD!A:C,3,0)</f>
        <v>#N/A</v>
      </c>
      <c r="D192" s="208" t="s">
        <v>320</v>
      </c>
      <c r="E192" s="189" t="s">
        <v>187</v>
      </c>
      <c r="F192" s="667"/>
      <c r="G192" s="208"/>
      <c r="H192" s="151"/>
      <c r="I192" s="150"/>
      <c r="J192" s="150"/>
      <c r="K192" s="331"/>
      <c r="L192" s="332"/>
      <c r="M192" s="336"/>
      <c r="N192" s="329"/>
      <c r="O192" s="329"/>
      <c r="P192" s="329"/>
      <c r="Q192" s="329"/>
      <c r="R192" s="329"/>
    </row>
    <row r="193" spans="1:18" ht="14.45">
      <c r="A193" s="189" t="s">
        <v>342</v>
      </c>
      <c r="B193" s="164" t="e">
        <f>VLOOKUP(A193,MDD!A:B,2,0)</f>
        <v>#N/A</v>
      </c>
      <c r="C193" s="164" t="e">
        <f>VLOOKUP(A193,MDD!A:C,3,0)</f>
        <v>#N/A</v>
      </c>
      <c r="D193" s="208" t="s">
        <v>320</v>
      </c>
      <c r="E193" s="189" t="s">
        <v>187</v>
      </c>
      <c r="F193" s="667"/>
      <c r="G193" s="208"/>
      <c r="H193" s="151"/>
      <c r="I193" s="150"/>
      <c r="J193" s="150"/>
      <c r="K193" s="331"/>
      <c r="L193" s="332"/>
      <c r="M193" s="336"/>
      <c r="N193" s="329"/>
      <c r="O193" s="329"/>
      <c r="P193" s="329"/>
      <c r="Q193" s="329"/>
      <c r="R193" s="329"/>
    </row>
    <row r="194" spans="1:18" ht="14.45">
      <c r="A194" s="189" t="s">
        <v>343</v>
      </c>
      <c r="B194" s="164" t="e">
        <f>VLOOKUP(A194,MDD!A:B,2,0)</f>
        <v>#N/A</v>
      </c>
      <c r="C194" s="164" t="e">
        <f>VLOOKUP(A194,MDD!A:C,3,0)</f>
        <v>#N/A</v>
      </c>
      <c r="D194" s="208" t="s">
        <v>320</v>
      </c>
      <c r="E194" s="189" t="s">
        <v>187</v>
      </c>
      <c r="F194" s="667"/>
      <c r="G194" s="208"/>
      <c r="H194" s="151"/>
      <c r="I194" s="150"/>
      <c r="J194" s="150"/>
      <c r="K194" s="331"/>
      <c r="L194" s="332"/>
      <c r="M194" s="336"/>
      <c r="N194" s="329"/>
      <c r="O194" s="329"/>
      <c r="P194" s="329"/>
      <c r="Q194" s="329"/>
      <c r="R194" s="329"/>
    </row>
    <row r="195" spans="1:18" ht="14.45">
      <c r="A195" s="189" t="s">
        <v>344</v>
      </c>
      <c r="B195" s="164" t="e">
        <f>VLOOKUP(A195,MDD!A:B,2,0)</f>
        <v>#N/A</v>
      </c>
      <c r="C195" s="164" t="e">
        <f>VLOOKUP(A195,MDD!A:C,3,0)</f>
        <v>#N/A</v>
      </c>
      <c r="D195" s="208" t="s">
        <v>320</v>
      </c>
      <c r="E195" s="189" t="s">
        <v>187</v>
      </c>
      <c r="F195" s="667" t="s">
        <v>345</v>
      </c>
      <c r="G195" s="208"/>
      <c r="H195" s="151"/>
      <c r="I195" s="150"/>
      <c r="J195" s="150"/>
      <c r="K195" s="331"/>
      <c r="L195" s="332"/>
      <c r="M195" s="336"/>
      <c r="N195" s="329"/>
      <c r="O195" s="329"/>
      <c r="P195" s="329"/>
      <c r="Q195" s="329"/>
      <c r="R195" s="329"/>
    </row>
    <row r="196" spans="1:18" ht="14.45">
      <c r="A196" s="189" t="s">
        <v>346</v>
      </c>
      <c r="B196" s="164" t="e">
        <f>VLOOKUP(A196,MDD!A:B,2,0)</f>
        <v>#N/A</v>
      </c>
      <c r="C196" s="164" t="e">
        <f>VLOOKUP(A196,MDD!A:C,3,0)</f>
        <v>#N/A</v>
      </c>
      <c r="D196" s="208" t="s">
        <v>320</v>
      </c>
      <c r="E196" s="189" t="s">
        <v>187</v>
      </c>
      <c r="F196" s="667"/>
      <c r="G196" s="208"/>
      <c r="H196" s="151"/>
      <c r="I196" s="150"/>
      <c r="J196" s="150"/>
      <c r="K196" s="331"/>
      <c r="L196" s="332"/>
      <c r="M196" s="336"/>
      <c r="N196" s="329"/>
      <c r="O196" s="329"/>
      <c r="P196" s="329"/>
      <c r="Q196" s="329"/>
      <c r="R196" s="329"/>
    </row>
    <row r="197" spans="1:18" ht="14.45">
      <c r="A197" s="189" t="s">
        <v>347</v>
      </c>
      <c r="B197" s="164" t="e">
        <f>VLOOKUP(A197,MDD!A:B,2,0)</f>
        <v>#N/A</v>
      </c>
      <c r="C197" s="164" t="e">
        <f>VLOOKUP(A197,MDD!A:C,3,0)</f>
        <v>#N/A</v>
      </c>
      <c r="D197" s="208" t="s">
        <v>320</v>
      </c>
      <c r="E197" s="189" t="s">
        <v>187</v>
      </c>
      <c r="F197" s="667"/>
      <c r="G197" s="208"/>
      <c r="H197" s="151"/>
      <c r="I197" s="150"/>
      <c r="J197" s="150"/>
      <c r="K197" s="331"/>
      <c r="L197" s="332"/>
      <c r="M197" s="336"/>
      <c r="N197" s="329"/>
      <c r="O197" s="329"/>
      <c r="P197" s="329"/>
      <c r="Q197" s="329"/>
      <c r="R197" s="329"/>
    </row>
    <row r="198" spans="1:18" ht="14.45">
      <c r="A198" s="189" t="s">
        <v>348</v>
      </c>
      <c r="B198" s="164" t="e">
        <f>VLOOKUP(A198,MDD!A:B,2,0)</f>
        <v>#N/A</v>
      </c>
      <c r="C198" s="164" t="e">
        <f>VLOOKUP(A198,MDD!A:C,3,0)</f>
        <v>#N/A</v>
      </c>
      <c r="D198" s="208" t="s">
        <v>320</v>
      </c>
      <c r="E198" s="189" t="s">
        <v>187</v>
      </c>
      <c r="F198" s="667"/>
      <c r="G198" s="208"/>
      <c r="H198" s="151"/>
      <c r="I198" s="150"/>
      <c r="J198" s="150"/>
      <c r="K198" s="331"/>
      <c r="L198" s="332"/>
      <c r="M198" s="336"/>
      <c r="N198" s="329"/>
      <c r="O198" s="329"/>
      <c r="P198" s="329"/>
      <c r="Q198" s="329"/>
      <c r="R198" s="329"/>
    </row>
    <row r="199" spans="1:18" ht="14.45">
      <c r="A199" s="189" t="s">
        <v>349</v>
      </c>
      <c r="B199" s="164" t="e">
        <f>VLOOKUP(A199,MDD!A:B,2,0)</f>
        <v>#N/A</v>
      </c>
      <c r="C199" s="164" t="e">
        <f>VLOOKUP(A199,MDD!A:C,3,0)</f>
        <v>#N/A</v>
      </c>
      <c r="D199" s="208" t="s">
        <v>320</v>
      </c>
      <c r="E199" s="189" t="s">
        <v>187</v>
      </c>
      <c r="F199" s="667"/>
      <c r="G199" s="208"/>
      <c r="H199" s="151"/>
      <c r="I199" s="150"/>
      <c r="J199" s="150"/>
      <c r="K199" s="331"/>
      <c r="L199" s="332"/>
      <c r="M199" s="336"/>
      <c r="N199" s="329"/>
      <c r="O199" s="329"/>
      <c r="P199" s="329"/>
      <c r="Q199" s="329"/>
      <c r="R199" s="329"/>
    </row>
    <row r="200" spans="1:18" ht="14.45">
      <c r="A200" s="189" t="s">
        <v>350</v>
      </c>
      <c r="B200" s="164" t="e">
        <f>VLOOKUP(A200,MDD!A:B,2,0)</f>
        <v>#N/A</v>
      </c>
      <c r="C200" s="164" t="e">
        <f>VLOOKUP(A200,MDD!A:C,3,0)</f>
        <v>#N/A</v>
      </c>
      <c r="D200" s="208" t="s">
        <v>320</v>
      </c>
      <c r="E200" s="189" t="s">
        <v>187</v>
      </c>
      <c r="F200" s="667"/>
      <c r="G200" s="208"/>
      <c r="H200" s="151"/>
      <c r="I200" s="150"/>
      <c r="J200" s="150"/>
      <c r="K200" s="331"/>
      <c r="L200" s="332"/>
      <c r="M200" s="336"/>
      <c r="N200" s="329"/>
      <c r="O200" s="329"/>
      <c r="P200" s="329"/>
      <c r="Q200" s="329"/>
      <c r="R200" s="329"/>
    </row>
    <row r="201" spans="1:18" ht="14.45">
      <c r="A201" s="189" t="s">
        <v>351</v>
      </c>
      <c r="B201" s="164" t="e">
        <f>VLOOKUP(A201,MDD!A:B,2,0)</f>
        <v>#N/A</v>
      </c>
      <c r="C201" s="164" t="e">
        <f>VLOOKUP(A201,MDD!A:C,3,0)</f>
        <v>#N/A</v>
      </c>
      <c r="D201" s="208" t="s">
        <v>320</v>
      </c>
      <c r="E201" s="189" t="s">
        <v>187</v>
      </c>
      <c r="F201" s="667"/>
      <c r="G201" s="208"/>
      <c r="H201" s="151"/>
      <c r="I201" s="150"/>
      <c r="J201" s="150"/>
      <c r="K201" s="331"/>
      <c r="L201" s="332"/>
      <c r="M201" s="336"/>
      <c r="N201" s="329"/>
      <c r="O201" s="329"/>
      <c r="P201" s="329"/>
      <c r="Q201" s="329"/>
      <c r="R201" s="329"/>
    </row>
    <row r="202" spans="1:18" ht="14.45">
      <c r="A202" s="189" t="s">
        <v>352</v>
      </c>
      <c r="B202" s="164" t="e">
        <f>VLOOKUP(A202,MDD!A:B,2,0)</f>
        <v>#N/A</v>
      </c>
      <c r="C202" s="164" t="e">
        <f>VLOOKUP(A202,MDD!A:C,3,0)</f>
        <v>#N/A</v>
      </c>
      <c r="D202" s="208" t="s">
        <v>320</v>
      </c>
      <c r="E202" s="189" t="s">
        <v>187</v>
      </c>
      <c r="F202" s="667"/>
      <c r="G202" s="208"/>
      <c r="H202" s="151"/>
      <c r="I202" s="150"/>
      <c r="J202" s="150"/>
      <c r="K202" s="331"/>
      <c r="L202" s="332"/>
      <c r="M202" s="336"/>
      <c r="N202" s="329"/>
      <c r="O202" s="329"/>
      <c r="P202" s="329"/>
      <c r="Q202" s="329"/>
      <c r="R202" s="329"/>
    </row>
    <row r="203" spans="1:18" ht="14.45">
      <c r="A203" s="189" t="s">
        <v>353</v>
      </c>
      <c r="B203" s="164" t="e">
        <f>VLOOKUP(A203,MDD!A:B,2,0)</f>
        <v>#N/A</v>
      </c>
      <c r="C203" s="164" t="e">
        <f>VLOOKUP(A203,MDD!A:C,3,0)</f>
        <v>#N/A</v>
      </c>
      <c r="D203" s="208" t="s">
        <v>320</v>
      </c>
      <c r="E203" s="189" t="s">
        <v>187</v>
      </c>
      <c r="F203" s="667"/>
      <c r="G203" s="208"/>
      <c r="H203" s="151"/>
      <c r="I203" s="150"/>
      <c r="J203" s="150"/>
      <c r="K203" s="331"/>
      <c r="L203" s="332"/>
      <c r="M203" s="336"/>
      <c r="N203" s="329"/>
      <c r="O203" s="329"/>
      <c r="P203" s="329"/>
      <c r="Q203" s="329"/>
      <c r="R203" s="329"/>
    </row>
    <row r="204" spans="1:18" ht="14.45">
      <c r="A204" s="189" t="s">
        <v>354</v>
      </c>
      <c r="B204" s="164" t="e">
        <f>VLOOKUP(A204,MDD!A:B,2,0)</f>
        <v>#N/A</v>
      </c>
      <c r="C204" s="164" t="e">
        <f>VLOOKUP(A204,MDD!A:C,3,0)</f>
        <v>#N/A</v>
      </c>
      <c r="D204" s="208" t="s">
        <v>320</v>
      </c>
      <c r="E204" s="189" t="s">
        <v>187</v>
      </c>
      <c r="F204" s="667"/>
      <c r="G204" s="208"/>
      <c r="H204" s="151"/>
      <c r="I204" s="150"/>
      <c r="J204" s="150"/>
      <c r="K204" s="331"/>
      <c r="L204" s="332"/>
      <c r="M204" s="336"/>
      <c r="N204" s="329"/>
      <c r="O204" s="329"/>
      <c r="P204" s="329"/>
      <c r="Q204" s="329"/>
      <c r="R204" s="329"/>
    </row>
    <row r="205" spans="1:18" ht="14.45">
      <c r="A205" s="189" t="s">
        <v>355</v>
      </c>
      <c r="B205" s="164" t="e">
        <f>VLOOKUP(A205,MDD!A:B,2,0)</f>
        <v>#N/A</v>
      </c>
      <c r="C205" s="164" t="e">
        <f>VLOOKUP(A205,MDD!A:C,3,0)</f>
        <v>#N/A</v>
      </c>
      <c r="D205" s="208" t="s">
        <v>320</v>
      </c>
      <c r="E205" s="189" t="s">
        <v>187</v>
      </c>
      <c r="F205" s="667" t="s">
        <v>356</v>
      </c>
      <c r="G205" s="208"/>
      <c r="H205" s="151"/>
      <c r="I205" s="150"/>
      <c r="J205" s="150"/>
      <c r="K205" s="331"/>
      <c r="L205" s="332"/>
      <c r="M205" s="336"/>
      <c r="N205" s="329"/>
      <c r="O205" s="329"/>
      <c r="P205" s="329"/>
      <c r="Q205" s="329"/>
      <c r="R205" s="329"/>
    </row>
    <row r="206" spans="1:18" ht="14.45">
      <c r="A206" s="189" t="s">
        <v>357</v>
      </c>
      <c r="B206" s="164" t="e">
        <f>VLOOKUP(A206,MDD!A:B,2,0)</f>
        <v>#N/A</v>
      </c>
      <c r="C206" s="164" t="e">
        <f>VLOOKUP(A206,MDD!A:C,3,0)</f>
        <v>#N/A</v>
      </c>
      <c r="D206" s="208" t="s">
        <v>320</v>
      </c>
      <c r="E206" s="189" t="s">
        <v>187</v>
      </c>
      <c r="F206" s="667"/>
      <c r="G206" s="208"/>
      <c r="H206" s="151"/>
      <c r="I206" s="150"/>
      <c r="J206" s="150"/>
      <c r="K206" s="331"/>
      <c r="L206" s="332"/>
      <c r="M206" s="336"/>
      <c r="N206" s="329"/>
      <c r="O206" s="329"/>
      <c r="P206" s="329"/>
      <c r="Q206" s="329"/>
      <c r="R206" s="329"/>
    </row>
    <row r="207" spans="1:18" ht="14.45">
      <c r="A207" s="189" t="s">
        <v>358</v>
      </c>
      <c r="B207" s="164" t="e">
        <f>VLOOKUP(A207,MDD!A:B,2,0)</f>
        <v>#N/A</v>
      </c>
      <c r="C207" s="164" t="e">
        <f>VLOOKUP(A207,MDD!A:C,3,0)</f>
        <v>#N/A</v>
      </c>
      <c r="D207" s="208" t="s">
        <v>320</v>
      </c>
      <c r="E207" s="189" t="s">
        <v>187</v>
      </c>
      <c r="F207" s="667"/>
      <c r="G207" s="208"/>
      <c r="H207" s="151"/>
      <c r="I207" s="150"/>
      <c r="J207" s="150"/>
      <c r="K207" s="331"/>
      <c r="L207" s="332"/>
      <c r="M207" s="336"/>
      <c r="N207" s="329"/>
      <c r="O207" s="329"/>
      <c r="P207" s="329"/>
      <c r="Q207" s="329"/>
      <c r="R207" s="329"/>
    </row>
    <row r="208" spans="1:18" ht="14.45">
      <c r="A208" s="189" t="s">
        <v>359</v>
      </c>
      <c r="B208" s="164" t="e">
        <f>VLOOKUP(A208,MDD!A:B,2,0)</f>
        <v>#N/A</v>
      </c>
      <c r="C208" s="164" t="e">
        <f>VLOOKUP(A208,MDD!A:C,3,0)</f>
        <v>#N/A</v>
      </c>
      <c r="D208" s="208" t="s">
        <v>320</v>
      </c>
      <c r="E208" s="189" t="s">
        <v>187</v>
      </c>
      <c r="F208" s="667"/>
      <c r="G208" s="208"/>
      <c r="H208" s="151"/>
      <c r="I208" s="150"/>
      <c r="J208" s="150"/>
      <c r="K208" s="331"/>
      <c r="L208" s="332"/>
      <c r="M208" s="336"/>
      <c r="N208" s="329"/>
      <c r="O208" s="329"/>
      <c r="P208" s="329"/>
      <c r="Q208" s="329"/>
      <c r="R208" s="329"/>
    </row>
    <row r="209" spans="1:18" ht="14.45">
      <c r="A209" s="189" t="s">
        <v>360</v>
      </c>
      <c r="B209" s="164" t="e">
        <f>VLOOKUP(A209,MDD!A:B,2,0)</f>
        <v>#N/A</v>
      </c>
      <c r="C209" s="164" t="e">
        <f>VLOOKUP(A209,MDD!A:C,3,0)</f>
        <v>#N/A</v>
      </c>
      <c r="D209" s="208" t="s">
        <v>320</v>
      </c>
      <c r="E209" s="189" t="s">
        <v>187</v>
      </c>
      <c r="F209" s="667"/>
      <c r="G209" s="208"/>
      <c r="H209" s="151"/>
      <c r="I209" s="150"/>
      <c r="J209" s="150"/>
      <c r="K209" s="331"/>
      <c r="L209" s="332"/>
      <c r="M209" s="336"/>
      <c r="N209" s="329"/>
      <c r="O209" s="329"/>
      <c r="P209" s="329"/>
      <c r="Q209" s="329"/>
      <c r="R209" s="329"/>
    </row>
    <row r="210" spans="1:18" ht="14.45">
      <c r="A210" s="189" t="s">
        <v>361</v>
      </c>
      <c r="B210" s="164" t="e">
        <f>VLOOKUP(A210,MDD!A:B,2,0)</f>
        <v>#N/A</v>
      </c>
      <c r="C210" s="164" t="e">
        <f>VLOOKUP(A210,MDD!A:C,3,0)</f>
        <v>#N/A</v>
      </c>
      <c r="D210" s="208" t="s">
        <v>320</v>
      </c>
      <c r="E210" s="189" t="s">
        <v>187</v>
      </c>
      <c r="F210" s="667"/>
      <c r="G210" s="208"/>
      <c r="H210" s="151"/>
      <c r="I210" s="150"/>
      <c r="J210" s="150"/>
      <c r="K210" s="331"/>
      <c r="L210" s="332"/>
      <c r="M210" s="336"/>
      <c r="N210" s="329"/>
      <c r="O210" s="329"/>
      <c r="P210" s="329"/>
      <c r="Q210" s="329"/>
      <c r="R210" s="329"/>
    </row>
    <row r="211" spans="1:18" ht="14.45">
      <c r="A211" s="189" t="s">
        <v>362</v>
      </c>
      <c r="B211" s="164" t="e">
        <f>VLOOKUP(A211,MDD!A:B,2,0)</f>
        <v>#N/A</v>
      </c>
      <c r="C211" s="164" t="e">
        <f>VLOOKUP(A211,MDD!A:C,3,0)</f>
        <v>#N/A</v>
      </c>
      <c r="D211" s="208" t="s">
        <v>320</v>
      </c>
      <c r="E211" s="189" t="s">
        <v>187</v>
      </c>
      <c r="F211" s="667"/>
      <c r="G211" s="208"/>
      <c r="H211" s="151"/>
      <c r="I211" s="150"/>
      <c r="J211" s="150"/>
      <c r="K211" s="331"/>
      <c r="L211" s="332"/>
      <c r="M211" s="336"/>
      <c r="N211" s="329"/>
      <c r="O211" s="329"/>
      <c r="P211" s="329"/>
      <c r="Q211" s="329"/>
      <c r="R211" s="329"/>
    </row>
    <row r="212" spans="1:18" ht="14.45">
      <c r="A212" s="189" t="s">
        <v>363</v>
      </c>
      <c r="B212" s="164" t="e">
        <f>VLOOKUP(A212,MDD!A:B,2,0)</f>
        <v>#N/A</v>
      </c>
      <c r="C212" s="164" t="e">
        <f>VLOOKUP(A212,MDD!A:C,3,0)</f>
        <v>#N/A</v>
      </c>
      <c r="D212" s="208" t="s">
        <v>320</v>
      </c>
      <c r="E212" s="189" t="s">
        <v>187</v>
      </c>
      <c r="F212" s="667"/>
      <c r="G212" s="208"/>
      <c r="H212" s="151"/>
      <c r="I212" s="150"/>
      <c r="J212" s="150"/>
      <c r="K212" s="331"/>
      <c r="L212" s="332"/>
      <c r="M212" s="336"/>
      <c r="N212" s="329"/>
      <c r="O212" s="329"/>
      <c r="P212" s="329"/>
      <c r="Q212" s="329"/>
      <c r="R212" s="329"/>
    </row>
    <row r="213" spans="1:18" ht="14.45">
      <c r="A213" s="189" t="s">
        <v>364</v>
      </c>
      <c r="B213" s="164" t="e">
        <f>VLOOKUP(A213,MDD!A:B,2,0)</f>
        <v>#N/A</v>
      </c>
      <c r="C213" s="164" t="e">
        <f>VLOOKUP(A213,MDD!A:C,3,0)</f>
        <v>#N/A</v>
      </c>
      <c r="D213" s="208" t="s">
        <v>320</v>
      </c>
      <c r="E213" s="189" t="s">
        <v>187</v>
      </c>
      <c r="F213" s="667"/>
      <c r="G213" s="208"/>
      <c r="H213" s="151"/>
      <c r="I213" s="150"/>
      <c r="J213" s="150"/>
      <c r="K213" s="331"/>
      <c r="L213" s="332"/>
      <c r="M213" s="336"/>
      <c r="N213" s="329"/>
      <c r="O213" s="329"/>
      <c r="P213" s="329"/>
      <c r="Q213" s="329"/>
      <c r="R213" s="329"/>
    </row>
    <row r="214" spans="1:18" ht="14.45">
      <c r="A214" s="189" t="s">
        <v>365</v>
      </c>
      <c r="B214" s="164" t="e">
        <f>VLOOKUP(A214,MDD!A:B,2,0)</f>
        <v>#N/A</v>
      </c>
      <c r="C214" s="164" t="e">
        <f>VLOOKUP(A214,MDD!A:C,3,0)</f>
        <v>#N/A</v>
      </c>
      <c r="D214" s="208" t="s">
        <v>320</v>
      </c>
      <c r="E214" s="189" t="s">
        <v>187</v>
      </c>
      <c r="F214" s="667"/>
      <c r="G214" s="208"/>
      <c r="H214" s="151"/>
      <c r="I214" s="150"/>
      <c r="J214" s="150"/>
      <c r="K214" s="331"/>
      <c r="L214" s="332"/>
      <c r="M214" s="336"/>
      <c r="N214" s="329"/>
      <c r="O214" s="329"/>
      <c r="P214" s="329"/>
      <c r="Q214" s="329"/>
      <c r="R214" s="329"/>
    </row>
    <row r="215" spans="1:18" ht="14.45">
      <c r="A215" s="189" t="s">
        <v>366</v>
      </c>
      <c r="B215" s="164" t="e">
        <f>VLOOKUP(A215,MDD!A:B,2,0)</f>
        <v>#N/A</v>
      </c>
      <c r="C215" s="164" t="e">
        <f>VLOOKUP(A215,MDD!A:C,3,0)</f>
        <v>#N/A</v>
      </c>
      <c r="D215" s="208" t="s">
        <v>320</v>
      </c>
      <c r="E215" s="189" t="s">
        <v>187</v>
      </c>
      <c r="F215" s="667" t="s">
        <v>367</v>
      </c>
      <c r="G215" s="208"/>
      <c r="H215" s="151"/>
      <c r="I215" s="150"/>
      <c r="J215" s="150"/>
      <c r="K215" s="331"/>
      <c r="L215" s="332"/>
      <c r="M215" s="336"/>
      <c r="N215" s="329"/>
      <c r="O215" s="329"/>
      <c r="P215" s="329"/>
      <c r="Q215" s="329"/>
      <c r="R215" s="329"/>
    </row>
    <row r="216" spans="1:18" ht="14.45">
      <c r="A216" s="189" t="s">
        <v>368</v>
      </c>
      <c r="B216" s="164" t="e">
        <f>VLOOKUP(A216,MDD!A:B,2,0)</f>
        <v>#N/A</v>
      </c>
      <c r="C216" s="164" t="e">
        <f>VLOOKUP(A216,MDD!A:C,3,0)</f>
        <v>#N/A</v>
      </c>
      <c r="D216" s="208" t="s">
        <v>320</v>
      </c>
      <c r="E216" s="189" t="s">
        <v>187</v>
      </c>
      <c r="F216" s="667"/>
      <c r="G216" s="208"/>
      <c r="H216" s="151"/>
      <c r="I216" s="150"/>
      <c r="J216" s="150"/>
      <c r="K216" s="331"/>
      <c r="L216" s="332"/>
      <c r="M216" s="336"/>
      <c r="N216" s="329"/>
      <c r="O216" s="329"/>
      <c r="P216" s="329"/>
      <c r="Q216" s="329"/>
      <c r="R216" s="329"/>
    </row>
    <row r="217" spans="1:18" ht="14.45">
      <c r="A217" s="189" t="s">
        <v>369</v>
      </c>
      <c r="B217" s="164" t="e">
        <f>VLOOKUP(A217,MDD!A:B,2,0)</f>
        <v>#N/A</v>
      </c>
      <c r="C217" s="164" t="e">
        <f>VLOOKUP(A217,MDD!A:C,3,0)</f>
        <v>#N/A</v>
      </c>
      <c r="D217" s="208" t="s">
        <v>320</v>
      </c>
      <c r="E217" s="189" t="s">
        <v>187</v>
      </c>
      <c r="F217" s="667"/>
      <c r="G217" s="208"/>
      <c r="H217" s="151"/>
      <c r="I217" s="150"/>
      <c r="J217" s="150"/>
      <c r="K217" s="331"/>
      <c r="L217" s="332"/>
      <c r="M217" s="336"/>
      <c r="N217" s="329"/>
      <c r="O217" s="329"/>
      <c r="P217" s="329"/>
      <c r="Q217" s="329"/>
      <c r="R217" s="329"/>
    </row>
    <row r="218" spans="1:18" ht="14.45">
      <c r="A218" s="189" t="s">
        <v>370</v>
      </c>
      <c r="B218" s="164" t="e">
        <f>VLOOKUP(A218,MDD!A:B,2,0)</f>
        <v>#N/A</v>
      </c>
      <c r="C218" s="164" t="e">
        <f>VLOOKUP(A218,MDD!A:C,3,0)</f>
        <v>#N/A</v>
      </c>
      <c r="D218" s="208" t="s">
        <v>320</v>
      </c>
      <c r="E218" s="189" t="s">
        <v>187</v>
      </c>
      <c r="F218" s="667"/>
      <c r="G218" s="208"/>
      <c r="H218" s="151"/>
      <c r="I218" s="150"/>
      <c r="J218" s="150"/>
      <c r="K218" s="331"/>
      <c r="L218" s="332"/>
      <c r="M218" s="336"/>
      <c r="N218" s="329"/>
      <c r="O218" s="329"/>
      <c r="P218" s="329"/>
      <c r="Q218" s="329"/>
      <c r="R218" s="329"/>
    </row>
    <row r="219" spans="1:18" ht="14.45">
      <c r="A219" s="189" t="s">
        <v>371</v>
      </c>
      <c r="B219" s="164" t="e">
        <f>VLOOKUP(A219,MDD!A:B,2,0)</f>
        <v>#N/A</v>
      </c>
      <c r="C219" s="164" t="e">
        <f>VLOOKUP(A219,MDD!A:C,3,0)</f>
        <v>#N/A</v>
      </c>
      <c r="D219" s="208" t="s">
        <v>320</v>
      </c>
      <c r="E219" s="189" t="s">
        <v>187</v>
      </c>
      <c r="F219" s="667"/>
      <c r="G219" s="208"/>
      <c r="H219" s="151"/>
      <c r="I219" s="150"/>
      <c r="J219" s="150"/>
      <c r="K219" s="331"/>
      <c r="L219" s="332"/>
      <c r="M219" s="336"/>
      <c r="N219" s="329"/>
      <c r="O219" s="329"/>
      <c r="P219" s="329"/>
      <c r="Q219" s="329"/>
      <c r="R219" s="329"/>
    </row>
    <row r="220" spans="1:18" ht="14.45">
      <c r="A220" s="189" t="s">
        <v>372</v>
      </c>
      <c r="B220" s="164" t="e">
        <f>VLOOKUP(A220,MDD!A:B,2,0)</f>
        <v>#N/A</v>
      </c>
      <c r="C220" s="164" t="e">
        <f>VLOOKUP(A220,MDD!A:C,3,0)</f>
        <v>#N/A</v>
      </c>
      <c r="D220" s="208" t="s">
        <v>320</v>
      </c>
      <c r="E220" s="189" t="s">
        <v>187</v>
      </c>
      <c r="F220" s="667"/>
      <c r="G220" s="208"/>
      <c r="H220" s="151"/>
      <c r="I220" s="150"/>
      <c r="J220" s="150"/>
      <c r="K220" s="331"/>
      <c r="L220" s="332"/>
      <c r="M220" s="336"/>
      <c r="N220" s="329"/>
      <c r="O220" s="329"/>
      <c r="P220" s="329"/>
      <c r="Q220" s="329"/>
      <c r="R220" s="329"/>
    </row>
    <row r="221" spans="1:18" ht="14.45">
      <c r="A221" s="189" t="s">
        <v>373</v>
      </c>
      <c r="B221" s="164" t="e">
        <f>VLOOKUP(A221,MDD!A:B,2,0)</f>
        <v>#N/A</v>
      </c>
      <c r="C221" s="164" t="e">
        <f>VLOOKUP(A221,MDD!A:C,3,0)</f>
        <v>#N/A</v>
      </c>
      <c r="D221" s="208" t="s">
        <v>320</v>
      </c>
      <c r="E221" s="189" t="s">
        <v>187</v>
      </c>
      <c r="F221" s="667"/>
      <c r="G221" s="208"/>
      <c r="H221" s="151"/>
      <c r="I221" s="150"/>
      <c r="J221" s="150"/>
      <c r="K221" s="331"/>
      <c r="L221" s="332"/>
      <c r="M221" s="336"/>
      <c r="N221" s="329"/>
      <c r="O221" s="329"/>
      <c r="P221" s="329"/>
      <c r="Q221" s="329"/>
      <c r="R221" s="329"/>
    </row>
    <row r="222" spans="1:18" ht="14.45">
      <c r="A222" s="189" t="s">
        <v>374</v>
      </c>
      <c r="B222" s="164" t="e">
        <f>VLOOKUP(A222,MDD!A:B,2,0)</f>
        <v>#N/A</v>
      </c>
      <c r="C222" s="164" t="e">
        <f>VLOOKUP(A222,MDD!A:C,3,0)</f>
        <v>#N/A</v>
      </c>
      <c r="D222" s="208" t="s">
        <v>320</v>
      </c>
      <c r="E222" s="189" t="s">
        <v>187</v>
      </c>
      <c r="F222" s="667"/>
      <c r="G222" s="208"/>
      <c r="H222" s="151"/>
      <c r="I222" s="150"/>
      <c r="J222" s="150"/>
      <c r="K222" s="331"/>
      <c r="L222" s="332"/>
      <c r="M222" s="336"/>
      <c r="N222" s="329"/>
      <c r="O222" s="329"/>
      <c r="P222" s="329"/>
      <c r="Q222" s="329"/>
      <c r="R222" s="329"/>
    </row>
    <row r="223" spans="1:18" ht="14.45">
      <c r="A223" s="189" t="s">
        <v>375</v>
      </c>
      <c r="B223" s="164" t="e">
        <f>VLOOKUP(A223,MDD!A:B,2,0)</f>
        <v>#N/A</v>
      </c>
      <c r="C223" s="164" t="e">
        <f>VLOOKUP(A223,MDD!A:C,3,0)</f>
        <v>#N/A</v>
      </c>
      <c r="D223" s="208" t="s">
        <v>320</v>
      </c>
      <c r="E223" s="189" t="s">
        <v>187</v>
      </c>
      <c r="F223" s="667"/>
      <c r="G223" s="208"/>
      <c r="H223" s="151"/>
      <c r="I223" s="150"/>
      <c r="J223" s="150"/>
      <c r="K223" s="331"/>
      <c r="L223" s="332"/>
      <c r="M223" s="336"/>
      <c r="N223" s="329"/>
      <c r="O223" s="329"/>
      <c r="P223" s="329"/>
      <c r="Q223" s="329"/>
      <c r="R223" s="329"/>
    </row>
    <row r="224" spans="1:18" ht="14.45">
      <c r="A224" s="189" t="s">
        <v>376</v>
      </c>
      <c r="B224" s="164" t="e">
        <f>VLOOKUP(A224,MDD!A:B,2,0)</f>
        <v>#N/A</v>
      </c>
      <c r="C224" s="164" t="e">
        <f>VLOOKUP(A224,MDD!A:C,3,0)</f>
        <v>#N/A</v>
      </c>
      <c r="D224" s="208" t="s">
        <v>320</v>
      </c>
      <c r="E224" s="189" t="s">
        <v>187</v>
      </c>
      <c r="F224" s="667"/>
      <c r="G224" s="208"/>
      <c r="H224" s="151"/>
      <c r="I224" s="150"/>
      <c r="J224" s="150"/>
      <c r="K224" s="331"/>
      <c r="L224" s="332"/>
      <c r="M224" s="336"/>
      <c r="N224" s="329"/>
      <c r="O224" s="329"/>
      <c r="P224" s="329"/>
      <c r="Q224" s="329"/>
      <c r="R224" s="329"/>
    </row>
    <row r="225" spans="1:18" ht="14.45">
      <c r="A225" s="204" t="s">
        <v>377</v>
      </c>
      <c r="B225" s="164" t="e">
        <f>VLOOKUP(A225,MDD!A:B,2,0)</f>
        <v>#N/A</v>
      </c>
      <c r="C225" s="164" t="e">
        <f>VLOOKUP(A225,MDD!A:C,3,0)</f>
        <v>#N/A</v>
      </c>
      <c r="D225" s="208" t="s">
        <v>158</v>
      </c>
      <c r="E225" s="189"/>
      <c r="F225" s="182"/>
      <c r="G225" s="208"/>
      <c r="H225" s="151"/>
      <c r="I225" s="150"/>
      <c r="J225" s="150"/>
      <c r="K225" s="331"/>
      <c r="L225" s="332"/>
      <c r="M225" s="336"/>
      <c r="N225" s="329"/>
      <c r="O225" s="329"/>
      <c r="P225" s="329"/>
      <c r="Q225" s="329"/>
      <c r="R225" s="329"/>
    </row>
    <row r="226" spans="1:18" ht="14.45">
      <c r="A226" s="204" t="s">
        <v>378</v>
      </c>
      <c r="B226" s="164" t="e">
        <f>VLOOKUP(A226,MDD!A:B,2,0)</f>
        <v>#N/A</v>
      </c>
      <c r="C226" s="164" t="e">
        <f>VLOOKUP(A226,MDD!A:C,3,0)</f>
        <v>#N/A</v>
      </c>
      <c r="D226" s="208" t="s">
        <v>158</v>
      </c>
      <c r="E226" s="189"/>
      <c r="F226" s="182"/>
      <c r="G226" s="208"/>
      <c r="H226" s="151"/>
      <c r="I226" s="150"/>
      <c r="J226" s="150"/>
      <c r="K226" s="331"/>
      <c r="L226" s="332"/>
      <c r="M226" s="336"/>
      <c r="N226" s="329"/>
      <c r="O226" s="329"/>
      <c r="P226" s="329"/>
      <c r="Q226" s="329"/>
      <c r="R226" s="329"/>
    </row>
    <row r="227" spans="1:18" ht="14.45">
      <c r="A227" s="204" t="s">
        <v>379</v>
      </c>
      <c r="B227" s="164" t="e">
        <f>VLOOKUP(A227,MDD!A:B,2,0)</f>
        <v>#N/A</v>
      </c>
      <c r="C227" s="164" t="e">
        <f>VLOOKUP(A227,MDD!A:C,3,0)</f>
        <v>#N/A</v>
      </c>
      <c r="D227" s="208" t="s">
        <v>158</v>
      </c>
      <c r="E227" s="189"/>
      <c r="F227" s="182"/>
      <c r="G227" s="208"/>
      <c r="H227" s="151"/>
      <c r="I227" s="150"/>
      <c r="J227" s="150"/>
      <c r="K227" s="331"/>
      <c r="L227" s="332"/>
      <c r="M227" s="336"/>
      <c r="N227" s="329"/>
      <c r="O227" s="329"/>
      <c r="P227" s="329"/>
      <c r="Q227" s="329"/>
      <c r="R227" s="329"/>
    </row>
    <row r="228" spans="1:18" ht="14.45">
      <c r="A228" s="204" t="s">
        <v>380</v>
      </c>
      <c r="B228" s="164" t="e">
        <f>VLOOKUP(A228,MDD!A:B,2,0)</f>
        <v>#N/A</v>
      </c>
      <c r="C228" s="164" t="e">
        <f>VLOOKUP(A228,MDD!A:C,3,0)</f>
        <v>#N/A</v>
      </c>
      <c r="D228" s="208" t="s">
        <v>158</v>
      </c>
      <c r="E228" s="189"/>
      <c r="F228" s="182"/>
      <c r="G228" s="208"/>
      <c r="H228" s="151"/>
      <c r="I228" s="150"/>
      <c r="J228" s="150"/>
      <c r="K228" s="331"/>
      <c r="L228" s="332"/>
      <c r="M228" s="336"/>
      <c r="N228" s="329"/>
      <c r="O228" s="329"/>
      <c r="P228" s="329"/>
      <c r="Q228" s="329"/>
      <c r="R228" s="329"/>
    </row>
    <row r="229" spans="1:18" ht="14.45">
      <c r="A229" s="204" t="s">
        <v>381</v>
      </c>
      <c r="B229" s="164" t="e">
        <f>VLOOKUP(A229,MDD!A:B,2,0)</f>
        <v>#N/A</v>
      </c>
      <c r="C229" s="164" t="e">
        <f>VLOOKUP(A229,MDD!A:C,3,0)</f>
        <v>#N/A</v>
      </c>
      <c r="D229" s="208" t="s">
        <v>158</v>
      </c>
      <c r="E229" s="189"/>
      <c r="F229" s="182"/>
      <c r="G229" s="208"/>
      <c r="H229" s="151"/>
      <c r="I229" s="150"/>
      <c r="J229" s="150"/>
      <c r="K229" s="331"/>
      <c r="L229" s="332"/>
      <c r="M229" s="336"/>
      <c r="N229" s="329"/>
      <c r="O229" s="329"/>
      <c r="P229" s="329"/>
      <c r="Q229" s="329"/>
      <c r="R229" s="329"/>
    </row>
    <row r="230" spans="1:18" ht="14.45">
      <c r="A230" s="204" t="s">
        <v>382</v>
      </c>
      <c r="B230" s="164" t="e">
        <f>VLOOKUP(A230,MDD!A:B,2,0)</f>
        <v>#N/A</v>
      </c>
      <c r="C230" s="164" t="e">
        <f>VLOOKUP(A230,MDD!A:C,3,0)</f>
        <v>#N/A</v>
      </c>
      <c r="D230" s="208" t="s">
        <v>158</v>
      </c>
      <c r="E230" s="189"/>
      <c r="F230" s="182"/>
      <c r="G230" s="208"/>
      <c r="H230" s="151"/>
      <c r="I230" s="150"/>
      <c r="J230" s="150"/>
      <c r="K230" s="331"/>
      <c r="L230" s="332"/>
      <c r="M230" s="336"/>
      <c r="N230" s="329"/>
      <c r="O230" s="329"/>
      <c r="P230" s="329"/>
      <c r="Q230" s="329"/>
      <c r="R230" s="329"/>
    </row>
    <row r="231" spans="1:18" ht="28.9">
      <c r="A231" s="189" t="s">
        <v>383</v>
      </c>
      <c r="B231" s="164" t="str">
        <f>VLOOKUP(A231,MDD!A:B,2,0)</f>
        <v>AT_EcommConcept</v>
      </c>
      <c r="C231" s="164" t="str">
        <f>VLOOKUP(A231,MDD!A:C,3,0)</f>
        <v>LOV</v>
      </c>
      <c r="D231" s="208" t="s">
        <v>220</v>
      </c>
      <c r="E231" s="189"/>
      <c r="F231" s="182" t="s">
        <v>384</v>
      </c>
      <c r="G231" s="208"/>
      <c r="H231" s="151"/>
      <c r="I231" s="150"/>
      <c r="J231" s="150"/>
      <c r="K231" s="331"/>
      <c r="L231" s="332"/>
      <c r="M231" s="336"/>
      <c r="N231" s="329"/>
      <c r="O231" s="329"/>
      <c r="P231" s="329"/>
      <c r="Q231" s="329"/>
      <c r="R231" s="329"/>
    </row>
    <row r="232" spans="1:18" ht="28.9">
      <c r="A232" s="189" t="s">
        <v>385</v>
      </c>
      <c r="B232" s="164" t="str">
        <f>VLOOKUP(A232,MDD!A:B,2,0)</f>
        <v>AT_EcommSalesChannel</v>
      </c>
      <c r="C232" s="164" t="str">
        <f>VLOOKUP(A232,MDD!A:C,3,0)</f>
        <v>LOV</v>
      </c>
      <c r="D232" s="208" t="s">
        <v>220</v>
      </c>
      <c r="E232" s="189"/>
      <c r="F232" s="182" t="s">
        <v>386</v>
      </c>
      <c r="G232" s="208"/>
      <c r="H232" s="151"/>
      <c r="I232" s="150"/>
      <c r="J232" s="150"/>
      <c r="K232" s="331"/>
      <c r="L232" s="332"/>
      <c r="M232" s="336"/>
      <c r="N232" s="329"/>
      <c r="O232" s="329"/>
      <c r="P232" s="329"/>
      <c r="Q232" s="329"/>
      <c r="R232" s="329"/>
    </row>
    <row r="233" spans="1:18" ht="14.45">
      <c r="A233" s="189" t="s">
        <v>387</v>
      </c>
      <c r="B233" s="164" t="str">
        <f>VLOOKUP(A233,MDD!A:B,2,0)</f>
        <v>AT_ArticleStatus</v>
      </c>
      <c r="C233" s="164" t="str">
        <f>VLOOKUP(A233,MDD!A:C,3,0)</f>
        <v>LOV</v>
      </c>
      <c r="D233" s="208" t="s">
        <v>38</v>
      </c>
      <c r="E233" s="189"/>
      <c r="F233" s="182" t="s">
        <v>388</v>
      </c>
      <c r="G233" s="208"/>
      <c r="H233" s="151"/>
      <c r="I233" s="150"/>
      <c r="J233" s="150"/>
      <c r="K233" s="331"/>
      <c r="L233" s="332"/>
      <c r="M233" s="336"/>
      <c r="N233" s="329"/>
      <c r="O233" s="329"/>
      <c r="P233" s="329"/>
      <c r="Q233" s="329"/>
      <c r="R233" s="329"/>
    </row>
    <row r="234" spans="1:18" ht="14.45">
      <c r="A234" s="189" t="s">
        <v>389</v>
      </c>
      <c r="B234" s="164" t="str">
        <f>VLOOKUP(A234,MDD!A:B,2,0)</f>
        <v>AT_IncomingMonth</v>
      </c>
      <c r="C234" s="164" t="str">
        <f>VLOOKUP(A234,MDD!A:C,3,0)</f>
        <v>regexp</v>
      </c>
      <c r="D234" s="182"/>
      <c r="E234" s="182"/>
      <c r="F234" s="182"/>
      <c r="G234" s="328"/>
      <c r="H234" s="151"/>
      <c r="I234" s="150"/>
      <c r="J234" s="150"/>
      <c r="K234" s="331"/>
      <c r="L234" s="332"/>
      <c r="M234" s="336"/>
      <c r="N234" s="329"/>
      <c r="O234" s="329"/>
      <c r="P234" s="329"/>
      <c r="Q234" s="329"/>
      <c r="R234" s="329"/>
    </row>
    <row r="235" spans="1:18" ht="28.9">
      <c r="A235" s="189" t="s">
        <v>390</v>
      </c>
      <c r="B235" s="164" t="str">
        <f>VLOOKUP(A235,MDD!A:B,2,0)</f>
        <v>AT_SuggestedRetailPrice</v>
      </c>
      <c r="C235" s="164" t="str">
        <f>VLOOKUP(A235,MDD!A:C,3,0)</f>
        <v>number</v>
      </c>
      <c r="D235" s="182" t="s">
        <v>112</v>
      </c>
      <c r="E235" s="182"/>
      <c r="F235" s="182" t="s">
        <v>391</v>
      </c>
      <c r="G235" s="328"/>
      <c r="H235" s="182"/>
      <c r="I235" s="150"/>
      <c r="J235" s="150"/>
      <c r="K235" s="331"/>
      <c r="L235" s="332"/>
      <c r="M235" s="336"/>
      <c r="N235" s="329"/>
      <c r="O235" s="329"/>
      <c r="P235" s="329"/>
      <c r="Q235" s="329"/>
      <c r="R235" s="329"/>
    </row>
    <row r="236" spans="1:18" ht="28.9">
      <c r="A236" s="189" t="s">
        <v>392</v>
      </c>
      <c r="B236" s="164" t="str">
        <f>VLOOKUP(A236,MDD!A:B,2,0)</f>
        <v>AT_ProposedRetailPrice</v>
      </c>
      <c r="C236" s="164" t="str">
        <f>VLOOKUP(A236,MDD!A:C,3,0)</f>
        <v>number</v>
      </c>
      <c r="D236" s="182" t="s">
        <v>112</v>
      </c>
      <c r="E236" s="182"/>
      <c r="F236" s="182" t="s">
        <v>393</v>
      </c>
      <c r="G236" s="328"/>
      <c r="H236" s="182"/>
      <c r="I236" s="150"/>
      <c r="J236" s="150"/>
      <c r="K236" s="331"/>
      <c r="L236" s="332"/>
      <c r="M236" s="336"/>
      <c r="N236" s="329"/>
      <c r="O236" s="329"/>
      <c r="P236" s="329"/>
      <c r="Q236" s="329"/>
      <c r="R236" s="329"/>
    </row>
  </sheetData>
  <mergeCells count="7">
    <mergeCell ref="M1:R1"/>
    <mergeCell ref="F215:F224"/>
    <mergeCell ref="F170:F172"/>
    <mergeCell ref="F175:F184"/>
    <mergeCell ref="F185:F194"/>
    <mergeCell ref="F195:F204"/>
    <mergeCell ref="F205:F2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3F4EB-5CF4-4433-B5F7-2B93090433A1}">
  <dimension ref="A1:V236"/>
  <sheetViews>
    <sheetView zoomScale="85" zoomScaleNormal="85" workbookViewId="0">
      <pane xSplit="1" ySplit="2" topLeftCell="H168" activePane="bottomRight" state="frozen"/>
      <selection pane="bottomRight" activeCell="L172" sqref="L172"/>
      <selection pane="bottomLeft"/>
      <selection pane="topRight"/>
    </sheetView>
  </sheetViews>
  <sheetFormatPr defaultRowHeight="14.45"/>
  <cols>
    <col min="1" max="1" width="14.28515625" customWidth="1"/>
    <col min="2" max="2" width="18.5703125" customWidth="1"/>
    <col min="3" max="3" width="17.7109375" customWidth="1"/>
    <col min="4" max="4" width="8.7109375" customWidth="1"/>
    <col min="5" max="5" width="14.85546875" customWidth="1"/>
    <col min="6" max="6" width="50.42578125" customWidth="1"/>
    <col min="7" max="12" width="26.5703125" customWidth="1"/>
    <col min="13" max="13" width="48.5703125" style="171" customWidth="1"/>
    <col min="14" max="14" width="9.140625" customWidth="1"/>
    <col min="15" max="15" width="10.28515625" customWidth="1"/>
    <col min="16" max="16" width="12" customWidth="1"/>
    <col min="21" max="21" width="32" bestFit="1" customWidth="1"/>
    <col min="22" max="22" width="27.42578125" bestFit="1" customWidth="1"/>
  </cols>
  <sheetData>
    <row r="1" spans="1:22" ht="14.45" customHeight="1">
      <c r="G1" t="s">
        <v>394</v>
      </c>
      <c r="J1" t="s">
        <v>395</v>
      </c>
      <c r="M1" s="664" t="s">
        <v>0</v>
      </c>
      <c r="N1" s="664"/>
      <c r="O1" s="664"/>
      <c r="P1" s="664"/>
    </row>
    <row r="2" spans="1:22" ht="19.5" customHeight="1">
      <c r="A2" s="192" t="s">
        <v>1</v>
      </c>
      <c r="B2" s="192" t="s">
        <v>2</v>
      </c>
      <c r="C2" s="192" t="s">
        <v>3</v>
      </c>
      <c r="D2" s="192" t="s">
        <v>4</v>
      </c>
      <c r="E2" s="192" t="s">
        <v>5</v>
      </c>
      <c r="F2" s="192" t="s">
        <v>6</v>
      </c>
      <c r="G2" s="206" t="s">
        <v>7</v>
      </c>
      <c r="H2" s="206" t="s">
        <v>8</v>
      </c>
      <c r="I2" s="206" t="s">
        <v>9</v>
      </c>
      <c r="J2" s="207" t="s">
        <v>10</v>
      </c>
      <c r="K2" s="334" t="s">
        <v>11</v>
      </c>
      <c r="L2" s="333" t="s">
        <v>12</v>
      </c>
      <c r="M2" s="335" t="s">
        <v>13</v>
      </c>
      <c r="N2" s="330" t="s">
        <v>396</v>
      </c>
      <c r="O2" s="330" t="s">
        <v>15</v>
      </c>
      <c r="P2" s="330" t="s">
        <v>16</v>
      </c>
      <c r="Q2" t="s">
        <v>17</v>
      </c>
      <c r="R2" t="s">
        <v>397</v>
      </c>
      <c r="U2" s="472"/>
      <c r="V2" s="472"/>
    </row>
    <row r="3" spans="1:22" ht="129.6">
      <c r="A3" s="164" t="s">
        <v>19</v>
      </c>
      <c r="B3" s="164" t="str">
        <f>VLOOKUP(A3,MDD!A:B,2,0)</f>
        <v>AT_Country</v>
      </c>
      <c r="C3" s="164" t="str">
        <f>VLOOKUP(A3,MDD!A:C,3,0)</f>
        <v>LOV</v>
      </c>
      <c r="D3" s="208" t="s">
        <v>20</v>
      </c>
      <c r="E3" s="209"/>
      <c r="F3" s="238" t="s">
        <v>21</v>
      </c>
      <c r="G3" s="325" t="s">
        <v>398</v>
      </c>
      <c r="H3" s="151"/>
      <c r="I3" s="150"/>
      <c r="J3" s="182" t="s">
        <v>399</v>
      </c>
      <c r="K3" s="331"/>
      <c r="L3" s="332"/>
      <c r="M3" s="446" t="s">
        <v>400</v>
      </c>
      <c r="N3" s="329"/>
      <c r="O3" s="329" t="s">
        <v>401</v>
      </c>
      <c r="P3" s="329" t="s">
        <v>401</v>
      </c>
      <c r="Q3" t="s">
        <v>401</v>
      </c>
      <c r="R3" t="s">
        <v>401</v>
      </c>
      <c r="U3" s="472"/>
      <c r="V3" s="512" t="s">
        <v>402</v>
      </c>
    </row>
    <row r="4" spans="1:22" ht="72">
      <c r="A4" s="190" t="s">
        <v>22</v>
      </c>
      <c r="B4" s="164" t="str">
        <f>VLOOKUP(A4,MDD!A:B,2,0)</f>
        <v>AT_CompanyCode</v>
      </c>
      <c r="C4" s="164" t="str">
        <f>VLOOKUP(A4,MDD!A:C,3,0)</f>
        <v>LOV</v>
      </c>
      <c r="D4" s="208" t="s">
        <v>20</v>
      </c>
      <c r="E4" s="189"/>
      <c r="F4" s="190" t="s">
        <v>23</v>
      </c>
      <c r="G4" s="208" t="s">
        <v>398</v>
      </c>
      <c r="H4" s="151"/>
      <c r="I4" s="150"/>
      <c r="J4" s="150" t="e">
        <v>#N/A</v>
      </c>
      <c r="K4" s="331"/>
      <c r="L4" s="332"/>
      <c r="M4" s="446" t="s">
        <v>400</v>
      </c>
      <c r="N4" s="329"/>
      <c r="O4" s="329" t="s">
        <v>401</v>
      </c>
      <c r="P4" s="329" t="s">
        <v>401</v>
      </c>
      <c r="Q4" t="s">
        <v>401</v>
      </c>
      <c r="R4" t="s">
        <v>401</v>
      </c>
      <c r="U4" s="472"/>
      <c r="V4" s="513" t="s">
        <v>403</v>
      </c>
    </row>
    <row r="5" spans="1:22" ht="72.599999999999994" customHeight="1">
      <c r="A5" s="190" t="s">
        <v>24</v>
      </c>
      <c r="B5" s="164" t="str">
        <f>VLOOKUP(A5,MDD!A:B,2,0)</f>
        <v>AT_SBU</v>
      </c>
      <c r="C5" s="164" t="str">
        <f>VLOOKUP(A5,MDD!A:C,3,0)</f>
        <v>LOV</v>
      </c>
      <c r="D5" s="208" t="s">
        <v>20</v>
      </c>
      <c r="E5" s="189"/>
      <c r="F5" s="190" t="s">
        <v>25</v>
      </c>
      <c r="G5" s="208" t="s">
        <v>398</v>
      </c>
      <c r="H5" s="151"/>
      <c r="I5" s="150"/>
      <c r="J5" s="150" t="e">
        <v>#N/A</v>
      </c>
      <c r="K5" s="331"/>
      <c r="L5" s="332"/>
      <c r="M5" s="446" t="s">
        <v>400</v>
      </c>
      <c r="N5" s="329"/>
      <c r="O5" s="329" t="s">
        <v>401</v>
      </c>
      <c r="P5" s="329" t="s">
        <v>401</v>
      </c>
      <c r="Q5" t="s">
        <v>401</v>
      </c>
      <c r="R5" t="s">
        <v>401</v>
      </c>
      <c r="U5" s="472"/>
      <c r="V5" s="695" t="s">
        <v>404</v>
      </c>
    </row>
    <row r="6" spans="1:22" ht="86.45">
      <c r="A6" s="190" t="s">
        <v>26</v>
      </c>
      <c r="B6" s="164" t="str">
        <f>VLOOKUP(A6,MDD!A:B,2,0)</f>
        <v>AT_Brand</v>
      </c>
      <c r="C6" s="164" t="str">
        <f>VLOOKUP(A6,MDD!A:C,3,0)</f>
        <v>LOV</v>
      </c>
      <c r="D6" s="208" t="s">
        <v>20</v>
      </c>
      <c r="E6" s="189"/>
      <c r="F6" s="190" t="s">
        <v>27</v>
      </c>
      <c r="G6" s="208" t="s">
        <v>398</v>
      </c>
      <c r="H6" s="151"/>
      <c r="I6" s="150"/>
      <c r="J6" s="150" t="e">
        <v>#N/A</v>
      </c>
      <c r="K6" s="331"/>
      <c r="L6" s="332"/>
      <c r="M6" s="446" t="s">
        <v>400</v>
      </c>
      <c r="N6" s="329"/>
      <c r="O6" s="329" t="s">
        <v>401</v>
      </c>
      <c r="P6" s="329" t="s">
        <v>401</v>
      </c>
      <c r="Q6" t="s">
        <v>401</v>
      </c>
      <c r="R6" t="s">
        <v>401</v>
      </c>
      <c r="U6" s="514" t="s">
        <v>405</v>
      </c>
      <c r="V6" s="696"/>
    </row>
    <row r="7" spans="1:22" ht="28.9">
      <c r="A7" s="190" t="s">
        <v>28</v>
      </c>
      <c r="B7" s="164" t="str">
        <f>VLOOKUP(A7,MDD!A:B,2,0)</f>
        <v>AT_BrandGroup</v>
      </c>
      <c r="C7" s="164" t="str">
        <f>VLOOKUP(A7,MDD!A:C,3,0)</f>
        <v>LOV</v>
      </c>
      <c r="D7" s="208" t="s">
        <v>20</v>
      </c>
      <c r="E7" s="189"/>
      <c r="F7" s="190" t="s">
        <v>29</v>
      </c>
      <c r="G7" s="208" t="s">
        <v>406</v>
      </c>
      <c r="H7" s="151"/>
      <c r="I7" s="150"/>
      <c r="J7" s="150" t="e">
        <v>#N/A</v>
      </c>
      <c r="K7" s="331"/>
      <c r="L7" s="332"/>
      <c r="M7" s="446" t="s">
        <v>400</v>
      </c>
      <c r="N7" s="329"/>
      <c r="O7" s="329" t="s">
        <v>407</v>
      </c>
      <c r="P7" s="329" t="s">
        <v>407</v>
      </c>
      <c r="Q7" t="s">
        <v>407</v>
      </c>
      <c r="R7" t="s">
        <v>407</v>
      </c>
      <c r="U7" s="697" t="s">
        <v>408</v>
      </c>
      <c r="V7" s="515" t="s">
        <v>409</v>
      </c>
    </row>
    <row r="8" spans="1:22" ht="43.15">
      <c r="A8" s="190" t="s">
        <v>30</v>
      </c>
      <c r="B8" s="164" t="str">
        <f>VLOOKUP(A8,MDD!A:B,2,0)</f>
        <v>AT_BrandType</v>
      </c>
      <c r="C8" s="164" t="str">
        <f>VLOOKUP(A8,MDD!A:C,3,0)</f>
        <v>LOV</v>
      </c>
      <c r="D8" s="208" t="s">
        <v>31</v>
      </c>
      <c r="E8" s="189"/>
      <c r="F8" s="190" t="s">
        <v>32</v>
      </c>
      <c r="G8" s="208" t="s">
        <v>406</v>
      </c>
      <c r="H8" s="151"/>
      <c r="I8" s="150"/>
      <c r="J8" s="150" t="e">
        <v>#N/A</v>
      </c>
      <c r="K8" s="331"/>
      <c r="L8" s="332"/>
      <c r="M8" s="446" t="s">
        <v>400</v>
      </c>
      <c r="N8" s="329"/>
      <c r="O8" s="329" t="s">
        <v>407</v>
      </c>
      <c r="P8" s="329" t="s">
        <v>407</v>
      </c>
      <c r="Q8" t="s">
        <v>407</v>
      </c>
      <c r="R8" t="s">
        <v>407</v>
      </c>
      <c r="U8" s="697"/>
      <c r="V8" s="473" t="s">
        <v>410</v>
      </c>
    </row>
    <row r="9" spans="1:22" ht="43.15">
      <c r="A9" s="190" t="s">
        <v>33</v>
      </c>
      <c r="B9" s="164" t="str">
        <f>VLOOKUP(A9,MDD!A:B,2,0)</f>
        <v>AT_BrandCategory</v>
      </c>
      <c r="C9" s="164" t="str">
        <f>VLOOKUP(A9,MDD!A:C,3,0)</f>
        <v>LOV</v>
      </c>
      <c r="D9" s="208" t="s">
        <v>31</v>
      </c>
      <c r="E9" s="189"/>
      <c r="F9" s="190" t="s">
        <v>34</v>
      </c>
      <c r="G9" s="208" t="s">
        <v>406</v>
      </c>
      <c r="H9" s="151"/>
      <c r="I9" s="150"/>
      <c r="J9" s="150" t="e">
        <v>#N/A</v>
      </c>
      <c r="K9" s="331"/>
      <c r="L9" s="332"/>
      <c r="M9" s="446" t="s">
        <v>400</v>
      </c>
      <c r="N9" s="329"/>
      <c r="O9" s="329" t="s">
        <v>407</v>
      </c>
      <c r="P9" s="329" t="s">
        <v>407</v>
      </c>
      <c r="Q9" t="s">
        <v>407</v>
      </c>
      <c r="R9" t="s">
        <v>407</v>
      </c>
      <c r="U9" s="697"/>
      <c r="V9" s="473" t="s">
        <v>411</v>
      </c>
    </row>
    <row r="10" spans="1:22" ht="29.1" customHeight="1">
      <c r="A10" s="190" t="s">
        <v>35</v>
      </c>
      <c r="B10" s="164" t="str">
        <f>VLOOKUP(A10,MDD!A:B,2,0)</f>
        <v>AT_BrandStatus</v>
      </c>
      <c r="C10" s="164" t="str">
        <f>VLOOKUP(A10,MDD!A:C,3,0)</f>
        <v>LOV</v>
      </c>
      <c r="D10" s="208" t="s">
        <v>31</v>
      </c>
      <c r="E10" s="189"/>
      <c r="F10" s="190" t="s">
        <v>36</v>
      </c>
      <c r="G10" s="208" t="s">
        <v>406</v>
      </c>
      <c r="H10" s="151"/>
      <c r="I10" s="150"/>
      <c r="J10" s="150" t="e">
        <v>#N/A</v>
      </c>
      <c r="K10" s="331"/>
      <c r="L10" s="332"/>
      <c r="M10" s="446" t="s">
        <v>400</v>
      </c>
      <c r="N10" s="329"/>
      <c r="O10" s="329" t="s">
        <v>407</v>
      </c>
      <c r="P10" s="329" t="s">
        <v>407</v>
      </c>
      <c r="Q10" t="s">
        <v>407</v>
      </c>
      <c r="R10" t="s">
        <v>407</v>
      </c>
      <c r="U10" s="697"/>
      <c r="V10" s="473" t="s">
        <v>412</v>
      </c>
    </row>
    <row r="11" spans="1:22" ht="14.45" customHeight="1">
      <c r="A11" s="190" t="s">
        <v>37</v>
      </c>
      <c r="B11" s="164" t="str">
        <f>VLOOKUP(A11,MDD!A:B,2,0)</f>
        <v>AT_BYIndicator</v>
      </c>
      <c r="C11" s="164" t="str">
        <f>VLOOKUP(A11,MDD!A:C,3,0)</f>
        <v>LOV</v>
      </c>
      <c r="D11" s="208" t="s">
        <v>38</v>
      </c>
      <c r="E11" s="189"/>
      <c r="F11" s="189" t="s">
        <v>39</v>
      </c>
      <c r="G11" s="208" t="s">
        <v>406</v>
      </c>
      <c r="H11" s="151"/>
      <c r="I11" s="150"/>
      <c r="J11" s="150" t="e">
        <v>#N/A</v>
      </c>
      <c r="K11" s="331"/>
      <c r="L11" s="332"/>
      <c r="M11" s="446"/>
      <c r="N11" s="329"/>
      <c r="O11" s="329" t="s">
        <v>407</v>
      </c>
      <c r="P11" s="329" t="s">
        <v>407</v>
      </c>
      <c r="Q11" t="s">
        <v>407</v>
      </c>
      <c r="R11" t="s">
        <v>407</v>
      </c>
      <c r="U11" s="697"/>
      <c r="V11" s="473" t="s">
        <v>404</v>
      </c>
    </row>
    <row r="12" spans="1:22" ht="14.45" customHeight="1">
      <c r="A12" s="190" t="s">
        <v>40</v>
      </c>
      <c r="B12" s="164" t="str">
        <f>VLOOKUP(A12,MDD!A:B,2,0)</f>
        <v>AT_SAPIndicator</v>
      </c>
      <c r="C12" s="164" t="str">
        <f>VLOOKUP(A12,MDD!A:C,3,0)</f>
        <v>LOV</v>
      </c>
      <c r="D12" s="208" t="s">
        <v>38</v>
      </c>
      <c r="E12" s="189"/>
      <c r="F12" s="189" t="s">
        <v>41</v>
      </c>
      <c r="G12" s="208" t="s">
        <v>406</v>
      </c>
      <c r="H12" s="151"/>
      <c r="I12" s="150"/>
      <c r="J12" s="150" t="e">
        <v>#N/A</v>
      </c>
      <c r="K12" s="331"/>
      <c r="L12" s="332"/>
      <c r="M12" s="446"/>
      <c r="N12" s="329"/>
      <c r="O12" s="329" t="s">
        <v>407</v>
      </c>
      <c r="P12" s="329" t="s">
        <v>407</v>
      </c>
      <c r="Q12" t="s">
        <v>407</v>
      </c>
      <c r="R12" t="s">
        <v>407</v>
      </c>
      <c r="U12" s="697"/>
      <c r="V12" s="515" t="s">
        <v>413</v>
      </c>
    </row>
    <row r="13" spans="1:22" ht="14.45" customHeight="1">
      <c r="A13" s="190" t="s">
        <v>42</v>
      </c>
      <c r="B13" s="164" t="str">
        <f>VLOOKUP(A13,MDD!A:B,2,0)</f>
        <v>AT_EcomIndicator</v>
      </c>
      <c r="C13" s="164" t="str">
        <f>VLOOKUP(A13,MDD!A:C,3,0)</f>
        <v>LOV</v>
      </c>
      <c r="D13" s="208" t="s">
        <v>38</v>
      </c>
      <c r="E13" s="189"/>
      <c r="F13" s="189" t="s">
        <v>43</v>
      </c>
      <c r="G13" s="208" t="s">
        <v>414</v>
      </c>
      <c r="H13" s="151"/>
      <c r="I13" s="150"/>
      <c r="J13" s="150" t="e">
        <v>#N/A</v>
      </c>
      <c r="K13" s="331"/>
      <c r="L13" s="332"/>
      <c r="M13" s="446"/>
      <c r="N13" s="329"/>
      <c r="O13" s="329" t="s">
        <v>401</v>
      </c>
      <c r="P13" s="329" t="s">
        <v>401</v>
      </c>
      <c r="Q13" t="s">
        <v>401</v>
      </c>
      <c r="R13" t="s">
        <v>401</v>
      </c>
      <c r="U13" s="697"/>
      <c r="V13" s="473" t="s">
        <v>415</v>
      </c>
    </row>
    <row r="14" spans="1:22" ht="86.45">
      <c r="A14" s="190" t="s">
        <v>44</v>
      </c>
      <c r="B14" s="164" t="str">
        <f>VLOOKUP(A14,MDD!A:B,2,0)</f>
        <v>AT_PrincipalStyleCode</v>
      </c>
      <c r="C14" s="164" t="str">
        <f>VLOOKUP(A14,MDD!A:C,3,0)</f>
        <v>text</v>
      </c>
      <c r="D14" s="208" t="s">
        <v>20</v>
      </c>
      <c r="E14" s="189"/>
      <c r="F14" s="190" t="s">
        <v>45</v>
      </c>
      <c r="G14" s="208" t="s">
        <v>416</v>
      </c>
      <c r="H14" s="152"/>
      <c r="I14" s="150"/>
      <c r="J14" s="150" t="s">
        <v>417</v>
      </c>
      <c r="K14" s="331"/>
      <c r="L14" s="332"/>
      <c r="M14" s="446" t="s">
        <v>418</v>
      </c>
      <c r="N14" s="329"/>
      <c r="O14" s="329" t="s">
        <v>419</v>
      </c>
      <c r="P14" s="329" t="s">
        <v>419</v>
      </c>
      <c r="Q14" t="s">
        <v>419</v>
      </c>
      <c r="R14" t="s">
        <v>419</v>
      </c>
      <c r="U14" s="697"/>
      <c r="V14" s="473" t="s">
        <v>420</v>
      </c>
    </row>
    <row r="15" spans="1:22" ht="72.599999999999994" customHeight="1">
      <c r="A15" s="190" t="s">
        <v>46</v>
      </c>
      <c r="B15" s="164" t="str">
        <f>VLOOKUP(A15,MDD!A:B,2,0)</f>
        <v>AT_PrincipalStyleDescription</v>
      </c>
      <c r="C15" s="164" t="str">
        <f>VLOOKUP(A15,MDD!A:C,3,0)</f>
        <v>text</v>
      </c>
      <c r="D15" s="208" t="s">
        <v>20</v>
      </c>
      <c r="E15" s="189" t="s">
        <v>47</v>
      </c>
      <c r="F15" s="190" t="s">
        <v>48</v>
      </c>
      <c r="G15" s="208" t="s">
        <v>416</v>
      </c>
      <c r="H15" s="152"/>
      <c r="I15" s="150"/>
      <c r="J15" s="150" t="s">
        <v>421</v>
      </c>
      <c r="K15" s="331"/>
      <c r="L15" s="332"/>
      <c r="M15" s="446" t="s">
        <v>422</v>
      </c>
      <c r="N15" s="329"/>
      <c r="O15" s="329" t="s">
        <v>419</v>
      </c>
      <c r="P15" s="329" t="s">
        <v>419</v>
      </c>
      <c r="Q15" t="s">
        <v>419</v>
      </c>
      <c r="R15" t="s">
        <v>419</v>
      </c>
      <c r="U15" s="697"/>
      <c r="V15" s="473" t="s">
        <v>412</v>
      </c>
    </row>
    <row r="16" spans="1:22" ht="29.1" customHeight="1">
      <c r="A16" s="190" t="s">
        <v>49</v>
      </c>
      <c r="B16" s="164" t="str">
        <f>VLOOKUP(A16,MDD!A:B,2,0)</f>
        <v>AT_PrincipalColorCode</v>
      </c>
      <c r="C16" s="164" t="str">
        <f>VLOOKUP(A16,MDD!A:C,3,0)</f>
        <v>text</v>
      </c>
      <c r="D16" s="208" t="s">
        <v>20</v>
      </c>
      <c r="E16" s="189" t="s">
        <v>50</v>
      </c>
      <c r="F16" s="190" t="s">
        <v>51</v>
      </c>
      <c r="G16" s="208" t="s">
        <v>416</v>
      </c>
      <c r="H16" s="152"/>
      <c r="I16" s="150"/>
      <c r="J16" s="150" t="e">
        <v>#N/A</v>
      </c>
      <c r="K16" s="331"/>
      <c r="L16" s="332"/>
      <c r="M16" s="446" t="s">
        <v>423</v>
      </c>
      <c r="N16" s="329"/>
      <c r="O16" s="329" t="s">
        <v>424</v>
      </c>
      <c r="P16" s="329" t="s">
        <v>424</v>
      </c>
      <c r="Q16" t="s">
        <v>424</v>
      </c>
      <c r="R16" t="s">
        <v>424</v>
      </c>
      <c r="U16" s="697"/>
      <c r="V16" s="473" t="s">
        <v>404</v>
      </c>
    </row>
    <row r="17" spans="1:22" ht="129.6">
      <c r="A17" s="190" t="s">
        <v>52</v>
      </c>
      <c r="B17" s="164" t="str">
        <f>VLOOKUP(A17,MDD!A:B,2,0)</f>
        <v>AT_PrincipalColorName</v>
      </c>
      <c r="C17" s="164" t="str">
        <f>VLOOKUP(A17,MDD!A:C,3,0)</f>
        <v>text</v>
      </c>
      <c r="D17" s="208" t="s">
        <v>20</v>
      </c>
      <c r="E17" s="189" t="s">
        <v>50</v>
      </c>
      <c r="F17" s="190" t="s">
        <v>53</v>
      </c>
      <c r="G17" s="208" t="s">
        <v>416</v>
      </c>
      <c r="H17" s="152"/>
      <c r="I17" s="150"/>
      <c r="J17" s="150" t="s">
        <v>425</v>
      </c>
      <c r="K17" s="331"/>
      <c r="L17" s="332"/>
      <c r="M17" s="446" t="s">
        <v>426</v>
      </c>
      <c r="N17" s="329"/>
      <c r="O17" s="329" t="s">
        <v>419</v>
      </c>
      <c r="P17" s="329" t="s">
        <v>419</v>
      </c>
      <c r="Q17" t="s">
        <v>419</v>
      </c>
      <c r="R17" t="s">
        <v>419</v>
      </c>
      <c r="U17" s="697"/>
      <c r="V17" s="515" t="s">
        <v>427</v>
      </c>
    </row>
    <row r="18" spans="1:22" ht="29.1" customHeight="1">
      <c r="A18" s="190" t="s">
        <v>54</v>
      </c>
      <c r="B18" s="164" t="str">
        <f>VLOOKUP(A18,MDD!A:B,2,0)</f>
        <v>AT_PrincipalGenderCode</v>
      </c>
      <c r="C18" s="164" t="str">
        <f>VLOOKUP(A18,MDD!A:C,3,0)</f>
        <v>text</v>
      </c>
      <c r="D18" s="208" t="s">
        <v>20</v>
      </c>
      <c r="E18" s="189" t="s">
        <v>55</v>
      </c>
      <c r="F18" s="190" t="s">
        <v>56</v>
      </c>
      <c r="G18" s="208" t="s">
        <v>428</v>
      </c>
      <c r="H18" s="151"/>
      <c r="I18" s="150"/>
      <c r="J18" s="150" t="e">
        <v>#N/A</v>
      </c>
      <c r="K18" s="331"/>
      <c r="L18" s="332"/>
      <c r="M18" s="446" t="s">
        <v>429</v>
      </c>
      <c r="N18" s="329"/>
      <c r="O18" s="329" t="s">
        <v>424</v>
      </c>
      <c r="P18" s="329" t="s">
        <v>424</v>
      </c>
      <c r="Q18" t="s">
        <v>424</v>
      </c>
      <c r="R18" t="s">
        <v>424</v>
      </c>
      <c r="U18" s="697"/>
      <c r="V18" s="473" t="s">
        <v>430</v>
      </c>
    </row>
    <row r="19" spans="1:22" ht="101.45" customHeight="1">
      <c r="A19" s="190" t="s">
        <v>57</v>
      </c>
      <c r="B19" s="164" t="str">
        <f>VLOOKUP(A19,MDD!A:B,2,0)</f>
        <v>AT_PrincipalGenderDescription</v>
      </c>
      <c r="C19" s="164" t="str">
        <f>VLOOKUP(A19,MDD!A:C,3,0)</f>
        <v>text</v>
      </c>
      <c r="D19" s="208" t="s">
        <v>20</v>
      </c>
      <c r="E19" s="189" t="s">
        <v>55</v>
      </c>
      <c r="F19" s="190" t="s">
        <v>58</v>
      </c>
      <c r="G19" s="208" t="s">
        <v>406</v>
      </c>
      <c r="H19" s="152"/>
      <c r="I19" s="150"/>
      <c r="J19" s="150" t="s">
        <v>431</v>
      </c>
      <c r="K19" s="331"/>
      <c r="L19" s="332"/>
      <c r="M19" s="446" t="s">
        <v>432</v>
      </c>
      <c r="N19" s="329"/>
      <c r="O19" s="329" t="s">
        <v>419</v>
      </c>
      <c r="P19" s="329" t="s">
        <v>419</v>
      </c>
      <c r="Q19" t="s">
        <v>419</v>
      </c>
      <c r="R19" t="s">
        <v>419</v>
      </c>
      <c r="U19" s="697"/>
      <c r="V19" s="473" t="s">
        <v>420</v>
      </c>
    </row>
    <row r="20" spans="1:22" ht="29.1" customHeight="1">
      <c r="A20" s="190" t="s">
        <v>59</v>
      </c>
      <c r="B20" s="164" t="str">
        <f>VLOOKUP(A20,MDD!A:B,2,0)</f>
        <v>AT_PrincipalAgeCode</v>
      </c>
      <c r="C20" s="164" t="str">
        <f>VLOOKUP(A20,MDD!A:C,3,0)</f>
        <v>text</v>
      </c>
      <c r="D20" s="208" t="s">
        <v>20</v>
      </c>
      <c r="E20" s="189" t="s">
        <v>60</v>
      </c>
      <c r="F20" s="190" t="s">
        <v>61</v>
      </c>
      <c r="G20" s="208" t="s">
        <v>428</v>
      </c>
      <c r="H20" s="151"/>
      <c r="I20" s="150"/>
      <c r="J20" s="150" t="e">
        <v>#N/A</v>
      </c>
      <c r="K20" s="331"/>
      <c r="L20" s="332"/>
      <c r="M20" s="446" t="s">
        <v>433</v>
      </c>
      <c r="N20" s="329"/>
      <c r="O20" s="329" t="s">
        <v>424</v>
      </c>
      <c r="P20" s="329" t="s">
        <v>424</v>
      </c>
      <c r="Q20" t="s">
        <v>424</v>
      </c>
      <c r="R20" t="s">
        <v>424</v>
      </c>
      <c r="U20" s="697"/>
      <c r="V20" s="473" t="s">
        <v>412</v>
      </c>
    </row>
    <row r="21" spans="1:22" ht="57.95" customHeight="1">
      <c r="A21" s="190" t="s">
        <v>62</v>
      </c>
      <c r="B21" s="164" t="str">
        <f>VLOOKUP(A21,MDD!A:B,2,0)</f>
        <v>AT_PrincipalAgeDescription</v>
      </c>
      <c r="C21" s="164" t="str">
        <f>VLOOKUP(A21,MDD!A:C,3,0)</f>
        <v>text</v>
      </c>
      <c r="D21" s="208" t="s">
        <v>20</v>
      </c>
      <c r="E21" s="189" t="s">
        <v>60</v>
      </c>
      <c r="F21" s="190" t="s">
        <v>63</v>
      </c>
      <c r="G21" s="208" t="s">
        <v>406</v>
      </c>
      <c r="H21" s="151"/>
      <c r="I21" s="150"/>
      <c r="J21" s="150" t="s">
        <v>434</v>
      </c>
      <c r="K21" s="331"/>
      <c r="L21" s="332"/>
      <c r="M21" s="446" t="s">
        <v>435</v>
      </c>
      <c r="N21" s="329"/>
      <c r="O21" s="329" t="s">
        <v>419</v>
      </c>
      <c r="P21" s="329" t="s">
        <v>419</v>
      </c>
      <c r="Q21" t="s">
        <v>419</v>
      </c>
      <c r="R21" t="s">
        <v>419</v>
      </c>
      <c r="U21" s="697"/>
      <c r="V21" s="473" t="s">
        <v>404</v>
      </c>
    </row>
    <row r="22" spans="1:22" ht="86.45">
      <c r="A22" s="190" t="s">
        <v>64</v>
      </c>
      <c r="B22" s="164" t="str">
        <f>VLOOKUP(A22,MDD!A:B,2,0)</f>
        <v>AT_PrincipalSize</v>
      </c>
      <c r="C22" s="164" t="str">
        <f>VLOOKUP(A22,MDD!A:C,3,0)</f>
        <v>text</v>
      </c>
      <c r="D22" s="208" t="s">
        <v>20</v>
      </c>
      <c r="E22" s="189" t="s">
        <v>65</v>
      </c>
      <c r="F22" s="190" t="s">
        <v>66</v>
      </c>
      <c r="G22" s="208" t="s">
        <v>416</v>
      </c>
      <c r="H22" s="152"/>
      <c r="I22" s="150"/>
      <c r="J22" s="150" t="e">
        <v>#N/A</v>
      </c>
      <c r="K22" s="331"/>
      <c r="L22" s="332"/>
      <c r="M22" s="446" t="s">
        <v>436</v>
      </c>
      <c r="N22" s="329"/>
      <c r="O22" s="329" t="s">
        <v>419</v>
      </c>
      <c r="P22" s="329" t="s">
        <v>419</v>
      </c>
      <c r="Q22" t="s">
        <v>419</v>
      </c>
      <c r="R22" t="s">
        <v>419</v>
      </c>
      <c r="U22" s="697"/>
      <c r="V22" s="515" t="s">
        <v>437</v>
      </c>
    </row>
    <row r="23" spans="1:22" ht="57.95" customHeight="1">
      <c r="A23" s="189" t="s">
        <v>67</v>
      </c>
      <c r="B23" s="164" t="str">
        <f>VLOOKUP(A23,MDD!A:B,2,0)</f>
        <v>AT_SAPStyleCode</v>
      </c>
      <c r="C23" s="164" t="str">
        <f>VLOOKUP(A23,MDD!A:C,3,0)</f>
        <v>text</v>
      </c>
      <c r="D23" s="208" t="s">
        <v>20</v>
      </c>
      <c r="E23" s="189"/>
      <c r="F23" s="190" t="s">
        <v>68</v>
      </c>
      <c r="G23" s="208" t="s">
        <v>406</v>
      </c>
      <c r="H23" s="152"/>
      <c r="I23" s="150"/>
      <c r="J23" s="150" t="e">
        <v>#N/A</v>
      </c>
      <c r="K23" s="331"/>
      <c r="L23" s="332"/>
      <c r="M23" s="446" t="s">
        <v>438</v>
      </c>
      <c r="N23" s="329"/>
      <c r="O23" s="329" t="s">
        <v>419</v>
      </c>
      <c r="P23" s="329" t="s">
        <v>419</v>
      </c>
      <c r="Q23" t="s">
        <v>419</v>
      </c>
      <c r="R23" t="s">
        <v>419</v>
      </c>
      <c r="U23" s="697"/>
      <c r="V23" s="473" t="s">
        <v>439</v>
      </c>
    </row>
    <row r="24" spans="1:22" ht="72.599999999999994" customHeight="1">
      <c r="A24" s="190" t="s">
        <v>69</v>
      </c>
      <c r="B24" s="164" t="str">
        <f>VLOOKUP(A24,MDD!A:B,2,0)</f>
        <v>AT_Generic</v>
      </c>
      <c r="C24" s="164" t="str">
        <f>VLOOKUP(A24,MDD!A:C,3,0)</f>
        <v>text</v>
      </c>
      <c r="D24" s="208" t="s">
        <v>20</v>
      </c>
      <c r="E24" s="189"/>
      <c r="F24" s="190" t="s">
        <v>70</v>
      </c>
      <c r="G24" s="208" t="s">
        <v>406</v>
      </c>
      <c r="H24" s="152"/>
      <c r="I24" s="150"/>
      <c r="J24" s="150" t="e">
        <v>#N/A</v>
      </c>
      <c r="K24" s="331"/>
      <c r="L24" s="332"/>
      <c r="M24" s="446" t="s">
        <v>440</v>
      </c>
      <c r="N24" s="329"/>
      <c r="O24" s="329" t="s">
        <v>407</v>
      </c>
      <c r="P24" s="329" t="s">
        <v>407</v>
      </c>
      <c r="Q24" t="s">
        <v>407</v>
      </c>
      <c r="R24" t="s">
        <v>407</v>
      </c>
      <c r="U24" s="697"/>
      <c r="V24" s="473" t="s">
        <v>441</v>
      </c>
    </row>
    <row r="25" spans="1:22" ht="43.15">
      <c r="A25" s="190" t="s">
        <v>71</v>
      </c>
      <c r="B25" s="164" t="str">
        <f>VLOOKUP(A25,MDD!A:B,2,0)</f>
        <v>AT_GenericDescription</v>
      </c>
      <c r="C25" s="164" t="str">
        <f>VLOOKUP(A25,MDD!A:C,3,0)</f>
        <v>regexp</v>
      </c>
      <c r="D25" s="208" t="s">
        <v>20</v>
      </c>
      <c r="E25" s="189" t="s">
        <v>47</v>
      </c>
      <c r="F25" s="178" t="s">
        <v>72</v>
      </c>
      <c r="G25" s="208" t="s">
        <v>406</v>
      </c>
      <c r="H25" s="152"/>
      <c r="I25" s="150"/>
      <c r="J25" s="150" t="e">
        <v>#N/A</v>
      </c>
      <c r="K25" s="331"/>
      <c r="L25" s="332"/>
      <c r="M25" s="446" t="s">
        <v>442</v>
      </c>
      <c r="N25" s="329"/>
      <c r="O25" s="329" t="s">
        <v>407</v>
      </c>
      <c r="P25" s="329" t="s">
        <v>407</v>
      </c>
      <c r="Q25" t="s">
        <v>407</v>
      </c>
      <c r="R25" t="s">
        <v>407</v>
      </c>
      <c r="U25" s="698"/>
      <c r="V25" s="474" t="s">
        <v>443</v>
      </c>
    </row>
    <row r="26" spans="1:22" ht="72">
      <c r="A26" s="190" t="s">
        <v>73</v>
      </c>
      <c r="B26" s="164" t="str">
        <f>VLOOKUP(A26,MDD!A:B,2,0)</f>
        <v>AT_Variant</v>
      </c>
      <c r="C26" s="164" t="str">
        <f>VLOOKUP(A26,MDD!A:C,3,0)</f>
        <v>text</v>
      </c>
      <c r="D26" s="208" t="s">
        <v>20</v>
      </c>
      <c r="E26" s="189"/>
      <c r="F26" s="190" t="s">
        <v>74</v>
      </c>
      <c r="G26" s="208" t="s">
        <v>406</v>
      </c>
      <c r="H26" s="152"/>
      <c r="I26" s="150"/>
      <c r="J26" s="150" t="e">
        <v>#N/A</v>
      </c>
      <c r="K26" s="331"/>
      <c r="L26" s="332"/>
      <c r="M26" s="446" t="s">
        <v>444</v>
      </c>
      <c r="N26" s="329"/>
      <c r="O26" s="329" t="s">
        <v>407</v>
      </c>
      <c r="P26" s="329" t="s">
        <v>407</v>
      </c>
      <c r="Q26" t="s">
        <v>407</v>
      </c>
      <c r="R26" t="s">
        <v>407</v>
      </c>
      <c r="U26" s="475" t="s">
        <v>445</v>
      </c>
      <c r="V26" s="474" t="s">
        <v>417</v>
      </c>
    </row>
    <row r="27" spans="1:22" ht="57.6">
      <c r="A27" s="190" t="s">
        <v>75</v>
      </c>
      <c r="B27" s="164" t="str">
        <f>VLOOKUP(A27,MDD!A:B,2,0)</f>
        <v>AT_VariantDescription</v>
      </c>
      <c r="C27" s="164" t="str">
        <f>VLOOKUP(A27,MDD!A:C,3,0)</f>
        <v>text</v>
      </c>
      <c r="D27" s="208" t="s">
        <v>20</v>
      </c>
      <c r="E27" s="189" t="s">
        <v>47</v>
      </c>
      <c r="F27" s="178" t="s">
        <v>76</v>
      </c>
      <c r="G27" s="208" t="s">
        <v>406</v>
      </c>
      <c r="H27" s="152"/>
      <c r="I27" s="150"/>
      <c r="J27" s="150" t="e">
        <v>#N/A</v>
      </c>
      <c r="K27" s="331"/>
      <c r="L27" s="332"/>
      <c r="M27" s="446" t="s">
        <v>446</v>
      </c>
      <c r="N27" s="329"/>
      <c r="O27" s="329" t="s">
        <v>407</v>
      </c>
      <c r="P27" s="329" t="s">
        <v>407</v>
      </c>
      <c r="Q27" t="s">
        <v>407</v>
      </c>
      <c r="R27" t="s">
        <v>407</v>
      </c>
      <c r="U27" s="475" t="s">
        <v>46</v>
      </c>
      <c r="V27" s="474" t="s">
        <v>421</v>
      </c>
    </row>
    <row r="28" spans="1:22" ht="43.15">
      <c r="A28" s="189" t="s">
        <v>77</v>
      </c>
      <c r="B28" s="164" t="str">
        <f>VLOOKUP(A28,MDD!A:B,2,0)</f>
        <v>AT_Color</v>
      </c>
      <c r="C28" s="164" t="str">
        <f>VLOOKUP(A28,MDD!A:C,3,0)</f>
        <v>LOV</v>
      </c>
      <c r="D28" s="208" t="s">
        <v>20</v>
      </c>
      <c r="E28" s="189" t="s">
        <v>50</v>
      </c>
      <c r="F28" s="178" t="s">
        <v>78</v>
      </c>
      <c r="G28" s="208" t="s">
        <v>447</v>
      </c>
      <c r="H28" s="152"/>
      <c r="I28" s="150"/>
      <c r="J28" s="150" t="e">
        <v>#N/A</v>
      </c>
      <c r="K28" s="331"/>
      <c r="L28" s="332"/>
      <c r="M28" s="446" t="s">
        <v>448</v>
      </c>
      <c r="N28" s="329"/>
      <c r="O28" s="329" t="s">
        <v>449</v>
      </c>
      <c r="P28" s="329" t="s">
        <v>449</v>
      </c>
      <c r="Q28" t="s">
        <v>449</v>
      </c>
      <c r="R28" t="s">
        <v>449</v>
      </c>
      <c r="U28" s="475" t="s">
        <v>157</v>
      </c>
      <c r="V28" s="474" t="s">
        <v>450</v>
      </c>
    </row>
    <row r="29" spans="1:22" ht="100.9">
      <c r="A29" s="189" t="s">
        <v>79</v>
      </c>
      <c r="B29" s="164" t="str">
        <f>VLOOKUP(A29,MDD!A:B,2,0)</f>
        <v>AT_Size</v>
      </c>
      <c r="C29" s="164" t="str">
        <f>VLOOKUP(A29,MDD!A:C,3,0)</f>
        <v>LOV</v>
      </c>
      <c r="D29" s="208" t="s">
        <v>20</v>
      </c>
      <c r="E29" s="189" t="s">
        <v>65</v>
      </c>
      <c r="F29" s="178" t="s">
        <v>80</v>
      </c>
      <c r="G29" s="208" t="s">
        <v>416</v>
      </c>
      <c r="H29" s="152"/>
      <c r="I29" s="150"/>
      <c r="J29" s="150" t="e">
        <v>#N/A</v>
      </c>
      <c r="K29" s="331"/>
      <c r="L29" s="332"/>
      <c r="M29" s="446" t="s">
        <v>451</v>
      </c>
      <c r="N29" s="329"/>
      <c r="O29" s="329" t="s">
        <v>407</v>
      </c>
      <c r="P29" s="329" t="s">
        <v>407</v>
      </c>
      <c r="Q29" t="s">
        <v>407</v>
      </c>
      <c r="R29" t="s">
        <v>407</v>
      </c>
      <c r="U29" s="475" t="s">
        <v>160</v>
      </c>
      <c r="V29" s="474" t="s">
        <v>452</v>
      </c>
    </row>
    <row r="30" spans="1:22">
      <c r="A30" s="189" t="s">
        <v>81</v>
      </c>
      <c r="B30" s="164" t="str">
        <f>VLOOKUP(A30,MDD!A:B,2,0)</f>
        <v>AT_Createdon</v>
      </c>
      <c r="C30" s="164" t="str">
        <f>VLOOKUP(A30,MDD!A:C,3,0)</f>
        <v>legacyisodatetime</v>
      </c>
      <c r="D30" s="208" t="s">
        <v>20</v>
      </c>
      <c r="E30" s="189"/>
      <c r="F30" s="190" t="s">
        <v>82</v>
      </c>
      <c r="G30" s="208" t="s">
        <v>406</v>
      </c>
      <c r="H30" s="151"/>
      <c r="I30" s="150"/>
      <c r="J30" s="150" t="e">
        <v>#N/A</v>
      </c>
      <c r="K30" s="331"/>
      <c r="L30" s="332"/>
      <c r="M30" s="446" t="s">
        <v>453</v>
      </c>
      <c r="N30" s="329"/>
      <c r="O30" s="329" t="s">
        <v>407</v>
      </c>
      <c r="P30" s="329" t="s">
        <v>407</v>
      </c>
      <c r="Q30" t="s">
        <v>407</v>
      </c>
      <c r="R30" t="s">
        <v>407</v>
      </c>
      <c r="U30" s="475" t="s">
        <v>162</v>
      </c>
      <c r="V30" s="474" t="s">
        <v>454</v>
      </c>
    </row>
    <row r="31" spans="1:22">
      <c r="A31" s="189" t="s">
        <v>83</v>
      </c>
      <c r="B31" s="164" t="str">
        <f>VLOOKUP(A31,MDD!A:B,2,0)</f>
        <v>AT_Createdby</v>
      </c>
      <c r="C31" s="164" t="str">
        <f>VLOOKUP(A31,MDD!A:C,3,0)</f>
        <v>text</v>
      </c>
      <c r="D31" s="208" t="s">
        <v>20</v>
      </c>
      <c r="E31" s="189"/>
      <c r="F31" s="190" t="s">
        <v>84</v>
      </c>
      <c r="G31" s="208" t="s">
        <v>406</v>
      </c>
      <c r="H31" s="151"/>
      <c r="I31" s="150"/>
      <c r="J31" s="150" t="e">
        <v>#N/A</v>
      </c>
      <c r="K31" s="331"/>
      <c r="L31" s="332"/>
      <c r="M31" s="446" t="s">
        <v>455</v>
      </c>
      <c r="N31" s="329"/>
      <c r="O31" s="329" t="s">
        <v>407</v>
      </c>
      <c r="P31" s="329" t="s">
        <v>407</v>
      </c>
      <c r="Q31" t="s">
        <v>407</v>
      </c>
      <c r="R31" t="s">
        <v>407</v>
      </c>
      <c r="U31" s="475" t="s">
        <v>164</v>
      </c>
      <c r="V31" s="474" t="s">
        <v>456</v>
      </c>
    </row>
    <row r="32" spans="1:22" ht="43.15">
      <c r="A32" s="190" t="s">
        <v>85</v>
      </c>
      <c r="B32" s="164" t="str">
        <f>VLOOKUP(A32,MDD!A:B,2,0)</f>
        <v>AT_MusicalBoxArticleCode</v>
      </c>
      <c r="C32" s="164" t="str">
        <f>VLOOKUP(A32,MDD!A:C,3,0)</f>
        <v>text</v>
      </c>
      <c r="D32" s="208" t="s">
        <v>20</v>
      </c>
      <c r="E32" s="189"/>
      <c r="F32" s="190" t="s">
        <v>86</v>
      </c>
      <c r="G32" s="208" t="s">
        <v>428</v>
      </c>
      <c r="H32" s="151"/>
      <c r="I32" s="150"/>
      <c r="J32" s="150" t="e">
        <v>#N/A</v>
      </c>
      <c r="K32" s="331"/>
      <c r="L32" s="332"/>
      <c r="M32" s="446" t="s">
        <v>457</v>
      </c>
      <c r="N32" s="329"/>
      <c r="O32" s="329" t="s">
        <v>424</v>
      </c>
      <c r="P32" s="329" t="s">
        <v>424</v>
      </c>
      <c r="Q32" t="s">
        <v>424</v>
      </c>
      <c r="R32" t="s">
        <v>424</v>
      </c>
      <c r="U32" s="475" t="s">
        <v>166</v>
      </c>
      <c r="V32" s="474" t="s">
        <v>458</v>
      </c>
    </row>
    <row r="33" spans="1:22">
      <c r="A33" s="189" t="s">
        <v>87</v>
      </c>
      <c r="B33" s="164" t="str">
        <f>VLOOKUP(A33,MDD!A:B,2,0)</f>
        <v>AT_MBStyleCode</v>
      </c>
      <c r="C33" s="164" t="str">
        <f>VLOOKUP(A33,MDD!A:C,3,0)</f>
        <v>text</v>
      </c>
      <c r="D33" s="208" t="s">
        <v>20</v>
      </c>
      <c r="E33" s="189"/>
      <c r="F33" s="178" t="s">
        <v>88</v>
      </c>
      <c r="G33" s="208" t="s">
        <v>428</v>
      </c>
      <c r="H33" s="151"/>
      <c r="I33" s="150"/>
      <c r="J33" s="150" t="e">
        <v>#N/A</v>
      </c>
      <c r="K33" s="331"/>
      <c r="L33" s="332"/>
      <c r="M33" s="446" t="s">
        <v>457</v>
      </c>
      <c r="N33" s="329"/>
      <c r="O33" s="329" t="s">
        <v>424</v>
      </c>
      <c r="P33" s="329" t="s">
        <v>424</v>
      </c>
      <c r="Q33" t="s">
        <v>424</v>
      </c>
      <c r="R33" t="s">
        <v>424</v>
      </c>
      <c r="U33" s="476" t="s">
        <v>52</v>
      </c>
      <c r="V33" s="477" t="s">
        <v>425</v>
      </c>
    </row>
    <row r="34" spans="1:22">
      <c r="A34" s="189" t="s">
        <v>89</v>
      </c>
      <c r="B34" s="164" t="str">
        <f>VLOOKUP(A34,MDD!A:B,2,0)</f>
        <v>AT_MBAssortmentCode</v>
      </c>
      <c r="C34" s="164" t="str">
        <f>VLOOKUP(A34,MDD!A:C,3,0)</f>
        <v>LOV</v>
      </c>
      <c r="D34" s="208" t="s">
        <v>20</v>
      </c>
      <c r="E34" s="189"/>
      <c r="F34" s="178" t="s">
        <v>90</v>
      </c>
      <c r="G34" s="208" t="s">
        <v>428</v>
      </c>
      <c r="H34" s="151"/>
      <c r="I34" s="150"/>
      <c r="J34" s="150" t="e">
        <v>#N/A</v>
      </c>
      <c r="K34" s="331"/>
      <c r="L34" s="332"/>
      <c r="M34" s="446" t="s">
        <v>457</v>
      </c>
      <c r="N34" s="329"/>
      <c r="O34" s="329" t="s">
        <v>424</v>
      </c>
      <c r="P34" s="329" t="s">
        <v>424</v>
      </c>
      <c r="Q34" t="s">
        <v>424</v>
      </c>
      <c r="R34" t="s">
        <v>424</v>
      </c>
      <c r="U34" s="475" t="s">
        <v>57</v>
      </c>
      <c r="V34" s="474" t="s">
        <v>431</v>
      </c>
    </row>
    <row r="35" spans="1:22" ht="43.15">
      <c r="A35" s="190" t="s">
        <v>91</v>
      </c>
      <c r="B35" s="164" t="str">
        <f>VLOOKUP(A35,MDD!A:B,2,0)</f>
        <v>AT_MusicalBoxArticleDescription</v>
      </c>
      <c r="C35" s="164" t="str">
        <f>VLOOKUP(A35,MDD!A:C,3,0)</f>
        <v>text</v>
      </c>
      <c r="D35" s="208" t="s">
        <v>20</v>
      </c>
      <c r="E35" s="189" t="s">
        <v>47</v>
      </c>
      <c r="F35" s="178" t="s">
        <v>92</v>
      </c>
      <c r="G35" s="208" t="s">
        <v>428</v>
      </c>
      <c r="H35" s="151"/>
      <c r="I35" s="150"/>
      <c r="J35" s="150" t="e">
        <v>#N/A</v>
      </c>
      <c r="K35" s="331"/>
      <c r="L35" s="332"/>
      <c r="M35" s="446" t="s">
        <v>457</v>
      </c>
      <c r="N35" s="329"/>
      <c r="O35" s="329" t="s">
        <v>424</v>
      </c>
      <c r="P35" s="329" t="s">
        <v>424</v>
      </c>
      <c r="Q35" t="s">
        <v>424</v>
      </c>
      <c r="R35" t="s">
        <v>424</v>
      </c>
      <c r="U35" s="475" t="s">
        <v>62</v>
      </c>
      <c r="V35" s="474" t="s">
        <v>434</v>
      </c>
    </row>
    <row r="36" spans="1:22" ht="28.9">
      <c r="A36" s="190" t="s">
        <v>93</v>
      </c>
      <c r="B36" s="164" t="str">
        <f>VLOOKUP(A36,MDD!A:B,2,0)</f>
        <v>AT_MusicalBoxComponentsQty</v>
      </c>
      <c r="C36" s="164" t="str">
        <f>VLOOKUP(A36,MDD!A:C,3,0)</f>
        <v>LOV</v>
      </c>
      <c r="D36" s="208" t="s">
        <v>20</v>
      </c>
      <c r="E36" s="189"/>
      <c r="F36" s="178" t="s">
        <v>94</v>
      </c>
      <c r="G36" s="208" t="s">
        <v>428</v>
      </c>
      <c r="H36" s="151"/>
      <c r="I36" s="150"/>
      <c r="J36" s="150" t="e">
        <v>#N/A</v>
      </c>
      <c r="K36" s="331"/>
      <c r="L36" s="332"/>
      <c r="M36" s="446" t="s">
        <v>457</v>
      </c>
      <c r="N36" s="329"/>
      <c r="O36" s="329" t="s">
        <v>424</v>
      </c>
      <c r="P36" s="329" t="s">
        <v>424</v>
      </c>
      <c r="Q36" t="s">
        <v>424</v>
      </c>
      <c r="R36" t="s">
        <v>424</v>
      </c>
      <c r="U36" s="478" t="s">
        <v>459</v>
      </c>
      <c r="V36" s="669" t="s">
        <v>399</v>
      </c>
    </row>
    <row r="37" spans="1:22" ht="29.1" customHeight="1">
      <c r="A37" s="190" t="s">
        <v>95</v>
      </c>
      <c r="B37" s="164" t="str">
        <f>VLOOKUP(A37,MDD!A:B,2,0)</f>
        <v>AT_MusicalBoxUOM</v>
      </c>
      <c r="C37" s="164" t="str">
        <f>VLOOKUP(A37,MDD!A:C,3,0)</f>
        <v>LOV</v>
      </c>
      <c r="D37" s="208" t="s">
        <v>20</v>
      </c>
      <c r="E37" s="189"/>
      <c r="F37" s="178" t="s">
        <v>96</v>
      </c>
      <c r="G37" s="208" t="s">
        <v>428</v>
      </c>
      <c r="H37" s="151"/>
      <c r="I37" s="150"/>
      <c r="J37" s="150" t="e">
        <v>#N/A</v>
      </c>
      <c r="K37" s="331"/>
      <c r="L37" s="332"/>
      <c r="M37" s="446" t="s">
        <v>457</v>
      </c>
      <c r="N37" s="329"/>
      <c r="O37" s="329" t="s">
        <v>424</v>
      </c>
      <c r="P37" s="329" t="s">
        <v>424</v>
      </c>
      <c r="Q37" t="s">
        <v>424</v>
      </c>
      <c r="R37" t="s">
        <v>424</v>
      </c>
      <c r="U37" s="479" t="s">
        <v>460</v>
      </c>
      <c r="V37" s="670"/>
    </row>
    <row r="38" spans="1:22" ht="187.15">
      <c r="A38" s="190" t="s">
        <v>97</v>
      </c>
      <c r="B38" s="164" t="str">
        <f>VLOOKUP(A38,MDD!A:B,2,0)</f>
        <v>AT_SAPAge</v>
      </c>
      <c r="C38" s="164" t="str">
        <f>VLOOKUP(A38,MDD!A:C,3,0)</f>
        <v>LOV</v>
      </c>
      <c r="D38" s="208" t="s">
        <v>20</v>
      </c>
      <c r="E38" s="189" t="s">
        <v>60</v>
      </c>
      <c r="F38" s="178" t="s">
        <v>98</v>
      </c>
      <c r="G38" s="208" t="s">
        <v>406</v>
      </c>
      <c r="H38" s="152"/>
      <c r="I38" s="150"/>
      <c r="J38" s="150" t="e">
        <v>#N/A</v>
      </c>
      <c r="K38" s="331"/>
      <c r="L38" s="332"/>
      <c r="M38" s="446" t="s">
        <v>461</v>
      </c>
      <c r="N38" s="329"/>
      <c r="O38" s="329" t="s">
        <v>462</v>
      </c>
      <c r="P38" s="329" t="s">
        <v>462</v>
      </c>
      <c r="Q38" t="s">
        <v>462</v>
      </c>
      <c r="R38" t="s">
        <v>462</v>
      </c>
      <c r="U38" s="475" t="s">
        <v>463</v>
      </c>
      <c r="V38" s="474" t="s">
        <v>464</v>
      </c>
    </row>
    <row r="39" spans="1:22" ht="172.9">
      <c r="A39" s="190" t="s">
        <v>99</v>
      </c>
      <c r="B39" s="164" t="str">
        <f>VLOOKUP(A39,MDD!A:B,2,0)</f>
        <v>AT_Gender</v>
      </c>
      <c r="C39" s="164" t="str">
        <f>VLOOKUP(A39,MDD!A:C,3,0)</f>
        <v>LOV</v>
      </c>
      <c r="D39" s="208" t="s">
        <v>20</v>
      </c>
      <c r="E39" s="189" t="s">
        <v>55</v>
      </c>
      <c r="F39" s="178" t="s">
        <v>100</v>
      </c>
      <c r="G39" s="208" t="s">
        <v>406</v>
      </c>
      <c r="H39" s="152"/>
      <c r="I39" s="150"/>
      <c r="J39" s="150" t="e">
        <v>#N/A</v>
      </c>
      <c r="K39" s="331"/>
      <c r="L39" s="332"/>
      <c r="M39" s="446" t="s">
        <v>465</v>
      </c>
      <c r="N39" s="329"/>
      <c r="O39" s="329" t="s">
        <v>462</v>
      </c>
      <c r="P39" s="329" t="s">
        <v>462</v>
      </c>
      <c r="Q39" t="s">
        <v>462</v>
      </c>
      <c r="R39" t="s">
        <v>462</v>
      </c>
      <c r="U39" s="475" t="s">
        <v>174</v>
      </c>
      <c r="V39" s="474" t="s">
        <v>466</v>
      </c>
    </row>
    <row r="40" spans="1:22" ht="115.15">
      <c r="A40" s="190" t="s">
        <v>101</v>
      </c>
      <c r="B40" s="164" t="str">
        <f>VLOOKUP(A40,MDD!A:B,2,0)</f>
        <v>AT_Season</v>
      </c>
      <c r="C40" s="164" t="str">
        <f>VLOOKUP(A40,MDD!A:C,3,0)</f>
        <v>LOV</v>
      </c>
      <c r="D40" s="208" t="s">
        <v>20</v>
      </c>
      <c r="E40" s="189"/>
      <c r="F40" s="178" t="s">
        <v>102</v>
      </c>
      <c r="G40" s="208" t="s">
        <v>398</v>
      </c>
      <c r="H40" s="151"/>
      <c r="I40" s="150"/>
      <c r="J40" s="150" t="s">
        <v>399</v>
      </c>
      <c r="K40" s="331"/>
      <c r="L40" s="332"/>
      <c r="M40" s="446"/>
      <c r="N40" s="329"/>
      <c r="O40" s="329" t="s">
        <v>401</v>
      </c>
      <c r="P40" s="329" t="s">
        <v>401</v>
      </c>
      <c r="Q40" t="s">
        <v>401</v>
      </c>
      <c r="R40" t="s">
        <v>401</v>
      </c>
      <c r="U40" s="475" t="s">
        <v>467</v>
      </c>
      <c r="V40" s="474" t="s">
        <v>468</v>
      </c>
    </row>
    <row r="41" spans="1:22">
      <c r="A41" s="190" t="s">
        <v>103</v>
      </c>
      <c r="B41" s="164" t="str">
        <f>VLOOKUP(A41,MDD!A:B,2,0)</f>
        <v>AT_SeasonYear</v>
      </c>
      <c r="C41" s="164" t="str">
        <f>VLOOKUP(A41,MDD!A:C,3,0)</f>
        <v>number</v>
      </c>
      <c r="D41" s="208" t="s">
        <v>20</v>
      </c>
      <c r="E41" s="189"/>
      <c r="F41" s="178" t="s">
        <v>104</v>
      </c>
      <c r="G41" s="208" t="s">
        <v>398</v>
      </c>
      <c r="H41" s="151"/>
      <c r="I41" s="150"/>
      <c r="J41" s="150" t="s">
        <v>399</v>
      </c>
      <c r="K41" s="331"/>
      <c r="L41" s="332"/>
      <c r="M41" s="446"/>
      <c r="N41" s="329"/>
      <c r="O41" s="329" t="s">
        <v>401</v>
      </c>
      <c r="P41" s="329" t="s">
        <v>401</v>
      </c>
      <c r="Q41" t="s">
        <v>401</v>
      </c>
      <c r="R41" t="s">
        <v>401</v>
      </c>
      <c r="U41" s="475" t="s">
        <v>105</v>
      </c>
      <c r="V41" s="516" t="s">
        <v>399</v>
      </c>
    </row>
    <row r="42" spans="1:22" ht="100.9">
      <c r="A42" s="190" t="s">
        <v>105</v>
      </c>
      <c r="B42" s="164" t="str">
        <f>VLOOKUP(A42,MDD!A:B,2,0)</f>
        <v>AT_CountryOrigin</v>
      </c>
      <c r="C42" s="164" t="str">
        <f>VLOOKUP(A42,MDD!A:C,3,0)</f>
        <v>LOV</v>
      </c>
      <c r="D42" s="208" t="s">
        <v>20</v>
      </c>
      <c r="E42" s="189"/>
      <c r="F42" s="178" t="s">
        <v>106</v>
      </c>
      <c r="G42" s="208" t="s">
        <v>406</v>
      </c>
      <c r="H42" s="152"/>
      <c r="I42" s="150"/>
      <c r="J42" s="150" t="s">
        <v>399</v>
      </c>
      <c r="K42" s="331"/>
      <c r="L42" s="332"/>
      <c r="M42" s="446" t="s">
        <v>469</v>
      </c>
      <c r="N42" s="329"/>
      <c r="O42" s="329" t="s">
        <v>401</v>
      </c>
      <c r="P42" s="329" t="s">
        <v>401</v>
      </c>
      <c r="Q42" t="s">
        <v>401</v>
      </c>
      <c r="R42" t="s">
        <v>401</v>
      </c>
      <c r="U42" s="475" t="s">
        <v>116</v>
      </c>
      <c r="V42" s="516" t="s">
        <v>399</v>
      </c>
    </row>
    <row r="43" spans="1:22" ht="116.1" customHeight="1">
      <c r="A43" s="190" t="s">
        <v>107</v>
      </c>
      <c r="B43" s="164" t="str">
        <f>VLOOKUP(A43,MDD!A:B,2,0)</f>
        <v>AT_Vendor</v>
      </c>
      <c r="C43" s="164" t="str">
        <f>VLOOKUP(A43,MDD!A:C,3,0)</f>
        <v>LOV</v>
      </c>
      <c r="D43" s="208" t="s">
        <v>20</v>
      </c>
      <c r="E43" s="189"/>
      <c r="F43" s="178" t="s">
        <v>108</v>
      </c>
      <c r="G43" s="208" t="s">
        <v>414</v>
      </c>
      <c r="H43" s="151"/>
      <c r="I43" s="150"/>
      <c r="J43" s="150" t="e">
        <v>#N/A</v>
      </c>
      <c r="K43" s="331"/>
      <c r="L43" s="332"/>
      <c r="M43" s="446"/>
      <c r="N43" s="329"/>
      <c r="O43" s="329" t="s">
        <v>401</v>
      </c>
      <c r="P43" s="329" t="s">
        <v>401</v>
      </c>
      <c r="Q43" t="s">
        <v>401</v>
      </c>
      <c r="R43" t="s">
        <v>401</v>
      </c>
      <c r="U43" s="478" t="s">
        <v>470</v>
      </c>
      <c r="V43" s="697" t="s">
        <v>471</v>
      </c>
    </row>
    <row r="44" spans="1:22" ht="14.45" customHeight="1">
      <c r="A44" s="189" t="s">
        <v>109</v>
      </c>
      <c r="B44" s="164" t="str">
        <f>VLOOKUP(A44,MDD!A:B,2,0)</f>
        <v>AT_MainVendorIdentification</v>
      </c>
      <c r="C44" s="164" t="str">
        <f>VLOOKUP(A44,MDD!A:C,3,0)</f>
        <v>text</v>
      </c>
      <c r="D44" s="208" t="s">
        <v>20</v>
      </c>
      <c r="E44" s="189"/>
      <c r="F44" s="178" t="s">
        <v>110</v>
      </c>
      <c r="G44" s="208" t="s">
        <v>406</v>
      </c>
      <c r="H44" s="151"/>
      <c r="I44" s="150"/>
      <c r="J44" s="150" t="e">
        <v>#N/A</v>
      </c>
      <c r="K44" s="331"/>
      <c r="L44" s="332"/>
      <c r="M44" s="446" t="s">
        <v>472</v>
      </c>
      <c r="N44" s="329"/>
      <c r="O44" s="329" t="s">
        <v>407</v>
      </c>
      <c r="P44" s="329" t="s">
        <v>407</v>
      </c>
      <c r="Q44" t="s">
        <v>407</v>
      </c>
      <c r="R44" t="s">
        <v>407</v>
      </c>
      <c r="U44" s="479" t="s">
        <v>473</v>
      </c>
      <c r="V44" s="698"/>
    </row>
    <row r="45" spans="1:22">
      <c r="A45" s="189" t="s">
        <v>111</v>
      </c>
      <c r="B45" s="164" t="str">
        <f>VLOOKUP(A45,MDD!A:B,2,0)</f>
        <v>AT_ExchangeRate</v>
      </c>
      <c r="C45" s="164" t="str">
        <f>VLOOKUP(A45,MDD!A:C,3,0)</f>
        <v>number</v>
      </c>
      <c r="D45" s="208" t="s">
        <v>112</v>
      </c>
      <c r="E45" s="189"/>
      <c r="F45" s="178" t="s">
        <v>113</v>
      </c>
      <c r="G45" s="208" t="s">
        <v>404</v>
      </c>
      <c r="H45" s="151"/>
      <c r="I45" s="150"/>
      <c r="J45" s="150" t="e">
        <v>#N/A</v>
      </c>
      <c r="K45" s="331"/>
      <c r="L45" s="332"/>
      <c r="M45" s="446"/>
      <c r="N45" s="329"/>
      <c r="O45" s="329" t="s">
        <v>407</v>
      </c>
      <c r="P45" s="329" t="s">
        <v>407</v>
      </c>
      <c r="Q45" t="s">
        <v>407</v>
      </c>
      <c r="R45" t="s">
        <v>407</v>
      </c>
      <c r="U45" s="697" t="s">
        <v>474</v>
      </c>
      <c r="V45" s="517" t="s">
        <v>475</v>
      </c>
    </row>
    <row r="46" spans="1:22" ht="86.45">
      <c r="A46" s="190" t="s">
        <v>114</v>
      </c>
      <c r="B46" s="164" t="str">
        <f>VLOOKUP(A46,MDD!A:B,2,0)</f>
        <v>AT_PricingDistributionChannel</v>
      </c>
      <c r="C46" s="164" t="str">
        <f>VLOOKUP(A46,MDD!A:C,3,0)</f>
        <v>LOV</v>
      </c>
      <c r="D46" s="208" t="s">
        <v>112</v>
      </c>
      <c r="E46" s="189"/>
      <c r="F46" s="178" t="s">
        <v>115</v>
      </c>
      <c r="G46" s="208" t="s">
        <v>404</v>
      </c>
      <c r="H46" s="151"/>
      <c r="I46" s="150"/>
      <c r="J46" s="150" t="e">
        <v>#N/A</v>
      </c>
      <c r="K46" s="331"/>
      <c r="L46" s="332"/>
      <c r="M46" s="446" t="s">
        <v>476</v>
      </c>
      <c r="N46" s="329"/>
      <c r="O46" s="329" t="s">
        <v>407</v>
      </c>
      <c r="P46" s="329" t="s">
        <v>401</v>
      </c>
      <c r="Q46" t="s">
        <v>407</v>
      </c>
      <c r="R46" t="s">
        <v>407</v>
      </c>
      <c r="U46" s="698"/>
      <c r="V46" s="518" t="s">
        <v>477</v>
      </c>
    </row>
    <row r="47" spans="1:22" ht="28.9">
      <c r="A47" s="190" t="s">
        <v>116</v>
      </c>
      <c r="B47" s="164" t="str">
        <f>VLOOKUP(A47,MDD!A:B,2,0)</f>
        <v>AT_RetailPriceCurrency</v>
      </c>
      <c r="C47" s="164" t="str">
        <f>VLOOKUP(A47,MDD!A:C,3,0)</f>
        <v>LOV</v>
      </c>
      <c r="D47" s="208" t="s">
        <v>112</v>
      </c>
      <c r="E47" s="189"/>
      <c r="F47" s="178"/>
      <c r="G47" s="208" t="s">
        <v>406</v>
      </c>
      <c r="H47" s="151"/>
      <c r="I47" s="150"/>
      <c r="J47" s="150" t="s">
        <v>399</v>
      </c>
      <c r="K47" s="331"/>
      <c r="L47" s="332"/>
      <c r="M47" s="446" t="s">
        <v>478</v>
      </c>
      <c r="N47" s="329"/>
      <c r="O47" s="329" t="s">
        <v>407</v>
      </c>
      <c r="P47" s="329" t="s">
        <v>407</v>
      </c>
      <c r="Q47" t="s">
        <v>407</v>
      </c>
      <c r="R47" t="s">
        <v>407</v>
      </c>
      <c r="U47" s="697" t="s">
        <v>479</v>
      </c>
      <c r="V47" s="517" t="s">
        <v>480</v>
      </c>
    </row>
    <row r="48" spans="1:22" ht="43.15">
      <c r="A48" s="190" t="s">
        <v>117</v>
      </c>
      <c r="B48" s="164" t="str">
        <f>VLOOKUP(A48,MDD!A:B,2,0)</f>
        <v>AT_OriginalPrice</v>
      </c>
      <c r="C48" s="164" t="str">
        <f>VLOOKUP(A48,MDD!A:C,3,0)</f>
        <v>regexp</v>
      </c>
      <c r="D48" s="208" t="s">
        <v>112</v>
      </c>
      <c r="E48" s="189"/>
      <c r="F48" s="178" t="s">
        <v>118</v>
      </c>
      <c r="G48" s="208" t="s">
        <v>416</v>
      </c>
      <c r="H48" s="151"/>
      <c r="I48" s="150"/>
      <c r="J48" s="150" t="s">
        <v>399</v>
      </c>
      <c r="K48" s="331"/>
      <c r="L48" s="332"/>
      <c r="M48" s="446" t="s">
        <v>481</v>
      </c>
      <c r="N48" s="329"/>
      <c r="O48" s="329" t="s">
        <v>419</v>
      </c>
      <c r="P48" s="329" t="s">
        <v>419</v>
      </c>
      <c r="Q48" t="s">
        <v>419</v>
      </c>
      <c r="R48" t="s">
        <v>419</v>
      </c>
      <c r="U48" s="698"/>
      <c r="V48" s="518" t="s">
        <v>482</v>
      </c>
    </row>
    <row r="49" spans="1:22">
      <c r="A49" s="190" t="s">
        <v>119</v>
      </c>
      <c r="B49" s="164" t="e">
        <f>VLOOKUP(A49,MDD!A:B,2,0)</f>
        <v>#N/A</v>
      </c>
      <c r="C49" s="164" t="e">
        <f>VLOOKUP(A49,MDD!A:C,3,0)</f>
        <v>#N/A</v>
      </c>
      <c r="D49" s="208" t="s">
        <v>112</v>
      </c>
      <c r="E49" s="189"/>
      <c r="F49" s="178" t="s">
        <v>120</v>
      </c>
      <c r="G49" s="208" t="s">
        <v>406</v>
      </c>
      <c r="H49" s="151"/>
      <c r="I49" s="150"/>
      <c r="J49" s="150" t="e">
        <v>#N/A</v>
      </c>
      <c r="K49" s="331"/>
      <c r="L49" s="332"/>
      <c r="M49" s="446" t="s">
        <v>483</v>
      </c>
      <c r="N49" s="329"/>
      <c r="O49" s="329" t="s">
        <v>407</v>
      </c>
      <c r="P49" s="329" t="s">
        <v>407</v>
      </c>
      <c r="Q49" t="s">
        <v>407</v>
      </c>
      <c r="R49" t="s">
        <v>407</v>
      </c>
      <c r="U49" s="475" t="s">
        <v>291</v>
      </c>
      <c r="V49" s="474" t="s">
        <v>484</v>
      </c>
    </row>
    <row r="50" spans="1:22" ht="29.1" customHeight="1">
      <c r="A50" s="190" t="s">
        <v>121</v>
      </c>
      <c r="B50" s="164" t="e">
        <f>VLOOKUP(A50,MDD!A:B,2,0)</f>
        <v>#N/A</v>
      </c>
      <c r="C50" s="164" t="e">
        <f>VLOOKUP(A50,MDD!A:C,3,0)</f>
        <v>#N/A</v>
      </c>
      <c r="D50" s="208" t="s">
        <v>112</v>
      </c>
      <c r="E50" s="189"/>
      <c r="F50" s="178" t="s">
        <v>122</v>
      </c>
      <c r="G50" s="208" t="s">
        <v>406</v>
      </c>
      <c r="H50" s="151"/>
      <c r="I50" s="150"/>
      <c r="J50" s="150" t="e">
        <v>#N/A</v>
      </c>
      <c r="K50" s="331"/>
      <c r="L50" s="332"/>
      <c r="M50" s="446" t="s">
        <v>485</v>
      </c>
      <c r="N50" s="329"/>
      <c r="O50" s="329" t="s">
        <v>407</v>
      </c>
      <c r="P50" s="329" t="s">
        <v>407</v>
      </c>
      <c r="Q50" t="s">
        <v>407</v>
      </c>
      <c r="R50" t="s">
        <v>407</v>
      </c>
      <c r="U50" s="697" t="s">
        <v>486</v>
      </c>
      <c r="V50" s="477" t="s">
        <v>487</v>
      </c>
    </row>
    <row r="51" spans="1:22" ht="14.45" customHeight="1">
      <c r="A51" s="190" t="s">
        <v>81</v>
      </c>
      <c r="B51" s="164" t="str">
        <f>VLOOKUP(A51,MDD!A:B,2,0)</f>
        <v>AT_Createdon</v>
      </c>
      <c r="C51" s="164" t="str">
        <f>VLOOKUP(A51,MDD!A:C,3,0)</f>
        <v>legacyisodatetime</v>
      </c>
      <c r="D51" s="208" t="s">
        <v>20</v>
      </c>
      <c r="E51" s="189"/>
      <c r="F51" s="178" t="s">
        <v>123</v>
      </c>
      <c r="G51" s="208" t="s">
        <v>406</v>
      </c>
      <c r="H51" s="151"/>
      <c r="I51" s="150"/>
      <c r="J51" s="150" t="e">
        <v>#N/A</v>
      </c>
      <c r="K51" s="331"/>
      <c r="L51" s="332"/>
      <c r="M51" s="446" t="s">
        <v>488</v>
      </c>
      <c r="N51" s="329"/>
      <c r="O51" s="329" t="s">
        <v>407</v>
      </c>
      <c r="P51" s="329" t="s">
        <v>407</v>
      </c>
      <c r="Q51" t="s">
        <v>407</v>
      </c>
      <c r="R51" t="s">
        <v>407</v>
      </c>
      <c r="U51" s="697"/>
      <c r="V51" s="477" t="s">
        <v>489</v>
      </c>
    </row>
    <row r="52" spans="1:22" ht="14.45" customHeight="1">
      <c r="A52" s="190" t="s">
        <v>83</v>
      </c>
      <c r="B52" s="164" t="str">
        <f>VLOOKUP(A52,MDD!A:B,2,0)</f>
        <v>AT_Createdby</v>
      </c>
      <c r="C52" s="164" t="str">
        <f>VLOOKUP(A52,MDD!A:C,3,0)</f>
        <v>text</v>
      </c>
      <c r="D52" s="208" t="s">
        <v>20</v>
      </c>
      <c r="E52" s="189"/>
      <c r="F52" s="178" t="s">
        <v>124</v>
      </c>
      <c r="G52" s="208" t="s">
        <v>406</v>
      </c>
      <c r="H52" s="151"/>
      <c r="I52" s="150"/>
      <c r="J52" s="150" t="e">
        <v>#N/A</v>
      </c>
      <c r="K52" s="331"/>
      <c r="L52" s="332"/>
      <c r="M52" s="446" t="s">
        <v>490</v>
      </c>
      <c r="N52" s="329"/>
      <c r="O52" s="329" t="s">
        <v>407</v>
      </c>
      <c r="P52" s="329" t="s">
        <v>407</v>
      </c>
      <c r="Q52" t="s">
        <v>407</v>
      </c>
      <c r="R52" t="s">
        <v>407</v>
      </c>
      <c r="U52" s="697"/>
      <c r="V52" s="477" t="s">
        <v>491</v>
      </c>
    </row>
    <row r="53" spans="1:22" ht="43.15">
      <c r="A53" s="190" t="s">
        <v>125</v>
      </c>
      <c r="B53" s="164" t="str">
        <f>VLOOKUP(A53,MDD!A:B,2,0)</f>
        <v>AT_CurrentPrice</v>
      </c>
      <c r="C53" s="164" t="str">
        <f>VLOOKUP(A53,MDD!A:C,3,0)</f>
        <v>regexp</v>
      </c>
      <c r="D53" s="208" t="s">
        <v>112</v>
      </c>
      <c r="E53" s="189"/>
      <c r="F53" s="178" t="s">
        <v>126</v>
      </c>
      <c r="G53" s="208" t="s">
        <v>416</v>
      </c>
      <c r="H53" s="151"/>
      <c r="I53" s="150"/>
      <c r="J53" s="150" t="s">
        <v>399</v>
      </c>
      <c r="K53" s="331"/>
      <c r="L53" s="332"/>
      <c r="M53" s="446" t="s">
        <v>481</v>
      </c>
      <c r="N53" s="329"/>
      <c r="O53" s="329" t="s">
        <v>419</v>
      </c>
      <c r="P53" s="329" t="s">
        <v>419</v>
      </c>
      <c r="Q53" t="s">
        <v>419</v>
      </c>
      <c r="R53" t="s">
        <v>419</v>
      </c>
      <c r="U53" s="697"/>
      <c r="V53" s="477" t="s">
        <v>492</v>
      </c>
    </row>
    <row r="54" spans="1:22" ht="14.45" customHeight="1">
      <c r="A54" s="190" t="s">
        <v>119</v>
      </c>
      <c r="B54" s="164" t="e">
        <f>VLOOKUP(A54,MDD!A:B,2,0)</f>
        <v>#N/A</v>
      </c>
      <c r="C54" s="164" t="e">
        <f>VLOOKUP(A54,MDD!A:C,3,0)</f>
        <v>#N/A</v>
      </c>
      <c r="D54" s="208" t="s">
        <v>112</v>
      </c>
      <c r="E54" s="189"/>
      <c r="F54" s="178" t="s">
        <v>120</v>
      </c>
      <c r="G54" s="208" t="s">
        <v>406</v>
      </c>
      <c r="H54" s="151"/>
      <c r="I54" s="150"/>
      <c r="J54" s="150" t="e">
        <v>#N/A</v>
      </c>
      <c r="K54" s="331"/>
      <c r="L54" s="332"/>
      <c r="M54" s="446" t="s">
        <v>483</v>
      </c>
      <c r="N54" s="329"/>
      <c r="O54" s="329" t="s">
        <v>407</v>
      </c>
      <c r="P54" s="329" t="s">
        <v>407</v>
      </c>
      <c r="Q54" t="s">
        <v>407</v>
      </c>
      <c r="R54" t="s">
        <v>407</v>
      </c>
      <c r="U54" s="698"/>
      <c r="V54" s="477" t="s">
        <v>493</v>
      </c>
    </row>
    <row r="55" spans="1:22" ht="28.9">
      <c r="A55" s="190" t="s">
        <v>121</v>
      </c>
      <c r="B55" s="164" t="e">
        <f>VLOOKUP(A55,MDD!A:B,2,0)</f>
        <v>#N/A</v>
      </c>
      <c r="C55" s="164" t="e">
        <f>VLOOKUP(A55,MDD!A:C,3,0)</f>
        <v>#N/A</v>
      </c>
      <c r="D55" s="208" t="s">
        <v>112</v>
      </c>
      <c r="E55" s="189"/>
      <c r="F55" s="178" t="s">
        <v>122</v>
      </c>
      <c r="G55" s="208" t="s">
        <v>406</v>
      </c>
      <c r="H55" s="151"/>
      <c r="I55" s="150"/>
      <c r="J55" s="150" t="e">
        <v>#N/A</v>
      </c>
      <c r="K55" s="331"/>
      <c r="L55" s="332"/>
      <c r="M55" s="446" t="s">
        <v>485</v>
      </c>
      <c r="N55" s="329"/>
      <c r="O55" s="329" t="s">
        <v>407</v>
      </c>
      <c r="P55" s="329" t="s">
        <v>407</v>
      </c>
      <c r="Q55" t="s">
        <v>407</v>
      </c>
      <c r="R55" t="s">
        <v>407</v>
      </c>
      <c r="U55" s="475" t="s">
        <v>190</v>
      </c>
      <c r="V55" s="519" t="s">
        <v>399</v>
      </c>
    </row>
    <row r="56" spans="1:22">
      <c r="A56" s="190" t="s">
        <v>81</v>
      </c>
      <c r="B56" s="164" t="str">
        <f>VLOOKUP(A56,MDD!A:B,2,0)</f>
        <v>AT_Createdon</v>
      </c>
      <c r="C56" s="164" t="str">
        <f>VLOOKUP(A56,MDD!A:C,3,0)</f>
        <v>legacyisodatetime</v>
      </c>
      <c r="D56" s="208" t="s">
        <v>20</v>
      </c>
      <c r="E56" s="189"/>
      <c r="F56" s="178" t="s">
        <v>123</v>
      </c>
      <c r="G56" s="208" t="s">
        <v>406</v>
      </c>
      <c r="H56" s="151"/>
      <c r="I56" s="150"/>
      <c r="J56" s="150" t="e">
        <v>#N/A</v>
      </c>
      <c r="K56" s="331"/>
      <c r="L56" s="332"/>
      <c r="M56" s="446" t="s">
        <v>488</v>
      </c>
      <c r="N56" s="329"/>
      <c r="O56" s="329" t="s">
        <v>407</v>
      </c>
      <c r="P56" s="329" t="s">
        <v>407</v>
      </c>
      <c r="Q56" t="s">
        <v>407</v>
      </c>
      <c r="R56" t="s">
        <v>407</v>
      </c>
      <c r="U56" s="475" t="s">
        <v>196</v>
      </c>
      <c r="V56" s="474" t="s">
        <v>494</v>
      </c>
    </row>
    <row r="57" spans="1:22">
      <c r="A57" s="190" t="s">
        <v>83</v>
      </c>
      <c r="B57" s="164" t="str">
        <f>VLOOKUP(A57,MDD!A:B,2,0)</f>
        <v>AT_Createdby</v>
      </c>
      <c r="C57" s="164" t="str">
        <f>VLOOKUP(A57,MDD!A:C,3,0)</f>
        <v>text</v>
      </c>
      <c r="D57" s="208" t="s">
        <v>20</v>
      </c>
      <c r="E57" s="189"/>
      <c r="F57" s="178" t="s">
        <v>124</v>
      </c>
      <c r="G57" s="208" t="s">
        <v>406</v>
      </c>
      <c r="H57" s="151"/>
      <c r="I57" s="150"/>
      <c r="J57" s="150" t="e">
        <v>#N/A</v>
      </c>
      <c r="K57" s="331"/>
      <c r="L57" s="332"/>
      <c r="M57" s="446" t="s">
        <v>490</v>
      </c>
      <c r="N57" s="329"/>
      <c r="O57" s="329" t="s">
        <v>407</v>
      </c>
      <c r="P57" s="329" t="s">
        <v>407</v>
      </c>
      <c r="Q57" t="s">
        <v>407</v>
      </c>
      <c r="R57" t="s">
        <v>407</v>
      </c>
      <c r="U57" s="475" t="s">
        <v>197</v>
      </c>
      <c r="V57" s="477" t="s">
        <v>468</v>
      </c>
    </row>
    <row r="58" spans="1:22">
      <c r="A58" s="190" t="s">
        <v>127</v>
      </c>
      <c r="B58" s="164" t="str">
        <f>VLOOKUP(A58,MDD!A:B,2,0)</f>
        <v>AT_DiscountBucket</v>
      </c>
      <c r="C58" s="164" t="str">
        <f>VLOOKUP(A58,MDD!A:C,3,0)</f>
        <v>number</v>
      </c>
      <c r="D58" s="208" t="s">
        <v>112</v>
      </c>
      <c r="E58" s="189"/>
      <c r="F58" s="178" t="s">
        <v>128</v>
      </c>
      <c r="G58" s="208" t="s">
        <v>406</v>
      </c>
      <c r="H58" s="151"/>
      <c r="I58" s="150"/>
      <c r="J58" s="150" t="e">
        <v>#N/A</v>
      </c>
      <c r="K58" s="331"/>
      <c r="L58" s="332"/>
      <c r="M58" s="446" t="s">
        <v>495</v>
      </c>
      <c r="N58" s="329"/>
      <c r="O58" s="329" t="s">
        <v>407</v>
      </c>
      <c r="P58" s="329" t="s">
        <v>407</v>
      </c>
      <c r="Q58" t="s">
        <v>407</v>
      </c>
      <c r="R58" t="s">
        <v>407</v>
      </c>
      <c r="U58" s="475" t="s">
        <v>496</v>
      </c>
      <c r="V58" s="477" t="s">
        <v>497</v>
      </c>
    </row>
    <row r="59" spans="1:22" ht="28.9">
      <c r="A59" s="190" t="s">
        <v>129</v>
      </c>
      <c r="B59" s="164" t="str">
        <f>VLOOKUP(A59,MDD!A:B,2,0)</f>
        <v>AT_DiscountBucketRounded</v>
      </c>
      <c r="C59" s="164" t="str">
        <f>VLOOKUP(A59,MDD!A:C,3,0)</f>
        <v>number</v>
      </c>
      <c r="D59" s="208" t="s">
        <v>112</v>
      </c>
      <c r="E59" s="189"/>
      <c r="F59" s="178" t="s">
        <v>130</v>
      </c>
      <c r="G59" s="208" t="s">
        <v>406</v>
      </c>
      <c r="H59" s="151"/>
      <c r="I59" s="150"/>
      <c r="J59" s="150" t="e">
        <v>#N/A</v>
      </c>
      <c r="K59" s="331"/>
      <c r="L59" s="332"/>
      <c r="M59" s="446" t="s">
        <v>498</v>
      </c>
      <c r="N59" s="329"/>
      <c r="O59" s="329" t="s">
        <v>407</v>
      </c>
      <c r="P59" s="329" t="s">
        <v>407</v>
      </c>
      <c r="Q59" t="s">
        <v>407</v>
      </c>
      <c r="R59" t="s">
        <v>407</v>
      </c>
      <c r="U59" s="475" t="s">
        <v>199</v>
      </c>
      <c r="V59" s="477" t="s">
        <v>494</v>
      </c>
    </row>
    <row r="60" spans="1:22" ht="28.9">
      <c r="A60" s="191" t="s">
        <v>131</v>
      </c>
      <c r="B60" s="164" t="str">
        <f>VLOOKUP(A60,MDD!A:B,2,0)</f>
        <v>AT_EstimatedLandedCost</v>
      </c>
      <c r="C60" s="164" t="str">
        <f>VLOOKUP(A60,MDD!A:C,3,0)</f>
        <v>number</v>
      </c>
      <c r="D60" s="208" t="s">
        <v>132</v>
      </c>
      <c r="E60" s="189"/>
      <c r="F60" s="189"/>
      <c r="G60" s="208" t="s">
        <v>406</v>
      </c>
      <c r="H60" s="151"/>
      <c r="I60" s="150"/>
      <c r="J60" s="150" t="e">
        <v>#N/A</v>
      </c>
      <c r="K60" s="331"/>
      <c r="L60" s="332"/>
      <c r="M60" s="446"/>
      <c r="N60" s="329"/>
      <c r="O60" s="329" t="s">
        <v>407</v>
      </c>
      <c r="P60" s="329" t="s">
        <v>407</v>
      </c>
      <c r="Q60" t="s">
        <v>407</v>
      </c>
      <c r="R60" t="s">
        <v>407</v>
      </c>
      <c r="U60" s="475" t="s">
        <v>200</v>
      </c>
      <c r="V60" s="519" t="s">
        <v>399</v>
      </c>
    </row>
    <row r="61" spans="1:22" ht="28.9">
      <c r="A61" s="189" t="s">
        <v>133</v>
      </c>
      <c r="B61" s="164" t="str">
        <f>VLOOKUP(A61,MDD!A:B,2,0)</f>
        <v>AT_FOB</v>
      </c>
      <c r="C61" s="164" t="str">
        <f>VLOOKUP(A61,MDD!A:C,3,0)</f>
        <v>regexp</v>
      </c>
      <c r="D61" s="208" t="s">
        <v>132</v>
      </c>
      <c r="E61" s="189"/>
      <c r="F61" s="189"/>
      <c r="G61" s="208" t="s">
        <v>406</v>
      </c>
      <c r="H61" s="152"/>
      <c r="I61" s="150"/>
      <c r="J61" s="150" t="e">
        <v>#N/A</v>
      </c>
      <c r="K61" s="331"/>
      <c r="L61" s="332"/>
      <c r="M61" s="446" t="s">
        <v>499</v>
      </c>
      <c r="N61" s="329"/>
      <c r="O61" s="329" t="s">
        <v>407</v>
      </c>
      <c r="P61" s="329" t="s">
        <v>407</v>
      </c>
      <c r="Q61" t="s">
        <v>407</v>
      </c>
      <c r="R61" t="s">
        <v>407</v>
      </c>
      <c r="U61" s="475" t="s">
        <v>201</v>
      </c>
      <c r="V61" s="474" t="s">
        <v>500</v>
      </c>
    </row>
    <row r="62" spans="1:22" ht="28.9">
      <c r="A62" s="189" t="s">
        <v>134</v>
      </c>
      <c r="B62" s="164" t="str">
        <f>VLOOKUP(A62,MDD!A:B,2,0)</f>
        <v>AT_FOBCurrency</v>
      </c>
      <c r="C62" s="164" t="str">
        <f>VLOOKUP(A62,MDD!A:C,3,0)</f>
        <v>LOV</v>
      </c>
      <c r="D62" s="208" t="s">
        <v>132</v>
      </c>
      <c r="E62" s="189"/>
      <c r="F62" s="189"/>
      <c r="G62" s="208" t="s">
        <v>406</v>
      </c>
      <c r="H62" s="152"/>
      <c r="I62" s="150"/>
      <c r="J62" s="150" t="e">
        <v>#N/A</v>
      </c>
      <c r="K62" s="331"/>
      <c r="L62" s="332"/>
      <c r="M62" s="446" t="s">
        <v>478</v>
      </c>
      <c r="N62" s="329"/>
      <c r="O62" s="329" t="s">
        <v>407</v>
      </c>
      <c r="P62" s="329" t="s">
        <v>407</v>
      </c>
      <c r="Q62" t="s">
        <v>407</v>
      </c>
      <c r="R62" t="s">
        <v>407</v>
      </c>
      <c r="U62" s="475" t="s">
        <v>202</v>
      </c>
      <c r="V62" s="516" t="s">
        <v>399</v>
      </c>
    </row>
    <row r="63" spans="1:22">
      <c r="A63" s="189" t="s">
        <v>135</v>
      </c>
      <c r="B63" s="164" t="str">
        <f>VLOOKUP(A63,MDD!A:B,2,0)</f>
        <v>AT_FreightCost</v>
      </c>
      <c r="C63" s="164" t="str">
        <f>VLOOKUP(A63,MDD!A:C,3,0)</f>
        <v>regexp</v>
      </c>
      <c r="D63" s="208" t="s">
        <v>132</v>
      </c>
      <c r="E63" s="189"/>
      <c r="F63" s="189"/>
      <c r="G63" s="208" t="s">
        <v>428</v>
      </c>
      <c r="H63" s="151"/>
      <c r="I63" s="150"/>
      <c r="J63" s="150" t="e">
        <v>#N/A</v>
      </c>
      <c r="K63" s="331"/>
      <c r="L63" s="332"/>
      <c r="M63" s="446"/>
      <c r="N63" s="329"/>
      <c r="O63" s="329" t="s">
        <v>407</v>
      </c>
      <c r="P63" s="329" t="s">
        <v>407</v>
      </c>
      <c r="Q63" t="s">
        <v>407</v>
      </c>
      <c r="R63" t="s">
        <v>407</v>
      </c>
      <c r="U63" s="475" t="s">
        <v>203</v>
      </c>
      <c r="V63" s="516" t="s">
        <v>399</v>
      </c>
    </row>
    <row r="64" spans="1:22">
      <c r="A64" s="189" t="s">
        <v>136</v>
      </c>
      <c r="B64" s="164" t="str">
        <f>VLOOKUP(A64,MDD!A:B,2,0)</f>
        <v>AT_Royalty</v>
      </c>
      <c r="C64" s="164" t="str">
        <f>VLOOKUP(A64,MDD!A:C,3,0)</f>
        <v>regexp</v>
      </c>
      <c r="D64" s="208" t="s">
        <v>132</v>
      </c>
      <c r="E64" s="189"/>
      <c r="F64" s="189"/>
      <c r="G64" s="208" t="s">
        <v>428</v>
      </c>
      <c r="H64" s="151"/>
      <c r="I64" s="150"/>
      <c r="J64" s="150" t="e">
        <v>#N/A</v>
      </c>
      <c r="K64" s="331"/>
      <c r="L64" s="332"/>
      <c r="M64" s="446"/>
      <c r="N64" s="329"/>
      <c r="O64" s="329" t="s">
        <v>407</v>
      </c>
      <c r="P64" s="329" t="s">
        <v>407</v>
      </c>
      <c r="Q64" t="s">
        <v>407</v>
      </c>
      <c r="R64" t="s">
        <v>407</v>
      </c>
      <c r="U64" s="475" t="s">
        <v>205</v>
      </c>
      <c r="V64" s="474" t="s">
        <v>456</v>
      </c>
    </row>
    <row r="65" spans="1:22">
      <c r="A65" s="189" t="s">
        <v>137</v>
      </c>
      <c r="B65" s="164" t="str">
        <f>VLOOKUP(A65,MDD!A:B,2,0)</f>
        <v>AT_RoyaltyDeduction</v>
      </c>
      <c r="C65" s="164" t="str">
        <f>VLOOKUP(A65,MDD!A:C,3,0)</f>
        <v>regexp</v>
      </c>
      <c r="D65" s="208" t="s">
        <v>132</v>
      </c>
      <c r="E65" s="189"/>
      <c r="F65" s="189"/>
      <c r="G65" s="208" t="s">
        <v>428</v>
      </c>
      <c r="H65" s="151"/>
      <c r="I65" s="150"/>
      <c r="J65" s="150" t="e">
        <v>#N/A</v>
      </c>
      <c r="K65" s="331"/>
      <c r="L65" s="332"/>
      <c r="M65" s="446"/>
      <c r="N65" s="329"/>
      <c r="O65" s="329" t="s">
        <v>407</v>
      </c>
      <c r="P65" s="329" t="s">
        <v>407</v>
      </c>
      <c r="Q65" t="s">
        <v>407</v>
      </c>
      <c r="R65" t="s">
        <v>407</v>
      </c>
      <c r="U65" s="475" t="s">
        <v>206</v>
      </c>
      <c r="V65" s="474" t="s">
        <v>501</v>
      </c>
    </row>
    <row r="66" spans="1:22">
      <c r="A66" s="189" t="s">
        <v>138</v>
      </c>
      <c r="B66" s="164" t="e">
        <f>VLOOKUP(A66,MDD!A:B,2,0)</f>
        <v>#N/A</v>
      </c>
      <c r="C66" s="164" t="e">
        <f>VLOOKUP(A66,MDD!A:C,3,0)</f>
        <v>#N/A</v>
      </c>
      <c r="D66" s="208" t="s">
        <v>132</v>
      </c>
      <c r="E66" s="189"/>
      <c r="F66" s="189"/>
      <c r="G66" s="208" t="s">
        <v>428</v>
      </c>
      <c r="H66" s="151"/>
      <c r="I66" s="150"/>
      <c r="J66" s="150" t="e">
        <v>#N/A</v>
      </c>
      <c r="K66" s="331"/>
      <c r="L66" s="332"/>
      <c r="M66" s="446"/>
      <c r="N66" s="329"/>
      <c r="O66" s="329" t="s">
        <v>407</v>
      </c>
      <c r="P66" s="329" t="s">
        <v>407</v>
      </c>
      <c r="Q66" t="s">
        <v>407</v>
      </c>
      <c r="R66" t="s">
        <v>407</v>
      </c>
      <c r="U66" s="475" t="s">
        <v>207</v>
      </c>
      <c r="V66" s="474" t="s">
        <v>502</v>
      </c>
    </row>
    <row r="67" spans="1:22">
      <c r="A67" s="189" t="s">
        <v>139</v>
      </c>
      <c r="B67" s="164" t="str">
        <f>VLOOKUP(A67,MDD!A:B,2,0)</f>
        <v>AT_SGS</v>
      </c>
      <c r="C67" s="164" t="str">
        <f>VLOOKUP(A67,MDD!A:C,3,0)</f>
        <v>regexp</v>
      </c>
      <c r="D67" s="208" t="s">
        <v>132</v>
      </c>
      <c r="E67" s="189"/>
      <c r="F67" s="189"/>
      <c r="G67" s="208" t="s">
        <v>428</v>
      </c>
      <c r="H67" s="151"/>
      <c r="I67" s="150"/>
      <c r="J67" s="150" t="e">
        <v>#N/A</v>
      </c>
      <c r="K67" s="331"/>
      <c r="L67" s="332"/>
      <c r="M67" s="446"/>
      <c r="N67" s="329"/>
      <c r="O67" s="329" t="s">
        <v>407</v>
      </c>
      <c r="P67" s="329" t="s">
        <v>407</v>
      </c>
      <c r="Q67" t="s">
        <v>407</v>
      </c>
      <c r="R67" t="s">
        <v>407</v>
      </c>
      <c r="U67" s="475" t="s">
        <v>101</v>
      </c>
      <c r="V67" s="516" t="s">
        <v>399</v>
      </c>
    </row>
    <row r="68" spans="1:22">
      <c r="A68" s="189" t="s">
        <v>140</v>
      </c>
      <c r="B68" s="164" t="str">
        <f>VLOOKUP(A68,MDD!A:B,2,0)</f>
        <v>AT_MarketingFee</v>
      </c>
      <c r="C68" s="164" t="str">
        <f>VLOOKUP(A68,MDD!A:C,3,0)</f>
        <v>regexp</v>
      </c>
      <c r="D68" s="208" t="s">
        <v>132</v>
      </c>
      <c r="E68" s="189"/>
      <c r="F68" s="189"/>
      <c r="G68" s="208" t="s">
        <v>428</v>
      </c>
      <c r="H68" s="151"/>
      <c r="I68" s="150"/>
      <c r="J68" s="150" t="e">
        <v>#N/A</v>
      </c>
      <c r="K68" s="331"/>
      <c r="L68" s="332"/>
      <c r="M68" s="446"/>
      <c r="N68" s="329"/>
      <c r="O68" s="329" t="s">
        <v>407</v>
      </c>
      <c r="P68" s="329" t="s">
        <v>407</v>
      </c>
      <c r="Q68" t="s">
        <v>407</v>
      </c>
      <c r="R68" t="s">
        <v>407</v>
      </c>
      <c r="U68" s="475" t="s">
        <v>103</v>
      </c>
      <c r="V68" s="516" t="s">
        <v>399</v>
      </c>
    </row>
    <row r="69" spans="1:22">
      <c r="A69" s="189" t="s">
        <v>141</v>
      </c>
      <c r="B69" s="164" t="str">
        <f>VLOOKUP(A69,MDD!A:B,2,0)</f>
        <v>AT_HaddadOfficeCharge</v>
      </c>
      <c r="C69" s="164" t="str">
        <f>VLOOKUP(A69,MDD!A:C,3,0)</f>
        <v>regexp</v>
      </c>
      <c r="D69" s="208" t="s">
        <v>132</v>
      </c>
      <c r="E69" s="189"/>
      <c r="F69" s="189"/>
      <c r="G69" s="208" t="s">
        <v>428</v>
      </c>
      <c r="H69" s="151"/>
      <c r="I69" s="150"/>
      <c r="J69" s="150" t="e">
        <v>#N/A</v>
      </c>
      <c r="K69" s="331"/>
      <c r="L69" s="332"/>
      <c r="M69" s="446"/>
      <c r="N69" s="329"/>
      <c r="O69" s="329" t="s">
        <v>407</v>
      </c>
      <c r="P69" s="329" t="s">
        <v>407</v>
      </c>
      <c r="Q69" t="s">
        <v>407</v>
      </c>
      <c r="R69" t="s">
        <v>407</v>
      </c>
      <c r="U69" s="475" t="s">
        <v>19</v>
      </c>
      <c r="V69" s="516" t="s">
        <v>399</v>
      </c>
    </row>
    <row r="70" spans="1:22">
      <c r="A70" s="189" t="s">
        <v>142</v>
      </c>
      <c r="B70" s="164" t="str">
        <f>VLOOKUP(A70,MDD!A:B,2,0)</f>
        <v>AT_HaddadOfficeChargeDeduction</v>
      </c>
      <c r="C70" s="164" t="str">
        <f>VLOOKUP(A70,MDD!A:C,3,0)</f>
        <v>regexp</v>
      </c>
      <c r="D70" s="208" t="s">
        <v>132</v>
      </c>
      <c r="E70" s="189"/>
      <c r="F70" s="189"/>
      <c r="G70" s="208" t="s">
        <v>428</v>
      </c>
      <c r="H70" s="151"/>
      <c r="I70" s="150"/>
      <c r="J70" s="150" t="e">
        <v>#N/A</v>
      </c>
      <c r="K70" s="331"/>
      <c r="L70" s="332"/>
      <c r="M70" s="446"/>
      <c r="N70" s="329"/>
      <c r="O70" s="329" t="s">
        <v>407</v>
      </c>
      <c r="P70" s="329" t="s">
        <v>407</v>
      </c>
      <c r="Q70" t="s">
        <v>407</v>
      </c>
      <c r="R70" t="s">
        <v>407</v>
      </c>
      <c r="U70" s="475" t="s">
        <v>219</v>
      </c>
      <c r="V70" s="477" t="s">
        <v>503</v>
      </c>
    </row>
    <row r="71" spans="1:22">
      <c r="A71" s="189" t="s">
        <v>143</v>
      </c>
      <c r="B71" s="164" t="str">
        <f>VLOOKUP(A71,MDD!A:B,2,0)</f>
        <v>AT_SafeguardDutyIdOnly</v>
      </c>
      <c r="C71" s="164" t="str">
        <f>VLOOKUP(A71,MDD!A:C,3,0)</f>
        <v>number</v>
      </c>
      <c r="D71" s="208" t="s">
        <v>132</v>
      </c>
      <c r="E71" s="189"/>
      <c r="F71" s="189"/>
      <c r="G71" s="208" t="s">
        <v>428</v>
      </c>
      <c r="H71" s="151"/>
      <c r="I71" s="150"/>
      <c r="J71" s="150" t="e">
        <v>#N/A</v>
      </c>
      <c r="K71" s="331"/>
      <c r="L71" s="332"/>
      <c r="M71" s="446"/>
      <c r="N71" s="329"/>
      <c r="O71" s="329" t="s">
        <v>407</v>
      </c>
      <c r="P71" s="329" t="s">
        <v>407</v>
      </c>
      <c r="Q71" t="s">
        <v>407</v>
      </c>
      <c r="R71" t="s">
        <v>407</v>
      </c>
      <c r="U71" s="475" t="s">
        <v>222</v>
      </c>
      <c r="V71" s="477" t="s">
        <v>456</v>
      </c>
    </row>
    <row r="72" spans="1:22">
      <c r="A72" s="189" t="s">
        <v>144</v>
      </c>
      <c r="B72" s="164" t="str">
        <f>VLOOKUP(A72,MDD!A:B,2,0)</f>
        <v>AT_LabelCost</v>
      </c>
      <c r="C72" s="164" t="str">
        <f>VLOOKUP(A72,MDD!A:C,3,0)</f>
        <v>regexp</v>
      </c>
      <c r="D72" s="208" t="s">
        <v>132</v>
      </c>
      <c r="E72" s="189"/>
      <c r="F72" s="189"/>
      <c r="G72" s="208" t="s">
        <v>428</v>
      </c>
      <c r="H72" s="151"/>
      <c r="I72" s="150"/>
      <c r="J72" s="150" t="e">
        <v>#N/A</v>
      </c>
      <c r="K72" s="331"/>
      <c r="L72" s="332"/>
      <c r="M72" s="446"/>
      <c r="N72" s="329"/>
      <c r="O72" s="329" t="s">
        <v>407</v>
      </c>
      <c r="P72" s="329" t="s">
        <v>407</v>
      </c>
      <c r="Q72" t="s">
        <v>407</v>
      </c>
      <c r="R72" t="s">
        <v>407</v>
      </c>
      <c r="U72" s="480" t="s">
        <v>235</v>
      </c>
      <c r="V72" s="520" t="s">
        <v>399</v>
      </c>
    </row>
    <row r="73" spans="1:22">
      <c r="A73" s="189" t="s">
        <v>145</v>
      </c>
      <c r="B73" s="164" t="str">
        <f>VLOOKUP(A73,MDD!A:B,2,0)</f>
        <v>AT_Others</v>
      </c>
      <c r="C73" s="164" t="str">
        <f>VLOOKUP(A73,MDD!A:C,3,0)</f>
        <v>number</v>
      </c>
      <c r="D73" s="208" t="s">
        <v>132</v>
      </c>
      <c r="E73" s="189"/>
      <c r="F73" s="189"/>
      <c r="G73" s="208" t="s">
        <v>428</v>
      </c>
      <c r="H73" s="151"/>
      <c r="I73" s="150"/>
      <c r="J73" s="150" t="e">
        <v>#N/A</v>
      </c>
      <c r="K73" s="331"/>
      <c r="L73" s="332"/>
      <c r="M73" s="446"/>
      <c r="N73" s="329"/>
      <c r="O73" s="329" t="s">
        <v>407</v>
      </c>
      <c r="P73" s="329" t="s">
        <v>407</v>
      </c>
      <c r="Q73" t="s">
        <v>407</v>
      </c>
      <c r="R73" t="s">
        <v>407</v>
      </c>
      <c r="U73" s="475" t="s">
        <v>504</v>
      </c>
      <c r="V73" s="477" t="s">
        <v>434</v>
      </c>
    </row>
    <row r="74" spans="1:22" ht="57.6">
      <c r="A74" s="191" t="s">
        <v>146</v>
      </c>
      <c r="B74" s="164" t="e">
        <f>VLOOKUP(A74,MDD!A:B,2,0)</f>
        <v>#N/A</v>
      </c>
      <c r="C74" s="164" t="e">
        <f>VLOOKUP(A74,MDD!A:C,3,0)</f>
        <v>#N/A</v>
      </c>
      <c r="D74" s="208" t="s">
        <v>147</v>
      </c>
      <c r="E74" s="189"/>
      <c r="F74" s="190" t="s">
        <v>148</v>
      </c>
      <c r="G74" s="208" t="s">
        <v>406</v>
      </c>
      <c r="H74" s="151"/>
      <c r="I74" s="150"/>
      <c r="J74" s="150" t="e">
        <v>#N/A</v>
      </c>
      <c r="K74" s="331"/>
      <c r="L74" s="332"/>
      <c r="M74" s="446" t="s">
        <v>505</v>
      </c>
      <c r="N74" s="329"/>
      <c r="O74" s="329" t="s">
        <v>407</v>
      </c>
      <c r="P74" s="329" t="s">
        <v>407</v>
      </c>
      <c r="Q74" t="s">
        <v>407</v>
      </c>
      <c r="R74" t="s">
        <v>407</v>
      </c>
      <c r="U74" s="475" t="s">
        <v>285</v>
      </c>
      <c r="V74" s="519" t="s">
        <v>399</v>
      </c>
    </row>
    <row r="75" spans="1:22" ht="100.9">
      <c r="A75" s="189" t="s">
        <v>149</v>
      </c>
      <c r="B75" s="164" t="e">
        <f>VLOOKUP(A75,MDD!A:B,2,0)</f>
        <v>#N/A</v>
      </c>
      <c r="C75" s="164" t="e">
        <f>VLOOKUP(A75,MDD!A:C,3,0)</f>
        <v>#N/A</v>
      </c>
      <c r="D75" s="208" t="s">
        <v>147</v>
      </c>
      <c r="E75" s="189"/>
      <c r="F75" s="190" t="s">
        <v>150</v>
      </c>
      <c r="G75" s="208" t="s">
        <v>406</v>
      </c>
      <c r="H75" s="152"/>
      <c r="I75" s="150"/>
      <c r="J75" s="150" t="e">
        <v>#N/A</v>
      </c>
      <c r="K75" s="331"/>
      <c r="L75" s="332"/>
      <c r="M75" s="446" t="s">
        <v>506</v>
      </c>
      <c r="N75" s="329"/>
      <c r="O75" s="329" t="s">
        <v>462</v>
      </c>
      <c r="P75" s="329" t="s">
        <v>462</v>
      </c>
      <c r="Q75" t="s">
        <v>462</v>
      </c>
      <c r="R75" t="s">
        <v>462</v>
      </c>
      <c r="U75" s="475" t="s">
        <v>287</v>
      </c>
      <c r="V75" s="519" t="s">
        <v>399</v>
      </c>
    </row>
    <row r="76" spans="1:22" ht="57.6">
      <c r="A76" s="189" t="s">
        <v>151</v>
      </c>
      <c r="B76" s="164" t="e">
        <f>VLOOKUP(A76,MDD!A:B,2,0)</f>
        <v>#N/A</v>
      </c>
      <c r="C76" s="164" t="e">
        <f>VLOOKUP(A76,MDD!A:C,3,0)</f>
        <v>#N/A</v>
      </c>
      <c r="D76" s="208" t="s">
        <v>147</v>
      </c>
      <c r="E76" s="189"/>
      <c r="F76" s="190" t="s">
        <v>152</v>
      </c>
      <c r="G76" s="208" t="s">
        <v>416</v>
      </c>
      <c r="H76" s="152"/>
      <c r="I76" s="150"/>
      <c r="J76" s="150" t="e">
        <v>#N/A</v>
      </c>
      <c r="K76" s="331"/>
      <c r="L76" s="332"/>
      <c r="M76" s="446" t="s">
        <v>507</v>
      </c>
      <c r="N76" s="329"/>
      <c r="O76" s="329" t="s">
        <v>462</v>
      </c>
      <c r="P76" s="329" t="s">
        <v>462</v>
      </c>
      <c r="Q76" t="s">
        <v>462</v>
      </c>
      <c r="R76" t="s">
        <v>462</v>
      </c>
      <c r="U76" s="475" t="s">
        <v>508</v>
      </c>
      <c r="V76" s="477" t="s">
        <v>509</v>
      </c>
    </row>
    <row r="77" spans="1:22" ht="57.6">
      <c r="A77" s="189" t="s">
        <v>153</v>
      </c>
      <c r="B77" s="164" t="e">
        <f>VLOOKUP(A77,MDD!A:B,2,0)</f>
        <v>#N/A</v>
      </c>
      <c r="C77" s="164" t="e">
        <f>VLOOKUP(A77,MDD!A:C,3,0)</f>
        <v>#N/A</v>
      </c>
      <c r="D77" s="208" t="s">
        <v>147</v>
      </c>
      <c r="E77" s="189"/>
      <c r="F77" s="190" t="s">
        <v>154</v>
      </c>
      <c r="G77" s="208" t="s">
        <v>414</v>
      </c>
      <c r="H77" s="152"/>
      <c r="I77" s="150"/>
      <c r="J77" s="150" t="e">
        <v>#N/A</v>
      </c>
      <c r="K77" s="331"/>
      <c r="L77" s="332"/>
      <c r="M77" s="446" t="s">
        <v>510</v>
      </c>
      <c r="N77" s="329"/>
      <c r="O77" s="329" t="s">
        <v>462</v>
      </c>
      <c r="P77" s="329" t="s">
        <v>462</v>
      </c>
      <c r="Q77" t="s">
        <v>462</v>
      </c>
      <c r="R77" t="s">
        <v>462</v>
      </c>
      <c r="U77" s="475" t="s">
        <v>511</v>
      </c>
      <c r="V77" s="477" t="s">
        <v>512</v>
      </c>
    </row>
    <row r="78" spans="1:22" ht="144">
      <c r="A78" s="189" t="s">
        <v>155</v>
      </c>
      <c r="B78" s="164" t="str">
        <f>VLOOKUP(A78,MDD!A:B,2,0)</f>
        <v>AT_SAPProductFlag</v>
      </c>
      <c r="C78" s="164" t="str">
        <f>VLOOKUP(A78,MDD!A:C,3,0)</f>
        <v>LOV</v>
      </c>
      <c r="D78" s="208" t="s">
        <v>147</v>
      </c>
      <c r="E78" s="189"/>
      <c r="F78" s="178" t="s">
        <v>156</v>
      </c>
      <c r="G78" s="208" t="s">
        <v>406</v>
      </c>
      <c r="H78" s="151"/>
      <c r="I78" s="150"/>
      <c r="J78" s="150" t="e">
        <v>#N/A</v>
      </c>
      <c r="K78" s="331"/>
      <c r="L78" s="332"/>
      <c r="M78" s="446" t="s">
        <v>513</v>
      </c>
      <c r="N78" s="329"/>
      <c r="O78" s="329" t="s">
        <v>407</v>
      </c>
      <c r="P78" s="329" t="s">
        <v>407</v>
      </c>
      <c r="Q78" t="s">
        <v>407</v>
      </c>
      <c r="R78" t="s">
        <v>407</v>
      </c>
      <c r="U78" s="475" t="s">
        <v>514</v>
      </c>
      <c r="V78" s="477" t="s">
        <v>515</v>
      </c>
    </row>
    <row r="79" spans="1:22" ht="43.15">
      <c r="A79" s="190" t="s">
        <v>157</v>
      </c>
      <c r="B79" s="164" t="str">
        <f>VLOOKUP(A79,MDD!A:B,2,0)</f>
        <v>AT_PrincipalMerchandiseHierarchyL1</v>
      </c>
      <c r="C79" s="164" t="str">
        <f>VLOOKUP(A79,MDD!A:C,3,0)</f>
        <v>text</v>
      </c>
      <c r="D79" s="208" t="s">
        <v>158</v>
      </c>
      <c r="E79" s="189"/>
      <c r="F79" s="190" t="s">
        <v>159</v>
      </c>
      <c r="G79" s="208" t="s">
        <v>416</v>
      </c>
      <c r="H79" s="152"/>
      <c r="I79" s="150"/>
      <c r="J79" s="150" t="s">
        <v>450</v>
      </c>
      <c r="K79" s="331"/>
      <c r="L79" s="332"/>
      <c r="M79" s="446" t="s">
        <v>516</v>
      </c>
      <c r="N79" s="329"/>
      <c r="O79" s="329" t="s">
        <v>419</v>
      </c>
      <c r="P79" s="329" t="s">
        <v>419</v>
      </c>
      <c r="Q79" t="s">
        <v>419</v>
      </c>
      <c r="R79" t="s">
        <v>419</v>
      </c>
      <c r="U79" s="475" t="s">
        <v>517</v>
      </c>
      <c r="V79" s="477" t="s">
        <v>518</v>
      </c>
    </row>
    <row r="80" spans="1:22" ht="43.15">
      <c r="A80" s="190" t="s">
        <v>160</v>
      </c>
      <c r="B80" s="164" t="str">
        <f>VLOOKUP(A80,MDD!A:B,2,0)</f>
        <v>AT_PrincipalMerchandiseHierarchyL2</v>
      </c>
      <c r="C80" s="164" t="str">
        <f>VLOOKUP(A80,MDD!A:C,3,0)</f>
        <v>text</v>
      </c>
      <c r="D80" s="208" t="s">
        <v>158</v>
      </c>
      <c r="E80" s="189"/>
      <c r="F80" s="190" t="s">
        <v>161</v>
      </c>
      <c r="G80" s="208" t="s">
        <v>416</v>
      </c>
      <c r="H80" s="152"/>
      <c r="I80" s="150"/>
      <c r="J80" s="150" t="s">
        <v>452</v>
      </c>
      <c r="K80" s="331"/>
      <c r="L80" s="332"/>
      <c r="M80" s="446" t="s">
        <v>519</v>
      </c>
      <c r="N80" s="329"/>
      <c r="O80" s="329" t="s">
        <v>419</v>
      </c>
      <c r="P80" s="329" t="s">
        <v>419</v>
      </c>
      <c r="Q80" t="s">
        <v>419</v>
      </c>
      <c r="R80" t="s">
        <v>419</v>
      </c>
      <c r="U80" s="472"/>
      <c r="V80" s="472"/>
    </row>
    <row r="81" spans="1:18" ht="43.15">
      <c r="A81" s="190" t="s">
        <v>162</v>
      </c>
      <c r="B81" s="164" t="str">
        <f>VLOOKUP(A81,MDD!A:B,2,0)</f>
        <v>AT_PrincipalMerchandiseHierarchyL3</v>
      </c>
      <c r="C81" s="164" t="str">
        <f>VLOOKUP(A81,MDD!A:C,3,0)</f>
        <v>text</v>
      </c>
      <c r="D81" s="208" t="s">
        <v>158</v>
      </c>
      <c r="E81" s="189"/>
      <c r="F81" s="190" t="s">
        <v>163</v>
      </c>
      <c r="G81" s="208" t="s">
        <v>428</v>
      </c>
      <c r="H81" s="152"/>
      <c r="I81" s="150"/>
      <c r="J81" s="150" t="s">
        <v>454</v>
      </c>
      <c r="K81" s="331"/>
      <c r="L81" s="332"/>
      <c r="M81" s="446" t="s">
        <v>520</v>
      </c>
      <c r="N81" s="329"/>
      <c r="O81" s="329" t="s">
        <v>419</v>
      </c>
      <c r="P81" s="329" t="s">
        <v>419</v>
      </c>
      <c r="Q81" t="s">
        <v>419</v>
      </c>
      <c r="R81" t="s">
        <v>419</v>
      </c>
    </row>
    <row r="82" spans="1:18" ht="43.15">
      <c r="A82" s="190" t="s">
        <v>164</v>
      </c>
      <c r="B82" s="164" t="str">
        <f>VLOOKUP(A82,MDD!A:B,2,0)</f>
        <v>AT_PrincipalMerchandiseHierarchyL4</v>
      </c>
      <c r="C82" s="164" t="str">
        <f>VLOOKUP(A82,MDD!A:C,3,0)</f>
        <v>text</v>
      </c>
      <c r="D82" s="208" t="s">
        <v>158</v>
      </c>
      <c r="E82" s="189"/>
      <c r="F82" s="190" t="s">
        <v>165</v>
      </c>
      <c r="G82" s="208" t="s">
        <v>428</v>
      </c>
      <c r="H82" s="151"/>
      <c r="I82" s="150"/>
      <c r="J82" s="150" t="s">
        <v>456</v>
      </c>
      <c r="K82" s="331"/>
      <c r="L82" s="332"/>
      <c r="M82" s="446" t="s">
        <v>521</v>
      </c>
      <c r="N82" s="329"/>
      <c r="O82" s="329" t="s">
        <v>419</v>
      </c>
      <c r="P82" s="329" t="s">
        <v>419</v>
      </c>
      <c r="Q82" t="s">
        <v>419</v>
      </c>
      <c r="R82" t="s">
        <v>419</v>
      </c>
    </row>
    <row r="83" spans="1:18" ht="43.15">
      <c r="A83" s="190" t="s">
        <v>166</v>
      </c>
      <c r="B83" s="164" t="str">
        <f>VLOOKUP(A83,MDD!A:B,2,0)</f>
        <v>AT_PrincipalMerchandiseHierarchyL5</v>
      </c>
      <c r="C83" s="164" t="str">
        <f>VLOOKUP(A83,MDD!A:C,3,0)</f>
        <v>text</v>
      </c>
      <c r="D83" s="208" t="s">
        <v>158</v>
      </c>
      <c r="E83" s="189"/>
      <c r="F83" s="190" t="s">
        <v>167</v>
      </c>
      <c r="G83" s="208" t="s">
        <v>428</v>
      </c>
      <c r="H83" s="151"/>
      <c r="I83" s="150"/>
      <c r="J83" s="150" t="s">
        <v>458</v>
      </c>
      <c r="K83" s="331"/>
      <c r="L83" s="332"/>
      <c r="M83" s="446" t="s">
        <v>522</v>
      </c>
      <c r="N83" s="329"/>
      <c r="O83" s="329" t="s">
        <v>419</v>
      </c>
      <c r="P83" s="329" t="s">
        <v>419</v>
      </c>
      <c r="Q83" t="s">
        <v>419</v>
      </c>
      <c r="R83" t="s">
        <v>419</v>
      </c>
    </row>
    <row r="84" spans="1:18" ht="43.15">
      <c r="A84" s="210" t="s">
        <v>168</v>
      </c>
      <c r="B84" s="164" t="str">
        <f>VLOOKUP(A84,MDD!A:B,2,0)</f>
        <v>AT_MaterialType</v>
      </c>
      <c r="C84" s="164" t="str">
        <f>VLOOKUP(A84,MDD!A:C,3,0)</f>
        <v>LOV</v>
      </c>
      <c r="D84" s="208" t="s">
        <v>31</v>
      </c>
      <c r="E84" s="189"/>
      <c r="F84" s="189" t="s">
        <v>169</v>
      </c>
      <c r="G84" s="208" t="s">
        <v>406</v>
      </c>
      <c r="H84" s="152"/>
      <c r="I84" s="150"/>
      <c r="J84" s="150" t="e">
        <v>#N/A</v>
      </c>
      <c r="K84" s="331"/>
      <c r="L84" s="332"/>
      <c r="M84" s="446" t="s">
        <v>523</v>
      </c>
      <c r="N84" s="329"/>
      <c r="O84" s="329" t="s">
        <v>407</v>
      </c>
      <c r="P84" s="329" t="s">
        <v>407</v>
      </c>
      <c r="Q84" t="s">
        <v>407</v>
      </c>
      <c r="R84" t="s">
        <v>407</v>
      </c>
    </row>
    <row r="85" spans="1:18" ht="43.15">
      <c r="A85" s="190" t="s">
        <v>170</v>
      </c>
      <c r="B85" s="164" t="str">
        <f>VLOOKUP(A85,MDD!A:B,2,0)</f>
        <v>AT_SAPArticleCategory</v>
      </c>
      <c r="C85" s="164" t="str">
        <f>VLOOKUP(A85,MDD!A:C,3,0)</f>
        <v>LOV</v>
      </c>
      <c r="D85" s="208" t="s">
        <v>20</v>
      </c>
      <c r="E85" s="189"/>
      <c r="F85" s="178" t="s">
        <v>171</v>
      </c>
      <c r="G85" s="208" t="s">
        <v>406</v>
      </c>
      <c r="H85" s="152"/>
      <c r="I85" s="150"/>
      <c r="J85" s="150" t="e">
        <v>#N/A</v>
      </c>
      <c r="K85" s="331"/>
      <c r="L85" s="332"/>
      <c r="M85" s="446" t="s">
        <v>524</v>
      </c>
      <c r="N85" s="329"/>
      <c r="O85" s="329" t="s">
        <v>407</v>
      </c>
      <c r="P85" s="329" t="s">
        <v>407</v>
      </c>
      <c r="Q85" t="s">
        <v>407</v>
      </c>
      <c r="R85" t="s">
        <v>407</v>
      </c>
    </row>
    <row r="86" spans="1:18">
      <c r="A86" s="189" t="s">
        <v>172</v>
      </c>
      <c r="B86" s="164" t="str">
        <f>VLOOKUP(A86,MDD!A:B,2,0)</f>
        <v>AT_InternalBarcode</v>
      </c>
      <c r="C86" s="164" t="str">
        <f>VLOOKUP(A86,MDD!A:C,3,0)</f>
        <v>regexp</v>
      </c>
      <c r="D86" s="208" t="s">
        <v>20</v>
      </c>
      <c r="E86" s="189" t="s">
        <v>173</v>
      </c>
      <c r="F86" s="178"/>
      <c r="G86" s="208" t="s">
        <v>428</v>
      </c>
      <c r="H86" s="151"/>
      <c r="I86" s="150"/>
      <c r="J86" s="150" t="e">
        <v>#N/A</v>
      </c>
      <c r="K86" s="331"/>
      <c r="L86" s="332"/>
      <c r="M86" s="446" t="s">
        <v>457</v>
      </c>
      <c r="N86" s="329"/>
      <c r="O86" s="329" t="s">
        <v>424</v>
      </c>
      <c r="P86" s="329" t="s">
        <v>424</v>
      </c>
      <c r="Q86" t="s">
        <v>424</v>
      </c>
      <c r="R86" t="s">
        <v>424</v>
      </c>
    </row>
    <row r="87" spans="1:18" ht="43.15">
      <c r="A87" s="189" t="s">
        <v>174</v>
      </c>
      <c r="B87" s="164" t="str">
        <f>VLOOKUP(A87,MDD!A:B,2,0)</f>
        <v>AT_PrincipalBarcode</v>
      </c>
      <c r="C87" s="164" t="str">
        <f>VLOOKUP(A87,MDD!A:C,3,0)</f>
        <v>regexp</v>
      </c>
      <c r="D87" s="208" t="s">
        <v>20</v>
      </c>
      <c r="E87" s="189" t="s">
        <v>173</v>
      </c>
      <c r="F87" s="178" t="s">
        <v>175</v>
      </c>
      <c r="G87" s="208" t="s">
        <v>416</v>
      </c>
      <c r="H87" s="152"/>
      <c r="I87" s="150"/>
      <c r="J87" s="150" t="s">
        <v>466</v>
      </c>
      <c r="K87" s="331"/>
      <c r="L87" s="332"/>
      <c r="M87" s="446" t="s">
        <v>525</v>
      </c>
      <c r="N87" s="329"/>
      <c r="O87" s="329" t="s">
        <v>419</v>
      </c>
      <c r="P87" s="329" t="s">
        <v>419</v>
      </c>
      <c r="Q87" t="s">
        <v>419</v>
      </c>
      <c r="R87" t="s">
        <v>419</v>
      </c>
    </row>
    <row r="88" spans="1:18">
      <c r="A88" s="189" t="s">
        <v>176</v>
      </c>
      <c r="B88" s="164" t="str">
        <f>VLOOKUP(A88,MDD!A:B,2,0)</f>
        <v>AT_FGBarcode</v>
      </c>
      <c r="C88" s="164" t="str">
        <f>VLOOKUP(A88,MDD!A:C,3,0)</f>
        <v>regexp</v>
      </c>
      <c r="D88" s="208" t="s">
        <v>20</v>
      </c>
      <c r="E88" s="189" t="s">
        <v>173</v>
      </c>
      <c r="F88" s="178" t="s">
        <v>177</v>
      </c>
      <c r="G88" s="208" t="s">
        <v>428</v>
      </c>
      <c r="H88" s="151"/>
      <c r="I88" s="150"/>
      <c r="J88" s="150" t="e">
        <v>#N/A</v>
      </c>
      <c r="K88" s="331"/>
      <c r="L88" s="332"/>
      <c r="M88" s="446"/>
      <c r="N88" s="329"/>
      <c r="O88" s="329" t="s">
        <v>401</v>
      </c>
      <c r="P88" s="329" t="s">
        <v>401</v>
      </c>
      <c r="Q88" t="s">
        <v>401</v>
      </c>
      <c r="R88" t="s">
        <v>401</v>
      </c>
    </row>
    <row r="89" spans="1:18" ht="28.9">
      <c r="A89" s="190" t="s">
        <v>178</v>
      </c>
      <c r="B89" s="164" t="str">
        <f>VLOOKUP(A89,MDD!A:B,2,0)</f>
        <v>AT_MainEANIndicator</v>
      </c>
      <c r="C89" s="164" t="str">
        <f>VLOOKUP(A89,MDD!A:C,3,0)</f>
        <v>LOV</v>
      </c>
      <c r="D89" s="208" t="s">
        <v>20</v>
      </c>
      <c r="E89" s="189" t="s">
        <v>173</v>
      </c>
      <c r="F89" s="189"/>
      <c r="G89" s="208" t="s">
        <v>406</v>
      </c>
      <c r="H89" s="151"/>
      <c r="I89" s="150"/>
      <c r="J89" s="150" t="e">
        <v>#N/A</v>
      </c>
      <c r="K89" s="331"/>
      <c r="L89" s="332"/>
      <c r="M89" s="446"/>
      <c r="N89" s="329"/>
      <c r="O89" s="329" t="s">
        <v>407</v>
      </c>
      <c r="P89" s="329" t="s">
        <v>407</v>
      </c>
      <c r="Q89" t="s">
        <v>407</v>
      </c>
      <c r="R89" t="s">
        <v>407</v>
      </c>
    </row>
    <row r="90" spans="1:18">
      <c r="A90" s="190" t="s">
        <v>179</v>
      </c>
      <c r="B90" s="164" t="str">
        <f>VLOOKUP(A90,MDD!A:B,2,0)</f>
        <v>AT_EANCategory</v>
      </c>
      <c r="C90" s="164" t="str">
        <f>VLOOKUP(A90,MDD!A:C,3,0)</f>
        <v>LOV</v>
      </c>
      <c r="D90" s="208" t="s">
        <v>20</v>
      </c>
      <c r="E90" s="189" t="s">
        <v>173</v>
      </c>
      <c r="F90" s="189"/>
      <c r="G90" s="208" t="s">
        <v>406</v>
      </c>
      <c r="H90" s="151"/>
      <c r="I90" s="150"/>
      <c r="J90" s="150" t="e">
        <v>#N/A</v>
      </c>
      <c r="K90" s="331"/>
      <c r="L90" s="332"/>
      <c r="M90" s="446"/>
      <c r="N90" s="329"/>
      <c r="O90" s="329" t="s">
        <v>407</v>
      </c>
      <c r="P90" s="329" t="s">
        <v>407</v>
      </c>
      <c r="Q90" t="s">
        <v>407</v>
      </c>
      <c r="R90" t="s">
        <v>407</v>
      </c>
    </row>
    <row r="91" spans="1:18" ht="43.15">
      <c r="A91" s="190" t="s">
        <v>180</v>
      </c>
      <c r="B91" s="164" t="str">
        <f>VLOOKUP(A91,MDD!A:B,2,0)</f>
        <v>AT_UOM</v>
      </c>
      <c r="C91" s="164" t="str">
        <f>VLOOKUP(A91,MDD!A:C,3,0)</f>
        <v>LOV</v>
      </c>
      <c r="D91" s="208" t="s">
        <v>20</v>
      </c>
      <c r="E91" s="189"/>
      <c r="F91" s="189"/>
      <c r="G91" s="208" t="s">
        <v>406</v>
      </c>
      <c r="H91" s="152"/>
      <c r="I91" s="150"/>
      <c r="J91" s="150" t="e">
        <v>#N/A</v>
      </c>
      <c r="K91" s="331"/>
      <c r="L91" s="332"/>
      <c r="M91" s="446" t="s">
        <v>526</v>
      </c>
      <c r="N91" s="329"/>
      <c r="O91" s="329" t="s">
        <v>407</v>
      </c>
      <c r="P91" s="329" t="s">
        <v>407</v>
      </c>
      <c r="Q91" t="s">
        <v>407</v>
      </c>
      <c r="R91" t="s">
        <v>407</v>
      </c>
    </row>
    <row r="92" spans="1:18">
      <c r="A92" s="190" t="s">
        <v>181</v>
      </c>
      <c r="B92" s="164" t="str">
        <f>VLOOKUP(A92,MDD!A:B,2,0)</f>
        <v>AT_HSCode</v>
      </c>
      <c r="C92" s="164" t="str">
        <f>VLOOKUP(A92,MDD!A:C,3,0)</f>
        <v>text</v>
      </c>
      <c r="D92" s="208" t="s">
        <v>132</v>
      </c>
      <c r="E92" s="189"/>
      <c r="F92" s="189"/>
      <c r="G92" s="208" t="s">
        <v>414</v>
      </c>
      <c r="H92" s="152"/>
      <c r="I92" s="150"/>
      <c r="J92" s="150" t="e">
        <v>#N/A</v>
      </c>
      <c r="K92" s="331"/>
      <c r="L92" s="332"/>
      <c r="M92" s="446" t="s">
        <v>457</v>
      </c>
      <c r="N92" s="329"/>
      <c r="O92" s="329" t="s">
        <v>407</v>
      </c>
      <c r="P92" s="329" t="s">
        <v>407</v>
      </c>
      <c r="Q92" t="s">
        <v>407</v>
      </c>
      <c r="R92" t="s">
        <v>407</v>
      </c>
    </row>
    <row r="93" spans="1:18" ht="28.9">
      <c r="A93" s="190" t="s">
        <v>182</v>
      </c>
      <c r="B93" s="164" t="e">
        <f>VLOOKUP(A93,MDD!A:B,2,0)</f>
        <v>#N/A</v>
      </c>
      <c r="C93" s="164" t="e">
        <f>VLOOKUP(A93,MDD!A:C,3,0)</f>
        <v>#N/A</v>
      </c>
      <c r="D93" s="208" t="s">
        <v>31</v>
      </c>
      <c r="E93" s="189"/>
      <c r="F93" s="189"/>
      <c r="G93" s="208" t="s">
        <v>414</v>
      </c>
      <c r="H93" s="151"/>
      <c r="I93" s="150"/>
      <c r="J93" s="150" t="e">
        <v>#N/A</v>
      </c>
      <c r="K93" s="331"/>
      <c r="L93" s="332"/>
      <c r="M93" s="446"/>
      <c r="N93" s="329"/>
      <c r="O93" s="329" t="s">
        <v>401</v>
      </c>
      <c r="P93" s="329" t="s">
        <v>401</v>
      </c>
      <c r="Q93" t="s">
        <v>401</v>
      </c>
      <c r="R93" t="s">
        <v>401</v>
      </c>
    </row>
    <row r="94" spans="1:18">
      <c r="A94" s="190" t="s">
        <v>183</v>
      </c>
      <c r="B94" s="164" t="e">
        <f>VLOOKUP(A94,MDD!A:B,2,0)</f>
        <v>#N/A</v>
      </c>
      <c r="C94" s="164" t="e">
        <f>VLOOKUP(A94,MDD!A:C,3,0)</f>
        <v>#N/A</v>
      </c>
      <c r="D94" s="208" t="s">
        <v>31</v>
      </c>
      <c r="E94" s="189"/>
      <c r="F94" s="189" t="s">
        <v>184</v>
      </c>
      <c r="G94" s="208" t="s">
        <v>406</v>
      </c>
      <c r="H94" s="152"/>
      <c r="I94" s="150"/>
      <c r="J94" s="150" t="e">
        <v>#N/A</v>
      </c>
      <c r="K94" s="331"/>
      <c r="L94" s="332"/>
      <c r="M94" s="446"/>
      <c r="N94" s="329"/>
      <c r="O94" s="329" t="s">
        <v>407</v>
      </c>
      <c r="P94" s="329" t="s">
        <v>407</v>
      </c>
      <c r="Q94" t="s">
        <v>407</v>
      </c>
      <c r="R94" t="s">
        <v>407</v>
      </c>
    </row>
    <row r="95" spans="1:18" ht="288">
      <c r="A95" s="190" t="s">
        <v>185</v>
      </c>
      <c r="B95" s="164" t="e">
        <f>VLOOKUP(A95,MDD!A:B,2,0)</f>
        <v>#N/A</v>
      </c>
      <c r="C95" s="164" t="e">
        <f>VLOOKUP(A95,MDD!A:C,3,0)</f>
        <v>#N/A</v>
      </c>
      <c r="D95" s="208" t="s">
        <v>186</v>
      </c>
      <c r="E95" s="189" t="s">
        <v>187</v>
      </c>
      <c r="F95" s="189"/>
      <c r="G95" s="208" t="s">
        <v>416</v>
      </c>
      <c r="H95" s="151"/>
      <c r="I95" s="150"/>
      <c r="J95" s="65" t="s">
        <v>527</v>
      </c>
      <c r="K95" s="331"/>
      <c r="L95" s="332"/>
      <c r="M95" s="446"/>
      <c r="N95" s="329"/>
      <c r="O95" s="329" t="s">
        <v>419</v>
      </c>
      <c r="P95" s="329" t="s">
        <v>419</v>
      </c>
      <c r="Q95" t="s">
        <v>419</v>
      </c>
      <c r="R95" t="s">
        <v>419</v>
      </c>
    </row>
    <row r="96" spans="1:18" ht="201.6">
      <c r="A96" s="190" t="s">
        <v>188</v>
      </c>
      <c r="B96" s="164" t="str">
        <f>VLOOKUP(A96,MDD!A:B,2,0)</f>
        <v>AT_BYAge</v>
      </c>
      <c r="C96" s="164" t="str">
        <f>VLOOKUP(A96,MDD!A:C,3,0)</f>
        <v>LOV</v>
      </c>
      <c r="D96" s="208" t="s">
        <v>20</v>
      </c>
      <c r="E96" s="189"/>
      <c r="F96" s="189"/>
      <c r="G96" s="208" t="s">
        <v>406</v>
      </c>
      <c r="H96" s="151"/>
      <c r="I96" s="150"/>
      <c r="J96" s="150" t="e">
        <v>#N/A</v>
      </c>
      <c r="K96" s="331"/>
      <c r="L96" s="332"/>
      <c r="M96" s="446" t="s">
        <v>528</v>
      </c>
      <c r="N96" s="329"/>
      <c r="O96" s="329" t="s">
        <v>462</v>
      </c>
      <c r="P96" s="329" t="s">
        <v>462</v>
      </c>
      <c r="Q96" t="s">
        <v>462</v>
      </c>
      <c r="R96" t="s">
        <v>462</v>
      </c>
    </row>
    <row r="97" spans="1:18" ht="172.9">
      <c r="A97" s="190" t="s">
        <v>189</v>
      </c>
      <c r="B97" s="164" t="str">
        <f>VLOOKUP(A97,MDD!A:B,2,0)</f>
        <v>AT_BYGender</v>
      </c>
      <c r="C97" s="164" t="str">
        <f>VLOOKUP(A97,MDD!A:C,3,0)</f>
        <v>LOV</v>
      </c>
      <c r="D97" s="208" t="s">
        <v>20</v>
      </c>
      <c r="E97" s="189" t="s">
        <v>55</v>
      </c>
      <c r="F97" s="189"/>
      <c r="G97" s="208" t="s">
        <v>406</v>
      </c>
      <c r="H97" s="152"/>
      <c r="I97" s="150"/>
      <c r="J97" s="150" t="e">
        <v>#N/A</v>
      </c>
      <c r="K97" s="331"/>
      <c r="L97" s="332"/>
      <c r="M97" s="446" t="s">
        <v>465</v>
      </c>
      <c r="N97" s="329"/>
      <c r="O97" s="329" t="s">
        <v>462</v>
      </c>
      <c r="P97" s="329" t="s">
        <v>462</v>
      </c>
      <c r="Q97" t="s">
        <v>462</v>
      </c>
      <c r="R97" t="s">
        <v>462</v>
      </c>
    </row>
    <row r="98" spans="1:18">
      <c r="A98" s="190" t="s">
        <v>190</v>
      </c>
      <c r="B98" s="164" t="str">
        <f>VLOOKUP(A98,MDD!A:B,2,0)</f>
        <v>AT_BCI</v>
      </c>
      <c r="C98" s="164" t="str">
        <f>VLOOKUP(A98,MDD!A:C,3,0)</f>
        <v>LOV</v>
      </c>
      <c r="D98" s="208" t="s">
        <v>186</v>
      </c>
      <c r="E98" s="189"/>
      <c r="F98" s="189"/>
      <c r="G98" s="208" t="s">
        <v>414</v>
      </c>
      <c r="H98" s="151"/>
      <c r="I98" s="150"/>
      <c r="J98" s="150" t="s">
        <v>399</v>
      </c>
      <c r="K98" s="331"/>
      <c r="L98" s="332"/>
      <c r="M98" s="446" t="s">
        <v>529</v>
      </c>
      <c r="N98" s="329"/>
      <c r="O98" s="329" t="s">
        <v>401</v>
      </c>
      <c r="P98" s="329" t="s">
        <v>401</v>
      </c>
      <c r="Q98" t="s">
        <v>401</v>
      </c>
      <c r="R98" t="s">
        <v>401</v>
      </c>
    </row>
    <row r="99" spans="1:18" ht="57.6">
      <c r="A99" s="190" t="s">
        <v>191</v>
      </c>
      <c r="B99" s="164" t="e">
        <f>VLOOKUP(A99,MDD!A:B,2,0)</f>
        <v>#N/A</v>
      </c>
      <c r="C99" s="164" t="e">
        <f>VLOOKUP(A99,MDD!A:C,3,0)</f>
        <v>#N/A</v>
      </c>
      <c r="D99" s="208" t="s">
        <v>20</v>
      </c>
      <c r="E99" s="189" t="s">
        <v>50</v>
      </c>
      <c r="F99" s="189" t="s">
        <v>192</v>
      </c>
      <c r="G99" s="208" t="s">
        <v>406</v>
      </c>
      <c r="H99" s="151"/>
      <c r="I99" s="150"/>
      <c r="J99" s="150" t="e">
        <v>#N/A</v>
      </c>
      <c r="K99" s="331"/>
      <c r="L99" s="332"/>
      <c r="M99" s="446" t="s">
        <v>530</v>
      </c>
      <c r="N99" s="329"/>
      <c r="O99" s="329" t="s">
        <v>407</v>
      </c>
      <c r="P99" s="329" t="s">
        <v>407</v>
      </c>
      <c r="Q99" t="s">
        <v>407</v>
      </c>
      <c r="R99" t="s">
        <v>407</v>
      </c>
    </row>
    <row r="100" spans="1:18" ht="57.6">
      <c r="A100" s="190" t="s">
        <v>193</v>
      </c>
      <c r="B100" s="164" t="e">
        <f>VLOOKUP(A100,MDD!A:B,2,0)</f>
        <v>#N/A</v>
      </c>
      <c r="C100" s="164" t="e">
        <f>VLOOKUP(A100,MDD!A:C,3,0)</f>
        <v>#N/A</v>
      </c>
      <c r="D100" s="208" t="s">
        <v>20</v>
      </c>
      <c r="E100" s="189" t="s">
        <v>50</v>
      </c>
      <c r="F100" s="189" t="s">
        <v>194</v>
      </c>
      <c r="G100" s="208" t="s">
        <v>406</v>
      </c>
      <c r="H100" s="151"/>
      <c r="I100" s="150"/>
      <c r="J100" s="150" t="e">
        <v>#N/A</v>
      </c>
      <c r="K100" s="331"/>
      <c r="L100" s="332"/>
      <c r="M100" s="446" t="s">
        <v>530</v>
      </c>
      <c r="N100" s="329"/>
      <c r="O100" s="329" t="s">
        <v>449</v>
      </c>
      <c r="P100" s="329" t="s">
        <v>449</v>
      </c>
      <c r="Q100" t="s">
        <v>449</v>
      </c>
      <c r="R100" t="s">
        <v>449</v>
      </c>
    </row>
    <row r="101" spans="1:18" ht="28.9">
      <c r="A101" s="190" t="s">
        <v>195</v>
      </c>
      <c r="B101" s="164" t="str">
        <f>VLOOKUP(A101,MDD!A:B,2,0)</f>
        <v>AT_PriceRange</v>
      </c>
      <c r="C101" s="164" t="str">
        <f>VLOOKUP(A101,MDD!A:C,3,0)</f>
        <v>LOV</v>
      </c>
      <c r="D101" s="208" t="s">
        <v>20</v>
      </c>
      <c r="E101" s="189"/>
      <c r="F101" s="189"/>
      <c r="G101" s="208" t="s">
        <v>406</v>
      </c>
      <c r="H101" s="151"/>
      <c r="I101" s="150"/>
      <c r="J101" s="150" t="e">
        <v>#N/A</v>
      </c>
      <c r="K101" s="331"/>
      <c r="L101" s="332"/>
      <c r="M101" s="446" t="s">
        <v>531</v>
      </c>
      <c r="N101" s="329"/>
      <c r="O101" s="329" t="s">
        <v>407</v>
      </c>
      <c r="P101" s="329" t="s">
        <v>407</v>
      </c>
      <c r="Q101" t="s">
        <v>407</v>
      </c>
      <c r="R101" t="s">
        <v>407</v>
      </c>
    </row>
    <row r="102" spans="1:18" ht="43.15">
      <c r="A102" s="190" t="s">
        <v>196</v>
      </c>
      <c r="B102" s="164" t="str">
        <f>VLOOKUP(A102,MDD!A:B,2,0)</f>
        <v>AT_Silhouette</v>
      </c>
      <c r="C102" s="164" t="str">
        <f>VLOOKUP(A102,MDD!A:C,3,0)</f>
        <v>LOV</v>
      </c>
      <c r="D102" s="208" t="s">
        <v>20</v>
      </c>
      <c r="E102" s="189"/>
      <c r="F102" s="189"/>
      <c r="G102" s="208" t="s">
        <v>428</v>
      </c>
      <c r="H102" s="151"/>
      <c r="I102" s="150"/>
      <c r="J102" s="150" t="s">
        <v>494</v>
      </c>
      <c r="K102" s="331"/>
      <c r="L102" s="332"/>
      <c r="M102" s="446" t="s">
        <v>532</v>
      </c>
      <c r="N102" s="329"/>
      <c r="O102" s="329" t="s">
        <v>449</v>
      </c>
      <c r="P102" s="329" t="s">
        <v>449</v>
      </c>
      <c r="Q102" t="s">
        <v>424</v>
      </c>
      <c r="R102" t="s">
        <v>424</v>
      </c>
    </row>
    <row r="103" spans="1:18">
      <c r="A103" s="190" t="s">
        <v>197</v>
      </c>
      <c r="B103" s="164" t="str">
        <f>VLOOKUP(A103,MDD!A:B,2,0)</f>
        <v>AT_Width</v>
      </c>
      <c r="C103" s="164" t="str">
        <f>VLOOKUP(A103,MDD!A:C,3,0)</f>
        <v>LOV</v>
      </c>
      <c r="D103" s="208" t="s">
        <v>20</v>
      </c>
      <c r="E103" s="189"/>
      <c r="F103" s="189"/>
      <c r="G103" s="208" t="s">
        <v>428</v>
      </c>
      <c r="H103" s="151"/>
      <c r="I103" s="150"/>
      <c r="J103" s="150" t="s">
        <v>468</v>
      </c>
      <c r="K103" s="331"/>
      <c r="L103" s="332"/>
      <c r="M103" s="446" t="s">
        <v>457</v>
      </c>
      <c r="N103" s="329"/>
      <c r="O103" s="329" t="s">
        <v>401</v>
      </c>
      <c r="P103" s="329" t="s">
        <v>424</v>
      </c>
      <c r="Q103" t="s">
        <v>424</v>
      </c>
      <c r="R103" t="s">
        <v>424</v>
      </c>
    </row>
    <row r="104" spans="1:18" ht="43.15">
      <c r="A104" s="190" t="s">
        <v>198</v>
      </c>
      <c r="B104" s="164" t="str">
        <f>VLOOKUP(A104,MDD!A:B,2,0)</f>
        <v>AT_MaterialUpper</v>
      </c>
      <c r="C104" s="164" t="str">
        <f>VLOOKUP(A104,MDD!A:C,3,0)</f>
        <v>LOV</v>
      </c>
      <c r="D104" s="208" t="s">
        <v>20</v>
      </c>
      <c r="E104" s="189"/>
      <c r="F104" s="189"/>
      <c r="G104" s="208" t="s">
        <v>428</v>
      </c>
      <c r="H104" s="151"/>
      <c r="I104" s="150"/>
      <c r="J104" s="150" t="e">
        <v>#N/A</v>
      </c>
      <c r="K104" s="331"/>
      <c r="L104" s="332"/>
      <c r="M104" s="446" t="s">
        <v>533</v>
      </c>
      <c r="N104" s="329"/>
      <c r="O104" s="329" t="s">
        <v>449</v>
      </c>
      <c r="P104" s="329" t="s">
        <v>424</v>
      </c>
      <c r="Q104" t="s">
        <v>424</v>
      </c>
      <c r="R104" t="s">
        <v>424</v>
      </c>
    </row>
    <row r="105" spans="1:18" ht="43.15">
      <c r="A105" s="190" t="s">
        <v>199</v>
      </c>
      <c r="B105" s="164" t="str">
        <f>VLOOKUP(A105,MDD!A:B,2,0)</f>
        <v>AT_Fastening</v>
      </c>
      <c r="C105" s="164" t="str">
        <f>VLOOKUP(A105,MDD!A:C,3,0)</f>
        <v>LOV</v>
      </c>
      <c r="D105" s="208" t="s">
        <v>20</v>
      </c>
      <c r="E105" s="189"/>
      <c r="F105" s="189"/>
      <c r="G105" s="208" t="s">
        <v>428</v>
      </c>
      <c r="H105" s="151"/>
      <c r="I105" s="150"/>
      <c r="J105" s="150" t="s">
        <v>494</v>
      </c>
      <c r="K105" s="331"/>
      <c r="L105" s="332"/>
      <c r="M105" s="446" t="s">
        <v>533</v>
      </c>
      <c r="N105" s="329"/>
      <c r="O105" s="329" t="s">
        <v>449</v>
      </c>
      <c r="P105" s="329" t="s">
        <v>424</v>
      </c>
      <c r="Q105" t="s">
        <v>424</v>
      </c>
      <c r="R105" t="s">
        <v>424</v>
      </c>
    </row>
    <row r="106" spans="1:18">
      <c r="A106" s="190" t="s">
        <v>200</v>
      </c>
      <c r="B106" s="164" t="e">
        <f>VLOOKUP(A106,MDD!A:B,2,0)</f>
        <v>#N/A</v>
      </c>
      <c r="C106" s="164" t="e">
        <f>VLOOKUP(A106,MDD!A:C,3,0)</f>
        <v>#N/A</v>
      </c>
      <c r="D106" s="208" t="s">
        <v>20</v>
      </c>
      <c r="E106" s="189"/>
      <c r="F106" s="189"/>
      <c r="G106" s="208" t="s">
        <v>428</v>
      </c>
      <c r="H106" s="151"/>
      <c r="I106" s="150"/>
      <c r="J106" s="150" t="s">
        <v>399</v>
      </c>
      <c r="K106" s="331"/>
      <c r="L106" s="332"/>
      <c r="M106" s="446"/>
      <c r="N106" s="329"/>
      <c r="O106" s="329" t="s">
        <v>401</v>
      </c>
      <c r="P106" s="329" t="s">
        <v>424</v>
      </c>
      <c r="Q106" t="s">
        <v>424</v>
      </c>
      <c r="R106" t="s">
        <v>424</v>
      </c>
    </row>
    <row r="107" spans="1:18" ht="43.15">
      <c r="A107" s="190" t="s">
        <v>201</v>
      </c>
      <c r="B107" s="164" t="str">
        <f>VLOOKUP(A107,MDD!A:B,2,0)</f>
        <v>AT_Content</v>
      </c>
      <c r="C107" s="164" t="str">
        <f>VLOOKUP(A107,MDD!A:C,3,0)</f>
        <v>LOV</v>
      </c>
      <c r="D107" s="208" t="s">
        <v>20</v>
      </c>
      <c r="E107" s="189"/>
      <c r="F107" s="189"/>
      <c r="G107" s="208" t="s">
        <v>428</v>
      </c>
      <c r="H107" s="152"/>
      <c r="I107" s="150"/>
      <c r="J107" s="150" t="s">
        <v>500</v>
      </c>
      <c r="K107" s="331"/>
      <c r="L107" s="332"/>
      <c r="M107" s="446" t="s">
        <v>534</v>
      </c>
      <c r="N107" s="329"/>
      <c r="O107" s="329" t="s">
        <v>424</v>
      </c>
      <c r="P107" s="329" t="s">
        <v>449</v>
      </c>
      <c r="Q107" t="s">
        <v>424</v>
      </c>
      <c r="R107" t="s">
        <v>424</v>
      </c>
    </row>
    <row r="108" spans="1:18" ht="43.15">
      <c r="A108" s="190" t="s">
        <v>202</v>
      </c>
      <c r="B108" s="164" t="str">
        <f>VLOOKUP(A108,MDD!A:B,2,0)</f>
        <v>AT_Fabric</v>
      </c>
      <c r="C108" s="164" t="str">
        <f>VLOOKUP(A108,MDD!A:C,3,0)</f>
        <v>LOV</v>
      </c>
      <c r="D108" s="208" t="s">
        <v>20</v>
      </c>
      <c r="E108" s="189"/>
      <c r="F108" s="189"/>
      <c r="G108" s="208" t="s">
        <v>428</v>
      </c>
      <c r="H108" s="152"/>
      <c r="I108" s="150"/>
      <c r="J108" s="150" t="s">
        <v>399</v>
      </c>
      <c r="K108" s="331"/>
      <c r="L108" s="332"/>
      <c r="M108" s="446" t="s">
        <v>534</v>
      </c>
      <c r="N108" s="329"/>
      <c r="O108" s="329" t="s">
        <v>424</v>
      </c>
      <c r="P108" s="329" t="s">
        <v>449</v>
      </c>
      <c r="Q108" t="s">
        <v>424</v>
      </c>
      <c r="R108" t="s">
        <v>424</v>
      </c>
    </row>
    <row r="109" spans="1:18">
      <c r="A109" s="190" t="s">
        <v>203</v>
      </c>
      <c r="B109" s="164" t="str">
        <f>VLOOKUP(A109,MDD!A:B,2,0)</f>
        <v>AT_PatternPrint</v>
      </c>
      <c r="C109" s="164" t="str">
        <f>VLOOKUP(A109,MDD!A:C,3,0)</f>
        <v>LOV</v>
      </c>
      <c r="D109" s="208" t="s">
        <v>20</v>
      </c>
      <c r="E109" s="189"/>
      <c r="F109" s="189"/>
      <c r="G109" s="208" t="s">
        <v>428</v>
      </c>
      <c r="H109" s="151"/>
      <c r="I109" s="150"/>
      <c r="J109" s="150" t="s">
        <v>399</v>
      </c>
      <c r="K109" s="331"/>
      <c r="L109" s="332"/>
      <c r="M109" s="446" t="s">
        <v>535</v>
      </c>
      <c r="N109" s="329"/>
      <c r="O109" s="329" t="s">
        <v>424</v>
      </c>
      <c r="P109" s="329" t="s">
        <v>449</v>
      </c>
      <c r="Q109" t="s">
        <v>424</v>
      </c>
      <c r="R109" t="s">
        <v>424</v>
      </c>
    </row>
    <row r="110" spans="1:18" ht="72">
      <c r="A110" s="190" t="s">
        <v>204</v>
      </c>
      <c r="B110" s="164" t="str">
        <f>VLOOKUP(A110,MDD!A:B,2,0)</f>
        <v>AT_Fit</v>
      </c>
      <c r="C110" s="164" t="str">
        <f>VLOOKUP(A110,MDD!A:C,3,0)</f>
        <v>LOV</v>
      </c>
      <c r="D110" s="208" t="s">
        <v>20</v>
      </c>
      <c r="E110" s="189"/>
      <c r="F110" s="189"/>
      <c r="G110" s="208" t="s">
        <v>428</v>
      </c>
      <c r="H110" s="151"/>
      <c r="I110" s="150"/>
      <c r="J110" s="150" t="e">
        <v>#N/A</v>
      </c>
      <c r="K110" s="331"/>
      <c r="L110" s="332"/>
      <c r="M110" s="446" t="s">
        <v>536</v>
      </c>
      <c r="N110" s="329"/>
      <c r="O110" s="329" t="s">
        <v>424</v>
      </c>
      <c r="P110" s="329" t="s">
        <v>462</v>
      </c>
      <c r="Q110" t="s">
        <v>424</v>
      </c>
      <c r="R110" t="s">
        <v>424</v>
      </c>
    </row>
    <row r="111" spans="1:18" ht="43.15">
      <c r="A111" s="190" t="s">
        <v>205</v>
      </c>
      <c r="B111" s="164" t="str">
        <f>VLOOKUP(A111,MDD!A:B,2,0)</f>
        <v>AT_Style</v>
      </c>
      <c r="C111" s="164" t="str">
        <f>VLOOKUP(A111,MDD!A:C,3,0)</f>
        <v>LOV</v>
      </c>
      <c r="D111" s="208" t="s">
        <v>20</v>
      </c>
      <c r="E111" s="189"/>
      <c r="F111" s="189"/>
      <c r="G111" s="208" t="s">
        <v>414</v>
      </c>
      <c r="H111" s="151"/>
      <c r="I111" s="150"/>
      <c r="J111" s="150" t="s">
        <v>456</v>
      </c>
      <c r="K111" s="331"/>
      <c r="L111" s="332"/>
      <c r="M111" s="446" t="s">
        <v>537</v>
      </c>
      <c r="N111" s="329"/>
      <c r="O111" s="329" t="s">
        <v>424</v>
      </c>
      <c r="P111" s="329" t="s">
        <v>424</v>
      </c>
      <c r="Q111" t="s">
        <v>449</v>
      </c>
      <c r="R111" t="s">
        <v>449</v>
      </c>
    </row>
    <row r="112" spans="1:18" ht="43.15">
      <c r="A112" s="190" t="s">
        <v>206</v>
      </c>
      <c r="B112" s="164" t="str">
        <f>VLOOKUP(A112,MDD!A:B,2,0)</f>
        <v>AT_Material</v>
      </c>
      <c r="C112" s="164" t="str">
        <f>VLOOKUP(A112,MDD!A:C,3,0)</f>
        <v>LOV</v>
      </c>
      <c r="D112" s="208" t="s">
        <v>20</v>
      </c>
      <c r="E112" s="189"/>
      <c r="F112" s="189"/>
      <c r="G112" s="208" t="s">
        <v>414</v>
      </c>
      <c r="H112" s="152"/>
      <c r="I112" s="150"/>
      <c r="J112" s="150" t="s">
        <v>501</v>
      </c>
      <c r="K112" s="331"/>
      <c r="L112" s="332"/>
      <c r="M112" s="446" t="s">
        <v>538</v>
      </c>
      <c r="N112" s="329"/>
      <c r="O112" s="329" t="s">
        <v>424</v>
      </c>
      <c r="P112" s="329" t="s">
        <v>424</v>
      </c>
      <c r="Q112" t="s">
        <v>449</v>
      </c>
      <c r="R112" t="s">
        <v>424</v>
      </c>
    </row>
    <row r="113" spans="1:18" ht="72">
      <c r="A113" s="190" t="s">
        <v>207</v>
      </c>
      <c r="B113" s="164" t="str">
        <f>VLOOKUP(A113,MDD!A:B,2,0)</f>
        <v>AT_PackDetails</v>
      </c>
      <c r="C113" s="164" t="str">
        <f>VLOOKUP(A113,MDD!A:C,3,0)</f>
        <v>LOV</v>
      </c>
      <c r="D113" s="208" t="s">
        <v>20</v>
      </c>
      <c r="E113" s="189"/>
      <c r="F113" s="189"/>
      <c r="G113" s="208" t="s">
        <v>414</v>
      </c>
      <c r="H113" s="151"/>
      <c r="I113" s="150"/>
      <c r="J113" s="150" t="s">
        <v>502</v>
      </c>
      <c r="K113" s="331"/>
      <c r="L113" s="332"/>
      <c r="M113" s="446" t="s">
        <v>539</v>
      </c>
      <c r="N113" s="329"/>
      <c r="O113" s="329" t="s">
        <v>424</v>
      </c>
      <c r="P113" s="329" t="s">
        <v>424</v>
      </c>
      <c r="Q113" t="s">
        <v>449</v>
      </c>
      <c r="R113" t="s">
        <v>424</v>
      </c>
    </row>
    <row r="114" spans="1:18">
      <c r="A114" s="190" t="s">
        <v>208</v>
      </c>
      <c r="B114" s="164" t="str">
        <f>VLOOKUP(A114,MDD!A:B,2,0)</f>
        <v>AT_StyleType</v>
      </c>
      <c r="C114" s="164" t="str">
        <f>VLOOKUP(A114,MDD!A:C,3,0)</f>
        <v>LOV</v>
      </c>
      <c r="D114" s="208" t="s">
        <v>20</v>
      </c>
      <c r="E114" s="189"/>
      <c r="F114" s="189"/>
      <c r="G114" s="208" t="s">
        <v>428</v>
      </c>
      <c r="H114" s="151"/>
      <c r="I114" s="150"/>
      <c r="J114" s="150" t="e">
        <v>#N/A</v>
      </c>
      <c r="K114" s="331"/>
      <c r="L114" s="332"/>
      <c r="M114" s="446" t="s">
        <v>540</v>
      </c>
      <c r="N114" s="329"/>
      <c r="O114" s="329" t="s">
        <v>424</v>
      </c>
      <c r="P114" s="329" t="s">
        <v>424</v>
      </c>
      <c r="Q114" t="s">
        <v>424</v>
      </c>
      <c r="R114" t="s">
        <v>424</v>
      </c>
    </row>
    <row r="115" spans="1:18">
      <c r="A115" s="190" t="s">
        <v>209</v>
      </c>
      <c r="B115" s="164" t="str">
        <f>VLOOKUP(A115,MDD!A:B,2,0)</f>
        <v>AT_GolfClubFlex</v>
      </c>
      <c r="C115" s="164" t="str">
        <f>VLOOKUP(A115,MDD!A:C,3,0)</f>
        <v>LOV</v>
      </c>
      <c r="D115" s="208" t="s">
        <v>20</v>
      </c>
      <c r="E115" s="189"/>
      <c r="F115" s="189"/>
      <c r="G115" s="208" t="s">
        <v>428</v>
      </c>
      <c r="H115" s="151"/>
      <c r="I115" s="150"/>
      <c r="J115" s="150" t="e">
        <v>#N/A</v>
      </c>
      <c r="K115" s="331"/>
      <c r="L115" s="332"/>
      <c r="M115" s="446" t="s">
        <v>540</v>
      </c>
      <c r="N115" s="329"/>
      <c r="O115" s="329" t="s">
        <v>424</v>
      </c>
      <c r="P115" s="329" t="s">
        <v>424</v>
      </c>
      <c r="Q115" t="s">
        <v>424</v>
      </c>
      <c r="R115" t="s">
        <v>424</v>
      </c>
    </row>
    <row r="116" spans="1:18">
      <c r="A116" s="190" t="s">
        <v>210</v>
      </c>
      <c r="B116" s="164" t="str">
        <f>VLOOKUP(A116,MDD!A:B,2,0)</f>
        <v>AT_GolfClubLoft</v>
      </c>
      <c r="C116" s="164" t="str">
        <f>VLOOKUP(A116,MDD!A:C,3,0)</f>
        <v>LOV</v>
      </c>
      <c r="D116" s="208" t="s">
        <v>20</v>
      </c>
      <c r="E116" s="189"/>
      <c r="F116" s="189"/>
      <c r="G116" s="208" t="s">
        <v>428</v>
      </c>
      <c r="H116" s="151"/>
      <c r="I116" s="150"/>
      <c r="J116" s="150" t="e">
        <v>#N/A</v>
      </c>
      <c r="K116" s="331"/>
      <c r="L116" s="332"/>
      <c r="M116" s="446" t="s">
        <v>540</v>
      </c>
      <c r="N116" s="329"/>
      <c r="O116" s="329" t="s">
        <v>424</v>
      </c>
      <c r="P116" s="329" t="s">
        <v>424</v>
      </c>
      <c r="Q116" t="s">
        <v>424</v>
      </c>
      <c r="R116" t="s">
        <v>424</v>
      </c>
    </row>
    <row r="117" spans="1:18">
      <c r="A117" s="190" t="s">
        <v>211</v>
      </c>
      <c r="B117" s="164" t="str">
        <f>VLOOKUP(A117,MDD!A:B,2,0)</f>
        <v>AT_GolfClubLength</v>
      </c>
      <c r="C117" s="164" t="str">
        <f>VLOOKUP(A117,MDD!A:C,3,0)</f>
        <v>LOV</v>
      </c>
      <c r="D117" s="208" t="s">
        <v>20</v>
      </c>
      <c r="E117" s="189"/>
      <c r="F117" s="189"/>
      <c r="G117" s="208" t="s">
        <v>428</v>
      </c>
      <c r="H117" s="151"/>
      <c r="I117" s="150"/>
      <c r="J117" s="150" t="e">
        <v>#N/A</v>
      </c>
      <c r="K117" s="331"/>
      <c r="L117" s="332"/>
      <c r="M117" s="446" t="s">
        <v>540</v>
      </c>
      <c r="N117" s="329"/>
      <c r="O117" s="329" t="s">
        <v>424</v>
      </c>
      <c r="P117" s="329" t="s">
        <v>424</v>
      </c>
      <c r="Q117" t="s">
        <v>424</v>
      </c>
      <c r="R117" t="s">
        <v>424</v>
      </c>
    </row>
    <row r="118" spans="1:18">
      <c r="A118" s="190" t="s">
        <v>212</v>
      </c>
      <c r="B118" s="164" t="str">
        <f>VLOOKUP(A118,MDD!A:B,2,0)</f>
        <v>AT_HeelHeight</v>
      </c>
      <c r="C118" s="164" t="str">
        <f>VLOOKUP(A118,MDD!A:C,3,0)</f>
        <v>LOV</v>
      </c>
      <c r="D118" s="208" t="s">
        <v>20</v>
      </c>
      <c r="E118" s="189"/>
      <c r="F118" s="189"/>
      <c r="G118" s="208" t="s">
        <v>428</v>
      </c>
      <c r="H118" s="151"/>
      <c r="I118" s="150"/>
      <c r="J118" s="150" t="e">
        <v>#N/A</v>
      </c>
      <c r="K118" s="331"/>
      <c r="L118" s="332"/>
      <c r="M118" s="446" t="s">
        <v>540</v>
      </c>
      <c r="N118" s="329"/>
      <c r="O118" s="329" t="s">
        <v>424</v>
      </c>
      <c r="P118" s="329" t="s">
        <v>424</v>
      </c>
      <c r="Q118" t="s">
        <v>424</v>
      </c>
      <c r="R118" t="s">
        <v>424</v>
      </c>
    </row>
    <row r="119" spans="1:18">
      <c r="A119" s="190" t="s">
        <v>213</v>
      </c>
      <c r="B119" s="164" t="str">
        <f>VLOOKUP(A119,MDD!A:B,2,0)</f>
        <v>AT_HeelType</v>
      </c>
      <c r="C119" s="164" t="str">
        <f>VLOOKUP(A119,MDD!A:C,3,0)</f>
        <v>LOV</v>
      </c>
      <c r="D119" s="208" t="s">
        <v>20</v>
      </c>
      <c r="E119" s="189"/>
      <c r="F119" s="189"/>
      <c r="G119" s="208" t="s">
        <v>428</v>
      </c>
      <c r="H119" s="151"/>
      <c r="I119" s="150"/>
      <c r="J119" s="150" t="e">
        <v>#N/A</v>
      </c>
      <c r="K119" s="331"/>
      <c r="L119" s="332"/>
      <c r="M119" s="446" t="s">
        <v>540</v>
      </c>
      <c r="N119" s="329"/>
      <c r="O119" s="329" t="s">
        <v>424</v>
      </c>
      <c r="P119" s="329" t="s">
        <v>424</v>
      </c>
      <c r="Q119" t="s">
        <v>424</v>
      </c>
      <c r="R119" t="s">
        <v>424</v>
      </c>
    </row>
    <row r="120" spans="1:18">
      <c r="A120" s="190" t="s">
        <v>214</v>
      </c>
      <c r="B120" s="164" t="str">
        <f>VLOOKUP(A120,MDD!A:B,2,0)</f>
        <v>AT_Occasion</v>
      </c>
      <c r="C120" s="164" t="str">
        <f>VLOOKUP(A120,MDD!A:C,3,0)</f>
        <v>LOV</v>
      </c>
      <c r="D120" s="208" t="s">
        <v>20</v>
      </c>
      <c r="E120" s="189"/>
      <c r="F120" s="189"/>
      <c r="G120" s="208" t="s">
        <v>428</v>
      </c>
      <c r="H120" s="151"/>
      <c r="I120" s="150"/>
      <c r="J120" s="150" t="e">
        <v>#N/A</v>
      </c>
      <c r="K120" s="331"/>
      <c r="L120" s="332"/>
      <c r="M120" s="446" t="s">
        <v>540</v>
      </c>
      <c r="N120" s="329"/>
      <c r="O120" s="329" t="s">
        <v>424</v>
      </c>
      <c r="P120" s="329" t="s">
        <v>424</v>
      </c>
      <c r="Q120" t="s">
        <v>424</v>
      </c>
      <c r="R120" t="s">
        <v>424</v>
      </c>
    </row>
    <row r="121" spans="1:18">
      <c r="A121" s="190" t="s">
        <v>215</v>
      </c>
      <c r="B121" s="164" t="str">
        <f>VLOOKUP(A121,MDD!A:B,2,0)</f>
        <v>AT_Interest</v>
      </c>
      <c r="C121" s="164" t="str">
        <f>VLOOKUP(A121,MDD!A:C,3,0)</f>
        <v>LOV</v>
      </c>
      <c r="D121" s="208" t="s">
        <v>20</v>
      </c>
      <c r="E121" s="189"/>
      <c r="F121" s="189"/>
      <c r="G121" s="208" t="s">
        <v>428</v>
      </c>
      <c r="H121" s="151"/>
      <c r="I121" s="150"/>
      <c r="J121" s="150" t="e">
        <v>#N/A</v>
      </c>
      <c r="K121" s="331"/>
      <c r="L121" s="332"/>
      <c r="M121" s="446" t="s">
        <v>540</v>
      </c>
      <c r="N121" s="329"/>
      <c r="O121" s="329" t="s">
        <v>424</v>
      </c>
      <c r="P121" s="329" t="s">
        <v>424</v>
      </c>
      <c r="Q121" t="s">
        <v>424</v>
      </c>
      <c r="R121" t="s">
        <v>424</v>
      </c>
    </row>
    <row r="122" spans="1:18" ht="409.6">
      <c r="A122" s="189" t="s">
        <v>216</v>
      </c>
      <c r="B122" s="164" t="str">
        <f>VLOOKUP(A122,MDD!A:B,2,0)</f>
        <v>AT_SportsCategoryEN</v>
      </c>
      <c r="C122" s="164" t="str">
        <f>VLOOKUP(A122,MDD!A:C,3,0)</f>
        <v>LOV</v>
      </c>
      <c r="D122" s="208" t="s">
        <v>217</v>
      </c>
      <c r="E122" s="189"/>
      <c r="F122" s="178" t="s">
        <v>218</v>
      </c>
      <c r="G122" s="208" t="s">
        <v>416</v>
      </c>
      <c r="H122" s="326"/>
      <c r="I122" s="150"/>
      <c r="J122" s="150" t="e">
        <v>#N/A</v>
      </c>
      <c r="K122" s="331"/>
      <c r="L122" s="332"/>
      <c r="M122" s="446" t="s">
        <v>541</v>
      </c>
      <c r="N122" s="329"/>
      <c r="O122" s="329" t="s">
        <v>462</v>
      </c>
      <c r="P122" s="329" t="s">
        <v>462</v>
      </c>
      <c r="Q122" t="s">
        <v>462</v>
      </c>
      <c r="R122" t="s">
        <v>462</v>
      </c>
    </row>
    <row r="123" spans="1:18" ht="28.9">
      <c r="A123" s="190" t="s">
        <v>219</v>
      </c>
      <c r="B123" s="164" t="str">
        <f>VLOOKUP(A123,MDD!A:B,2,0)</f>
        <v>AT_Collection1</v>
      </c>
      <c r="C123" s="164" t="str">
        <f>VLOOKUP(A123,MDD!A:C,3,0)</f>
        <v>text</v>
      </c>
      <c r="D123" s="208" t="s">
        <v>220</v>
      </c>
      <c r="E123" s="189"/>
      <c r="F123" s="178" t="s">
        <v>221</v>
      </c>
      <c r="G123" s="208" t="s">
        <v>414</v>
      </c>
      <c r="H123" s="327"/>
      <c r="I123" s="150"/>
      <c r="J123" s="150" t="s">
        <v>503</v>
      </c>
      <c r="K123" s="331"/>
      <c r="L123" s="332"/>
      <c r="M123" s="446" t="s">
        <v>542</v>
      </c>
      <c r="N123" s="329"/>
      <c r="O123" s="329" t="s">
        <v>401</v>
      </c>
      <c r="P123" s="329" t="s">
        <v>401</v>
      </c>
      <c r="Q123" t="s">
        <v>401</v>
      </c>
      <c r="R123" t="s">
        <v>401</v>
      </c>
    </row>
    <row r="124" spans="1:18" ht="28.9">
      <c r="A124" s="190" t="s">
        <v>222</v>
      </c>
      <c r="B124" s="164" t="str">
        <f>VLOOKUP(A124,MDD!A:B,2,0)</f>
        <v>AT_Collection2</v>
      </c>
      <c r="C124" s="164" t="str">
        <f>VLOOKUP(A124,MDD!A:C,3,0)</f>
        <v>text</v>
      </c>
      <c r="D124" s="208" t="s">
        <v>220</v>
      </c>
      <c r="E124" s="189"/>
      <c r="F124" s="178" t="s">
        <v>221</v>
      </c>
      <c r="G124" s="208" t="s">
        <v>414</v>
      </c>
      <c r="H124" s="327"/>
      <c r="I124" s="150"/>
      <c r="J124" s="150" t="s">
        <v>456</v>
      </c>
      <c r="K124" s="331"/>
      <c r="L124" s="332"/>
      <c r="M124" s="446" t="s">
        <v>542</v>
      </c>
      <c r="N124" s="329"/>
      <c r="O124" s="329" t="s">
        <v>401</v>
      </c>
      <c r="P124" s="329" t="s">
        <v>401</v>
      </c>
      <c r="Q124" t="s">
        <v>401</v>
      </c>
      <c r="R124" t="s">
        <v>401</v>
      </c>
    </row>
    <row r="125" spans="1:18" ht="28.9">
      <c r="A125" s="189" t="s">
        <v>223</v>
      </c>
      <c r="B125" s="164" t="str">
        <f>VLOOKUP(A125,MDD!A:B,2,0)</f>
        <v>AT_ColorDescriptionID</v>
      </c>
      <c r="C125" s="164" t="str">
        <f>VLOOKUP(A125,MDD!A:C,3,0)</f>
        <v>text</v>
      </c>
      <c r="D125" s="208" t="s">
        <v>217</v>
      </c>
      <c r="E125" s="189" t="s">
        <v>50</v>
      </c>
      <c r="F125" s="178" t="s">
        <v>224</v>
      </c>
      <c r="G125" s="208" t="s">
        <v>543</v>
      </c>
      <c r="H125" s="151"/>
      <c r="I125" s="150"/>
      <c r="J125" s="150" t="e">
        <v>#N/A</v>
      </c>
      <c r="K125" s="331"/>
      <c r="L125" s="332"/>
      <c r="M125" s="446" t="s">
        <v>543</v>
      </c>
      <c r="N125" s="329"/>
      <c r="O125" s="329" t="s">
        <v>407</v>
      </c>
      <c r="P125" s="329" t="s">
        <v>407</v>
      </c>
      <c r="Q125" t="s">
        <v>407</v>
      </c>
      <c r="R125" t="s">
        <v>407</v>
      </c>
    </row>
    <row r="126" spans="1:18" ht="28.9">
      <c r="A126" s="189" t="s">
        <v>225</v>
      </c>
      <c r="B126" s="164" t="str">
        <f>VLOOKUP(A126,MDD!A:B,2,0)</f>
        <v>AT_ColorDescriptionPH</v>
      </c>
      <c r="C126" s="164" t="str">
        <f>VLOOKUP(A126,MDD!A:C,3,0)</f>
        <v>text</v>
      </c>
      <c r="D126" s="208" t="s">
        <v>217</v>
      </c>
      <c r="E126" s="189" t="s">
        <v>50</v>
      </c>
      <c r="F126" s="178" t="s">
        <v>226</v>
      </c>
      <c r="G126" s="208" t="s">
        <v>543</v>
      </c>
      <c r="H126" s="151"/>
      <c r="I126" s="150"/>
      <c r="J126" s="150" t="e">
        <v>#N/A</v>
      </c>
      <c r="K126" s="331"/>
      <c r="L126" s="332"/>
      <c r="M126" s="446" t="s">
        <v>543</v>
      </c>
      <c r="N126" s="329"/>
      <c r="O126" s="329" t="s">
        <v>407</v>
      </c>
      <c r="P126" s="329" t="s">
        <v>407</v>
      </c>
      <c r="Q126" t="s">
        <v>407</v>
      </c>
      <c r="R126" t="s">
        <v>407</v>
      </c>
    </row>
    <row r="127" spans="1:18" ht="28.9">
      <c r="A127" s="189" t="s">
        <v>227</v>
      </c>
      <c r="B127" s="164" t="str">
        <f>VLOOKUP(A127,MDD!A:B,2,0)</f>
        <v>AT_ColorDescriptionMY</v>
      </c>
      <c r="C127" s="164" t="str">
        <f>VLOOKUP(A127,MDD!A:C,3,0)</f>
        <v>text</v>
      </c>
      <c r="D127" s="208" t="s">
        <v>217</v>
      </c>
      <c r="E127" s="189" t="s">
        <v>50</v>
      </c>
      <c r="F127" s="178" t="s">
        <v>228</v>
      </c>
      <c r="G127" s="208" t="s">
        <v>543</v>
      </c>
      <c r="H127" s="151"/>
      <c r="I127" s="150"/>
      <c r="J127" s="150" t="e">
        <v>#N/A</v>
      </c>
      <c r="K127" s="331"/>
      <c r="L127" s="332"/>
      <c r="M127" s="446" t="s">
        <v>543</v>
      </c>
      <c r="N127" s="329"/>
      <c r="O127" s="329" t="s">
        <v>407</v>
      </c>
      <c r="P127" s="329" t="s">
        <v>407</v>
      </c>
      <c r="Q127" t="s">
        <v>407</v>
      </c>
      <c r="R127" t="s">
        <v>407</v>
      </c>
    </row>
    <row r="128" spans="1:18" ht="28.9">
      <c r="A128" s="189" t="s">
        <v>229</v>
      </c>
      <c r="B128" s="164" t="str">
        <f>VLOOKUP(A128,MDD!A:B,2,0)</f>
        <v>AT_ColorDescriptionVN</v>
      </c>
      <c r="C128" s="164" t="str">
        <f>VLOOKUP(A128,MDD!A:C,3,0)</f>
        <v>text</v>
      </c>
      <c r="D128" s="208" t="s">
        <v>217</v>
      </c>
      <c r="E128" s="189" t="s">
        <v>50</v>
      </c>
      <c r="F128" s="178" t="s">
        <v>230</v>
      </c>
      <c r="G128" s="208" t="s">
        <v>543</v>
      </c>
      <c r="H128" s="151"/>
      <c r="I128" s="150"/>
      <c r="J128" s="150" t="e">
        <v>#N/A</v>
      </c>
      <c r="K128" s="331"/>
      <c r="L128" s="332"/>
      <c r="M128" s="446" t="s">
        <v>543</v>
      </c>
      <c r="N128" s="329"/>
      <c r="O128" s="329" t="s">
        <v>407</v>
      </c>
      <c r="P128" s="329" t="s">
        <v>407</v>
      </c>
      <c r="Q128" t="s">
        <v>407</v>
      </c>
      <c r="R128" t="s">
        <v>407</v>
      </c>
    </row>
    <row r="129" spans="1:18" ht="28.9">
      <c r="A129" s="189" t="s">
        <v>231</v>
      </c>
      <c r="B129" s="164" t="str">
        <f>VLOOKUP(A129,MDD!A:B,2,0)</f>
        <v>AT_ColorDescriptionTH</v>
      </c>
      <c r="C129" s="164" t="str">
        <f>VLOOKUP(A129,MDD!A:C,3,0)</f>
        <v>text</v>
      </c>
      <c r="D129" s="208" t="s">
        <v>217</v>
      </c>
      <c r="E129" s="189" t="s">
        <v>50</v>
      </c>
      <c r="F129" s="178" t="s">
        <v>232</v>
      </c>
      <c r="G129" s="208" t="s">
        <v>543</v>
      </c>
      <c r="H129" s="151"/>
      <c r="I129" s="150"/>
      <c r="J129" s="150" t="e">
        <v>#N/A</v>
      </c>
      <c r="K129" s="331"/>
      <c r="L129" s="332"/>
      <c r="M129" s="446" t="s">
        <v>543</v>
      </c>
      <c r="N129" s="329"/>
      <c r="O129" s="329" t="s">
        <v>407</v>
      </c>
      <c r="P129" s="329" t="s">
        <v>407</v>
      </c>
      <c r="Q129" t="s">
        <v>407</v>
      </c>
      <c r="R129" t="s">
        <v>407</v>
      </c>
    </row>
    <row r="130" spans="1:18" ht="28.9">
      <c r="A130" s="163" t="s">
        <v>233</v>
      </c>
      <c r="B130" s="164" t="str">
        <f>VLOOKUP(A130,MDD!A:B,2,0)</f>
        <v>AT_ColorDescriptionKH</v>
      </c>
      <c r="C130" s="164" t="str">
        <f>VLOOKUP(A130,MDD!A:C,3,0)</f>
        <v>text</v>
      </c>
      <c r="D130" s="208" t="s">
        <v>217</v>
      </c>
      <c r="E130" s="189" t="s">
        <v>50</v>
      </c>
      <c r="F130" s="178" t="s">
        <v>234</v>
      </c>
      <c r="G130" s="208" t="s">
        <v>543</v>
      </c>
      <c r="H130" s="151"/>
      <c r="I130" s="150"/>
      <c r="J130" s="150" t="e">
        <v>#N/A</v>
      </c>
      <c r="K130" s="331"/>
      <c r="L130" s="332"/>
      <c r="M130" s="446" t="s">
        <v>543</v>
      </c>
      <c r="N130" s="329"/>
      <c r="O130" s="329" t="s">
        <v>407</v>
      </c>
      <c r="P130" s="329" t="s">
        <v>407</v>
      </c>
      <c r="Q130" t="s">
        <v>407</v>
      </c>
      <c r="R130" t="s">
        <v>407</v>
      </c>
    </row>
    <row r="131" spans="1:18">
      <c r="A131" s="190" t="s">
        <v>235</v>
      </c>
      <c r="B131" s="164" t="str">
        <f>VLOOKUP(A131,MDD!A:B,2,0)</f>
        <v>AT_CountrySize</v>
      </c>
      <c r="C131" s="164" t="str">
        <f>VLOOKUP(A131,MDD!A:C,3,0)</f>
        <v>LOV</v>
      </c>
      <c r="D131" s="208" t="s">
        <v>220</v>
      </c>
      <c r="E131" s="189" t="s">
        <v>65</v>
      </c>
      <c r="F131" s="178" t="s">
        <v>236</v>
      </c>
      <c r="G131" s="208" t="s">
        <v>414</v>
      </c>
      <c r="H131" s="327"/>
      <c r="I131" s="150"/>
      <c r="J131" s="150" t="s">
        <v>399</v>
      </c>
      <c r="K131" s="331"/>
      <c r="L131" s="332"/>
      <c r="M131" s="446" t="s">
        <v>542</v>
      </c>
      <c r="N131" s="329"/>
      <c r="O131" s="329" t="s">
        <v>401</v>
      </c>
      <c r="P131" s="329" t="s">
        <v>401</v>
      </c>
      <c r="Q131" t="s">
        <v>401</v>
      </c>
      <c r="R131" t="s">
        <v>401</v>
      </c>
    </row>
    <row r="132" spans="1:18" ht="28.9">
      <c r="A132" s="190" t="s">
        <v>237</v>
      </c>
      <c r="B132" s="164" t="str">
        <f>VLOOKUP(A132,MDD!A:B,2,0)</f>
        <v>AT_EComSize</v>
      </c>
      <c r="C132" s="164" t="str">
        <f>VLOOKUP(A132,MDD!A:C,3,0)</f>
        <v>text</v>
      </c>
      <c r="D132" s="208" t="s">
        <v>220</v>
      </c>
      <c r="E132" s="189" t="s">
        <v>65</v>
      </c>
      <c r="F132" s="178" t="s">
        <v>238</v>
      </c>
      <c r="G132" s="208" t="s">
        <v>406</v>
      </c>
      <c r="H132" s="151"/>
      <c r="I132" s="150"/>
      <c r="J132" s="150" t="e">
        <v>#N/A</v>
      </c>
      <c r="K132" s="331"/>
      <c r="L132" s="332"/>
      <c r="M132" s="446" t="s">
        <v>544</v>
      </c>
      <c r="N132" s="329"/>
      <c r="O132" s="329" t="s">
        <v>407</v>
      </c>
      <c r="P132" s="329" t="s">
        <v>407</v>
      </c>
      <c r="Q132" t="s">
        <v>407</v>
      </c>
      <c r="R132" t="s">
        <v>407</v>
      </c>
    </row>
    <row r="133" spans="1:18" ht="28.9">
      <c r="A133" s="190" t="s">
        <v>239</v>
      </c>
      <c r="B133" s="164" t="str">
        <f>VLOOKUP(A133,MDD!A:B,2,0)</f>
        <v>AT_EComAgesCategory</v>
      </c>
      <c r="C133" s="164" t="str">
        <f>VLOOKUP(A133,MDD!A:C,3,0)</f>
        <v>LOV</v>
      </c>
      <c r="D133" s="208" t="s">
        <v>220</v>
      </c>
      <c r="E133" s="189" t="s">
        <v>60</v>
      </c>
      <c r="F133" s="178" t="s">
        <v>240</v>
      </c>
      <c r="G133" s="208" t="s">
        <v>414</v>
      </c>
      <c r="H133" s="151"/>
      <c r="I133" s="150"/>
      <c r="J133" s="43" t="s">
        <v>434</v>
      </c>
      <c r="K133" s="331"/>
      <c r="L133" s="332"/>
      <c r="M133" s="446" t="s">
        <v>542</v>
      </c>
      <c r="N133" s="329"/>
      <c r="O133" s="329" t="s">
        <v>401</v>
      </c>
      <c r="P133" s="329" t="s">
        <v>401</v>
      </c>
      <c r="Q133" t="s">
        <v>401</v>
      </c>
      <c r="R133" t="s">
        <v>401</v>
      </c>
    </row>
    <row r="134" spans="1:18" ht="57.6">
      <c r="A134" s="189" t="s">
        <v>241</v>
      </c>
      <c r="B134" s="164" t="str">
        <f>VLOOKUP(A134,MDD!A:B,2,0)</f>
        <v>AT_EcomGenderDescriptionEN</v>
      </c>
      <c r="C134" s="164" t="str">
        <f>VLOOKUP(A134,MDD!A:C,3,0)</f>
        <v>text</v>
      </c>
      <c r="D134" s="208" t="s">
        <v>220</v>
      </c>
      <c r="E134" s="189" t="s">
        <v>55</v>
      </c>
      <c r="F134" s="178" t="s">
        <v>242</v>
      </c>
      <c r="G134" s="208" t="s">
        <v>545</v>
      </c>
      <c r="H134" s="151"/>
      <c r="I134" s="150"/>
      <c r="J134" s="150" t="e">
        <v>#N/A</v>
      </c>
      <c r="K134" s="331"/>
      <c r="L134" s="332"/>
      <c r="M134" s="446" t="s">
        <v>546</v>
      </c>
      <c r="N134" s="329"/>
      <c r="O134" s="329" t="s">
        <v>407</v>
      </c>
      <c r="P134" s="329" t="s">
        <v>407</v>
      </c>
      <c r="Q134" t="s">
        <v>407</v>
      </c>
      <c r="R134" t="s">
        <v>407</v>
      </c>
    </row>
    <row r="135" spans="1:18" ht="28.9">
      <c r="A135" s="189" t="s">
        <v>243</v>
      </c>
      <c r="B135" s="164" t="str">
        <f>VLOOKUP(A135,MDD!A:B,2,0)</f>
        <v>AT_EComProductNameEN</v>
      </c>
      <c r="C135" s="164" t="str">
        <f>VLOOKUP(A135,MDD!A:C,3,0)</f>
        <v>text</v>
      </c>
      <c r="D135" s="208" t="s">
        <v>217</v>
      </c>
      <c r="E135" s="189" t="s">
        <v>47</v>
      </c>
      <c r="F135" s="178" t="s">
        <v>244</v>
      </c>
      <c r="G135" s="208" t="s">
        <v>414</v>
      </c>
      <c r="H135" s="151"/>
      <c r="I135" s="150"/>
      <c r="J135" s="150" t="e">
        <v>#N/A</v>
      </c>
      <c r="K135" s="331"/>
      <c r="L135" s="332"/>
      <c r="M135" s="446" t="s">
        <v>547</v>
      </c>
      <c r="N135" s="329"/>
      <c r="O135" s="329" t="s">
        <v>401</v>
      </c>
      <c r="P135" s="329" t="s">
        <v>401</v>
      </c>
      <c r="Q135" t="s">
        <v>401</v>
      </c>
      <c r="R135" t="s">
        <v>401</v>
      </c>
    </row>
    <row r="136" spans="1:18" ht="28.9">
      <c r="A136" s="189" t="s">
        <v>245</v>
      </c>
      <c r="B136" s="164" t="str">
        <f>VLOOKUP(A136,MDD!A:B,2,0)</f>
        <v>AT_EComProductNameID</v>
      </c>
      <c r="C136" s="164" t="str">
        <f>VLOOKUP(A136,MDD!A:C,3,0)</f>
        <v>text</v>
      </c>
      <c r="D136" s="208" t="s">
        <v>217</v>
      </c>
      <c r="E136" s="189" t="s">
        <v>47</v>
      </c>
      <c r="F136" s="178" t="s">
        <v>246</v>
      </c>
      <c r="G136" s="208" t="s">
        <v>543</v>
      </c>
      <c r="H136" s="151"/>
      <c r="I136" s="150"/>
      <c r="J136" s="150" t="e">
        <v>#N/A</v>
      </c>
      <c r="K136" s="331"/>
      <c r="L136" s="332"/>
      <c r="M136" s="446" t="s">
        <v>543</v>
      </c>
      <c r="N136" s="329"/>
      <c r="O136" s="329" t="s">
        <v>407</v>
      </c>
      <c r="P136" s="329" t="s">
        <v>407</v>
      </c>
      <c r="Q136" t="s">
        <v>407</v>
      </c>
      <c r="R136" t="s">
        <v>407</v>
      </c>
    </row>
    <row r="137" spans="1:18" ht="28.9">
      <c r="A137" s="189" t="s">
        <v>247</v>
      </c>
      <c r="B137" s="164" t="str">
        <f>VLOOKUP(A137,MDD!A:B,2,0)</f>
        <v>AT_EComProductNamePH</v>
      </c>
      <c r="C137" s="164" t="str">
        <f>VLOOKUP(A137,MDD!A:C,3,0)</f>
        <v>text</v>
      </c>
      <c r="D137" s="208" t="s">
        <v>217</v>
      </c>
      <c r="E137" s="189" t="s">
        <v>47</v>
      </c>
      <c r="F137" s="178" t="s">
        <v>248</v>
      </c>
      <c r="G137" s="208" t="s">
        <v>543</v>
      </c>
      <c r="H137" s="151"/>
      <c r="I137" s="150"/>
      <c r="J137" s="150" t="e">
        <v>#N/A</v>
      </c>
      <c r="K137" s="331"/>
      <c r="L137" s="332"/>
      <c r="M137" s="446" t="s">
        <v>543</v>
      </c>
      <c r="N137" s="329"/>
      <c r="O137" s="329" t="s">
        <v>407</v>
      </c>
      <c r="P137" s="329" t="s">
        <v>407</v>
      </c>
      <c r="Q137" t="s">
        <v>407</v>
      </c>
      <c r="R137" t="s">
        <v>407</v>
      </c>
    </row>
    <row r="138" spans="1:18" ht="28.9">
      <c r="A138" s="189" t="s">
        <v>249</v>
      </c>
      <c r="B138" s="164" t="str">
        <f>VLOOKUP(A138,MDD!A:B,2,0)</f>
        <v>AT_EComProductNameMY</v>
      </c>
      <c r="C138" s="164" t="str">
        <f>VLOOKUP(A138,MDD!A:C,3,0)</f>
        <v>text</v>
      </c>
      <c r="D138" s="208" t="s">
        <v>217</v>
      </c>
      <c r="E138" s="189" t="s">
        <v>47</v>
      </c>
      <c r="F138" s="178" t="s">
        <v>250</v>
      </c>
      <c r="G138" s="208" t="s">
        <v>543</v>
      </c>
      <c r="H138" s="151"/>
      <c r="I138" s="150"/>
      <c r="J138" s="150" t="e">
        <v>#N/A</v>
      </c>
      <c r="K138" s="331"/>
      <c r="L138" s="332"/>
      <c r="M138" s="446" t="s">
        <v>543</v>
      </c>
      <c r="N138" s="329"/>
      <c r="O138" s="329" t="s">
        <v>407</v>
      </c>
      <c r="P138" s="329" t="s">
        <v>407</v>
      </c>
      <c r="Q138" t="s">
        <v>407</v>
      </c>
      <c r="R138" t="s">
        <v>407</v>
      </c>
    </row>
    <row r="139" spans="1:18" ht="28.9">
      <c r="A139" s="189" t="s">
        <v>251</v>
      </c>
      <c r="B139" s="164" t="str">
        <f>VLOOKUP(A139,MDD!A:B,2,0)</f>
        <v>AT_EComProductNameVN</v>
      </c>
      <c r="C139" s="164" t="str">
        <f>VLOOKUP(A139,MDD!A:C,3,0)</f>
        <v>text</v>
      </c>
      <c r="D139" s="208" t="s">
        <v>217</v>
      </c>
      <c r="E139" s="189" t="s">
        <v>47</v>
      </c>
      <c r="F139" s="178" t="s">
        <v>252</v>
      </c>
      <c r="G139" s="208" t="s">
        <v>543</v>
      </c>
      <c r="H139" s="151"/>
      <c r="I139" s="150"/>
      <c r="J139" s="150" t="e">
        <v>#N/A</v>
      </c>
      <c r="K139" s="331"/>
      <c r="L139" s="332"/>
      <c r="M139" s="446" t="s">
        <v>543</v>
      </c>
      <c r="N139" s="329"/>
      <c r="O139" s="329" t="s">
        <v>407</v>
      </c>
      <c r="P139" s="329" t="s">
        <v>407</v>
      </c>
      <c r="Q139" t="s">
        <v>407</v>
      </c>
      <c r="R139" t="s">
        <v>407</v>
      </c>
    </row>
    <row r="140" spans="1:18" ht="28.9">
      <c r="A140" s="189" t="s">
        <v>253</v>
      </c>
      <c r="B140" s="164" t="str">
        <f>VLOOKUP(A140,MDD!A:B,2,0)</f>
        <v>AT_EComProductNameTH</v>
      </c>
      <c r="C140" s="164" t="str">
        <f>VLOOKUP(A140,MDD!A:C,3,0)</f>
        <v>text</v>
      </c>
      <c r="D140" s="208" t="s">
        <v>217</v>
      </c>
      <c r="E140" s="189" t="s">
        <v>47</v>
      </c>
      <c r="F140" s="178" t="s">
        <v>254</v>
      </c>
      <c r="G140" s="208" t="s">
        <v>543</v>
      </c>
      <c r="H140" s="151"/>
      <c r="I140" s="150"/>
      <c r="J140" s="150" t="e">
        <v>#N/A</v>
      </c>
      <c r="K140" s="331"/>
      <c r="L140" s="332"/>
      <c r="M140" s="446" t="s">
        <v>543</v>
      </c>
      <c r="N140" s="329"/>
      <c r="O140" s="329" t="s">
        <v>407</v>
      </c>
      <c r="P140" s="329" t="s">
        <v>407</v>
      </c>
      <c r="Q140" t="s">
        <v>407</v>
      </c>
      <c r="R140" t="s">
        <v>407</v>
      </c>
    </row>
    <row r="141" spans="1:18" ht="28.9">
      <c r="A141" s="189" t="s">
        <v>255</v>
      </c>
      <c r="B141" s="164" t="str">
        <f>VLOOKUP(A141,MDD!A:B,2,0)</f>
        <v>AT_EComProductNameKH</v>
      </c>
      <c r="C141" s="164" t="str">
        <f>VLOOKUP(A141,MDD!A:C,3,0)</f>
        <v>text</v>
      </c>
      <c r="D141" s="208" t="s">
        <v>217</v>
      </c>
      <c r="E141" s="189" t="s">
        <v>47</v>
      </c>
      <c r="F141" s="178" t="s">
        <v>256</v>
      </c>
      <c r="G141" s="208" t="s">
        <v>543</v>
      </c>
      <c r="H141" s="151"/>
      <c r="I141" s="150"/>
      <c r="J141" s="150" t="e">
        <v>#N/A</v>
      </c>
      <c r="K141" s="331"/>
      <c r="L141" s="332"/>
      <c r="M141" s="446" t="s">
        <v>543</v>
      </c>
      <c r="N141" s="329"/>
      <c r="O141" s="329" t="s">
        <v>407</v>
      </c>
      <c r="P141" s="329" t="s">
        <v>407</v>
      </c>
      <c r="Q141" t="s">
        <v>407</v>
      </c>
      <c r="R141" t="s">
        <v>407</v>
      </c>
    </row>
    <row r="142" spans="1:18" ht="57.6">
      <c r="A142" s="189" t="s">
        <v>257</v>
      </c>
      <c r="B142" s="164" t="str">
        <f>VLOOKUP(A142,MDD!A:B,2,0)</f>
        <v>AT_ShortDescriptionEN</v>
      </c>
      <c r="C142" s="164" t="str">
        <f>VLOOKUP(A142,MDD!A:C,3,0)</f>
        <v>text</v>
      </c>
      <c r="D142" s="208" t="s">
        <v>217</v>
      </c>
      <c r="E142" s="189" t="s">
        <v>47</v>
      </c>
      <c r="F142" s="178" t="s">
        <v>258</v>
      </c>
      <c r="G142" s="208" t="s">
        <v>414</v>
      </c>
      <c r="H142" s="152"/>
      <c r="I142" s="150"/>
      <c r="J142" s="481" t="s">
        <v>548</v>
      </c>
      <c r="K142" s="331"/>
      <c r="L142" s="332"/>
      <c r="M142" s="446" t="s">
        <v>549</v>
      </c>
      <c r="N142" s="329"/>
      <c r="O142" s="329" t="s">
        <v>419</v>
      </c>
      <c r="P142" s="329" t="s">
        <v>419</v>
      </c>
      <c r="Q142" t="s">
        <v>419</v>
      </c>
      <c r="R142" t="s">
        <v>419</v>
      </c>
    </row>
    <row r="143" spans="1:18" ht="43.15">
      <c r="A143" s="189" t="s">
        <v>259</v>
      </c>
      <c r="B143" s="164" t="str">
        <f>VLOOKUP(A143,MDD!A:B,2,0)</f>
        <v>AT_ShortDescriptionID</v>
      </c>
      <c r="C143" s="164" t="str">
        <f>VLOOKUP(A143,MDD!A:C,3,0)</f>
        <v>text</v>
      </c>
      <c r="D143" s="208" t="s">
        <v>217</v>
      </c>
      <c r="E143" s="189" t="s">
        <v>47</v>
      </c>
      <c r="F143" s="178" t="s">
        <v>260</v>
      </c>
      <c r="G143" s="208" t="s">
        <v>543</v>
      </c>
      <c r="H143" s="151"/>
      <c r="I143" s="150"/>
      <c r="J143" s="150" t="e">
        <v>#N/A</v>
      </c>
      <c r="K143" s="331"/>
      <c r="L143" s="332"/>
      <c r="M143" s="446" t="s">
        <v>543</v>
      </c>
      <c r="N143" s="329"/>
      <c r="O143" s="329" t="s">
        <v>407</v>
      </c>
      <c r="P143" s="329" t="s">
        <v>407</v>
      </c>
      <c r="Q143" t="s">
        <v>407</v>
      </c>
      <c r="R143" t="s">
        <v>407</v>
      </c>
    </row>
    <row r="144" spans="1:18" ht="43.15">
      <c r="A144" s="189" t="s">
        <v>261</v>
      </c>
      <c r="B144" s="164" t="str">
        <f>VLOOKUP(A144,MDD!A:B,2,0)</f>
        <v>AT_ShortDescriptionPH</v>
      </c>
      <c r="C144" s="164" t="str">
        <f>VLOOKUP(A144,MDD!A:C,3,0)</f>
        <v>text</v>
      </c>
      <c r="D144" s="208" t="s">
        <v>217</v>
      </c>
      <c r="E144" s="189" t="s">
        <v>47</v>
      </c>
      <c r="F144" s="178" t="s">
        <v>262</v>
      </c>
      <c r="G144" s="208" t="s">
        <v>543</v>
      </c>
      <c r="H144" s="151"/>
      <c r="I144" s="150"/>
      <c r="J144" s="150" t="e">
        <v>#N/A</v>
      </c>
      <c r="K144" s="331"/>
      <c r="L144" s="332"/>
      <c r="M144" s="446" t="s">
        <v>543</v>
      </c>
      <c r="N144" s="329"/>
      <c r="O144" s="329" t="s">
        <v>407</v>
      </c>
      <c r="P144" s="329" t="s">
        <v>407</v>
      </c>
      <c r="Q144" t="s">
        <v>407</v>
      </c>
      <c r="R144" t="s">
        <v>407</v>
      </c>
    </row>
    <row r="145" spans="1:18" ht="43.15">
      <c r="A145" s="189" t="s">
        <v>263</v>
      </c>
      <c r="B145" s="164" t="str">
        <f>VLOOKUP(A145,MDD!A:B,2,0)</f>
        <v>AT_ShortDescriptionMY</v>
      </c>
      <c r="C145" s="164" t="str">
        <f>VLOOKUP(A145,MDD!A:C,3,0)</f>
        <v>text</v>
      </c>
      <c r="D145" s="208" t="s">
        <v>217</v>
      </c>
      <c r="E145" s="189" t="s">
        <v>47</v>
      </c>
      <c r="F145" s="178" t="s">
        <v>264</v>
      </c>
      <c r="G145" s="208" t="s">
        <v>543</v>
      </c>
      <c r="H145" s="151"/>
      <c r="I145" s="150"/>
      <c r="J145" s="150" t="e">
        <v>#N/A</v>
      </c>
      <c r="K145" s="331"/>
      <c r="L145" s="332"/>
      <c r="M145" s="446" t="s">
        <v>543</v>
      </c>
      <c r="N145" s="329"/>
      <c r="O145" s="329" t="s">
        <v>407</v>
      </c>
      <c r="P145" s="329" t="s">
        <v>407</v>
      </c>
      <c r="Q145" t="s">
        <v>407</v>
      </c>
      <c r="R145" t="s">
        <v>407</v>
      </c>
    </row>
    <row r="146" spans="1:18" ht="43.15">
      <c r="A146" s="189" t="s">
        <v>265</v>
      </c>
      <c r="B146" s="164" t="str">
        <f>VLOOKUP(A146,MDD!A:B,2,0)</f>
        <v>AT_ShortDescriptionVN</v>
      </c>
      <c r="C146" s="164" t="str">
        <f>VLOOKUP(A146,MDD!A:C,3,0)</f>
        <v>text</v>
      </c>
      <c r="D146" s="208" t="s">
        <v>217</v>
      </c>
      <c r="E146" s="189" t="s">
        <v>47</v>
      </c>
      <c r="F146" s="178" t="s">
        <v>266</v>
      </c>
      <c r="G146" s="208" t="s">
        <v>543</v>
      </c>
      <c r="H146" s="151"/>
      <c r="I146" s="150"/>
      <c r="J146" s="150" t="e">
        <v>#N/A</v>
      </c>
      <c r="K146" s="331"/>
      <c r="L146" s="332"/>
      <c r="M146" s="446" t="s">
        <v>543</v>
      </c>
      <c r="N146" s="329"/>
      <c r="O146" s="329" t="s">
        <v>407</v>
      </c>
      <c r="P146" s="329" t="s">
        <v>407</v>
      </c>
      <c r="Q146" t="s">
        <v>407</v>
      </c>
      <c r="R146" t="s">
        <v>407</v>
      </c>
    </row>
    <row r="147" spans="1:18" ht="43.15">
      <c r="A147" s="189" t="s">
        <v>267</v>
      </c>
      <c r="B147" s="164" t="str">
        <f>VLOOKUP(A147,MDD!A:B,2,0)</f>
        <v>AT_ShortDescriptionTH</v>
      </c>
      <c r="C147" s="164" t="str">
        <f>VLOOKUP(A147,MDD!A:C,3,0)</f>
        <v>text</v>
      </c>
      <c r="D147" s="208" t="s">
        <v>217</v>
      </c>
      <c r="E147" s="189" t="s">
        <v>47</v>
      </c>
      <c r="F147" s="178" t="s">
        <v>268</v>
      </c>
      <c r="G147" s="208" t="s">
        <v>543</v>
      </c>
      <c r="H147" s="151"/>
      <c r="I147" s="150"/>
      <c r="J147" s="150" t="e">
        <v>#N/A</v>
      </c>
      <c r="K147" s="331"/>
      <c r="L147" s="332"/>
      <c r="M147" s="446" t="s">
        <v>543</v>
      </c>
      <c r="N147" s="329"/>
      <c r="O147" s="329" t="s">
        <v>407</v>
      </c>
      <c r="P147" s="329" t="s">
        <v>407</v>
      </c>
      <c r="Q147" t="s">
        <v>407</v>
      </c>
      <c r="R147" t="s">
        <v>407</v>
      </c>
    </row>
    <row r="148" spans="1:18" ht="43.15">
      <c r="A148" s="189" t="s">
        <v>269</v>
      </c>
      <c r="B148" s="164" t="str">
        <f>VLOOKUP(A148,MDD!A:B,2,0)</f>
        <v>AT_ShortDescriptionKH</v>
      </c>
      <c r="C148" s="164" t="str">
        <f>VLOOKUP(A148,MDD!A:C,3,0)</f>
        <v>text</v>
      </c>
      <c r="D148" s="208" t="s">
        <v>217</v>
      </c>
      <c r="E148" s="189" t="s">
        <v>47</v>
      </c>
      <c r="F148" s="178" t="s">
        <v>270</v>
      </c>
      <c r="G148" s="208" t="s">
        <v>543</v>
      </c>
      <c r="H148" s="151"/>
      <c r="I148" s="150"/>
      <c r="J148" s="150" t="e">
        <v>#N/A</v>
      </c>
      <c r="K148" s="331"/>
      <c r="L148" s="332"/>
      <c r="M148" s="446" t="s">
        <v>543</v>
      </c>
      <c r="N148" s="329"/>
      <c r="O148" s="329" t="s">
        <v>407</v>
      </c>
      <c r="P148" s="329" t="s">
        <v>407</v>
      </c>
      <c r="Q148" t="s">
        <v>407</v>
      </c>
      <c r="R148" t="s">
        <v>407</v>
      </c>
    </row>
    <row r="149" spans="1:18" ht="57.6">
      <c r="A149" s="189" t="s">
        <v>271</v>
      </c>
      <c r="B149" s="164" t="str">
        <f>VLOOKUP(A149,MDD!A:B,2,0)</f>
        <v>AT_LongDescriptionEN</v>
      </c>
      <c r="C149" s="164" t="str">
        <f>VLOOKUP(A149,MDD!A:C,3,0)</f>
        <v>text</v>
      </c>
      <c r="D149" s="208" t="s">
        <v>217</v>
      </c>
      <c r="E149" s="189" t="s">
        <v>47</v>
      </c>
      <c r="F149" s="178" t="s">
        <v>272</v>
      </c>
      <c r="G149" s="208" t="s">
        <v>414</v>
      </c>
      <c r="H149" s="152"/>
      <c r="I149" s="150"/>
      <c r="J149" s="481" t="s">
        <v>550</v>
      </c>
      <c r="K149" s="331"/>
      <c r="L149" s="332"/>
      <c r="M149" s="446" t="s">
        <v>551</v>
      </c>
      <c r="N149" s="329"/>
      <c r="O149" s="329" t="s">
        <v>419</v>
      </c>
      <c r="P149" s="329" t="s">
        <v>419</v>
      </c>
      <c r="Q149" t="s">
        <v>419</v>
      </c>
      <c r="R149" t="s">
        <v>419</v>
      </c>
    </row>
    <row r="150" spans="1:18" ht="28.9">
      <c r="A150" s="189" t="s">
        <v>273</v>
      </c>
      <c r="B150" s="164" t="str">
        <f>VLOOKUP(A150,MDD!A:B,2,0)</f>
        <v>AT_LongDescriptionID</v>
      </c>
      <c r="C150" s="164" t="str">
        <f>VLOOKUP(A150,MDD!A:C,3,0)</f>
        <v>text</v>
      </c>
      <c r="D150" s="208" t="s">
        <v>217</v>
      </c>
      <c r="E150" s="189" t="s">
        <v>47</v>
      </c>
      <c r="F150" s="178" t="s">
        <v>274</v>
      </c>
      <c r="G150" s="208" t="s">
        <v>543</v>
      </c>
      <c r="H150" s="151"/>
      <c r="I150" s="150"/>
      <c r="J150" s="150" t="e">
        <v>#N/A</v>
      </c>
      <c r="K150" s="331"/>
      <c r="L150" s="332"/>
      <c r="M150" s="446" t="s">
        <v>543</v>
      </c>
      <c r="N150" s="329"/>
      <c r="O150" s="329" t="s">
        <v>407</v>
      </c>
      <c r="P150" s="329" t="s">
        <v>407</v>
      </c>
      <c r="Q150" t="s">
        <v>407</v>
      </c>
      <c r="R150" t="s">
        <v>407</v>
      </c>
    </row>
    <row r="151" spans="1:18" ht="28.9">
      <c r="A151" s="189" t="s">
        <v>275</v>
      </c>
      <c r="B151" s="164" t="str">
        <f>VLOOKUP(A151,MDD!A:B,2,0)</f>
        <v>AT_LongDescriptionPH</v>
      </c>
      <c r="C151" s="164" t="str">
        <f>VLOOKUP(A151,MDD!A:C,3,0)</f>
        <v>text</v>
      </c>
      <c r="D151" s="208" t="s">
        <v>217</v>
      </c>
      <c r="E151" s="189" t="s">
        <v>47</v>
      </c>
      <c r="F151" s="178" t="s">
        <v>276</v>
      </c>
      <c r="G151" s="208" t="s">
        <v>543</v>
      </c>
      <c r="H151" s="151"/>
      <c r="I151" s="150"/>
      <c r="J151" s="150" t="e">
        <v>#N/A</v>
      </c>
      <c r="K151" s="331"/>
      <c r="L151" s="332"/>
      <c r="M151" s="446" t="s">
        <v>543</v>
      </c>
      <c r="N151" s="329"/>
      <c r="O151" s="329" t="s">
        <v>407</v>
      </c>
      <c r="P151" s="329" t="s">
        <v>407</v>
      </c>
      <c r="Q151" t="s">
        <v>407</v>
      </c>
      <c r="R151" t="s">
        <v>407</v>
      </c>
    </row>
    <row r="152" spans="1:18" ht="28.9">
      <c r="A152" s="189" t="s">
        <v>277</v>
      </c>
      <c r="B152" s="164" t="str">
        <f>VLOOKUP(A152,MDD!A:B,2,0)</f>
        <v>AT_LongDescriptionMY</v>
      </c>
      <c r="C152" s="164" t="str">
        <f>VLOOKUP(A152,MDD!A:C,3,0)</f>
        <v>text</v>
      </c>
      <c r="D152" s="208" t="s">
        <v>217</v>
      </c>
      <c r="E152" s="189" t="s">
        <v>47</v>
      </c>
      <c r="F152" s="178" t="s">
        <v>278</v>
      </c>
      <c r="G152" s="208" t="s">
        <v>543</v>
      </c>
      <c r="H152" s="151"/>
      <c r="I152" s="150"/>
      <c r="J152" s="150" t="e">
        <v>#N/A</v>
      </c>
      <c r="K152" s="331"/>
      <c r="L152" s="332"/>
      <c r="M152" s="446" t="s">
        <v>543</v>
      </c>
      <c r="N152" s="329"/>
      <c r="O152" s="329" t="s">
        <v>407</v>
      </c>
      <c r="P152" s="329" t="s">
        <v>407</v>
      </c>
      <c r="Q152" t="s">
        <v>407</v>
      </c>
      <c r="R152" t="s">
        <v>407</v>
      </c>
    </row>
    <row r="153" spans="1:18" ht="28.9">
      <c r="A153" s="189" t="s">
        <v>279</v>
      </c>
      <c r="B153" s="164" t="e">
        <f>VLOOKUP(A153,MDD!A:B,2,0)</f>
        <v>#N/A</v>
      </c>
      <c r="C153" s="164" t="e">
        <f>VLOOKUP(A153,MDD!A:C,3,0)</f>
        <v>#N/A</v>
      </c>
      <c r="D153" s="208" t="s">
        <v>217</v>
      </c>
      <c r="E153" s="189" t="s">
        <v>47</v>
      </c>
      <c r="F153" s="178" t="s">
        <v>280</v>
      </c>
      <c r="G153" s="208" t="s">
        <v>543</v>
      </c>
      <c r="H153" s="151"/>
      <c r="I153" s="150"/>
      <c r="J153" s="150" t="e">
        <v>#N/A</v>
      </c>
      <c r="K153" s="331"/>
      <c r="L153" s="332"/>
      <c r="M153" s="446" t="s">
        <v>543</v>
      </c>
      <c r="N153" s="329"/>
      <c r="O153" s="329" t="s">
        <v>407</v>
      </c>
      <c r="P153" s="329" t="s">
        <v>407</v>
      </c>
      <c r="Q153" t="s">
        <v>407</v>
      </c>
      <c r="R153" t="s">
        <v>407</v>
      </c>
    </row>
    <row r="154" spans="1:18" ht="28.9">
      <c r="A154" s="189" t="s">
        <v>281</v>
      </c>
      <c r="B154" s="164" t="e">
        <f>VLOOKUP(A154,MDD!A:B,2,0)</f>
        <v>#N/A</v>
      </c>
      <c r="C154" s="164" t="e">
        <f>VLOOKUP(A154,MDD!A:C,3,0)</f>
        <v>#N/A</v>
      </c>
      <c r="D154" s="208" t="s">
        <v>217</v>
      </c>
      <c r="E154" s="189" t="s">
        <v>47</v>
      </c>
      <c r="F154" s="178" t="s">
        <v>282</v>
      </c>
      <c r="G154" s="208" t="s">
        <v>543</v>
      </c>
      <c r="H154" s="151"/>
      <c r="I154" s="150"/>
      <c r="J154" s="150" t="e">
        <v>#N/A</v>
      </c>
      <c r="K154" s="331"/>
      <c r="L154" s="332"/>
      <c r="M154" s="446" t="s">
        <v>543</v>
      </c>
      <c r="N154" s="329"/>
      <c r="O154" s="329" t="s">
        <v>407</v>
      </c>
      <c r="P154" s="329" t="s">
        <v>407</v>
      </c>
      <c r="Q154" t="s">
        <v>407</v>
      </c>
      <c r="R154" t="s">
        <v>407</v>
      </c>
    </row>
    <row r="155" spans="1:18" ht="28.9">
      <c r="A155" s="189" t="s">
        <v>283</v>
      </c>
      <c r="B155" s="164" t="str">
        <f>VLOOKUP(A155,MDD!A:B,2,0)</f>
        <v>AT_LongDescriptionKH</v>
      </c>
      <c r="C155" s="164" t="str">
        <f>VLOOKUP(A155,MDD!A:C,3,0)</f>
        <v>text</v>
      </c>
      <c r="D155" s="208" t="s">
        <v>217</v>
      </c>
      <c r="E155" s="189" t="s">
        <v>47</v>
      </c>
      <c r="F155" s="178" t="s">
        <v>284</v>
      </c>
      <c r="G155" s="208" t="s">
        <v>543</v>
      </c>
      <c r="H155" s="151"/>
      <c r="I155" s="150"/>
      <c r="J155" s="150" t="e">
        <v>#N/A</v>
      </c>
      <c r="K155" s="331"/>
      <c r="L155" s="332"/>
      <c r="M155" s="446" t="s">
        <v>543</v>
      </c>
      <c r="N155" s="329"/>
      <c r="O155" s="329" t="s">
        <v>407</v>
      </c>
      <c r="P155" s="329" t="s">
        <v>407</v>
      </c>
      <c r="Q155" t="s">
        <v>407</v>
      </c>
      <c r="R155" t="s">
        <v>407</v>
      </c>
    </row>
    <row r="156" spans="1:18" ht="28.9">
      <c r="A156" s="190" t="s">
        <v>285</v>
      </c>
      <c r="B156" s="164" t="str">
        <f>VLOOKUP(A156,MDD!A:B,2,0)</f>
        <v>AT_SPUGrouping</v>
      </c>
      <c r="C156" s="164" t="str">
        <f>VLOOKUP(A156,MDD!A:C,3,0)</f>
        <v>text</v>
      </c>
      <c r="D156" s="208" t="s">
        <v>220</v>
      </c>
      <c r="E156" s="189"/>
      <c r="F156" s="178" t="s">
        <v>286</v>
      </c>
      <c r="G156" s="208" t="s">
        <v>414</v>
      </c>
      <c r="H156" s="151"/>
      <c r="I156" s="150"/>
      <c r="J156" s="150" t="s">
        <v>399</v>
      </c>
      <c r="K156" s="331"/>
      <c r="L156" s="332"/>
      <c r="M156" s="446" t="s">
        <v>542</v>
      </c>
      <c r="N156" s="329"/>
      <c r="O156" s="329" t="s">
        <v>401</v>
      </c>
      <c r="P156" s="329" t="s">
        <v>401</v>
      </c>
      <c r="Q156" t="s">
        <v>401</v>
      </c>
      <c r="R156" t="s">
        <v>401</v>
      </c>
    </row>
    <row r="157" spans="1:18" ht="28.9">
      <c r="A157" s="190" t="s">
        <v>287</v>
      </c>
      <c r="B157" s="164" t="str">
        <f>VLOOKUP(A157,MDD!A:B,2,0)</f>
        <v>AT_SPUGroupingName</v>
      </c>
      <c r="C157" s="164" t="str">
        <f>VLOOKUP(A157,MDD!A:C,3,0)</f>
        <v>text</v>
      </c>
      <c r="D157" s="208" t="s">
        <v>220</v>
      </c>
      <c r="E157" s="189"/>
      <c r="F157" s="178" t="s">
        <v>288</v>
      </c>
      <c r="G157" s="208" t="s">
        <v>414</v>
      </c>
      <c r="H157" s="151"/>
      <c r="I157" s="150"/>
      <c r="J157" s="150" t="s">
        <v>399</v>
      </c>
      <c r="K157" s="331"/>
      <c r="L157" s="332"/>
      <c r="M157" s="446" t="s">
        <v>542</v>
      </c>
      <c r="N157" s="329"/>
      <c r="O157" s="329" t="s">
        <v>401</v>
      </c>
      <c r="P157" s="329" t="s">
        <v>401</v>
      </c>
      <c r="Q157" t="s">
        <v>401</v>
      </c>
      <c r="R157" t="s">
        <v>401</v>
      </c>
    </row>
    <row r="158" spans="1:18" ht="28.9">
      <c r="A158" s="190" t="s">
        <v>289</v>
      </c>
      <c r="B158" s="164" t="e">
        <f>VLOOKUP(A158,MDD!A:B,2,0)</f>
        <v>#N/A</v>
      </c>
      <c r="C158" s="164" t="e">
        <f>VLOOKUP(A158,MDD!A:C,3,0)</f>
        <v>#N/A</v>
      </c>
      <c r="D158" s="208" t="s">
        <v>220</v>
      </c>
      <c r="E158" s="189"/>
      <c r="F158" s="178" t="s">
        <v>290</v>
      </c>
      <c r="G158" s="208" t="s">
        <v>414</v>
      </c>
      <c r="H158" s="151"/>
      <c r="I158" s="150"/>
      <c r="J158" s="150" t="e">
        <v>#N/A</v>
      </c>
      <c r="K158" s="331"/>
      <c r="L158" s="332"/>
      <c r="M158" s="446" t="s">
        <v>542</v>
      </c>
      <c r="N158" s="329"/>
      <c r="O158" s="329" t="s">
        <v>401</v>
      </c>
      <c r="P158" s="329" t="s">
        <v>401</v>
      </c>
      <c r="Q158" t="s">
        <v>401</v>
      </c>
      <c r="R158" t="s">
        <v>401</v>
      </c>
    </row>
    <row r="159" spans="1:18" ht="57.6">
      <c r="A159" s="190" t="s">
        <v>291</v>
      </c>
      <c r="B159" s="164" t="str">
        <f>VLOOKUP(A159,MDD!A:B,2,0)</f>
        <v>AT_TechnologyUsed</v>
      </c>
      <c r="C159" s="164" t="str">
        <f>VLOOKUP(A159,MDD!A:C,3,0)</f>
        <v>text</v>
      </c>
      <c r="D159" s="208" t="s">
        <v>220</v>
      </c>
      <c r="E159" s="189"/>
      <c r="F159" s="181" t="s">
        <v>292</v>
      </c>
      <c r="G159" s="208" t="s">
        <v>414</v>
      </c>
      <c r="H159" s="151"/>
      <c r="I159" s="150"/>
      <c r="J159" s="150" t="s">
        <v>484</v>
      </c>
      <c r="K159" s="331"/>
      <c r="L159" s="332"/>
      <c r="M159" s="446" t="s">
        <v>552</v>
      </c>
      <c r="N159" s="329"/>
      <c r="O159" s="329" t="s">
        <v>419</v>
      </c>
      <c r="P159" s="329" t="s">
        <v>419</v>
      </c>
      <c r="Q159" t="s">
        <v>419</v>
      </c>
      <c r="R159" t="s">
        <v>419</v>
      </c>
    </row>
    <row r="160" spans="1:18" ht="100.9">
      <c r="A160" s="189" t="s">
        <v>293</v>
      </c>
      <c r="B160" s="164" t="str">
        <f>VLOOKUP(A160,MDD!A:B,2,0)</f>
        <v>AT_CareInstructionEN</v>
      </c>
      <c r="C160" s="164" t="str">
        <f>VLOOKUP(A160,MDD!A:C,3,0)</f>
        <v>text</v>
      </c>
      <c r="D160" s="208" t="s">
        <v>217</v>
      </c>
      <c r="E160" s="189"/>
      <c r="F160" s="178" t="s">
        <v>294</v>
      </c>
      <c r="G160" s="208" t="s">
        <v>414</v>
      </c>
      <c r="H160" s="151"/>
      <c r="I160" s="150"/>
      <c r="J160" s="182" t="s">
        <v>553</v>
      </c>
      <c r="K160" s="331"/>
      <c r="L160" s="332"/>
      <c r="M160" s="446" t="s">
        <v>554</v>
      </c>
      <c r="N160" s="329"/>
      <c r="O160" s="329" t="s">
        <v>419</v>
      </c>
      <c r="P160" s="329" t="s">
        <v>419</v>
      </c>
      <c r="Q160" t="s">
        <v>419</v>
      </c>
      <c r="R160" t="s">
        <v>419</v>
      </c>
    </row>
    <row r="161" spans="1:18" ht="28.9">
      <c r="A161" s="189" t="s">
        <v>295</v>
      </c>
      <c r="B161" s="164" t="str">
        <f>VLOOKUP(A161,MDD!A:B,2,0)</f>
        <v>AT_CareInstructionID</v>
      </c>
      <c r="C161" s="164" t="str">
        <f>VLOOKUP(A161,MDD!A:C,3,0)</f>
        <v>text</v>
      </c>
      <c r="D161" s="208" t="s">
        <v>217</v>
      </c>
      <c r="E161" s="189"/>
      <c r="F161" s="178" t="s">
        <v>296</v>
      </c>
      <c r="G161" s="208" t="s">
        <v>543</v>
      </c>
      <c r="H161" s="151"/>
      <c r="I161" s="150"/>
      <c r="J161" s="150" t="e">
        <v>#N/A</v>
      </c>
      <c r="K161" s="331"/>
      <c r="L161" s="332"/>
      <c r="M161" s="446" t="s">
        <v>543</v>
      </c>
      <c r="N161" s="329"/>
      <c r="O161" s="329" t="s">
        <v>407</v>
      </c>
      <c r="P161" s="329" t="s">
        <v>407</v>
      </c>
      <c r="Q161" t="s">
        <v>407</v>
      </c>
      <c r="R161" t="s">
        <v>407</v>
      </c>
    </row>
    <row r="162" spans="1:18" ht="28.9">
      <c r="A162" s="189" t="s">
        <v>297</v>
      </c>
      <c r="B162" s="164" t="str">
        <f>VLOOKUP(A162,MDD!A:B,2,0)</f>
        <v>AT_CareInstructionPH</v>
      </c>
      <c r="C162" s="164" t="str">
        <f>VLOOKUP(A162,MDD!A:C,3,0)</f>
        <v>text</v>
      </c>
      <c r="D162" s="208" t="s">
        <v>217</v>
      </c>
      <c r="E162" s="189"/>
      <c r="F162" s="178" t="s">
        <v>298</v>
      </c>
      <c r="G162" s="208" t="s">
        <v>543</v>
      </c>
      <c r="H162" s="151"/>
      <c r="I162" s="150"/>
      <c r="J162" s="150" t="e">
        <v>#N/A</v>
      </c>
      <c r="K162" s="331"/>
      <c r="L162" s="332"/>
      <c r="M162" s="446" t="s">
        <v>543</v>
      </c>
      <c r="N162" s="329"/>
      <c r="O162" s="329" t="s">
        <v>407</v>
      </c>
      <c r="P162" s="329" t="s">
        <v>407</v>
      </c>
      <c r="Q162" t="s">
        <v>407</v>
      </c>
      <c r="R162" t="s">
        <v>407</v>
      </c>
    </row>
    <row r="163" spans="1:18" ht="28.9">
      <c r="A163" s="189" t="s">
        <v>299</v>
      </c>
      <c r="B163" s="164" t="str">
        <f>VLOOKUP(A163,MDD!A:B,2,0)</f>
        <v>AT_CareInstructionMY</v>
      </c>
      <c r="C163" s="164" t="str">
        <f>VLOOKUP(A163,MDD!A:C,3,0)</f>
        <v>text</v>
      </c>
      <c r="D163" s="208" t="s">
        <v>217</v>
      </c>
      <c r="E163" s="189"/>
      <c r="F163" s="178" t="s">
        <v>300</v>
      </c>
      <c r="G163" s="208" t="s">
        <v>543</v>
      </c>
      <c r="H163" s="151"/>
      <c r="I163" s="150"/>
      <c r="J163" s="150" t="e">
        <v>#N/A</v>
      </c>
      <c r="K163" s="331"/>
      <c r="L163" s="332"/>
      <c r="M163" s="446" t="s">
        <v>543</v>
      </c>
      <c r="N163" s="329"/>
      <c r="O163" s="329" t="s">
        <v>407</v>
      </c>
      <c r="P163" s="329" t="s">
        <v>407</v>
      </c>
      <c r="Q163" t="s">
        <v>407</v>
      </c>
      <c r="R163" t="s">
        <v>407</v>
      </c>
    </row>
    <row r="164" spans="1:18" ht="28.9">
      <c r="A164" s="189" t="s">
        <v>301</v>
      </c>
      <c r="B164" s="164" t="str">
        <f>VLOOKUP(A164,MDD!A:B,2,0)</f>
        <v>AT_CareInstructionVN</v>
      </c>
      <c r="C164" s="164" t="str">
        <f>VLOOKUP(A164,MDD!A:C,3,0)</f>
        <v>text</v>
      </c>
      <c r="D164" s="208" t="s">
        <v>217</v>
      </c>
      <c r="E164" s="189"/>
      <c r="F164" s="178" t="s">
        <v>302</v>
      </c>
      <c r="G164" s="208" t="s">
        <v>543</v>
      </c>
      <c r="H164" s="151"/>
      <c r="I164" s="150"/>
      <c r="J164" s="150" t="e">
        <v>#N/A</v>
      </c>
      <c r="K164" s="331"/>
      <c r="L164" s="332"/>
      <c r="M164" s="446" t="s">
        <v>543</v>
      </c>
      <c r="N164" s="329"/>
      <c r="O164" s="329" t="s">
        <v>407</v>
      </c>
      <c r="P164" s="329" t="s">
        <v>407</v>
      </c>
      <c r="Q164" t="s">
        <v>407</v>
      </c>
      <c r="R164" t="s">
        <v>407</v>
      </c>
    </row>
    <row r="165" spans="1:18" ht="28.9">
      <c r="A165" s="189" t="s">
        <v>303</v>
      </c>
      <c r="B165" s="164" t="str">
        <f>VLOOKUP(A165,MDD!A:B,2,0)</f>
        <v>AT_CareInstructionTH</v>
      </c>
      <c r="C165" s="164" t="str">
        <f>VLOOKUP(A165,MDD!A:C,3,0)</f>
        <v>text</v>
      </c>
      <c r="D165" s="208" t="s">
        <v>217</v>
      </c>
      <c r="E165" s="189"/>
      <c r="F165" s="178" t="s">
        <v>304</v>
      </c>
      <c r="G165" s="208" t="s">
        <v>543</v>
      </c>
      <c r="H165" s="151"/>
      <c r="I165" s="150"/>
      <c r="J165" s="150" t="e">
        <v>#N/A</v>
      </c>
      <c r="K165" s="331"/>
      <c r="L165" s="332"/>
      <c r="M165" s="446" t="s">
        <v>543</v>
      </c>
      <c r="N165" s="329"/>
      <c r="O165" s="329" t="s">
        <v>407</v>
      </c>
      <c r="P165" s="329" t="s">
        <v>407</v>
      </c>
      <c r="Q165" t="s">
        <v>407</v>
      </c>
      <c r="R165" t="s">
        <v>407</v>
      </c>
    </row>
    <row r="166" spans="1:18" ht="28.9">
      <c r="A166" s="189" t="s">
        <v>305</v>
      </c>
      <c r="B166" s="164" t="str">
        <f>VLOOKUP(A166,MDD!A:B,2,0)</f>
        <v>AT_CareInstructionKH</v>
      </c>
      <c r="C166" s="164" t="str">
        <f>VLOOKUP(A166,MDD!A:C,3,0)</f>
        <v>text</v>
      </c>
      <c r="D166" s="208" t="s">
        <v>217</v>
      </c>
      <c r="E166" s="189"/>
      <c r="F166" s="178" t="s">
        <v>306</v>
      </c>
      <c r="G166" s="208" t="s">
        <v>543</v>
      </c>
      <c r="H166" s="151"/>
      <c r="I166" s="150"/>
      <c r="J166" s="150" t="e">
        <v>#N/A</v>
      </c>
      <c r="K166" s="331"/>
      <c r="L166" s="332"/>
      <c r="M166" s="446" t="s">
        <v>543</v>
      </c>
      <c r="N166" s="329"/>
      <c r="O166" s="329" t="s">
        <v>407</v>
      </c>
      <c r="P166" s="329" t="s">
        <v>407</v>
      </c>
      <c r="Q166" t="s">
        <v>407</v>
      </c>
      <c r="R166" t="s">
        <v>407</v>
      </c>
    </row>
    <row r="167" spans="1:18">
      <c r="A167" s="190" t="s">
        <v>307</v>
      </c>
      <c r="B167" s="164" t="str">
        <f>VLOOKUP(A167,MDD!A:B,2,0)</f>
        <v>AT_LaunchingDate</v>
      </c>
      <c r="C167" s="164" t="str">
        <f>VLOOKUP(A167,MDD!A:C,3,0)</f>
        <v>date</v>
      </c>
      <c r="D167" s="208" t="s">
        <v>220</v>
      </c>
      <c r="E167" s="189"/>
      <c r="F167" s="181" t="s">
        <v>308</v>
      </c>
      <c r="G167" s="208" t="s">
        <v>414</v>
      </c>
      <c r="H167" s="151"/>
      <c r="I167" s="150"/>
      <c r="J167" s="43" t="s">
        <v>471</v>
      </c>
      <c r="K167" s="331"/>
      <c r="L167" s="332"/>
      <c r="M167" s="446" t="s">
        <v>542</v>
      </c>
      <c r="N167" s="329"/>
      <c r="O167" s="329" t="s">
        <v>401</v>
      </c>
      <c r="P167" s="329" t="s">
        <v>401</v>
      </c>
      <c r="Q167" t="s">
        <v>401</v>
      </c>
      <c r="R167" t="s">
        <v>401</v>
      </c>
    </row>
    <row r="168" spans="1:18" ht="43.15">
      <c r="A168" s="189" t="s">
        <v>309</v>
      </c>
      <c r="B168" s="164" t="e">
        <f>VLOOKUP(A168,MDD!A:B,2,0)</f>
        <v>#N/A</v>
      </c>
      <c r="C168" s="164" t="e">
        <f>VLOOKUP(A168,MDD!A:C,3,0)</f>
        <v>#N/A</v>
      </c>
      <c r="D168" s="208" t="s">
        <v>220</v>
      </c>
      <c r="E168" s="189"/>
      <c r="F168" s="239" t="s">
        <v>310</v>
      </c>
      <c r="G168" s="208" t="s">
        <v>414</v>
      </c>
      <c r="H168" s="151"/>
      <c r="I168" s="150"/>
      <c r="J168" s="354" t="s">
        <v>555</v>
      </c>
      <c r="K168" s="331"/>
      <c r="L168" s="332"/>
      <c r="M168" s="446" t="s">
        <v>556</v>
      </c>
      <c r="N168" s="329"/>
      <c r="O168" s="329" t="s">
        <v>419</v>
      </c>
      <c r="P168" s="329" t="s">
        <v>419</v>
      </c>
      <c r="Q168" t="s">
        <v>419</v>
      </c>
      <c r="R168" t="s">
        <v>419</v>
      </c>
    </row>
    <row r="169" spans="1:18" ht="28.9">
      <c r="A169" s="189" t="s">
        <v>311</v>
      </c>
      <c r="B169" s="164" t="e">
        <f>VLOOKUP(A169,MDD!A:B,2,0)</f>
        <v>#N/A</v>
      </c>
      <c r="C169" s="164" t="e">
        <f>VLOOKUP(A169,MDD!A:C,3,0)</f>
        <v>#N/A</v>
      </c>
      <c r="D169" s="208" t="s">
        <v>220</v>
      </c>
      <c r="E169" s="189"/>
      <c r="F169" s="239" t="s">
        <v>312</v>
      </c>
      <c r="G169" s="208" t="s">
        <v>414</v>
      </c>
      <c r="H169" s="151"/>
      <c r="I169" s="150"/>
      <c r="J169" s="43" t="s">
        <v>518</v>
      </c>
      <c r="K169" s="331"/>
      <c r="L169" s="332"/>
      <c r="M169" s="446" t="s">
        <v>556</v>
      </c>
      <c r="N169" s="329"/>
      <c r="O169" s="329" t="s">
        <v>419</v>
      </c>
      <c r="P169" s="329" t="s">
        <v>419</v>
      </c>
      <c r="Q169" t="s">
        <v>419</v>
      </c>
      <c r="R169" t="s">
        <v>419</v>
      </c>
    </row>
    <row r="170" spans="1:18" ht="15">
      <c r="A170" s="189" t="s">
        <v>313</v>
      </c>
      <c r="B170" s="164" t="e">
        <f>VLOOKUP(A170,MDD!A:B,2,0)</f>
        <v>#N/A</v>
      </c>
      <c r="C170" s="164" t="e">
        <f>VLOOKUP(A170,MDD!A:C,3,0)</f>
        <v>#N/A</v>
      </c>
      <c r="D170" s="208" t="s">
        <v>220</v>
      </c>
      <c r="E170" s="189"/>
      <c r="F170" s="668" t="s">
        <v>314</v>
      </c>
      <c r="G170" s="208" t="s">
        <v>545</v>
      </c>
      <c r="H170" s="151"/>
      <c r="I170" s="150"/>
      <c r="J170" s="150" t="e">
        <v>#N/A</v>
      </c>
      <c r="K170" s="331"/>
      <c r="L170" s="59" t="s">
        <v>557</v>
      </c>
      <c r="M170" s="446" t="s">
        <v>558</v>
      </c>
      <c r="N170" s="329"/>
      <c r="O170" s="329" t="s">
        <v>407</v>
      </c>
      <c r="P170" s="329" t="s">
        <v>407</v>
      </c>
      <c r="Q170" t="s">
        <v>407</v>
      </c>
      <c r="R170" t="s">
        <v>407</v>
      </c>
    </row>
    <row r="171" spans="1:18" ht="15">
      <c r="A171" s="189" t="s">
        <v>315</v>
      </c>
      <c r="B171" s="164" t="e">
        <f>VLOOKUP(A171,MDD!A:B,2,0)</f>
        <v>#N/A</v>
      </c>
      <c r="C171" s="164" t="e">
        <f>VLOOKUP(A171,MDD!A:C,3,0)</f>
        <v>#N/A</v>
      </c>
      <c r="D171" s="208" t="s">
        <v>220</v>
      </c>
      <c r="E171" s="189"/>
      <c r="F171" s="668"/>
      <c r="G171" s="208" t="s">
        <v>545</v>
      </c>
      <c r="H171" s="151"/>
      <c r="I171" s="150"/>
      <c r="J171" s="150" t="e">
        <v>#N/A</v>
      </c>
      <c r="K171" s="331"/>
      <c r="L171" s="59" t="s">
        <v>557</v>
      </c>
      <c r="M171" s="446" t="s">
        <v>558</v>
      </c>
      <c r="N171" s="329"/>
      <c r="O171" s="329" t="s">
        <v>407</v>
      </c>
      <c r="P171" s="329" t="s">
        <v>407</v>
      </c>
      <c r="Q171" t="s">
        <v>407</v>
      </c>
      <c r="R171" t="s">
        <v>407</v>
      </c>
    </row>
    <row r="172" spans="1:18" ht="15">
      <c r="A172" s="189" t="s">
        <v>316</v>
      </c>
      <c r="B172" s="164" t="e">
        <f>VLOOKUP(A172,MDD!A:B,2,0)</f>
        <v>#N/A</v>
      </c>
      <c r="C172" s="164" t="e">
        <f>VLOOKUP(A172,MDD!A:C,3,0)</f>
        <v>#N/A</v>
      </c>
      <c r="D172" s="208" t="s">
        <v>220</v>
      </c>
      <c r="E172" s="189"/>
      <c r="F172" s="668"/>
      <c r="G172" s="208" t="s">
        <v>545</v>
      </c>
      <c r="H172" s="151"/>
      <c r="I172" s="150"/>
      <c r="J172" s="150" t="e">
        <v>#N/A</v>
      </c>
      <c r="K172" s="331"/>
      <c r="L172" s="59" t="s">
        <v>557</v>
      </c>
      <c r="M172" s="446" t="s">
        <v>558</v>
      </c>
      <c r="N172" s="329"/>
      <c r="O172" s="329" t="s">
        <v>407</v>
      </c>
      <c r="P172" s="329" t="s">
        <v>407</v>
      </c>
      <c r="Q172" t="s">
        <v>407</v>
      </c>
      <c r="R172" t="s">
        <v>407</v>
      </c>
    </row>
    <row r="173" spans="1:18" ht="15">
      <c r="A173" s="189" t="s">
        <v>317</v>
      </c>
      <c r="B173" s="164" t="e">
        <f>VLOOKUP(A173,MDD!A:B,2,0)</f>
        <v>#N/A</v>
      </c>
      <c r="C173" s="164" t="e">
        <f>VLOOKUP(A173,MDD!A:C,3,0)</f>
        <v>#N/A</v>
      </c>
      <c r="D173" s="208" t="s">
        <v>220</v>
      </c>
      <c r="E173" s="189"/>
      <c r="F173" s="181" t="s">
        <v>318</v>
      </c>
      <c r="G173" s="208" t="s">
        <v>545</v>
      </c>
      <c r="H173" s="151"/>
      <c r="I173" s="150"/>
      <c r="J173" s="150" t="e">
        <v>#N/A</v>
      </c>
      <c r="K173" s="331"/>
      <c r="L173" s="59" t="s">
        <v>557</v>
      </c>
      <c r="M173" s="446" t="s">
        <v>558</v>
      </c>
      <c r="N173" s="329"/>
      <c r="O173" s="329" t="s">
        <v>407</v>
      </c>
      <c r="P173" s="329" t="s">
        <v>407</v>
      </c>
      <c r="Q173" t="s">
        <v>407</v>
      </c>
      <c r="R173" t="s">
        <v>407</v>
      </c>
    </row>
    <row r="174" spans="1:18" ht="28.9">
      <c r="A174" s="190" t="s">
        <v>319</v>
      </c>
      <c r="B174" s="164" t="str">
        <f>VLOOKUP(A174,MDD!A:B,2,0)</f>
        <v>AT_ImagesSource</v>
      </c>
      <c r="C174" s="164" t="str">
        <f>VLOOKUP(A174,MDD!A:C,3,0)</f>
        <v>LOV</v>
      </c>
      <c r="D174" s="208" t="s">
        <v>320</v>
      </c>
      <c r="E174" s="189" t="s">
        <v>187</v>
      </c>
      <c r="F174" s="240" t="s">
        <v>321</v>
      </c>
      <c r="G174" s="208" t="s">
        <v>414</v>
      </c>
      <c r="H174" s="151"/>
      <c r="I174" s="150"/>
      <c r="J174" s="150" t="e">
        <v>#N/A</v>
      </c>
      <c r="K174" s="331"/>
      <c r="L174" s="332"/>
      <c r="M174" s="446" t="s">
        <v>559</v>
      </c>
      <c r="N174" s="329"/>
      <c r="O174" s="329" t="s">
        <v>401</v>
      </c>
      <c r="P174" s="329" t="s">
        <v>401</v>
      </c>
      <c r="Q174" t="s">
        <v>401</v>
      </c>
      <c r="R174" t="s">
        <v>401</v>
      </c>
    </row>
    <row r="175" spans="1:18" ht="28.9">
      <c r="A175" s="189" t="s">
        <v>322</v>
      </c>
      <c r="B175" s="164" t="e">
        <f>VLOOKUP(A175,MDD!A:B,2,0)</f>
        <v>#N/A</v>
      </c>
      <c r="C175" s="164" t="e">
        <f>VLOOKUP(A175,MDD!A:C,3,0)</f>
        <v>#N/A</v>
      </c>
      <c r="D175" s="208" t="s">
        <v>320</v>
      </c>
      <c r="E175" s="189" t="s">
        <v>187</v>
      </c>
      <c r="F175" s="667" t="s">
        <v>323</v>
      </c>
      <c r="G175" s="208" t="s">
        <v>560</v>
      </c>
      <c r="H175" s="326"/>
      <c r="I175" s="150"/>
      <c r="J175" s="150" t="e">
        <v>#N/A</v>
      </c>
      <c r="K175" s="331"/>
      <c r="L175" s="332"/>
      <c r="M175" s="446" t="s">
        <v>561</v>
      </c>
      <c r="N175" s="329"/>
      <c r="O175" s="329" t="s">
        <v>419</v>
      </c>
      <c r="P175" s="329" t="s">
        <v>419</v>
      </c>
      <c r="Q175" t="s">
        <v>419</v>
      </c>
      <c r="R175" t="s">
        <v>419</v>
      </c>
    </row>
    <row r="176" spans="1:18" ht="28.9">
      <c r="A176" s="189" t="s">
        <v>324</v>
      </c>
      <c r="B176" s="164" t="e">
        <f>VLOOKUP(A176,MDD!A:B,2,0)</f>
        <v>#N/A</v>
      </c>
      <c r="C176" s="164" t="e">
        <f>VLOOKUP(A176,MDD!A:C,3,0)</f>
        <v>#N/A</v>
      </c>
      <c r="D176" s="208" t="s">
        <v>320</v>
      </c>
      <c r="E176" s="189" t="s">
        <v>187</v>
      </c>
      <c r="F176" s="667"/>
      <c r="G176" s="208" t="s">
        <v>560</v>
      </c>
      <c r="H176" s="151"/>
      <c r="I176" s="150"/>
      <c r="J176" s="150" t="e">
        <v>#N/A</v>
      </c>
      <c r="K176" s="331"/>
      <c r="L176" s="332"/>
      <c r="M176" s="446" t="s">
        <v>561</v>
      </c>
      <c r="N176" s="329"/>
      <c r="O176" s="329" t="s">
        <v>419</v>
      </c>
      <c r="P176" s="329" t="s">
        <v>419</v>
      </c>
      <c r="Q176" t="s">
        <v>419</v>
      </c>
      <c r="R176" t="s">
        <v>419</v>
      </c>
    </row>
    <row r="177" spans="1:18" ht="28.9">
      <c r="A177" s="189" t="s">
        <v>325</v>
      </c>
      <c r="B177" s="164" t="e">
        <f>VLOOKUP(A177,MDD!A:B,2,0)</f>
        <v>#N/A</v>
      </c>
      <c r="C177" s="164" t="e">
        <f>VLOOKUP(A177,MDD!A:C,3,0)</f>
        <v>#N/A</v>
      </c>
      <c r="D177" s="208" t="s">
        <v>320</v>
      </c>
      <c r="E177" s="189" t="s">
        <v>187</v>
      </c>
      <c r="F177" s="667"/>
      <c r="G177" s="208" t="s">
        <v>560</v>
      </c>
      <c r="H177" s="151"/>
      <c r="I177" s="150"/>
      <c r="J177" s="150" t="e">
        <v>#N/A</v>
      </c>
      <c r="K177" s="331"/>
      <c r="L177" s="332"/>
      <c r="M177" s="446" t="s">
        <v>561</v>
      </c>
      <c r="N177" s="329"/>
      <c r="O177" s="329" t="s">
        <v>419</v>
      </c>
      <c r="P177" s="329" t="s">
        <v>419</v>
      </c>
      <c r="Q177" t="s">
        <v>419</v>
      </c>
      <c r="R177" t="s">
        <v>419</v>
      </c>
    </row>
    <row r="178" spans="1:18" ht="28.9">
      <c r="A178" s="189" t="s">
        <v>326</v>
      </c>
      <c r="B178" s="164" t="e">
        <f>VLOOKUP(A178,MDD!A:B,2,0)</f>
        <v>#N/A</v>
      </c>
      <c r="C178" s="164" t="e">
        <f>VLOOKUP(A178,MDD!A:C,3,0)</f>
        <v>#N/A</v>
      </c>
      <c r="D178" s="208" t="s">
        <v>320</v>
      </c>
      <c r="E178" s="189" t="s">
        <v>187</v>
      </c>
      <c r="F178" s="667"/>
      <c r="G178" s="208" t="s">
        <v>560</v>
      </c>
      <c r="H178" s="151"/>
      <c r="I178" s="150"/>
      <c r="J178" s="150" t="e">
        <v>#N/A</v>
      </c>
      <c r="K178" s="331"/>
      <c r="L178" s="332"/>
      <c r="M178" s="446" t="s">
        <v>561</v>
      </c>
      <c r="N178" s="329"/>
      <c r="O178" s="329" t="s">
        <v>419</v>
      </c>
      <c r="P178" s="329" t="s">
        <v>419</v>
      </c>
      <c r="Q178" t="s">
        <v>419</v>
      </c>
      <c r="R178" t="s">
        <v>419</v>
      </c>
    </row>
    <row r="179" spans="1:18" ht="28.9">
      <c r="A179" s="189" t="s">
        <v>327</v>
      </c>
      <c r="B179" s="164" t="e">
        <f>VLOOKUP(A179,MDD!A:B,2,0)</f>
        <v>#N/A</v>
      </c>
      <c r="C179" s="164" t="e">
        <f>VLOOKUP(A179,MDD!A:C,3,0)</f>
        <v>#N/A</v>
      </c>
      <c r="D179" s="208" t="s">
        <v>320</v>
      </c>
      <c r="E179" s="189" t="s">
        <v>187</v>
      </c>
      <c r="F179" s="667"/>
      <c r="G179" s="208" t="s">
        <v>560</v>
      </c>
      <c r="H179" s="151"/>
      <c r="I179" s="150"/>
      <c r="J179" s="150" t="e">
        <v>#N/A</v>
      </c>
      <c r="K179" s="331"/>
      <c r="L179" s="332"/>
      <c r="M179" s="446" t="s">
        <v>561</v>
      </c>
      <c r="N179" s="329"/>
      <c r="O179" s="329" t="s">
        <v>419</v>
      </c>
      <c r="P179" s="329" t="s">
        <v>419</v>
      </c>
      <c r="Q179" t="s">
        <v>419</v>
      </c>
      <c r="R179" t="s">
        <v>419</v>
      </c>
    </row>
    <row r="180" spans="1:18" ht="28.9">
      <c r="A180" s="189" t="s">
        <v>328</v>
      </c>
      <c r="B180" s="164" t="e">
        <f>VLOOKUP(A180,MDD!A:B,2,0)</f>
        <v>#N/A</v>
      </c>
      <c r="C180" s="164" t="e">
        <f>VLOOKUP(A180,MDD!A:C,3,0)</f>
        <v>#N/A</v>
      </c>
      <c r="D180" s="208" t="s">
        <v>320</v>
      </c>
      <c r="E180" s="189" t="s">
        <v>187</v>
      </c>
      <c r="F180" s="667"/>
      <c r="G180" s="208" t="s">
        <v>560</v>
      </c>
      <c r="H180" s="151"/>
      <c r="I180" s="150"/>
      <c r="J180" s="150" t="e">
        <v>#N/A</v>
      </c>
      <c r="K180" s="331"/>
      <c r="L180" s="332"/>
      <c r="M180" s="446" t="s">
        <v>561</v>
      </c>
      <c r="N180" s="329"/>
      <c r="O180" s="329" t="s">
        <v>419</v>
      </c>
      <c r="P180" s="329" t="s">
        <v>419</v>
      </c>
      <c r="Q180" t="s">
        <v>419</v>
      </c>
      <c r="R180" t="s">
        <v>419</v>
      </c>
    </row>
    <row r="181" spans="1:18" ht="28.9">
      <c r="A181" s="189" t="s">
        <v>329</v>
      </c>
      <c r="B181" s="164" t="e">
        <f>VLOOKUP(A181,MDD!A:B,2,0)</f>
        <v>#N/A</v>
      </c>
      <c r="C181" s="164" t="e">
        <f>VLOOKUP(A181,MDD!A:C,3,0)</f>
        <v>#N/A</v>
      </c>
      <c r="D181" s="208" t="s">
        <v>320</v>
      </c>
      <c r="E181" s="189" t="s">
        <v>187</v>
      </c>
      <c r="F181" s="667"/>
      <c r="G181" s="208" t="s">
        <v>560</v>
      </c>
      <c r="H181" s="151"/>
      <c r="I181" s="150"/>
      <c r="J181" s="150" t="e">
        <v>#N/A</v>
      </c>
      <c r="K181" s="331"/>
      <c r="L181" s="332"/>
      <c r="M181" s="446" t="s">
        <v>561</v>
      </c>
      <c r="N181" s="329"/>
      <c r="O181" s="329" t="s">
        <v>419</v>
      </c>
      <c r="P181" s="329" t="s">
        <v>419</v>
      </c>
      <c r="Q181" t="s">
        <v>419</v>
      </c>
      <c r="R181" t="s">
        <v>419</v>
      </c>
    </row>
    <row r="182" spans="1:18" ht="28.9">
      <c r="A182" s="189" t="s">
        <v>330</v>
      </c>
      <c r="B182" s="164" t="e">
        <f>VLOOKUP(A182,MDD!A:B,2,0)</f>
        <v>#N/A</v>
      </c>
      <c r="C182" s="164" t="e">
        <f>VLOOKUP(A182,MDD!A:C,3,0)</f>
        <v>#N/A</v>
      </c>
      <c r="D182" s="208" t="s">
        <v>320</v>
      </c>
      <c r="E182" s="189" t="s">
        <v>187</v>
      </c>
      <c r="F182" s="667"/>
      <c r="G182" s="208" t="s">
        <v>560</v>
      </c>
      <c r="H182" s="151"/>
      <c r="I182" s="150"/>
      <c r="J182" s="150" t="e">
        <v>#N/A</v>
      </c>
      <c r="K182" s="331"/>
      <c r="L182" s="332"/>
      <c r="M182" s="446" t="s">
        <v>561</v>
      </c>
      <c r="N182" s="329"/>
      <c r="O182" s="329" t="s">
        <v>419</v>
      </c>
      <c r="P182" s="329" t="s">
        <v>419</v>
      </c>
      <c r="Q182" t="s">
        <v>419</v>
      </c>
      <c r="R182" t="s">
        <v>419</v>
      </c>
    </row>
    <row r="183" spans="1:18" ht="28.9">
      <c r="A183" s="189" t="s">
        <v>331</v>
      </c>
      <c r="B183" s="164" t="e">
        <f>VLOOKUP(A183,MDD!A:B,2,0)</f>
        <v>#N/A</v>
      </c>
      <c r="C183" s="164" t="e">
        <f>VLOOKUP(A183,MDD!A:C,3,0)</f>
        <v>#N/A</v>
      </c>
      <c r="D183" s="208" t="s">
        <v>320</v>
      </c>
      <c r="E183" s="189" t="s">
        <v>187</v>
      </c>
      <c r="F183" s="667"/>
      <c r="G183" s="208" t="s">
        <v>560</v>
      </c>
      <c r="H183" s="151"/>
      <c r="I183" s="150"/>
      <c r="J183" s="150" t="e">
        <v>#N/A</v>
      </c>
      <c r="K183" s="331"/>
      <c r="L183" s="332"/>
      <c r="M183" s="446" t="s">
        <v>561</v>
      </c>
      <c r="N183" s="329"/>
      <c r="O183" s="329" t="s">
        <v>419</v>
      </c>
      <c r="P183" s="329" t="s">
        <v>419</v>
      </c>
      <c r="Q183" t="s">
        <v>419</v>
      </c>
      <c r="R183" t="s">
        <v>419</v>
      </c>
    </row>
    <row r="184" spans="1:18" ht="28.9">
      <c r="A184" s="189" t="s">
        <v>332</v>
      </c>
      <c r="B184" s="164" t="e">
        <f>VLOOKUP(A184,MDD!A:B,2,0)</f>
        <v>#N/A</v>
      </c>
      <c r="C184" s="164" t="e">
        <f>VLOOKUP(A184,MDD!A:C,3,0)</f>
        <v>#N/A</v>
      </c>
      <c r="D184" s="208" t="s">
        <v>320</v>
      </c>
      <c r="E184" s="189" t="s">
        <v>187</v>
      </c>
      <c r="F184" s="667"/>
      <c r="G184" s="208" t="s">
        <v>560</v>
      </c>
      <c r="H184" s="151"/>
      <c r="I184" s="150"/>
      <c r="J184" s="150" t="e">
        <v>#N/A</v>
      </c>
      <c r="K184" s="331"/>
      <c r="L184" s="332"/>
      <c r="M184" s="446" t="s">
        <v>561</v>
      </c>
      <c r="N184" s="329"/>
      <c r="O184" s="329" t="s">
        <v>419</v>
      </c>
      <c r="P184" s="329" t="s">
        <v>419</v>
      </c>
      <c r="Q184" t="s">
        <v>419</v>
      </c>
      <c r="R184" t="s">
        <v>419</v>
      </c>
    </row>
    <row r="185" spans="1:18" ht="28.9">
      <c r="A185" s="189" t="s">
        <v>333</v>
      </c>
      <c r="B185" s="164" t="e">
        <f>VLOOKUP(A185,MDD!A:B,2,0)</f>
        <v>#N/A</v>
      </c>
      <c r="C185" s="164" t="e">
        <f>VLOOKUP(A185,MDD!A:C,3,0)</f>
        <v>#N/A</v>
      </c>
      <c r="D185" s="208" t="s">
        <v>320</v>
      </c>
      <c r="E185" s="189" t="s">
        <v>187</v>
      </c>
      <c r="F185" s="667" t="s">
        <v>334</v>
      </c>
      <c r="G185" s="208" t="s">
        <v>560</v>
      </c>
      <c r="H185" s="151"/>
      <c r="I185" s="150"/>
      <c r="J185" s="150" t="e">
        <v>#N/A</v>
      </c>
      <c r="K185" s="331"/>
      <c r="L185" s="332"/>
      <c r="M185" s="446" t="s">
        <v>561</v>
      </c>
      <c r="N185" s="329"/>
      <c r="O185" s="329" t="s">
        <v>407</v>
      </c>
      <c r="P185" s="329" t="s">
        <v>407</v>
      </c>
      <c r="Q185" t="s">
        <v>407</v>
      </c>
      <c r="R185" t="s">
        <v>407</v>
      </c>
    </row>
    <row r="186" spans="1:18" ht="28.9">
      <c r="A186" s="189" t="s">
        <v>335</v>
      </c>
      <c r="B186" s="164" t="e">
        <f>VLOOKUP(A186,MDD!A:B,2,0)</f>
        <v>#N/A</v>
      </c>
      <c r="C186" s="164" t="e">
        <f>VLOOKUP(A186,MDD!A:C,3,0)</f>
        <v>#N/A</v>
      </c>
      <c r="D186" s="208" t="s">
        <v>320</v>
      </c>
      <c r="E186" s="189" t="s">
        <v>187</v>
      </c>
      <c r="F186" s="667"/>
      <c r="G186" s="208" t="s">
        <v>560</v>
      </c>
      <c r="H186" s="151"/>
      <c r="I186" s="150"/>
      <c r="J186" s="150" t="e">
        <v>#N/A</v>
      </c>
      <c r="K186" s="331"/>
      <c r="L186" s="332"/>
      <c r="M186" s="446" t="s">
        <v>561</v>
      </c>
      <c r="N186" s="329"/>
      <c r="O186" s="329" t="s">
        <v>407</v>
      </c>
      <c r="P186" s="329" t="s">
        <v>407</v>
      </c>
      <c r="Q186" t="s">
        <v>407</v>
      </c>
      <c r="R186" t="s">
        <v>407</v>
      </c>
    </row>
    <row r="187" spans="1:18" ht="28.9">
      <c r="A187" s="189" t="s">
        <v>336</v>
      </c>
      <c r="B187" s="164" t="e">
        <f>VLOOKUP(A187,MDD!A:B,2,0)</f>
        <v>#N/A</v>
      </c>
      <c r="C187" s="164" t="e">
        <f>VLOOKUP(A187,MDD!A:C,3,0)</f>
        <v>#N/A</v>
      </c>
      <c r="D187" s="208" t="s">
        <v>320</v>
      </c>
      <c r="E187" s="189" t="s">
        <v>187</v>
      </c>
      <c r="F187" s="667"/>
      <c r="G187" s="208" t="s">
        <v>560</v>
      </c>
      <c r="H187" s="151"/>
      <c r="I187" s="150"/>
      <c r="J187" s="150" t="e">
        <v>#N/A</v>
      </c>
      <c r="K187" s="331"/>
      <c r="L187" s="332"/>
      <c r="M187" s="446" t="s">
        <v>561</v>
      </c>
      <c r="N187" s="329"/>
      <c r="O187" s="329" t="s">
        <v>407</v>
      </c>
      <c r="P187" s="329" t="s">
        <v>407</v>
      </c>
      <c r="Q187" t="s">
        <v>407</v>
      </c>
      <c r="R187" t="s">
        <v>407</v>
      </c>
    </row>
    <row r="188" spans="1:18" ht="28.9">
      <c r="A188" s="189" t="s">
        <v>337</v>
      </c>
      <c r="B188" s="164" t="e">
        <f>VLOOKUP(A188,MDD!A:B,2,0)</f>
        <v>#N/A</v>
      </c>
      <c r="C188" s="164" t="e">
        <f>VLOOKUP(A188,MDD!A:C,3,0)</f>
        <v>#N/A</v>
      </c>
      <c r="D188" s="208" t="s">
        <v>320</v>
      </c>
      <c r="E188" s="189" t="s">
        <v>187</v>
      </c>
      <c r="F188" s="667"/>
      <c r="G188" s="208" t="s">
        <v>560</v>
      </c>
      <c r="H188" s="151"/>
      <c r="I188" s="150"/>
      <c r="J188" s="150" t="e">
        <v>#N/A</v>
      </c>
      <c r="K188" s="331"/>
      <c r="L188" s="332"/>
      <c r="M188" s="446" t="s">
        <v>561</v>
      </c>
      <c r="N188" s="329"/>
      <c r="O188" s="329" t="s">
        <v>407</v>
      </c>
      <c r="P188" s="329" t="s">
        <v>407</v>
      </c>
      <c r="Q188" t="s">
        <v>407</v>
      </c>
      <c r="R188" t="s">
        <v>407</v>
      </c>
    </row>
    <row r="189" spans="1:18" ht="28.9">
      <c r="A189" s="189" t="s">
        <v>338</v>
      </c>
      <c r="B189" s="164" t="e">
        <f>VLOOKUP(A189,MDD!A:B,2,0)</f>
        <v>#N/A</v>
      </c>
      <c r="C189" s="164" t="e">
        <f>VLOOKUP(A189,MDD!A:C,3,0)</f>
        <v>#N/A</v>
      </c>
      <c r="D189" s="208" t="s">
        <v>320</v>
      </c>
      <c r="E189" s="189" t="s">
        <v>187</v>
      </c>
      <c r="F189" s="667"/>
      <c r="G189" s="208" t="s">
        <v>560</v>
      </c>
      <c r="H189" s="151"/>
      <c r="I189" s="150"/>
      <c r="J189" s="150" t="e">
        <v>#N/A</v>
      </c>
      <c r="K189" s="331"/>
      <c r="L189" s="332"/>
      <c r="M189" s="446" t="s">
        <v>561</v>
      </c>
      <c r="N189" s="329"/>
      <c r="O189" s="329" t="s">
        <v>407</v>
      </c>
      <c r="P189" s="329" t="s">
        <v>407</v>
      </c>
      <c r="Q189" t="s">
        <v>407</v>
      </c>
      <c r="R189" t="s">
        <v>407</v>
      </c>
    </row>
    <row r="190" spans="1:18" ht="28.9">
      <c r="A190" s="189" t="s">
        <v>339</v>
      </c>
      <c r="B190" s="164" t="e">
        <f>VLOOKUP(A190,MDD!A:B,2,0)</f>
        <v>#N/A</v>
      </c>
      <c r="C190" s="164" t="e">
        <f>VLOOKUP(A190,MDD!A:C,3,0)</f>
        <v>#N/A</v>
      </c>
      <c r="D190" s="208" t="s">
        <v>320</v>
      </c>
      <c r="E190" s="189" t="s">
        <v>187</v>
      </c>
      <c r="F190" s="667"/>
      <c r="G190" s="208" t="s">
        <v>560</v>
      </c>
      <c r="H190" s="151"/>
      <c r="I190" s="150"/>
      <c r="J190" s="150" t="e">
        <v>#N/A</v>
      </c>
      <c r="K190" s="331"/>
      <c r="L190" s="332"/>
      <c r="M190" s="446" t="s">
        <v>561</v>
      </c>
      <c r="N190" s="329"/>
      <c r="O190" s="329" t="s">
        <v>407</v>
      </c>
      <c r="P190" s="329" t="s">
        <v>407</v>
      </c>
      <c r="Q190" t="s">
        <v>407</v>
      </c>
      <c r="R190" t="s">
        <v>407</v>
      </c>
    </row>
    <row r="191" spans="1:18" ht="28.9">
      <c r="A191" s="189" t="s">
        <v>340</v>
      </c>
      <c r="B191" s="164" t="e">
        <f>VLOOKUP(A191,MDD!A:B,2,0)</f>
        <v>#N/A</v>
      </c>
      <c r="C191" s="164" t="e">
        <f>VLOOKUP(A191,MDD!A:C,3,0)</f>
        <v>#N/A</v>
      </c>
      <c r="D191" s="208" t="s">
        <v>320</v>
      </c>
      <c r="E191" s="189" t="s">
        <v>187</v>
      </c>
      <c r="F191" s="667"/>
      <c r="G191" s="208" t="s">
        <v>560</v>
      </c>
      <c r="H191" s="151"/>
      <c r="I191" s="150"/>
      <c r="J191" s="150" t="e">
        <v>#N/A</v>
      </c>
      <c r="K191" s="331"/>
      <c r="L191" s="332"/>
      <c r="M191" s="446" t="s">
        <v>561</v>
      </c>
      <c r="N191" s="329"/>
      <c r="O191" s="329" t="s">
        <v>407</v>
      </c>
      <c r="P191" s="329" t="s">
        <v>407</v>
      </c>
      <c r="Q191" t="s">
        <v>407</v>
      </c>
      <c r="R191" t="s">
        <v>407</v>
      </c>
    </row>
    <row r="192" spans="1:18" ht="28.9">
      <c r="A192" s="189" t="s">
        <v>341</v>
      </c>
      <c r="B192" s="164" t="e">
        <f>VLOOKUP(A192,MDD!A:B,2,0)</f>
        <v>#N/A</v>
      </c>
      <c r="C192" s="164" t="e">
        <f>VLOOKUP(A192,MDD!A:C,3,0)</f>
        <v>#N/A</v>
      </c>
      <c r="D192" s="208" t="s">
        <v>320</v>
      </c>
      <c r="E192" s="189" t="s">
        <v>187</v>
      </c>
      <c r="F192" s="667"/>
      <c r="G192" s="208" t="s">
        <v>560</v>
      </c>
      <c r="H192" s="151"/>
      <c r="I192" s="150"/>
      <c r="J192" s="150" t="e">
        <v>#N/A</v>
      </c>
      <c r="K192" s="331"/>
      <c r="L192" s="332"/>
      <c r="M192" s="446" t="s">
        <v>561</v>
      </c>
      <c r="N192" s="329"/>
      <c r="O192" s="329" t="s">
        <v>407</v>
      </c>
      <c r="P192" s="329" t="s">
        <v>407</v>
      </c>
      <c r="Q192" t="s">
        <v>407</v>
      </c>
      <c r="R192" t="s">
        <v>407</v>
      </c>
    </row>
    <row r="193" spans="1:18" ht="28.9">
      <c r="A193" s="189" t="s">
        <v>342</v>
      </c>
      <c r="B193" s="164" t="e">
        <f>VLOOKUP(A193,MDD!A:B,2,0)</f>
        <v>#N/A</v>
      </c>
      <c r="C193" s="164" t="e">
        <f>VLOOKUP(A193,MDD!A:C,3,0)</f>
        <v>#N/A</v>
      </c>
      <c r="D193" s="208" t="s">
        <v>320</v>
      </c>
      <c r="E193" s="189" t="s">
        <v>187</v>
      </c>
      <c r="F193" s="667"/>
      <c r="G193" s="208" t="s">
        <v>560</v>
      </c>
      <c r="H193" s="151"/>
      <c r="I193" s="150"/>
      <c r="J193" s="150" t="e">
        <v>#N/A</v>
      </c>
      <c r="K193" s="331"/>
      <c r="L193" s="332"/>
      <c r="M193" s="446" t="s">
        <v>561</v>
      </c>
      <c r="N193" s="329"/>
      <c r="O193" s="329" t="s">
        <v>407</v>
      </c>
      <c r="P193" s="329" t="s">
        <v>407</v>
      </c>
      <c r="Q193" t="s">
        <v>407</v>
      </c>
      <c r="R193" t="s">
        <v>407</v>
      </c>
    </row>
    <row r="194" spans="1:18" ht="28.9">
      <c r="A194" s="189" t="s">
        <v>343</v>
      </c>
      <c r="B194" s="164" t="e">
        <f>VLOOKUP(A194,MDD!A:B,2,0)</f>
        <v>#N/A</v>
      </c>
      <c r="C194" s="164" t="e">
        <f>VLOOKUP(A194,MDD!A:C,3,0)</f>
        <v>#N/A</v>
      </c>
      <c r="D194" s="208" t="s">
        <v>320</v>
      </c>
      <c r="E194" s="189" t="s">
        <v>187</v>
      </c>
      <c r="F194" s="667"/>
      <c r="G194" s="208" t="s">
        <v>560</v>
      </c>
      <c r="H194" s="151"/>
      <c r="I194" s="150"/>
      <c r="J194" s="150" t="e">
        <v>#N/A</v>
      </c>
      <c r="K194" s="331"/>
      <c r="L194" s="332"/>
      <c r="M194" s="446" t="s">
        <v>561</v>
      </c>
      <c r="N194" s="329"/>
      <c r="O194" s="329" t="s">
        <v>407</v>
      </c>
      <c r="P194" s="329" t="s">
        <v>407</v>
      </c>
      <c r="Q194" t="s">
        <v>407</v>
      </c>
      <c r="R194" t="s">
        <v>407</v>
      </c>
    </row>
    <row r="195" spans="1:18" ht="28.9">
      <c r="A195" s="189" t="s">
        <v>344</v>
      </c>
      <c r="B195" s="164" t="e">
        <f>VLOOKUP(A195,MDD!A:B,2,0)</f>
        <v>#N/A</v>
      </c>
      <c r="C195" s="164" t="e">
        <f>VLOOKUP(A195,MDD!A:C,3,0)</f>
        <v>#N/A</v>
      </c>
      <c r="D195" s="208" t="s">
        <v>320</v>
      </c>
      <c r="E195" s="189" t="s">
        <v>187</v>
      </c>
      <c r="F195" s="667" t="s">
        <v>345</v>
      </c>
      <c r="G195" s="208" t="s">
        <v>560</v>
      </c>
      <c r="H195" s="151"/>
      <c r="I195" s="150"/>
      <c r="J195" s="150" t="e">
        <v>#N/A</v>
      </c>
      <c r="K195" s="331"/>
      <c r="L195" s="332"/>
      <c r="M195" s="446" t="s">
        <v>561</v>
      </c>
      <c r="N195" s="329"/>
      <c r="O195" s="329" t="s">
        <v>407</v>
      </c>
      <c r="P195" s="329" t="s">
        <v>407</v>
      </c>
      <c r="Q195" t="s">
        <v>407</v>
      </c>
      <c r="R195" t="s">
        <v>407</v>
      </c>
    </row>
    <row r="196" spans="1:18" ht="28.9">
      <c r="A196" s="189" t="s">
        <v>346</v>
      </c>
      <c r="B196" s="164" t="e">
        <f>VLOOKUP(A196,MDD!A:B,2,0)</f>
        <v>#N/A</v>
      </c>
      <c r="C196" s="164" t="e">
        <f>VLOOKUP(A196,MDD!A:C,3,0)</f>
        <v>#N/A</v>
      </c>
      <c r="D196" s="208" t="s">
        <v>320</v>
      </c>
      <c r="E196" s="189" t="s">
        <v>187</v>
      </c>
      <c r="F196" s="667"/>
      <c r="G196" s="208" t="s">
        <v>560</v>
      </c>
      <c r="H196" s="151"/>
      <c r="I196" s="150"/>
      <c r="J196" s="150" t="e">
        <v>#N/A</v>
      </c>
      <c r="K196" s="331"/>
      <c r="L196" s="332"/>
      <c r="M196" s="446" t="s">
        <v>561</v>
      </c>
      <c r="N196" s="329"/>
      <c r="O196" s="329" t="s">
        <v>407</v>
      </c>
      <c r="P196" s="329" t="s">
        <v>407</v>
      </c>
      <c r="Q196" t="s">
        <v>407</v>
      </c>
      <c r="R196" t="s">
        <v>407</v>
      </c>
    </row>
    <row r="197" spans="1:18" ht="28.9">
      <c r="A197" s="189" t="s">
        <v>347</v>
      </c>
      <c r="B197" s="164" t="e">
        <f>VLOOKUP(A197,MDD!A:B,2,0)</f>
        <v>#N/A</v>
      </c>
      <c r="C197" s="164" t="e">
        <f>VLOOKUP(A197,MDD!A:C,3,0)</f>
        <v>#N/A</v>
      </c>
      <c r="D197" s="208" t="s">
        <v>320</v>
      </c>
      <c r="E197" s="189" t="s">
        <v>187</v>
      </c>
      <c r="F197" s="667"/>
      <c r="G197" s="208" t="s">
        <v>560</v>
      </c>
      <c r="H197" s="151"/>
      <c r="I197" s="150"/>
      <c r="J197" s="150" t="e">
        <v>#N/A</v>
      </c>
      <c r="K197" s="331"/>
      <c r="L197" s="332"/>
      <c r="M197" s="446" t="s">
        <v>561</v>
      </c>
      <c r="N197" s="329"/>
      <c r="O197" s="329" t="s">
        <v>407</v>
      </c>
      <c r="P197" s="329" t="s">
        <v>407</v>
      </c>
      <c r="Q197" t="s">
        <v>407</v>
      </c>
      <c r="R197" t="s">
        <v>407</v>
      </c>
    </row>
    <row r="198" spans="1:18" ht="28.9">
      <c r="A198" s="189" t="s">
        <v>348</v>
      </c>
      <c r="B198" s="164" t="e">
        <f>VLOOKUP(A198,MDD!A:B,2,0)</f>
        <v>#N/A</v>
      </c>
      <c r="C198" s="164" t="e">
        <f>VLOOKUP(A198,MDD!A:C,3,0)</f>
        <v>#N/A</v>
      </c>
      <c r="D198" s="208" t="s">
        <v>320</v>
      </c>
      <c r="E198" s="189" t="s">
        <v>187</v>
      </c>
      <c r="F198" s="667"/>
      <c r="G198" s="208" t="s">
        <v>560</v>
      </c>
      <c r="H198" s="151"/>
      <c r="I198" s="150"/>
      <c r="J198" s="150" t="e">
        <v>#N/A</v>
      </c>
      <c r="K198" s="331"/>
      <c r="L198" s="332"/>
      <c r="M198" s="446" t="s">
        <v>561</v>
      </c>
      <c r="N198" s="329"/>
      <c r="O198" s="329" t="s">
        <v>407</v>
      </c>
      <c r="P198" s="329" t="s">
        <v>407</v>
      </c>
      <c r="Q198" t="s">
        <v>407</v>
      </c>
      <c r="R198" t="s">
        <v>407</v>
      </c>
    </row>
    <row r="199" spans="1:18" ht="28.9">
      <c r="A199" s="189" t="s">
        <v>349</v>
      </c>
      <c r="B199" s="164" t="e">
        <f>VLOOKUP(A199,MDD!A:B,2,0)</f>
        <v>#N/A</v>
      </c>
      <c r="C199" s="164" t="e">
        <f>VLOOKUP(A199,MDD!A:C,3,0)</f>
        <v>#N/A</v>
      </c>
      <c r="D199" s="208" t="s">
        <v>320</v>
      </c>
      <c r="E199" s="189" t="s">
        <v>187</v>
      </c>
      <c r="F199" s="667"/>
      <c r="G199" s="208" t="s">
        <v>560</v>
      </c>
      <c r="H199" s="151"/>
      <c r="I199" s="150"/>
      <c r="J199" s="150" t="e">
        <v>#N/A</v>
      </c>
      <c r="K199" s="331"/>
      <c r="L199" s="332"/>
      <c r="M199" s="446" t="s">
        <v>561</v>
      </c>
      <c r="N199" s="329"/>
      <c r="O199" s="329" t="s">
        <v>407</v>
      </c>
      <c r="P199" s="329" t="s">
        <v>407</v>
      </c>
      <c r="Q199" t="s">
        <v>407</v>
      </c>
      <c r="R199" t="s">
        <v>407</v>
      </c>
    </row>
    <row r="200" spans="1:18" ht="28.9">
      <c r="A200" s="189" t="s">
        <v>350</v>
      </c>
      <c r="B200" s="164" t="e">
        <f>VLOOKUP(A200,MDD!A:B,2,0)</f>
        <v>#N/A</v>
      </c>
      <c r="C200" s="164" t="e">
        <f>VLOOKUP(A200,MDD!A:C,3,0)</f>
        <v>#N/A</v>
      </c>
      <c r="D200" s="208" t="s">
        <v>320</v>
      </c>
      <c r="E200" s="189" t="s">
        <v>187</v>
      </c>
      <c r="F200" s="667"/>
      <c r="G200" s="208" t="s">
        <v>560</v>
      </c>
      <c r="H200" s="151"/>
      <c r="I200" s="150"/>
      <c r="J200" s="150" t="e">
        <v>#N/A</v>
      </c>
      <c r="K200" s="331"/>
      <c r="L200" s="332"/>
      <c r="M200" s="446" t="s">
        <v>561</v>
      </c>
      <c r="N200" s="329"/>
      <c r="O200" s="329" t="s">
        <v>407</v>
      </c>
      <c r="P200" s="329" t="s">
        <v>407</v>
      </c>
      <c r="Q200" t="s">
        <v>407</v>
      </c>
      <c r="R200" t="s">
        <v>407</v>
      </c>
    </row>
    <row r="201" spans="1:18" ht="28.9">
      <c r="A201" s="189" t="s">
        <v>351</v>
      </c>
      <c r="B201" s="164" t="e">
        <f>VLOOKUP(A201,MDD!A:B,2,0)</f>
        <v>#N/A</v>
      </c>
      <c r="C201" s="164" t="e">
        <f>VLOOKUP(A201,MDD!A:C,3,0)</f>
        <v>#N/A</v>
      </c>
      <c r="D201" s="208" t="s">
        <v>320</v>
      </c>
      <c r="E201" s="189" t="s">
        <v>187</v>
      </c>
      <c r="F201" s="667"/>
      <c r="G201" s="208" t="s">
        <v>560</v>
      </c>
      <c r="H201" s="151"/>
      <c r="I201" s="150"/>
      <c r="J201" s="150" t="e">
        <v>#N/A</v>
      </c>
      <c r="K201" s="331"/>
      <c r="L201" s="332"/>
      <c r="M201" s="446" t="s">
        <v>561</v>
      </c>
      <c r="N201" s="329"/>
      <c r="O201" s="329" t="s">
        <v>407</v>
      </c>
      <c r="P201" s="329" t="s">
        <v>407</v>
      </c>
      <c r="Q201" t="s">
        <v>407</v>
      </c>
      <c r="R201" t="s">
        <v>407</v>
      </c>
    </row>
    <row r="202" spans="1:18" ht="28.9">
      <c r="A202" s="189" t="s">
        <v>352</v>
      </c>
      <c r="B202" s="164" t="e">
        <f>VLOOKUP(A202,MDD!A:B,2,0)</f>
        <v>#N/A</v>
      </c>
      <c r="C202" s="164" t="e">
        <f>VLOOKUP(A202,MDD!A:C,3,0)</f>
        <v>#N/A</v>
      </c>
      <c r="D202" s="208" t="s">
        <v>320</v>
      </c>
      <c r="E202" s="189" t="s">
        <v>187</v>
      </c>
      <c r="F202" s="667"/>
      <c r="G202" s="208" t="s">
        <v>560</v>
      </c>
      <c r="H202" s="151"/>
      <c r="I202" s="150"/>
      <c r="J202" s="150" t="e">
        <v>#N/A</v>
      </c>
      <c r="K202" s="331"/>
      <c r="L202" s="332"/>
      <c r="M202" s="446" t="s">
        <v>561</v>
      </c>
      <c r="N202" s="329"/>
      <c r="O202" s="329" t="s">
        <v>407</v>
      </c>
      <c r="P202" s="329" t="s">
        <v>407</v>
      </c>
      <c r="Q202" t="s">
        <v>407</v>
      </c>
      <c r="R202" t="s">
        <v>407</v>
      </c>
    </row>
    <row r="203" spans="1:18" ht="28.9">
      <c r="A203" s="189" t="s">
        <v>353</v>
      </c>
      <c r="B203" s="164" t="e">
        <f>VLOOKUP(A203,MDD!A:B,2,0)</f>
        <v>#N/A</v>
      </c>
      <c r="C203" s="164" t="e">
        <f>VLOOKUP(A203,MDD!A:C,3,0)</f>
        <v>#N/A</v>
      </c>
      <c r="D203" s="208" t="s">
        <v>320</v>
      </c>
      <c r="E203" s="189" t="s">
        <v>187</v>
      </c>
      <c r="F203" s="667"/>
      <c r="G203" s="208" t="s">
        <v>560</v>
      </c>
      <c r="H203" s="151"/>
      <c r="I203" s="150"/>
      <c r="J203" s="150" t="e">
        <v>#N/A</v>
      </c>
      <c r="K203" s="331"/>
      <c r="L203" s="332"/>
      <c r="M203" s="446" t="s">
        <v>561</v>
      </c>
      <c r="N203" s="329"/>
      <c r="O203" s="329" t="s">
        <v>407</v>
      </c>
      <c r="P203" s="329" t="s">
        <v>407</v>
      </c>
      <c r="Q203" t="s">
        <v>407</v>
      </c>
      <c r="R203" t="s">
        <v>407</v>
      </c>
    </row>
    <row r="204" spans="1:18" ht="28.9">
      <c r="A204" s="189" t="s">
        <v>354</v>
      </c>
      <c r="B204" s="164" t="e">
        <f>VLOOKUP(A204,MDD!A:B,2,0)</f>
        <v>#N/A</v>
      </c>
      <c r="C204" s="164" t="e">
        <f>VLOOKUP(A204,MDD!A:C,3,0)</f>
        <v>#N/A</v>
      </c>
      <c r="D204" s="208" t="s">
        <v>320</v>
      </c>
      <c r="E204" s="189" t="s">
        <v>187</v>
      </c>
      <c r="F204" s="667"/>
      <c r="G204" s="208" t="s">
        <v>560</v>
      </c>
      <c r="H204" s="151"/>
      <c r="I204" s="150"/>
      <c r="J204" s="150" t="e">
        <v>#N/A</v>
      </c>
      <c r="K204" s="331"/>
      <c r="L204" s="332"/>
      <c r="M204" s="446" t="s">
        <v>561</v>
      </c>
      <c r="N204" s="329"/>
      <c r="O204" s="329" t="s">
        <v>407</v>
      </c>
      <c r="P204" s="329" t="s">
        <v>407</v>
      </c>
      <c r="Q204" t="s">
        <v>407</v>
      </c>
      <c r="R204" t="s">
        <v>407</v>
      </c>
    </row>
    <row r="205" spans="1:18" ht="28.9">
      <c r="A205" s="189" t="s">
        <v>355</v>
      </c>
      <c r="B205" s="164" t="e">
        <f>VLOOKUP(A205,MDD!A:B,2,0)</f>
        <v>#N/A</v>
      </c>
      <c r="C205" s="164" t="e">
        <f>VLOOKUP(A205,MDD!A:C,3,0)</f>
        <v>#N/A</v>
      </c>
      <c r="D205" s="208" t="s">
        <v>320</v>
      </c>
      <c r="E205" s="189" t="s">
        <v>187</v>
      </c>
      <c r="F205" s="667" t="s">
        <v>356</v>
      </c>
      <c r="G205" s="208" t="s">
        <v>560</v>
      </c>
      <c r="H205" s="151"/>
      <c r="I205" s="150"/>
      <c r="J205" s="150" t="e">
        <v>#N/A</v>
      </c>
      <c r="K205" s="331"/>
      <c r="L205" s="332"/>
      <c r="M205" s="446" t="s">
        <v>561</v>
      </c>
      <c r="N205" s="329"/>
      <c r="O205" s="329" t="s">
        <v>407</v>
      </c>
      <c r="P205" s="329" t="s">
        <v>407</v>
      </c>
      <c r="Q205" t="s">
        <v>407</v>
      </c>
      <c r="R205" t="s">
        <v>407</v>
      </c>
    </row>
    <row r="206" spans="1:18" ht="28.9">
      <c r="A206" s="189" t="s">
        <v>357</v>
      </c>
      <c r="B206" s="164" t="e">
        <f>VLOOKUP(A206,MDD!A:B,2,0)</f>
        <v>#N/A</v>
      </c>
      <c r="C206" s="164" t="e">
        <f>VLOOKUP(A206,MDD!A:C,3,0)</f>
        <v>#N/A</v>
      </c>
      <c r="D206" s="208" t="s">
        <v>320</v>
      </c>
      <c r="E206" s="189" t="s">
        <v>187</v>
      </c>
      <c r="F206" s="667"/>
      <c r="G206" s="208" t="s">
        <v>560</v>
      </c>
      <c r="H206" s="151"/>
      <c r="I206" s="150"/>
      <c r="J206" s="150" t="e">
        <v>#N/A</v>
      </c>
      <c r="K206" s="331"/>
      <c r="L206" s="332"/>
      <c r="M206" s="446" t="s">
        <v>561</v>
      </c>
      <c r="N206" s="329"/>
      <c r="O206" s="329" t="s">
        <v>407</v>
      </c>
      <c r="P206" s="329" t="s">
        <v>407</v>
      </c>
      <c r="Q206" t="s">
        <v>407</v>
      </c>
      <c r="R206" t="s">
        <v>407</v>
      </c>
    </row>
    <row r="207" spans="1:18" ht="28.9">
      <c r="A207" s="189" t="s">
        <v>358</v>
      </c>
      <c r="B207" s="164" t="e">
        <f>VLOOKUP(A207,MDD!A:B,2,0)</f>
        <v>#N/A</v>
      </c>
      <c r="C207" s="164" t="e">
        <f>VLOOKUP(A207,MDD!A:C,3,0)</f>
        <v>#N/A</v>
      </c>
      <c r="D207" s="208" t="s">
        <v>320</v>
      </c>
      <c r="E207" s="189" t="s">
        <v>187</v>
      </c>
      <c r="F207" s="667"/>
      <c r="G207" s="208" t="s">
        <v>560</v>
      </c>
      <c r="H207" s="151"/>
      <c r="I207" s="150"/>
      <c r="J207" s="150" t="e">
        <v>#N/A</v>
      </c>
      <c r="K207" s="331"/>
      <c r="L207" s="332"/>
      <c r="M207" s="446" t="s">
        <v>561</v>
      </c>
      <c r="N207" s="329"/>
      <c r="O207" s="329" t="s">
        <v>407</v>
      </c>
      <c r="P207" s="329" t="s">
        <v>407</v>
      </c>
      <c r="Q207" t="s">
        <v>407</v>
      </c>
      <c r="R207" t="s">
        <v>407</v>
      </c>
    </row>
    <row r="208" spans="1:18" ht="28.9">
      <c r="A208" s="189" t="s">
        <v>359</v>
      </c>
      <c r="B208" s="164" t="e">
        <f>VLOOKUP(A208,MDD!A:B,2,0)</f>
        <v>#N/A</v>
      </c>
      <c r="C208" s="164" t="e">
        <f>VLOOKUP(A208,MDD!A:C,3,0)</f>
        <v>#N/A</v>
      </c>
      <c r="D208" s="208" t="s">
        <v>320</v>
      </c>
      <c r="E208" s="189" t="s">
        <v>187</v>
      </c>
      <c r="F208" s="667"/>
      <c r="G208" s="208" t="s">
        <v>560</v>
      </c>
      <c r="H208" s="151"/>
      <c r="I208" s="150"/>
      <c r="J208" s="150" t="e">
        <v>#N/A</v>
      </c>
      <c r="K208" s="331"/>
      <c r="L208" s="332"/>
      <c r="M208" s="446" t="s">
        <v>561</v>
      </c>
      <c r="N208" s="329"/>
      <c r="O208" s="329" t="s">
        <v>407</v>
      </c>
      <c r="P208" s="329" t="s">
        <v>407</v>
      </c>
      <c r="Q208" t="s">
        <v>407</v>
      </c>
      <c r="R208" t="s">
        <v>407</v>
      </c>
    </row>
    <row r="209" spans="1:18" ht="28.9">
      <c r="A209" s="189" t="s">
        <v>360</v>
      </c>
      <c r="B209" s="164" t="e">
        <f>VLOOKUP(A209,MDD!A:B,2,0)</f>
        <v>#N/A</v>
      </c>
      <c r="C209" s="164" t="e">
        <f>VLOOKUP(A209,MDD!A:C,3,0)</f>
        <v>#N/A</v>
      </c>
      <c r="D209" s="208" t="s">
        <v>320</v>
      </c>
      <c r="E209" s="189" t="s">
        <v>187</v>
      </c>
      <c r="F209" s="667"/>
      <c r="G209" s="208" t="s">
        <v>560</v>
      </c>
      <c r="H209" s="151"/>
      <c r="I209" s="150"/>
      <c r="J209" s="150" t="e">
        <v>#N/A</v>
      </c>
      <c r="K209" s="331"/>
      <c r="L209" s="332"/>
      <c r="M209" s="446" t="s">
        <v>561</v>
      </c>
      <c r="N209" s="329"/>
      <c r="O209" s="329" t="s">
        <v>407</v>
      </c>
      <c r="P209" s="329" t="s">
        <v>407</v>
      </c>
      <c r="Q209" t="s">
        <v>407</v>
      </c>
      <c r="R209" t="s">
        <v>407</v>
      </c>
    </row>
    <row r="210" spans="1:18" ht="28.9">
      <c r="A210" s="189" t="s">
        <v>361</v>
      </c>
      <c r="B210" s="164" t="e">
        <f>VLOOKUP(A210,MDD!A:B,2,0)</f>
        <v>#N/A</v>
      </c>
      <c r="C210" s="164" t="e">
        <f>VLOOKUP(A210,MDD!A:C,3,0)</f>
        <v>#N/A</v>
      </c>
      <c r="D210" s="208" t="s">
        <v>320</v>
      </c>
      <c r="E210" s="189" t="s">
        <v>187</v>
      </c>
      <c r="F210" s="667"/>
      <c r="G210" s="208" t="s">
        <v>560</v>
      </c>
      <c r="H210" s="151"/>
      <c r="I210" s="150"/>
      <c r="J210" s="150" t="e">
        <v>#N/A</v>
      </c>
      <c r="K210" s="331"/>
      <c r="L210" s="332"/>
      <c r="M210" s="446" t="s">
        <v>561</v>
      </c>
      <c r="N210" s="329"/>
      <c r="O210" s="329" t="s">
        <v>407</v>
      </c>
      <c r="P210" s="329" t="s">
        <v>407</v>
      </c>
      <c r="Q210" t="s">
        <v>407</v>
      </c>
      <c r="R210" t="s">
        <v>407</v>
      </c>
    </row>
    <row r="211" spans="1:18" ht="28.9">
      <c r="A211" s="189" t="s">
        <v>362</v>
      </c>
      <c r="B211" s="164" t="e">
        <f>VLOOKUP(A211,MDD!A:B,2,0)</f>
        <v>#N/A</v>
      </c>
      <c r="C211" s="164" t="e">
        <f>VLOOKUP(A211,MDD!A:C,3,0)</f>
        <v>#N/A</v>
      </c>
      <c r="D211" s="208" t="s">
        <v>320</v>
      </c>
      <c r="E211" s="189" t="s">
        <v>187</v>
      </c>
      <c r="F211" s="667"/>
      <c r="G211" s="208" t="s">
        <v>560</v>
      </c>
      <c r="H211" s="151"/>
      <c r="I211" s="150"/>
      <c r="J211" s="150" t="e">
        <v>#N/A</v>
      </c>
      <c r="K211" s="331"/>
      <c r="L211" s="332"/>
      <c r="M211" s="446" t="s">
        <v>561</v>
      </c>
      <c r="N211" s="329"/>
      <c r="O211" s="329" t="s">
        <v>407</v>
      </c>
      <c r="P211" s="329" t="s">
        <v>407</v>
      </c>
      <c r="Q211" t="s">
        <v>407</v>
      </c>
      <c r="R211" t="s">
        <v>407</v>
      </c>
    </row>
    <row r="212" spans="1:18" ht="28.9">
      <c r="A212" s="189" t="s">
        <v>363</v>
      </c>
      <c r="B212" s="164" t="e">
        <f>VLOOKUP(A212,MDD!A:B,2,0)</f>
        <v>#N/A</v>
      </c>
      <c r="C212" s="164" t="e">
        <f>VLOOKUP(A212,MDD!A:C,3,0)</f>
        <v>#N/A</v>
      </c>
      <c r="D212" s="208" t="s">
        <v>320</v>
      </c>
      <c r="E212" s="189" t="s">
        <v>187</v>
      </c>
      <c r="F212" s="667"/>
      <c r="G212" s="208" t="s">
        <v>560</v>
      </c>
      <c r="H212" s="151"/>
      <c r="I212" s="150"/>
      <c r="J212" s="150" t="e">
        <v>#N/A</v>
      </c>
      <c r="K212" s="331"/>
      <c r="L212" s="332"/>
      <c r="M212" s="446" t="s">
        <v>561</v>
      </c>
      <c r="N212" s="329"/>
      <c r="O212" s="329" t="s">
        <v>407</v>
      </c>
      <c r="P212" s="329" t="s">
        <v>407</v>
      </c>
      <c r="Q212" t="s">
        <v>407</v>
      </c>
      <c r="R212" t="s">
        <v>407</v>
      </c>
    </row>
    <row r="213" spans="1:18" ht="28.9">
      <c r="A213" s="189" t="s">
        <v>364</v>
      </c>
      <c r="B213" s="164" t="e">
        <f>VLOOKUP(A213,MDD!A:B,2,0)</f>
        <v>#N/A</v>
      </c>
      <c r="C213" s="164" t="e">
        <f>VLOOKUP(A213,MDD!A:C,3,0)</f>
        <v>#N/A</v>
      </c>
      <c r="D213" s="208" t="s">
        <v>320</v>
      </c>
      <c r="E213" s="189" t="s">
        <v>187</v>
      </c>
      <c r="F213" s="667"/>
      <c r="G213" s="208" t="s">
        <v>560</v>
      </c>
      <c r="H213" s="151"/>
      <c r="I213" s="150"/>
      <c r="J213" s="150" t="e">
        <v>#N/A</v>
      </c>
      <c r="K213" s="331"/>
      <c r="L213" s="332"/>
      <c r="M213" s="446" t="s">
        <v>561</v>
      </c>
      <c r="N213" s="329"/>
      <c r="O213" s="329" t="s">
        <v>407</v>
      </c>
      <c r="P213" s="329" t="s">
        <v>407</v>
      </c>
      <c r="Q213" t="s">
        <v>407</v>
      </c>
      <c r="R213" t="s">
        <v>407</v>
      </c>
    </row>
    <row r="214" spans="1:18" ht="28.9">
      <c r="A214" s="189" t="s">
        <v>365</v>
      </c>
      <c r="B214" s="164" t="e">
        <f>VLOOKUP(A214,MDD!A:B,2,0)</f>
        <v>#N/A</v>
      </c>
      <c r="C214" s="164" t="e">
        <f>VLOOKUP(A214,MDD!A:C,3,0)</f>
        <v>#N/A</v>
      </c>
      <c r="D214" s="208" t="s">
        <v>320</v>
      </c>
      <c r="E214" s="189" t="s">
        <v>187</v>
      </c>
      <c r="F214" s="667"/>
      <c r="G214" s="208" t="s">
        <v>560</v>
      </c>
      <c r="H214" s="151"/>
      <c r="I214" s="150"/>
      <c r="J214" s="150" t="e">
        <v>#N/A</v>
      </c>
      <c r="K214" s="331"/>
      <c r="L214" s="332"/>
      <c r="M214" s="446" t="s">
        <v>561</v>
      </c>
      <c r="N214" s="329"/>
      <c r="O214" s="329" t="s">
        <v>407</v>
      </c>
      <c r="P214" s="329" t="s">
        <v>407</v>
      </c>
      <c r="Q214" t="s">
        <v>407</v>
      </c>
      <c r="R214" t="s">
        <v>407</v>
      </c>
    </row>
    <row r="215" spans="1:18" ht="28.9">
      <c r="A215" s="189" t="s">
        <v>366</v>
      </c>
      <c r="B215" s="164" t="e">
        <f>VLOOKUP(A215,MDD!A:B,2,0)</f>
        <v>#N/A</v>
      </c>
      <c r="C215" s="164" t="e">
        <f>VLOOKUP(A215,MDD!A:C,3,0)</f>
        <v>#N/A</v>
      </c>
      <c r="D215" s="208" t="s">
        <v>320</v>
      </c>
      <c r="E215" s="189" t="s">
        <v>187</v>
      </c>
      <c r="F215" s="667" t="s">
        <v>367</v>
      </c>
      <c r="G215" s="208" t="s">
        <v>560</v>
      </c>
      <c r="H215" s="151"/>
      <c r="I215" s="150"/>
      <c r="J215" s="150" t="e">
        <v>#N/A</v>
      </c>
      <c r="K215" s="331"/>
      <c r="L215" s="332"/>
      <c r="M215" s="446" t="s">
        <v>561</v>
      </c>
      <c r="N215" s="329"/>
      <c r="O215" s="329" t="s">
        <v>407</v>
      </c>
      <c r="P215" s="329" t="s">
        <v>407</v>
      </c>
      <c r="Q215" t="s">
        <v>407</v>
      </c>
      <c r="R215" t="s">
        <v>407</v>
      </c>
    </row>
    <row r="216" spans="1:18" ht="28.9">
      <c r="A216" s="189" t="s">
        <v>368</v>
      </c>
      <c r="B216" s="164" t="e">
        <f>VLOOKUP(A216,MDD!A:B,2,0)</f>
        <v>#N/A</v>
      </c>
      <c r="C216" s="164" t="e">
        <f>VLOOKUP(A216,MDD!A:C,3,0)</f>
        <v>#N/A</v>
      </c>
      <c r="D216" s="208" t="s">
        <v>320</v>
      </c>
      <c r="E216" s="189" t="s">
        <v>187</v>
      </c>
      <c r="F216" s="667"/>
      <c r="G216" s="208" t="s">
        <v>560</v>
      </c>
      <c r="H216" s="151"/>
      <c r="I216" s="150"/>
      <c r="J216" s="150" t="e">
        <v>#N/A</v>
      </c>
      <c r="K216" s="331"/>
      <c r="L216" s="332"/>
      <c r="M216" s="446" t="s">
        <v>561</v>
      </c>
      <c r="N216" s="329"/>
      <c r="O216" s="329" t="s">
        <v>407</v>
      </c>
      <c r="P216" s="329" t="s">
        <v>407</v>
      </c>
      <c r="Q216" t="s">
        <v>407</v>
      </c>
      <c r="R216" t="s">
        <v>407</v>
      </c>
    </row>
    <row r="217" spans="1:18" ht="28.9">
      <c r="A217" s="189" t="s">
        <v>369</v>
      </c>
      <c r="B217" s="164" t="e">
        <f>VLOOKUP(A217,MDD!A:B,2,0)</f>
        <v>#N/A</v>
      </c>
      <c r="C217" s="164" t="e">
        <f>VLOOKUP(A217,MDD!A:C,3,0)</f>
        <v>#N/A</v>
      </c>
      <c r="D217" s="208" t="s">
        <v>320</v>
      </c>
      <c r="E217" s="189" t="s">
        <v>187</v>
      </c>
      <c r="F217" s="667"/>
      <c r="G217" s="208" t="s">
        <v>560</v>
      </c>
      <c r="H217" s="151"/>
      <c r="I217" s="150"/>
      <c r="J217" s="150" t="e">
        <v>#N/A</v>
      </c>
      <c r="K217" s="331"/>
      <c r="L217" s="332"/>
      <c r="M217" s="446" t="s">
        <v>561</v>
      </c>
      <c r="N217" s="329"/>
      <c r="O217" s="329" t="s">
        <v>407</v>
      </c>
      <c r="P217" s="329" t="s">
        <v>407</v>
      </c>
      <c r="Q217" t="s">
        <v>407</v>
      </c>
      <c r="R217" t="s">
        <v>407</v>
      </c>
    </row>
    <row r="218" spans="1:18" ht="28.9">
      <c r="A218" s="189" t="s">
        <v>370</v>
      </c>
      <c r="B218" s="164" t="e">
        <f>VLOOKUP(A218,MDD!A:B,2,0)</f>
        <v>#N/A</v>
      </c>
      <c r="C218" s="164" t="e">
        <f>VLOOKUP(A218,MDD!A:C,3,0)</f>
        <v>#N/A</v>
      </c>
      <c r="D218" s="208" t="s">
        <v>320</v>
      </c>
      <c r="E218" s="189" t="s">
        <v>187</v>
      </c>
      <c r="F218" s="667"/>
      <c r="G218" s="208" t="s">
        <v>560</v>
      </c>
      <c r="H218" s="151"/>
      <c r="I218" s="150"/>
      <c r="J218" s="150" t="e">
        <v>#N/A</v>
      </c>
      <c r="K218" s="331"/>
      <c r="L218" s="332"/>
      <c r="M218" s="446" t="s">
        <v>561</v>
      </c>
      <c r="N218" s="329"/>
      <c r="O218" s="329" t="s">
        <v>407</v>
      </c>
      <c r="P218" s="329" t="s">
        <v>407</v>
      </c>
      <c r="Q218" t="s">
        <v>407</v>
      </c>
      <c r="R218" t="s">
        <v>407</v>
      </c>
    </row>
    <row r="219" spans="1:18" ht="28.9">
      <c r="A219" s="189" t="s">
        <v>371</v>
      </c>
      <c r="B219" s="164" t="e">
        <f>VLOOKUP(A219,MDD!A:B,2,0)</f>
        <v>#N/A</v>
      </c>
      <c r="C219" s="164" t="e">
        <f>VLOOKUP(A219,MDD!A:C,3,0)</f>
        <v>#N/A</v>
      </c>
      <c r="D219" s="208" t="s">
        <v>320</v>
      </c>
      <c r="E219" s="189" t="s">
        <v>187</v>
      </c>
      <c r="F219" s="667"/>
      <c r="G219" s="208" t="s">
        <v>560</v>
      </c>
      <c r="H219" s="151"/>
      <c r="I219" s="150"/>
      <c r="J219" s="150" t="e">
        <v>#N/A</v>
      </c>
      <c r="K219" s="331"/>
      <c r="L219" s="332"/>
      <c r="M219" s="446" t="s">
        <v>561</v>
      </c>
      <c r="N219" s="329"/>
      <c r="O219" s="329" t="s">
        <v>407</v>
      </c>
      <c r="P219" s="329" t="s">
        <v>407</v>
      </c>
      <c r="Q219" t="s">
        <v>407</v>
      </c>
      <c r="R219" t="s">
        <v>407</v>
      </c>
    </row>
    <row r="220" spans="1:18" ht="28.9">
      <c r="A220" s="189" t="s">
        <v>372</v>
      </c>
      <c r="B220" s="164" t="e">
        <f>VLOOKUP(A220,MDD!A:B,2,0)</f>
        <v>#N/A</v>
      </c>
      <c r="C220" s="164" t="e">
        <f>VLOOKUP(A220,MDD!A:C,3,0)</f>
        <v>#N/A</v>
      </c>
      <c r="D220" s="208" t="s">
        <v>320</v>
      </c>
      <c r="E220" s="189" t="s">
        <v>187</v>
      </c>
      <c r="F220" s="667"/>
      <c r="G220" s="208" t="s">
        <v>560</v>
      </c>
      <c r="H220" s="151"/>
      <c r="I220" s="150"/>
      <c r="J220" s="150" t="e">
        <v>#N/A</v>
      </c>
      <c r="K220" s="331"/>
      <c r="L220" s="332"/>
      <c r="M220" s="446" t="s">
        <v>561</v>
      </c>
      <c r="N220" s="329"/>
      <c r="O220" s="329" t="s">
        <v>407</v>
      </c>
      <c r="P220" s="329" t="s">
        <v>407</v>
      </c>
      <c r="Q220" t="s">
        <v>407</v>
      </c>
      <c r="R220" t="s">
        <v>407</v>
      </c>
    </row>
    <row r="221" spans="1:18" ht="28.9">
      <c r="A221" s="189" t="s">
        <v>373</v>
      </c>
      <c r="B221" s="164" t="e">
        <f>VLOOKUP(A221,MDD!A:B,2,0)</f>
        <v>#N/A</v>
      </c>
      <c r="C221" s="164" t="e">
        <f>VLOOKUP(A221,MDD!A:C,3,0)</f>
        <v>#N/A</v>
      </c>
      <c r="D221" s="208" t="s">
        <v>320</v>
      </c>
      <c r="E221" s="189" t="s">
        <v>187</v>
      </c>
      <c r="F221" s="667"/>
      <c r="G221" s="208" t="s">
        <v>560</v>
      </c>
      <c r="H221" s="151"/>
      <c r="I221" s="150"/>
      <c r="J221" s="150" t="e">
        <v>#N/A</v>
      </c>
      <c r="K221" s="331"/>
      <c r="L221" s="332"/>
      <c r="M221" s="446" t="s">
        <v>561</v>
      </c>
      <c r="N221" s="329"/>
      <c r="O221" s="329" t="s">
        <v>407</v>
      </c>
      <c r="P221" s="329" t="s">
        <v>407</v>
      </c>
      <c r="Q221" t="s">
        <v>407</v>
      </c>
      <c r="R221" t="s">
        <v>407</v>
      </c>
    </row>
    <row r="222" spans="1:18" ht="28.9">
      <c r="A222" s="189" t="s">
        <v>374</v>
      </c>
      <c r="B222" s="164" t="e">
        <f>VLOOKUP(A222,MDD!A:B,2,0)</f>
        <v>#N/A</v>
      </c>
      <c r="C222" s="164" t="e">
        <f>VLOOKUP(A222,MDD!A:C,3,0)</f>
        <v>#N/A</v>
      </c>
      <c r="D222" s="208" t="s">
        <v>320</v>
      </c>
      <c r="E222" s="189" t="s">
        <v>187</v>
      </c>
      <c r="F222" s="667"/>
      <c r="G222" s="208" t="s">
        <v>560</v>
      </c>
      <c r="H222" s="151"/>
      <c r="I222" s="150"/>
      <c r="J222" s="150" t="e">
        <v>#N/A</v>
      </c>
      <c r="K222" s="331"/>
      <c r="L222" s="332"/>
      <c r="M222" s="446" t="s">
        <v>561</v>
      </c>
      <c r="N222" s="329"/>
      <c r="O222" s="329" t="s">
        <v>407</v>
      </c>
      <c r="P222" s="329" t="s">
        <v>407</v>
      </c>
      <c r="Q222" t="s">
        <v>407</v>
      </c>
      <c r="R222" t="s">
        <v>407</v>
      </c>
    </row>
    <row r="223" spans="1:18" ht="28.9">
      <c r="A223" s="189" t="s">
        <v>375</v>
      </c>
      <c r="B223" s="164" t="e">
        <f>VLOOKUP(A223,MDD!A:B,2,0)</f>
        <v>#N/A</v>
      </c>
      <c r="C223" s="164" t="e">
        <f>VLOOKUP(A223,MDD!A:C,3,0)</f>
        <v>#N/A</v>
      </c>
      <c r="D223" s="208" t="s">
        <v>320</v>
      </c>
      <c r="E223" s="189" t="s">
        <v>187</v>
      </c>
      <c r="F223" s="667"/>
      <c r="G223" s="208" t="s">
        <v>560</v>
      </c>
      <c r="H223" s="151"/>
      <c r="I223" s="150"/>
      <c r="J223" s="150" t="e">
        <v>#N/A</v>
      </c>
      <c r="K223" s="331"/>
      <c r="L223" s="332"/>
      <c r="M223" s="446" t="s">
        <v>561</v>
      </c>
      <c r="N223" s="329"/>
      <c r="O223" s="329" t="s">
        <v>407</v>
      </c>
      <c r="P223" s="329" t="s">
        <v>407</v>
      </c>
      <c r="Q223" t="s">
        <v>407</v>
      </c>
      <c r="R223" t="s">
        <v>407</v>
      </c>
    </row>
    <row r="224" spans="1:18" ht="28.9">
      <c r="A224" s="189" t="s">
        <v>376</v>
      </c>
      <c r="B224" s="164" t="e">
        <f>VLOOKUP(A224,MDD!A:B,2,0)</f>
        <v>#N/A</v>
      </c>
      <c r="C224" s="164" t="e">
        <f>VLOOKUP(A224,MDD!A:C,3,0)</f>
        <v>#N/A</v>
      </c>
      <c r="D224" s="208" t="s">
        <v>320</v>
      </c>
      <c r="E224" s="189" t="s">
        <v>187</v>
      </c>
      <c r="F224" s="667"/>
      <c r="G224" s="208" t="s">
        <v>560</v>
      </c>
      <c r="H224" s="151"/>
      <c r="I224" s="150"/>
      <c r="J224" s="150" t="e">
        <v>#N/A</v>
      </c>
      <c r="K224" s="331"/>
      <c r="L224" s="332"/>
      <c r="M224" s="446" t="s">
        <v>561</v>
      </c>
      <c r="N224" s="329"/>
      <c r="O224" s="329" t="s">
        <v>407</v>
      </c>
      <c r="P224" s="329" t="s">
        <v>407</v>
      </c>
      <c r="Q224" t="s">
        <v>407</v>
      </c>
      <c r="R224" t="s">
        <v>407</v>
      </c>
    </row>
    <row r="225" spans="1:18">
      <c r="A225" s="204" t="s">
        <v>377</v>
      </c>
      <c r="B225" s="164" t="e">
        <f>VLOOKUP(A225,MDD!A:B,2,0)</f>
        <v>#N/A</v>
      </c>
      <c r="C225" s="164" t="e">
        <f>VLOOKUP(A225,MDD!A:C,3,0)</f>
        <v>#N/A</v>
      </c>
      <c r="D225" s="208" t="s">
        <v>158</v>
      </c>
      <c r="E225" s="189"/>
      <c r="F225" s="182"/>
      <c r="G225" s="208" t="s">
        <v>406</v>
      </c>
      <c r="H225" s="151"/>
      <c r="I225" s="150"/>
      <c r="J225" s="150" t="e">
        <v>#N/A</v>
      </c>
      <c r="K225" s="331"/>
      <c r="L225" s="332"/>
      <c r="M225" s="446"/>
      <c r="N225" s="329"/>
      <c r="O225" s="329" t="s">
        <v>407</v>
      </c>
      <c r="P225" s="329" t="s">
        <v>407</v>
      </c>
      <c r="Q225" t="s">
        <v>407</v>
      </c>
      <c r="R225" t="s">
        <v>407</v>
      </c>
    </row>
    <row r="226" spans="1:18">
      <c r="A226" s="204" t="s">
        <v>378</v>
      </c>
      <c r="B226" s="164" t="e">
        <f>VLOOKUP(A226,MDD!A:B,2,0)</f>
        <v>#N/A</v>
      </c>
      <c r="C226" s="164" t="e">
        <f>VLOOKUP(A226,MDD!A:C,3,0)</f>
        <v>#N/A</v>
      </c>
      <c r="D226" s="208" t="s">
        <v>158</v>
      </c>
      <c r="E226" s="189"/>
      <c r="F226" s="182"/>
      <c r="G226" s="208" t="s">
        <v>406</v>
      </c>
      <c r="H226" s="151"/>
      <c r="I226" s="150"/>
      <c r="J226" s="150" t="e">
        <v>#N/A</v>
      </c>
      <c r="K226" s="331"/>
      <c r="L226" s="332"/>
      <c r="M226" s="446"/>
      <c r="N226" s="329"/>
      <c r="O226" s="329" t="s">
        <v>407</v>
      </c>
      <c r="P226" s="329" t="s">
        <v>407</v>
      </c>
      <c r="Q226" t="s">
        <v>407</v>
      </c>
      <c r="R226" t="s">
        <v>407</v>
      </c>
    </row>
    <row r="227" spans="1:18">
      <c r="A227" s="204" t="s">
        <v>379</v>
      </c>
      <c r="B227" s="164" t="e">
        <f>VLOOKUP(A227,MDD!A:B,2,0)</f>
        <v>#N/A</v>
      </c>
      <c r="C227" s="164" t="e">
        <f>VLOOKUP(A227,MDD!A:C,3,0)</f>
        <v>#N/A</v>
      </c>
      <c r="D227" s="208" t="s">
        <v>158</v>
      </c>
      <c r="E227" s="189"/>
      <c r="F227" s="182"/>
      <c r="G227" s="208" t="s">
        <v>406</v>
      </c>
      <c r="H227" s="151"/>
      <c r="I227" s="150"/>
      <c r="J227" s="150" t="e">
        <v>#N/A</v>
      </c>
      <c r="K227" s="331"/>
      <c r="L227" s="332"/>
      <c r="M227" s="446"/>
      <c r="N227" s="329"/>
      <c r="O227" s="329" t="s">
        <v>407</v>
      </c>
      <c r="P227" s="329" t="s">
        <v>407</v>
      </c>
      <c r="Q227" t="s">
        <v>407</v>
      </c>
      <c r="R227" t="s">
        <v>407</v>
      </c>
    </row>
    <row r="228" spans="1:18">
      <c r="A228" s="204" t="s">
        <v>380</v>
      </c>
      <c r="B228" s="164" t="e">
        <f>VLOOKUP(A228,MDD!A:B,2,0)</f>
        <v>#N/A</v>
      </c>
      <c r="C228" s="164" t="e">
        <f>VLOOKUP(A228,MDD!A:C,3,0)</f>
        <v>#N/A</v>
      </c>
      <c r="D228" s="208" t="s">
        <v>158</v>
      </c>
      <c r="E228" s="189"/>
      <c r="F228" s="182"/>
      <c r="G228" s="208" t="s">
        <v>406</v>
      </c>
      <c r="H228" s="151"/>
      <c r="I228" s="150"/>
      <c r="J228" s="150" t="e">
        <v>#N/A</v>
      </c>
      <c r="K228" s="331"/>
      <c r="L228" s="332"/>
      <c r="M228" s="446"/>
      <c r="N228" s="329"/>
      <c r="O228" s="329" t="s">
        <v>407</v>
      </c>
      <c r="P228" s="329" t="s">
        <v>407</v>
      </c>
      <c r="Q228" t="s">
        <v>407</v>
      </c>
      <c r="R228" t="s">
        <v>407</v>
      </c>
    </row>
    <row r="229" spans="1:18">
      <c r="A229" s="204" t="s">
        <v>381</v>
      </c>
      <c r="B229" s="164" t="e">
        <f>VLOOKUP(A229,MDD!A:B,2,0)</f>
        <v>#N/A</v>
      </c>
      <c r="C229" s="164" t="e">
        <f>VLOOKUP(A229,MDD!A:C,3,0)</f>
        <v>#N/A</v>
      </c>
      <c r="D229" s="208" t="s">
        <v>158</v>
      </c>
      <c r="E229" s="189"/>
      <c r="F229" s="182"/>
      <c r="G229" s="208" t="s">
        <v>406</v>
      </c>
      <c r="H229" s="151"/>
      <c r="I229" s="150"/>
      <c r="J229" s="150" t="e">
        <v>#N/A</v>
      </c>
      <c r="K229" s="331"/>
      <c r="L229" s="332"/>
      <c r="M229" s="446"/>
      <c r="N229" s="329"/>
      <c r="O229" s="329" t="s">
        <v>407</v>
      </c>
      <c r="P229" s="329" t="s">
        <v>407</v>
      </c>
      <c r="Q229" t="s">
        <v>407</v>
      </c>
      <c r="R229" t="s">
        <v>407</v>
      </c>
    </row>
    <row r="230" spans="1:18">
      <c r="A230" s="204" t="s">
        <v>382</v>
      </c>
      <c r="B230" s="164" t="e">
        <f>VLOOKUP(A230,MDD!A:B,2,0)</f>
        <v>#N/A</v>
      </c>
      <c r="C230" s="164" t="e">
        <f>VLOOKUP(A230,MDD!A:C,3,0)</f>
        <v>#N/A</v>
      </c>
      <c r="D230" s="208" t="s">
        <v>158</v>
      </c>
      <c r="E230" s="189"/>
      <c r="F230" s="182"/>
      <c r="G230" s="208" t="s">
        <v>414</v>
      </c>
      <c r="H230" s="151"/>
      <c r="I230" s="150"/>
      <c r="J230" s="150" t="e">
        <v>#N/A</v>
      </c>
      <c r="K230" s="331"/>
      <c r="L230" s="332"/>
      <c r="M230" s="446"/>
      <c r="N230" s="329"/>
      <c r="O230" s="329" t="s">
        <v>462</v>
      </c>
      <c r="P230" s="329" t="s">
        <v>462</v>
      </c>
      <c r="Q230" t="s">
        <v>462</v>
      </c>
      <c r="R230" t="s">
        <v>462</v>
      </c>
    </row>
    <row r="231" spans="1:18" ht="28.9">
      <c r="A231" s="189" t="s">
        <v>383</v>
      </c>
      <c r="B231" s="164" t="str">
        <f>VLOOKUP(A231,MDD!A:B,2,0)</f>
        <v>AT_EcommConcept</v>
      </c>
      <c r="C231" s="164" t="str">
        <f>VLOOKUP(A231,MDD!A:C,3,0)</f>
        <v>LOV</v>
      </c>
      <c r="D231" s="208" t="s">
        <v>220</v>
      </c>
      <c r="E231" s="189"/>
      <c r="F231" s="182" t="s">
        <v>384</v>
      </c>
      <c r="G231" s="208" t="s">
        <v>414</v>
      </c>
      <c r="H231" s="151"/>
      <c r="I231" s="150"/>
      <c r="J231" s="150" t="e">
        <v>#N/A</v>
      </c>
      <c r="K231" s="331"/>
      <c r="L231" s="332"/>
      <c r="M231" s="446"/>
      <c r="N231" s="329"/>
      <c r="O231" s="329" t="s">
        <v>401</v>
      </c>
      <c r="P231" s="329" t="s">
        <v>401</v>
      </c>
      <c r="Q231" t="s">
        <v>401</v>
      </c>
      <c r="R231" t="s">
        <v>401</v>
      </c>
    </row>
    <row r="232" spans="1:18" ht="28.9">
      <c r="A232" s="189" t="s">
        <v>385</v>
      </c>
      <c r="B232" s="164" t="str">
        <f>VLOOKUP(A232,MDD!A:B,2,0)</f>
        <v>AT_EcommSalesChannel</v>
      </c>
      <c r="C232" s="164" t="str">
        <f>VLOOKUP(A232,MDD!A:C,3,0)</f>
        <v>LOV</v>
      </c>
      <c r="D232" s="208" t="s">
        <v>220</v>
      </c>
      <c r="E232" s="189"/>
      <c r="F232" s="182" t="s">
        <v>386</v>
      </c>
      <c r="G232" s="208" t="s">
        <v>414</v>
      </c>
      <c r="H232" s="151"/>
      <c r="I232" s="150"/>
      <c r="J232" s="150" t="e">
        <v>#N/A</v>
      </c>
      <c r="K232" s="331"/>
      <c r="L232" s="332"/>
      <c r="M232" s="446"/>
      <c r="N232" s="329"/>
      <c r="O232" s="329" t="s">
        <v>401</v>
      </c>
      <c r="P232" s="329" t="s">
        <v>401</v>
      </c>
      <c r="Q232" t="s">
        <v>401</v>
      </c>
      <c r="R232" t="s">
        <v>401</v>
      </c>
    </row>
    <row r="233" spans="1:18" ht="28.9">
      <c r="A233" s="189" t="s">
        <v>387</v>
      </c>
      <c r="B233" s="164" t="str">
        <f>VLOOKUP(A233,MDD!A:B,2,0)</f>
        <v>AT_ArticleStatus</v>
      </c>
      <c r="C233" s="164" t="str">
        <f>VLOOKUP(A233,MDD!A:C,3,0)</f>
        <v>LOV</v>
      </c>
      <c r="D233" s="208" t="s">
        <v>38</v>
      </c>
      <c r="E233" s="189"/>
      <c r="F233" s="182" t="s">
        <v>388</v>
      </c>
      <c r="G233" s="208" t="s">
        <v>404</v>
      </c>
      <c r="H233" s="151"/>
      <c r="I233" s="150"/>
      <c r="J233" s="150" t="e">
        <v>#N/A</v>
      </c>
      <c r="K233" s="331"/>
      <c r="L233" s="332"/>
      <c r="M233" s="446" t="s">
        <v>562</v>
      </c>
      <c r="N233" s="329"/>
      <c r="O233" s="329" t="s">
        <v>407</v>
      </c>
      <c r="P233" s="329" t="s">
        <v>407</v>
      </c>
      <c r="Q233" t="s">
        <v>407</v>
      </c>
      <c r="R233" t="s">
        <v>407</v>
      </c>
    </row>
    <row r="234" spans="1:18" ht="28.9">
      <c r="A234" s="189" t="s">
        <v>389</v>
      </c>
      <c r="B234" s="164" t="str">
        <f>VLOOKUP(A234,MDD!A:B,2,0)</f>
        <v>AT_IncomingMonth</v>
      </c>
      <c r="C234" s="164" t="str">
        <f>VLOOKUP(A234,MDD!A:C,3,0)</f>
        <v>regexp</v>
      </c>
      <c r="D234" s="182"/>
      <c r="E234" s="182"/>
      <c r="F234" s="182"/>
      <c r="G234" s="328" t="s">
        <v>414</v>
      </c>
      <c r="H234" s="151"/>
      <c r="I234" s="150"/>
      <c r="J234" s="43" t="s">
        <v>471</v>
      </c>
      <c r="K234" s="331"/>
      <c r="L234" s="332"/>
      <c r="M234" s="446" t="s">
        <v>563</v>
      </c>
      <c r="N234" s="329"/>
      <c r="O234" s="329" t="s">
        <v>419</v>
      </c>
      <c r="P234" s="329" t="s">
        <v>419</v>
      </c>
      <c r="Q234" t="s">
        <v>419</v>
      </c>
      <c r="R234" t="s">
        <v>419</v>
      </c>
    </row>
    <row r="235" spans="1:18" ht="28.9">
      <c r="A235" s="189" t="s">
        <v>390</v>
      </c>
      <c r="B235" s="164" t="str">
        <f>VLOOKUP(A235,MDD!A:B,2,0)</f>
        <v>AT_SuggestedRetailPrice</v>
      </c>
      <c r="C235" s="164" t="str">
        <f>VLOOKUP(A235,MDD!A:C,3,0)</f>
        <v>number</v>
      </c>
      <c r="D235" s="182" t="s">
        <v>112</v>
      </c>
      <c r="E235" s="182"/>
      <c r="F235" s="182" t="s">
        <v>391</v>
      </c>
      <c r="G235" s="328" t="s">
        <v>406</v>
      </c>
      <c r="H235" s="182"/>
      <c r="I235" s="150"/>
      <c r="J235" s="150" t="e">
        <v>#N/A</v>
      </c>
      <c r="K235" s="331"/>
      <c r="L235" s="332"/>
      <c r="M235" s="446"/>
      <c r="N235" s="329"/>
      <c r="O235" s="329"/>
      <c r="P235" s="329"/>
    </row>
    <row r="236" spans="1:18" ht="28.9">
      <c r="A236" s="189" t="s">
        <v>392</v>
      </c>
      <c r="B236" s="164" t="str">
        <f>VLOOKUP(A236,MDD!A:B,2,0)</f>
        <v>AT_ProposedRetailPrice</v>
      </c>
      <c r="C236" s="164" t="str">
        <f>VLOOKUP(A236,MDD!A:C,3,0)</f>
        <v>number</v>
      </c>
      <c r="D236" s="182" t="s">
        <v>112</v>
      </c>
      <c r="E236" s="182"/>
      <c r="F236" s="182" t="s">
        <v>393</v>
      </c>
      <c r="G236" s="328" t="s">
        <v>406</v>
      </c>
      <c r="H236" s="182"/>
      <c r="I236" s="150"/>
      <c r="J236" s="150" t="e">
        <v>#N/A</v>
      </c>
      <c r="K236" s="331"/>
      <c r="L236" s="332"/>
      <c r="M236" s="446"/>
      <c r="N236" s="329"/>
      <c r="O236" s="329"/>
      <c r="P236" s="329"/>
    </row>
  </sheetData>
  <mergeCells count="14">
    <mergeCell ref="F215:F224"/>
    <mergeCell ref="M1:P1"/>
    <mergeCell ref="F170:F172"/>
    <mergeCell ref="F175:F184"/>
    <mergeCell ref="F185:F194"/>
    <mergeCell ref="F195:F204"/>
    <mergeCell ref="F205:F214"/>
    <mergeCell ref="U47:U48"/>
    <mergeCell ref="U50:U54"/>
    <mergeCell ref="V5:V6"/>
    <mergeCell ref="U7:U25"/>
    <mergeCell ref="V36:V37"/>
    <mergeCell ref="V43:V44"/>
    <mergeCell ref="U45:U46"/>
  </mergeCells>
  <hyperlinks>
    <hyperlink ref="L170" r:id="rId1" xr:uid="{2B686AFF-81CF-4533-A3EE-E6BB804FDEDA}"/>
    <hyperlink ref="L171" r:id="rId2" xr:uid="{24221F3D-955E-49B6-A0A6-A409DAB463F9}"/>
    <hyperlink ref="L172" r:id="rId3" xr:uid="{75B8279B-BDFB-426E-A14C-926D7612E2D8}"/>
    <hyperlink ref="L173" r:id="rId4" xr:uid="{72437BEA-679C-49E5-8A4F-7F2691D7605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9DF7A-9562-4B72-ADA2-E85D7F3B91CF}">
  <dimension ref="A2:L236"/>
  <sheetViews>
    <sheetView zoomScale="80" zoomScaleNormal="80" workbookViewId="0">
      <pane xSplit="5" ySplit="2" topLeftCell="H156" activePane="bottomRight" state="frozen"/>
      <selection pane="bottomRight" activeCell="H170" sqref="H170"/>
      <selection pane="bottomLeft" activeCell="A3" sqref="A3"/>
      <selection pane="topRight" activeCell="F1" sqref="F1"/>
    </sheetView>
  </sheetViews>
  <sheetFormatPr defaultRowHeight="14.45"/>
  <cols>
    <col min="1" max="1" width="37.140625" bestFit="1" customWidth="1"/>
    <col min="2" max="2" width="34.5703125" bestFit="1" customWidth="1"/>
    <col min="3" max="3" width="23.7109375" customWidth="1"/>
    <col min="4" max="4" width="19.140625" hidden="1" customWidth="1"/>
    <col min="5" max="5" width="14.85546875" customWidth="1"/>
    <col min="6" max="6" width="67.7109375" bestFit="1" customWidth="1"/>
    <col min="7" max="7" width="26.5703125" customWidth="1"/>
    <col min="8" max="8" width="40.5703125" bestFit="1" customWidth="1"/>
    <col min="9" max="9" width="30" customWidth="1"/>
    <col min="10" max="10" width="26.5703125" bestFit="1" customWidth="1"/>
    <col min="11" max="11" width="40.85546875" bestFit="1" customWidth="1"/>
    <col min="12" max="12" width="40.7109375" bestFit="1" customWidth="1"/>
  </cols>
  <sheetData>
    <row r="2" spans="1:12" ht="28.9">
      <c r="A2" s="4" t="s">
        <v>1</v>
      </c>
      <c r="B2" s="4" t="s">
        <v>2</v>
      </c>
      <c r="C2" s="4" t="s">
        <v>3</v>
      </c>
      <c r="D2" s="4" t="s">
        <v>4</v>
      </c>
      <c r="E2" s="4" t="s">
        <v>5</v>
      </c>
      <c r="F2" s="4" t="s">
        <v>6</v>
      </c>
      <c r="G2" s="60" t="s">
        <v>7</v>
      </c>
      <c r="H2" s="60" t="s">
        <v>8</v>
      </c>
      <c r="I2" s="60" t="s">
        <v>9</v>
      </c>
      <c r="J2" s="60" t="s">
        <v>10</v>
      </c>
      <c r="K2" s="60" t="s">
        <v>11</v>
      </c>
      <c r="L2" s="60" t="s">
        <v>12</v>
      </c>
    </row>
    <row r="3" spans="1:12" ht="129.6">
      <c r="A3" s="61" t="s">
        <v>19</v>
      </c>
      <c r="B3" s="61" t="str">
        <f>VLOOKUP(A3,MDD!A:B,2,0)</f>
        <v>AT_Country</v>
      </c>
      <c r="C3" s="61" t="str">
        <f>VLOOKUP(A3,MDD!A:C,3,0)</f>
        <v>LOV</v>
      </c>
      <c r="D3" s="53" t="s">
        <v>20</v>
      </c>
      <c r="E3" s="62"/>
      <c r="F3" s="47" t="s">
        <v>21</v>
      </c>
      <c r="G3" s="1"/>
      <c r="H3" s="1"/>
      <c r="I3" s="53"/>
      <c r="J3" s="52"/>
      <c r="K3" s="1"/>
      <c r="L3" s="1"/>
    </row>
    <row r="4" spans="1:12" ht="72">
      <c r="A4" s="38" t="s">
        <v>22</v>
      </c>
      <c r="B4" s="61" t="str">
        <f>VLOOKUP(A4,MDD!A:B,2,0)</f>
        <v>AT_CompanyCode</v>
      </c>
      <c r="C4" s="61" t="str">
        <f>VLOOKUP(A4,MDD!A:C,3,0)</f>
        <v>LOV</v>
      </c>
      <c r="D4" s="53" t="s">
        <v>20</v>
      </c>
      <c r="E4" s="39"/>
      <c r="F4" s="38" t="s">
        <v>23</v>
      </c>
      <c r="G4" s="1"/>
      <c r="H4" s="53"/>
      <c r="I4" s="53"/>
      <c r="J4" s="52"/>
      <c r="K4" s="1"/>
      <c r="L4" s="1"/>
    </row>
    <row r="5" spans="1:12" ht="72">
      <c r="A5" s="38" t="s">
        <v>24</v>
      </c>
      <c r="B5" s="61" t="str">
        <f>VLOOKUP(A5,MDD!A:B,2,0)</f>
        <v>AT_SBU</v>
      </c>
      <c r="C5" s="61" t="str">
        <f>VLOOKUP(A5,MDD!A:C,3,0)</f>
        <v>LOV</v>
      </c>
      <c r="D5" s="53" t="s">
        <v>20</v>
      </c>
      <c r="E5" s="39"/>
      <c r="F5" s="38" t="s">
        <v>25</v>
      </c>
      <c r="G5" s="1"/>
      <c r="H5" s="53"/>
      <c r="I5" s="53"/>
      <c r="J5" s="52"/>
      <c r="K5" s="1"/>
      <c r="L5" s="1"/>
    </row>
    <row r="6" spans="1:12" ht="86.45">
      <c r="A6" s="38" t="s">
        <v>26</v>
      </c>
      <c r="B6" s="61" t="str">
        <f>VLOOKUP(A6,MDD!A:B,2,0)</f>
        <v>AT_Brand</v>
      </c>
      <c r="C6" s="61" t="str">
        <f>VLOOKUP(A6,MDD!A:C,3,0)</f>
        <v>LOV</v>
      </c>
      <c r="D6" s="53" t="s">
        <v>20</v>
      </c>
      <c r="E6" s="39"/>
      <c r="F6" s="38" t="s">
        <v>27</v>
      </c>
      <c r="G6" s="1"/>
      <c r="H6" s="53"/>
      <c r="I6" s="53"/>
      <c r="J6" s="52"/>
      <c r="K6" s="1"/>
      <c r="L6" s="1"/>
    </row>
    <row r="7" spans="1:12">
      <c r="A7" s="38" t="s">
        <v>28</v>
      </c>
      <c r="B7" s="61" t="str">
        <f>VLOOKUP(A7,MDD!A:B,2,0)</f>
        <v>AT_BrandGroup</v>
      </c>
      <c r="C7" s="61" t="str">
        <f>VLOOKUP(A7,MDD!A:C,3,0)</f>
        <v>LOV</v>
      </c>
      <c r="D7" s="53" t="s">
        <v>20</v>
      </c>
      <c r="E7" s="39"/>
      <c r="F7" s="38" t="s">
        <v>29</v>
      </c>
      <c r="G7" s="1"/>
      <c r="H7" s="53"/>
      <c r="I7" s="53"/>
      <c r="J7" s="52"/>
      <c r="K7" s="1"/>
      <c r="L7" s="1"/>
    </row>
    <row r="8" spans="1:12" ht="28.9">
      <c r="A8" s="38" t="s">
        <v>30</v>
      </c>
      <c r="B8" s="61" t="str">
        <f>VLOOKUP(A8,MDD!A:B,2,0)</f>
        <v>AT_BrandType</v>
      </c>
      <c r="C8" s="61" t="str">
        <f>VLOOKUP(A8,MDD!A:C,3,0)</f>
        <v>LOV</v>
      </c>
      <c r="D8" s="53" t="s">
        <v>31</v>
      </c>
      <c r="E8" s="39"/>
      <c r="F8" s="38" t="s">
        <v>32</v>
      </c>
      <c r="G8" s="1"/>
      <c r="H8" s="53"/>
      <c r="I8" s="53"/>
      <c r="J8" s="52"/>
      <c r="K8" s="1"/>
      <c r="L8" s="1"/>
    </row>
    <row r="9" spans="1:12" ht="28.9">
      <c r="A9" s="38" t="s">
        <v>33</v>
      </c>
      <c r="B9" s="61" t="str">
        <f>VLOOKUP(A9,MDD!A:B,2,0)</f>
        <v>AT_BrandCategory</v>
      </c>
      <c r="C9" s="61" t="str">
        <f>VLOOKUP(A9,MDD!A:C,3,0)</f>
        <v>LOV</v>
      </c>
      <c r="D9" s="53" t="s">
        <v>31</v>
      </c>
      <c r="E9" s="39"/>
      <c r="F9" s="38" t="s">
        <v>34</v>
      </c>
      <c r="G9" s="1"/>
      <c r="H9" s="53"/>
      <c r="I9" s="53"/>
      <c r="J9" s="52"/>
      <c r="K9" s="1"/>
      <c r="L9" s="1"/>
    </row>
    <row r="10" spans="1:12" ht="28.9">
      <c r="A10" s="38" t="s">
        <v>35</v>
      </c>
      <c r="B10" s="61" t="str">
        <f>VLOOKUP(A10,MDD!A:B,2,0)</f>
        <v>AT_BrandStatus</v>
      </c>
      <c r="C10" s="61" t="str">
        <f>VLOOKUP(A10,MDD!A:C,3,0)</f>
        <v>LOV</v>
      </c>
      <c r="D10" s="53" t="s">
        <v>31</v>
      </c>
      <c r="E10" s="39"/>
      <c r="F10" s="38" t="s">
        <v>36</v>
      </c>
      <c r="G10" s="1"/>
      <c r="H10" s="53"/>
      <c r="I10" s="53"/>
      <c r="J10" s="52"/>
      <c r="K10" s="1"/>
      <c r="L10" s="1"/>
    </row>
    <row r="11" spans="1:12">
      <c r="A11" s="38" t="s">
        <v>37</v>
      </c>
      <c r="B11" s="61" t="str">
        <f>VLOOKUP(A11,MDD!A:B,2,0)</f>
        <v>AT_BYIndicator</v>
      </c>
      <c r="C11" s="61" t="str">
        <f>VLOOKUP(A11,MDD!A:C,3,0)</f>
        <v>LOV</v>
      </c>
      <c r="D11" s="53" t="s">
        <v>38</v>
      </c>
      <c r="E11" s="39"/>
      <c r="F11" s="39" t="s">
        <v>39</v>
      </c>
      <c r="G11" s="1"/>
      <c r="H11" s="53"/>
      <c r="I11" s="53"/>
      <c r="J11" s="52"/>
      <c r="K11" s="1"/>
      <c r="L11" s="1"/>
    </row>
    <row r="12" spans="1:12">
      <c r="A12" s="38" t="s">
        <v>40</v>
      </c>
      <c r="B12" s="61" t="str">
        <f>VLOOKUP(A12,MDD!A:B,2,0)</f>
        <v>AT_SAPIndicator</v>
      </c>
      <c r="C12" s="61" t="str">
        <f>VLOOKUP(A12,MDD!A:C,3,0)</f>
        <v>LOV</v>
      </c>
      <c r="D12" s="53" t="s">
        <v>38</v>
      </c>
      <c r="E12" s="39"/>
      <c r="F12" s="39" t="s">
        <v>41</v>
      </c>
      <c r="G12" s="1"/>
      <c r="H12" s="53"/>
      <c r="I12" s="53"/>
      <c r="J12" s="52"/>
      <c r="K12" s="1"/>
      <c r="L12" s="1"/>
    </row>
    <row r="13" spans="1:12">
      <c r="A13" s="38" t="s">
        <v>42</v>
      </c>
      <c r="B13" s="61" t="str">
        <f>VLOOKUP(A13,MDD!A:B,2,0)</f>
        <v>AT_EcomIndicator</v>
      </c>
      <c r="C13" s="61" t="str">
        <f>VLOOKUP(A13,MDD!A:C,3,0)</f>
        <v>LOV</v>
      </c>
      <c r="D13" s="53" t="s">
        <v>38</v>
      </c>
      <c r="E13" s="39"/>
      <c r="F13" s="39" t="s">
        <v>43</v>
      </c>
      <c r="G13" s="52"/>
      <c r="H13" s="53"/>
      <c r="I13" s="53"/>
      <c r="J13" s="52"/>
      <c r="K13" s="1"/>
      <c r="L13" s="1"/>
    </row>
    <row r="14" spans="1:12">
      <c r="A14" s="38" t="s">
        <v>44</v>
      </c>
      <c r="B14" s="61" t="str">
        <f>VLOOKUP(A14,MDD!A:B,2,0)</f>
        <v>AT_PrincipalStyleCode</v>
      </c>
      <c r="C14" s="61" t="str">
        <f>VLOOKUP(A14,MDD!A:C,3,0)</f>
        <v>text</v>
      </c>
      <c r="D14" s="53" t="s">
        <v>20</v>
      </c>
      <c r="E14" s="39"/>
      <c r="F14" s="38" t="s">
        <v>45</v>
      </c>
      <c r="G14" s="54"/>
      <c r="H14" s="63"/>
      <c r="I14" s="63"/>
      <c r="J14" s="54"/>
      <c r="K14" s="1"/>
      <c r="L14" s="1"/>
    </row>
    <row r="15" spans="1:12">
      <c r="A15" s="38" t="s">
        <v>46</v>
      </c>
      <c r="B15" s="61" t="str">
        <f>VLOOKUP(A15,MDD!A:B,2,0)</f>
        <v>AT_PrincipalStyleDescription</v>
      </c>
      <c r="C15" s="61" t="str">
        <f>VLOOKUP(A15,MDD!A:C,3,0)</f>
        <v>text</v>
      </c>
      <c r="D15" s="53" t="s">
        <v>20</v>
      </c>
      <c r="E15" s="39" t="s">
        <v>47</v>
      </c>
      <c r="F15" s="38" t="s">
        <v>48</v>
      </c>
      <c r="G15" s="54"/>
      <c r="H15" s="63"/>
      <c r="I15" s="64"/>
      <c r="J15" s="54"/>
      <c r="K15" s="1"/>
      <c r="L15" s="1"/>
    </row>
    <row r="16" spans="1:12">
      <c r="A16" s="38" t="s">
        <v>49</v>
      </c>
      <c r="B16" s="61" t="str">
        <f>VLOOKUP(A16,MDD!A:B,2,0)</f>
        <v>AT_PrincipalColorCode</v>
      </c>
      <c r="C16" s="61" t="str">
        <f>VLOOKUP(A16,MDD!A:C,3,0)</f>
        <v>text</v>
      </c>
      <c r="D16" s="53" t="s">
        <v>20</v>
      </c>
      <c r="E16" s="39" t="s">
        <v>50</v>
      </c>
      <c r="F16" s="38" t="s">
        <v>51</v>
      </c>
      <c r="G16" s="54"/>
      <c r="H16" s="63"/>
      <c r="I16" s="53"/>
      <c r="J16" s="54"/>
      <c r="K16" s="1"/>
      <c r="L16" s="1"/>
    </row>
    <row r="17" spans="1:12">
      <c r="A17" s="38" t="s">
        <v>52</v>
      </c>
      <c r="B17" s="61" t="str">
        <f>VLOOKUP(A17,MDD!A:B,2,0)</f>
        <v>AT_PrincipalColorName</v>
      </c>
      <c r="C17" s="61" t="str">
        <f>VLOOKUP(A17,MDD!A:C,3,0)</f>
        <v>text</v>
      </c>
      <c r="D17" s="53" t="s">
        <v>20</v>
      </c>
      <c r="E17" s="39" t="s">
        <v>50</v>
      </c>
      <c r="F17" s="38" t="s">
        <v>53</v>
      </c>
      <c r="G17" s="54"/>
      <c r="H17" s="63"/>
      <c r="I17" s="53"/>
      <c r="J17" s="54"/>
      <c r="K17" s="1"/>
      <c r="L17" s="1"/>
    </row>
    <row r="18" spans="1:12">
      <c r="A18" s="38" t="s">
        <v>54</v>
      </c>
      <c r="B18" s="61" t="str">
        <f>VLOOKUP(A18,MDD!A:B,2,0)</f>
        <v>AT_PrincipalGenderCode</v>
      </c>
      <c r="C18" s="61" t="str">
        <f>VLOOKUP(A18,MDD!A:C,3,0)</f>
        <v>text</v>
      </c>
      <c r="D18" s="53" t="s">
        <v>20</v>
      </c>
      <c r="E18" s="39" t="s">
        <v>55</v>
      </c>
      <c r="F18" s="38" t="s">
        <v>56</v>
      </c>
      <c r="G18" s="52"/>
      <c r="H18" s="53"/>
      <c r="I18" s="53"/>
      <c r="J18" s="52"/>
      <c r="K18" s="1"/>
      <c r="L18" s="1"/>
    </row>
    <row r="19" spans="1:12">
      <c r="A19" s="38" t="s">
        <v>57</v>
      </c>
      <c r="B19" s="61" t="str">
        <f>VLOOKUP(A19,MDD!A:B,2,0)</f>
        <v>AT_PrincipalGenderDescription</v>
      </c>
      <c r="C19" s="61" t="str">
        <f>VLOOKUP(A19,MDD!A:C,3,0)</f>
        <v>text</v>
      </c>
      <c r="D19" s="53" t="s">
        <v>20</v>
      </c>
      <c r="E19" s="39" t="s">
        <v>55</v>
      </c>
      <c r="F19" s="38" t="s">
        <v>58</v>
      </c>
      <c r="G19" s="54"/>
      <c r="H19" s="63"/>
      <c r="I19" s="53"/>
      <c r="J19" s="54"/>
      <c r="K19" s="1"/>
      <c r="L19" s="1"/>
    </row>
    <row r="20" spans="1:12">
      <c r="A20" s="38" t="s">
        <v>59</v>
      </c>
      <c r="B20" s="61" t="str">
        <f>VLOOKUP(A20,MDD!A:B,2,0)</f>
        <v>AT_PrincipalAgeCode</v>
      </c>
      <c r="C20" s="61" t="str">
        <f>VLOOKUP(A20,MDD!A:C,3,0)</f>
        <v>text</v>
      </c>
      <c r="D20" s="53" t="s">
        <v>20</v>
      </c>
      <c r="E20" s="39" t="s">
        <v>60</v>
      </c>
      <c r="F20" s="38" t="s">
        <v>61</v>
      </c>
      <c r="G20" s="52"/>
      <c r="H20" s="53"/>
      <c r="I20" s="53"/>
      <c r="J20" s="52"/>
      <c r="K20" s="1"/>
      <c r="L20" s="1"/>
    </row>
    <row r="21" spans="1:12">
      <c r="A21" s="38" t="s">
        <v>62</v>
      </c>
      <c r="B21" s="61" t="str">
        <f>VLOOKUP(A21,MDD!A:B,2,0)</f>
        <v>AT_PrincipalAgeDescription</v>
      </c>
      <c r="C21" s="61" t="str">
        <f>VLOOKUP(A21,MDD!A:C,3,0)</f>
        <v>text</v>
      </c>
      <c r="D21" s="53" t="s">
        <v>20</v>
      </c>
      <c r="E21" s="39" t="s">
        <v>60</v>
      </c>
      <c r="F21" s="38" t="s">
        <v>63</v>
      </c>
      <c r="G21" s="52"/>
      <c r="H21" s="53"/>
      <c r="I21" s="53"/>
      <c r="J21" s="52"/>
      <c r="K21" s="1"/>
      <c r="L21" s="1"/>
    </row>
    <row r="22" spans="1:12">
      <c r="A22" s="38" t="s">
        <v>64</v>
      </c>
      <c r="B22" s="61" t="str">
        <f>VLOOKUP(A22,MDD!A:B,2,0)</f>
        <v>AT_PrincipalSize</v>
      </c>
      <c r="C22" s="61" t="str">
        <f>VLOOKUP(A22,MDD!A:C,3,0)</f>
        <v>text</v>
      </c>
      <c r="D22" s="53" t="s">
        <v>20</v>
      </c>
      <c r="E22" s="39" t="s">
        <v>65</v>
      </c>
      <c r="F22" s="38" t="s">
        <v>66</v>
      </c>
      <c r="G22" s="54"/>
      <c r="H22" s="63"/>
      <c r="I22" s="53"/>
      <c r="J22" s="54"/>
      <c r="K22" s="1"/>
      <c r="L22" s="1"/>
    </row>
    <row r="23" spans="1:12" ht="28.9">
      <c r="A23" s="39" t="s">
        <v>67</v>
      </c>
      <c r="B23" s="61" t="str">
        <f>VLOOKUP(A23,MDD!A:B,2,0)</f>
        <v>AT_SAPStyleCode</v>
      </c>
      <c r="C23" s="61" t="str">
        <f>VLOOKUP(A23,MDD!A:C,3,0)</f>
        <v>text</v>
      </c>
      <c r="D23" s="53" t="s">
        <v>20</v>
      </c>
      <c r="E23" s="39"/>
      <c r="F23" s="38" t="s">
        <v>68</v>
      </c>
      <c r="G23" s="54"/>
      <c r="H23" s="53"/>
      <c r="I23" s="53"/>
      <c r="J23" s="54"/>
      <c r="K23" s="3"/>
      <c r="L23" s="63"/>
    </row>
    <row r="24" spans="1:12">
      <c r="A24" s="38" t="s">
        <v>69</v>
      </c>
      <c r="B24" s="61" t="str">
        <f>VLOOKUP(A24,MDD!A:B,2,0)</f>
        <v>AT_Generic</v>
      </c>
      <c r="C24" s="61" t="str">
        <f>VLOOKUP(A24,MDD!A:C,3,0)</f>
        <v>text</v>
      </c>
      <c r="D24" s="53" t="s">
        <v>20</v>
      </c>
      <c r="E24" s="39"/>
      <c r="F24" s="38" t="s">
        <v>70</v>
      </c>
      <c r="G24" s="54"/>
      <c r="H24" s="53"/>
      <c r="I24" s="53"/>
      <c r="J24" s="54"/>
      <c r="K24" s="1"/>
      <c r="L24" s="1"/>
    </row>
    <row r="25" spans="1:12" ht="28.9">
      <c r="A25" s="38" t="s">
        <v>71</v>
      </c>
      <c r="B25" s="61" t="str">
        <f>VLOOKUP(A25,MDD!A:B,2,0)</f>
        <v>AT_GenericDescription</v>
      </c>
      <c r="C25" s="61" t="str">
        <f>VLOOKUP(A25,MDD!A:C,3,0)</f>
        <v>regexp</v>
      </c>
      <c r="D25" s="53" t="s">
        <v>20</v>
      </c>
      <c r="E25" s="39" t="s">
        <v>47</v>
      </c>
      <c r="F25" s="40" t="s">
        <v>72</v>
      </c>
      <c r="G25" s="54"/>
      <c r="H25" s="53"/>
      <c r="I25" s="53"/>
      <c r="J25" s="54"/>
      <c r="K25" s="1"/>
      <c r="L25" s="1"/>
    </row>
    <row r="26" spans="1:12" ht="28.9">
      <c r="A26" s="38" t="s">
        <v>73</v>
      </c>
      <c r="B26" s="61" t="str">
        <f>VLOOKUP(A26,MDD!A:B,2,0)</f>
        <v>AT_Variant</v>
      </c>
      <c r="C26" s="61" t="str">
        <f>VLOOKUP(A26,MDD!A:C,3,0)</f>
        <v>text</v>
      </c>
      <c r="D26" s="53" t="s">
        <v>20</v>
      </c>
      <c r="E26" s="39"/>
      <c r="F26" s="38" t="s">
        <v>74</v>
      </c>
      <c r="G26" s="54"/>
      <c r="H26" s="53"/>
      <c r="I26" s="53"/>
      <c r="J26" s="54"/>
      <c r="K26" s="1"/>
      <c r="L26" s="1"/>
    </row>
    <row r="27" spans="1:12" ht="28.9">
      <c r="A27" s="38" t="s">
        <v>75</v>
      </c>
      <c r="B27" s="61" t="str">
        <f>VLOOKUP(A27,MDD!A:B,2,0)</f>
        <v>AT_VariantDescription</v>
      </c>
      <c r="C27" s="61" t="str">
        <f>VLOOKUP(A27,MDD!A:C,3,0)</f>
        <v>text</v>
      </c>
      <c r="D27" s="53" t="s">
        <v>20</v>
      </c>
      <c r="E27" s="39" t="s">
        <v>47</v>
      </c>
      <c r="F27" s="40" t="s">
        <v>76</v>
      </c>
      <c r="G27" s="54"/>
      <c r="H27" s="53"/>
      <c r="I27" s="53"/>
      <c r="J27" s="54"/>
      <c r="K27" s="1"/>
      <c r="L27" s="1"/>
    </row>
    <row r="28" spans="1:12">
      <c r="A28" s="39" t="s">
        <v>77</v>
      </c>
      <c r="B28" s="61" t="str">
        <f>VLOOKUP(A28,MDD!A:B,2,0)</f>
        <v>AT_Color</v>
      </c>
      <c r="C28" s="61" t="str">
        <f>VLOOKUP(A28,MDD!A:C,3,0)</f>
        <v>LOV</v>
      </c>
      <c r="D28" s="53" t="s">
        <v>20</v>
      </c>
      <c r="E28" s="39" t="s">
        <v>50</v>
      </c>
      <c r="F28" s="40" t="s">
        <v>78</v>
      </c>
      <c r="G28" s="54"/>
      <c r="H28" s="53"/>
      <c r="I28" s="53"/>
      <c r="J28" s="54"/>
      <c r="K28" s="1"/>
      <c r="L28" s="1"/>
    </row>
    <row r="29" spans="1:12">
      <c r="A29" s="39" t="s">
        <v>79</v>
      </c>
      <c r="B29" s="61" t="str">
        <f>VLOOKUP(A29,MDD!A:B,2,0)</f>
        <v>AT_Size</v>
      </c>
      <c r="C29" s="61" t="str">
        <f>VLOOKUP(A29,MDD!A:C,3,0)</f>
        <v>LOV</v>
      </c>
      <c r="D29" s="53" t="s">
        <v>20</v>
      </c>
      <c r="E29" s="39" t="s">
        <v>65</v>
      </c>
      <c r="F29" s="40" t="s">
        <v>80</v>
      </c>
      <c r="G29" s="54"/>
      <c r="H29" s="53"/>
      <c r="I29" s="53"/>
      <c r="J29" s="54"/>
      <c r="K29" s="1"/>
      <c r="L29" s="1"/>
    </row>
    <row r="30" spans="1:12">
      <c r="A30" s="39" t="s">
        <v>81</v>
      </c>
      <c r="B30" s="61" t="str">
        <f>VLOOKUP(A30,MDD!A:B,2,0)</f>
        <v>AT_Createdon</v>
      </c>
      <c r="C30" s="61" t="str">
        <f>VLOOKUP(A30,MDD!A:C,3,0)</f>
        <v>legacyisodatetime</v>
      </c>
      <c r="D30" s="53" t="s">
        <v>20</v>
      </c>
      <c r="E30" s="39"/>
      <c r="F30" s="38" t="s">
        <v>82</v>
      </c>
      <c r="G30" s="52"/>
      <c r="H30" s="53"/>
      <c r="I30" s="53"/>
      <c r="J30" s="52"/>
      <c r="K30" s="1"/>
      <c r="L30" s="1"/>
    </row>
    <row r="31" spans="1:12">
      <c r="A31" s="39" t="s">
        <v>83</v>
      </c>
      <c r="B31" s="61" t="str">
        <f>VLOOKUP(A31,MDD!A:B,2,0)</f>
        <v>AT_Createdby</v>
      </c>
      <c r="C31" s="61" t="str">
        <f>VLOOKUP(A31,MDD!A:C,3,0)</f>
        <v>text</v>
      </c>
      <c r="D31" s="53" t="s">
        <v>20</v>
      </c>
      <c r="E31" s="39"/>
      <c r="F31" s="38" t="s">
        <v>84</v>
      </c>
      <c r="G31" s="52"/>
      <c r="H31" s="53"/>
      <c r="I31" s="53"/>
      <c r="J31" s="52"/>
      <c r="K31" s="1"/>
      <c r="L31" s="1"/>
    </row>
    <row r="32" spans="1:12" ht="28.9">
      <c r="A32" s="38" t="s">
        <v>85</v>
      </c>
      <c r="B32" s="61" t="str">
        <f>VLOOKUP(A32,MDD!A:B,2,0)</f>
        <v>AT_MusicalBoxArticleCode</v>
      </c>
      <c r="C32" s="61" t="str">
        <f>VLOOKUP(A32,MDD!A:C,3,0)</f>
        <v>text</v>
      </c>
      <c r="D32" s="53" t="s">
        <v>20</v>
      </c>
      <c r="E32" s="39"/>
      <c r="F32" s="38" t="s">
        <v>86</v>
      </c>
      <c r="G32" s="52"/>
      <c r="H32" s="53"/>
      <c r="I32" s="53"/>
      <c r="J32" s="52"/>
      <c r="K32" s="1"/>
      <c r="L32" s="1"/>
    </row>
    <row r="33" spans="1:12">
      <c r="A33" s="39" t="s">
        <v>87</v>
      </c>
      <c r="B33" s="61" t="str">
        <f>VLOOKUP(A33,MDD!A:B,2,0)</f>
        <v>AT_MBStyleCode</v>
      </c>
      <c r="C33" s="61" t="str">
        <f>VLOOKUP(A33,MDD!A:C,3,0)</f>
        <v>text</v>
      </c>
      <c r="D33" s="53" t="s">
        <v>20</v>
      </c>
      <c r="E33" s="39"/>
      <c r="F33" s="40" t="s">
        <v>88</v>
      </c>
      <c r="G33" s="52"/>
      <c r="H33" s="53"/>
      <c r="I33" s="53"/>
      <c r="J33" s="52"/>
      <c r="K33" s="1"/>
      <c r="L33" s="1"/>
    </row>
    <row r="34" spans="1:12">
      <c r="A34" s="39" t="s">
        <v>89</v>
      </c>
      <c r="B34" s="61" t="str">
        <f>VLOOKUP(A34,MDD!A:B,2,0)</f>
        <v>AT_MBAssortmentCode</v>
      </c>
      <c r="C34" s="61" t="str">
        <f>VLOOKUP(A34,MDD!A:C,3,0)</f>
        <v>LOV</v>
      </c>
      <c r="D34" s="53" t="s">
        <v>20</v>
      </c>
      <c r="E34" s="39"/>
      <c r="F34" s="40" t="s">
        <v>90</v>
      </c>
      <c r="G34" s="52"/>
      <c r="H34" s="53"/>
      <c r="I34" s="53"/>
      <c r="J34" s="52"/>
      <c r="K34" s="1"/>
      <c r="L34" s="1"/>
    </row>
    <row r="35" spans="1:12" ht="28.9">
      <c r="A35" s="38" t="s">
        <v>91</v>
      </c>
      <c r="B35" s="61" t="str">
        <f>VLOOKUP(A35,MDD!A:B,2,0)</f>
        <v>AT_MusicalBoxArticleDescription</v>
      </c>
      <c r="C35" s="61" t="str">
        <f>VLOOKUP(A35,MDD!A:C,3,0)</f>
        <v>text</v>
      </c>
      <c r="D35" s="53" t="s">
        <v>20</v>
      </c>
      <c r="E35" s="39" t="s">
        <v>47</v>
      </c>
      <c r="F35" s="40" t="s">
        <v>92</v>
      </c>
      <c r="G35" s="52"/>
      <c r="H35" s="53"/>
      <c r="I35" s="53"/>
      <c r="J35" s="52"/>
      <c r="K35" s="1"/>
      <c r="L35" s="1"/>
    </row>
    <row r="36" spans="1:12">
      <c r="A36" s="38" t="s">
        <v>93</v>
      </c>
      <c r="B36" s="61" t="str">
        <f>VLOOKUP(A36,MDD!A:B,2,0)</f>
        <v>AT_MusicalBoxComponentsQty</v>
      </c>
      <c r="C36" s="61" t="str">
        <f>VLOOKUP(A36,MDD!A:C,3,0)</f>
        <v>LOV</v>
      </c>
      <c r="D36" s="53" t="s">
        <v>20</v>
      </c>
      <c r="E36" s="39"/>
      <c r="F36" s="40" t="s">
        <v>94</v>
      </c>
      <c r="G36" s="52"/>
      <c r="H36" s="53"/>
      <c r="I36" s="53"/>
      <c r="J36" s="52"/>
      <c r="K36" s="1"/>
      <c r="L36" s="1"/>
    </row>
    <row r="37" spans="1:12">
      <c r="A37" s="38" t="s">
        <v>95</v>
      </c>
      <c r="B37" s="61" t="str">
        <f>VLOOKUP(A37,MDD!A:B,2,0)</f>
        <v>AT_MusicalBoxUOM</v>
      </c>
      <c r="C37" s="61" t="str">
        <f>VLOOKUP(A37,MDD!A:C,3,0)</f>
        <v>LOV</v>
      </c>
      <c r="D37" s="53" t="s">
        <v>20</v>
      </c>
      <c r="E37" s="39"/>
      <c r="F37" s="40" t="s">
        <v>96</v>
      </c>
      <c r="G37" s="52"/>
      <c r="H37" s="53"/>
      <c r="I37" s="53"/>
      <c r="J37" s="52"/>
      <c r="K37" s="1"/>
      <c r="L37" s="1"/>
    </row>
    <row r="38" spans="1:12" ht="86.45">
      <c r="A38" s="38" t="s">
        <v>97</v>
      </c>
      <c r="B38" s="61" t="str">
        <f>VLOOKUP(A38,MDD!A:B,2,0)</f>
        <v>AT_SAPAge</v>
      </c>
      <c r="C38" s="61" t="str">
        <f>VLOOKUP(A38,MDD!A:C,3,0)</f>
        <v>LOV</v>
      </c>
      <c r="D38" s="53" t="s">
        <v>20</v>
      </c>
      <c r="E38" s="39" t="s">
        <v>60</v>
      </c>
      <c r="F38" s="40" t="s">
        <v>98</v>
      </c>
      <c r="G38" s="54"/>
      <c r="H38" s="53"/>
      <c r="I38" s="53"/>
      <c r="J38" s="54"/>
      <c r="K38" s="1"/>
      <c r="L38" s="1"/>
    </row>
    <row r="39" spans="1:12" ht="72">
      <c r="A39" s="38" t="s">
        <v>99</v>
      </c>
      <c r="B39" s="61" t="str">
        <f>VLOOKUP(A39,MDD!A:B,2,0)</f>
        <v>AT_Gender</v>
      </c>
      <c r="C39" s="61" t="str">
        <f>VLOOKUP(A39,MDD!A:C,3,0)</f>
        <v>LOV</v>
      </c>
      <c r="D39" s="53" t="s">
        <v>20</v>
      </c>
      <c r="E39" s="39" t="s">
        <v>55</v>
      </c>
      <c r="F39" s="40" t="s">
        <v>100</v>
      </c>
      <c r="G39" s="54"/>
      <c r="H39" s="53"/>
      <c r="I39" s="53"/>
      <c r="J39" s="54"/>
      <c r="K39" s="1"/>
      <c r="L39" s="1"/>
    </row>
    <row r="40" spans="1:12" ht="115.15">
      <c r="A40" s="38" t="s">
        <v>101</v>
      </c>
      <c r="B40" s="61" t="str">
        <f>VLOOKUP(A40,MDD!A:B,2,0)</f>
        <v>AT_Season</v>
      </c>
      <c r="C40" s="61" t="str">
        <f>VLOOKUP(A40,MDD!A:C,3,0)</f>
        <v>LOV</v>
      </c>
      <c r="D40" s="53" t="s">
        <v>20</v>
      </c>
      <c r="E40" s="39"/>
      <c r="F40" s="40" t="s">
        <v>102</v>
      </c>
      <c r="G40" s="52"/>
      <c r="H40" s="53"/>
      <c r="I40" s="53"/>
      <c r="J40" s="52"/>
      <c r="K40" s="1"/>
      <c r="L40" s="1"/>
    </row>
    <row r="41" spans="1:12">
      <c r="A41" s="38" t="s">
        <v>103</v>
      </c>
      <c r="B41" s="61" t="str">
        <f>VLOOKUP(A41,MDD!A:B,2,0)</f>
        <v>AT_SeasonYear</v>
      </c>
      <c r="C41" s="61" t="str">
        <f>VLOOKUP(A41,MDD!A:C,3,0)</f>
        <v>number</v>
      </c>
      <c r="D41" s="53" t="s">
        <v>20</v>
      </c>
      <c r="E41" s="39"/>
      <c r="F41" s="40" t="s">
        <v>104</v>
      </c>
      <c r="G41" s="52"/>
      <c r="H41" s="53"/>
      <c r="I41" s="53"/>
      <c r="J41" s="52"/>
      <c r="K41" s="1"/>
      <c r="L41" s="1"/>
    </row>
    <row r="42" spans="1:12" ht="100.9">
      <c r="A42" s="38" t="s">
        <v>105</v>
      </c>
      <c r="B42" s="61" t="str">
        <f>VLOOKUP(A42,MDD!A:B,2,0)</f>
        <v>AT_CountryOrigin</v>
      </c>
      <c r="C42" s="61" t="str">
        <f>VLOOKUP(A42,MDD!A:C,3,0)</f>
        <v>LOV</v>
      </c>
      <c r="D42" s="53" t="s">
        <v>20</v>
      </c>
      <c r="E42" s="39"/>
      <c r="F42" s="40" t="s">
        <v>106</v>
      </c>
      <c r="G42" s="54"/>
      <c r="H42" s="53"/>
      <c r="I42" s="53"/>
      <c r="J42" s="54"/>
      <c r="K42" s="1"/>
      <c r="L42" s="1"/>
    </row>
    <row r="43" spans="1:12" ht="100.9">
      <c r="A43" s="38" t="s">
        <v>107</v>
      </c>
      <c r="B43" s="61" t="str">
        <f>VLOOKUP(A43,MDD!A:B,2,0)</f>
        <v>AT_Vendor</v>
      </c>
      <c r="C43" s="61" t="str">
        <f>VLOOKUP(A43,MDD!A:C,3,0)</f>
        <v>LOV</v>
      </c>
      <c r="D43" s="53" t="s">
        <v>20</v>
      </c>
      <c r="E43" s="39"/>
      <c r="F43" s="40" t="s">
        <v>108</v>
      </c>
      <c r="G43" s="52"/>
      <c r="H43" s="53"/>
      <c r="I43" s="53"/>
      <c r="J43" s="52"/>
      <c r="K43" s="1"/>
      <c r="L43" s="1"/>
    </row>
    <row r="44" spans="1:12">
      <c r="A44" s="39" t="s">
        <v>109</v>
      </c>
      <c r="B44" s="61" t="str">
        <f>VLOOKUP(A44,MDD!A:B,2,0)</f>
        <v>AT_MainVendorIdentification</v>
      </c>
      <c r="C44" s="61" t="str">
        <f>VLOOKUP(A44,MDD!A:C,3,0)</f>
        <v>text</v>
      </c>
      <c r="D44" s="53" t="s">
        <v>20</v>
      </c>
      <c r="E44" s="39"/>
      <c r="F44" s="40" t="s">
        <v>110</v>
      </c>
      <c r="G44" s="52"/>
      <c r="H44" s="53"/>
      <c r="I44" s="53"/>
      <c r="J44" s="52"/>
      <c r="K44" s="1"/>
      <c r="L44" s="1"/>
    </row>
    <row r="45" spans="1:12">
      <c r="A45" s="39" t="s">
        <v>111</v>
      </c>
      <c r="B45" s="61" t="str">
        <f>VLOOKUP(A45,MDD!A:B,2,0)</f>
        <v>AT_ExchangeRate</v>
      </c>
      <c r="C45" s="61" t="str">
        <f>VLOOKUP(A45,MDD!A:C,3,0)</f>
        <v>number</v>
      </c>
      <c r="D45" s="53" t="s">
        <v>112</v>
      </c>
      <c r="E45" s="39"/>
      <c r="F45" s="40" t="s">
        <v>113</v>
      </c>
      <c r="G45" s="52"/>
      <c r="H45" s="53"/>
      <c r="I45" s="53"/>
      <c r="J45" s="52"/>
      <c r="K45" s="1"/>
      <c r="L45" s="1"/>
    </row>
    <row r="46" spans="1:12" ht="86.45">
      <c r="A46" s="38" t="s">
        <v>114</v>
      </c>
      <c r="B46" s="61" t="str">
        <f>VLOOKUP(A46,MDD!A:B,2,0)</f>
        <v>AT_PricingDistributionChannel</v>
      </c>
      <c r="C46" s="61" t="str">
        <f>VLOOKUP(A46,MDD!A:C,3,0)</f>
        <v>LOV</v>
      </c>
      <c r="D46" s="53" t="s">
        <v>112</v>
      </c>
      <c r="E46" s="39"/>
      <c r="F46" s="40" t="s">
        <v>115</v>
      </c>
      <c r="G46" s="52"/>
      <c r="H46" s="53"/>
      <c r="I46" s="53"/>
      <c r="J46" s="52"/>
      <c r="K46" s="1"/>
      <c r="L46" s="1"/>
    </row>
    <row r="47" spans="1:12">
      <c r="A47" s="38" t="s">
        <v>116</v>
      </c>
      <c r="B47" s="61" t="str">
        <f>VLOOKUP(A47,MDD!A:B,2,0)</f>
        <v>AT_RetailPriceCurrency</v>
      </c>
      <c r="C47" s="61" t="str">
        <f>VLOOKUP(A47,MDD!A:C,3,0)</f>
        <v>LOV</v>
      </c>
      <c r="D47" s="53" t="s">
        <v>112</v>
      </c>
      <c r="E47" s="39"/>
      <c r="F47" s="40"/>
      <c r="G47" s="52"/>
      <c r="H47" s="53"/>
      <c r="I47" s="53"/>
      <c r="J47" s="52"/>
      <c r="K47" s="1"/>
      <c r="L47" s="1"/>
    </row>
    <row r="48" spans="1:12">
      <c r="A48" s="38" t="s">
        <v>117</v>
      </c>
      <c r="B48" s="61" t="str">
        <f>VLOOKUP(A48,MDD!A:B,2,0)</f>
        <v>AT_OriginalPrice</v>
      </c>
      <c r="C48" s="61" t="str">
        <f>VLOOKUP(A48,MDD!A:C,3,0)</f>
        <v>regexp</v>
      </c>
      <c r="D48" s="53" t="s">
        <v>112</v>
      </c>
      <c r="E48" s="39"/>
      <c r="F48" s="40" t="s">
        <v>118</v>
      </c>
      <c r="G48" s="52"/>
      <c r="H48" s="53"/>
      <c r="I48" s="53"/>
      <c r="J48" s="52"/>
      <c r="K48" s="1"/>
      <c r="L48" s="1"/>
    </row>
    <row r="49" spans="1:12">
      <c r="A49" s="38" t="s">
        <v>119</v>
      </c>
      <c r="B49" s="61" t="e">
        <f>VLOOKUP(A49,MDD!A:B,2,0)</f>
        <v>#N/A</v>
      </c>
      <c r="C49" s="61" t="e">
        <f>VLOOKUP(A49,MDD!A:C,3,0)</f>
        <v>#N/A</v>
      </c>
      <c r="D49" s="53" t="s">
        <v>112</v>
      </c>
      <c r="E49" s="39"/>
      <c r="F49" s="40" t="s">
        <v>120</v>
      </c>
      <c r="G49" s="52"/>
      <c r="H49" s="53"/>
      <c r="I49" s="53"/>
      <c r="J49" s="52"/>
      <c r="K49" s="1"/>
      <c r="L49" s="1"/>
    </row>
    <row r="50" spans="1:12" ht="28.9">
      <c r="A50" s="38" t="s">
        <v>121</v>
      </c>
      <c r="B50" s="61" t="e">
        <f>VLOOKUP(A50,MDD!A:B,2,0)</f>
        <v>#N/A</v>
      </c>
      <c r="C50" s="61" t="e">
        <f>VLOOKUP(A50,MDD!A:C,3,0)</f>
        <v>#N/A</v>
      </c>
      <c r="D50" s="53" t="s">
        <v>112</v>
      </c>
      <c r="E50" s="39"/>
      <c r="F50" s="40" t="s">
        <v>122</v>
      </c>
      <c r="G50" s="52"/>
      <c r="H50" s="53"/>
      <c r="I50" s="53"/>
      <c r="J50" s="52"/>
      <c r="K50" s="1"/>
      <c r="L50" s="1"/>
    </row>
    <row r="51" spans="1:12">
      <c r="A51" s="38" t="s">
        <v>81</v>
      </c>
      <c r="B51" s="61" t="str">
        <f>VLOOKUP(A51,MDD!A:B,2,0)</f>
        <v>AT_Createdon</v>
      </c>
      <c r="C51" s="61" t="str">
        <f>VLOOKUP(A51,MDD!A:C,3,0)</f>
        <v>legacyisodatetime</v>
      </c>
      <c r="D51" s="53" t="s">
        <v>20</v>
      </c>
      <c r="E51" s="39"/>
      <c r="F51" s="40" t="s">
        <v>123</v>
      </c>
      <c r="G51" s="52"/>
      <c r="H51" s="53"/>
      <c r="I51" s="53"/>
      <c r="J51" s="52"/>
      <c r="K51" s="1"/>
      <c r="L51" s="1"/>
    </row>
    <row r="52" spans="1:12">
      <c r="A52" s="38" t="s">
        <v>83</v>
      </c>
      <c r="B52" s="61" t="str">
        <f>VLOOKUP(A52,MDD!A:B,2,0)</f>
        <v>AT_Createdby</v>
      </c>
      <c r="C52" s="61" t="str">
        <f>VLOOKUP(A52,MDD!A:C,3,0)</f>
        <v>text</v>
      </c>
      <c r="D52" s="53" t="s">
        <v>20</v>
      </c>
      <c r="E52" s="39"/>
      <c r="F52" s="40" t="s">
        <v>124</v>
      </c>
      <c r="G52" s="52"/>
      <c r="H52" s="53"/>
      <c r="I52" s="53"/>
      <c r="J52" s="52"/>
      <c r="K52" s="1"/>
      <c r="L52" s="1"/>
    </row>
    <row r="53" spans="1:12">
      <c r="A53" s="38" t="s">
        <v>125</v>
      </c>
      <c r="B53" s="61" t="str">
        <f>VLOOKUP(A53,MDD!A:B,2,0)</f>
        <v>AT_CurrentPrice</v>
      </c>
      <c r="C53" s="61" t="str">
        <f>VLOOKUP(A53,MDD!A:C,3,0)</f>
        <v>regexp</v>
      </c>
      <c r="D53" s="53" t="s">
        <v>112</v>
      </c>
      <c r="E53" s="39"/>
      <c r="F53" s="40" t="s">
        <v>126</v>
      </c>
      <c r="G53" s="52"/>
      <c r="H53" s="53"/>
      <c r="I53" s="53"/>
      <c r="J53" s="52"/>
      <c r="K53" s="1"/>
      <c r="L53" s="1"/>
    </row>
    <row r="54" spans="1:12">
      <c r="A54" s="38" t="s">
        <v>119</v>
      </c>
      <c r="B54" s="61" t="e">
        <f>VLOOKUP(A54,MDD!A:B,2,0)</f>
        <v>#N/A</v>
      </c>
      <c r="C54" s="61" t="e">
        <f>VLOOKUP(A54,MDD!A:C,3,0)</f>
        <v>#N/A</v>
      </c>
      <c r="D54" s="53" t="s">
        <v>112</v>
      </c>
      <c r="E54" s="39"/>
      <c r="F54" s="40" t="s">
        <v>120</v>
      </c>
      <c r="G54" s="52"/>
      <c r="H54" s="53"/>
      <c r="I54" s="53"/>
      <c r="J54" s="52"/>
      <c r="K54" s="1"/>
      <c r="L54" s="1"/>
    </row>
    <row r="55" spans="1:12" ht="28.9">
      <c r="A55" s="38" t="s">
        <v>121</v>
      </c>
      <c r="B55" s="61" t="e">
        <f>VLOOKUP(A55,MDD!A:B,2,0)</f>
        <v>#N/A</v>
      </c>
      <c r="C55" s="61" t="e">
        <f>VLOOKUP(A55,MDD!A:C,3,0)</f>
        <v>#N/A</v>
      </c>
      <c r="D55" s="53" t="s">
        <v>112</v>
      </c>
      <c r="E55" s="39"/>
      <c r="F55" s="40" t="s">
        <v>122</v>
      </c>
      <c r="G55" s="52"/>
      <c r="H55" s="53"/>
      <c r="I55" s="53"/>
      <c r="J55" s="52"/>
      <c r="K55" s="1"/>
      <c r="L55" s="1"/>
    </row>
    <row r="56" spans="1:12">
      <c r="A56" s="38" t="s">
        <v>81</v>
      </c>
      <c r="B56" s="61" t="str">
        <f>VLOOKUP(A56,MDD!A:B,2,0)</f>
        <v>AT_Createdon</v>
      </c>
      <c r="C56" s="61" t="str">
        <f>VLOOKUP(A56,MDD!A:C,3,0)</f>
        <v>legacyisodatetime</v>
      </c>
      <c r="D56" s="53" t="s">
        <v>20</v>
      </c>
      <c r="E56" s="39"/>
      <c r="F56" s="40" t="s">
        <v>123</v>
      </c>
      <c r="G56" s="52"/>
      <c r="H56" s="53"/>
      <c r="I56" s="53"/>
      <c r="J56" s="52"/>
      <c r="K56" s="1"/>
      <c r="L56" s="1"/>
    </row>
    <row r="57" spans="1:12">
      <c r="A57" s="38" t="s">
        <v>83</v>
      </c>
      <c r="B57" s="61" t="str">
        <f>VLOOKUP(A57,MDD!A:B,2,0)</f>
        <v>AT_Createdby</v>
      </c>
      <c r="C57" s="61" t="str">
        <f>VLOOKUP(A57,MDD!A:C,3,0)</f>
        <v>text</v>
      </c>
      <c r="D57" s="53" t="s">
        <v>20</v>
      </c>
      <c r="E57" s="39"/>
      <c r="F57" s="40" t="s">
        <v>124</v>
      </c>
      <c r="G57" s="52"/>
      <c r="H57" s="53"/>
      <c r="I57" s="53"/>
      <c r="J57" s="52"/>
      <c r="K57" s="1"/>
      <c r="L57" s="1"/>
    </row>
    <row r="58" spans="1:12">
      <c r="A58" s="38" t="s">
        <v>127</v>
      </c>
      <c r="B58" s="61" t="str">
        <f>VLOOKUP(A58,MDD!A:B,2,0)</f>
        <v>AT_DiscountBucket</v>
      </c>
      <c r="C58" s="61" t="str">
        <f>VLOOKUP(A58,MDD!A:C,3,0)</f>
        <v>number</v>
      </c>
      <c r="D58" s="53" t="s">
        <v>112</v>
      </c>
      <c r="E58" s="39"/>
      <c r="F58" s="40" t="s">
        <v>128</v>
      </c>
      <c r="G58" s="52"/>
      <c r="H58" s="53"/>
      <c r="I58" s="53"/>
      <c r="J58" s="52"/>
      <c r="K58" s="1"/>
      <c r="L58" s="1"/>
    </row>
    <row r="59" spans="1:12">
      <c r="A59" s="38" t="s">
        <v>129</v>
      </c>
      <c r="B59" s="61" t="str">
        <f>VLOOKUP(A59,MDD!A:B,2,0)</f>
        <v>AT_DiscountBucketRounded</v>
      </c>
      <c r="C59" s="61" t="str">
        <f>VLOOKUP(A59,MDD!A:C,3,0)</f>
        <v>number</v>
      </c>
      <c r="D59" s="53" t="s">
        <v>112</v>
      </c>
      <c r="E59" s="39"/>
      <c r="F59" s="40" t="s">
        <v>130</v>
      </c>
      <c r="G59" s="52"/>
      <c r="H59" s="53"/>
      <c r="I59" s="53"/>
      <c r="J59" s="52"/>
      <c r="K59" s="1"/>
      <c r="L59" s="1"/>
    </row>
    <row r="60" spans="1:12">
      <c r="A60" s="41" t="s">
        <v>131</v>
      </c>
      <c r="B60" s="61" t="str">
        <f>VLOOKUP(A60,MDD!A:B,2,0)</f>
        <v>AT_EstimatedLandedCost</v>
      </c>
      <c r="C60" s="61" t="str">
        <f>VLOOKUP(A60,MDD!A:C,3,0)</f>
        <v>number</v>
      </c>
      <c r="D60" s="53" t="s">
        <v>132</v>
      </c>
      <c r="E60" s="39"/>
      <c r="F60" s="39"/>
      <c r="G60" s="52"/>
      <c r="H60" s="53"/>
      <c r="I60" s="53"/>
      <c r="J60" s="52"/>
      <c r="K60" s="1"/>
      <c r="L60" s="1"/>
    </row>
    <row r="61" spans="1:12">
      <c r="A61" s="39" t="s">
        <v>133</v>
      </c>
      <c r="B61" s="61" t="str">
        <f>VLOOKUP(A61,MDD!A:B,2,0)</f>
        <v>AT_FOB</v>
      </c>
      <c r="C61" s="61" t="str">
        <f>VLOOKUP(A61,MDD!A:C,3,0)</f>
        <v>regexp</v>
      </c>
      <c r="D61" s="53" t="s">
        <v>132</v>
      </c>
      <c r="E61" s="39"/>
      <c r="F61" s="39"/>
      <c r="G61" s="54"/>
      <c r="H61" s="53"/>
      <c r="I61" s="53"/>
      <c r="J61" s="54"/>
      <c r="K61" s="1"/>
      <c r="L61" s="1"/>
    </row>
    <row r="62" spans="1:12">
      <c r="A62" s="39" t="s">
        <v>134</v>
      </c>
      <c r="B62" s="61" t="str">
        <f>VLOOKUP(A62,MDD!A:B,2,0)</f>
        <v>AT_FOBCurrency</v>
      </c>
      <c r="C62" s="61" t="str">
        <f>VLOOKUP(A62,MDD!A:C,3,0)</f>
        <v>LOV</v>
      </c>
      <c r="D62" s="53" t="s">
        <v>132</v>
      </c>
      <c r="E62" s="39"/>
      <c r="F62" s="39"/>
      <c r="G62" s="54"/>
      <c r="H62" s="53"/>
      <c r="I62" s="53"/>
      <c r="J62" s="54"/>
      <c r="K62" s="1"/>
      <c r="L62" s="1"/>
    </row>
    <row r="63" spans="1:12">
      <c r="A63" s="39" t="s">
        <v>135</v>
      </c>
      <c r="B63" s="61" t="str">
        <f>VLOOKUP(A63,MDD!A:B,2,0)</f>
        <v>AT_FreightCost</v>
      </c>
      <c r="C63" s="61" t="str">
        <f>VLOOKUP(A63,MDD!A:C,3,0)</f>
        <v>regexp</v>
      </c>
      <c r="D63" s="53" t="s">
        <v>132</v>
      </c>
      <c r="E63" s="39"/>
      <c r="F63" s="39"/>
      <c r="G63" s="52"/>
      <c r="H63" s="53"/>
      <c r="I63" s="53"/>
      <c r="J63" s="52"/>
      <c r="K63" s="1"/>
      <c r="L63" s="1"/>
    </row>
    <row r="64" spans="1:12">
      <c r="A64" s="39" t="s">
        <v>136</v>
      </c>
      <c r="B64" s="61" t="str">
        <f>VLOOKUP(A64,MDD!A:B,2,0)</f>
        <v>AT_Royalty</v>
      </c>
      <c r="C64" s="61" t="str">
        <f>VLOOKUP(A64,MDD!A:C,3,0)</f>
        <v>regexp</v>
      </c>
      <c r="D64" s="53" t="s">
        <v>132</v>
      </c>
      <c r="E64" s="39"/>
      <c r="F64" s="39"/>
      <c r="G64" s="52"/>
      <c r="H64" s="53"/>
      <c r="I64" s="53"/>
      <c r="J64" s="52"/>
      <c r="K64" s="1"/>
      <c r="L64" s="1"/>
    </row>
    <row r="65" spans="1:12">
      <c r="A65" s="39" t="s">
        <v>137</v>
      </c>
      <c r="B65" s="61" t="str">
        <f>VLOOKUP(A65,MDD!A:B,2,0)</f>
        <v>AT_RoyaltyDeduction</v>
      </c>
      <c r="C65" s="61" t="str">
        <f>VLOOKUP(A65,MDD!A:C,3,0)</f>
        <v>regexp</v>
      </c>
      <c r="D65" s="53" t="s">
        <v>132</v>
      </c>
      <c r="E65" s="39"/>
      <c r="F65" s="39"/>
      <c r="G65" s="52"/>
      <c r="H65" s="53"/>
      <c r="I65" s="53"/>
      <c r="J65" s="52"/>
      <c r="K65" s="1"/>
      <c r="L65" s="1"/>
    </row>
    <row r="66" spans="1:12">
      <c r="A66" s="39" t="s">
        <v>138</v>
      </c>
      <c r="B66" s="61" t="e">
        <f>VLOOKUP(A66,MDD!A:B,2,0)</f>
        <v>#N/A</v>
      </c>
      <c r="C66" s="61" t="e">
        <f>VLOOKUP(A66,MDD!A:C,3,0)</f>
        <v>#N/A</v>
      </c>
      <c r="D66" s="53" t="s">
        <v>132</v>
      </c>
      <c r="E66" s="39"/>
      <c r="F66" s="39"/>
      <c r="G66" s="52"/>
      <c r="H66" s="53"/>
      <c r="I66" s="53"/>
      <c r="J66" s="52"/>
      <c r="K66" s="1"/>
      <c r="L66" s="1"/>
    </row>
    <row r="67" spans="1:12">
      <c r="A67" s="39" t="s">
        <v>139</v>
      </c>
      <c r="B67" s="61" t="str">
        <f>VLOOKUP(A67,MDD!A:B,2,0)</f>
        <v>AT_SGS</v>
      </c>
      <c r="C67" s="61" t="str">
        <f>VLOOKUP(A67,MDD!A:C,3,0)</f>
        <v>regexp</v>
      </c>
      <c r="D67" s="53" t="s">
        <v>132</v>
      </c>
      <c r="E67" s="39"/>
      <c r="F67" s="39"/>
      <c r="G67" s="52"/>
      <c r="H67" s="53"/>
      <c r="I67" s="53"/>
      <c r="J67" s="52"/>
      <c r="K67" s="1"/>
      <c r="L67" s="1"/>
    </row>
    <row r="68" spans="1:12">
      <c r="A68" s="39" t="s">
        <v>140</v>
      </c>
      <c r="B68" s="61" t="str">
        <f>VLOOKUP(A68,MDD!A:B,2,0)</f>
        <v>AT_MarketingFee</v>
      </c>
      <c r="C68" s="61" t="str">
        <f>VLOOKUP(A68,MDD!A:C,3,0)</f>
        <v>regexp</v>
      </c>
      <c r="D68" s="53" t="s">
        <v>132</v>
      </c>
      <c r="E68" s="39"/>
      <c r="F68" s="39"/>
      <c r="G68" s="52"/>
      <c r="H68" s="53"/>
      <c r="I68" s="53"/>
      <c r="J68" s="52"/>
      <c r="K68" s="1"/>
      <c r="L68" s="1"/>
    </row>
    <row r="69" spans="1:12">
      <c r="A69" s="39" t="s">
        <v>141</v>
      </c>
      <c r="B69" s="61" t="str">
        <f>VLOOKUP(A69,MDD!A:B,2,0)</f>
        <v>AT_HaddadOfficeCharge</v>
      </c>
      <c r="C69" s="61" t="str">
        <f>VLOOKUP(A69,MDD!A:C,3,0)</f>
        <v>regexp</v>
      </c>
      <c r="D69" s="53" t="s">
        <v>132</v>
      </c>
      <c r="E69" s="39"/>
      <c r="F69" s="39"/>
      <c r="G69" s="52"/>
      <c r="H69" s="53"/>
      <c r="I69" s="53"/>
      <c r="J69" s="52"/>
      <c r="K69" s="1"/>
      <c r="L69" s="1"/>
    </row>
    <row r="70" spans="1:12">
      <c r="A70" s="39" t="s">
        <v>142</v>
      </c>
      <c r="B70" s="61" t="str">
        <f>VLOOKUP(A70,MDD!A:B,2,0)</f>
        <v>AT_HaddadOfficeChargeDeduction</v>
      </c>
      <c r="C70" s="61" t="str">
        <f>VLOOKUP(A70,MDD!A:C,3,0)</f>
        <v>regexp</v>
      </c>
      <c r="D70" s="53" t="s">
        <v>132</v>
      </c>
      <c r="E70" s="39"/>
      <c r="F70" s="39"/>
      <c r="G70" s="52"/>
      <c r="H70" s="53"/>
      <c r="I70" s="53"/>
      <c r="J70" s="52"/>
      <c r="K70" s="1"/>
      <c r="L70" s="1"/>
    </row>
    <row r="71" spans="1:12">
      <c r="A71" s="39" t="s">
        <v>143</v>
      </c>
      <c r="B71" s="61" t="str">
        <f>VLOOKUP(A71,MDD!A:B,2,0)</f>
        <v>AT_SafeguardDutyIdOnly</v>
      </c>
      <c r="C71" s="61" t="str">
        <f>VLOOKUP(A71,MDD!A:C,3,0)</f>
        <v>number</v>
      </c>
      <c r="D71" s="53" t="s">
        <v>132</v>
      </c>
      <c r="E71" s="39"/>
      <c r="F71" s="39"/>
      <c r="G71" s="52"/>
      <c r="H71" s="53"/>
      <c r="I71" s="53"/>
      <c r="J71" s="52"/>
      <c r="K71" s="1"/>
      <c r="L71" s="1"/>
    </row>
    <row r="72" spans="1:12">
      <c r="A72" s="39" t="s">
        <v>144</v>
      </c>
      <c r="B72" s="61" t="str">
        <f>VLOOKUP(A72,MDD!A:B,2,0)</f>
        <v>AT_LabelCost</v>
      </c>
      <c r="C72" s="61" t="str">
        <f>VLOOKUP(A72,MDD!A:C,3,0)</f>
        <v>regexp</v>
      </c>
      <c r="D72" s="53" t="s">
        <v>132</v>
      </c>
      <c r="E72" s="39"/>
      <c r="F72" s="39"/>
      <c r="G72" s="52"/>
      <c r="H72" s="53"/>
      <c r="I72" s="53"/>
      <c r="J72" s="52"/>
      <c r="K72" s="1"/>
      <c r="L72" s="1"/>
    </row>
    <row r="73" spans="1:12">
      <c r="A73" s="39" t="s">
        <v>145</v>
      </c>
      <c r="B73" s="61" t="str">
        <f>VLOOKUP(A73,MDD!A:B,2,0)</f>
        <v>AT_Others</v>
      </c>
      <c r="C73" s="61" t="str">
        <f>VLOOKUP(A73,MDD!A:C,3,0)</f>
        <v>number</v>
      </c>
      <c r="D73" s="53" t="s">
        <v>132</v>
      </c>
      <c r="E73" s="39"/>
      <c r="F73" s="39"/>
      <c r="G73" s="52"/>
      <c r="H73" s="53"/>
      <c r="I73" s="53"/>
      <c r="J73" s="52"/>
      <c r="K73" s="1"/>
      <c r="L73" s="1"/>
    </row>
    <row r="74" spans="1:12" ht="43.15">
      <c r="A74" s="41" t="s">
        <v>146</v>
      </c>
      <c r="B74" s="61" t="e">
        <f>VLOOKUP(A74,MDD!A:B,2,0)</f>
        <v>#N/A</v>
      </c>
      <c r="C74" s="61" t="e">
        <f>VLOOKUP(A74,MDD!A:C,3,0)</f>
        <v>#N/A</v>
      </c>
      <c r="D74" s="53" t="s">
        <v>147</v>
      </c>
      <c r="E74" s="39"/>
      <c r="F74" s="38" t="s">
        <v>148</v>
      </c>
      <c r="G74" s="52"/>
      <c r="H74" s="53"/>
      <c r="I74" s="53"/>
      <c r="J74" s="52"/>
      <c r="K74" s="1"/>
      <c r="L74" s="1"/>
    </row>
    <row r="75" spans="1:12" ht="28.9">
      <c r="A75" s="39" t="s">
        <v>149</v>
      </c>
      <c r="B75" s="61" t="e">
        <f>VLOOKUP(A75,MDD!A:B,2,0)</f>
        <v>#N/A</v>
      </c>
      <c r="C75" s="61" t="e">
        <f>VLOOKUP(A75,MDD!A:C,3,0)</f>
        <v>#N/A</v>
      </c>
      <c r="D75" s="53" t="s">
        <v>147</v>
      </c>
      <c r="E75" s="39"/>
      <c r="F75" s="38" t="s">
        <v>150</v>
      </c>
      <c r="G75" s="54"/>
      <c r="H75" s="53"/>
      <c r="I75" s="53"/>
      <c r="J75" s="54"/>
      <c r="K75" s="1"/>
      <c r="L75" s="1"/>
    </row>
    <row r="76" spans="1:12" ht="28.9">
      <c r="A76" s="39" t="s">
        <v>151</v>
      </c>
      <c r="B76" s="61" t="e">
        <f>VLOOKUP(A76,MDD!A:B,2,0)</f>
        <v>#N/A</v>
      </c>
      <c r="C76" s="61" t="e">
        <f>VLOOKUP(A76,MDD!A:C,3,0)</f>
        <v>#N/A</v>
      </c>
      <c r="D76" s="53" t="s">
        <v>147</v>
      </c>
      <c r="E76" s="39"/>
      <c r="F76" s="38" t="s">
        <v>152</v>
      </c>
      <c r="G76" s="54"/>
      <c r="H76" s="53"/>
      <c r="I76" s="53"/>
      <c r="J76" s="54"/>
      <c r="K76" s="1"/>
      <c r="L76" s="1"/>
    </row>
    <row r="77" spans="1:12" ht="28.9">
      <c r="A77" s="39" t="s">
        <v>153</v>
      </c>
      <c r="B77" s="61" t="e">
        <f>VLOOKUP(A77,MDD!A:B,2,0)</f>
        <v>#N/A</v>
      </c>
      <c r="C77" s="61" t="e">
        <f>VLOOKUP(A77,MDD!A:C,3,0)</f>
        <v>#N/A</v>
      </c>
      <c r="D77" s="53" t="s">
        <v>147</v>
      </c>
      <c r="E77" s="39"/>
      <c r="F77" s="38" t="s">
        <v>154</v>
      </c>
      <c r="G77" s="54"/>
      <c r="H77" s="53"/>
      <c r="I77" s="53"/>
      <c r="J77" s="54"/>
      <c r="K77" s="1"/>
      <c r="L77" s="1"/>
    </row>
    <row r="78" spans="1:12" ht="144">
      <c r="A78" s="39" t="s">
        <v>155</v>
      </c>
      <c r="B78" s="61" t="str">
        <f>VLOOKUP(A78,MDD!A:B,2,0)</f>
        <v>AT_SAPProductFlag</v>
      </c>
      <c r="C78" s="61" t="str">
        <f>VLOOKUP(A78,MDD!A:C,3,0)</f>
        <v>LOV</v>
      </c>
      <c r="D78" s="53" t="s">
        <v>147</v>
      </c>
      <c r="E78" s="39"/>
      <c r="F78" s="40" t="s">
        <v>156</v>
      </c>
      <c r="G78" s="52"/>
      <c r="H78" s="53"/>
      <c r="I78" s="53"/>
      <c r="J78" s="52"/>
      <c r="K78" s="1"/>
      <c r="L78" s="1"/>
    </row>
    <row r="79" spans="1:12">
      <c r="A79" s="38" t="s">
        <v>157</v>
      </c>
      <c r="B79" s="61" t="str">
        <f>VLOOKUP(A79,MDD!A:B,2,0)</f>
        <v>AT_PrincipalMerchandiseHierarchyL1</v>
      </c>
      <c r="C79" s="61" t="str">
        <f>VLOOKUP(A79,MDD!A:C,3,0)</f>
        <v>text</v>
      </c>
      <c r="D79" s="53" t="s">
        <v>158</v>
      </c>
      <c r="E79" s="39"/>
      <c r="F79" s="38" t="s">
        <v>159</v>
      </c>
      <c r="G79" s="54"/>
      <c r="H79" s="53"/>
      <c r="I79" s="53"/>
      <c r="J79" s="54"/>
      <c r="K79" s="1"/>
      <c r="L79" s="1"/>
    </row>
    <row r="80" spans="1:12">
      <c r="A80" s="38" t="s">
        <v>160</v>
      </c>
      <c r="B80" s="61" t="str">
        <f>VLOOKUP(A80,MDD!A:B,2,0)</f>
        <v>AT_PrincipalMerchandiseHierarchyL2</v>
      </c>
      <c r="C80" s="61" t="str">
        <f>VLOOKUP(A80,MDD!A:C,3,0)</f>
        <v>text</v>
      </c>
      <c r="D80" s="53" t="s">
        <v>158</v>
      </c>
      <c r="E80" s="39"/>
      <c r="F80" s="38" t="s">
        <v>161</v>
      </c>
      <c r="G80" s="54"/>
      <c r="H80" s="53"/>
      <c r="I80" s="53"/>
      <c r="J80" s="54"/>
      <c r="K80" s="1"/>
      <c r="L80" s="1"/>
    </row>
    <row r="81" spans="1:12">
      <c r="A81" s="38" t="s">
        <v>162</v>
      </c>
      <c r="B81" s="61" t="str">
        <f>VLOOKUP(A81,MDD!A:B,2,0)</f>
        <v>AT_PrincipalMerchandiseHierarchyL3</v>
      </c>
      <c r="C81" s="61" t="str">
        <f>VLOOKUP(A81,MDD!A:C,3,0)</f>
        <v>text</v>
      </c>
      <c r="D81" s="53" t="s">
        <v>158</v>
      </c>
      <c r="E81" s="39"/>
      <c r="F81" s="38" t="s">
        <v>163</v>
      </c>
      <c r="G81" s="54"/>
      <c r="H81" s="53"/>
      <c r="I81" s="53"/>
      <c r="J81" s="54"/>
      <c r="K81" s="1"/>
      <c r="L81" s="1"/>
    </row>
    <row r="82" spans="1:12">
      <c r="A82" s="38" t="s">
        <v>164</v>
      </c>
      <c r="B82" s="61" t="str">
        <f>VLOOKUP(A82,MDD!A:B,2,0)</f>
        <v>AT_PrincipalMerchandiseHierarchyL4</v>
      </c>
      <c r="C82" s="61" t="str">
        <f>VLOOKUP(A82,MDD!A:C,3,0)</f>
        <v>text</v>
      </c>
      <c r="D82" s="53" t="s">
        <v>158</v>
      </c>
      <c r="E82" s="39"/>
      <c r="F82" s="38" t="s">
        <v>165</v>
      </c>
      <c r="G82" s="52"/>
      <c r="H82" s="53"/>
      <c r="I82" s="53"/>
      <c r="J82" s="52"/>
      <c r="K82" s="1"/>
      <c r="L82" s="1"/>
    </row>
    <row r="83" spans="1:12">
      <c r="A83" s="38" t="s">
        <v>166</v>
      </c>
      <c r="B83" s="61" t="str">
        <f>VLOOKUP(A83,MDD!A:B,2,0)</f>
        <v>AT_PrincipalMerchandiseHierarchyL5</v>
      </c>
      <c r="C83" s="61" t="str">
        <f>VLOOKUP(A83,MDD!A:C,3,0)</f>
        <v>text</v>
      </c>
      <c r="D83" s="53" t="s">
        <v>158</v>
      </c>
      <c r="E83" s="39"/>
      <c r="F83" s="38" t="s">
        <v>167</v>
      </c>
      <c r="G83" s="52"/>
      <c r="H83" s="53"/>
      <c r="I83" s="53"/>
      <c r="J83" s="52"/>
      <c r="K83" s="1"/>
      <c r="L83" s="1"/>
    </row>
    <row r="84" spans="1:12">
      <c r="A84" s="42" t="s">
        <v>168</v>
      </c>
      <c r="B84" s="61" t="str">
        <f>VLOOKUP(A84,MDD!A:B,2,0)</f>
        <v>AT_MaterialType</v>
      </c>
      <c r="C84" s="61" t="str">
        <f>VLOOKUP(A84,MDD!A:C,3,0)</f>
        <v>LOV</v>
      </c>
      <c r="D84" s="53" t="s">
        <v>31</v>
      </c>
      <c r="E84" s="39"/>
      <c r="F84" s="39" t="s">
        <v>169</v>
      </c>
      <c r="G84" s="54"/>
      <c r="H84" s="53"/>
      <c r="I84" s="53"/>
      <c r="J84" s="54"/>
      <c r="K84" s="1"/>
      <c r="L84" s="1"/>
    </row>
    <row r="85" spans="1:12">
      <c r="A85" s="38" t="s">
        <v>170</v>
      </c>
      <c r="B85" s="61" t="str">
        <f>VLOOKUP(A85,MDD!A:B,2,0)</f>
        <v>AT_SAPArticleCategory</v>
      </c>
      <c r="C85" s="61" t="str">
        <f>VLOOKUP(A85,MDD!A:C,3,0)</f>
        <v>LOV</v>
      </c>
      <c r="D85" s="53" t="s">
        <v>20</v>
      </c>
      <c r="E85" s="39"/>
      <c r="F85" s="40" t="s">
        <v>171</v>
      </c>
      <c r="G85" s="54"/>
      <c r="H85" s="53"/>
      <c r="I85" s="53"/>
      <c r="J85" s="54"/>
      <c r="K85" s="1"/>
      <c r="L85" s="1"/>
    </row>
    <row r="86" spans="1:12">
      <c r="A86" s="39" t="s">
        <v>172</v>
      </c>
      <c r="B86" s="61" t="str">
        <f>VLOOKUP(A86,MDD!A:B,2,0)</f>
        <v>AT_InternalBarcode</v>
      </c>
      <c r="C86" s="61" t="str">
        <f>VLOOKUP(A86,MDD!A:C,3,0)</f>
        <v>regexp</v>
      </c>
      <c r="D86" s="53" t="s">
        <v>20</v>
      </c>
      <c r="E86" s="39" t="s">
        <v>173</v>
      </c>
      <c r="F86" s="40"/>
      <c r="G86" s="52"/>
      <c r="H86" s="53"/>
      <c r="I86" s="53"/>
      <c r="J86" s="52"/>
      <c r="K86" s="1"/>
      <c r="L86" s="1"/>
    </row>
    <row r="87" spans="1:12">
      <c r="A87" s="39" t="s">
        <v>174</v>
      </c>
      <c r="B87" s="61" t="str">
        <f>VLOOKUP(A87,MDD!A:B,2,0)</f>
        <v>AT_PrincipalBarcode</v>
      </c>
      <c r="C87" s="61" t="str">
        <f>VLOOKUP(A87,MDD!A:C,3,0)</f>
        <v>regexp</v>
      </c>
      <c r="D87" s="53" t="s">
        <v>20</v>
      </c>
      <c r="E87" s="39" t="s">
        <v>173</v>
      </c>
      <c r="F87" s="40" t="s">
        <v>175</v>
      </c>
      <c r="G87" s="54"/>
      <c r="H87" s="59"/>
      <c r="I87" s="53"/>
      <c r="J87" s="54"/>
      <c r="K87" s="1"/>
      <c r="L87" s="1"/>
    </row>
    <row r="88" spans="1:12">
      <c r="A88" s="39" t="s">
        <v>176</v>
      </c>
      <c r="B88" s="61" t="str">
        <f>VLOOKUP(A88,MDD!A:B,2,0)</f>
        <v>AT_FGBarcode</v>
      </c>
      <c r="C88" s="61" t="str">
        <f>VLOOKUP(A88,MDD!A:C,3,0)</f>
        <v>regexp</v>
      </c>
      <c r="D88" s="53" t="s">
        <v>20</v>
      </c>
      <c r="E88" s="39" t="s">
        <v>173</v>
      </c>
      <c r="F88" s="40" t="s">
        <v>177</v>
      </c>
      <c r="G88" s="52"/>
      <c r="H88" s="53"/>
      <c r="I88" s="53"/>
      <c r="J88" s="52"/>
      <c r="K88" s="1"/>
      <c r="L88" s="1"/>
    </row>
    <row r="89" spans="1:12">
      <c r="A89" s="38" t="s">
        <v>178</v>
      </c>
      <c r="B89" s="61" t="str">
        <f>VLOOKUP(A89,MDD!A:B,2,0)</f>
        <v>AT_MainEANIndicator</v>
      </c>
      <c r="C89" s="61" t="str">
        <f>VLOOKUP(A89,MDD!A:C,3,0)</f>
        <v>LOV</v>
      </c>
      <c r="D89" s="53" t="s">
        <v>20</v>
      </c>
      <c r="E89" s="39" t="s">
        <v>173</v>
      </c>
      <c r="F89" s="39"/>
      <c r="G89" s="52"/>
      <c r="H89" s="53"/>
      <c r="I89" s="53"/>
      <c r="J89" s="52"/>
      <c r="K89" s="1"/>
      <c r="L89" s="1"/>
    </row>
    <row r="90" spans="1:12">
      <c r="A90" s="38" t="s">
        <v>179</v>
      </c>
      <c r="B90" s="61" t="str">
        <f>VLOOKUP(A90,MDD!A:B,2,0)</f>
        <v>AT_EANCategory</v>
      </c>
      <c r="C90" s="61" t="str">
        <f>VLOOKUP(A90,MDD!A:C,3,0)</f>
        <v>LOV</v>
      </c>
      <c r="D90" s="53" t="s">
        <v>20</v>
      </c>
      <c r="E90" s="39" t="s">
        <v>173</v>
      </c>
      <c r="F90" s="39"/>
      <c r="G90" s="52"/>
      <c r="H90" s="53"/>
      <c r="I90" s="53"/>
      <c r="J90" s="52"/>
      <c r="K90" s="1"/>
      <c r="L90" s="1"/>
    </row>
    <row r="91" spans="1:12">
      <c r="A91" s="38" t="s">
        <v>180</v>
      </c>
      <c r="B91" s="61" t="str">
        <f>VLOOKUP(A91,MDD!A:B,2,0)</f>
        <v>AT_UOM</v>
      </c>
      <c r="C91" s="61" t="str">
        <f>VLOOKUP(A91,MDD!A:C,3,0)</f>
        <v>LOV</v>
      </c>
      <c r="D91" s="53" t="s">
        <v>20</v>
      </c>
      <c r="E91" s="39"/>
      <c r="F91" s="39"/>
      <c r="G91" s="54"/>
      <c r="H91" s="53"/>
      <c r="I91" s="53"/>
      <c r="J91" s="54"/>
      <c r="K91" s="1"/>
      <c r="L91" s="1"/>
    </row>
    <row r="92" spans="1:12">
      <c r="A92" s="38" t="s">
        <v>181</v>
      </c>
      <c r="B92" s="61" t="str">
        <f>VLOOKUP(A92,MDD!A:B,2,0)</f>
        <v>AT_HSCode</v>
      </c>
      <c r="C92" s="61" t="str">
        <f>VLOOKUP(A92,MDD!A:C,3,0)</f>
        <v>text</v>
      </c>
      <c r="D92" s="53" t="s">
        <v>132</v>
      </c>
      <c r="E92" s="39"/>
      <c r="F92" s="39"/>
      <c r="G92" s="54"/>
      <c r="H92" s="53"/>
      <c r="I92" s="53"/>
      <c r="J92" s="54"/>
      <c r="K92" s="1"/>
      <c r="L92" s="1"/>
    </row>
    <row r="93" spans="1:12">
      <c r="A93" s="38" t="s">
        <v>182</v>
      </c>
      <c r="B93" s="61" t="e">
        <f>VLOOKUP(A93,MDD!A:B,2,0)</f>
        <v>#N/A</v>
      </c>
      <c r="C93" s="61" t="e">
        <f>VLOOKUP(A93,MDD!A:C,3,0)</f>
        <v>#N/A</v>
      </c>
      <c r="D93" s="53" t="s">
        <v>31</v>
      </c>
      <c r="E93" s="39"/>
      <c r="F93" s="39"/>
      <c r="G93" s="52"/>
      <c r="H93" s="53"/>
      <c r="I93" s="53"/>
      <c r="J93" s="52"/>
      <c r="K93" s="1"/>
      <c r="L93" s="1"/>
    </row>
    <row r="94" spans="1:12">
      <c r="A94" s="38" t="s">
        <v>183</v>
      </c>
      <c r="B94" s="61" t="e">
        <f>VLOOKUP(A94,MDD!A:B,2,0)</f>
        <v>#N/A</v>
      </c>
      <c r="C94" s="61" t="e">
        <f>VLOOKUP(A94,MDD!A:C,3,0)</f>
        <v>#N/A</v>
      </c>
      <c r="D94" s="53" t="s">
        <v>31</v>
      </c>
      <c r="E94" s="39"/>
      <c r="F94" s="39" t="s">
        <v>184</v>
      </c>
      <c r="G94" s="54"/>
      <c r="H94" s="53"/>
      <c r="I94" s="53"/>
      <c r="J94" s="54"/>
      <c r="K94" s="1"/>
      <c r="L94" s="1"/>
    </row>
    <row r="95" spans="1:12">
      <c r="A95" s="38" t="s">
        <v>185</v>
      </c>
      <c r="B95" s="61" t="e">
        <f>VLOOKUP(A95,MDD!A:B,2,0)</f>
        <v>#N/A</v>
      </c>
      <c r="C95" s="61" t="e">
        <f>VLOOKUP(A95,MDD!A:C,3,0)</f>
        <v>#N/A</v>
      </c>
      <c r="D95" s="53" t="s">
        <v>186</v>
      </c>
      <c r="E95" s="39" t="s">
        <v>187</v>
      </c>
      <c r="F95" s="39"/>
      <c r="G95" s="52"/>
      <c r="H95" s="53"/>
      <c r="I95" s="53"/>
      <c r="J95" s="52"/>
      <c r="K95" s="1"/>
      <c r="L95" s="1"/>
    </row>
    <row r="96" spans="1:12">
      <c r="A96" s="38" t="s">
        <v>188</v>
      </c>
      <c r="B96" s="61" t="str">
        <f>VLOOKUP(A96,MDD!A:B,2,0)</f>
        <v>AT_BYAge</v>
      </c>
      <c r="C96" s="61" t="str">
        <f>VLOOKUP(A96,MDD!A:C,3,0)</f>
        <v>LOV</v>
      </c>
      <c r="D96" s="53" t="s">
        <v>20</v>
      </c>
      <c r="E96" s="39"/>
      <c r="F96" s="39"/>
      <c r="G96" s="52"/>
      <c r="H96" s="53"/>
      <c r="I96" s="53"/>
      <c r="J96" s="52"/>
      <c r="K96" s="1"/>
      <c r="L96" s="1"/>
    </row>
    <row r="97" spans="1:12">
      <c r="A97" s="38" t="s">
        <v>189</v>
      </c>
      <c r="B97" s="61" t="str">
        <f>VLOOKUP(A97,MDD!A:B,2,0)</f>
        <v>AT_BYGender</v>
      </c>
      <c r="C97" s="61" t="str">
        <f>VLOOKUP(A97,MDD!A:C,3,0)</f>
        <v>LOV</v>
      </c>
      <c r="D97" s="53" t="s">
        <v>20</v>
      </c>
      <c r="E97" s="39" t="s">
        <v>55</v>
      </c>
      <c r="F97" s="39"/>
      <c r="G97" s="54"/>
      <c r="H97" s="53"/>
      <c r="I97" s="53"/>
      <c r="J97" s="54"/>
      <c r="K97" s="1"/>
      <c r="L97" s="1"/>
    </row>
    <row r="98" spans="1:12">
      <c r="A98" s="38" t="s">
        <v>190</v>
      </c>
      <c r="B98" s="61" t="str">
        <f>VLOOKUP(A98,MDD!A:B,2,0)</f>
        <v>AT_BCI</v>
      </c>
      <c r="C98" s="61" t="str">
        <f>VLOOKUP(A98,MDD!A:C,3,0)</f>
        <v>LOV</v>
      </c>
      <c r="D98" s="53" t="s">
        <v>186</v>
      </c>
      <c r="E98" s="39"/>
      <c r="F98" s="39"/>
      <c r="G98" s="52"/>
      <c r="H98" s="53"/>
      <c r="I98" s="53"/>
      <c r="J98" s="52"/>
      <c r="K98" s="1"/>
      <c r="L98" s="1"/>
    </row>
    <row r="99" spans="1:12">
      <c r="A99" s="38" t="s">
        <v>191</v>
      </c>
      <c r="B99" s="61" t="e">
        <f>VLOOKUP(A99,MDD!A:B,2,0)</f>
        <v>#N/A</v>
      </c>
      <c r="C99" s="61" t="e">
        <f>VLOOKUP(A99,MDD!A:C,3,0)</f>
        <v>#N/A</v>
      </c>
      <c r="D99" s="53" t="s">
        <v>20</v>
      </c>
      <c r="E99" s="39" t="s">
        <v>50</v>
      </c>
      <c r="F99" s="39" t="s">
        <v>192</v>
      </c>
      <c r="G99" s="52"/>
      <c r="H99" s="53"/>
      <c r="I99" s="53"/>
      <c r="J99" s="52"/>
      <c r="K99" s="1"/>
      <c r="L99" s="1"/>
    </row>
    <row r="100" spans="1:12">
      <c r="A100" s="38" t="s">
        <v>193</v>
      </c>
      <c r="B100" s="61" t="e">
        <f>VLOOKUP(A100,MDD!A:B,2,0)</f>
        <v>#N/A</v>
      </c>
      <c r="C100" s="61" t="e">
        <f>VLOOKUP(A100,MDD!A:C,3,0)</f>
        <v>#N/A</v>
      </c>
      <c r="D100" s="53" t="s">
        <v>20</v>
      </c>
      <c r="E100" s="39" t="s">
        <v>50</v>
      </c>
      <c r="F100" s="39" t="s">
        <v>194</v>
      </c>
      <c r="G100" s="52"/>
      <c r="H100" s="53"/>
      <c r="I100" s="53"/>
      <c r="J100" s="52"/>
      <c r="K100" s="1"/>
      <c r="L100" s="1"/>
    </row>
    <row r="101" spans="1:12">
      <c r="A101" s="38" t="s">
        <v>195</v>
      </c>
      <c r="B101" s="61" t="str">
        <f>VLOOKUP(A101,MDD!A:B,2,0)</f>
        <v>AT_PriceRange</v>
      </c>
      <c r="C101" s="61" t="str">
        <f>VLOOKUP(A101,MDD!A:C,3,0)</f>
        <v>LOV</v>
      </c>
      <c r="D101" s="53" t="s">
        <v>20</v>
      </c>
      <c r="E101" s="39"/>
      <c r="F101" s="39"/>
      <c r="G101" s="52"/>
      <c r="H101" s="53"/>
      <c r="I101" s="53"/>
      <c r="J101" s="52"/>
      <c r="K101" s="1"/>
      <c r="L101" s="1"/>
    </row>
    <row r="102" spans="1:12">
      <c r="A102" s="38" t="s">
        <v>196</v>
      </c>
      <c r="B102" s="61" t="str">
        <f>VLOOKUP(A102,MDD!A:B,2,0)</f>
        <v>AT_Silhouette</v>
      </c>
      <c r="C102" s="61" t="str">
        <f>VLOOKUP(A102,MDD!A:C,3,0)</f>
        <v>LOV</v>
      </c>
      <c r="D102" s="53" t="s">
        <v>20</v>
      </c>
      <c r="E102" s="39"/>
      <c r="F102" s="39"/>
      <c r="G102" s="52"/>
      <c r="H102" s="53"/>
      <c r="I102" s="53"/>
      <c r="J102" s="52"/>
      <c r="K102" s="1"/>
      <c r="L102" s="1"/>
    </row>
    <row r="103" spans="1:12">
      <c r="A103" s="38" t="s">
        <v>197</v>
      </c>
      <c r="B103" s="61" t="str">
        <f>VLOOKUP(A103,MDD!A:B,2,0)</f>
        <v>AT_Width</v>
      </c>
      <c r="C103" s="61" t="str">
        <f>VLOOKUP(A103,MDD!A:C,3,0)</f>
        <v>LOV</v>
      </c>
      <c r="D103" s="53" t="s">
        <v>20</v>
      </c>
      <c r="E103" s="39"/>
      <c r="F103" s="39"/>
      <c r="G103" s="52"/>
      <c r="H103" s="53"/>
      <c r="I103" s="53"/>
      <c r="J103" s="52"/>
      <c r="K103" s="1"/>
      <c r="L103" s="1"/>
    </row>
    <row r="104" spans="1:12">
      <c r="A104" s="38" t="s">
        <v>198</v>
      </c>
      <c r="B104" s="61" t="str">
        <f>VLOOKUP(A104,MDD!A:B,2,0)</f>
        <v>AT_MaterialUpper</v>
      </c>
      <c r="C104" s="61" t="str">
        <f>VLOOKUP(A104,MDD!A:C,3,0)</f>
        <v>LOV</v>
      </c>
      <c r="D104" s="53" t="s">
        <v>20</v>
      </c>
      <c r="E104" s="39"/>
      <c r="F104" s="39"/>
      <c r="G104" s="52"/>
      <c r="H104" s="53"/>
      <c r="I104" s="53"/>
      <c r="J104" s="52"/>
      <c r="K104" s="1"/>
      <c r="L104" s="1"/>
    </row>
    <row r="105" spans="1:12">
      <c r="A105" s="38" t="s">
        <v>199</v>
      </c>
      <c r="B105" s="61" t="str">
        <f>VLOOKUP(A105,MDD!A:B,2,0)</f>
        <v>AT_Fastening</v>
      </c>
      <c r="C105" s="61" t="str">
        <f>VLOOKUP(A105,MDD!A:C,3,0)</f>
        <v>LOV</v>
      </c>
      <c r="D105" s="53" t="s">
        <v>20</v>
      </c>
      <c r="E105" s="39"/>
      <c r="F105" s="39"/>
      <c r="G105" s="52"/>
      <c r="H105" s="53"/>
      <c r="I105" s="53"/>
      <c r="J105" s="52"/>
      <c r="K105" s="1"/>
      <c r="L105" s="1"/>
    </row>
    <row r="106" spans="1:12">
      <c r="A106" s="38" t="s">
        <v>200</v>
      </c>
      <c r="B106" s="61" t="e">
        <f>VLOOKUP(A106,MDD!A:B,2,0)</f>
        <v>#N/A</v>
      </c>
      <c r="C106" s="61" t="e">
        <f>VLOOKUP(A106,MDD!A:C,3,0)</f>
        <v>#N/A</v>
      </c>
      <c r="D106" s="53" t="s">
        <v>20</v>
      </c>
      <c r="E106" s="39"/>
      <c r="F106" s="39"/>
      <c r="G106" s="52"/>
      <c r="H106" s="53"/>
      <c r="I106" s="53"/>
      <c r="J106" s="52"/>
      <c r="K106" s="1"/>
      <c r="L106" s="1"/>
    </row>
    <row r="107" spans="1:12">
      <c r="A107" s="38" t="s">
        <v>201</v>
      </c>
      <c r="B107" s="61" t="str">
        <f>VLOOKUP(A107,MDD!A:B,2,0)</f>
        <v>AT_Content</v>
      </c>
      <c r="C107" s="61" t="str">
        <f>VLOOKUP(A107,MDD!A:C,3,0)</f>
        <v>LOV</v>
      </c>
      <c r="D107" s="53" t="s">
        <v>20</v>
      </c>
      <c r="E107" s="39"/>
      <c r="F107" s="39"/>
      <c r="G107" s="54"/>
      <c r="H107" s="53"/>
      <c r="I107" s="53"/>
      <c r="J107" s="54"/>
      <c r="K107" s="1"/>
      <c r="L107" s="1"/>
    </row>
    <row r="108" spans="1:12">
      <c r="A108" s="38" t="s">
        <v>202</v>
      </c>
      <c r="B108" s="61" t="str">
        <f>VLOOKUP(A108,MDD!A:B,2,0)</f>
        <v>AT_Fabric</v>
      </c>
      <c r="C108" s="61" t="str">
        <f>VLOOKUP(A108,MDD!A:C,3,0)</f>
        <v>LOV</v>
      </c>
      <c r="D108" s="53" t="s">
        <v>20</v>
      </c>
      <c r="E108" s="39"/>
      <c r="F108" s="39"/>
      <c r="G108" s="54"/>
      <c r="H108" s="53"/>
      <c r="I108" s="53"/>
      <c r="J108" s="54"/>
      <c r="K108" s="1"/>
      <c r="L108" s="1"/>
    </row>
    <row r="109" spans="1:12">
      <c r="A109" s="38" t="s">
        <v>203</v>
      </c>
      <c r="B109" s="61" t="str">
        <f>VLOOKUP(A109,MDD!A:B,2,0)</f>
        <v>AT_PatternPrint</v>
      </c>
      <c r="C109" s="61" t="str">
        <f>VLOOKUP(A109,MDD!A:C,3,0)</f>
        <v>LOV</v>
      </c>
      <c r="D109" s="53" t="s">
        <v>20</v>
      </c>
      <c r="E109" s="39"/>
      <c r="F109" s="39"/>
      <c r="G109" s="52"/>
      <c r="H109" s="53"/>
      <c r="I109" s="53"/>
      <c r="J109" s="52"/>
      <c r="K109" s="1"/>
      <c r="L109" s="1"/>
    </row>
    <row r="110" spans="1:12">
      <c r="A110" s="38" t="s">
        <v>204</v>
      </c>
      <c r="B110" s="61" t="str">
        <f>VLOOKUP(A110,MDD!A:B,2,0)</f>
        <v>AT_Fit</v>
      </c>
      <c r="C110" s="61" t="str">
        <f>VLOOKUP(A110,MDD!A:C,3,0)</f>
        <v>LOV</v>
      </c>
      <c r="D110" s="53" t="s">
        <v>20</v>
      </c>
      <c r="E110" s="39"/>
      <c r="F110" s="39"/>
      <c r="G110" s="52"/>
      <c r="H110" s="53"/>
      <c r="I110" s="53"/>
      <c r="J110" s="52"/>
      <c r="K110" s="1"/>
      <c r="L110" s="1"/>
    </row>
    <row r="111" spans="1:12">
      <c r="A111" s="38" t="s">
        <v>205</v>
      </c>
      <c r="B111" s="61" t="str">
        <f>VLOOKUP(A111,MDD!A:B,2,0)</f>
        <v>AT_Style</v>
      </c>
      <c r="C111" s="61" t="str">
        <f>VLOOKUP(A111,MDD!A:C,3,0)</f>
        <v>LOV</v>
      </c>
      <c r="D111" s="53" t="s">
        <v>20</v>
      </c>
      <c r="E111" s="39"/>
      <c r="F111" s="39"/>
      <c r="G111" s="52"/>
      <c r="H111" s="53"/>
      <c r="I111" s="53"/>
      <c r="J111" s="52"/>
      <c r="K111" s="1"/>
      <c r="L111" s="1"/>
    </row>
    <row r="112" spans="1:12">
      <c r="A112" s="38" t="s">
        <v>206</v>
      </c>
      <c r="B112" s="61" t="str">
        <f>VLOOKUP(A112,MDD!A:B,2,0)</f>
        <v>AT_Material</v>
      </c>
      <c r="C112" s="61" t="str">
        <f>VLOOKUP(A112,MDD!A:C,3,0)</f>
        <v>LOV</v>
      </c>
      <c r="D112" s="53" t="s">
        <v>20</v>
      </c>
      <c r="E112" s="39"/>
      <c r="F112" s="39"/>
      <c r="G112" s="54"/>
      <c r="H112" s="53"/>
      <c r="I112" s="53"/>
      <c r="J112" s="54"/>
      <c r="K112" s="1"/>
      <c r="L112" s="1"/>
    </row>
    <row r="113" spans="1:12">
      <c r="A113" s="38" t="s">
        <v>207</v>
      </c>
      <c r="B113" s="61" t="str">
        <f>VLOOKUP(A113,MDD!A:B,2,0)</f>
        <v>AT_PackDetails</v>
      </c>
      <c r="C113" s="61" t="str">
        <f>VLOOKUP(A113,MDD!A:C,3,0)</f>
        <v>LOV</v>
      </c>
      <c r="D113" s="53" t="s">
        <v>20</v>
      </c>
      <c r="E113" s="39"/>
      <c r="F113" s="39"/>
      <c r="G113" s="52"/>
      <c r="H113" s="53"/>
      <c r="I113" s="53"/>
      <c r="J113" s="52"/>
      <c r="K113" s="1"/>
      <c r="L113" s="1"/>
    </row>
    <row r="114" spans="1:12">
      <c r="A114" s="38" t="s">
        <v>208</v>
      </c>
      <c r="B114" s="61" t="str">
        <f>VLOOKUP(A114,MDD!A:B,2,0)</f>
        <v>AT_StyleType</v>
      </c>
      <c r="C114" s="61" t="str">
        <f>VLOOKUP(A114,MDD!A:C,3,0)</f>
        <v>LOV</v>
      </c>
      <c r="D114" s="53" t="s">
        <v>20</v>
      </c>
      <c r="E114" s="39"/>
      <c r="F114" s="39"/>
      <c r="G114" s="52"/>
      <c r="H114" s="53"/>
      <c r="I114" s="53"/>
      <c r="J114" s="52"/>
      <c r="K114" s="1"/>
      <c r="L114" s="1"/>
    </row>
    <row r="115" spans="1:12">
      <c r="A115" s="38" t="s">
        <v>209</v>
      </c>
      <c r="B115" s="61" t="str">
        <f>VLOOKUP(A115,MDD!A:B,2,0)</f>
        <v>AT_GolfClubFlex</v>
      </c>
      <c r="C115" s="61" t="str">
        <f>VLOOKUP(A115,MDD!A:C,3,0)</f>
        <v>LOV</v>
      </c>
      <c r="D115" s="53" t="s">
        <v>20</v>
      </c>
      <c r="E115" s="39"/>
      <c r="F115" s="39"/>
      <c r="G115" s="52"/>
      <c r="H115" s="53"/>
      <c r="I115" s="53"/>
      <c r="J115" s="52"/>
      <c r="K115" s="1"/>
      <c r="L115" s="1"/>
    </row>
    <row r="116" spans="1:12">
      <c r="A116" s="38" t="s">
        <v>210</v>
      </c>
      <c r="B116" s="61" t="str">
        <f>VLOOKUP(A116,MDD!A:B,2,0)</f>
        <v>AT_GolfClubLoft</v>
      </c>
      <c r="C116" s="61" t="str">
        <f>VLOOKUP(A116,MDD!A:C,3,0)</f>
        <v>LOV</v>
      </c>
      <c r="D116" s="53" t="s">
        <v>20</v>
      </c>
      <c r="E116" s="39"/>
      <c r="F116" s="39"/>
      <c r="G116" s="52"/>
      <c r="H116" s="53"/>
      <c r="I116" s="53"/>
      <c r="J116" s="52"/>
      <c r="K116" s="1"/>
      <c r="L116" s="1"/>
    </row>
    <row r="117" spans="1:12">
      <c r="A117" s="38" t="s">
        <v>211</v>
      </c>
      <c r="B117" s="61" t="str">
        <f>VLOOKUP(A117,MDD!A:B,2,0)</f>
        <v>AT_GolfClubLength</v>
      </c>
      <c r="C117" s="61" t="str">
        <f>VLOOKUP(A117,MDD!A:C,3,0)</f>
        <v>LOV</v>
      </c>
      <c r="D117" s="53" t="s">
        <v>20</v>
      </c>
      <c r="E117" s="39"/>
      <c r="F117" s="39"/>
      <c r="G117" s="52"/>
      <c r="H117" s="53"/>
      <c r="I117" s="53"/>
      <c r="J117" s="52"/>
      <c r="K117" s="1"/>
      <c r="L117" s="1"/>
    </row>
    <row r="118" spans="1:12">
      <c r="A118" s="38" t="s">
        <v>212</v>
      </c>
      <c r="B118" s="61" t="str">
        <f>VLOOKUP(A118,MDD!A:B,2,0)</f>
        <v>AT_HeelHeight</v>
      </c>
      <c r="C118" s="61" t="str">
        <f>VLOOKUP(A118,MDD!A:C,3,0)</f>
        <v>LOV</v>
      </c>
      <c r="D118" s="53" t="s">
        <v>20</v>
      </c>
      <c r="E118" s="39"/>
      <c r="F118" s="39"/>
      <c r="G118" s="52"/>
      <c r="H118" s="53"/>
      <c r="I118" s="53"/>
      <c r="J118" s="52"/>
      <c r="K118" s="1"/>
      <c r="L118" s="1"/>
    </row>
    <row r="119" spans="1:12">
      <c r="A119" s="38" t="s">
        <v>213</v>
      </c>
      <c r="B119" s="61" t="str">
        <f>VLOOKUP(A119,MDD!A:B,2,0)</f>
        <v>AT_HeelType</v>
      </c>
      <c r="C119" s="61" t="str">
        <f>VLOOKUP(A119,MDD!A:C,3,0)</f>
        <v>LOV</v>
      </c>
      <c r="D119" s="53" t="s">
        <v>20</v>
      </c>
      <c r="E119" s="39"/>
      <c r="F119" s="39"/>
      <c r="G119" s="52"/>
      <c r="H119" s="53"/>
      <c r="I119" s="53"/>
      <c r="J119" s="52"/>
      <c r="K119" s="1"/>
      <c r="L119" s="1"/>
    </row>
    <row r="120" spans="1:12">
      <c r="A120" s="38" t="s">
        <v>214</v>
      </c>
      <c r="B120" s="61" t="str">
        <f>VLOOKUP(A120,MDD!A:B,2,0)</f>
        <v>AT_Occasion</v>
      </c>
      <c r="C120" s="61" t="str">
        <f>VLOOKUP(A120,MDD!A:C,3,0)</f>
        <v>LOV</v>
      </c>
      <c r="D120" s="53" t="s">
        <v>20</v>
      </c>
      <c r="E120" s="39"/>
      <c r="F120" s="39"/>
      <c r="G120" s="52"/>
      <c r="H120" s="53"/>
      <c r="I120" s="53"/>
      <c r="J120" s="52"/>
      <c r="K120" s="1"/>
      <c r="L120" s="1"/>
    </row>
    <row r="121" spans="1:12">
      <c r="A121" s="38" t="s">
        <v>215</v>
      </c>
      <c r="B121" s="61" t="str">
        <f>VLOOKUP(A121,MDD!A:B,2,0)</f>
        <v>AT_Interest</v>
      </c>
      <c r="C121" s="61" t="str">
        <f>VLOOKUP(A121,MDD!A:C,3,0)</f>
        <v>LOV</v>
      </c>
      <c r="D121" s="53" t="s">
        <v>20</v>
      </c>
      <c r="E121" s="39"/>
      <c r="F121" s="39"/>
      <c r="G121" s="52"/>
      <c r="H121" s="53"/>
      <c r="I121" s="53"/>
      <c r="J121" s="52"/>
      <c r="K121" s="1"/>
      <c r="L121" s="1"/>
    </row>
    <row r="122" spans="1:12" ht="28.9">
      <c r="A122" s="39" t="s">
        <v>216</v>
      </c>
      <c r="B122" s="61" t="str">
        <f>VLOOKUP(A122,MDD!A:B,2,0)</f>
        <v>AT_SportsCategoryEN</v>
      </c>
      <c r="C122" s="61" t="str">
        <f>VLOOKUP(A122,MDD!A:C,3,0)</f>
        <v>LOV</v>
      </c>
      <c r="D122" s="53" t="s">
        <v>217</v>
      </c>
      <c r="E122" s="39"/>
      <c r="F122" s="40" t="s">
        <v>218</v>
      </c>
      <c r="G122" s="55"/>
      <c r="H122" s="53"/>
      <c r="I122" s="53"/>
      <c r="J122" s="55"/>
      <c r="K122" s="1"/>
      <c r="L122" s="1"/>
    </row>
    <row r="123" spans="1:12">
      <c r="A123" s="38" t="s">
        <v>219</v>
      </c>
      <c r="B123" s="61" t="str">
        <f>VLOOKUP(A123,MDD!A:B,2,0)</f>
        <v>AT_Collection1</v>
      </c>
      <c r="C123" s="61" t="str">
        <f>VLOOKUP(A123,MDD!A:C,3,0)</f>
        <v>text</v>
      </c>
      <c r="D123" s="53" t="s">
        <v>220</v>
      </c>
      <c r="E123" s="39"/>
      <c r="F123" s="40" t="s">
        <v>221</v>
      </c>
      <c r="G123" s="56"/>
      <c r="H123" s="53"/>
      <c r="I123" s="53"/>
      <c r="J123" s="56"/>
      <c r="K123" s="1"/>
      <c r="L123" s="1"/>
    </row>
    <row r="124" spans="1:12">
      <c r="A124" s="38" t="s">
        <v>222</v>
      </c>
      <c r="B124" s="61" t="str">
        <f>VLOOKUP(A124,MDD!A:B,2,0)</f>
        <v>AT_Collection2</v>
      </c>
      <c r="C124" s="61" t="str">
        <f>VLOOKUP(A124,MDD!A:C,3,0)</f>
        <v>text</v>
      </c>
      <c r="D124" s="53" t="s">
        <v>220</v>
      </c>
      <c r="E124" s="39"/>
      <c r="F124" s="40" t="s">
        <v>221</v>
      </c>
      <c r="G124" s="56"/>
      <c r="H124" s="53"/>
      <c r="I124" s="53"/>
      <c r="J124" s="56"/>
      <c r="K124" s="1"/>
      <c r="L124" s="1"/>
    </row>
    <row r="125" spans="1:12">
      <c r="A125" s="39" t="s">
        <v>223</v>
      </c>
      <c r="B125" s="61" t="str">
        <f>VLOOKUP(A125,MDD!A:B,2,0)</f>
        <v>AT_ColorDescriptionID</v>
      </c>
      <c r="C125" s="61" t="str">
        <f>VLOOKUP(A125,MDD!A:C,3,0)</f>
        <v>text</v>
      </c>
      <c r="D125" s="53" t="s">
        <v>217</v>
      </c>
      <c r="E125" s="39" t="s">
        <v>50</v>
      </c>
      <c r="F125" s="40" t="s">
        <v>224</v>
      </c>
      <c r="G125" s="52"/>
      <c r="H125" s="53"/>
      <c r="I125" s="53"/>
      <c r="J125" s="52"/>
      <c r="K125" s="1"/>
      <c r="L125" s="1"/>
    </row>
    <row r="126" spans="1:12">
      <c r="A126" s="39" t="s">
        <v>225</v>
      </c>
      <c r="B126" s="61" t="str">
        <f>VLOOKUP(A126,MDD!A:B,2,0)</f>
        <v>AT_ColorDescriptionPH</v>
      </c>
      <c r="C126" s="61" t="str">
        <f>VLOOKUP(A126,MDD!A:C,3,0)</f>
        <v>text</v>
      </c>
      <c r="D126" s="53" t="s">
        <v>217</v>
      </c>
      <c r="E126" s="39" t="s">
        <v>50</v>
      </c>
      <c r="F126" s="40" t="s">
        <v>226</v>
      </c>
      <c r="G126" s="52"/>
      <c r="H126" s="53"/>
      <c r="I126" s="53"/>
      <c r="J126" s="52"/>
      <c r="K126" s="1"/>
      <c r="L126" s="1"/>
    </row>
    <row r="127" spans="1:12">
      <c r="A127" s="39" t="s">
        <v>227</v>
      </c>
      <c r="B127" s="61" t="str">
        <f>VLOOKUP(A127,MDD!A:B,2,0)</f>
        <v>AT_ColorDescriptionMY</v>
      </c>
      <c r="C127" s="61" t="str">
        <f>VLOOKUP(A127,MDD!A:C,3,0)</f>
        <v>text</v>
      </c>
      <c r="D127" s="53" t="s">
        <v>217</v>
      </c>
      <c r="E127" s="39" t="s">
        <v>50</v>
      </c>
      <c r="F127" s="40" t="s">
        <v>228</v>
      </c>
      <c r="G127" s="52"/>
      <c r="H127" s="53"/>
      <c r="I127" s="53"/>
      <c r="J127" s="52"/>
      <c r="K127" s="1"/>
      <c r="L127" s="1"/>
    </row>
    <row r="128" spans="1:12">
      <c r="A128" s="39" t="s">
        <v>229</v>
      </c>
      <c r="B128" s="61" t="str">
        <f>VLOOKUP(A128,MDD!A:B,2,0)</f>
        <v>AT_ColorDescriptionVN</v>
      </c>
      <c r="C128" s="61" t="str">
        <f>VLOOKUP(A128,MDD!A:C,3,0)</f>
        <v>text</v>
      </c>
      <c r="D128" s="53" t="s">
        <v>217</v>
      </c>
      <c r="E128" s="39" t="s">
        <v>50</v>
      </c>
      <c r="F128" s="40" t="s">
        <v>230</v>
      </c>
      <c r="G128" s="52"/>
      <c r="H128" s="53"/>
      <c r="I128" s="53"/>
      <c r="J128" s="52"/>
      <c r="K128" s="1"/>
      <c r="L128" s="1"/>
    </row>
    <row r="129" spans="1:12">
      <c r="A129" s="39" t="s">
        <v>231</v>
      </c>
      <c r="B129" s="61" t="str">
        <f>VLOOKUP(A129,MDD!A:B,2,0)</f>
        <v>AT_ColorDescriptionTH</v>
      </c>
      <c r="C129" s="61" t="str">
        <f>VLOOKUP(A129,MDD!A:C,3,0)</f>
        <v>text</v>
      </c>
      <c r="D129" s="53" t="s">
        <v>217</v>
      </c>
      <c r="E129" s="39" t="s">
        <v>50</v>
      </c>
      <c r="F129" s="40" t="s">
        <v>232</v>
      </c>
      <c r="G129" s="52"/>
      <c r="H129" s="53"/>
      <c r="I129" s="53"/>
      <c r="J129" s="52"/>
      <c r="K129" s="1"/>
      <c r="L129" s="1"/>
    </row>
    <row r="130" spans="1:12">
      <c r="A130" s="43" t="s">
        <v>233</v>
      </c>
      <c r="B130" s="61" t="str">
        <f>VLOOKUP(A130,MDD!A:B,2,0)</f>
        <v>AT_ColorDescriptionKH</v>
      </c>
      <c r="C130" s="61" t="str">
        <f>VLOOKUP(A130,MDD!A:C,3,0)</f>
        <v>text</v>
      </c>
      <c r="D130" s="53" t="s">
        <v>217</v>
      </c>
      <c r="E130" s="39" t="s">
        <v>50</v>
      </c>
      <c r="F130" s="40" t="s">
        <v>234</v>
      </c>
      <c r="G130" s="52"/>
      <c r="H130" s="53"/>
      <c r="I130" s="53"/>
      <c r="J130" s="52"/>
      <c r="K130" s="1"/>
      <c r="L130" s="1"/>
    </row>
    <row r="131" spans="1:12">
      <c r="A131" s="38" t="s">
        <v>235</v>
      </c>
      <c r="B131" s="61" t="str">
        <f>VLOOKUP(A131,MDD!A:B,2,0)</f>
        <v>AT_CountrySize</v>
      </c>
      <c r="C131" s="61" t="str">
        <f>VLOOKUP(A131,MDD!A:C,3,0)</f>
        <v>LOV</v>
      </c>
      <c r="D131" s="53" t="s">
        <v>220</v>
      </c>
      <c r="E131" s="39" t="s">
        <v>65</v>
      </c>
      <c r="F131" s="40" t="s">
        <v>236</v>
      </c>
      <c r="G131" s="56"/>
      <c r="H131" s="53"/>
      <c r="I131" s="53"/>
      <c r="J131" s="56"/>
      <c r="K131" s="1"/>
      <c r="L131" s="1"/>
    </row>
    <row r="132" spans="1:12">
      <c r="A132" s="38" t="s">
        <v>237</v>
      </c>
      <c r="B132" s="61" t="str">
        <f>VLOOKUP(A132,MDD!A:B,2,0)</f>
        <v>AT_EComSize</v>
      </c>
      <c r="C132" s="61" t="str">
        <f>VLOOKUP(A132,MDD!A:C,3,0)</f>
        <v>text</v>
      </c>
      <c r="D132" s="53" t="s">
        <v>220</v>
      </c>
      <c r="E132" s="39" t="s">
        <v>65</v>
      </c>
      <c r="F132" s="40" t="s">
        <v>238</v>
      </c>
      <c r="G132" s="52"/>
      <c r="H132" s="53"/>
      <c r="I132" s="53"/>
      <c r="J132" s="52"/>
      <c r="K132" s="1"/>
      <c r="L132" s="1"/>
    </row>
    <row r="133" spans="1:12" ht="28.9">
      <c r="A133" s="38" t="s">
        <v>239</v>
      </c>
      <c r="B133" s="61" t="str">
        <f>VLOOKUP(A133,MDD!A:B,2,0)</f>
        <v>AT_EComAgesCategory</v>
      </c>
      <c r="C133" s="61" t="str">
        <f>VLOOKUP(A133,MDD!A:C,3,0)</f>
        <v>LOV</v>
      </c>
      <c r="D133" s="53" t="s">
        <v>220</v>
      </c>
      <c r="E133" s="39" t="s">
        <v>60</v>
      </c>
      <c r="F133" s="40" t="s">
        <v>240</v>
      </c>
      <c r="G133" s="52"/>
      <c r="H133" s="53"/>
      <c r="I133" s="53"/>
      <c r="J133" s="52"/>
      <c r="K133" s="1"/>
      <c r="L133" s="1"/>
    </row>
    <row r="134" spans="1:12" ht="43.15">
      <c r="A134" s="39" t="s">
        <v>241</v>
      </c>
      <c r="B134" s="61" t="str">
        <f>VLOOKUP(A134,MDD!A:B,2,0)</f>
        <v>AT_EcomGenderDescriptionEN</v>
      </c>
      <c r="C134" s="61" t="str">
        <f>VLOOKUP(A134,MDD!A:C,3,0)</f>
        <v>text</v>
      </c>
      <c r="D134" s="53" t="s">
        <v>220</v>
      </c>
      <c r="E134" s="39" t="s">
        <v>55</v>
      </c>
      <c r="F134" s="40" t="s">
        <v>242</v>
      </c>
      <c r="G134" s="52"/>
      <c r="H134" s="53"/>
      <c r="I134" s="53"/>
      <c r="J134" s="52"/>
      <c r="K134" s="1"/>
      <c r="L134" s="1"/>
    </row>
    <row r="135" spans="1:12">
      <c r="A135" s="39" t="s">
        <v>243</v>
      </c>
      <c r="B135" s="61" t="str">
        <f>VLOOKUP(A135,MDD!A:B,2,0)</f>
        <v>AT_EComProductNameEN</v>
      </c>
      <c r="C135" s="61" t="str">
        <f>VLOOKUP(A135,MDD!A:C,3,0)</f>
        <v>text</v>
      </c>
      <c r="D135" s="53" t="s">
        <v>217</v>
      </c>
      <c r="E135" s="39" t="s">
        <v>47</v>
      </c>
      <c r="F135" s="40" t="s">
        <v>244</v>
      </c>
      <c r="G135" s="52"/>
      <c r="H135" s="53"/>
      <c r="I135" s="53"/>
      <c r="J135" s="52"/>
      <c r="K135" s="1"/>
      <c r="L135" s="1"/>
    </row>
    <row r="136" spans="1:12">
      <c r="A136" s="39" t="s">
        <v>245</v>
      </c>
      <c r="B136" s="61" t="str">
        <f>VLOOKUP(A136,MDD!A:B,2,0)</f>
        <v>AT_EComProductNameID</v>
      </c>
      <c r="C136" s="61" t="str">
        <f>VLOOKUP(A136,MDD!A:C,3,0)</f>
        <v>text</v>
      </c>
      <c r="D136" s="53" t="s">
        <v>217</v>
      </c>
      <c r="E136" s="39" t="s">
        <v>47</v>
      </c>
      <c r="F136" s="40" t="s">
        <v>246</v>
      </c>
      <c r="G136" s="52"/>
      <c r="H136" s="53"/>
      <c r="I136" s="53"/>
      <c r="J136" s="52"/>
      <c r="K136" s="1"/>
      <c r="L136" s="1"/>
    </row>
    <row r="137" spans="1:12">
      <c r="A137" s="39" t="s">
        <v>247</v>
      </c>
      <c r="B137" s="61" t="str">
        <f>VLOOKUP(A137,MDD!A:B,2,0)</f>
        <v>AT_EComProductNamePH</v>
      </c>
      <c r="C137" s="61" t="str">
        <f>VLOOKUP(A137,MDD!A:C,3,0)</f>
        <v>text</v>
      </c>
      <c r="D137" s="53" t="s">
        <v>217</v>
      </c>
      <c r="E137" s="39" t="s">
        <v>47</v>
      </c>
      <c r="F137" s="40" t="s">
        <v>248</v>
      </c>
      <c r="G137" s="52"/>
      <c r="H137" s="53"/>
      <c r="I137" s="53"/>
      <c r="J137" s="52"/>
      <c r="K137" s="1"/>
      <c r="L137" s="1"/>
    </row>
    <row r="138" spans="1:12">
      <c r="A138" s="39" t="s">
        <v>249</v>
      </c>
      <c r="B138" s="61" t="str">
        <f>VLOOKUP(A138,MDD!A:B,2,0)</f>
        <v>AT_EComProductNameMY</v>
      </c>
      <c r="C138" s="61" t="str">
        <f>VLOOKUP(A138,MDD!A:C,3,0)</f>
        <v>text</v>
      </c>
      <c r="D138" s="53" t="s">
        <v>217</v>
      </c>
      <c r="E138" s="39" t="s">
        <v>47</v>
      </c>
      <c r="F138" s="40" t="s">
        <v>250</v>
      </c>
      <c r="G138" s="52"/>
      <c r="H138" s="53"/>
      <c r="I138" s="53"/>
      <c r="J138" s="52"/>
      <c r="K138" s="1"/>
      <c r="L138" s="1"/>
    </row>
    <row r="139" spans="1:12">
      <c r="A139" s="39" t="s">
        <v>251</v>
      </c>
      <c r="B139" s="61" t="str">
        <f>VLOOKUP(A139,MDD!A:B,2,0)</f>
        <v>AT_EComProductNameVN</v>
      </c>
      <c r="C139" s="61" t="str">
        <f>VLOOKUP(A139,MDD!A:C,3,0)</f>
        <v>text</v>
      </c>
      <c r="D139" s="53" t="s">
        <v>217</v>
      </c>
      <c r="E139" s="39" t="s">
        <v>47</v>
      </c>
      <c r="F139" s="40" t="s">
        <v>252</v>
      </c>
      <c r="G139" s="52"/>
      <c r="H139" s="53"/>
      <c r="I139" s="53"/>
      <c r="J139" s="52"/>
      <c r="K139" s="1"/>
      <c r="L139" s="1"/>
    </row>
    <row r="140" spans="1:12">
      <c r="A140" s="39" t="s">
        <v>253</v>
      </c>
      <c r="B140" s="61" t="str">
        <f>VLOOKUP(A140,MDD!A:B,2,0)</f>
        <v>AT_EComProductNameTH</v>
      </c>
      <c r="C140" s="61" t="str">
        <f>VLOOKUP(A140,MDD!A:C,3,0)</f>
        <v>text</v>
      </c>
      <c r="D140" s="53" t="s">
        <v>217</v>
      </c>
      <c r="E140" s="39" t="s">
        <v>47</v>
      </c>
      <c r="F140" s="40" t="s">
        <v>254</v>
      </c>
      <c r="G140" s="52"/>
      <c r="H140" s="53"/>
      <c r="I140" s="53"/>
      <c r="J140" s="52"/>
      <c r="K140" s="1"/>
      <c r="L140" s="1"/>
    </row>
    <row r="141" spans="1:12">
      <c r="A141" s="39" t="s">
        <v>255</v>
      </c>
      <c r="B141" s="61" t="str">
        <f>VLOOKUP(A141,MDD!A:B,2,0)</f>
        <v>AT_EComProductNameKH</v>
      </c>
      <c r="C141" s="61" t="str">
        <f>VLOOKUP(A141,MDD!A:C,3,0)</f>
        <v>text</v>
      </c>
      <c r="D141" s="53" t="s">
        <v>217</v>
      </c>
      <c r="E141" s="39" t="s">
        <v>47</v>
      </c>
      <c r="F141" s="40" t="s">
        <v>256</v>
      </c>
      <c r="G141" s="52"/>
      <c r="H141" s="53"/>
      <c r="I141" s="53"/>
      <c r="J141" s="52"/>
      <c r="K141" s="1"/>
      <c r="L141" s="1"/>
    </row>
    <row r="142" spans="1:12" ht="28.9">
      <c r="A142" s="39" t="s">
        <v>257</v>
      </c>
      <c r="B142" s="61" t="str">
        <f>VLOOKUP(A142,MDD!A:B,2,0)</f>
        <v>AT_ShortDescriptionEN</v>
      </c>
      <c r="C142" s="61" t="str">
        <f>VLOOKUP(A142,MDD!A:C,3,0)</f>
        <v>text</v>
      </c>
      <c r="D142" s="53" t="s">
        <v>217</v>
      </c>
      <c r="E142" s="39" t="s">
        <v>47</v>
      </c>
      <c r="F142" s="40" t="s">
        <v>258</v>
      </c>
      <c r="G142" s="54"/>
      <c r="H142" s="53"/>
      <c r="I142" s="53"/>
      <c r="J142" s="54"/>
      <c r="K142" s="1"/>
      <c r="L142" s="1"/>
    </row>
    <row r="143" spans="1:12" ht="28.9">
      <c r="A143" s="39" t="s">
        <v>259</v>
      </c>
      <c r="B143" s="61" t="str">
        <f>VLOOKUP(A143,MDD!A:B,2,0)</f>
        <v>AT_ShortDescriptionID</v>
      </c>
      <c r="C143" s="61" t="str">
        <f>VLOOKUP(A143,MDD!A:C,3,0)</f>
        <v>text</v>
      </c>
      <c r="D143" s="53" t="s">
        <v>217</v>
      </c>
      <c r="E143" s="39" t="s">
        <v>47</v>
      </c>
      <c r="F143" s="40" t="s">
        <v>260</v>
      </c>
      <c r="G143" s="52"/>
      <c r="H143" s="53"/>
      <c r="I143" s="53"/>
      <c r="J143" s="52"/>
      <c r="K143" s="1"/>
      <c r="L143" s="1"/>
    </row>
    <row r="144" spans="1:12" ht="28.9">
      <c r="A144" s="39" t="s">
        <v>261</v>
      </c>
      <c r="B144" s="61" t="str">
        <f>VLOOKUP(A144,MDD!A:B,2,0)</f>
        <v>AT_ShortDescriptionPH</v>
      </c>
      <c r="C144" s="61" t="str">
        <f>VLOOKUP(A144,MDD!A:C,3,0)</f>
        <v>text</v>
      </c>
      <c r="D144" s="53" t="s">
        <v>217</v>
      </c>
      <c r="E144" s="39" t="s">
        <v>47</v>
      </c>
      <c r="F144" s="40" t="s">
        <v>262</v>
      </c>
      <c r="G144" s="52"/>
      <c r="H144" s="53"/>
      <c r="I144" s="53"/>
      <c r="J144" s="52"/>
      <c r="K144" s="1"/>
      <c r="L144" s="1"/>
    </row>
    <row r="145" spans="1:12" ht="28.9">
      <c r="A145" s="39" t="s">
        <v>263</v>
      </c>
      <c r="B145" s="61" t="str">
        <f>VLOOKUP(A145,MDD!A:B,2,0)</f>
        <v>AT_ShortDescriptionMY</v>
      </c>
      <c r="C145" s="61" t="str">
        <f>VLOOKUP(A145,MDD!A:C,3,0)</f>
        <v>text</v>
      </c>
      <c r="D145" s="53" t="s">
        <v>217</v>
      </c>
      <c r="E145" s="39" t="s">
        <v>47</v>
      </c>
      <c r="F145" s="40" t="s">
        <v>264</v>
      </c>
      <c r="G145" s="52"/>
      <c r="H145" s="53"/>
      <c r="I145" s="53"/>
      <c r="J145" s="52"/>
      <c r="K145" s="1"/>
      <c r="L145" s="1"/>
    </row>
    <row r="146" spans="1:12" ht="28.9">
      <c r="A146" s="39" t="s">
        <v>265</v>
      </c>
      <c r="B146" s="61" t="str">
        <f>VLOOKUP(A146,MDD!A:B,2,0)</f>
        <v>AT_ShortDescriptionVN</v>
      </c>
      <c r="C146" s="61" t="str">
        <f>VLOOKUP(A146,MDD!A:C,3,0)</f>
        <v>text</v>
      </c>
      <c r="D146" s="53" t="s">
        <v>217</v>
      </c>
      <c r="E146" s="39" t="s">
        <v>47</v>
      </c>
      <c r="F146" s="40" t="s">
        <v>266</v>
      </c>
      <c r="G146" s="52"/>
      <c r="H146" s="53"/>
      <c r="I146" s="53"/>
      <c r="J146" s="52"/>
      <c r="K146" s="1"/>
      <c r="L146" s="1"/>
    </row>
    <row r="147" spans="1:12" ht="28.9">
      <c r="A147" s="39" t="s">
        <v>267</v>
      </c>
      <c r="B147" s="61" t="str">
        <f>VLOOKUP(A147,MDD!A:B,2,0)</f>
        <v>AT_ShortDescriptionTH</v>
      </c>
      <c r="C147" s="61" t="str">
        <f>VLOOKUP(A147,MDD!A:C,3,0)</f>
        <v>text</v>
      </c>
      <c r="D147" s="53" t="s">
        <v>217</v>
      </c>
      <c r="E147" s="39" t="s">
        <v>47</v>
      </c>
      <c r="F147" s="40" t="s">
        <v>268</v>
      </c>
      <c r="G147" s="52"/>
      <c r="H147" s="53"/>
      <c r="I147" s="53"/>
      <c r="J147" s="52"/>
      <c r="K147" s="1"/>
      <c r="L147" s="1"/>
    </row>
    <row r="148" spans="1:12" ht="28.9">
      <c r="A148" s="39" t="s">
        <v>269</v>
      </c>
      <c r="B148" s="61" t="str">
        <f>VLOOKUP(A148,MDD!A:B,2,0)</f>
        <v>AT_ShortDescriptionKH</v>
      </c>
      <c r="C148" s="61" t="str">
        <f>VLOOKUP(A148,MDD!A:C,3,0)</f>
        <v>text</v>
      </c>
      <c r="D148" s="53" t="s">
        <v>217</v>
      </c>
      <c r="E148" s="39" t="s">
        <v>47</v>
      </c>
      <c r="F148" s="40" t="s">
        <v>270</v>
      </c>
      <c r="G148" s="52"/>
      <c r="H148" s="53"/>
      <c r="I148" s="53"/>
      <c r="J148" s="52"/>
      <c r="K148" s="1"/>
      <c r="L148" s="1"/>
    </row>
    <row r="149" spans="1:12" ht="28.9">
      <c r="A149" s="39" t="s">
        <v>271</v>
      </c>
      <c r="B149" s="61" t="str">
        <f>VLOOKUP(A149,MDD!A:B,2,0)</f>
        <v>AT_LongDescriptionEN</v>
      </c>
      <c r="C149" s="61" t="str">
        <f>VLOOKUP(A149,MDD!A:C,3,0)</f>
        <v>text</v>
      </c>
      <c r="D149" s="53" t="s">
        <v>217</v>
      </c>
      <c r="E149" s="39" t="s">
        <v>47</v>
      </c>
      <c r="F149" s="40" t="s">
        <v>272</v>
      </c>
      <c r="G149" s="54"/>
      <c r="H149" s="53"/>
      <c r="I149" s="53"/>
      <c r="J149" s="54"/>
      <c r="K149" s="1"/>
      <c r="L149" s="1"/>
    </row>
    <row r="150" spans="1:12" ht="28.9">
      <c r="A150" s="39" t="s">
        <v>273</v>
      </c>
      <c r="B150" s="61" t="str">
        <f>VLOOKUP(A150,MDD!A:B,2,0)</f>
        <v>AT_LongDescriptionID</v>
      </c>
      <c r="C150" s="61" t="str">
        <f>VLOOKUP(A150,MDD!A:C,3,0)</f>
        <v>text</v>
      </c>
      <c r="D150" s="53" t="s">
        <v>217</v>
      </c>
      <c r="E150" s="39" t="s">
        <v>47</v>
      </c>
      <c r="F150" s="40" t="s">
        <v>274</v>
      </c>
      <c r="G150" s="52"/>
      <c r="H150" s="53"/>
      <c r="I150" s="53"/>
      <c r="J150" s="52"/>
      <c r="K150" s="1"/>
      <c r="L150" s="1"/>
    </row>
    <row r="151" spans="1:12" ht="28.9">
      <c r="A151" s="39" t="s">
        <v>275</v>
      </c>
      <c r="B151" s="61" t="str">
        <f>VLOOKUP(A151,MDD!A:B,2,0)</f>
        <v>AT_LongDescriptionPH</v>
      </c>
      <c r="C151" s="61" t="str">
        <f>VLOOKUP(A151,MDD!A:C,3,0)</f>
        <v>text</v>
      </c>
      <c r="D151" s="53" t="s">
        <v>217</v>
      </c>
      <c r="E151" s="39" t="s">
        <v>47</v>
      </c>
      <c r="F151" s="40" t="s">
        <v>276</v>
      </c>
      <c r="G151" s="52"/>
      <c r="H151" s="53"/>
      <c r="I151" s="53"/>
      <c r="J151" s="52"/>
      <c r="K151" s="1"/>
      <c r="L151" s="1"/>
    </row>
    <row r="152" spans="1:12" ht="28.9">
      <c r="A152" s="39" t="s">
        <v>277</v>
      </c>
      <c r="B152" s="61" t="str">
        <f>VLOOKUP(A152,MDD!A:B,2,0)</f>
        <v>AT_LongDescriptionMY</v>
      </c>
      <c r="C152" s="61" t="str">
        <f>VLOOKUP(A152,MDD!A:C,3,0)</f>
        <v>text</v>
      </c>
      <c r="D152" s="53" t="s">
        <v>217</v>
      </c>
      <c r="E152" s="39" t="s">
        <v>47</v>
      </c>
      <c r="F152" s="40" t="s">
        <v>278</v>
      </c>
      <c r="G152" s="52"/>
      <c r="H152" s="53"/>
      <c r="I152" s="53"/>
      <c r="J152" s="52"/>
      <c r="K152" s="1"/>
      <c r="L152" s="1"/>
    </row>
    <row r="153" spans="1:12" ht="28.9">
      <c r="A153" s="39" t="s">
        <v>279</v>
      </c>
      <c r="B153" s="61" t="e">
        <f>VLOOKUP(A153,MDD!A:B,2,0)</f>
        <v>#N/A</v>
      </c>
      <c r="C153" s="61" t="e">
        <f>VLOOKUP(A153,MDD!A:C,3,0)</f>
        <v>#N/A</v>
      </c>
      <c r="D153" s="53" t="s">
        <v>217</v>
      </c>
      <c r="E153" s="39" t="s">
        <v>47</v>
      </c>
      <c r="F153" s="40" t="s">
        <v>280</v>
      </c>
      <c r="G153" s="52"/>
      <c r="H153" s="53"/>
      <c r="I153" s="53"/>
      <c r="J153" s="52"/>
      <c r="K153" s="1"/>
      <c r="L153" s="1"/>
    </row>
    <row r="154" spans="1:12" ht="28.9">
      <c r="A154" s="39" t="s">
        <v>281</v>
      </c>
      <c r="B154" s="61" t="e">
        <f>VLOOKUP(A154,MDD!A:B,2,0)</f>
        <v>#N/A</v>
      </c>
      <c r="C154" s="61" t="e">
        <f>VLOOKUP(A154,MDD!A:C,3,0)</f>
        <v>#N/A</v>
      </c>
      <c r="D154" s="53" t="s">
        <v>217</v>
      </c>
      <c r="E154" s="39" t="s">
        <v>47</v>
      </c>
      <c r="F154" s="40" t="s">
        <v>282</v>
      </c>
      <c r="G154" s="52"/>
      <c r="H154" s="53"/>
      <c r="I154" s="53"/>
      <c r="J154" s="52"/>
      <c r="K154" s="1"/>
      <c r="L154" s="1"/>
    </row>
    <row r="155" spans="1:12" ht="28.9">
      <c r="A155" s="39" t="s">
        <v>283</v>
      </c>
      <c r="B155" s="61" t="str">
        <f>VLOOKUP(A155,MDD!A:B,2,0)</f>
        <v>AT_LongDescriptionKH</v>
      </c>
      <c r="C155" s="61" t="str">
        <f>VLOOKUP(A155,MDD!A:C,3,0)</f>
        <v>text</v>
      </c>
      <c r="D155" s="53" t="s">
        <v>217</v>
      </c>
      <c r="E155" s="39" t="s">
        <v>47</v>
      </c>
      <c r="F155" s="40" t="s">
        <v>284</v>
      </c>
      <c r="G155" s="52"/>
      <c r="H155" s="53"/>
      <c r="I155" s="53"/>
      <c r="J155" s="52"/>
      <c r="K155" s="1"/>
      <c r="L155" s="1"/>
    </row>
    <row r="156" spans="1:12" ht="28.9">
      <c r="A156" s="38" t="s">
        <v>285</v>
      </c>
      <c r="B156" s="61" t="str">
        <f>VLOOKUP(A156,MDD!A:B,2,0)</f>
        <v>AT_SPUGrouping</v>
      </c>
      <c r="C156" s="61" t="str">
        <f>VLOOKUP(A156,MDD!A:C,3,0)</f>
        <v>text</v>
      </c>
      <c r="D156" s="53" t="s">
        <v>220</v>
      </c>
      <c r="E156" s="39"/>
      <c r="F156" s="40" t="s">
        <v>286</v>
      </c>
      <c r="G156" s="52"/>
      <c r="H156" s="53"/>
      <c r="I156" s="53"/>
      <c r="J156" s="52"/>
      <c r="K156" s="1"/>
      <c r="L156" s="1"/>
    </row>
    <row r="157" spans="1:12">
      <c r="A157" s="38" t="s">
        <v>287</v>
      </c>
      <c r="B157" s="61" t="str">
        <f>VLOOKUP(A157,MDD!A:B,2,0)</f>
        <v>AT_SPUGroupingName</v>
      </c>
      <c r="C157" s="61" t="str">
        <f>VLOOKUP(A157,MDD!A:C,3,0)</f>
        <v>text</v>
      </c>
      <c r="D157" s="53" t="s">
        <v>220</v>
      </c>
      <c r="E157" s="39"/>
      <c r="F157" s="40" t="s">
        <v>288</v>
      </c>
      <c r="G157" s="52"/>
      <c r="H157" s="53"/>
      <c r="I157" s="53"/>
      <c r="J157" s="52"/>
      <c r="K157" s="1"/>
      <c r="L157" s="1"/>
    </row>
    <row r="158" spans="1:12">
      <c r="A158" s="38" t="s">
        <v>289</v>
      </c>
      <c r="B158" s="61" t="e">
        <f>VLOOKUP(A158,MDD!A:B,2,0)</f>
        <v>#N/A</v>
      </c>
      <c r="C158" s="61" t="e">
        <f>VLOOKUP(A158,MDD!A:C,3,0)</f>
        <v>#N/A</v>
      </c>
      <c r="D158" s="53" t="s">
        <v>220</v>
      </c>
      <c r="E158" s="39"/>
      <c r="F158" s="40" t="s">
        <v>290</v>
      </c>
      <c r="G158" s="52"/>
      <c r="H158" s="53"/>
      <c r="I158" s="53"/>
      <c r="J158" s="52"/>
      <c r="K158" s="1"/>
      <c r="L158" s="1"/>
    </row>
    <row r="159" spans="1:12">
      <c r="A159" s="38" t="s">
        <v>291</v>
      </c>
      <c r="B159" s="61" t="str">
        <f>VLOOKUP(A159,MDD!A:B,2,0)</f>
        <v>AT_TechnologyUsed</v>
      </c>
      <c r="C159" s="61" t="str">
        <f>VLOOKUP(A159,MDD!A:C,3,0)</f>
        <v>text</v>
      </c>
      <c r="D159" s="53" t="s">
        <v>220</v>
      </c>
      <c r="E159" s="39"/>
      <c r="F159" s="44" t="s">
        <v>292</v>
      </c>
      <c r="G159" s="52"/>
      <c r="H159" s="53"/>
      <c r="I159" s="53"/>
      <c r="J159" s="52"/>
      <c r="K159" s="1"/>
      <c r="L159" s="1"/>
    </row>
    <row r="160" spans="1:12" ht="28.9">
      <c r="A160" s="39" t="s">
        <v>293</v>
      </c>
      <c r="B160" s="61" t="str">
        <f>VLOOKUP(A160,MDD!A:B,2,0)</f>
        <v>AT_CareInstructionEN</v>
      </c>
      <c r="C160" s="61" t="str">
        <f>VLOOKUP(A160,MDD!A:C,3,0)</f>
        <v>text</v>
      </c>
      <c r="D160" s="53" t="s">
        <v>217</v>
      </c>
      <c r="E160" s="39"/>
      <c r="F160" s="40" t="s">
        <v>294</v>
      </c>
      <c r="G160" s="52"/>
      <c r="H160" s="53"/>
      <c r="I160" s="53"/>
      <c r="J160" s="52"/>
      <c r="K160" s="1"/>
      <c r="L160" s="1"/>
    </row>
    <row r="161" spans="1:12" ht="28.9">
      <c r="A161" s="39" t="s">
        <v>295</v>
      </c>
      <c r="B161" s="61" t="str">
        <f>VLOOKUP(A161,MDD!A:B,2,0)</f>
        <v>AT_CareInstructionID</v>
      </c>
      <c r="C161" s="61" t="str">
        <f>VLOOKUP(A161,MDD!A:C,3,0)</f>
        <v>text</v>
      </c>
      <c r="D161" s="53" t="s">
        <v>217</v>
      </c>
      <c r="E161" s="39"/>
      <c r="F161" s="40" t="s">
        <v>296</v>
      </c>
      <c r="G161" s="52"/>
      <c r="H161" s="53"/>
      <c r="I161" s="53"/>
      <c r="J161" s="52"/>
      <c r="K161" s="1"/>
      <c r="L161" s="1"/>
    </row>
    <row r="162" spans="1:12" ht="28.9">
      <c r="A162" s="39" t="s">
        <v>297</v>
      </c>
      <c r="B162" s="61" t="str">
        <f>VLOOKUP(A162,MDD!A:B,2,0)</f>
        <v>AT_CareInstructionPH</v>
      </c>
      <c r="C162" s="61" t="str">
        <f>VLOOKUP(A162,MDD!A:C,3,0)</f>
        <v>text</v>
      </c>
      <c r="D162" s="53" t="s">
        <v>217</v>
      </c>
      <c r="E162" s="39"/>
      <c r="F162" s="40" t="s">
        <v>298</v>
      </c>
      <c r="G162" s="52"/>
      <c r="H162" s="53"/>
      <c r="I162" s="53"/>
      <c r="J162" s="52"/>
      <c r="K162" s="1"/>
      <c r="L162" s="1"/>
    </row>
    <row r="163" spans="1:12" ht="28.9">
      <c r="A163" s="39" t="s">
        <v>299</v>
      </c>
      <c r="B163" s="61" t="str">
        <f>VLOOKUP(A163,MDD!A:B,2,0)</f>
        <v>AT_CareInstructionMY</v>
      </c>
      <c r="C163" s="61" t="str">
        <f>VLOOKUP(A163,MDD!A:C,3,0)</f>
        <v>text</v>
      </c>
      <c r="D163" s="53" t="s">
        <v>217</v>
      </c>
      <c r="E163" s="39"/>
      <c r="F163" s="40" t="s">
        <v>300</v>
      </c>
      <c r="G163" s="52"/>
      <c r="H163" s="53"/>
      <c r="I163" s="53"/>
      <c r="J163" s="52"/>
      <c r="K163" s="1"/>
      <c r="L163" s="1"/>
    </row>
    <row r="164" spans="1:12" ht="28.9">
      <c r="A164" s="39" t="s">
        <v>301</v>
      </c>
      <c r="B164" s="61" t="str">
        <f>VLOOKUP(A164,MDD!A:B,2,0)</f>
        <v>AT_CareInstructionVN</v>
      </c>
      <c r="C164" s="61" t="str">
        <f>VLOOKUP(A164,MDD!A:C,3,0)</f>
        <v>text</v>
      </c>
      <c r="D164" s="53" t="s">
        <v>217</v>
      </c>
      <c r="E164" s="39"/>
      <c r="F164" s="40" t="s">
        <v>302</v>
      </c>
      <c r="G164" s="52"/>
      <c r="H164" s="53"/>
      <c r="I164" s="53"/>
      <c r="J164" s="52"/>
      <c r="K164" s="1"/>
      <c r="L164" s="1"/>
    </row>
    <row r="165" spans="1:12" ht="28.9">
      <c r="A165" s="39" t="s">
        <v>303</v>
      </c>
      <c r="B165" s="61" t="str">
        <f>VLOOKUP(A165,MDD!A:B,2,0)</f>
        <v>AT_CareInstructionTH</v>
      </c>
      <c r="C165" s="61" t="str">
        <f>VLOOKUP(A165,MDD!A:C,3,0)</f>
        <v>text</v>
      </c>
      <c r="D165" s="53" t="s">
        <v>217</v>
      </c>
      <c r="E165" s="39"/>
      <c r="F165" s="40" t="s">
        <v>304</v>
      </c>
      <c r="G165" s="52"/>
      <c r="H165" s="53"/>
      <c r="I165" s="53"/>
      <c r="J165" s="52"/>
      <c r="K165" s="1"/>
      <c r="L165" s="1"/>
    </row>
    <row r="166" spans="1:12" ht="28.9">
      <c r="A166" s="39" t="s">
        <v>305</v>
      </c>
      <c r="B166" s="61" t="str">
        <f>VLOOKUP(A166,MDD!A:B,2,0)</f>
        <v>AT_CareInstructionKH</v>
      </c>
      <c r="C166" s="61" t="str">
        <f>VLOOKUP(A166,MDD!A:C,3,0)</f>
        <v>text</v>
      </c>
      <c r="D166" s="53" t="s">
        <v>217</v>
      </c>
      <c r="E166" s="39"/>
      <c r="F166" s="40" t="s">
        <v>306</v>
      </c>
      <c r="G166" s="52"/>
      <c r="H166" s="53"/>
      <c r="I166" s="53"/>
      <c r="J166" s="52"/>
      <c r="K166" s="1"/>
      <c r="L166" s="1"/>
    </row>
    <row r="167" spans="1:12">
      <c r="A167" s="38" t="s">
        <v>307</v>
      </c>
      <c r="B167" s="61" t="str">
        <f>VLOOKUP(A167,MDD!A:B,2,0)</f>
        <v>AT_LaunchingDate</v>
      </c>
      <c r="C167" s="61" t="str">
        <f>VLOOKUP(A167,MDD!A:C,3,0)</f>
        <v>date</v>
      </c>
      <c r="D167" s="53" t="s">
        <v>220</v>
      </c>
      <c r="E167" s="39"/>
      <c r="F167" s="44" t="s">
        <v>308</v>
      </c>
      <c r="G167" s="52"/>
      <c r="H167" s="53"/>
      <c r="I167" s="53"/>
      <c r="J167" s="52"/>
      <c r="K167" s="1"/>
      <c r="L167" s="1"/>
    </row>
    <row r="168" spans="1:12">
      <c r="A168" s="39" t="s">
        <v>309</v>
      </c>
      <c r="B168" s="61" t="e">
        <f>VLOOKUP(A168,MDD!A:B,2,0)</f>
        <v>#N/A</v>
      </c>
      <c r="C168" s="61" t="e">
        <f>VLOOKUP(A168,MDD!A:C,3,0)</f>
        <v>#N/A</v>
      </c>
      <c r="D168" s="53" t="s">
        <v>220</v>
      </c>
      <c r="E168" s="39"/>
      <c r="F168" s="45" t="s">
        <v>310</v>
      </c>
      <c r="G168" s="52"/>
      <c r="H168" s="53"/>
      <c r="I168" s="53"/>
      <c r="J168" s="52"/>
      <c r="K168" s="1"/>
      <c r="L168" s="1"/>
    </row>
    <row r="169" spans="1:12">
      <c r="A169" s="39" t="s">
        <v>311</v>
      </c>
      <c r="B169" s="61" t="e">
        <f>VLOOKUP(A169,MDD!A:B,2,0)</f>
        <v>#N/A</v>
      </c>
      <c r="C169" s="61" t="e">
        <f>VLOOKUP(A169,MDD!A:C,3,0)</f>
        <v>#N/A</v>
      </c>
      <c r="D169" s="53" t="s">
        <v>220</v>
      </c>
      <c r="E169" s="39"/>
      <c r="F169" s="45" t="s">
        <v>312</v>
      </c>
      <c r="G169" s="52"/>
      <c r="H169" s="53"/>
      <c r="I169" s="53"/>
      <c r="J169" s="52"/>
      <c r="K169" s="1"/>
      <c r="L169" s="1"/>
    </row>
    <row r="170" spans="1:12">
      <c r="A170" s="39" t="s">
        <v>313</v>
      </c>
      <c r="B170" s="61" t="e">
        <f>VLOOKUP(A170,MDD!A:B,2,0)</f>
        <v>#N/A</v>
      </c>
      <c r="C170" s="61" t="e">
        <f>VLOOKUP(A170,MDD!A:C,3,0)</f>
        <v>#N/A</v>
      </c>
      <c r="D170" s="53" t="s">
        <v>220</v>
      </c>
      <c r="E170" s="39"/>
      <c r="F170" s="672" t="s">
        <v>314</v>
      </c>
      <c r="G170" s="52"/>
      <c r="H170" s="53"/>
      <c r="I170" s="53"/>
      <c r="J170" s="52"/>
      <c r="K170" s="1"/>
      <c r="L170" s="1"/>
    </row>
    <row r="171" spans="1:12">
      <c r="A171" s="39" t="s">
        <v>315</v>
      </c>
      <c r="B171" s="61" t="e">
        <f>VLOOKUP(A171,MDD!A:B,2,0)</f>
        <v>#N/A</v>
      </c>
      <c r="C171" s="61" t="e">
        <f>VLOOKUP(A171,MDD!A:C,3,0)</f>
        <v>#N/A</v>
      </c>
      <c r="D171" s="53" t="s">
        <v>220</v>
      </c>
      <c r="E171" s="39"/>
      <c r="F171" s="672"/>
      <c r="G171" s="52"/>
      <c r="H171" s="53"/>
      <c r="I171" s="53"/>
      <c r="J171" s="52"/>
      <c r="K171" s="1"/>
      <c r="L171" s="1"/>
    </row>
    <row r="172" spans="1:12">
      <c r="A172" s="39" t="s">
        <v>316</v>
      </c>
      <c r="B172" s="61" t="e">
        <f>VLOOKUP(A172,MDD!A:B,2,0)</f>
        <v>#N/A</v>
      </c>
      <c r="C172" s="61" t="e">
        <f>VLOOKUP(A172,MDD!A:C,3,0)</f>
        <v>#N/A</v>
      </c>
      <c r="D172" s="53" t="s">
        <v>220</v>
      </c>
      <c r="E172" s="39"/>
      <c r="F172" s="672"/>
      <c r="G172" s="52"/>
      <c r="H172" s="53"/>
      <c r="I172" s="53"/>
      <c r="J172" s="52"/>
      <c r="K172" s="1"/>
      <c r="L172" s="1"/>
    </row>
    <row r="173" spans="1:12">
      <c r="A173" s="39" t="s">
        <v>317</v>
      </c>
      <c r="B173" s="61" t="e">
        <f>VLOOKUP(A173,MDD!A:B,2,0)</f>
        <v>#N/A</v>
      </c>
      <c r="C173" s="61" t="e">
        <f>VLOOKUP(A173,MDD!A:C,3,0)</f>
        <v>#N/A</v>
      </c>
      <c r="D173" s="53" t="s">
        <v>220</v>
      </c>
      <c r="E173" s="39"/>
      <c r="F173" s="44" t="s">
        <v>318</v>
      </c>
      <c r="G173" s="52"/>
      <c r="H173" s="53"/>
      <c r="I173" s="53"/>
      <c r="J173" s="52"/>
      <c r="K173" s="1"/>
      <c r="L173" s="1"/>
    </row>
    <row r="174" spans="1:12" ht="28.9">
      <c r="A174" s="38" t="s">
        <v>319</v>
      </c>
      <c r="B174" s="61" t="str">
        <f>VLOOKUP(A174,MDD!A:B,2,0)</f>
        <v>AT_ImagesSource</v>
      </c>
      <c r="C174" s="61" t="str">
        <f>VLOOKUP(A174,MDD!A:C,3,0)</f>
        <v>LOV</v>
      </c>
      <c r="D174" s="53" t="s">
        <v>320</v>
      </c>
      <c r="E174" s="39" t="s">
        <v>187</v>
      </c>
      <c r="F174" s="65" t="s">
        <v>321</v>
      </c>
      <c r="G174" s="52"/>
      <c r="H174" s="53"/>
      <c r="I174" s="53"/>
      <c r="J174" s="52"/>
      <c r="K174" s="1"/>
      <c r="L174" s="1"/>
    </row>
    <row r="175" spans="1:12">
      <c r="A175" s="39" t="s">
        <v>322</v>
      </c>
      <c r="B175" s="61" t="e">
        <f>VLOOKUP(A175,MDD!A:B,2,0)</f>
        <v>#N/A</v>
      </c>
      <c r="C175" s="61" t="e">
        <f>VLOOKUP(A175,MDD!A:C,3,0)</f>
        <v>#N/A</v>
      </c>
      <c r="D175" s="53" t="s">
        <v>320</v>
      </c>
      <c r="E175" s="39" t="s">
        <v>187</v>
      </c>
      <c r="F175" s="671" t="s">
        <v>323</v>
      </c>
      <c r="G175" s="55"/>
      <c r="H175" s="53"/>
      <c r="I175" s="53"/>
      <c r="J175" s="55"/>
      <c r="K175" s="1"/>
      <c r="L175" s="1"/>
    </row>
    <row r="176" spans="1:12">
      <c r="A176" s="39" t="s">
        <v>324</v>
      </c>
      <c r="B176" s="61" t="e">
        <f>VLOOKUP(A176,MDD!A:B,2,0)</f>
        <v>#N/A</v>
      </c>
      <c r="C176" s="61" t="e">
        <f>VLOOKUP(A176,MDD!A:C,3,0)</f>
        <v>#N/A</v>
      </c>
      <c r="D176" s="53" t="s">
        <v>320</v>
      </c>
      <c r="E176" s="39" t="s">
        <v>187</v>
      </c>
      <c r="F176" s="671"/>
      <c r="G176" s="52"/>
      <c r="H176" s="53"/>
      <c r="I176" s="53"/>
      <c r="J176" s="52"/>
      <c r="K176" s="1"/>
      <c r="L176" s="1"/>
    </row>
    <row r="177" spans="1:12">
      <c r="A177" s="39" t="s">
        <v>325</v>
      </c>
      <c r="B177" s="61" t="e">
        <f>VLOOKUP(A177,MDD!A:B,2,0)</f>
        <v>#N/A</v>
      </c>
      <c r="C177" s="61" t="e">
        <f>VLOOKUP(A177,MDD!A:C,3,0)</f>
        <v>#N/A</v>
      </c>
      <c r="D177" s="53" t="s">
        <v>320</v>
      </c>
      <c r="E177" s="39" t="s">
        <v>187</v>
      </c>
      <c r="F177" s="671"/>
      <c r="G177" s="52"/>
      <c r="H177" s="53"/>
      <c r="I177" s="53"/>
      <c r="J177" s="52"/>
      <c r="K177" s="1"/>
      <c r="L177" s="1"/>
    </row>
    <row r="178" spans="1:12">
      <c r="A178" s="39" t="s">
        <v>326</v>
      </c>
      <c r="B178" s="61" t="e">
        <f>VLOOKUP(A178,MDD!A:B,2,0)</f>
        <v>#N/A</v>
      </c>
      <c r="C178" s="61" t="e">
        <f>VLOOKUP(A178,MDD!A:C,3,0)</f>
        <v>#N/A</v>
      </c>
      <c r="D178" s="53" t="s">
        <v>320</v>
      </c>
      <c r="E178" s="39" t="s">
        <v>187</v>
      </c>
      <c r="F178" s="671"/>
      <c r="G178" s="52"/>
      <c r="H178" s="53"/>
      <c r="I178" s="53"/>
      <c r="J178" s="52"/>
      <c r="K178" s="1"/>
      <c r="L178" s="1"/>
    </row>
    <row r="179" spans="1:12">
      <c r="A179" s="39" t="s">
        <v>327</v>
      </c>
      <c r="B179" s="61" t="e">
        <f>VLOOKUP(A179,MDD!A:B,2,0)</f>
        <v>#N/A</v>
      </c>
      <c r="C179" s="61" t="e">
        <f>VLOOKUP(A179,MDD!A:C,3,0)</f>
        <v>#N/A</v>
      </c>
      <c r="D179" s="53" t="s">
        <v>320</v>
      </c>
      <c r="E179" s="39" t="s">
        <v>187</v>
      </c>
      <c r="F179" s="671"/>
      <c r="G179" s="52"/>
      <c r="H179" s="53"/>
      <c r="I179" s="53"/>
      <c r="J179" s="52"/>
      <c r="K179" s="1"/>
      <c r="L179" s="1"/>
    </row>
    <row r="180" spans="1:12">
      <c r="A180" s="39" t="s">
        <v>328</v>
      </c>
      <c r="B180" s="61" t="e">
        <f>VLOOKUP(A180,MDD!A:B,2,0)</f>
        <v>#N/A</v>
      </c>
      <c r="C180" s="61" t="e">
        <f>VLOOKUP(A180,MDD!A:C,3,0)</f>
        <v>#N/A</v>
      </c>
      <c r="D180" s="53" t="s">
        <v>320</v>
      </c>
      <c r="E180" s="39" t="s">
        <v>187</v>
      </c>
      <c r="F180" s="671"/>
      <c r="G180" s="52"/>
      <c r="H180" s="53"/>
      <c r="I180" s="53"/>
      <c r="J180" s="52"/>
      <c r="K180" s="1"/>
      <c r="L180" s="1"/>
    </row>
    <row r="181" spans="1:12">
      <c r="A181" s="39" t="s">
        <v>329</v>
      </c>
      <c r="B181" s="61" t="e">
        <f>VLOOKUP(A181,MDD!A:B,2,0)</f>
        <v>#N/A</v>
      </c>
      <c r="C181" s="61" t="e">
        <f>VLOOKUP(A181,MDD!A:C,3,0)</f>
        <v>#N/A</v>
      </c>
      <c r="D181" s="53" t="s">
        <v>320</v>
      </c>
      <c r="E181" s="39" t="s">
        <v>187</v>
      </c>
      <c r="F181" s="671"/>
      <c r="G181" s="52"/>
      <c r="H181" s="53"/>
      <c r="I181" s="53"/>
      <c r="J181" s="52"/>
      <c r="K181" s="1"/>
      <c r="L181" s="1"/>
    </row>
    <row r="182" spans="1:12">
      <c r="A182" s="39" t="s">
        <v>330</v>
      </c>
      <c r="B182" s="61" t="e">
        <f>VLOOKUP(A182,MDD!A:B,2,0)</f>
        <v>#N/A</v>
      </c>
      <c r="C182" s="61" t="e">
        <f>VLOOKUP(A182,MDD!A:C,3,0)</f>
        <v>#N/A</v>
      </c>
      <c r="D182" s="53" t="s">
        <v>320</v>
      </c>
      <c r="E182" s="39" t="s">
        <v>187</v>
      </c>
      <c r="F182" s="671"/>
      <c r="G182" s="52"/>
      <c r="H182" s="53"/>
      <c r="I182" s="53"/>
      <c r="J182" s="52"/>
      <c r="K182" s="1"/>
      <c r="L182" s="1"/>
    </row>
    <row r="183" spans="1:12">
      <c r="A183" s="39" t="s">
        <v>331</v>
      </c>
      <c r="B183" s="61" t="e">
        <f>VLOOKUP(A183,MDD!A:B,2,0)</f>
        <v>#N/A</v>
      </c>
      <c r="C183" s="61" t="e">
        <f>VLOOKUP(A183,MDD!A:C,3,0)</f>
        <v>#N/A</v>
      </c>
      <c r="D183" s="53" t="s">
        <v>320</v>
      </c>
      <c r="E183" s="39" t="s">
        <v>187</v>
      </c>
      <c r="F183" s="671"/>
      <c r="G183" s="52"/>
      <c r="H183" s="53"/>
      <c r="I183" s="53"/>
      <c r="J183" s="52"/>
      <c r="K183" s="1"/>
      <c r="L183" s="1"/>
    </row>
    <row r="184" spans="1:12">
      <c r="A184" s="39" t="s">
        <v>332</v>
      </c>
      <c r="B184" s="61" t="e">
        <f>VLOOKUP(A184,MDD!A:B,2,0)</f>
        <v>#N/A</v>
      </c>
      <c r="C184" s="61" t="e">
        <f>VLOOKUP(A184,MDD!A:C,3,0)</f>
        <v>#N/A</v>
      </c>
      <c r="D184" s="53" t="s">
        <v>320</v>
      </c>
      <c r="E184" s="39" t="s">
        <v>187</v>
      </c>
      <c r="F184" s="671"/>
      <c r="G184" s="52"/>
      <c r="H184" s="53"/>
      <c r="I184" s="53"/>
      <c r="J184" s="52"/>
      <c r="K184" s="1"/>
      <c r="L184" s="1"/>
    </row>
    <row r="185" spans="1:12">
      <c r="A185" s="39" t="s">
        <v>333</v>
      </c>
      <c r="B185" s="61" t="e">
        <f>VLOOKUP(A185,MDD!A:B,2,0)</f>
        <v>#N/A</v>
      </c>
      <c r="C185" s="61" t="e">
        <f>VLOOKUP(A185,MDD!A:C,3,0)</f>
        <v>#N/A</v>
      </c>
      <c r="D185" s="53" t="s">
        <v>320</v>
      </c>
      <c r="E185" s="39" t="s">
        <v>187</v>
      </c>
      <c r="F185" s="671" t="s">
        <v>334</v>
      </c>
      <c r="G185" s="52"/>
      <c r="H185" s="53"/>
      <c r="I185" s="53"/>
      <c r="J185" s="52"/>
      <c r="K185" s="1"/>
      <c r="L185" s="1"/>
    </row>
    <row r="186" spans="1:12">
      <c r="A186" s="39" t="s">
        <v>335</v>
      </c>
      <c r="B186" s="61" t="e">
        <f>VLOOKUP(A186,MDD!A:B,2,0)</f>
        <v>#N/A</v>
      </c>
      <c r="C186" s="61" t="e">
        <f>VLOOKUP(A186,MDD!A:C,3,0)</f>
        <v>#N/A</v>
      </c>
      <c r="D186" s="53" t="s">
        <v>320</v>
      </c>
      <c r="E186" s="39" t="s">
        <v>187</v>
      </c>
      <c r="F186" s="671"/>
      <c r="G186" s="52"/>
      <c r="H186" s="53"/>
      <c r="I186" s="53"/>
      <c r="J186" s="52"/>
      <c r="K186" s="1"/>
      <c r="L186" s="1"/>
    </row>
    <row r="187" spans="1:12">
      <c r="A187" s="39" t="s">
        <v>336</v>
      </c>
      <c r="B187" s="61" t="e">
        <f>VLOOKUP(A187,MDD!A:B,2,0)</f>
        <v>#N/A</v>
      </c>
      <c r="C187" s="61" t="e">
        <f>VLOOKUP(A187,MDD!A:C,3,0)</f>
        <v>#N/A</v>
      </c>
      <c r="D187" s="53" t="s">
        <v>320</v>
      </c>
      <c r="E187" s="39" t="s">
        <v>187</v>
      </c>
      <c r="F187" s="671"/>
      <c r="G187" s="52"/>
      <c r="H187" s="53"/>
      <c r="I187" s="53"/>
      <c r="J187" s="52"/>
      <c r="K187" s="1"/>
      <c r="L187" s="1"/>
    </row>
    <row r="188" spans="1:12">
      <c r="A188" s="39" t="s">
        <v>337</v>
      </c>
      <c r="B188" s="61" t="e">
        <f>VLOOKUP(A188,MDD!A:B,2,0)</f>
        <v>#N/A</v>
      </c>
      <c r="C188" s="61" t="e">
        <f>VLOOKUP(A188,MDD!A:C,3,0)</f>
        <v>#N/A</v>
      </c>
      <c r="D188" s="53" t="s">
        <v>320</v>
      </c>
      <c r="E188" s="39" t="s">
        <v>187</v>
      </c>
      <c r="F188" s="671"/>
      <c r="G188" s="52"/>
      <c r="H188" s="53"/>
      <c r="I188" s="53"/>
      <c r="J188" s="52"/>
      <c r="K188" s="1"/>
      <c r="L188" s="1"/>
    </row>
    <row r="189" spans="1:12">
      <c r="A189" s="39" t="s">
        <v>338</v>
      </c>
      <c r="B189" s="61" t="e">
        <f>VLOOKUP(A189,MDD!A:B,2,0)</f>
        <v>#N/A</v>
      </c>
      <c r="C189" s="61" t="e">
        <f>VLOOKUP(A189,MDD!A:C,3,0)</f>
        <v>#N/A</v>
      </c>
      <c r="D189" s="53" t="s">
        <v>320</v>
      </c>
      <c r="E189" s="39" t="s">
        <v>187</v>
      </c>
      <c r="F189" s="671"/>
      <c r="G189" s="52"/>
      <c r="H189" s="53"/>
      <c r="I189" s="53"/>
      <c r="J189" s="52"/>
      <c r="K189" s="1"/>
      <c r="L189" s="1"/>
    </row>
    <row r="190" spans="1:12">
      <c r="A190" s="39" t="s">
        <v>339</v>
      </c>
      <c r="B190" s="61" t="e">
        <f>VLOOKUP(A190,MDD!A:B,2,0)</f>
        <v>#N/A</v>
      </c>
      <c r="C190" s="61" t="e">
        <f>VLOOKUP(A190,MDD!A:C,3,0)</f>
        <v>#N/A</v>
      </c>
      <c r="D190" s="53" t="s">
        <v>320</v>
      </c>
      <c r="E190" s="39" t="s">
        <v>187</v>
      </c>
      <c r="F190" s="671"/>
      <c r="G190" s="52"/>
      <c r="H190" s="53"/>
      <c r="I190" s="53"/>
      <c r="J190" s="52"/>
      <c r="K190" s="1"/>
      <c r="L190" s="1"/>
    </row>
    <row r="191" spans="1:12">
      <c r="A191" s="39" t="s">
        <v>340</v>
      </c>
      <c r="B191" s="61" t="e">
        <f>VLOOKUP(A191,MDD!A:B,2,0)</f>
        <v>#N/A</v>
      </c>
      <c r="C191" s="61" t="e">
        <f>VLOOKUP(A191,MDD!A:C,3,0)</f>
        <v>#N/A</v>
      </c>
      <c r="D191" s="53" t="s">
        <v>320</v>
      </c>
      <c r="E191" s="39" t="s">
        <v>187</v>
      </c>
      <c r="F191" s="671"/>
      <c r="G191" s="52"/>
      <c r="H191" s="53"/>
      <c r="I191" s="53"/>
      <c r="J191" s="52"/>
      <c r="K191" s="1"/>
      <c r="L191" s="1"/>
    </row>
    <row r="192" spans="1:12">
      <c r="A192" s="39" t="s">
        <v>341</v>
      </c>
      <c r="B192" s="61" t="e">
        <f>VLOOKUP(A192,MDD!A:B,2,0)</f>
        <v>#N/A</v>
      </c>
      <c r="C192" s="61" t="e">
        <f>VLOOKUP(A192,MDD!A:C,3,0)</f>
        <v>#N/A</v>
      </c>
      <c r="D192" s="53" t="s">
        <v>320</v>
      </c>
      <c r="E192" s="39" t="s">
        <v>187</v>
      </c>
      <c r="F192" s="671"/>
      <c r="G192" s="52"/>
      <c r="H192" s="53"/>
      <c r="I192" s="53"/>
      <c r="J192" s="52"/>
      <c r="K192" s="1"/>
      <c r="L192" s="1"/>
    </row>
    <row r="193" spans="1:12">
      <c r="A193" s="39" t="s">
        <v>342</v>
      </c>
      <c r="B193" s="61" t="e">
        <f>VLOOKUP(A193,MDD!A:B,2,0)</f>
        <v>#N/A</v>
      </c>
      <c r="C193" s="61" t="e">
        <f>VLOOKUP(A193,MDD!A:C,3,0)</f>
        <v>#N/A</v>
      </c>
      <c r="D193" s="53" t="s">
        <v>320</v>
      </c>
      <c r="E193" s="39" t="s">
        <v>187</v>
      </c>
      <c r="F193" s="671"/>
      <c r="G193" s="52"/>
      <c r="H193" s="53"/>
      <c r="I193" s="53"/>
      <c r="J193" s="52"/>
      <c r="K193" s="1"/>
      <c r="L193" s="1"/>
    </row>
    <row r="194" spans="1:12">
      <c r="A194" s="39" t="s">
        <v>343</v>
      </c>
      <c r="B194" s="61" t="e">
        <f>VLOOKUP(A194,MDD!A:B,2,0)</f>
        <v>#N/A</v>
      </c>
      <c r="C194" s="61" t="e">
        <f>VLOOKUP(A194,MDD!A:C,3,0)</f>
        <v>#N/A</v>
      </c>
      <c r="D194" s="53" t="s">
        <v>320</v>
      </c>
      <c r="E194" s="39" t="s">
        <v>187</v>
      </c>
      <c r="F194" s="671"/>
      <c r="G194" s="52"/>
      <c r="H194" s="53"/>
      <c r="I194" s="53"/>
      <c r="J194" s="52"/>
      <c r="K194" s="1"/>
      <c r="L194" s="1"/>
    </row>
    <row r="195" spans="1:12">
      <c r="A195" s="39" t="s">
        <v>344</v>
      </c>
      <c r="B195" s="61" t="e">
        <f>VLOOKUP(A195,MDD!A:B,2,0)</f>
        <v>#N/A</v>
      </c>
      <c r="C195" s="61" t="e">
        <f>VLOOKUP(A195,MDD!A:C,3,0)</f>
        <v>#N/A</v>
      </c>
      <c r="D195" s="53" t="s">
        <v>320</v>
      </c>
      <c r="E195" s="39" t="s">
        <v>187</v>
      </c>
      <c r="F195" s="671" t="s">
        <v>345</v>
      </c>
      <c r="G195" s="52"/>
      <c r="H195" s="53"/>
      <c r="I195" s="53"/>
      <c r="J195" s="52"/>
      <c r="K195" s="1"/>
      <c r="L195" s="1"/>
    </row>
    <row r="196" spans="1:12">
      <c r="A196" s="39" t="s">
        <v>346</v>
      </c>
      <c r="B196" s="61" t="e">
        <f>VLOOKUP(A196,MDD!A:B,2,0)</f>
        <v>#N/A</v>
      </c>
      <c r="C196" s="61" t="e">
        <f>VLOOKUP(A196,MDD!A:C,3,0)</f>
        <v>#N/A</v>
      </c>
      <c r="D196" s="53" t="s">
        <v>320</v>
      </c>
      <c r="E196" s="39" t="s">
        <v>187</v>
      </c>
      <c r="F196" s="671"/>
      <c r="G196" s="52"/>
      <c r="H196" s="53"/>
      <c r="I196" s="53"/>
      <c r="J196" s="52"/>
      <c r="K196" s="1"/>
      <c r="L196" s="1"/>
    </row>
    <row r="197" spans="1:12">
      <c r="A197" s="39" t="s">
        <v>347</v>
      </c>
      <c r="B197" s="61" t="e">
        <f>VLOOKUP(A197,MDD!A:B,2,0)</f>
        <v>#N/A</v>
      </c>
      <c r="C197" s="61" t="e">
        <f>VLOOKUP(A197,MDD!A:C,3,0)</f>
        <v>#N/A</v>
      </c>
      <c r="D197" s="53" t="s">
        <v>320</v>
      </c>
      <c r="E197" s="39" t="s">
        <v>187</v>
      </c>
      <c r="F197" s="671"/>
      <c r="G197" s="52"/>
      <c r="H197" s="53"/>
      <c r="I197" s="53"/>
      <c r="J197" s="52"/>
      <c r="K197" s="1"/>
      <c r="L197" s="1"/>
    </row>
    <row r="198" spans="1:12">
      <c r="A198" s="39" t="s">
        <v>348</v>
      </c>
      <c r="B198" s="61" t="e">
        <f>VLOOKUP(A198,MDD!A:B,2,0)</f>
        <v>#N/A</v>
      </c>
      <c r="C198" s="61" t="e">
        <f>VLOOKUP(A198,MDD!A:C,3,0)</f>
        <v>#N/A</v>
      </c>
      <c r="D198" s="53" t="s">
        <v>320</v>
      </c>
      <c r="E198" s="39" t="s">
        <v>187</v>
      </c>
      <c r="F198" s="671"/>
      <c r="G198" s="52"/>
      <c r="H198" s="53"/>
      <c r="I198" s="53"/>
      <c r="J198" s="52"/>
      <c r="K198" s="1"/>
      <c r="L198" s="1"/>
    </row>
    <row r="199" spans="1:12">
      <c r="A199" s="39" t="s">
        <v>349</v>
      </c>
      <c r="B199" s="61" t="e">
        <f>VLOOKUP(A199,MDD!A:B,2,0)</f>
        <v>#N/A</v>
      </c>
      <c r="C199" s="61" t="e">
        <f>VLOOKUP(A199,MDD!A:C,3,0)</f>
        <v>#N/A</v>
      </c>
      <c r="D199" s="53" t="s">
        <v>320</v>
      </c>
      <c r="E199" s="39" t="s">
        <v>187</v>
      </c>
      <c r="F199" s="671"/>
      <c r="G199" s="52"/>
      <c r="H199" s="53"/>
      <c r="I199" s="53"/>
      <c r="J199" s="52"/>
      <c r="K199" s="1"/>
      <c r="L199" s="1"/>
    </row>
    <row r="200" spans="1:12">
      <c r="A200" s="39" t="s">
        <v>350</v>
      </c>
      <c r="B200" s="61" t="e">
        <f>VLOOKUP(A200,MDD!A:B,2,0)</f>
        <v>#N/A</v>
      </c>
      <c r="C200" s="61" t="e">
        <f>VLOOKUP(A200,MDD!A:C,3,0)</f>
        <v>#N/A</v>
      </c>
      <c r="D200" s="53" t="s">
        <v>320</v>
      </c>
      <c r="E200" s="39" t="s">
        <v>187</v>
      </c>
      <c r="F200" s="671"/>
      <c r="G200" s="52"/>
      <c r="H200" s="53"/>
      <c r="I200" s="53"/>
      <c r="J200" s="52"/>
      <c r="K200" s="1"/>
      <c r="L200" s="1"/>
    </row>
    <row r="201" spans="1:12">
      <c r="A201" s="39" t="s">
        <v>351</v>
      </c>
      <c r="B201" s="61" t="e">
        <f>VLOOKUP(A201,MDD!A:B,2,0)</f>
        <v>#N/A</v>
      </c>
      <c r="C201" s="61" t="e">
        <f>VLOOKUP(A201,MDD!A:C,3,0)</f>
        <v>#N/A</v>
      </c>
      <c r="D201" s="53" t="s">
        <v>320</v>
      </c>
      <c r="E201" s="39" t="s">
        <v>187</v>
      </c>
      <c r="F201" s="671"/>
      <c r="G201" s="52"/>
      <c r="H201" s="53"/>
      <c r="I201" s="53"/>
      <c r="J201" s="52"/>
      <c r="K201" s="1"/>
      <c r="L201" s="1"/>
    </row>
    <row r="202" spans="1:12">
      <c r="A202" s="39" t="s">
        <v>352</v>
      </c>
      <c r="B202" s="61" t="e">
        <f>VLOOKUP(A202,MDD!A:B,2,0)</f>
        <v>#N/A</v>
      </c>
      <c r="C202" s="61" t="e">
        <f>VLOOKUP(A202,MDD!A:C,3,0)</f>
        <v>#N/A</v>
      </c>
      <c r="D202" s="53" t="s">
        <v>320</v>
      </c>
      <c r="E202" s="39" t="s">
        <v>187</v>
      </c>
      <c r="F202" s="671"/>
      <c r="G202" s="52"/>
      <c r="H202" s="53"/>
      <c r="I202" s="53"/>
      <c r="J202" s="52"/>
      <c r="K202" s="1"/>
      <c r="L202" s="1"/>
    </row>
    <row r="203" spans="1:12">
      <c r="A203" s="39" t="s">
        <v>353</v>
      </c>
      <c r="B203" s="61" t="e">
        <f>VLOOKUP(A203,MDD!A:B,2,0)</f>
        <v>#N/A</v>
      </c>
      <c r="C203" s="61" t="e">
        <f>VLOOKUP(A203,MDD!A:C,3,0)</f>
        <v>#N/A</v>
      </c>
      <c r="D203" s="53" t="s">
        <v>320</v>
      </c>
      <c r="E203" s="39" t="s">
        <v>187</v>
      </c>
      <c r="F203" s="671"/>
      <c r="G203" s="52"/>
      <c r="H203" s="53"/>
      <c r="I203" s="53"/>
      <c r="J203" s="52"/>
      <c r="K203" s="1"/>
      <c r="L203" s="1"/>
    </row>
    <row r="204" spans="1:12">
      <c r="A204" s="39" t="s">
        <v>354</v>
      </c>
      <c r="B204" s="61" t="e">
        <f>VLOOKUP(A204,MDD!A:B,2,0)</f>
        <v>#N/A</v>
      </c>
      <c r="C204" s="61" t="e">
        <f>VLOOKUP(A204,MDD!A:C,3,0)</f>
        <v>#N/A</v>
      </c>
      <c r="D204" s="53" t="s">
        <v>320</v>
      </c>
      <c r="E204" s="39" t="s">
        <v>187</v>
      </c>
      <c r="F204" s="671"/>
      <c r="G204" s="52"/>
      <c r="H204" s="53"/>
      <c r="I204" s="53"/>
      <c r="J204" s="52"/>
      <c r="K204" s="1"/>
      <c r="L204" s="1"/>
    </row>
    <row r="205" spans="1:12">
      <c r="A205" s="39" t="s">
        <v>355</v>
      </c>
      <c r="B205" s="61" t="e">
        <f>VLOOKUP(A205,MDD!A:B,2,0)</f>
        <v>#N/A</v>
      </c>
      <c r="C205" s="61" t="e">
        <f>VLOOKUP(A205,MDD!A:C,3,0)</f>
        <v>#N/A</v>
      </c>
      <c r="D205" s="53" t="s">
        <v>320</v>
      </c>
      <c r="E205" s="39" t="s">
        <v>187</v>
      </c>
      <c r="F205" s="671" t="s">
        <v>356</v>
      </c>
      <c r="G205" s="52"/>
      <c r="H205" s="53"/>
      <c r="I205" s="53"/>
      <c r="J205" s="52"/>
      <c r="K205" s="1"/>
      <c r="L205" s="1"/>
    </row>
    <row r="206" spans="1:12">
      <c r="A206" s="39" t="s">
        <v>357</v>
      </c>
      <c r="B206" s="61" t="e">
        <f>VLOOKUP(A206,MDD!A:B,2,0)</f>
        <v>#N/A</v>
      </c>
      <c r="C206" s="61" t="e">
        <f>VLOOKUP(A206,MDD!A:C,3,0)</f>
        <v>#N/A</v>
      </c>
      <c r="D206" s="53" t="s">
        <v>320</v>
      </c>
      <c r="E206" s="39" t="s">
        <v>187</v>
      </c>
      <c r="F206" s="671"/>
      <c r="G206" s="52"/>
      <c r="H206" s="53"/>
      <c r="I206" s="53"/>
      <c r="J206" s="52"/>
      <c r="K206" s="1"/>
      <c r="L206" s="1"/>
    </row>
    <row r="207" spans="1:12">
      <c r="A207" s="39" t="s">
        <v>358</v>
      </c>
      <c r="B207" s="61" t="e">
        <f>VLOOKUP(A207,MDD!A:B,2,0)</f>
        <v>#N/A</v>
      </c>
      <c r="C207" s="61" t="e">
        <f>VLOOKUP(A207,MDD!A:C,3,0)</f>
        <v>#N/A</v>
      </c>
      <c r="D207" s="53" t="s">
        <v>320</v>
      </c>
      <c r="E207" s="39" t="s">
        <v>187</v>
      </c>
      <c r="F207" s="671"/>
      <c r="G207" s="52"/>
      <c r="H207" s="53"/>
      <c r="I207" s="53"/>
      <c r="J207" s="52"/>
      <c r="K207" s="1"/>
      <c r="L207" s="1"/>
    </row>
    <row r="208" spans="1:12">
      <c r="A208" s="39" t="s">
        <v>359</v>
      </c>
      <c r="B208" s="61" t="e">
        <f>VLOOKUP(A208,MDD!A:B,2,0)</f>
        <v>#N/A</v>
      </c>
      <c r="C208" s="61" t="e">
        <f>VLOOKUP(A208,MDD!A:C,3,0)</f>
        <v>#N/A</v>
      </c>
      <c r="D208" s="53" t="s">
        <v>320</v>
      </c>
      <c r="E208" s="39" t="s">
        <v>187</v>
      </c>
      <c r="F208" s="671"/>
      <c r="G208" s="52"/>
      <c r="H208" s="53"/>
      <c r="I208" s="53"/>
      <c r="J208" s="52"/>
      <c r="K208" s="1"/>
      <c r="L208" s="1"/>
    </row>
    <row r="209" spans="1:12">
      <c r="A209" s="39" t="s">
        <v>360</v>
      </c>
      <c r="B209" s="61" t="e">
        <f>VLOOKUP(A209,MDD!A:B,2,0)</f>
        <v>#N/A</v>
      </c>
      <c r="C209" s="61" t="e">
        <f>VLOOKUP(A209,MDD!A:C,3,0)</f>
        <v>#N/A</v>
      </c>
      <c r="D209" s="53" t="s">
        <v>320</v>
      </c>
      <c r="E209" s="39" t="s">
        <v>187</v>
      </c>
      <c r="F209" s="671"/>
      <c r="G209" s="52"/>
      <c r="H209" s="53"/>
      <c r="I209" s="53"/>
      <c r="J209" s="52"/>
      <c r="K209" s="1"/>
      <c r="L209" s="1"/>
    </row>
    <row r="210" spans="1:12">
      <c r="A210" s="39" t="s">
        <v>361</v>
      </c>
      <c r="B210" s="61" t="e">
        <f>VLOOKUP(A210,MDD!A:B,2,0)</f>
        <v>#N/A</v>
      </c>
      <c r="C210" s="61" t="e">
        <f>VLOOKUP(A210,MDD!A:C,3,0)</f>
        <v>#N/A</v>
      </c>
      <c r="D210" s="53" t="s">
        <v>320</v>
      </c>
      <c r="E210" s="39" t="s">
        <v>187</v>
      </c>
      <c r="F210" s="671"/>
      <c r="G210" s="52"/>
      <c r="H210" s="53"/>
      <c r="I210" s="53"/>
      <c r="J210" s="52"/>
      <c r="K210" s="1"/>
      <c r="L210" s="1"/>
    </row>
    <row r="211" spans="1:12">
      <c r="A211" s="39" t="s">
        <v>362</v>
      </c>
      <c r="B211" s="61" t="e">
        <f>VLOOKUP(A211,MDD!A:B,2,0)</f>
        <v>#N/A</v>
      </c>
      <c r="C211" s="61" t="e">
        <f>VLOOKUP(A211,MDD!A:C,3,0)</f>
        <v>#N/A</v>
      </c>
      <c r="D211" s="53" t="s">
        <v>320</v>
      </c>
      <c r="E211" s="39" t="s">
        <v>187</v>
      </c>
      <c r="F211" s="671"/>
      <c r="G211" s="52"/>
      <c r="H211" s="53"/>
      <c r="I211" s="53"/>
      <c r="J211" s="52"/>
      <c r="K211" s="1"/>
      <c r="L211" s="1"/>
    </row>
    <row r="212" spans="1:12">
      <c r="A212" s="39" t="s">
        <v>363</v>
      </c>
      <c r="B212" s="61" t="e">
        <f>VLOOKUP(A212,MDD!A:B,2,0)</f>
        <v>#N/A</v>
      </c>
      <c r="C212" s="61" t="e">
        <f>VLOOKUP(A212,MDD!A:C,3,0)</f>
        <v>#N/A</v>
      </c>
      <c r="D212" s="53" t="s">
        <v>320</v>
      </c>
      <c r="E212" s="39" t="s">
        <v>187</v>
      </c>
      <c r="F212" s="671"/>
      <c r="G212" s="52"/>
      <c r="H212" s="53"/>
      <c r="I212" s="53"/>
      <c r="J212" s="52"/>
      <c r="K212" s="1"/>
      <c r="L212" s="1"/>
    </row>
    <row r="213" spans="1:12">
      <c r="A213" s="39" t="s">
        <v>364</v>
      </c>
      <c r="B213" s="61" t="e">
        <f>VLOOKUP(A213,MDD!A:B,2,0)</f>
        <v>#N/A</v>
      </c>
      <c r="C213" s="61" t="e">
        <f>VLOOKUP(A213,MDD!A:C,3,0)</f>
        <v>#N/A</v>
      </c>
      <c r="D213" s="53" t="s">
        <v>320</v>
      </c>
      <c r="E213" s="39" t="s">
        <v>187</v>
      </c>
      <c r="F213" s="671"/>
      <c r="G213" s="52"/>
      <c r="H213" s="53"/>
      <c r="I213" s="53"/>
      <c r="J213" s="52"/>
      <c r="K213" s="1"/>
      <c r="L213" s="1"/>
    </row>
    <row r="214" spans="1:12">
      <c r="A214" s="39" t="s">
        <v>365</v>
      </c>
      <c r="B214" s="61" t="e">
        <f>VLOOKUP(A214,MDD!A:B,2,0)</f>
        <v>#N/A</v>
      </c>
      <c r="C214" s="61" t="e">
        <f>VLOOKUP(A214,MDD!A:C,3,0)</f>
        <v>#N/A</v>
      </c>
      <c r="D214" s="53" t="s">
        <v>320</v>
      </c>
      <c r="E214" s="39" t="s">
        <v>187</v>
      </c>
      <c r="F214" s="671"/>
      <c r="G214" s="52"/>
      <c r="H214" s="53"/>
      <c r="I214" s="53"/>
      <c r="J214" s="52"/>
      <c r="K214" s="1"/>
      <c r="L214" s="1"/>
    </row>
    <row r="215" spans="1:12">
      <c r="A215" s="39" t="s">
        <v>366</v>
      </c>
      <c r="B215" s="61" t="e">
        <f>VLOOKUP(A215,MDD!A:B,2,0)</f>
        <v>#N/A</v>
      </c>
      <c r="C215" s="61" t="e">
        <f>VLOOKUP(A215,MDD!A:C,3,0)</f>
        <v>#N/A</v>
      </c>
      <c r="D215" s="53" t="s">
        <v>320</v>
      </c>
      <c r="E215" s="39" t="s">
        <v>187</v>
      </c>
      <c r="F215" s="671" t="s">
        <v>367</v>
      </c>
      <c r="G215" s="52"/>
      <c r="H215" s="53"/>
      <c r="I215" s="53"/>
      <c r="J215" s="52"/>
      <c r="K215" s="1"/>
      <c r="L215" s="1"/>
    </row>
    <row r="216" spans="1:12">
      <c r="A216" s="39" t="s">
        <v>368</v>
      </c>
      <c r="B216" s="61" t="e">
        <f>VLOOKUP(A216,MDD!A:B,2,0)</f>
        <v>#N/A</v>
      </c>
      <c r="C216" s="61" t="e">
        <f>VLOOKUP(A216,MDD!A:C,3,0)</f>
        <v>#N/A</v>
      </c>
      <c r="D216" s="53" t="s">
        <v>320</v>
      </c>
      <c r="E216" s="39" t="s">
        <v>187</v>
      </c>
      <c r="F216" s="671"/>
      <c r="G216" s="52"/>
      <c r="H216" s="53"/>
      <c r="I216" s="53"/>
      <c r="J216" s="52"/>
      <c r="K216" s="1"/>
      <c r="L216" s="1"/>
    </row>
    <row r="217" spans="1:12">
      <c r="A217" s="39" t="s">
        <v>369</v>
      </c>
      <c r="B217" s="61" t="e">
        <f>VLOOKUP(A217,MDD!A:B,2,0)</f>
        <v>#N/A</v>
      </c>
      <c r="C217" s="61" t="e">
        <f>VLOOKUP(A217,MDD!A:C,3,0)</f>
        <v>#N/A</v>
      </c>
      <c r="D217" s="53" t="s">
        <v>320</v>
      </c>
      <c r="E217" s="39" t="s">
        <v>187</v>
      </c>
      <c r="F217" s="671"/>
      <c r="G217" s="52"/>
      <c r="H217" s="53"/>
      <c r="I217" s="53"/>
      <c r="J217" s="52"/>
      <c r="K217" s="1"/>
      <c r="L217" s="1"/>
    </row>
    <row r="218" spans="1:12">
      <c r="A218" s="39" t="s">
        <v>370</v>
      </c>
      <c r="B218" s="61" t="e">
        <f>VLOOKUP(A218,MDD!A:B,2,0)</f>
        <v>#N/A</v>
      </c>
      <c r="C218" s="61" t="e">
        <f>VLOOKUP(A218,MDD!A:C,3,0)</f>
        <v>#N/A</v>
      </c>
      <c r="D218" s="53" t="s">
        <v>320</v>
      </c>
      <c r="E218" s="39" t="s">
        <v>187</v>
      </c>
      <c r="F218" s="671"/>
      <c r="G218" s="52"/>
      <c r="H218" s="53"/>
      <c r="I218" s="53"/>
      <c r="J218" s="52"/>
      <c r="K218" s="1"/>
      <c r="L218" s="1"/>
    </row>
    <row r="219" spans="1:12">
      <c r="A219" s="39" t="s">
        <v>371</v>
      </c>
      <c r="B219" s="61" t="e">
        <f>VLOOKUP(A219,MDD!A:B,2,0)</f>
        <v>#N/A</v>
      </c>
      <c r="C219" s="61" t="e">
        <f>VLOOKUP(A219,MDD!A:C,3,0)</f>
        <v>#N/A</v>
      </c>
      <c r="D219" s="53" t="s">
        <v>320</v>
      </c>
      <c r="E219" s="39" t="s">
        <v>187</v>
      </c>
      <c r="F219" s="671"/>
      <c r="G219" s="52"/>
      <c r="H219" s="53"/>
      <c r="I219" s="53"/>
      <c r="J219" s="52"/>
      <c r="K219" s="1"/>
      <c r="L219" s="1"/>
    </row>
    <row r="220" spans="1:12">
      <c r="A220" s="39" t="s">
        <v>372</v>
      </c>
      <c r="B220" s="61" t="e">
        <f>VLOOKUP(A220,MDD!A:B,2,0)</f>
        <v>#N/A</v>
      </c>
      <c r="C220" s="61" t="e">
        <f>VLOOKUP(A220,MDD!A:C,3,0)</f>
        <v>#N/A</v>
      </c>
      <c r="D220" s="53" t="s">
        <v>320</v>
      </c>
      <c r="E220" s="39" t="s">
        <v>187</v>
      </c>
      <c r="F220" s="671"/>
      <c r="G220" s="52"/>
      <c r="H220" s="53"/>
      <c r="I220" s="53"/>
      <c r="J220" s="52"/>
      <c r="K220" s="1"/>
      <c r="L220" s="1"/>
    </row>
    <row r="221" spans="1:12">
      <c r="A221" s="39" t="s">
        <v>373</v>
      </c>
      <c r="B221" s="61" t="e">
        <f>VLOOKUP(A221,MDD!A:B,2,0)</f>
        <v>#N/A</v>
      </c>
      <c r="C221" s="61" t="e">
        <f>VLOOKUP(A221,MDD!A:C,3,0)</f>
        <v>#N/A</v>
      </c>
      <c r="D221" s="53" t="s">
        <v>320</v>
      </c>
      <c r="E221" s="39" t="s">
        <v>187</v>
      </c>
      <c r="F221" s="671"/>
      <c r="G221" s="52"/>
      <c r="H221" s="53"/>
      <c r="I221" s="53"/>
      <c r="J221" s="52"/>
      <c r="K221" s="1"/>
      <c r="L221" s="1"/>
    </row>
    <row r="222" spans="1:12">
      <c r="A222" s="39" t="s">
        <v>374</v>
      </c>
      <c r="B222" s="61" t="e">
        <f>VLOOKUP(A222,MDD!A:B,2,0)</f>
        <v>#N/A</v>
      </c>
      <c r="C222" s="61" t="e">
        <f>VLOOKUP(A222,MDD!A:C,3,0)</f>
        <v>#N/A</v>
      </c>
      <c r="D222" s="53" t="s">
        <v>320</v>
      </c>
      <c r="E222" s="39" t="s">
        <v>187</v>
      </c>
      <c r="F222" s="671"/>
      <c r="G222" s="52"/>
      <c r="H222" s="53"/>
      <c r="I222" s="53"/>
      <c r="J222" s="52"/>
      <c r="K222" s="1"/>
      <c r="L222" s="1"/>
    </row>
    <row r="223" spans="1:12">
      <c r="A223" s="39" t="s">
        <v>375</v>
      </c>
      <c r="B223" s="61" t="e">
        <f>VLOOKUP(A223,MDD!A:B,2,0)</f>
        <v>#N/A</v>
      </c>
      <c r="C223" s="61" t="e">
        <f>VLOOKUP(A223,MDD!A:C,3,0)</f>
        <v>#N/A</v>
      </c>
      <c r="D223" s="53" t="s">
        <v>320</v>
      </c>
      <c r="E223" s="39" t="s">
        <v>187</v>
      </c>
      <c r="F223" s="671"/>
      <c r="G223" s="52"/>
      <c r="H223" s="53"/>
      <c r="I223" s="53"/>
      <c r="J223" s="52"/>
      <c r="K223" s="1"/>
      <c r="L223" s="1"/>
    </row>
    <row r="224" spans="1:12">
      <c r="A224" s="39" t="s">
        <v>376</v>
      </c>
      <c r="B224" s="61" t="e">
        <f>VLOOKUP(A224,MDD!A:B,2,0)</f>
        <v>#N/A</v>
      </c>
      <c r="C224" s="61" t="e">
        <f>VLOOKUP(A224,MDD!A:C,3,0)</f>
        <v>#N/A</v>
      </c>
      <c r="D224" s="53" t="s">
        <v>320</v>
      </c>
      <c r="E224" s="39" t="s">
        <v>187</v>
      </c>
      <c r="F224" s="671"/>
      <c r="G224" s="52"/>
      <c r="H224" s="53"/>
      <c r="I224" s="53"/>
      <c r="J224" s="52"/>
      <c r="K224" s="1"/>
      <c r="L224" s="1"/>
    </row>
    <row r="225" spans="1:12">
      <c r="A225" s="48" t="s">
        <v>377</v>
      </c>
      <c r="B225" s="61" t="e">
        <f>VLOOKUP(A225,MDD!A:B,2,0)</f>
        <v>#N/A</v>
      </c>
      <c r="C225" s="61" t="e">
        <f>VLOOKUP(A225,MDD!A:C,3,0)</f>
        <v>#N/A</v>
      </c>
      <c r="D225" s="53" t="s">
        <v>158</v>
      </c>
      <c r="E225" s="39"/>
      <c r="F225" s="3"/>
      <c r="G225" s="52"/>
      <c r="H225" s="53"/>
      <c r="I225" s="53"/>
      <c r="J225" s="52"/>
      <c r="K225" s="1"/>
      <c r="L225" s="1"/>
    </row>
    <row r="226" spans="1:12">
      <c r="A226" s="48" t="s">
        <v>378</v>
      </c>
      <c r="B226" s="61" t="e">
        <f>VLOOKUP(A226,MDD!A:B,2,0)</f>
        <v>#N/A</v>
      </c>
      <c r="C226" s="61" t="e">
        <f>VLOOKUP(A226,MDD!A:C,3,0)</f>
        <v>#N/A</v>
      </c>
      <c r="D226" s="53" t="s">
        <v>158</v>
      </c>
      <c r="E226" s="39"/>
      <c r="F226" s="3"/>
      <c r="G226" s="52"/>
      <c r="H226" s="53"/>
      <c r="I226" s="53"/>
      <c r="J226" s="52"/>
      <c r="K226" s="1"/>
      <c r="L226" s="1"/>
    </row>
    <row r="227" spans="1:12">
      <c r="A227" s="48" t="s">
        <v>379</v>
      </c>
      <c r="B227" s="61" t="e">
        <f>VLOOKUP(A227,MDD!A:B,2,0)</f>
        <v>#N/A</v>
      </c>
      <c r="C227" s="61" t="e">
        <f>VLOOKUP(A227,MDD!A:C,3,0)</f>
        <v>#N/A</v>
      </c>
      <c r="D227" s="53" t="s">
        <v>158</v>
      </c>
      <c r="E227" s="39"/>
      <c r="F227" s="3"/>
      <c r="G227" s="52"/>
      <c r="H227" s="53"/>
      <c r="I227" s="53"/>
      <c r="J227" s="52"/>
      <c r="K227" s="1"/>
      <c r="L227" s="1"/>
    </row>
    <row r="228" spans="1:12">
      <c r="A228" s="48" t="s">
        <v>380</v>
      </c>
      <c r="B228" s="61" t="e">
        <f>VLOOKUP(A228,MDD!A:B,2,0)</f>
        <v>#N/A</v>
      </c>
      <c r="C228" s="61" t="e">
        <f>VLOOKUP(A228,MDD!A:C,3,0)</f>
        <v>#N/A</v>
      </c>
      <c r="D228" s="53" t="s">
        <v>158</v>
      </c>
      <c r="E228" s="39"/>
      <c r="F228" s="3"/>
      <c r="G228" s="52"/>
      <c r="H228" s="53"/>
      <c r="I228" s="53"/>
      <c r="J228" s="52"/>
      <c r="K228" s="1"/>
      <c r="L228" s="1"/>
    </row>
    <row r="229" spans="1:12">
      <c r="A229" s="48" t="s">
        <v>381</v>
      </c>
      <c r="B229" s="61" t="e">
        <f>VLOOKUP(A229,MDD!A:B,2,0)</f>
        <v>#N/A</v>
      </c>
      <c r="C229" s="61" t="e">
        <f>VLOOKUP(A229,MDD!A:C,3,0)</f>
        <v>#N/A</v>
      </c>
      <c r="D229" s="53" t="s">
        <v>158</v>
      </c>
      <c r="E229" s="39"/>
      <c r="F229" s="3"/>
      <c r="G229" s="52"/>
      <c r="H229" s="53"/>
      <c r="I229" s="53"/>
      <c r="J229" s="52"/>
      <c r="K229" s="1"/>
      <c r="L229" s="1"/>
    </row>
    <row r="230" spans="1:12">
      <c r="A230" s="48" t="s">
        <v>382</v>
      </c>
      <c r="B230" s="61" t="e">
        <f>VLOOKUP(A230,MDD!A:B,2,0)</f>
        <v>#N/A</v>
      </c>
      <c r="C230" s="61" t="e">
        <f>VLOOKUP(A230,MDD!A:C,3,0)</f>
        <v>#N/A</v>
      </c>
      <c r="D230" s="53" t="s">
        <v>158</v>
      </c>
      <c r="E230" s="39"/>
      <c r="F230" s="3"/>
      <c r="G230" s="52"/>
      <c r="H230" s="53"/>
      <c r="I230" s="53"/>
      <c r="J230" s="52"/>
      <c r="K230" s="1"/>
      <c r="L230" s="1"/>
    </row>
    <row r="231" spans="1:12" ht="28.9">
      <c r="A231" s="39" t="s">
        <v>383</v>
      </c>
      <c r="B231" s="61" t="str">
        <f>VLOOKUP(A231,MDD!A:B,2,0)</f>
        <v>AT_EcommConcept</v>
      </c>
      <c r="C231" s="61" t="str">
        <f>VLOOKUP(A231,MDD!A:C,3,0)</f>
        <v>LOV</v>
      </c>
      <c r="D231" s="53" t="s">
        <v>220</v>
      </c>
      <c r="E231" s="39"/>
      <c r="F231" s="3" t="s">
        <v>384</v>
      </c>
      <c r="G231" s="52"/>
      <c r="H231" s="53"/>
      <c r="I231" s="53"/>
      <c r="J231" s="52"/>
      <c r="K231" s="1"/>
      <c r="L231" s="1"/>
    </row>
    <row r="232" spans="1:12" ht="28.9">
      <c r="A232" s="39" t="s">
        <v>385</v>
      </c>
      <c r="B232" s="61" t="str">
        <f>VLOOKUP(A232,MDD!A:B,2,0)</f>
        <v>AT_EcommSalesChannel</v>
      </c>
      <c r="C232" s="61" t="str">
        <f>VLOOKUP(A232,MDD!A:C,3,0)</f>
        <v>LOV</v>
      </c>
      <c r="D232" s="53" t="s">
        <v>220</v>
      </c>
      <c r="E232" s="39"/>
      <c r="F232" s="3" t="s">
        <v>386</v>
      </c>
      <c r="G232" s="52"/>
      <c r="H232" s="53"/>
      <c r="I232" s="53"/>
      <c r="J232" s="52"/>
      <c r="K232" s="1"/>
      <c r="L232" s="1"/>
    </row>
    <row r="233" spans="1:12">
      <c r="A233" s="39" t="s">
        <v>387</v>
      </c>
      <c r="B233" s="61" t="str">
        <f>VLOOKUP(A233,MDD!A:B,2,0)</f>
        <v>AT_ArticleStatus</v>
      </c>
      <c r="C233" s="61" t="str">
        <f>VLOOKUP(A233,MDD!A:C,3,0)</f>
        <v>LOV</v>
      </c>
      <c r="D233" s="53" t="s">
        <v>38</v>
      </c>
      <c r="E233" s="39"/>
      <c r="F233" s="3" t="s">
        <v>388</v>
      </c>
      <c r="G233" s="52"/>
      <c r="H233" s="53"/>
      <c r="I233" s="53"/>
      <c r="J233" s="52"/>
      <c r="K233" s="1"/>
      <c r="L233" s="1"/>
    </row>
    <row r="234" spans="1:12">
      <c r="A234" s="39" t="s">
        <v>389</v>
      </c>
      <c r="B234" s="61" t="str">
        <f>VLOOKUP(A234,MDD!A:B,2,0)</f>
        <v>AT_IncomingMonth</v>
      </c>
      <c r="C234" s="61" t="str">
        <f>VLOOKUP(A234,MDD!A:C,3,0)</f>
        <v>regexp</v>
      </c>
      <c r="D234" s="3"/>
      <c r="E234" s="3"/>
      <c r="F234" s="3"/>
      <c r="G234" s="52"/>
      <c r="H234" s="58"/>
      <c r="I234" s="58"/>
      <c r="J234" s="52"/>
      <c r="K234" s="1"/>
      <c r="L234" s="1"/>
    </row>
    <row r="235" spans="1:12">
      <c r="A235" s="39" t="s">
        <v>390</v>
      </c>
      <c r="B235" s="61" t="str">
        <f>VLOOKUP(A235,MDD!A:B,2,0)</f>
        <v>AT_SuggestedRetailPrice</v>
      </c>
      <c r="C235" s="61" t="str">
        <f>VLOOKUP(A235,MDD!A:C,3,0)</f>
        <v>number</v>
      </c>
      <c r="D235" s="3" t="s">
        <v>112</v>
      </c>
      <c r="E235" s="3"/>
      <c r="F235" s="3" t="s">
        <v>391</v>
      </c>
      <c r="G235" s="3"/>
      <c r="H235" s="58"/>
      <c r="I235" s="58"/>
      <c r="J235" s="3"/>
      <c r="K235" s="1"/>
      <c r="L235" s="1"/>
    </row>
    <row r="236" spans="1:12" ht="28.9">
      <c r="A236" s="39" t="s">
        <v>392</v>
      </c>
      <c r="B236" s="61" t="str">
        <f>VLOOKUP(A236,MDD!A:B,2,0)</f>
        <v>AT_ProposedRetailPrice</v>
      </c>
      <c r="C236" s="61" t="str">
        <f>VLOOKUP(A236,MDD!A:C,3,0)</f>
        <v>number</v>
      </c>
      <c r="D236" s="3" t="s">
        <v>112</v>
      </c>
      <c r="E236" s="3"/>
      <c r="F236" s="3" t="s">
        <v>393</v>
      </c>
      <c r="G236" s="3"/>
      <c r="H236" s="58"/>
      <c r="I236" s="58"/>
      <c r="J236" s="3"/>
      <c r="K236" s="1"/>
      <c r="L236" s="1"/>
    </row>
  </sheetData>
  <mergeCells count="6">
    <mergeCell ref="F215:F224"/>
    <mergeCell ref="F170:F172"/>
    <mergeCell ref="F175:F184"/>
    <mergeCell ref="F185:F194"/>
    <mergeCell ref="F195:F204"/>
    <mergeCell ref="F205:F21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8DCD9-CA06-4A0E-8CCE-EDD4DDA2C82F}">
  <dimension ref="A2:L236"/>
  <sheetViews>
    <sheetView zoomScale="99" zoomScaleNormal="100" workbookViewId="0">
      <pane xSplit="5" ySplit="2" topLeftCell="F160" activePane="bottomRight" state="frozen"/>
      <selection pane="bottomRight" activeCell="B14" sqref="B14"/>
      <selection pane="bottomLeft" activeCell="A3" sqref="A3"/>
      <selection pane="topRight" activeCell="F1" sqref="F1"/>
    </sheetView>
  </sheetViews>
  <sheetFormatPr defaultRowHeight="14.45"/>
  <cols>
    <col min="1" max="1" width="37.140625" bestFit="1" customWidth="1"/>
    <col min="2" max="2" width="34.5703125" bestFit="1" customWidth="1"/>
    <col min="3" max="3" width="23.7109375" customWidth="1"/>
    <col min="4" max="4" width="19.140625" hidden="1" customWidth="1"/>
    <col min="5" max="5" width="14.85546875" customWidth="1"/>
    <col min="6" max="6" width="67.7109375" bestFit="1" customWidth="1"/>
    <col min="7" max="7" width="26.5703125" customWidth="1"/>
    <col min="8" max="8" width="40.5703125" bestFit="1" customWidth="1"/>
    <col min="9" max="9" width="30" customWidth="1"/>
    <col min="10" max="10" width="26.5703125" bestFit="1" customWidth="1"/>
    <col min="11" max="11" width="40.85546875" bestFit="1" customWidth="1"/>
    <col min="12" max="12" width="40.7109375" bestFit="1" customWidth="1"/>
  </cols>
  <sheetData>
    <row r="2" spans="1:12" ht="28.9">
      <c r="A2" s="4" t="s">
        <v>1</v>
      </c>
      <c r="B2" s="4" t="s">
        <v>2</v>
      </c>
      <c r="C2" s="4" t="s">
        <v>3</v>
      </c>
      <c r="D2" s="4" t="s">
        <v>4</v>
      </c>
      <c r="E2" s="4" t="s">
        <v>5</v>
      </c>
      <c r="F2" s="4" t="s">
        <v>6</v>
      </c>
      <c r="G2" s="60" t="s">
        <v>7</v>
      </c>
      <c r="H2" s="60" t="s">
        <v>8</v>
      </c>
      <c r="I2" s="60" t="s">
        <v>9</v>
      </c>
      <c r="J2" s="60" t="s">
        <v>10</v>
      </c>
      <c r="K2" s="60" t="s">
        <v>11</v>
      </c>
      <c r="L2" s="60" t="s">
        <v>12</v>
      </c>
    </row>
    <row r="3" spans="1:12" ht="129.6">
      <c r="A3" s="61" t="s">
        <v>19</v>
      </c>
      <c r="B3" s="61" t="str">
        <f>VLOOKUP(A3,MDD!A:B,2,0)</f>
        <v>AT_Country</v>
      </c>
      <c r="C3" s="61" t="str">
        <f>VLOOKUP(A3,MDD!A:C,3,0)</f>
        <v>LOV</v>
      </c>
      <c r="D3" s="53" t="s">
        <v>20</v>
      </c>
      <c r="E3" s="62"/>
      <c r="F3" s="47" t="s">
        <v>21</v>
      </c>
      <c r="G3" s="1" t="s">
        <v>414</v>
      </c>
      <c r="H3" s="1"/>
      <c r="I3" s="53" t="s">
        <v>564</v>
      </c>
      <c r="J3" s="52" t="s">
        <v>564</v>
      </c>
      <c r="K3" s="1"/>
      <c r="L3" s="1"/>
    </row>
    <row r="4" spans="1:12" ht="72">
      <c r="A4" s="38" t="s">
        <v>22</v>
      </c>
      <c r="B4" s="61" t="str">
        <f>VLOOKUP(A4,MDD!A:B,2,0)</f>
        <v>AT_CompanyCode</v>
      </c>
      <c r="C4" s="61" t="str">
        <f>VLOOKUP(A4,MDD!A:C,3,0)</f>
        <v>LOV</v>
      </c>
      <c r="D4" s="53" t="s">
        <v>20</v>
      </c>
      <c r="E4" s="39"/>
      <c r="F4" s="38" t="s">
        <v>23</v>
      </c>
      <c r="G4" s="1" t="s">
        <v>414</v>
      </c>
      <c r="H4" s="53"/>
      <c r="I4" s="53" t="s">
        <v>564</v>
      </c>
      <c r="J4" s="52" t="s">
        <v>564</v>
      </c>
      <c r="K4" s="1"/>
      <c r="L4" s="1"/>
    </row>
    <row r="5" spans="1:12" ht="72">
      <c r="A5" s="38" t="s">
        <v>24</v>
      </c>
      <c r="B5" s="61" t="str">
        <f>VLOOKUP(A5,MDD!A:B,2,0)</f>
        <v>AT_SBU</v>
      </c>
      <c r="C5" s="61" t="str">
        <f>VLOOKUP(A5,MDD!A:C,3,0)</f>
        <v>LOV</v>
      </c>
      <c r="D5" s="53" t="s">
        <v>20</v>
      </c>
      <c r="E5" s="39"/>
      <c r="F5" s="38" t="s">
        <v>25</v>
      </c>
      <c r="G5" s="1" t="s">
        <v>414</v>
      </c>
      <c r="H5" s="53"/>
      <c r="I5" s="53" t="s">
        <v>564</v>
      </c>
      <c r="J5" s="52" t="s">
        <v>564</v>
      </c>
      <c r="K5" s="1"/>
      <c r="L5" s="1"/>
    </row>
    <row r="6" spans="1:12" ht="86.45">
      <c r="A6" s="38" t="s">
        <v>26</v>
      </c>
      <c r="B6" s="61" t="str">
        <f>VLOOKUP(A6,MDD!A:B,2,0)</f>
        <v>AT_Brand</v>
      </c>
      <c r="C6" s="61" t="str">
        <f>VLOOKUP(A6,MDD!A:C,3,0)</f>
        <v>LOV</v>
      </c>
      <c r="D6" s="53" t="s">
        <v>20</v>
      </c>
      <c r="E6" s="39"/>
      <c r="F6" s="38" t="s">
        <v>27</v>
      </c>
      <c r="G6" s="1" t="s">
        <v>414</v>
      </c>
      <c r="H6" s="53"/>
      <c r="I6" s="53" t="s">
        <v>564</v>
      </c>
      <c r="J6" s="52" t="s">
        <v>564</v>
      </c>
      <c r="K6" s="1"/>
      <c r="L6" s="1"/>
    </row>
    <row r="7" spans="1:12">
      <c r="A7" s="38" t="s">
        <v>28</v>
      </c>
      <c r="B7" s="61" t="str">
        <f>VLOOKUP(A7,MDD!A:B,2,0)</f>
        <v>AT_BrandGroup</v>
      </c>
      <c r="C7" s="61" t="str">
        <f>VLOOKUP(A7,MDD!A:C,3,0)</f>
        <v>LOV</v>
      </c>
      <c r="D7" s="53" t="s">
        <v>20</v>
      </c>
      <c r="E7" s="39"/>
      <c r="F7" s="38" t="s">
        <v>29</v>
      </c>
      <c r="G7" s="1" t="s">
        <v>565</v>
      </c>
      <c r="H7" s="53"/>
      <c r="I7" s="53" t="s">
        <v>564</v>
      </c>
      <c r="J7" s="52" t="s">
        <v>564</v>
      </c>
      <c r="K7" s="1"/>
      <c r="L7" s="1"/>
    </row>
    <row r="8" spans="1:12" ht="28.9">
      <c r="A8" s="38" t="s">
        <v>30</v>
      </c>
      <c r="B8" s="61" t="str">
        <f>VLOOKUP(A8,MDD!A:B,2,0)</f>
        <v>AT_BrandType</v>
      </c>
      <c r="C8" s="61" t="str">
        <f>VLOOKUP(A8,MDD!A:C,3,0)</f>
        <v>LOV</v>
      </c>
      <c r="D8" s="53" t="s">
        <v>31</v>
      </c>
      <c r="E8" s="39"/>
      <c r="F8" s="38" t="s">
        <v>32</v>
      </c>
      <c r="G8" s="1" t="s">
        <v>565</v>
      </c>
      <c r="H8" s="53"/>
      <c r="I8" s="53" t="s">
        <v>564</v>
      </c>
      <c r="J8" s="52" t="s">
        <v>564</v>
      </c>
      <c r="K8" s="1"/>
      <c r="L8" s="1"/>
    </row>
    <row r="9" spans="1:12" ht="28.9">
      <c r="A9" s="38" t="s">
        <v>33</v>
      </c>
      <c r="B9" s="61" t="str">
        <f>VLOOKUP(A9,MDD!A:B,2,0)</f>
        <v>AT_BrandCategory</v>
      </c>
      <c r="C9" s="61" t="str">
        <f>VLOOKUP(A9,MDD!A:C,3,0)</f>
        <v>LOV</v>
      </c>
      <c r="D9" s="53" t="s">
        <v>31</v>
      </c>
      <c r="E9" s="39"/>
      <c r="F9" s="38" t="s">
        <v>34</v>
      </c>
      <c r="G9" s="1" t="s">
        <v>565</v>
      </c>
      <c r="H9" s="53"/>
      <c r="I9" s="53" t="s">
        <v>564</v>
      </c>
      <c r="J9" s="52" t="s">
        <v>564</v>
      </c>
      <c r="K9" s="1"/>
      <c r="L9" s="1"/>
    </row>
    <row r="10" spans="1:12" ht="28.9">
      <c r="A10" s="38" t="s">
        <v>35</v>
      </c>
      <c r="B10" s="61" t="str">
        <f>VLOOKUP(A10,MDD!A:B,2,0)</f>
        <v>AT_BrandStatus</v>
      </c>
      <c r="C10" s="61" t="str">
        <f>VLOOKUP(A10,MDD!A:C,3,0)</f>
        <v>LOV</v>
      </c>
      <c r="D10" s="53" t="s">
        <v>31</v>
      </c>
      <c r="E10" s="39"/>
      <c r="F10" s="38" t="s">
        <v>36</v>
      </c>
      <c r="G10" s="1" t="s">
        <v>565</v>
      </c>
      <c r="H10" s="53"/>
      <c r="I10" s="53" t="s">
        <v>564</v>
      </c>
      <c r="J10" s="52" t="s">
        <v>564</v>
      </c>
      <c r="K10" s="1"/>
      <c r="L10" s="1"/>
    </row>
    <row r="11" spans="1:12">
      <c r="A11" s="38" t="s">
        <v>37</v>
      </c>
      <c r="B11" s="61" t="str">
        <f>VLOOKUP(A11,MDD!A:B,2,0)</f>
        <v>AT_BYIndicator</v>
      </c>
      <c r="C11" s="61" t="str">
        <f>VLOOKUP(A11,MDD!A:C,3,0)</f>
        <v>LOV</v>
      </c>
      <c r="D11" s="53" t="s">
        <v>38</v>
      </c>
      <c r="E11" s="39"/>
      <c r="F11" s="39" t="s">
        <v>39</v>
      </c>
      <c r="G11" s="1" t="s">
        <v>565</v>
      </c>
      <c r="H11" s="53"/>
      <c r="I11" s="53" t="s">
        <v>564</v>
      </c>
      <c r="J11" s="52" t="s">
        <v>564</v>
      </c>
      <c r="K11" s="1"/>
      <c r="L11" s="1"/>
    </row>
    <row r="12" spans="1:12">
      <c r="A12" s="38" t="s">
        <v>40</v>
      </c>
      <c r="B12" s="61" t="str">
        <f>VLOOKUP(A12,MDD!A:B,2,0)</f>
        <v>AT_SAPIndicator</v>
      </c>
      <c r="C12" s="61" t="str">
        <f>VLOOKUP(A12,MDD!A:C,3,0)</f>
        <v>LOV</v>
      </c>
      <c r="D12" s="53" t="s">
        <v>38</v>
      </c>
      <c r="E12" s="39"/>
      <c r="F12" s="39" t="s">
        <v>41</v>
      </c>
      <c r="G12" s="1" t="s">
        <v>565</v>
      </c>
      <c r="H12" s="53" t="s">
        <v>564</v>
      </c>
      <c r="I12" s="53" t="s">
        <v>564</v>
      </c>
      <c r="J12" s="52" t="s">
        <v>564</v>
      </c>
      <c r="K12" s="1"/>
      <c r="L12" s="1"/>
    </row>
    <row r="13" spans="1:12">
      <c r="A13" s="38" t="s">
        <v>42</v>
      </c>
      <c r="B13" s="61" t="str">
        <f>VLOOKUP(A13,MDD!A:B,2,0)</f>
        <v>AT_EcomIndicator</v>
      </c>
      <c r="C13" s="61" t="str">
        <f>VLOOKUP(A13,MDD!A:C,3,0)</f>
        <v>LOV</v>
      </c>
      <c r="D13" s="53" t="s">
        <v>38</v>
      </c>
      <c r="E13" s="39"/>
      <c r="F13" s="39" t="s">
        <v>43</v>
      </c>
      <c r="G13" s="52"/>
      <c r="H13" s="53"/>
      <c r="I13" s="53"/>
      <c r="J13" s="52"/>
      <c r="K13" s="1"/>
      <c r="L13" s="1"/>
    </row>
    <row r="14" spans="1:12">
      <c r="A14" s="38" t="s">
        <v>44</v>
      </c>
      <c r="B14" s="61" t="str">
        <f>VLOOKUP(A14,MDD!A:B,2,0)</f>
        <v>AT_PrincipalStyleCode</v>
      </c>
      <c r="C14" s="61" t="str">
        <f>VLOOKUP(A14,MDD!A:C,3,0)</f>
        <v>text</v>
      </c>
      <c r="D14" s="53" t="s">
        <v>20</v>
      </c>
      <c r="E14" s="39"/>
      <c r="F14" s="38" t="s">
        <v>45</v>
      </c>
      <c r="G14" s="54" t="s">
        <v>566</v>
      </c>
      <c r="H14" s="63" t="s">
        <v>567</v>
      </c>
      <c r="I14" s="63"/>
      <c r="J14" s="54" t="s">
        <v>568</v>
      </c>
      <c r="K14" s="1"/>
      <c r="L14" s="1"/>
    </row>
    <row r="15" spans="1:12">
      <c r="A15" s="38" t="s">
        <v>46</v>
      </c>
      <c r="B15" s="61" t="str">
        <f>VLOOKUP(A15,MDD!A:B,2,0)</f>
        <v>AT_PrincipalStyleDescription</v>
      </c>
      <c r="C15" s="61" t="str">
        <f>VLOOKUP(A15,MDD!A:C,3,0)</f>
        <v>text</v>
      </c>
      <c r="D15" s="53" t="s">
        <v>20</v>
      </c>
      <c r="E15" s="39" t="s">
        <v>47</v>
      </c>
      <c r="F15" s="38" t="s">
        <v>48</v>
      </c>
      <c r="G15" s="54" t="s">
        <v>566</v>
      </c>
      <c r="H15" s="63" t="s">
        <v>567</v>
      </c>
      <c r="I15" s="64"/>
      <c r="J15" s="54" t="s">
        <v>569</v>
      </c>
      <c r="K15" s="1"/>
      <c r="L15" s="1"/>
    </row>
    <row r="16" spans="1:12">
      <c r="A16" s="38" t="s">
        <v>49</v>
      </c>
      <c r="B16" s="61" t="str">
        <f>VLOOKUP(A16,MDD!A:B,2,0)</f>
        <v>AT_PrincipalColorCode</v>
      </c>
      <c r="C16" s="61" t="str">
        <f>VLOOKUP(A16,MDD!A:C,3,0)</f>
        <v>text</v>
      </c>
      <c r="D16" s="53" t="s">
        <v>20</v>
      </c>
      <c r="E16" s="39" t="s">
        <v>50</v>
      </c>
      <c r="F16" s="38" t="s">
        <v>51</v>
      </c>
      <c r="G16" s="54" t="s">
        <v>566</v>
      </c>
      <c r="H16" s="63" t="s">
        <v>567</v>
      </c>
      <c r="I16" s="53"/>
      <c r="J16" s="54" t="s">
        <v>570</v>
      </c>
      <c r="K16" s="1"/>
      <c r="L16" s="1"/>
    </row>
    <row r="17" spans="1:12">
      <c r="A17" s="38" t="s">
        <v>52</v>
      </c>
      <c r="B17" s="61" t="str">
        <f>VLOOKUP(A17,MDD!A:B,2,0)</f>
        <v>AT_PrincipalColorName</v>
      </c>
      <c r="C17" s="61" t="str">
        <f>VLOOKUP(A17,MDD!A:C,3,0)</f>
        <v>text</v>
      </c>
      <c r="D17" s="53" t="s">
        <v>20</v>
      </c>
      <c r="E17" s="39" t="s">
        <v>50</v>
      </c>
      <c r="F17" s="38" t="s">
        <v>53</v>
      </c>
      <c r="G17" s="54" t="s">
        <v>566</v>
      </c>
      <c r="H17" s="63" t="s">
        <v>567</v>
      </c>
      <c r="I17" s="53"/>
      <c r="J17" s="54" t="s">
        <v>571</v>
      </c>
      <c r="K17" s="1"/>
      <c r="L17" s="1"/>
    </row>
    <row r="18" spans="1:12">
      <c r="A18" s="38" t="s">
        <v>54</v>
      </c>
      <c r="B18" s="61" t="str">
        <f>VLOOKUP(A18,MDD!A:B,2,0)</f>
        <v>AT_PrincipalGenderCode</v>
      </c>
      <c r="C18" s="61" t="str">
        <f>VLOOKUP(A18,MDD!A:C,3,0)</f>
        <v>text</v>
      </c>
      <c r="D18" s="53" t="s">
        <v>20</v>
      </c>
      <c r="E18" s="39" t="s">
        <v>55</v>
      </c>
      <c r="F18" s="38" t="s">
        <v>56</v>
      </c>
      <c r="G18" s="52"/>
      <c r="H18" s="53"/>
      <c r="I18" s="53"/>
      <c r="J18" s="52"/>
      <c r="K18" s="1"/>
      <c r="L18" s="1"/>
    </row>
    <row r="19" spans="1:12">
      <c r="A19" s="38" t="s">
        <v>57</v>
      </c>
      <c r="B19" s="61" t="str">
        <f>VLOOKUP(A19,MDD!A:B,2,0)</f>
        <v>AT_PrincipalGenderDescription</v>
      </c>
      <c r="C19" s="61" t="str">
        <f>VLOOKUP(A19,MDD!A:C,3,0)</f>
        <v>text</v>
      </c>
      <c r="D19" s="53" t="s">
        <v>20</v>
      </c>
      <c r="E19" s="39" t="s">
        <v>55</v>
      </c>
      <c r="F19" s="38" t="s">
        <v>58</v>
      </c>
      <c r="G19" s="54" t="s">
        <v>566</v>
      </c>
      <c r="H19" s="63" t="s">
        <v>567</v>
      </c>
      <c r="I19" s="53"/>
      <c r="J19" s="54" t="s">
        <v>55</v>
      </c>
      <c r="K19" s="1"/>
      <c r="L19" s="1"/>
    </row>
    <row r="20" spans="1:12">
      <c r="A20" s="38" t="s">
        <v>59</v>
      </c>
      <c r="B20" s="61" t="str">
        <f>VLOOKUP(A20,MDD!A:B,2,0)</f>
        <v>AT_PrincipalAgeCode</v>
      </c>
      <c r="C20" s="61" t="str">
        <f>VLOOKUP(A20,MDD!A:C,3,0)</f>
        <v>text</v>
      </c>
      <c r="D20" s="53" t="s">
        <v>20</v>
      </c>
      <c r="E20" s="39" t="s">
        <v>60</v>
      </c>
      <c r="F20" s="38" t="s">
        <v>61</v>
      </c>
      <c r="G20" s="52"/>
      <c r="H20" s="53"/>
      <c r="I20" s="53"/>
      <c r="J20" s="52"/>
      <c r="K20" s="1"/>
      <c r="L20" s="1"/>
    </row>
    <row r="21" spans="1:12">
      <c r="A21" s="38" t="s">
        <v>62</v>
      </c>
      <c r="B21" s="61" t="str">
        <f>VLOOKUP(A21,MDD!A:B,2,0)</f>
        <v>AT_PrincipalAgeDescription</v>
      </c>
      <c r="C21" s="61" t="str">
        <f>VLOOKUP(A21,MDD!A:C,3,0)</f>
        <v>text</v>
      </c>
      <c r="D21" s="53" t="s">
        <v>20</v>
      </c>
      <c r="E21" s="39" t="s">
        <v>60</v>
      </c>
      <c r="F21" s="38" t="s">
        <v>63</v>
      </c>
      <c r="G21" s="52"/>
      <c r="H21" s="53"/>
      <c r="I21" s="53"/>
      <c r="J21" s="52"/>
      <c r="K21" s="1"/>
      <c r="L21" s="1"/>
    </row>
    <row r="22" spans="1:12">
      <c r="A22" s="38" t="s">
        <v>64</v>
      </c>
      <c r="B22" s="61" t="str">
        <f>VLOOKUP(A22,MDD!A:B,2,0)</f>
        <v>AT_PrincipalSize</v>
      </c>
      <c r="C22" s="61" t="str">
        <f>VLOOKUP(A22,MDD!A:C,3,0)</f>
        <v>text</v>
      </c>
      <c r="D22" s="53" t="s">
        <v>20</v>
      </c>
      <c r="E22" s="39" t="s">
        <v>65</v>
      </c>
      <c r="F22" s="38" t="s">
        <v>66</v>
      </c>
      <c r="G22" s="54" t="s">
        <v>566</v>
      </c>
      <c r="H22" s="63" t="s">
        <v>567</v>
      </c>
      <c r="I22" s="53" t="s">
        <v>572</v>
      </c>
      <c r="J22" s="54" t="s">
        <v>573</v>
      </c>
      <c r="K22" s="1"/>
      <c r="L22" s="1"/>
    </row>
    <row r="23" spans="1:12" ht="72">
      <c r="A23" s="39" t="s">
        <v>67</v>
      </c>
      <c r="B23" s="61" t="str">
        <f>VLOOKUP(A23,MDD!A:B,2,0)</f>
        <v>AT_SAPStyleCode</v>
      </c>
      <c r="C23" s="61" t="str">
        <f>VLOOKUP(A23,MDD!A:C,3,0)</f>
        <v>text</v>
      </c>
      <c r="D23" s="53" t="s">
        <v>20</v>
      </c>
      <c r="E23" s="39"/>
      <c r="F23" s="38" t="s">
        <v>68</v>
      </c>
      <c r="G23" s="54" t="s">
        <v>565</v>
      </c>
      <c r="H23" s="53"/>
      <c r="I23" s="53"/>
      <c r="J23" s="54"/>
      <c r="K23" s="3" t="s">
        <v>574</v>
      </c>
      <c r="L23" s="63" t="s">
        <v>575</v>
      </c>
    </row>
    <row r="24" spans="1:12">
      <c r="A24" s="38" t="s">
        <v>69</v>
      </c>
      <c r="B24" s="61" t="str">
        <f>VLOOKUP(A24,MDD!A:B,2,0)</f>
        <v>AT_Generic</v>
      </c>
      <c r="C24" s="61" t="str">
        <f>VLOOKUP(A24,MDD!A:C,3,0)</f>
        <v>text</v>
      </c>
      <c r="D24" s="53" t="s">
        <v>20</v>
      </c>
      <c r="E24" s="39"/>
      <c r="F24" s="38" t="s">
        <v>70</v>
      </c>
      <c r="G24" s="54"/>
      <c r="H24" s="53"/>
      <c r="I24" s="53"/>
      <c r="J24" s="54"/>
      <c r="K24" s="1"/>
      <c r="L24" s="1"/>
    </row>
    <row r="25" spans="1:12" ht="28.9">
      <c r="A25" s="38" t="s">
        <v>71</v>
      </c>
      <c r="B25" s="61" t="str">
        <f>VLOOKUP(A25,MDD!A:B,2,0)</f>
        <v>AT_GenericDescription</v>
      </c>
      <c r="C25" s="61" t="str">
        <f>VLOOKUP(A25,MDD!A:C,3,0)</f>
        <v>regexp</v>
      </c>
      <c r="D25" s="53" t="s">
        <v>20</v>
      </c>
      <c r="E25" s="39" t="s">
        <v>47</v>
      </c>
      <c r="F25" s="40" t="s">
        <v>72</v>
      </c>
      <c r="G25" s="54"/>
      <c r="H25" s="53"/>
      <c r="I25" s="53"/>
      <c r="J25" s="54"/>
      <c r="K25" s="1"/>
      <c r="L25" s="1"/>
    </row>
    <row r="26" spans="1:12" ht="28.9">
      <c r="A26" s="38" t="s">
        <v>73</v>
      </c>
      <c r="B26" s="61" t="str">
        <f>VLOOKUP(A26,MDD!A:B,2,0)</f>
        <v>AT_Variant</v>
      </c>
      <c r="C26" s="61" t="str">
        <f>VLOOKUP(A26,MDD!A:C,3,0)</f>
        <v>text</v>
      </c>
      <c r="D26" s="53" t="s">
        <v>20</v>
      </c>
      <c r="E26" s="39"/>
      <c r="F26" s="38" t="s">
        <v>74</v>
      </c>
      <c r="G26" s="54"/>
      <c r="H26" s="53"/>
      <c r="I26" s="53"/>
      <c r="J26" s="54"/>
      <c r="K26" s="1"/>
      <c r="L26" s="1"/>
    </row>
    <row r="27" spans="1:12" ht="28.9">
      <c r="A27" s="38" t="s">
        <v>75</v>
      </c>
      <c r="B27" s="61" t="str">
        <f>VLOOKUP(A27,MDD!A:B,2,0)</f>
        <v>AT_VariantDescription</v>
      </c>
      <c r="C27" s="61" t="str">
        <f>VLOOKUP(A27,MDD!A:C,3,0)</f>
        <v>text</v>
      </c>
      <c r="D27" s="53" t="s">
        <v>20</v>
      </c>
      <c r="E27" s="39" t="s">
        <v>47</v>
      </c>
      <c r="F27" s="40" t="s">
        <v>76</v>
      </c>
      <c r="G27" s="54"/>
      <c r="H27" s="53"/>
      <c r="I27" s="53"/>
      <c r="J27" s="54"/>
      <c r="K27" s="1"/>
      <c r="L27" s="1"/>
    </row>
    <row r="28" spans="1:12">
      <c r="A28" s="39" t="s">
        <v>77</v>
      </c>
      <c r="B28" s="61" t="str">
        <f>VLOOKUP(A28,MDD!A:B,2,0)</f>
        <v>AT_Color</v>
      </c>
      <c r="C28" s="61" t="str">
        <f>VLOOKUP(A28,MDD!A:C,3,0)</f>
        <v>LOV</v>
      </c>
      <c r="D28" s="53" t="s">
        <v>20</v>
      </c>
      <c r="E28" s="39" t="s">
        <v>50</v>
      </c>
      <c r="F28" s="40" t="s">
        <v>78</v>
      </c>
      <c r="G28" s="54"/>
      <c r="H28" s="53"/>
      <c r="I28" s="53"/>
      <c r="J28" s="54"/>
      <c r="K28" s="1"/>
      <c r="L28" s="1"/>
    </row>
    <row r="29" spans="1:12">
      <c r="A29" s="39" t="s">
        <v>79</v>
      </c>
      <c r="B29" s="61" t="str">
        <f>VLOOKUP(A29,MDD!A:B,2,0)</f>
        <v>AT_Size</v>
      </c>
      <c r="C29" s="61" t="str">
        <f>VLOOKUP(A29,MDD!A:C,3,0)</f>
        <v>LOV</v>
      </c>
      <c r="D29" s="53" t="s">
        <v>20</v>
      </c>
      <c r="E29" s="39" t="s">
        <v>65</v>
      </c>
      <c r="F29" s="40" t="s">
        <v>80</v>
      </c>
      <c r="G29" s="54"/>
      <c r="H29" s="53"/>
      <c r="I29" s="53"/>
      <c r="J29" s="54"/>
      <c r="K29" s="1"/>
      <c r="L29" s="1"/>
    </row>
    <row r="30" spans="1:12">
      <c r="A30" s="39" t="s">
        <v>81</v>
      </c>
      <c r="B30" s="61" t="str">
        <f>VLOOKUP(A30,MDD!A:B,2,0)</f>
        <v>AT_Createdon</v>
      </c>
      <c r="C30" s="61" t="str">
        <f>VLOOKUP(A30,MDD!A:C,3,0)</f>
        <v>legacyisodatetime</v>
      </c>
      <c r="D30" s="53" t="s">
        <v>20</v>
      </c>
      <c r="E30" s="39"/>
      <c r="F30" s="38" t="s">
        <v>82</v>
      </c>
      <c r="G30" s="52"/>
      <c r="H30" s="53"/>
      <c r="I30" s="53"/>
      <c r="J30" s="52"/>
      <c r="K30" s="1"/>
      <c r="L30" s="1"/>
    </row>
    <row r="31" spans="1:12">
      <c r="A31" s="39" t="s">
        <v>83</v>
      </c>
      <c r="B31" s="61" t="str">
        <f>VLOOKUP(A31,MDD!A:B,2,0)</f>
        <v>AT_Createdby</v>
      </c>
      <c r="C31" s="61" t="str">
        <f>VLOOKUP(A31,MDD!A:C,3,0)</f>
        <v>text</v>
      </c>
      <c r="D31" s="53" t="s">
        <v>20</v>
      </c>
      <c r="E31" s="39"/>
      <c r="F31" s="38" t="s">
        <v>84</v>
      </c>
      <c r="G31" s="52"/>
      <c r="H31" s="53"/>
      <c r="I31" s="53"/>
      <c r="J31" s="52"/>
      <c r="K31" s="1"/>
      <c r="L31" s="1"/>
    </row>
    <row r="32" spans="1:12" ht="28.9">
      <c r="A32" s="38" t="s">
        <v>85</v>
      </c>
      <c r="B32" s="61" t="str">
        <f>VLOOKUP(A32,MDD!A:B,2,0)</f>
        <v>AT_MusicalBoxArticleCode</v>
      </c>
      <c r="C32" s="61" t="str">
        <f>VLOOKUP(A32,MDD!A:C,3,0)</f>
        <v>text</v>
      </c>
      <c r="D32" s="53" t="s">
        <v>20</v>
      </c>
      <c r="E32" s="39"/>
      <c r="F32" s="38" t="s">
        <v>86</v>
      </c>
      <c r="G32" s="52"/>
      <c r="H32" s="53"/>
      <c r="I32" s="53"/>
      <c r="J32" s="52"/>
      <c r="K32" s="1"/>
      <c r="L32" s="1"/>
    </row>
    <row r="33" spans="1:12">
      <c r="A33" s="39" t="s">
        <v>87</v>
      </c>
      <c r="B33" s="61" t="str">
        <f>VLOOKUP(A33,MDD!A:B,2,0)</f>
        <v>AT_MBStyleCode</v>
      </c>
      <c r="C33" s="61" t="str">
        <f>VLOOKUP(A33,MDD!A:C,3,0)</f>
        <v>text</v>
      </c>
      <c r="D33" s="53" t="s">
        <v>20</v>
      </c>
      <c r="E33" s="39"/>
      <c r="F33" s="40" t="s">
        <v>88</v>
      </c>
      <c r="G33" s="52"/>
      <c r="H33" s="53"/>
      <c r="I33" s="53"/>
      <c r="J33" s="52"/>
      <c r="K33" s="1"/>
      <c r="L33" s="1"/>
    </row>
    <row r="34" spans="1:12">
      <c r="A34" s="39" t="s">
        <v>89</v>
      </c>
      <c r="B34" s="61" t="str">
        <f>VLOOKUP(A34,MDD!A:B,2,0)</f>
        <v>AT_MBAssortmentCode</v>
      </c>
      <c r="C34" s="61" t="str">
        <f>VLOOKUP(A34,MDD!A:C,3,0)</f>
        <v>LOV</v>
      </c>
      <c r="D34" s="53" t="s">
        <v>20</v>
      </c>
      <c r="E34" s="39"/>
      <c r="F34" s="40" t="s">
        <v>90</v>
      </c>
      <c r="G34" s="52"/>
      <c r="H34" s="53"/>
      <c r="I34" s="53"/>
      <c r="J34" s="52"/>
      <c r="K34" s="1"/>
      <c r="L34" s="1"/>
    </row>
    <row r="35" spans="1:12" ht="28.9">
      <c r="A35" s="38" t="s">
        <v>91</v>
      </c>
      <c r="B35" s="61" t="str">
        <f>VLOOKUP(A35,MDD!A:B,2,0)</f>
        <v>AT_MusicalBoxArticleDescription</v>
      </c>
      <c r="C35" s="61" t="str">
        <f>VLOOKUP(A35,MDD!A:C,3,0)</f>
        <v>text</v>
      </c>
      <c r="D35" s="53" t="s">
        <v>20</v>
      </c>
      <c r="E35" s="39" t="s">
        <v>47</v>
      </c>
      <c r="F35" s="40" t="s">
        <v>92</v>
      </c>
      <c r="G35" s="52"/>
      <c r="H35" s="53"/>
      <c r="I35" s="53"/>
      <c r="J35" s="52"/>
      <c r="K35" s="1"/>
      <c r="L35" s="1"/>
    </row>
    <row r="36" spans="1:12">
      <c r="A36" s="38" t="s">
        <v>93</v>
      </c>
      <c r="B36" s="61" t="str">
        <f>VLOOKUP(A36,MDD!A:B,2,0)</f>
        <v>AT_MusicalBoxComponentsQty</v>
      </c>
      <c r="C36" s="61" t="str">
        <f>VLOOKUP(A36,MDD!A:C,3,0)</f>
        <v>LOV</v>
      </c>
      <c r="D36" s="53" t="s">
        <v>20</v>
      </c>
      <c r="E36" s="39"/>
      <c r="F36" s="40" t="s">
        <v>94</v>
      </c>
      <c r="G36" s="52"/>
      <c r="H36" s="53"/>
      <c r="I36" s="53"/>
      <c r="J36" s="52"/>
      <c r="K36" s="1"/>
      <c r="L36" s="1"/>
    </row>
    <row r="37" spans="1:12">
      <c r="A37" s="38" t="s">
        <v>95</v>
      </c>
      <c r="B37" s="61" t="str">
        <f>VLOOKUP(A37,MDD!A:B,2,0)</f>
        <v>AT_MusicalBoxUOM</v>
      </c>
      <c r="C37" s="61" t="str">
        <f>VLOOKUP(A37,MDD!A:C,3,0)</f>
        <v>LOV</v>
      </c>
      <c r="D37" s="53" t="s">
        <v>20</v>
      </c>
      <c r="E37" s="39"/>
      <c r="F37" s="40" t="s">
        <v>96</v>
      </c>
      <c r="G37" s="52"/>
      <c r="H37" s="53"/>
      <c r="I37" s="53"/>
      <c r="J37" s="52"/>
      <c r="K37" s="1"/>
      <c r="L37" s="1"/>
    </row>
    <row r="38" spans="1:12" ht="86.45">
      <c r="A38" s="38" t="s">
        <v>97</v>
      </c>
      <c r="B38" s="61" t="str">
        <f>VLOOKUP(A38,MDD!A:B,2,0)</f>
        <v>AT_SAPAge</v>
      </c>
      <c r="C38" s="61" t="str">
        <f>VLOOKUP(A38,MDD!A:C,3,0)</f>
        <v>LOV</v>
      </c>
      <c r="D38" s="53" t="s">
        <v>20</v>
      </c>
      <c r="E38" s="39" t="s">
        <v>60</v>
      </c>
      <c r="F38" s="40" t="s">
        <v>98</v>
      </c>
      <c r="G38" s="54"/>
      <c r="H38" s="53"/>
      <c r="I38" s="53"/>
      <c r="J38" s="54"/>
      <c r="K38" s="1"/>
      <c r="L38" s="1"/>
    </row>
    <row r="39" spans="1:12" ht="72">
      <c r="A39" s="38" t="s">
        <v>99</v>
      </c>
      <c r="B39" s="61" t="str">
        <f>VLOOKUP(A39,MDD!A:B,2,0)</f>
        <v>AT_Gender</v>
      </c>
      <c r="C39" s="61" t="str">
        <f>VLOOKUP(A39,MDD!A:C,3,0)</f>
        <v>LOV</v>
      </c>
      <c r="D39" s="53" t="s">
        <v>20</v>
      </c>
      <c r="E39" s="39" t="s">
        <v>55</v>
      </c>
      <c r="F39" s="40" t="s">
        <v>100</v>
      </c>
      <c r="G39" s="54"/>
      <c r="H39" s="53"/>
      <c r="I39" s="53"/>
      <c r="J39" s="54"/>
      <c r="K39" s="1"/>
      <c r="L39" s="1"/>
    </row>
    <row r="40" spans="1:12" ht="115.15">
      <c r="A40" s="38" t="s">
        <v>101</v>
      </c>
      <c r="B40" s="61" t="str">
        <f>VLOOKUP(A40,MDD!A:B,2,0)</f>
        <v>AT_Season</v>
      </c>
      <c r="C40" s="61" t="str">
        <f>VLOOKUP(A40,MDD!A:C,3,0)</f>
        <v>LOV</v>
      </c>
      <c r="D40" s="53" t="s">
        <v>20</v>
      </c>
      <c r="E40" s="39"/>
      <c r="F40" s="40" t="s">
        <v>102</v>
      </c>
      <c r="G40" s="52"/>
      <c r="H40" s="53"/>
      <c r="I40" s="53"/>
      <c r="J40" s="52"/>
      <c r="K40" s="1"/>
      <c r="L40" s="1"/>
    </row>
    <row r="41" spans="1:12">
      <c r="A41" s="38" t="s">
        <v>103</v>
      </c>
      <c r="B41" s="61" t="str">
        <f>VLOOKUP(A41,MDD!A:B,2,0)</f>
        <v>AT_SeasonYear</v>
      </c>
      <c r="C41" s="61" t="str">
        <f>VLOOKUP(A41,MDD!A:C,3,0)</f>
        <v>number</v>
      </c>
      <c r="D41" s="53" t="s">
        <v>20</v>
      </c>
      <c r="E41" s="39"/>
      <c r="F41" s="40" t="s">
        <v>104</v>
      </c>
      <c r="G41" s="52"/>
      <c r="H41" s="53"/>
      <c r="I41" s="53"/>
      <c r="J41" s="52"/>
      <c r="K41" s="1"/>
      <c r="L41" s="1"/>
    </row>
    <row r="42" spans="1:12" ht="100.9">
      <c r="A42" s="38" t="s">
        <v>105</v>
      </c>
      <c r="B42" s="61" t="str">
        <f>VLOOKUP(A42,MDD!A:B,2,0)</f>
        <v>AT_CountryOrigin</v>
      </c>
      <c r="C42" s="61" t="str">
        <f>VLOOKUP(A42,MDD!A:C,3,0)</f>
        <v>LOV</v>
      </c>
      <c r="D42" s="53" t="s">
        <v>20</v>
      </c>
      <c r="E42" s="39"/>
      <c r="F42" s="40" t="s">
        <v>106</v>
      </c>
      <c r="G42" s="54"/>
      <c r="H42" s="53"/>
      <c r="I42" s="53"/>
      <c r="J42" s="54"/>
      <c r="K42" s="1"/>
      <c r="L42" s="1"/>
    </row>
    <row r="43" spans="1:12" ht="100.9">
      <c r="A43" s="38" t="s">
        <v>107</v>
      </c>
      <c r="B43" s="61" t="str">
        <f>VLOOKUP(A43,MDD!A:B,2,0)</f>
        <v>AT_Vendor</v>
      </c>
      <c r="C43" s="61" t="str">
        <f>VLOOKUP(A43,MDD!A:C,3,0)</f>
        <v>LOV</v>
      </c>
      <c r="D43" s="53" t="s">
        <v>20</v>
      </c>
      <c r="E43" s="39"/>
      <c r="F43" s="40" t="s">
        <v>108</v>
      </c>
      <c r="G43" s="52"/>
      <c r="H43" s="53"/>
      <c r="I43" s="53"/>
      <c r="J43" s="52"/>
      <c r="K43" s="1"/>
      <c r="L43" s="1"/>
    </row>
    <row r="44" spans="1:12">
      <c r="A44" s="39" t="s">
        <v>109</v>
      </c>
      <c r="B44" s="61" t="str">
        <f>VLOOKUP(A44,MDD!A:B,2,0)</f>
        <v>AT_MainVendorIdentification</v>
      </c>
      <c r="C44" s="61" t="str">
        <f>VLOOKUP(A44,MDD!A:C,3,0)</f>
        <v>text</v>
      </c>
      <c r="D44" s="53" t="s">
        <v>20</v>
      </c>
      <c r="E44" s="39"/>
      <c r="F44" s="40" t="s">
        <v>110</v>
      </c>
      <c r="G44" s="52"/>
      <c r="H44" s="53"/>
      <c r="I44" s="53"/>
      <c r="J44" s="52"/>
      <c r="K44" s="1"/>
      <c r="L44" s="1"/>
    </row>
    <row r="45" spans="1:12">
      <c r="A45" s="39" t="s">
        <v>111</v>
      </c>
      <c r="B45" s="61" t="str">
        <f>VLOOKUP(A45,MDD!A:B,2,0)</f>
        <v>AT_ExchangeRate</v>
      </c>
      <c r="C45" s="61" t="str">
        <f>VLOOKUP(A45,MDD!A:C,3,0)</f>
        <v>number</v>
      </c>
      <c r="D45" s="53" t="s">
        <v>112</v>
      </c>
      <c r="E45" s="39"/>
      <c r="F45" s="40" t="s">
        <v>113</v>
      </c>
      <c r="G45" s="52"/>
      <c r="H45" s="53"/>
      <c r="I45" s="53"/>
      <c r="J45" s="52"/>
      <c r="K45" s="1"/>
      <c r="L45" s="1"/>
    </row>
    <row r="46" spans="1:12" ht="86.45">
      <c r="A46" s="38" t="s">
        <v>114</v>
      </c>
      <c r="B46" s="61" t="str">
        <f>VLOOKUP(A46,MDD!A:B,2,0)</f>
        <v>AT_PricingDistributionChannel</v>
      </c>
      <c r="C46" s="61" t="str">
        <f>VLOOKUP(A46,MDD!A:C,3,0)</f>
        <v>LOV</v>
      </c>
      <c r="D46" s="53" t="s">
        <v>112</v>
      </c>
      <c r="E46" s="39"/>
      <c r="F46" s="40" t="s">
        <v>115</v>
      </c>
      <c r="G46" s="52"/>
      <c r="H46" s="53"/>
      <c r="I46" s="53"/>
      <c r="J46" s="52"/>
      <c r="K46" s="1"/>
      <c r="L46" s="1"/>
    </row>
    <row r="47" spans="1:12">
      <c r="A47" s="38" t="s">
        <v>116</v>
      </c>
      <c r="B47" s="61" t="str">
        <f>VLOOKUP(A47,MDD!A:B,2,0)</f>
        <v>AT_RetailPriceCurrency</v>
      </c>
      <c r="C47" s="61" t="str">
        <f>VLOOKUP(A47,MDD!A:C,3,0)</f>
        <v>LOV</v>
      </c>
      <c r="D47" s="53" t="s">
        <v>112</v>
      </c>
      <c r="E47" s="39"/>
      <c r="F47" s="40"/>
      <c r="G47" s="52"/>
      <c r="H47" s="53"/>
      <c r="I47" s="53"/>
      <c r="J47" s="52"/>
      <c r="K47" s="1"/>
      <c r="L47" s="1"/>
    </row>
    <row r="48" spans="1:12">
      <c r="A48" s="38" t="s">
        <v>117</v>
      </c>
      <c r="B48" s="61" t="str">
        <f>VLOOKUP(A48,MDD!A:B,2,0)</f>
        <v>AT_OriginalPrice</v>
      </c>
      <c r="C48" s="61" t="str">
        <f>VLOOKUP(A48,MDD!A:C,3,0)</f>
        <v>regexp</v>
      </c>
      <c r="D48" s="53" t="s">
        <v>112</v>
      </c>
      <c r="E48" s="39"/>
      <c r="F48" s="40" t="s">
        <v>118</v>
      </c>
      <c r="G48" s="52"/>
      <c r="H48" s="53"/>
      <c r="I48" s="53"/>
      <c r="J48" s="52"/>
      <c r="K48" s="1"/>
      <c r="L48" s="1"/>
    </row>
    <row r="49" spans="1:12">
      <c r="A49" s="38" t="s">
        <v>119</v>
      </c>
      <c r="B49" s="61" t="e">
        <f>VLOOKUP(A49,MDD!A:B,2,0)</f>
        <v>#N/A</v>
      </c>
      <c r="C49" s="61" t="e">
        <f>VLOOKUP(A49,MDD!A:C,3,0)</f>
        <v>#N/A</v>
      </c>
      <c r="D49" s="53" t="s">
        <v>112</v>
      </c>
      <c r="E49" s="39"/>
      <c r="F49" s="40" t="s">
        <v>120</v>
      </c>
      <c r="G49" s="52"/>
      <c r="H49" s="53"/>
      <c r="I49" s="53"/>
      <c r="J49" s="52"/>
      <c r="K49" s="1"/>
      <c r="L49" s="1"/>
    </row>
    <row r="50" spans="1:12" ht="28.9">
      <c r="A50" s="38" t="s">
        <v>121</v>
      </c>
      <c r="B50" s="61" t="e">
        <f>VLOOKUP(A50,MDD!A:B,2,0)</f>
        <v>#N/A</v>
      </c>
      <c r="C50" s="61" t="e">
        <f>VLOOKUP(A50,MDD!A:C,3,0)</f>
        <v>#N/A</v>
      </c>
      <c r="D50" s="53" t="s">
        <v>112</v>
      </c>
      <c r="E50" s="39"/>
      <c r="F50" s="40" t="s">
        <v>122</v>
      </c>
      <c r="G50" s="52"/>
      <c r="H50" s="53"/>
      <c r="I50" s="53"/>
      <c r="J50" s="52"/>
      <c r="K50" s="1"/>
      <c r="L50" s="1"/>
    </row>
    <row r="51" spans="1:12">
      <c r="A51" s="38" t="s">
        <v>81</v>
      </c>
      <c r="B51" s="61" t="str">
        <f>VLOOKUP(A51,MDD!A:B,2,0)</f>
        <v>AT_Createdon</v>
      </c>
      <c r="C51" s="61" t="str">
        <f>VLOOKUP(A51,MDD!A:C,3,0)</f>
        <v>legacyisodatetime</v>
      </c>
      <c r="D51" s="53" t="s">
        <v>20</v>
      </c>
      <c r="E51" s="39"/>
      <c r="F51" s="40" t="s">
        <v>123</v>
      </c>
      <c r="G51" s="52"/>
      <c r="H51" s="53"/>
      <c r="I51" s="53"/>
      <c r="J51" s="52"/>
      <c r="K51" s="1"/>
      <c r="L51" s="1"/>
    </row>
    <row r="52" spans="1:12">
      <c r="A52" s="38" t="s">
        <v>83</v>
      </c>
      <c r="B52" s="61" t="str">
        <f>VLOOKUP(A52,MDD!A:B,2,0)</f>
        <v>AT_Createdby</v>
      </c>
      <c r="C52" s="61" t="str">
        <f>VLOOKUP(A52,MDD!A:C,3,0)</f>
        <v>text</v>
      </c>
      <c r="D52" s="53" t="s">
        <v>20</v>
      </c>
      <c r="E52" s="39"/>
      <c r="F52" s="40" t="s">
        <v>124</v>
      </c>
      <c r="G52" s="52"/>
      <c r="H52" s="53"/>
      <c r="I52" s="53"/>
      <c r="J52" s="52"/>
      <c r="K52" s="1"/>
      <c r="L52" s="1"/>
    </row>
    <row r="53" spans="1:12">
      <c r="A53" s="38" t="s">
        <v>125</v>
      </c>
      <c r="B53" s="61" t="str">
        <f>VLOOKUP(A53,MDD!A:B,2,0)</f>
        <v>AT_CurrentPrice</v>
      </c>
      <c r="C53" s="61" t="str">
        <f>VLOOKUP(A53,MDD!A:C,3,0)</f>
        <v>regexp</v>
      </c>
      <c r="D53" s="53" t="s">
        <v>112</v>
      </c>
      <c r="E53" s="39"/>
      <c r="F53" s="40" t="s">
        <v>126</v>
      </c>
      <c r="G53" s="52"/>
      <c r="H53" s="53"/>
      <c r="I53" s="53"/>
      <c r="J53" s="52"/>
      <c r="K53" s="1"/>
      <c r="L53" s="1"/>
    </row>
    <row r="54" spans="1:12">
      <c r="A54" s="38" t="s">
        <v>119</v>
      </c>
      <c r="B54" s="61" t="e">
        <f>VLOOKUP(A54,MDD!A:B,2,0)</f>
        <v>#N/A</v>
      </c>
      <c r="C54" s="61" t="e">
        <f>VLOOKUP(A54,MDD!A:C,3,0)</f>
        <v>#N/A</v>
      </c>
      <c r="D54" s="53" t="s">
        <v>112</v>
      </c>
      <c r="E54" s="39"/>
      <c r="F54" s="40" t="s">
        <v>120</v>
      </c>
      <c r="G54" s="52"/>
      <c r="H54" s="53"/>
      <c r="I54" s="53"/>
      <c r="J54" s="52"/>
      <c r="K54" s="1"/>
      <c r="L54" s="1"/>
    </row>
    <row r="55" spans="1:12" ht="28.9">
      <c r="A55" s="38" t="s">
        <v>121</v>
      </c>
      <c r="B55" s="61" t="e">
        <f>VLOOKUP(A55,MDD!A:B,2,0)</f>
        <v>#N/A</v>
      </c>
      <c r="C55" s="61" t="e">
        <f>VLOOKUP(A55,MDD!A:C,3,0)</f>
        <v>#N/A</v>
      </c>
      <c r="D55" s="53" t="s">
        <v>112</v>
      </c>
      <c r="E55" s="39"/>
      <c r="F55" s="40" t="s">
        <v>122</v>
      </c>
      <c r="G55" s="52"/>
      <c r="H55" s="53"/>
      <c r="I55" s="53"/>
      <c r="J55" s="52"/>
      <c r="K55" s="1"/>
      <c r="L55" s="1"/>
    </row>
    <row r="56" spans="1:12">
      <c r="A56" s="38" t="s">
        <v>81</v>
      </c>
      <c r="B56" s="61" t="str">
        <f>VLOOKUP(A56,MDD!A:B,2,0)</f>
        <v>AT_Createdon</v>
      </c>
      <c r="C56" s="61" t="str">
        <f>VLOOKUP(A56,MDD!A:C,3,0)</f>
        <v>legacyisodatetime</v>
      </c>
      <c r="D56" s="53" t="s">
        <v>20</v>
      </c>
      <c r="E56" s="39"/>
      <c r="F56" s="40" t="s">
        <v>123</v>
      </c>
      <c r="G56" s="52"/>
      <c r="H56" s="53"/>
      <c r="I56" s="53"/>
      <c r="J56" s="52"/>
      <c r="K56" s="1"/>
      <c r="L56" s="1"/>
    </row>
    <row r="57" spans="1:12">
      <c r="A57" s="38" t="s">
        <v>83</v>
      </c>
      <c r="B57" s="61" t="str">
        <f>VLOOKUP(A57,MDD!A:B,2,0)</f>
        <v>AT_Createdby</v>
      </c>
      <c r="C57" s="61" t="str">
        <f>VLOOKUP(A57,MDD!A:C,3,0)</f>
        <v>text</v>
      </c>
      <c r="D57" s="53" t="s">
        <v>20</v>
      </c>
      <c r="E57" s="39"/>
      <c r="F57" s="40" t="s">
        <v>124</v>
      </c>
      <c r="G57" s="52"/>
      <c r="H57" s="53"/>
      <c r="I57" s="53"/>
      <c r="J57" s="52"/>
      <c r="K57" s="1"/>
      <c r="L57" s="1"/>
    </row>
    <row r="58" spans="1:12">
      <c r="A58" s="38" t="s">
        <v>127</v>
      </c>
      <c r="B58" s="61" t="str">
        <f>VLOOKUP(A58,MDD!A:B,2,0)</f>
        <v>AT_DiscountBucket</v>
      </c>
      <c r="C58" s="61" t="str">
        <f>VLOOKUP(A58,MDD!A:C,3,0)</f>
        <v>number</v>
      </c>
      <c r="D58" s="53" t="s">
        <v>112</v>
      </c>
      <c r="E58" s="39"/>
      <c r="F58" s="40" t="s">
        <v>128</v>
      </c>
      <c r="G58" s="52"/>
      <c r="H58" s="53"/>
      <c r="I58" s="53"/>
      <c r="J58" s="52"/>
      <c r="K58" s="1"/>
      <c r="L58" s="1"/>
    </row>
    <row r="59" spans="1:12">
      <c r="A59" s="38" t="s">
        <v>129</v>
      </c>
      <c r="B59" s="61" t="str">
        <f>VLOOKUP(A59,MDD!A:B,2,0)</f>
        <v>AT_DiscountBucketRounded</v>
      </c>
      <c r="C59" s="61" t="str">
        <f>VLOOKUP(A59,MDD!A:C,3,0)</f>
        <v>number</v>
      </c>
      <c r="D59" s="53" t="s">
        <v>112</v>
      </c>
      <c r="E59" s="39"/>
      <c r="F59" s="40" t="s">
        <v>130</v>
      </c>
      <c r="G59" s="52"/>
      <c r="H59" s="53"/>
      <c r="I59" s="53"/>
      <c r="J59" s="52"/>
      <c r="K59" s="1"/>
      <c r="L59" s="1"/>
    </row>
    <row r="60" spans="1:12">
      <c r="A60" s="41" t="s">
        <v>131</v>
      </c>
      <c r="B60" s="61" t="str">
        <f>VLOOKUP(A60,MDD!A:B,2,0)</f>
        <v>AT_EstimatedLandedCost</v>
      </c>
      <c r="C60" s="61" t="str">
        <f>VLOOKUP(A60,MDD!A:C,3,0)</f>
        <v>number</v>
      </c>
      <c r="D60" s="53" t="s">
        <v>132</v>
      </c>
      <c r="E60" s="39"/>
      <c r="F60" s="39"/>
      <c r="G60" s="52"/>
      <c r="H60" s="53"/>
      <c r="I60" s="53"/>
      <c r="J60" s="52"/>
      <c r="K60" s="1"/>
      <c r="L60" s="1"/>
    </row>
    <row r="61" spans="1:12">
      <c r="A61" s="39" t="s">
        <v>133</v>
      </c>
      <c r="B61" s="61" t="str">
        <f>VLOOKUP(A61,MDD!A:B,2,0)</f>
        <v>AT_FOB</v>
      </c>
      <c r="C61" s="61" t="str">
        <f>VLOOKUP(A61,MDD!A:C,3,0)</f>
        <v>regexp</v>
      </c>
      <c r="D61" s="53" t="s">
        <v>132</v>
      </c>
      <c r="E61" s="39"/>
      <c r="F61" s="39"/>
      <c r="G61" s="54"/>
      <c r="H61" s="53"/>
      <c r="I61" s="53"/>
      <c r="J61" s="54"/>
      <c r="K61" s="1"/>
      <c r="L61" s="1"/>
    </row>
    <row r="62" spans="1:12">
      <c r="A62" s="39" t="s">
        <v>134</v>
      </c>
      <c r="B62" s="61" t="str">
        <f>VLOOKUP(A62,MDD!A:B,2,0)</f>
        <v>AT_FOBCurrency</v>
      </c>
      <c r="C62" s="61" t="str">
        <f>VLOOKUP(A62,MDD!A:C,3,0)</f>
        <v>LOV</v>
      </c>
      <c r="D62" s="53" t="s">
        <v>132</v>
      </c>
      <c r="E62" s="39"/>
      <c r="F62" s="39"/>
      <c r="G62" s="54"/>
      <c r="H62" s="53"/>
      <c r="I62" s="53"/>
      <c r="J62" s="54"/>
      <c r="K62" s="1"/>
      <c r="L62" s="1"/>
    </row>
    <row r="63" spans="1:12">
      <c r="A63" s="39" t="s">
        <v>135</v>
      </c>
      <c r="B63" s="61" t="str">
        <f>VLOOKUP(A63,MDD!A:B,2,0)</f>
        <v>AT_FreightCost</v>
      </c>
      <c r="C63" s="61" t="str">
        <f>VLOOKUP(A63,MDD!A:C,3,0)</f>
        <v>regexp</v>
      </c>
      <c r="D63" s="53" t="s">
        <v>132</v>
      </c>
      <c r="E63" s="39"/>
      <c r="F63" s="39"/>
      <c r="G63" s="52"/>
      <c r="H63" s="53"/>
      <c r="I63" s="53"/>
      <c r="J63" s="52"/>
      <c r="K63" s="1"/>
      <c r="L63" s="1"/>
    </row>
    <row r="64" spans="1:12">
      <c r="A64" s="39" t="s">
        <v>136</v>
      </c>
      <c r="B64" s="61" t="str">
        <f>VLOOKUP(A64,MDD!A:B,2,0)</f>
        <v>AT_Royalty</v>
      </c>
      <c r="C64" s="61" t="str">
        <f>VLOOKUP(A64,MDD!A:C,3,0)</f>
        <v>regexp</v>
      </c>
      <c r="D64" s="53" t="s">
        <v>132</v>
      </c>
      <c r="E64" s="39"/>
      <c r="F64" s="39"/>
      <c r="G64" s="52"/>
      <c r="H64" s="53"/>
      <c r="I64" s="53"/>
      <c r="J64" s="52"/>
      <c r="K64" s="1"/>
      <c r="L64" s="1"/>
    </row>
    <row r="65" spans="1:12">
      <c r="A65" s="39" t="s">
        <v>137</v>
      </c>
      <c r="B65" s="61" t="str">
        <f>VLOOKUP(A65,MDD!A:B,2,0)</f>
        <v>AT_RoyaltyDeduction</v>
      </c>
      <c r="C65" s="61" t="str">
        <f>VLOOKUP(A65,MDD!A:C,3,0)</f>
        <v>regexp</v>
      </c>
      <c r="D65" s="53" t="s">
        <v>132</v>
      </c>
      <c r="E65" s="39"/>
      <c r="F65" s="39"/>
      <c r="G65" s="52"/>
      <c r="H65" s="53"/>
      <c r="I65" s="53"/>
      <c r="J65" s="52"/>
      <c r="K65" s="1"/>
      <c r="L65" s="1"/>
    </row>
    <row r="66" spans="1:12">
      <c r="A66" s="39" t="s">
        <v>138</v>
      </c>
      <c r="B66" s="61" t="e">
        <f>VLOOKUP(A66,MDD!A:B,2,0)</f>
        <v>#N/A</v>
      </c>
      <c r="C66" s="61" t="e">
        <f>VLOOKUP(A66,MDD!A:C,3,0)</f>
        <v>#N/A</v>
      </c>
      <c r="D66" s="53" t="s">
        <v>132</v>
      </c>
      <c r="E66" s="39"/>
      <c r="F66" s="39"/>
      <c r="G66" s="52"/>
      <c r="H66" s="53"/>
      <c r="I66" s="53"/>
      <c r="J66" s="52"/>
      <c r="K66" s="1"/>
      <c r="L66" s="1"/>
    </row>
    <row r="67" spans="1:12">
      <c r="A67" s="39" t="s">
        <v>139</v>
      </c>
      <c r="B67" s="61" t="str">
        <f>VLOOKUP(A67,MDD!A:B,2,0)</f>
        <v>AT_SGS</v>
      </c>
      <c r="C67" s="61" t="str">
        <f>VLOOKUP(A67,MDD!A:C,3,0)</f>
        <v>regexp</v>
      </c>
      <c r="D67" s="53" t="s">
        <v>132</v>
      </c>
      <c r="E67" s="39"/>
      <c r="F67" s="39"/>
      <c r="G67" s="52"/>
      <c r="H67" s="53"/>
      <c r="I67" s="53"/>
      <c r="J67" s="52"/>
      <c r="K67" s="1"/>
      <c r="L67" s="1"/>
    </row>
    <row r="68" spans="1:12">
      <c r="A68" s="39" t="s">
        <v>140</v>
      </c>
      <c r="B68" s="61" t="str">
        <f>VLOOKUP(A68,MDD!A:B,2,0)</f>
        <v>AT_MarketingFee</v>
      </c>
      <c r="C68" s="61" t="str">
        <f>VLOOKUP(A68,MDD!A:C,3,0)</f>
        <v>regexp</v>
      </c>
      <c r="D68" s="53" t="s">
        <v>132</v>
      </c>
      <c r="E68" s="39"/>
      <c r="F68" s="39"/>
      <c r="G68" s="52"/>
      <c r="H68" s="53"/>
      <c r="I68" s="53"/>
      <c r="J68" s="52"/>
      <c r="K68" s="1"/>
      <c r="L68" s="1"/>
    </row>
    <row r="69" spans="1:12">
      <c r="A69" s="39" t="s">
        <v>141</v>
      </c>
      <c r="B69" s="61" t="str">
        <f>VLOOKUP(A69,MDD!A:B,2,0)</f>
        <v>AT_HaddadOfficeCharge</v>
      </c>
      <c r="C69" s="61" t="str">
        <f>VLOOKUP(A69,MDD!A:C,3,0)</f>
        <v>regexp</v>
      </c>
      <c r="D69" s="53" t="s">
        <v>132</v>
      </c>
      <c r="E69" s="39"/>
      <c r="F69" s="39"/>
      <c r="G69" s="52"/>
      <c r="H69" s="53"/>
      <c r="I69" s="53"/>
      <c r="J69" s="52"/>
      <c r="K69" s="1"/>
      <c r="L69" s="1"/>
    </row>
    <row r="70" spans="1:12">
      <c r="A70" s="39" t="s">
        <v>142</v>
      </c>
      <c r="B70" s="61" t="str">
        <f>VLOOKUP(A70,MDD!A:B,2,0)</f>
        <v>AT_HaddadOfficeChargeDeduction</v>
      </c>
      <c r="C70" s="61" t="str">
        <f>VLOOKUP(A70,MDD!A:C,3,0)</f>
        <v>regexp</v>
      </c>
      <c r="D70" s="53" t="s">
        <v>132</v>
      </c>
      <c r="E70" s="39"/>
      <c r="F70" s="39"/>
      <c r="G70" s="52"/>
      <c r="H70" s="53"/>
      <c r="I70" s="53"/>
      <c r="J70" s="52"/>
      <c r="K70" s="1"/>
      <c r="L70" s="1"/>
    </row>
    <row r="71" spans="1:12">
      <c r="A71" s="39" t="s">
        <v>143</v>
      </c>
      <c r="B71" s="61" t="str">
        <f>VLOOKUP(A71,MDD!A:B,2,0)</f>
        <v>AT_SafeguardDutyIdOnly</v>
      </c>
      <c r="C71" s="61" t="str">
        <f>VLOOKUP(A71,MDD!A:C,3,0)</f>
        <v>number</v>
      </c>
      <c r="D71" s="53" t="s">
        <v>132</v>
      </c>
      <c r="E71" s="39"/>
      <c r="F71" s="39"/>
      <c r="G71" s="52"/>
      <c r="H71" s="53"/>
      <c r="I71" s="53"/>
      <c r="J71" s="52"/>
      <c r="K71" s="1"/>
      <c r="L71" s="1"/>
    </row>
    <row r="72" spans="1:12">
      <c r="A72" s="39" t="s">
        <v>144</v>
      </c>
      <c r="B72" s="61" t="str">
        <f>VLOOKUP(A72,MDD!A:B,2,0)</f>
        <v>AT_LabelCost</v>
      </c>
      <c r="C72" s="61" t="str">
        <f>VLOOKUP(A72,MDD!A:C,3,0)</f>
        <v>regexp</v>
      </c>
      <c r="D72" s="53" t="s">
        <v>132</v>
      </c>
      <c r="E72" s="39"/>
      <c r="F72" s="39"/>
      <c r="G72" s="52"/>
      <c r="H72" s="53"/>
      <c r="I72" s="53"/>
      <c r="J72" s="52"/>
      <c r="K72" s="1"/>
      <c r="L72" s="1"/>
    </row>
    <row r="73" spans="1:12">
      <c r="A73" s="39" t="s">
        <v>145</v>
      </c>
      <c r="B73" s="61" t="str">
        <f>VLOOKUP(A73,MDD!A:B,2,0)</f>
        <v>AT_Others</v>
      </c>
      <c r="C73" s="61" t="str">
        <f>VLOOKUP(A73,MDD!A:C,3,0)</f>
        <v>number</v>
      </c>
      <c r="D73" s="53" t="s">
        <v>132</v>
      </c>
      <c r="E73" s="39"/>
      <c r="F73" s="39"/>
      <c r="G73" s="52"/>
      <c r="H73" s="53"/>
      <c r="I73" s="53"/>
      <c r="J73" s="52"/>
      <c r="K73" s="1"/>
      <c r="L73" s="1"/>
    </row>
    <row r="74" spans="1:12" ht="43.15">
      <c r="A74" s="41" t="s">
        <v>146</v>
      </c>
      <c r="B74" s="61" t="e">
        <f>VLOOKUP(A74,MDD!A:B,2,0)</f>
        <v>#N/A</v>
      </c>
      <c r="C74" s="61" t="e">
        <f>VLOOKUP(A74,MDD!A:C,3,0)</f>
        <v>#N/A</v>
      </c>
      <c r="D74" s="53" t="s">
        <v>147</v>
      </c>
      <c r="E74" s="39"/>
      <c r="F74" s="38" t="s">
        <v>148</v>
      </c>
      <c r="G74" s="52"/>
      <c r="H74" s="53"/>
      <c r="I74" s="53"/>
      <c r="J74" s="52"/>
      <c r="K74" s="1"/>
      <c r="L74" s="1"/>
    </row>
    <row r="75" spans="1:12" ht="28.9">
      <c r="A75" s="39" t="s">
        <v>149</v>
      </c>
      <c r="B75" s="61" t="e">
        <f>VLOOKUP(A75,MDD!A:B,2,0)</f>
        <v>#N/A</v>
      </c>
      <c r="C75" s="61" t="e">
        <f>VLOOKUP(A75,MDD!A:C,3,0)</f>
        <v>#N/A</v>
      </c>
      <c r="D75" s="53" t="s">
        <v>147</v>
      </c>
      <c r="E75" s="39"/>
      <c r="F75" s="38" t="s">
        <v>150</v>
      </c>
      <c r="G75" s="54"/>
      <c r="H75" s="53"/>
      <c r="I75" s="53"/>
      <c r="J75" s="54"/>
      <c r="K75" s="1"/>
      <c r="L75" s="1"/>
    </row>
    <row r="76" spans="1:12" ht="28.9">
      <c r="A76" s="39" t="s">
        <v>151</v>
      </c>
      <c r="B76" s="61" t="e">
        <f>VLOOKUP(A76,MDD!A:B,2,0)</f>
        <v>#N/A</v>
      </c>
      <c r="C76" s="61" t="e">
        <f>VLOOKUP(A76,MDD!A:C,3,0)</f>
        <v>#N/A</v>
      </c>
      <c r="D76" s="53" t="s">
        <v>147</v>
      </c>
      <c r="E76" s="39"/>
      <c r="F76" s="38" t="s">
        <v>152</v>
      </c>
      <c r="G76" s="54"/>
      <c r="H76" s="53"/>
      <c r="I76" s="53"/>
      <c r="J76" s="54"/>
      <c r="K76" s="1"/>
      <c r="L76" s="1"/>
    </row>
    <row r="77" spans="1:12" ht="28.9">
      <c r="A77" s="39" t="s">
        <v>153</v>
      </c>
      <c r="B77" s="61" t="e">
        <f>VLOOKUP(A77,MDD!A:B,2,0)</f>
        <v>#N/A</v>
      </c>
      <c r="C77" s="61" t="e">
        <f>VLOOKUP(A77,MDD!A:C,3,0)</f>
        <v>#N/A</v>
      </c>
      <c r="D77" s="53" t="s">
        <v>147</v>
      </c>
      <c r="E77" s="39"/>
      <c r="F77" s="38" t="s">
        <v>154</v>
      </c>
      <c r="G77" s="54"/>
      <c r="H77" s="53"/>
      <c r="I77" s="53"/>
      <c r="J77" s="54"/>
      <c r="K77" s="1"/>
      <c r="L77" s="1"/>
    </row>
    <row r="78" spans="1:12" ht="144">
      <c r="A78" s="39" t="s">
        <v>155</v>
      </c>
      <c r="B78" s="61" t="str">
        <f>VLOOKUP(A78,MDD!A:B,2,0)</f>
        <v>AT_SAPProductFlag</v>
      </c>
      <c r="C78" s="61" t="str">
        <f>VLOOKUP(A78,MDD!A:C,3,0)</f>
        <v>LOV</v>
      </c>
      <c r="D78" s="53" t="s">
        <v>147</v>
      </c>
      <c r="E78" s="39"/>
      <c r="F78" s="40" t="s">
        <v>156</v>
      </c>
      <c r="G78" s="52"/>
      <c r="H78" s="53"/>
      <c r="I78" s="53"/>
      <c r="J78" s="52"/>
      <c r="K78" s="1"/>
      <c r="L78" s="1"/>
    </row>
    <row r="79" spans="1:12">
      <c r="A79" s="38" t="s">
        <v>157</v>
      </c>
      <c r="B79" s="61" t="str">
        <f>VLOOKUP(A79,MDD!A:B,2,0)</f>
        <v>AT_PrincipalMerchandiseHierarchyL1</v>
      </c>
      <c r="C79" s="61" t="str">
        <f>VLOOKUP(A79,MDD!A:C,3,0)</f>
        <v>text</v>
      </c>
      <c r="D79" s="53" t="s">
        <v>158</v>
      </c>
      <c r="E79" s="39"/>
      <c r="F79" s="38" t="s">
        <v>159</v>
      </c>
      <c r="G79" s="54"/>
      <c r="H79" s="53"/>
      <c r="I79" s="53"/>
      <c r="J79" s="54"/>
      <c r="K79" s="1"/>
      <c r="L79" s="1"/>
    </row>
    <row r="80" spans="1:12">
      <c r="A80" s="38" t="s">
        <v>160</v>
      </c>
      <c r="B80" s="61" t="str">
        <f>VLOOKUP(A80,MDD!A:B,2,0)</f>
        <v>AT_PrincipalMerchandiseHierarchyL2</v>
      </c>
      <c r="C80" s="61" t="str">
        <f>VLOOKUP(A80,MDD!A:C,3,0)</f>
        <v>text</v>
      </c>
      <c r="D80" s="53" t="s">
        <v>158</v>
      </c>
      <c r="E80" s="39"/>
      <c r="F80" s="38" t="s">
        <v>161</v>
      </c>
      <c r="G80" s="54"/>
      <c r="H80" s="53"/>
      <c r="I80" s="53"/>
      <c r="J80" s="54"/>
      <c r="K80" s="1"/>
      <c r="L80" s="1"/>
    </row>
    <row r="81" spans="1:12">
      <c r="A81" s="38" t="s">
        <v>162</v>
      </c>
      <c r="B81" s="61" t="str">
        <f>VLOOKUP(A81,MDD!A:B,2,0)</f>
        <v>AT_PrincipalMerchandiseHierarchyL3</v>
      </c>
      <c r="C81" s="61" t="str">
        <f>VLOOKUP(A81,MDD!A:C,3,0)</f>
        <v>text</v>
      </c>
      <c r="D81" s="53" t="s">
        <v>158</v>
      </c>
      <c r="E81" s="39"/>
      <c r="F81" s="38" t="s">
        <v>163</v>
      </c>
      <c r="G81" s="54"/>
      <c r="H81" s="53"/>
      <c r="I81" s="53"/>
      <c r="J81" s="54"/>
      <c r="K81" s="1"/>
      <c r="L81" s="1"/>
    </row>
    <row r="82" spans="1:12">
      <c r="A82" s="38" t="s">
        <v>164</v>
      </c>
      <c r="B82" s="61" t="str">
        <f>VLOOKUP(A82,MDD!A:B,2,0)</f>
        <v>AT_PrincipalMerchandiseHierarchyL4</v>
      </c>
      <c r="C82" s="61" t="str">
        <f>VLOOKUP(A82,MDD!A:C,3,0)</f>
        <v>text</v>
      </c>
      <c r="D82" s="53" t="s">
        <v>158</v>
      </c>
      <c r="E82" s="39"/>
      <c r="F82" s="38" t="s">
        <v>165</v>
      </c>
      <c r="G82" s="52"/>
      <c r="H82" s="53"/>
      <c r="I82" s="53"/>
      <c r="J82" s="52"/>
      <c r="K82" s="1"/>
      <c r="L82" s="1"/>
    </row>
    <row r="83" spans="1:12">
      <c r="A83" s="38" t="s">
        <v>166</v>
      </c>
      <c r="B83" s="61" t="str">
        <f>VLOOKUP(A83,MDD!A:B,2,0)</f>
        <v>AT_PrincipalMerchandiseHierarchyL5</v>
      </c>
      <c r="C83" s="61" t="str">
        <f>VLOOKUP(A83,MDD!A:C,3,0)</f>
        <v>text</v>
      </c>
      <c r="D83" s="53" t="s">
        <v>158</v>
      </c>
      <c r="E83" s="39"/>
      <c r="F83" s="38" t="s">
        <v>167</v>
      </c>
      <c r="G83" s="52"/>
      <c r="H83" s="53"/>
      <c r="I83" s="53"/>
      <c r="J83" s="52"/>
      <c r="K83" s="1"/>
      <c r="L83" s="1"/>
    </row>
    <row r="84" spans="1:12">
      <c r="A84" s="42" t="s">
        <v>168</v>
      </c>
      <c r="B84" s="61" t="str">
        <f>VLOOKUP(A84,MDD!A:B,2,0)</f>
        <v>AT_MaterialType</v>
      </c>
      <c r="C84" s="61" t="str">
        <f>VLOOKUP(A84,MDD!A:C,3,0)</f>
        <v>LOV</v>
      </c>
      <c r="D84" s="53" t="s">
        <v>31</v>
      </c>
      <c r="E84" s="39"/>
      <c r="F84" s="39" t="s">
        <v>169</v>
      </c>
      <c r="G84" s="54"/>
      <c r="H84" s="53"/>
      <c r="I84" s="53"/>
      <c r="J84" s="54"/>
      <c r="K84" s="1"/>
      <c r="L84" s="1"/>
    </row>
    <row r="85" spans="1:12">
      <c r="A85" s="38" t="s">
        <v>170</v>
      </c>
      <c r="B85" s="61" t="str">
        <f>VLOOKUP(A85,MDD!A:B,2,0)</f>
        <v>AT_SAPArticleCategory</v>
      </c>
      <c r="C85" s="61" t="str">
        <f>VLOOKUP(A85,MDD!A:C,3,0)</f>
        <v>LOV</v>
      </c>
      <c r="D85" s="53" t="s">
        <v>20</v>
      </c>
      <c r="E85" s="39"/>
      <c r="F85" s="40" t="s">
        <v>171</v>
      </c>
      <c r="G85" s="54"/>
      <c r="H85" s="53"/>
      <c r="I85" s="53"/>
      <c r="J85" s="54"/>
      <c r="K85" s="1"/>
      <c r="L85" s="1"/>
    </row>
    <row r="86" spans="1:12">
      <c r="A86" s="39" t="s">
        <v>172</v>
      </c>
      <c r="B86" s="61" t="str">
        <f>VLOOKUP(A86,MDD!A:B,2,0)</f>
        <v>AT_InternalBarcode</v>
      </c>
      <c r="C86" s="61" t="str">
        <f>VLOOKUP(A86,MDD!A:C,3,0)</f>
        <v>regexp</v>
      </c>
      <c r="D86" s="53" t="s">
        <v>20</v>
      </c>
      <c r="E86" s="39" t="s">
        <v>173</v>
      </c>
      <c r="F86" s="40"/>
      <c r="G86" s="52"/>
      <c r="H86" s="53"/>
      <c r="I86" s="53"/>
      <c r="J86" s="52"/>
      <c r="K86" s="1"/>
      <c r="L86" s="1"/>
    </row>
    <row r="87" spans="1:12">
      <c r="A87" s="39" t="s">
        <v>174</v>
      </c>
      <c r="B87" s="61" t="str">
        <f>VLOOKUP(A87,MDD!A:B,2,0)</f>
        <v>AT_PrincipalBarcode</v>
      </c>
      <c r="C87" s="61" t="str">
        <f>VLOOKUP(A87,MDD!A:C,3,0)</f>
        <v>regexp</v>
      </c>
      <c r="D87" s="53" t="s">
        <v>20</v>
      </c>
      <c r="E87" s="39" t="s">
        <v>173</v>
      </c>
      <c r="F87" s="40" t="s">
        <v>175</v>
      </c>
      <c r="G87" s="54" t="s">
        <v>566</v>
      </c>
      <c r="H87" s="59" t="s">
        <v>576</v>
      </c>
      <c r="I87" s="53" t="s">
        <v>577</v>
      </c>
      <c r="J87" s="54" t="s">
        <v>578</v>
      </c>
      <c r="K87" s="1"/>
      <c r="L87" s="1"/>
    </row>
    <row r="88" spans="1:12">
      <c r="A88" s="39" t="s">
        <v>176</v>
      </c>
      <c r="B88" s="61" t="str">
        <f>VLOOKUP(A88,MDD!A:B,2,0)</f>
        <v>AT_FGBarcode</v>
      </c>
      <c r="C88" s="61" t="str">
        <f>VLOOKUP(A88,MDD!A:C,3,0)</f>
        <v>regexp</v>
      </c>
      <c r="D88" s="53" t="s">
        <v>20</v>
      </c>
      <c r="E88" s="39" t="s">
        <v>173</v>
      </c>
      <c r="F88" s="40" t="s">
        <v>177</v>
      </c>
      <c r="G88" s="52"/>
      <c r="H88" s="53"/>
      <c r="I88" s="53"/>
      <c r="J88" s="52"/>
      <c r="K88" s="1"/>
      <c r="L88" s="1"/>
    </row>
    <row r="89" spans="1:12">
      <c r="A89" s="38" t="s">
        <v>178</v>
      </c>
      <c r="B89" s="61" t="str">
        <f>VLOOKUP(A89,MDD!A:B,2,0)</f>
        <v>AT_MainEANIndicator</v>
      </c>
      <c r="C89" s="61" t="str">
        <f>VLOOKUP(A89,MDD!A:C,3,0)</f>
        <v>LOV</v>
      </c>
      <c r="D89" s="53" t="s">
        <v>20</v>
      </c>
      <c r="E89" s="39" t="s">
        <v>173</v>
      </c>
      <c r="F89" s="39"/>
      <c r="G89" s="52"/>
      <c r="H89" s="53"/>
      <c r="I89" s="53"/>
      <c r="J89" s="52"/>
      <c r="K89" s="1"/>
      <c r="L89" s="1"/>
    </row>
    <row r="90" spans="1:12">
      <c r="A90" s="38" t="s">
        <v>179</v>
      </c>
      <c r="B90" s="61" t="str">
        <f>VLOOKUP(A90,MDD!A:B,2,0)</f>
        <v>AT_EANCategory</v>
      </c>
      <c r="C90" s="61" t="str">
        <f>VLOOKUP(A90,MDD!A:C,3,0)</f>
        <v>LOV</v>
      </c>
      <c r="D90" s="53" t="s">
        <v>20</v>
      </c>
      <c r="E90" s="39" t="s">
        <v>173</v>
      </c>
      <c r="F90" s="39"/>
      <c r="G90" s="52"/>
      <c r="H90" s="53"/>
      <c r="I90" s="53"/>
      <c r="J90" s="52"/>
      <c r="K90" s="1"/>
      <c r="L90" s="1"/>
    </row>
    <row r="91" spans="1:12">
      <c r="A91" s="38" t="s">
        <v>180</v>
      </c>
      <c r="B91" s="61" t="str">
        <f>VLOOKUP(A91,MDD!A:B,2,0)</f>
        <v>AT_UOM</v>
      </c>
      <c r="C91" s="61" t="str">
        <f>VLOOKUP(A91,MDD!A:C,3,0)</f>
        <v>LOV</v>
      </c>
      <c r="D91" s="53" t="s">
        <v>20</v>
      </c>
      <c r="E91" s="39"/>
      <c r="F91" s="39"/>
      <c r="G91" s="54"/>
      <c r="H91" s="53"/>
      <c r="I91" s="53"/>
      <c r="J91" s="54"/>
      <c r="K91" s="1"/>
      <c r="L91" s="1"/>
    </row>
    <row r="92" spans="1:12">
      <c r="A92" s="38" t="s">
        <v>181</v>
      </c>
      <c r="B92" s="61" t="str">
        <f>VLOOKUP(A92,MDD!A:B,2,0)</f>
        <v>AT_HSCode</v>
      </c>
      <c r="C92" s="61" t="str">
        <f>VLOOKUP(A92,MDD!A:C,3,0)</f>
        <v>text</v>
      </c>
      <c r="D92" s="53" t="s">
        <v>132</v>
      </c>
      <c r="E92" s="39"/>
      <c r="F92" s="39"/>
      <c r="G92" s="54"/>
      <c r="H92" s="53"/>
      <c r="I92" s="53"/>
      <c r="J92" s="54"/>
      <c r="K92" s="1"/>
      <c r="L92" s="1"/>
    </row>
    <row r="93" spans="1:12">
      <c r="A93" s="38" t="s">
        <v>182</v>
      </c>
      <c r="B93" s="61" t="e">
        <f>VLOOKUP(A93,MDD!A:B,2,0)</f>
        <v>#N/A</v>
      </c>
      <c r="C93" s="61" t="e">
        <f>VLOOKUP(A93,MDD!A:C,3,0)</f>
        <v>#N/A</v>
      </c>
      <c r="D93" s="53" t="s">
        <v>31</v>
      </c>
      <c r="E93" s="39"/>
      <c r="F93" s="39"/>
      <c r="G93" s="52"/>
      <c r="H93" s="53"/>
      <c r="I93" s="53"/>
      <c r="J93" s="52"/>
      <c r="K93" s="1"/>
      <c r="L93" s="1"/>
    </row>
    <row r="94" spans="1:12">
      <c r="A94" s="38" t="s">
        <v>183</v>
      </c>
      <c r="B94" s="61" t="e">
        <f>VLOOKUP(A94,MDD!A:B,2,0)</f>
        <v>#N/A</v>
      </c>
      <c r="C94" s="61" t="e">
        <f>VLOOKUP(A94,MDD!A:C,3,0)</f>
        <v>#N/A</v>
      </c>
      <c r="D94" s="53" t="s">
        <v>31</v>
      </c>
      <c r="E94" s="39"/>
      <c r="F94" s="39" t="s">
        <v>184</v>
      </c>
      <c r="G94" s="54"/>
      <c r="H94" s="53"/>
      <c r="I94" s="53"/>
      <c r="J94" s="54"/>
      <c r="K94" s="1"/>
      <c r="L94" s="1"/>
    </row>
    <row r="95" spans="1:12">
      <c r="A95" s="38" t="s">
        <v>185</v>
      </c>
      <c r="B95" s="61" t="e">
        <f>VLOOKUP(A95,MDD!A:B,2,0)</f>
        <v>#N/A</v>
      </c>
      <c r="C95" s="61" t="e">
        <f>VLOOKUP(A95,MDD!A:C,3,0)</f>
        <v>#N/A</v>
      </c>
      <c r="D95" s="53" t="s">
        <v>186</v>
      </c>
      <c r="E95" s="39" t="s">
        <v>187</v>
      </c>
      <c r="F95" s="39"/>
      <c r="G95" s="52"/>
      <c r="H95" s="53"/>
      <c r="I95" s="53"/>
      <c r="J95" s="52"/>
      <c r="K95" s="1"/>
      <c r="L95" s="1"/>
    </row>
    <row r="96" spans="1:12">
      <c r="A96" s="38" t="s">
        <v>188</v>
      </c>
      <c r="B96" s="61" t="str">
        <f>VLOOKUP(A96,MDD!A:B,2,0)</f>
        <v>AT_BYAge</v>
      </c>
      <c r="C96" s="61" t="str">
        <f>VLOOKUP(A96,MDD!A:C,3,0)</f>
        <v>LOV</v>
      </c>
      <c r="D96" s="53" t="s">
        <v>20</v>
      </c>
      <c r="E96" s="39"/>
      <c r="F96" s="39"/>
      <c r="G96" s="52"/>
      <c r="H96" s="53"/>
      <c r="I96" s="53"/>
      <c r="J96" s="52"/>
      <c r="K96" s="1"/>
      <c r="L96" s="1"/>
    </row>
    <row r="97" spans="1:12">
      <c r="A97" s="38" t="s">
        <v>189</v>
      </c>
      <c r="B97" s="61" t="str">
        <f>VLOOKUP(A97,MDD!A:B,2,0)</f>
        <v>AT_BYGender</v>
      </c>
      <c r="C97" s="61" t="str">
        <f>VLOOKUP(A97,MDD!A:C,3,0)</f>
        <v>LOV</v>
      </c>
      <c r="D97" s="53" t="s">
        <v>20</v>
      </c>
      <c r="E97" s="39" t="s">
        <v>55</v>
      </c>
      <c r="F97" s="39"/>
      <c r="G97" s="54"/>
      <c r="H97" s="53"/>
      <c r="I97" s="53"/>
      <c r="J97" s="54"/>
      <c r="K97" s="1"/>
      <c r="L97" s="1"/>
    </row>
    <row r="98" spans="1:12">
      <c r="A98" s="38" t="s">
        <v>190</v>
      </c>
      <c r="B98" s="61" t="str">
        <f>VLOOKUP(A98,MDD!A:B,2,0)</f>
        <v>AT_BCI</v>
      </c>
      <c r="C98" s="61" t="str">
        <f>VLOOKUP(A98,MDD!A:C,3,0)</f>
        <v>LOV</v>
      </c>
      <c r="D98" s="53" t="s">
        <v>186</v>
      </c>
      <c r="E98" s="39"/>
      <c r="F98" s="39"/>
      <c r="G98" s="52"/>
      <c r="H98" s="53"/>
      <c r="I98" s="53"/>
      <c r="J98" s="52"/>
      <c r="K98" s="1"/>
      <c r="L98" s="1"/>
    </row>
    <row r="99" spans="1:12">
      <c r="A99" s="38" t="s">
        <v>191</v>
      </c>
      <c r="B99" s="61" t="e">
        <f>VLOOKUP(A99,MDD!A:B,2,0)</f>
        <v>#N/A</v>
      </c>
      <c r="C99" s="61" t="e">
        <f>VLOOKUP(A99,MDD!A:C,3,0)</f>
        <v>#N/A</v>
      </c>
      <c r="D99" s="53" t="s">
        <v>20</v>
      </c>
      <c r="E99" s="39" t="s">
        <v>50</v>
      </c>
      <c r="F99" s="39" t="s">
        <v>192</v>
      </c>
      <c r="G99" s="52"/>
      <c r="H99" s="53"/>
      <c r="I99" s="53"/>
      <c r="J99" s="52"/>
      <c r="K99" s="1"/>
      <c r="L99" s="1"/>
    </row>
    <row r="100" spans="1:12">
      <c r="A100" s="38" t="s">
        <v>193</v>
      </c>
      <c r="B100" s="61" t="e">
        <f>VLOOKUP(A100,MDD!A:B,2,0)</f>
        <v>#N/A</v>
      </c>
      <c r="C100" s="61" t="e">
        <f>VLOOKUP(A100,MDD!A:C,3,0)</f>
        <v>#N/A</v>
      </c>
      <c r="D100" s="53" t="s">
        <v>20</v>
      </c>
      <c r="E100" s="39" t="s">
        <v>50</v>
      </c>
      <c r="F100" s="39" t="s">
        <v>194</v>
      </c>
      <c r="G100" s="52"/>
      <c r="H100" s="53"/>
      <c r="I100" s="53"/>
      <c r="J100" s="52"/>
      <c r="K100" s="1"/>
      <c r="L100" s="1"/>
    </row>
    <row r="101" spans="1:12">
      <c r="A101" s="38" t="s">
        <v>195</v>
      </c>
      <c r="B101" s="61" t="str">
        <f>VLOOKUP(A101,MDD!A:B,2,0)</f>
        <v>AT_PriceRange</v>
      </c>
      <c r="C101" s="61" t="str">
        <f>VLOOKUP(A101,MDD!A:C,3,0)</f>
        <v>LOV</v>
      </c>
      <c r="D101" s="53" t="s">
        <v>20</v>
      </c>
      <c r="E101" s="39"/>
      <c r="F101" s="39"/>
      <c r="G101" s="52"/>
      <c r="H101" s="53"/>
      <c r="I101" s="53"/>
      <c r="J101" s="52"/>
      <c r="K101" s="1"/>
      <c r="L101" s="1"/>
    </row>
    <row r="102" spans="1:12">
      <c r="A102" s="38" t="s">
        <v>196</v>
      </c>
      <c r="B102" s="61" t="str">
        <f>VLOOKUP(A102,MDD!A:B,2,0)</f>
        <v>AT_Silhouette</v>
      </c>
      <c r="C102" s="61" t="str">
        <f>VLOOKUP(A102,MDD!A:C,3,0)</f>
        <v>LOV</v>
      </c>
      <c r="D102" s="53" t="s">
        <v>20</v>
      </c>
      <c r="E102" s="39"/>
      <c r="F102" s="39"/>
      <c r="G102" s="52"/>
      <c r="H102" s="53"/>
      <c r="I102" s="53"/>
      <c r="J102" s="52"/>
      <c r="K102" s="1"/>
      <c r="L102" s="1"/>
    </row>
    <row r="103" spans="1:12">
      <c r="A103" s="38" t="s">
        <v>197</v>
      </c>
      <c r="B103" s="61" t="str">
        <f>VLOOKUP(A103,MDD!A:B,2,0)</f>
        <v>AT_Width</v>
      </c>
      <c r="C103" s="61" t="str">
        <f>VLOOKUP(A103,MDD!A:C,3,0)</f>
        <v>LOV</v>
      </c>
      <c r="D103" s="53" t="s">
        <v>20</v>
      </c>
      <c r="E103" s="39"/>
      <c r="F103" s="39"/>
      <c r="G103" s="52"/>
      <c r="H103" s="53"/>
      <c r="I103" s="53"/>
      <c r="J103" s="52"/>
      <c r="K103" s="1"/>
      <c r="L103" s="1"/>
    </row>
    <row r="104" spans="1:12">
      <c r="A104" s="38" t="s">
        <v>198</v>
      </c>
      <c r="B104" s="61" t="str">
        <f>VLOOKUP(A104,MDD!A:B,2,0)</f>
        <v>AT_MaterialUpper</v>
      </c>
      <c r="C104" s="61" t="str">
        <f>VLOOKUP(A104,MDD!A:C,3,0)</f>
        <v>LOV</v>
      </c>
      <c r="D104" s="53" t="s">
        <v>20</v>
      </c>
      <c r="E104" s="39"/>
      <c r="F104" s="39"/>
      <c r="G104" s="52"/>
      <c r="H104" s="53"/>
      <c r="I104" s="53"/>
      <c r="J104" s="52"/>
      <c r="K104" s="1"/>
      <c r="L104" s="1"/>
    </row>
    <row r="105" spans="1:12">
      <c r="A105" s="38" t="s">
        <v>199</v>
      </c>
      <c r="B105" s="61" t="str">
        <f>VLOOKUP(A105,MDD!A:B,2,0)</f>
        <v>AT_Fastening</v>
      </c>
      <c r="C105" s="61" t="str">
        <f>VLOOKUP(A105,MDD!A:C,3,0)</f>
        <v>LOV</v>
      </c>
      <c r="D105" s="53" t="s">
        <v>20</v>
      </c>
      <c r="E105" s="39"/>
      <c r="F105" s="39"/>
      <c r="G105" s="52"/>
      <c r="H105" s="53"/>
      <c r="I105" s="53"/>
      <c r="J105" s="52"/>
      <c r="K105" s="1"/>
      <c r="L105" s="1"/>
    </row>
    <row r="106" spans="1:12">
      <c r="A106" s="38" t="s">
        <v>200</v>
      </c>
      <c r="B106" s="61" t="e">
        <f>VLOOKUP(A106,MDD!A:B,2,0)</f>
        <v>#N/A</v>
      </c>
      <c r="C106" s="61" t="e">
        <f>VLOOKUP(A106,MDD!A:C,3,0)</f>
        <v>#N/A</v>
      </c>
      <c r="D106" s="53" t="s">
        <v>20</v>
      </c>
      <c r="E106" s="39"/>
      <c r="F106" s="39"/>
      <c r="G106" s="52"/>
      <c r="H106" s="53"/>
      <c r="I106" s="53"/>
      <c r="J106" s="52"/>
      <c r="K106" s="1"/>
      <c r="L106" s="1"/>
    </row>
    <row r="107" spans="1:12">
      <c r="A107" s="38" t="s">
        <v>201</v>
      </c>
      <c r="B107" s="61" t="str">
        <f>VLOOKUP(A107,MDD!A:B,2,0)</f>
        <v>AT_Content</v>
      </c>
      <c r="C107" s="61" t="str">
        <f>VLOOKUP(A107,MDD!A:C,3,0)</f>
        <v>LOV</v>
      </c>
      <c r="D107" s="53" t="s">
        <v>20</v>
      </c>
      <c r="E107" s="39"/>
      <c r="F107" s="39"/>
      <c r="G107" s="54"/>
      <c r="H107" s="53"/>
      <c r="I107" s="53"/>
      <c r="J107" s="54"/>
      <c r="K107" s="1"/>
      <c r="L107" s="1"/>
    </row>
    <row r="108" spans="1:12">
      <c r="A108" s="38" t="s">
        <v>202</v>
      </c>
      <c r="B108" s="61" t="str">
        <f>VLOOKUP(A108,MDD!A:B,2,0)</f>
        <v>AT_Fabric</v>
      </c>
      <c r="C108" s="61" t="str">
        <f>VLOOKUP(A108,MDD!A:C,3,0)</f>
        <v>LOV</v>
      </c>
      <c r="D108" s="53" t="s">
        <v>20</v>
      </c>
      <c r="E108" s="39"/>
      <c r="F108" s="39"/>
      <c r="G108" s="54"/>
      <c r="H108" s="53"/>
      <c r="I108" s="53"/>
      <c r="J108" s="54"/>
      <c r="K108" s="1"/>
      <c r="L108" s="1"/>
    </row>
    <row r="109" spans="1:12">
      <c r="A109" s="38" t="s">
        <v>203</v>
      </c>
      <c r="B109" s="61" t="str">
        <f>VLOOKUP(A109,MDD!A:B,2,0)</f>
        <v>AT_PatternPrint</v>
      </c>
      <c r="C109" s="61" t="str">
        <f>VLOOKUP(A109,MDD!A:C,3,0)</f>
        <v>LOV</v>
      </c>
      <c r="D109" s="53" t="s">
        <v>20</v>
      </c>
      <c r="E109" s="39"/>
      <c r="F109" s="39"/>
      <c r="G109" s="52"/>
      <c r="H109" s="53"/>
      <c r="I109" s="53"/>
      <c r="J109" s="52"/>
      <c r="K109" s="1"/>
      <c r="L109" s="1"/>
    </row>
    <row r="110" spans="1:12">
      <c r="A110" s="38" t="s">
        <v>204</v>
      </c>
      <c r="B110" s="61" t="str">
        <f>VLOOKUP(A110,MDD!A:B,2,0)</f>
        <v>AT_Fit</v>
      </c>
      <c r="C110" s="61" t="str">
        <f>VLOOKUP(A110,MDD!A:C,3,0)</f>
        <v>LOV</v>
      </c>
      <c r="D110" s="53" t="s">
        <v>20</v>
      </c>
      <c r="E110" s="39"/>
      <c r="F110" s="39"/>
      <c r="G110" s="52"/>
      <c r="H110" s="53"/>
      <c r="I110" s="53"/>
      <c r="J110" s="52"/>
      <c r="K110" s="1"/>
      <c r="L110" s="1"/>
    </row>
    <row r="111" spans="1:12">
      <c r="A111" s="38" t="s">
        <v>205</v>
      </c>
      <c r="B111" s="61" t="str">
        <f>VLOOKUP(A111,MDD!A:B,2,0)</f>
        <v>AT_Style</v>
      </c>
      <c r="C111" s="61" t="str">
        <f>VLOOKUP(A111,MDD!A:C,3,0)</f>
        <v>LOV</v>
      </c>
      <c r="D111" s="53" t="s">
        <v>20</v>
      </c>
      <c r="E111" s="39"/>
      <c r="F111" s="39"/>
      <c r="G111" s="52"/>
      <c r="H111" s="53"/>
      <c r="I111" s="53"/>
      <c r="J111" s="52"/>
      <c r="K111" s="1"/>
      <c r="L111" s="1"/>
    </row>
    <row r="112" spans="1:12">
      <c r="A112" s="38" t="s">
        <v>206</v>
      </c>
      <c r="B112" s="61" t="str">
        <f>VLOOKUP(A112,MDD!A:B,2,0)</f>
        <v>AT_Material</v>
      </c>
      <c r="C112" s="61" t="str">
        <f>VLOOKUP(A112,MDD!A:C,3,0)</f>
        <v>LOV</v>
      </c>
      <c r="D112" s="53" t="s">
        <v>20</v>
      </c>
      <c r="E112" s="39"/>
      <c r="F112" s="39"/>
      <c r="G112" s="54"/>
      <c r="H112" s="53"/>
      <c r="I112" s="53"/>
      <c r="J112" s="54"/>
      <c r="K112" s="1"/>
      <c r="L112" s="1"/>
    </row>
    <row r="113" spans="1:12">
      <c r="A113" s="38" t="s">
        <v>207</v>
      </c>
      <c r="B113" s="61" t="str">
        <f>VLOOKUP(A113,MDD!A:B,2,0)</f>
        <v>AT_PackDetails</v>
      </c>
      <c r="C113" s="61" t="str">
        <f>VLOOKUP(A113,MDD!A:C,3,0)</f>
        <v>LOV</v>
      </c>
      <c r="D113" s="53" t="s">
        <v>20</v>
      </c>
      <c r="E113" s="39"/>
      <c r="F113" s="39"/>
      <c r="G113" s="52"/>
      <c r="H113" s="53"/>
      <c r="I113" s="53"/>
      <c r="J113" s="52"/>
      <c r="K113" s="1"/>
      <c r="L113" s="1"/>
    </row>
    <row r="114" spans="1:12">
      <c r="A114" s="38" t="s">
        <v>208</v>
      </c>
      <c r="B114" s="61" t="str">
        <f>VLOOKUP(A114,MDD!A:B,2,0)</f>
        <v>AT_StyleType</v>
      </c>
      <c r="C114" s="61" t="str">
        <f>VLOOKUP(A114,MDD!A:C,3,0)</f>
        <v>LOV</v>
      </c>
      <c r="D114" s="53" t="s">
        <v>20</v>
      </c>
      <c r="E114" s="39"/>
      <c r="F114" s="39"/>
      <c r="G114" s="52"/>
      <c r="H114" s="53"/>
      <c r="I114" s="53"/>
      <c r="J114" s="52"/>
      <c r="K114" s="1"/>
      <c r="L114" s="1"/>
    </row>
    <row r="115" spans="1:12">
      <c r="A115" s="38" t="s">
        <v>209</v>
      </c>
      <c r="B115" s="61" t="str">
        <f>VLOOKUP(A115,MDD!A:B,2,0)</f>
        <v>AT_GolfClubFlex</v>
      </c>
      <c r="C115" s="61" t="str">
        <f>VLOOKUP(A115,MDD!A:C,3,0)</f>
        <v>LOV</v>
      </c>
      <c r="D115" s="53" t="s">
        <v>20</v>
      </c>
      <c r="E115" s="39"/>
      <c r="F115" s="39"/>
      <c r="G115" s="52"/>
      <c r="H115" s="53"/>
      <c r="I115" s="53"/>
      <c r="J115" s="52"/>
      <c r="K115" s="1"/>
      <c r="L115" s="1"/>
    </row>
    <row r="116" spans="1:12">
      <c r="A116" s="38" t="s">
        <v>210</v>
      </c>
      <c r="B116" s="61" t="str">
        <f>VLOOKUP(A116,MDD!A:B,2,0)</f>
        <v>AT_GolfClubLoft</v>
      </c>
      <c r="C116" s="61" t="str">
        <f>VLOOKUP(A116,MDD!A:C,3,0)</f>
        <v>LOV</v>
      </c>
      <c r="D116" s="53" t="s">
        <v>20</v>
      </c>
      <c r="E116" s="39"/>
      <c r="F116" s="39"/>
      <c r="G116" s="52"/>
      <c r="H116" s="53"/>
      <c r="I116" s="53"/>
      <c r="J116" s="52"/>
      <c r="K116" s="1"/>
      <c r="L116" s="1"/>
    </row>
    <row r="117" spans="1:12">
      <c r="A117" s="38" t="s">
        <v>211</v>
      </c>
      <c r="B117" s="61" t="str">
        <f>VLOOKUP(A117,MDD!A:B,2,0)</f>
        <v>AT_GolfClubLength</v>
      </c>
      <c r="C117" s="61" t="str">
        <f>VLOOKUP(A117,MDD!A:C,3,0)</f>
        <v>LOV</v>
      </c>
      <c r="D117" s="53" t="s">
        <v>20</v>
      </c>
      <c r="E117" s="39"/>
      <c r="F117" s="39"/>
      <c r="G117" s="52"/>
      <c r="H117" s="53"/>
      <c r="I117" s="53"/>
      <c r="J117" s="52"/>
      <c r="K117" s="1"/>
      <c r="L117" s="1"/>
    </row>
    <row r="118" spans="1:12">
      <c r="A118" s="38" t="s">
        <v>212</v>
      </c>
      <c r="B118" s="61" t="str">
        <f>VLOOKUP(A118,MDD!A:B,2,0)</f>
        <v>AT_HeelHeight</v>
      </c>
      <c r="C118" s="61" t="str">
        <f>VLOOKUP(A118,MDD!A:C,3,0)</f>
        <v>LOV</v>
      </c>
      <c r="D118" s="53" t="s">
        <v>20</v>
      </c>
      <c r="E118" s="39"/>
      <c r="F118" s="39"/>
      <c r="G118" s="52"/>
      <c r="H118" s="53"/>
      <c r="I118" s="53"/>
      <c r="J118" s="52"/>
      <c r="K118" s="1"/>
      <c r="L118" s="1"/>
    </row>
    <row r="119" spans="1:12">
      <c r="A119" s="38" t="s">
        <v>213</v>
      </c>
      <c r="B119" s="61" t="str">
        <f>VLOOKUP(A119,MDD!A:B,2,0)</f>
        <v>AT_HeelType</v>
      </c>
      <c r="C119" s="61" t="str">
        <f>VLOOKUP(A119,MDD!A:C,3,0)</f>
        <v>LOV</v>
      </c>
      <c r="D119" s="53" t="s">
        <v>20</v>
      </c>
      <c r="E119" s="39"/>
      <c r="F119" s="39"/>
      <c r="G119" s="52"/>
      <c r="H119" s="53"/>
      <c r="I119" s="53"/>
      <c r="J119" s="52"/>
      <c r="K119" s="1"/>
      <c r="L119" s="1"/>
    </row>
    <row r="120" spans="1:12">
      <c r="A120" s="38" t="s">
        <v>214</v>
      </c>
      <c r="B120" s="61" t="str">
        <f>VLOOKUP(A120,MDD!A:B,2,0)</f>
        <v>AT_Occasion</v>
      </c>
      <c r="C120" s="61" t="str">
        <f>VLOOKUP(A120,MDD!A:C,3,0)</f>
        <v>LOV</v>
      </c>
      <c r="D120" s="53" t="s">
        <v>20</v>
      </c>
      <c r="E120" s="39"/>
      <c r="F120" s="39"/>
      <c r="G120" s="52"/>
      <c r="H120" s="53"/>
      <c r="I120" s="53"/>
      <c r="J120" s="52"/>
      <c r="K120" s="1"/>
      <c r="L120" s="1"/>
    </row>
    <row r="121" spans="1:12">
      <c r="A121" s="38" t="s">
        <v>215</v>
      </c>
      <c r="B121" s="61" t="str">
        <f>VLOOKUP(A121,MDD!A:B,2,0)</f>
        <v>AT_Interest</v>
      </c>
      <c r="C121" s="61" t="str">
        <f>VLOOKUP(A121,MDD!A:C,3,0)</f>
        <v>LOV</v>
      </c>
      <c r="D121" s="53" t="s">
        <v>20</v>
      </c>
      <c r="E121" s="39"/>
      <c r="F121" s="39"/>
      <c r="G121" s="52"/>
      <c r="H121" s="53"/>
      <c r="I121" s="53"/>
      <c r="J121" s="52"/>
      <c r="K121" s="1"/>
      <c r="L121" s="1"/>
    </row>
    <row r="122" spans="1:12" ht="28.9">
      <c r="A122" s="39" t="s">
        <v>216</v>
      </c>
      <c r="B122" s="61" t="str">
        <f>VLOOKUP(A122,MDD!A:B,2,0)</f>
        <v>AT_SportsCategoryEN</v>
      </c>
      <c r="C122" s="61" t="str">
        <f>VLOOKUP(A122,MDD!A:C,3,0)</f>
        <v>LOV</v>
      </c>
      <c r="D122" s="53" t="s">
        <v>217</v>
      </c>
      <c r="E122" s="39"/>
      <c r="F122" s="40" t="s">
        <v>218</v>
      </c>
      <c r="G122" s="55"/>
      <c r="H122" s="53"/>
      <c r="I122" s="53"/>
      <c r="J122" s="55"/>
      <c r="K122" s="1"/>
      <c r="L122" s="1"/>
    </row>
    <row r="123" spans="1:12">
      <c r="A123" s="38" t="s">
        <v>219</v>
      </c>
      <c r="B123" s="61" t="str">
        <f>VLOOKUP(A123,MDD!A:B,2,0)</f>
        <v>AT_Collection1</v>
      </c>
      <c r="C123" s="61" t="str">
        <f>VLOOKUP(A123,MDD!A:C,3,0)</f>
        <v>text</v>
      </c>
      <c r="D123" s="53" t="s">
        <v>220</v>
      </c>
      <c r="E123" s="39"/>
      <c r="F123" s="40" t="s">
        <v>221</v>
      </c>
      <c r="G123" s="56"/>
      <c r="H123" s="53"/>
      <c r="I123" s="53"/>
      <c r="J123" s="56"/>
      <c r="K123" s="1"/>
      <c r="L123" s="1"/>
    </row>
    <row r="124" spans="1:12">
      <c r="A124" s="38" t="s">
        <v>222</v>
      </c>
      <c r="B124" s="61" t="str">
        <f>VLOOKUP(A124,MDD!A:B,2,0)</f>
        <v>AT_Collection2</v>
      </c>
      <c r="C124" s="61" t="str">
        <f>VLOOKUP(A124,MDD!A:C,3,0)</f>
        <v>text</v>
      </c>
      <c r="D124" s="53" t="s">
        <v>220</v>
      </c>
      <c r="E124" s="39"/>
      <c r="F124" s="40" t="s">
        <v>221</v>
      </c>
      <c r="G124" s="56"/>
      <c r="H124" s="53"/>
      <c r="I124" s="53"/>
      <c r="J124" s="56"/>
      <c r="K124" s="1"/>
      <c r="L124" s="1"/>
    </row>
    <row r="125" spans="1:12">
      <c r="A125" s="39" t="s">
        <v>223</v>
      </c>
      <c r="B125" s="61" t="str">
        <f>VLOOKUP(A125,MDD!A:B,2,0)</f>
        <v>AT_ColorDescriptionID</v>
      </c>
      <c r="C125" s="61" t="str">
        <f>VLOOKUP(A125,MDD!A:C,3,0)</f>
        <v>text</v>
      </c>
      <c r="D125" s="53" t="s">
        <v>217</v>
      </c>
      <c r="E125" s="39" t="s">
        <v>50</v>
      </c>
      <c r="F125" s="40" t="s">
        <v>224</v>
      </c>
      <c r="G125" s="52"/>
      <c r="H125" s="53"/>
      <c r="I125" s="53"/>
      <c r="J125" s="52"/>
      <c r="K125" s="1"/>
      <c r="L125" s="1"/>
    </row>
    <row r="126" spans="1:12">
      <c r="A126" s="39" t="s">
        <v>225</v>
      </c>
      <c r="B126" s="61" t="str">
        <f>VLOOKUP(A126,MDD!A:B,2,0)</f>
        <v>AT_ColorDescriptionPH</v>
      </c>
      <c r="C126" s="61" t="str">
        <f>VLOOKUP(A126,MDD!A:C,3,0)</f>
        <v>text</v>
      </c>
      <c r="D126" s="53" t="s">
        <v>217</v>
      </c>
      <c r="E126" s="39" t="s">
        <v>50</v>
      </c>
      <c r="F126" s="40" t="s">
        <v>226</v>
      </c>
      <c r="G126" s="52"/>
      <c r="H126" s="53"/>
      <c r="I126" s="53"/>
      <c r="J126" s="52"/>
      <c r="K126" s="1"/>
      <c r="L126" s="1"/>
    </row>
    <row r="127" spans="1:12">
      <c r="A127" s="39" t="s">
        <v>227</v>
      </c>
      <c r="B127" s="61" t="str">
        <f>VLOOKUP(A127,MDD!A:B,2,0)</f>
        <v>AT_ColorDescriptionMY</v>
      </c>
      <c r="C127" s="61" t="str">
        <f>VLOOKUP(A127,MDD!A:C,3,0)</f>
        <v>text</v>
      </c>
      <c r="D127" s="53" t="s">
        <v>217</v>
      </c>
      <c r="E127" s="39" t="s">
        <v>50</v>
      </c>
      <c r="F127" s="40" t="s">
        <v>228</v>
      </c>
      <c r="G127" s="52"/>
      <c r="H127" s="53"/>
      <c r="I127" s="53"/>
      <c r="J127" s="52"/>
      <c r="K127" s="1"/>
      <c r="L127" s="1"/>
    </row>
    <row r="128" spans="1:12">
      <c r="A128" s="39" t="s">
        <v>229</v>
      </c>
      <c r="B128" s="61" t="str">
        <f>VLOOKUP(A128,MDD!A:B,2,0)</f>
        <v>AT_ColorDescriptionVN</v>
      </c>
      <c r="C128" s="61" t="str">
        <f>VLOOKUP(A128,MDD!A:C,3,0)</f>
        <v>text</v>
      </c>
      <c r="D128" s="53" t="s">
        <v>217</v>
      </c>
      <c r="E128" s="39" t="s">
        <v>50</v>
      </c>
      <c r="F128" s="40" t="s">
        <v>230</v>
      </c>
      <c r="G128" s="52"/>
      <c r="H128" s="53"/>
      <c r="I128" s="53"/>
      <c r="J128" s="52"/>
      <c r="K128" s="1"/>
      <c r="L128" s="1"/>
    </row>
    <row r="129" spans="1:12">
      <c r="A129" s="39" t="s">
        <v>231</v>
      </c>
      <c r="B129" s="61" t="str">
        <f>VLOOKUP(A129,MDD!A:B,2,0)</f>
        <v>AT_ColorDescriptionTH</v>
      </c>
      <c r="C129" s="61" t="str">
        <f>VLOOKUP(A129,MDD!A:C,3,0)</f>
        <v>text</v>
      </c>
      <c r="D129" s="53" t="s">
        <v>217</v>
      </c>
      <c r="E129" s="39" t="s">
        <v>50</v>
      </c>
      <c r="F129" s="40" t="s">
        <v>232</v>
      </c>
      <c r="G129" s="52"/>
      <c r="H129" s="53"/>
      <c r="I129" s="53"/>
      <c r="J129" s="52"/>
      <c r="K129" s="1"/>
      <c r="L129" s="1"/>
    </row>
    <row r="130" spans="1:12">
      <c r="A130" s="43" t="s">
        <v>233</v>
      </c>
      <c r="B130" s="61" t="str">
        <f>VLOOKUP(A130,MDD!A:B,2,0)</f>
        <v>AT_ColorDescriptionKH</v>
      </c>
      <c r="C130" s="61" t="str">
        <f>VLOOKUP(A130,MDD!A:C,3,0)</f>
        <v>text</v>
      </c>
      <c r="D130" s="53" t="s">
        <v>217</v>
      </c>
      <c r="E130" s="39" t="s">
        <v>50</v>
      </c>
      <c r="F130" s="40" t="s">
        <v>234</v>
      </c>
      <c r="G130" s="52"/>
      <c r="H130" s="53"/>
      <c r="I130" s="53"/>
      <c r="J130" s="52"/>
      <c r="K130" s="1"/>
      <c r="L130" s="1"/>
    </row>
    <row r="131" spans="1:12">
      <c r="A131" s="38" t="s">
        <v>235</v>
      </c>
      <c r="B131" s="61" t="str">
        <f>VLOOKUP(A131,MDD!A:B,2,0)</f>
        <v>AT_CountrySize</v>
      </c>
      <c r="C131" s="61" t="str">
        <f>VLOOKUP(A131,MDD!A:C,3,0)</f>
        <v>LOV</v>
      </c>
      <c r="D131" s="53" t="s">
        <v>220</v>
      </c>
      <c r="E131" s="39" t="s">
        <v>65</v>
      </c>
      <c r="F131" s="40" t="s">
        <v>236</v>
      </c>
      <c r="G131" s="56"/>
      <c r="H131" s="53"/>
      <c r="I131" s="53"/>
      <c r="J131" s="56"/>
      <c r="K131" s="1"/>
      <c r="L131" s="1"/>
    </row>
    <row r="132" spans="1:12">
      <c r="A132" s="38" t="s">
        <v>237</v>
      </c>
      <c r="B132" s="61" t="str">
        <f>VLOOKUP(A132,MDD!A:B,2,0)</f>
        <v>AT_EComSize</v>
      </c>
      <c r="C132" s="61" t="str">
        <f>VLOOKUP(A132,MDD!A:C,3,0)</f>
        <v>text</v>
      </c>
      <c r="D132" s="53" t="s">
        <v>220</v>
      </c>
      <c r="E132" s="39" t="s">
        <v>65</v>
      </c>
      <c r="F132" s="40" t="s">
        <v>238</v>
      </c>
      <c r="G132" s="52"/>
      <c r="H132" s="53"/>
      <c r="I132" s="53"/>
      <c r="J132" s="52"/>
      <c r="K132" s="1"/>
      <c r="L132" s="1"/>
    </row>
    <row r="133" spans="1:12" ht="28.9">
      <c r="A133" s="38" t="s">
        <v>239</v>
      </c>
      <c r="B133" s="61" t="str">
        <f>VLOOKUP(A133,MDD!A:B,2,0)</f>
        <v>AT_EComAgesCategory</v>
      </c>
      <c r="C133" s="61" t="str">
        <f>VLOOKUP(A133,MDD!A:C,3,0)</f>
        <v>LOV</v>
      </c>
      <c r="D133" s="53" t="s">
        <v>220</v>
      </c>
      <c r="E133" s="39" t="s">
        <v>60</v>
      </c>
      <c r="F133" s="40" t="s">
        <v>240</v>
      </c>
      <c r="G133" s="52"/>
      <c r="H133" s="53"/>
      <c r="I133" s="53"/>
      <c r="J133" s="52"/>
      <c r="K133" s="1"/>
      <c r="L133" s="1"/>
    </row>
    <row r="134" spans="1:12" ht="43.15">
      <c r="A134" s="39" t="s">
        <v>241</v>
      </c>
      <c r="B134" s="61" t="str">
        <f>VLOOKUP(A134,MDD!A:B,2,0)</f>
        <v>AT_EcomGenderDescriptionEN</v>
      </c>
      <c r="C134" s="61" t="str">
        <f>VLOOKUP(A134,MDD!A:C,3,0)</f>
        <v>text</v>
      </c>
      <c r="D134" s="53" t="s">
        <v>220</v>
      </c>
      <c r="E134" s="39" t="s">
        <v>55</v>
      </c>
      <c r="F134" s="40" t="s">
        <v>242</v>
      </c>
      <c r="G134" s="52"/>
      <c r="H134" s="53"/>
      <c r="I134" s="53"/>
      <c r="J134" s="52"/>
      <c r="K134" s="1"/>
      <c r="L134" s="1"/>
    </row>
    <row r="135" spans="1:12">
      <c r="A135" s="39" t="s">
        <v>243</v>
      </c>
      <c r="B135" s="61" t="str">
        <f>VLOOKUP(A135,MDD!A:B,2,0)</f>
        <v>AT_EComProductNameEN</v>
      </c>
      <c r="C135" s="61" t="str">
        <f>VLOOKUP(A135,MDD!A:C,3,0)</f>
        <v>text</v>
      </c>
      <c r="D135" s="53" t="s">
        <v>217</v>
      </c>
      <c r="E135" s="39" t="s">
        <v>47</v>
      </c>
      <c r="F135" s="40" t="s">
        <v>244</v>
      </c>
      <c r="G135" s="52"/>
      <c r="H135" s="53"/>
      <c r="I135" s="53"/>
      <c r="J135" s="52"/>
      <c r="K135" s="1"/>
      <c r="L135" s="1"/>
    </row>
    <row r="136" spans="1:12">
      <c r="A136" s="39" t="s">
        <v>245</v>
      </c>
      <c r="B136" s="61" t="str">
        <f>VLOOKUP(A136,MDD!A:B,2,0)</f>
        <v>AT_EComProductNameID</v>
      </c>
      <c r="C136" s="61" t="str">
        <f>VLOOKUP(A136,MDD!A:C,3,0)</f>
        <v>text</v>
      </c>
      <c r="D136" s="53" t="s">
        <v>217</v>
      </c>
      <c r="E136" s="39" t="s">
        <v>47</v>
      </c>
      <c r="F136" s="40" t="s">
        <v>246</v>
      </c>
      <c r="G136" s="52"/>
      <c r="H136" s="53"/>
      <c r="I136" s="53"/>
      <c r="J136" s="52"/>
      <c r="K136" s="1"/>
      <c r="L136" s="1"/>
    </row>
    <row r="137" spans="1:12">
      <c r="A137" s="39" t="s">
        <v>247</v>
      </c>
      <c r="B137" s="61" t="str">
        <f>VLOOKUP(A137,MDD!A:B,2,0)</f>
        <v>AT_EComProductNamePH</v>
      </c>
      <c r="C137" s="61" t="str">
        <f>VLOOKUP(A137,MDD!A:C,3,0)</f>
        <v>text</v>
      </c>
      <c r="D137" s="53" t="s">
        <v>217</v>
      </c>
      <c r="E137" s="39" t="s">
        <v>47</v>
      </c>
      <c r="F137" s="40" t="s">
        <v>248</v>
      </c>
      <c r="G137" s="52"/>
      <c r="H137" s="53"/>
      <c r="I137" s="53"/>
      <c r="J137" s="52"/>
      <c r="K137" s="1"/>
      <c r="L137" s="1"/>
    </row>
    <row r="138" spans="1:12">
      <c r="A138" s="39" t="s">
        <v>249</v>
      </c>
      <c r="B138" s="61" t="str">
        <f>VLOOKUP(A138,MDD!A:B,2,0)</f>
        <v>AT_EComProductNameMY</v>
      </c>
      <c r="C138" s="61" t="str">
        <f>VLOOKUP(A138,MDD!A:C,3,0)</f>
        <v>text</v>
      </c>
      <c r="D138" s="53" t="s">
        <v>217</v>
      </c>
      <c r="E138" s="39" t="s">
        <v>47</v>
      </c>
      <c r="F138" s="40" t="s">
        <v>250</v>
      </c>
      <c r="G138" s="52"/>
      <c r="H138" s="53"/>
      <c r="I138" s="53"/>
      <c r="J138" s="52"/>
      <c r="K138" s="1"/>
      <c r="L138" s="1"/>
    </row>
    <row r="139" spans="1:12">
      <c r="A139" s="39" t="s">
        <v>251</v>
      </c>
      <c r="B139" s="61" t="str">
        <f>VLOOKUP(A139,MDD!A:B,2,0)</f>
        <v>AT_EComProductNameVN</v>
      </c>
      <c r="C139" s="61" t="str">
        <f>VLOOKUP(A139,MDD!A:C,3,0)</f>
        <v>text</v>
      </c>
      <c r="D139" s="53" t="s">
        <v>217</v>
      </c>
      <c r="E139" s="39" t="s">
        <v>47</v>
      </c>
      <c r="F139" s="40" t="s">
        <v>252</v>
      </c>
      <c r="G139" s="52"/>
      <c r="H139" s="53"/>
      <c r="I139" s="53"/>
      <c r="J139" s="52"/>
      <c r="K139" s="1"/>
      <c r="L139" s="1"/>
    </row>
    <row r="140" spans="1:12">
      <c r="A140" s="39" t="s">
        <v>253</v>
      </c>
      <c r="B140" s="61" t="str">
        <f>VLOOKUP(A140,MDD!A:B,2,0)</f>
        <v>AT_EComProductNameTH</v>
      </c>
      <c r="C140" s="61" t="str">
        <f>VLOOKUP(A140,MDD!A:C,3,0)</f>
        <v>text</v>
      </c>
      <c r="D140" s="53" t="s">
        <v>217</v>
      </c>
      <c r="E140" s="39" t="s">
        <v>47</v>
      </c>
      <c r="F140" s="40" t="s">
        <v>254</v>
      </c>
      <c r="G140" s="52"/>
      <c r="H140" s="53"/>
      <c r="I140" s="53"/>
      <c r="J140" s="52"/>
      <c r="K140" s="1"/>
      <c r="L140" s="1"/>
    </row>
    <row r="141" spans="1:12">
      <c r="A141" s="39" t="s">
        <v>255</v>
      </c>
      <c r="B141" s="61" t="str">
        <f>VLOOKUP(A141,MDD!A:B,2,0)</f>
        <v>AT_EComProductNameKH</v>
      </c>
      <c r="C141" s="61" t="str">
        <f>VLOOKUP(A141,MDD!A:C,3,0)</f>
        <v>text</v>
      </c>
      <c r="D141" s="53" t="s">
        <v>217</v>
      </c>
      <c r="E141" s="39" t="s">
        <v>47</v>
      </c>
      <c r="F141" s="40" t="s">
        <v>256</v>
      </c>
      <c r="G141" s="52"/>
      <c r="H141" s="53"/>
      <c r="I141" s="53"/>
      <c r="J141" s="52"/>
      <c r="K141" s="1"/>
      <c r="L141" s="1"/>
    </row>
    <row r="142" spans="1:12" ht="28.9">
      <c r="A142" s="39" t="s">
        <v>257</v>
      </c>
      <c r="B142" s="61" t="str">
        <f>VLOOKUP(A142,MDD!A:B,2,0)</f>
        <v>AT_ShortDescriptionEN</v>
      </c>
      <c r="C142" s="61" t="str">
        <f>VLOOKUP(A142,MDD!A:C,3,0)</f>
        <v>text</v>
      </c>
      <c r="D142" s="53" t="s">
        <v>217</v>
      </c>
      <c r="E142" s="39" t="s">
        <v>47</v>
      </c>
      <c r="F142" s="40" t="s">
        <v>258</v>
      </c>
      <c r="G142" s="54"/>
      <c r="H142" s="53"/>
      <c r="I142" s="53"/>
      <c r="J142" s="54"/>
      <c r="K142" s="1"/>
      <c r="L142" s="1"/>
    </row>
    <row r="143" spans="1:12" ht="28.9">
      <c r="A143" s="39" t="s">
        <v>259</v>
      </c>
      <c r="B143" s="61" t="str">
        <f>VLOOKUP(A143,MDD!A:B,2,0)</f>
        <v>AT_ShortDescriptionID</v>
      </c>
      <c r="C143" s="61" t="str">
        <f>VLOOKUP(A143,MDD!A:C,3,0)</f>
        <v>text</v>
      </c>
      <c r="D143" s="53" t="s">
        <v>217</v>
      </c>
      <c r="E143" s="39" t="s">
        <v>47</v>
      </c>
      <c r="F143" s="40" t="s">
        <v>260</v>
      </c>
      <c r="G143" s="52"/>
      <c r="H143" s="53"/>
      <c r="I143" s="53"/>
      <c r="J143" s="52"/>
      <c r="K143" s="1"/>
      <c r="L143" s="1"/>
    </row>
    <row r="144" spans="1:12" ht="28.9">
      <c r="A144" s="39" t="s">
        <v>261</v>
      </c>
      <c r="B144" s="61" t="str">
        <f>VLOOKUP(A144,MDD!A:B,2,0)</f>
        <v>AT_ShortDescriptionPH</v>
      </c>
      <c r="C144" s="61" t="str">
        <f>VLOOKUP(A144,MDD!A:C,3,0)</f>
        <v>text</v>
      </c>
      <c r="D144" s="53" t="s">
        <v>217</v>
      </c>
      <c r="E144" s="39" t="s">
        <v>47</v>
      </c>
      <c r="F144" s="40" t="s">
        <v>262</v>
      </c>
      <c r="G144" s="52"/>
      <c r="H144" s="53"/>
      <c r="I144" s="53"/>
      <c r="J144" s="52"/>
      <c r="K144" s="1"/>
      <c r="L144" s="1"/>
    </row>
    <row r="145" spans="1:12" ht="28.9">
      <c r="A145" s="39" t="s">
        <v>263</v>
      </c>
      <c r="B145" s="61" t="str">
        <f>VLOOKUP(A145,MDD!A:B,2,0)</f>
        <v>AT_ShortDescriptionMY</v>
      </c>
      <c r="C145" s="61" t="str">
        <f>VLOOKUP(A145,MDD!A:C,3,0)</f>
        <v>text</v>
      </c>
      <c r="D145" s="53" t="s">
        <v>217</v>
      </c>
      <c r="E145" s="39" t="s">
        <v>47</v>
      </c>
      <c r="F145" s="40" t="s">
        <v>264</v>
      </c>
      <c r="G145" s="52"/>
      <c r="H145" s="53"/>
      <c r="I145" s="53"/>
      <c r="J145" s="52"/>
      <c r="K145" s="1"/>
      <c r="L145" s="1"/>
    </row>
    <row r="146" spans="1:12" ht="28.9">
      <c r="A146" s="39" t="s">
        <v>265</v>
      </c>
      <c r="B146" s="61" t="str">
        <f>VLOOKUP(A146,MDD!A:B,2,0)</f>
        <v>AT_ShortDescriptionVN</v>
      </c>
      <c r="C146" s="61" t="str">
        <f>VLOOKUP(A146,MDD!A:C,3,0)</f>
        <v>text</v>
      </c>
      <c r="D146" s="53" t="s">
        <v>217</v>
      </c>
      <c r="E146" s="39" t="s">
        <v>47</v>
      </c>
      <c r="F146" s="40" t="s">
        <v>266</v>
      </c>
      <c r="G146" s="52"/>
      <c r="H146" s="53"/>
      <c r="I146" s="53"/>
      <c r="J146" s="52"/>
      <c r="K146" s="1"/>
      <c r="L146" s="1"/>
    </row>
    <row r="147" spans="1:12" ht="28.9">
      <c r="A147" s="39" t="s">
        <v>267</v>
      </c>
      <c r="B147" s="61" t="str">
        <f>VLOOKUP(A147,MDD!A:B,2,0)</f>
        <v>AT_ShortDescriptionTH</v>
      </c>
      <c r="C147" s="61" t="str">
        <f>VLOOKUP(A147,MDD!A:C,3,0)</f>
        <v>text</v>
      </c>
      <c r="D147" s="53" t="s">
        <v>217</v>
      </c>
      <c r="E147" s="39" t="s">
        <v>47</v>
      </c>
      <c r="F147" s="40" t="s">
        <v>268</v>
      </c>
      <c r="G147" s="52"/>
      <c r="H147" s="53"/>
      <c r="I147" s="53"/>
      <c r="J147" s="52"/>
      <c r="K147" s="1"/>
      <c r="L147" s="1"/>
    </row>
    <row r="148" spans="1:12" ht="28.9">
      <c r="A148" s="39" t="s">
        <v>269</v>
      </c>
      <c r="B148" s="61" t="str">
        <f>VLOOKUP(A148,MDD!A:B,2,0)</f>
        <v>AT_ShortDescriptionKH</v>
      </c>
      <c r="C148" s="61" t="str">
        <f>VLOOKUP(A148,MDD!A:C,3,0)</f>
        <v>text</v>
      </c>
      <c r="D148" s="53" t="s">
        <v>217</v>
      </c>
      <c r="E148" s="39" t="s">
        <v>47</v>
      </c>
      <c r="F148" s="40" t="s">
        <v>270</v>
      </c>
      <c r="G148" s="52"/>
      <c r="H148" s="53"/>
      <c r="I148" s="53"/>
      <c r="J148" s="52"/>
      <c r="K148" s="1"/>
      <c r="L148" s="1"/>
    </row>
    <row r="149" spans="1:12" ht="28.9">
      <c r="A149" s="39" t="s">
        <v>271</v>
      </c>
      <c r="B149" s="61" t="str">
        <f>VLOOKUP(A149,MDD!A:B,2,0)</f>
        <v>AT_LongDescriptionEN</v>
      </c>
      <c r="C149" s="61" t="str">
        <f>VLOOKUP(A149,MDD!A:C,3,0)</f>
        <v>text</v>
      </c>
      <c r="D149" s="53" t="s">
        <v>217</v>
      </c>
      <c r="E149" s="39" t="s">
        <v>47</v>
      </c>
      <c r="F149" s="40" t="s">
        <v>272</v>
      </c>
      <c r="G149" s="54"/>
      <c r="H149" s="53"/>
      <c r="I149" s="53"/>
      <c r="J149" s="54"/>
      <c r="K149" s="1"/>
      <c r="L149" s="1"/>
    </row>
    <row r="150" spans="1:12" ht="28.9">
      <c r="A150" s="39" t="s">
        <v>273</v>
      </c>
      <c r="B150" s="61" t="str">
        <f>VLOOKUP(A150,MDD!A:B,2,0)</f>
        <v>AT_LongDescriptionID</v>
      </c>
      <c r="C150" s="61" t="str">
        <f>VLOOKUP(A150,MDD!A:C,3,0)</f>
        <v>text</v>
      </c>
      <c r="D150" s="53" t="s">
        <v>217</v>
      </c>
      <c r="E150" s="39" t="s">
        <v>47</v>
      </c>
      <c r="F150" s="40" t="s">
        <v>274</v>
      </c>
      <c r="G150" s="52"/>
      <c r="H150" s="53"/>
      <c r="I150" s="53"/>
      <c r="J150" s="52"/>
      <c r="K150" s="1"/>
      <c r="L150" s="1"/>
    </row>
    <row r="151" spans="1:12" ht="28.9">
      <c r="A151" s="39" t="s">
        <v>275</v>
      </c>
      <c r="B151" s="61" t="str">
        <f>VLOOKUP(A151,MDD!A:B,2,0)</f>
        <v>AT_LongDescriptionPH</v>
      </c>
      <c r="C151" s="61" t="str">
        <f>VLOOKUP(A151,MDD!A:C,3,0)</f>
        <v>text</v>
      </c>
      <c r="D151" s="53" t="s">
        <v>217</v>
      </c>
      <c r="E151" s="39" t="s">
        <v>47</v>
      </c>
      <c r="F151" s="40" t="s">
        <v>276</v>
      </c>
      <c r="G151" s="52"/>
      <c r="H151" s="53"/>
      <c r="I151" s="53"/>
      <c r="J151" s="52"/>
      <c r="K151" s="1"/>
      <c r="L151" s="1"/>
    </row>
    <row r="152" spans="1:12" ht="28.9">
      <c r="A152" s="39" t="s">
        <v>277</v>
      </c>
      <c r="B152" s="61" t="str">
        <f>VLOOKUP(A152,MDD!A:B,2,0)</f>
        <v>AT_LongDescriptionMY</v>
      </c>
      <c r="C152" s="61" t="str">
        <f>VLOOKUP(A152,MDD!A:C,3,0)</f>
        <v>text</v>
      </c>
      <c r="D152" s="53" t="s">
        <v>217</v>
      </c>
      <c r="E152" s="39" t="s">
        <v>47</v>
      </c>
      <c r="F152" s="40" t="s">
        <v>278</v>
      </c>
      <c r="G152" s="52"/>
      <c r="H152" s="53"/>
      <c r="I152" s="53"/>
      <c r="J152" s="52"/>
      <c r="K152" s="1"/>
      <c r="L152" s="1"/>
    </row>
    <row r="153" spans="1:12" ht="28.9">
      <c r="A153" s="39" t="s">
        <v>279</v>
      </c>
      <c r="B153" s="61" t="e">
        <f>VLOOKUP(A153,MDD!A:B,2,0)</f>
        <v>#N/A</v>
      </c>
      <c r="C153" s="61" t="e">
        <f>VLOOKUP(A153,MDD!A:C,3,0)</f>
        <v>#N/A</v>
      </c>
      <c r="D153" s="53" t="s">
        <v>217</v>
      </c>
      <c r="E153" s="39" t="s">
        <v>47</v>
      </c>
      <c r="F153" s="40" t="s">
        <v>280</v>
      </c>
      <c r="G153" s="52"/>
      <c r="H153" s="53"/>
      <c r="I153" s="53"/>
      <c r="J153" s="52"/>
      <c r="K153" s="1"/>
      <c r="L153" s="1"/>
    </row>
    <row r="154" spans="1:12" ht="28.9">
      <c r="A154" s="39" t="s">
        <v>281</v>
      </c>
      <c r="B154" s="61" t="e">
        <f>VLOOKUP(A154,MDD!A:B,2,0)</f>
        <v>#N/A</v>
      </c>
      <c r="C154" s="61" t="e">
        <f>VLOOKUP(A154,MDD!A:C,3,0)</f>
        <v>#N/A</v>
      </c>
      <c r="D154" s="53" t="s">
        <v>217</v>
      </c>
      <c r="E154" s="39" t="s">
        <v>47</v>
      </c>
      <c r="F154" s="40" t="s">
        <v>282</v>
      </c>
      <c r="G154" s="52"/>
      <c r="H154" s="53"/>
      <c r="I154" s="53"/>
      <c r="J154" s="52"/>
      <c r="K154" s="1"/>
      <c r="L154" s="1"/>
    </row>
    <row r="155" spans="1:12" ht="28.9">
      <c r="A155" s="39" t="s">
        <v>283</v>
      </c>
      <c r="B155" s="61" t="str">
        <f>VLOOKUP(A155,MDD!A:B,2,0)</f>
        <v>AT_LongDescriptionKH</v>
      </c>
      <c r="C155" s="61" t="str">
        <f>VLOOKUP(A155,MDD!A:C,3,0)</f>
        <v>text</v>
      </c>
      <c r="D155" s="53" t="s">
        <v>217</v>
      </c>
      <c r="E155" s="39" t="s">
        <v>47</v>
      </c>
      <c r="F155" s="40" t="s">
        <v>284</v>
      </c>
      <c r="G155" s="52"/>
      <c r="H155" s="53"/>
      <c r="I155" s="53"/>
      <c r="J155" s="52"/>
      <c r="K155" s="1"/>
      <c r="L155" s="1"/>
    </row>
    <row r="156" spans="1:12" ht="28.9">
      <c r="A156" s="38" t="s">
        <v>285</v>
      </c>
      <c r="B156" s="61" t="str">
        <f>VLOOKUP(A156,MDD!A:B,2,0)</f>
        <v>AT_SPUGrouping</v>
      </c>
      <c r="C156" s="61" t="str">
        <f>VLOOKUP(A156,MDD!A:C,3,0)</f>
        <v>text</v>
      </c>
      <c r="D156" s="53" t="s">
        <v>220</v>
      </c>
      <c r="E156" s="39"/>
      <c r="F156" s="40" t="s">
        <v>286</v>
      </c>
      <c r="G156" s="52"/>
      <c r="H156" s="53"/>
      <c r="I156" s="53"/>
      <c r="J156" s="52"/>
      <c r="K156" s="1"/>
      <c r="L156" s="1"/>
    </row>
    <row r="157" spans="1:12">
      <c r="A157" s="38" t="s">
        <v>287</v>
      </c>
      <c r="B157" s="61" t="str">
        <f>VLOOKUP(A157,MDD!A:B,2,0)</f>
        <v>AT_SPUGroupingName</v>
      </c>
      <c r="C157" s="61" t="str">
        <f>VLOOKUP(A157,MDD!A:C,3,0)</f>
        <v>text</v>
      </c>
      <c r="D157" s="53" t="s">
        <v>220</v>
      </c>
      <c r="E157" s="39"/>
      <c r="F157" s="40" t="s">
        <v>288</v>
      </c>
      <c r="G157" s="52"/>
      <c r="H157" s="53"/>
      <c r="I157" s="53"/>
      <c r="J157" s="52"/>
      <c r="K157" s="1"/>
      <c r="L157" s="1"/>
    </row>
    <row r="158" spans="1:12">
      <c r="A158" s="38" t="s">
        <v>289</v>
      </c>
      <c r="B158" s="61" t="e">
        <f>VLOOKUP(A158,MDD!A:B,2,0)</f>
        <v>#N/A</v>
      </c>
      <c r="C158" s="61" t="e">
        <f>VLOOKUP(A158,MDD!A:C,3,0)</f>
        <v>#N/A</v>
      </c>
      <c r="D158" s="53" t="s">
        <v>220</v>
      </c>
      <c r="E158" s="39"/>
      <c r="F158" s="40" t="s">
        <v>290</v>
      </c>
      <c r="G158" s="52"/>
      <c r="H158" s="53"/>
      <c r="I158" s="53"/>
      <c r="J158" s="52"/>
      <c r="K158" s="1"/>
      <c r="L158" s="1"/>
    </row>
    <row r="159" spans="1:12">
      <c r="A159" s="38" t="s">
        <v>291</v>
      </c>
      <c r="B159" s="61" t="str">
        <f>VLOOKUP(A159,MDD!A:B,2,0)</f>
        <v>AT_TechnologyUsed</v>
      </c>
      <c r="C159" s="61" t="str">
        <f>VLOOKUP(A159,MDD!A:C,3,0)</f>
        <v>text</v>
      </c>
      <c r="D159" s="53" t="s">
        <v>220</v>
      </c>
      <c r="E159" s="39"/>
      <c r="F159" s="44" t="s">
        <v>292</v>
      </c>
      <c r="G159" s="52"/>
      <c r="H159" s="53"/>
      <c r="I159" s="53"/>
      <c r="J159" s="52"/>
      <c r="K159" s="1"/>
      <c r="L159" s="1"/>
    </row>
    <row r="160" spans="1:12" ht="28.9">
      <c r="A160" s="39" t="s">
        <v>293</v>
      </c>
      <c r="B160" s="61" t="str">
        <f>VLOOKUP(A160,MDD!A:B,2,0)</f>
        <v>AT_CareInstructionEN</v>
      </c>
      <c r="C160" s="61" t="str">
        <f>VLOOKUP(A160,MDD!A:C,3,0)</f>
        <v>text</v>
      </c>
      <c r="D160" s="53" t="s">
        <v>217</v>
      </c>
      <c r="E160" s="39"/>
      <c r="F160" s="40" t="s">
        <v>294</v>
      </c>
      <c r="G160" s="52"/>
      <c r="H160" s="53"/>
      <c r="I160" s="53"/>
      <c r="J160" s="52"/>
      <c r="K160" s="1"/>
      <c r="L160" s="1"/>
    </row>
    <row r="161" spans="1:12" ht="28.9">
      <c r="A161" s="39" t="s">
        <v>295</v>
      </c>
      <c r="B161" s="61" t="str">
        <f>VLOOKUP(A161,MDD!A:B,2,0)</f>
        <v>AT_CareInstructionID</v>
      </c>
      <c r="C161" s="61" t="str">
        <f>VLOOKUP(A161,MDD!A:C,3,0)</f>
        <v>text</v>
      </c>
      <c r="D161" s="53" t="s">
        <v>217</v>
      </c>
      <c r="E161" s="39"/>
      <c r="F161" s="40" t="s">
        <v>296</v>
      </c>
      <c r="G161" s="52"/>
      <c r="H161" s="53"/>
      <c r="I161" s="53"/>
      <c r="J161" s="52"/>
      <c r="K161" s="1"/>
      <c r="L161" s="1"/>
    </row>
    <row r="162" spans="1:12" ht="28.9">
      <c r="A162" s="39" t="s">
        <v>297</v>
      </c>
      <c r="B162" s="61" t="str">
        <f>VLOOKUP(A162,MDD!A:B,2,0)</f>
        <v>AT_CareInstructionPH</v>
      </c>
      <c r="C162" s="61" t="str">
        <f>VLOOKUP(A162,MDD!A:C,3,0)</f>
        <v>text</v>
      </c>
      <c r="D162" s="53" t="s">
        <v>217</v>
      </c>
      <c r="E162" s="39"/>
      <c r="F162" s="40" t="s">
        <v>298</v>
      </c>
      <c r="G162" s="52"/>
      <c r="H162" s="53"/>
      <c r="I162" s="53"/>
      <c r="J162" s="52"/>
      <c r="K162" s="1"/>
      <c r="L162" s="1"/>
    </row>
    <row r="163" spans="1:12" ht="28.9">
      <c r="A163" s="39" t="s">
        <v>299</v>
      </c>
      <c r="B163" s="61" t="str">
        <f>VLOOKUP(A163,MDD!A:B,2,0)</f>
        <v>AT_CareInstructionMY</v>
      </c>
      <c r="C163" s="61" t="str">
        <f>VLOOKUP(A163,MDD!A:C,3,0)</f>
        <v>text</v>
      </c>
      <c r="D163" s="53" t="s">
        <v>217</v>
      </c>
      <c r="E163" s="39"/>
      <c r="F163" s="40" t="s">
        <v>300</v>
      </c>
      <c r="G163" s="52"/>
      <c r="H163" s="53"/>
      <c r="I163" s="53"/>
      <c r="J163" s="52"/>
      <c r="K163" s="1"/>
      <c r="L163" s="1"/>
    </row>
    <row r="164" spans="1:12" ht="28.9">
      <c r="A164" s="39" t="s">
        <v>301</v>
      </c>
      <c r="B164" s="61" t="str">
        <f>VLOOKUP(A164,MDD!A:B,2,0)</f>
        <v>AT_CareInstructionVN</v>
      </c>
      <c r="C164" s="61" t="str">
        <f>VLOOKUP(A164,MDD!A:C,3,0)</f>
        <v>text</v>
      </c>
      <c r="D164" s="53" t="s">
        <v>217</v>
      </c>
      <c r="E164" s="39"/>
      <c r="F164" s="40" t="s">
        <v>302</v>
      </c>
      <c r="G164" s="52"/>
      <c r="H164" s="53"/>
      <c r="I164" s="53"/>
      <c r="J164" s="52"/>
      <c r="K164" s="1"/>
      <c r="L164" s="1"/>
    </row>
    <row r="165" spans="1:12" ht="28.9">
      <c r="A165" s="39" t="s">
        <v>303</v>
      </c>
      <c r="B165" s="61" t="str">
        <f>VLOOKUP(A165,MDD!A:B,2,0)</f>
        <v>AT_CareInstructionTH</v>
      </c>
      <c r="C165" s="61" t="str">
        <f>VLOOKUP(A165,MDD!A:C,3,0)</f>
        <v>text</v>
      </c>
      <c r="D165" s="53" t="s">
        <v>217</v>
      </c>
      <c r="E165" s="39"/>
      <c r="F165" s="40" t="s">
        <v>304</v>
      </c>
      <c r="G165" s="52"/>
      <c r="H165" s="53"/>
      <c r="I165" s="53"/>
      <c r="J165" s="52"/>
      <c r="K165" s="1"/>
      <c r="L165" s="1"/>
    </row>
    <row r="166" spans="1:12" ht="28.9">
      <c r="A166" s="39" t="s">
        <v>305</v>
      </c>
      <c r="B166" s="61" t="str">
        <f>VLOOKUP(A166,MDD!A:B,2,0)</f>
        <v>AT_CareInstructionKH</v>
      </c>
      <c r="C166" s="61" t="str">
        <f>VLOOKUP(A166,MDD!A:C,3,0)</f>
        <v>text</v>
      </c>
      <c r="D166" s="53" t="s">
        <v>217</v>
      </c>
      <c r="E166" s="39"/>
      <c r="F166" s="40" t="s">
        <v>306</v>
      </c>
      <c r="G166" s="52"/>
      <c r="H166" s="53"/>
      <c r="I166" s="53"/>
      <c r="J166" s="52"/>
      <c r="K166" s="1"/>
      <c r="L166" s="1"/>
    </row>
    <row r="167" spans="1:12">
      <c r="A167" s="38" t="s">
        <v>307</v>
      </c>
      <c r="B167" s="61" t="str">
        <f>VLOOKUP(A167,MDD!A:B,2,0)</f>
        <v>AT_LaunchingDate</v>
      </c>
      <c r="C167" s="61" t="str">
        <f>VLOOKUP(A167,MDD!A:C,3,0)</f>
        <v>date</v>
      </c>
      <c r="D167" s="53" t="s">
        <v>220</v>
      </c>
      <c r="E167" s="39"/>
      <c r="F167" s="44" t="s">
        <v>308</v>
      </c>
      <c r="G167" s="52"/>
      <c r="H167" s="53"/>
      <c r="I167" s="53"/>
      <c r="J167" s="52"/>
      <c r="K167" s="1"/>
      <c r="L167" s="1"/>
    </row>
    <row r="168" spans="1:12">
      <c r="A168" s="39" t="s">
        <v>309</v>
      </c>
      <c r="B168" s="61" t="e">
        <f>VLOOKUP(A168,MDD!A:B,2,0)</f>
        <v>#N/A</v>
      </c>
      <c r="C168" s="61" t="e">
        <f>VLOOKUP(A168,MDD!A:C,3,0)</f>
        <v>#N/A</v>
      </c>
      <c r="D168" s="53" t="s">
        <v>220</v>
      </c>
      <c r="E168" s="39"/>
      <c r="F168" s="45" t="s">
        <v>310</v>
      </c>
      <c r="G168" s="52"/>
      <c r="H168" s="53"/>
      <c r="I168" s="53"/>
      <c r="J168" s="52"/>
      <c r="K168" s="1"/>
      <c r="L168" s="1"/>
    </row>
    <row r="169" spans="1:12">
      <c r="A169" s="39" t="s">
        <v>311</v>
      </c>
      <c r="B169" s="61" t="e">
        <f>VLOOKUP(A169,MDD!A:B,2,0)</f>
        <v>#N/A</v>
      </c>
      <c r="C169" s="61" t="e">
        <f>VLOOKUP(A169,MDD!A:C,3,0)</f>
        <v>#N/A</v>
      </c>
      <c r="D169" s="53" t="s">
        <v>220</v>
      </c>
      <c r="E169" s="39"/>
      <c r="F169" s="45" t="s">
        <v>312</v>
      </c>
      <c r="G169" s="52"/>
      <c r="H169" s="53"/>
      <c r="I169" s="53"/>
      <c r="J169" s="52"/>
      <c r="K169" s="1"/>
      <c r="L169" s="1"/>
    </row>
    <row r="170" spans="1:12">
      <c r="A170" s="39" t="s">
        <v>313</v>
      </c>
      <c r="B170" s="61" t="e">
        <f>VLOOKUP(A170,MDD!A:B,2,0)</f>
        <v>#N/A</v>
      </c>
      <c r="C170" s="61" t="e">
        <f>VLOOKUP(A170,MDD!A:C,3,0)</f>
        <v>#N/A</v>
      </c>
      <c r="D170" s="53" t="s">
        <v>220</v>
      </c>
      <c r="E170" s="39"/>
      <c r="F170" s="672" t="s">
        <v>314</v>
      </c>
      <c r="G170" s="52"/>
      <c r="H170" s="53"/>
      <c r="I170" s="53"/>
      <c r="J170" s="52"/>
      <c r="K170" s="1"/>
      <c r="L170" s="1"/>
    </row>
    <row r="171" spans="1:12">
      <c r="A171" s="39" t="s">
        <v>315</v>
      </c>
      <c r="B171" s="61" t="e">
        <f>VLOOKUP(A171,MDD!A:B,2,0)</f>
        <v>#N/A</v>
      </c>
      <c r="C171" s="61" t="e">
        <f>VLOOKUP(A171,MDD!A:C,3,0)</f>
        <v>#N/A</v>
      </c>
      <c r="D171" s="53" t="s">
        <v>220</v>
      </c>
      <c r="E171" s="39"/>
      <c r="F171" s="672"/>
      <c r="G171" s="52"/>
      <c r="H171" s="53"/>
      <c r="I171" s="53"/>
      <c r="J171" s="52"/>
      <c r="K171" s="1"/>
      <c r="L171" s="1"/>
    </row>
    <row r="172" spans="1:12">
      <c r="A172" s="39" t="s">
        <v>316</v>
      </c>
      <c r="B172" s="61" t="e">
        <f>VLOOKUP(A172,MDD!A:B,2,0)</f>
        <v>#N/A</v>
      </c>
      <c r="C172" s="61" t="e">
        <f>VLOOKUP(A172,MDD!A:C,3,0)</f>
        <v>#N/A</v>
      </c>
      <c r="D172" s="53" t="s">
        <v>220</v>
      </c>
      <c r="E172" s="39"/>
      <c r="F172" s="672"/>
      <c r="G172" s="52"/>
      <c r="H172" s="53"/>
      <c r="I172" s="53"/>
      <c r="J172" s="52"/>
      <c r="K172" s="1"/>
      <c r="L172" s="1"/>
    </row>
    <row r="173" spans="1:12">
      <c r="A173" s="39" t="s">
        <v>317</v>
      </c>
      <c r="B173" s="61" t="e">
        <f>VLOOKUP(A173,MDD!A:B,2,0)</f>
        <v>#N/A</v>
      </c>
      <c r="C173" s="61" t="e">
        <f>VLOOKUP(A173,MDD!A:C,3,0)</f>
        <v>#N/A</v>
      </c>
      <c r="D173" s="53" t="s">
        <v>220</v>
      </c>
      <c r="E173" s="39"/>
      <c r="F173" s="44" t="s">
        <v>318</v>
      </c>
      <c r="G173" s="52"/>
      <c r="H173" s="53"/>
      <c r="I173" s="53"/>
      <c r="J173" s="52"/>
      <c r="K173" s="1"/>
      <c r="L173" s="1"/>
    </row>
    <row r="174" spans="1:12" ht="28.9">
      <c r="A174" s="38" t="s">
        <v>319</v>
      </c>
      <c r="B174" s="61" t="str">
        <f>VLOOKUP(A174,MDD!A:B,2,0)</f>
        <v>AT_ImagesSource</v>
      </c>
      <c r="C174" s="61" t="str">
        <f>VLOOKUP(A174,MDD!A:C,3,0)</f>
        <v>LOV</v>
      </c>
      <c r="D174" s="53" t="s">
        <v>320</v>
      </c>
      <c r="E174" s="39" t="s">
        <v>187</v>
      </c>
      <c r="F174" s="65" t="s">
        <v>321</v>
      </c>
      <c r="G174" s="52"/>
      <c r="H174" s="53"/>
      <c r="I174" s="53"/>
      <c r="J174" s="52"/>
      <c r="K174" s="1"/>
      <c r="L174" s="1"/>
    </row>
    <row r="175" spans="1:12">
      <c r="A175" s="39" t="s">
        <v>322</v>
      </c>
      <c r="B175" s="61" t="e">
        <f>VLOOKUP(A175,MDD!A:B,2,0)</f>
        <v>#N/A</v>
      </c>
      <c r="C175" s="61" t="e">
        <f>VLOOKUP(A175,MDD!A:C,3,0)</f>
        <v>#N/A</v>
      </c>
      <c r="D175" s="53" t="s">
        <v>320</v>
      </c>
      <c r="E175" s="39" t="s">
        <v>187</v>
      </c>
      <c r="F175" s="671" t="s">
        <v>323</v>
      </c>
      <c r="G175" s="55"/>
      <c r="H175" s="53"/>
      <c r="I175" s="53"/>
      <c r="J175" s="55"/>
      <c r="K175" s="1"/>
      <c r="L175" s="1"/>
    </row>
    <row r="176" spans="1:12">
      <c r="A176" s="39" t="s">
        <v>324</v>
      </c>
      <c r="B176" s="61" t="e">
        <f>VLOOKUP(A176,MDD!A:B,2,0)</f>
        <v>#N/A</v>
      </c>
      <c r="C176" s="61" t="e">
        <f>VLOOKUP(A176,MDD!A:C,3,0)</f>
        <v>#N/A</v>
      </c>
      <c r="D176" s="53" t="s">
        <v>320</v>
      </c>
      <c r="E176" s="39" t="s">
        <v>187</v>
      </c>
      <c r="F176" s="671"/>
      <c r="G176" s="52"/>
      <c r="H176" s="53"/>
      <c r="I176" s="53"/>
      <c r="J176" s="52"/>
      <c r="K176" s="1"/>
      <c r="L176" s="1"/>
    </row>
    <row r="177" spans="1:12">
      <c r="A177" s="39" t="s">
        <v>325</v>
      </c>
      <c r="B177" s="61" t="e">
        <f>VLOOKUP(A177,MDD!A:B,2,0)</f>
        <v>#N/A</v>
      </c>
      <c r="C177" s="61" t="e">
        <f>VLOOKUP(A177,MDD!A:C,3,0)</f>
        <v>#N/A</v>
      </c>
      <c r="D177" s="53" t="s">
        <v>320</v>
      </c>
      <c r="E177" s="39" t="s">
        <v>187</v>
      </c>
      <c r="F177" s="671"/>
      <c r="G177" s="52"/>
      <c r="H177" s="53"/>
      <c r="I177" s="53"/>
      <c r="J177" s="52"/>
      <c r="K177" s="1"/>
      <c r="L177" s="1"/>
    </row>
    <row r="178" spans="1:12">
      <c r="A178" s="39" t="s">
        <v>326</v>
      </c>
      <c r="B178" s="61" t="e">
        <f>VLOOKUP(A178,MDD!A:B,2,0)</f>
        <v>#N/A</v>
      </c>
      <c r="C178" s="61" t="e">
        <f>VLOOKUP(A178,MDD!A:C,3,0)</f>
        <v>#N/A</v>
      </c>
      <c r="D178" s="53" t="s">
        <v>320</v>
      </c>
      <c r="E178" s="39" t="s">
        <v>187</v>
      </c>
      <c r="F178" s="671"/>
      <c r="G178" s="52"/>
      <c r="H178" s="53"/>
      <c r="I178" s="53"/>
      <c r="J178" s="52"/>
      <c r="K178" s="1"/>
      <c r="L178" s="1"/>
    </row>
    <row r="179" spans="1:12">
      <c r="A179" s="39" t="s">
        <v>327</v>
      </c>
      <c r="B179" s="61" t="e">
        <f>VLOOKUP(A179,MDD!A:B,2,0)</f>
        <v>#N/A</v>
      </c>
      <c r="C179" s="61" t="e">
        <f>VLOOKUP(A179,MDD!A:C,3,0)</f>
        <v>#N/A</v>
      </c>
      <c r="D179" s="53" t="s">
        <v>320</v>
      </c>
      <c r="E179" s="39" t="s">
        <v>187</v>
      </c>
      <c r="F179" s="671"/>
      <c r="G179" s="52"/>
      <c r="H179" s="53"/>
      <c r="I179" s="53"/>
      <c r="J179" s="52"/>
      <c r="K179" s="1"/>
      <c r="L179" s="1"/>
    </row>
    <row r="180" spans="1:12">
      <c r="A180" s="39" t="s">
        <v>328</v>
      </c>
      <c r="B180" s="61" t="e">
        <f>VLOOKUP(A180,MDD!A:B,2,0)</f>
        <v>#N/A</v>
      </c>
      <c r="C180" s="61" t="e">
        <f>VLOOKUP(A180,MDD!A:C,3,0)</f>
        <v>#N/A</v>
      </c>
      <c r="D180" s="53" t="s">
        <v>320</v>
      </c>
      <c r="E180" s="39" t="s">
        <v>187</v>
      </c>
      <c r="F180" s="671"/>
      <c r="G180" s="52"/>
      <c r="H180" s="53"/>
      <c r="I180" s="53"/>
      <c r="J180" s="52"/>
      <c r="K180" s="1"/>
      <c r="L180" s="1"/>
    </row>
    <row r="181" spans="1:12">
      <c r="A181" s="39" t="s">
        <v>329</v>
      </c>
      <c r="B181" s="61" t="e">
        <f>VLOOKUP(A181,MDD!A:B,2,0)</f>
        <v>#N/A</v>
      </c>
      <c r="C181" s="61" t="e">
        <f>VLOOKUP(A181,MDD!A:C,3,0)</f>
        <v>#N/A</v>
      </c>
      <c r="D181" s="53" t="s">
        <v>320</v>
      </c>
      <c r="E181" s="39" t="s">
        <v>187</v>
      </c>
      <c r="F181" s="671"/>
      <c r="G181" s="52"/>
      <c r="H181" s="53"/>
      <c r="I181" s="53"/>
      <c r="J181" s="52"/>
      <c r="K181" s="1"/>
      <c r="L181" s="1"/>
    </row>
    <row r="182" spans="1:12">
      <c r="A182" s="39" t="s">
        <v>330</v>
      </c>
      <c r="B182" s="61" t="e">
        <f>VLOOKUP(A182,MDD!A:B,2,0)</f>
        <v>#N/A</v>
      </c>
      <c r="C182" s="61" t="e">
        <f>VLOOKUP(A182,MDD!A:C,3,0)</f>
        <v>#N/A</v>
      </c>
      <c r="D182" s="53" t="s">
        <v>320</v>
      </c>
      <c r="E182" s="39" t="s">
        <v>187</v>
      </c>
      <c r="F182" s="671"/>
      <c r="G182" s="52"/>
      <c r="H182" s="53"/>
      <c r="I182" s="53"/>
      <c r="J182" s="52"/>
      <c r="K182" s="1"/>
      <c r="L182" s="1"/>
    </row>
    <row r="183" spans="1:12">
      <c r="A183" s="39" t="s">
        <v>331</v>
      </c>
      <c r="B183" s="61" t="e">
        <f>VLOOKUP(A183,MDD!A:B,2,0)</f>
        <v>#N/A</v>
      </c>
      <c r="C183" s="61" t="e">
        <f>VLOOKUP(A183,MDD!A:C,3,0)</f>
        <v>#N/A</v>
      </c>
      <c r="D183" s="53" t="s">
        <v>320</v>
      </c>
      <c r="E183" s="39" t="s">
        <v>187</v>
      </c>
      <c r="F183" s="671"/>
      <c r="G183" s="52"/>
      <c r="H183" s="53"/>
      <c r="I183" s="53"/>
      <c r="J183" s="52"/>
      <c r="K183" s="1"/>
      <c r="L183" s="1"/>
    </row>
    <row r="184" spans="1:12">
      <c r="A184" s="39" t="s">
        <v>332</v>
      </c>
      <c r="B184" s="61" t="e">
        <f>VLOOKUP(A184,MDD!A:B,2,0)</f>
        <v>#N/A</v>
      </c>
      <c r="C184" s="61" t="e">
        <f>VLOOKUP(A184,MDD!A:C,3,0)</f>
        <v>#N/A</v>
      </c>
      <c r="D184" s="53" t="s">
        <v>320</v>
      </c>
      <c r="E184" s="39" t="s">
        <v>187</v>
      </c>
      <c r="F184" s="671"/>
      <c r="G184" s="52"/>
      <c r="H184" s="53"/>
      <c r="I184" s="53"/>
      <c r="J184" s="52"/>
      <c r="K184" s="1"/>
      <c r="L184" s="1"/>
    </row>
    <row r="185" spans="1:12">
      <c r="A185" s="39" t="s">
        <v>333</v>
      </c>
      <c r="B185" s="61" t="e">
        <f>VLOOKUP(A185,MDD!A:B,2,0)</f>
        <v>#N/A</v>
      </c>
      <c r="C185" s="61" t="e">
        <f>VLOOKUP(A185,MDD!A:C,3,0)</f>
        <v>#N/A</v>
      </c>
      <c r="D185" s="53" t="s">
        <v>320</v>
      </c>
      <c r="E185" s="39" t="s">
        <v>187</v>
      </c>
      <c r="F185" s="671" t="s">
        <v>334</v>
      </c>
      <c r="G185" s="52"/>
      <c r="H185" s="53"/>
      <c r="I185" s="53"/>
      <c r="J185" s="52"/>
      <c r="K185" s="1"/>
      <c r="L185" s="1"/>
    </row>
    <row r="186" spans="1:12">
      <c r="A186" s="39" t="s">
        <v>335</v>
      </c>
      <c r="B186" s="61" t="e">
        <f>VLOOKUP(A186,MDD!A:B,2,0)</f>
        <v>#N/A</v>
      </c>
      <c r="C186" s="61" t="e">
        <f>VLOOKUP(A186,MDD!A:C,3,0)</f>
        <v>#N/A</v>
      </c>
      <c r="D186" s="53" t="s">
        <v>320</v>
      </c>
      <c r="E186" s="39" t="s">
        <v>187</v>
      </c>
      <c r="F186" s="671"/>
      <c r="G186" s="52"/>
      <c r="H186" s="53"/>
      <c r="I186" s="53"/>
      <c r="J186" s="52"/>
      <c r="K186" s="1"/>
      <c r="L186" s="1"/>
    </row>
    <row r="187" spans="1:12">
      <c r="A187" s="39" t="s">
        <v>336</v>
      </c>
      <c r="B187" s="61" t="e">
        <f>VLOOKUP(A187,MDD!A:B,2,0)</f>
        <v>#N/A</v>
      </c>
      <c r="C187" s="61" t="e">
        <f>VLOOKUP(A187,MDD!A:C,3,0)</f>
        <v>#N/A</v>
      </c>
      <c r="D187" s="53" t="s">
        <v>320</v>
      </c>
      <c r="E187" s="39" t="s">
        <v>187</v>
      </c>
      <c r="F187" s="671"/>
      <c r="G187" s="52"/>
      <c r="H187" s="53"/>
      <c r="I187" s="53"/>
      <c r="J187" s="52"/>
      <c r="K187" s="1"/>
      <c r="L187" s="1"/>
    </row>
    <row r="188" spans="1:12">
      <c r="A188" s="39" t="s">
        <v>337</v>
      </c>
      <c r="B188" s="61" t="e">
        <f>VLOOKUP(A188,MDD!A:B,2,0)</f>
        <v>#N/A</v>
      </c>
      <c r="C188" s="61" t="e">
        <f>VLOOKUP(A188,MDD!A:C,3,0)</f>
        <v>#N/A</v>
      </c>
      <c r="D188" s="53" t="s">
        <v>320</v>
      </c>
      <c r="E188" s="39" t="s">
        <v>187</v>
      </c>
      <c r="F188" s="671"/>
      <c r="G188" s="52"/>
      <c r="H188" s="53"/>
      <c r="I188" s="53"/>
      <c r="J188" s="52"/>
      <c r="K188" s="1"/>
      <c r="L188" s="1"/>
    </row>
    <row r="189" spans="1:12">
      <c r="A189" s="39" t="s">
        <v>338</v>
      </c>
      <c r="B189" s="61" t="e">
        <f>VLOOKUP(A189,MDD!A:B,2,0)</f>
        <v>#N/A</v>
      </c>
      <c r="C189" s="61" t="e">
        <f>VLOOKUP(A189,MDD!A:C,3,0)</f>
        <v>#N/A</v>
      </c>
      <c r="D189" s="53" t="s">
        <v>320</v>
      </c>
      <c r="E189" s="39" t="s">
        <v>187</v>
      </c>
      <c r="F189" s="671"/>
      <c r="G189" s="52"/>
      <c r="H189" s="53"/>
      <c r="I189" s="53"/>
      <c r="J189" s="52"/>
      <c r="K189" s="1"/>
      <c r="L189" s="1"/>
    </row>
    <row r="190" spans="1:12">
      <c r="A190" s="39" t="s">
        <v>339</v>
      </c>
      <c r="B190" s="61" t="e">
        <f>VLOOKUP(A190,MDD!A:B,2,0)</f>
        <v>#N/A</v>
      </c>
      <c r="C190" s="61" t="e">
        <f>VLOOKUP(A190,MDD!A:C,3,0)</f>
        <v>#N/A</v>
      </c>
      <c r="D190" s="53" t="s">
        <v>320</v>
      </c>
      <c r="E190" s="39" t="s">
        <v>187</v>
      </c>
      <c r="F190" s="671"/>
      <c r="G190" s="52"/>
      <c r="H190" s="53"/>
      <c r="I190" s="53"/>
      <c r="J190" s="52"/>
      <c r="K190" s="1"/>
      <c r="L190" s="1"/>
    </row>
    <row r="191" spans="1:12">
      <c r="A191" s="39" t="s">
        <v>340</v>
      </c>
      <c r="B191" s="61" t="e">
        <f>VLOOKUP(A191,MDD!A:B,2,0)</f>
        <v>#N/A</v>
      </c>
      <c r="C191" s="61" t="e">
        <f>VLOOKUP(A191,MDD!A:C,3,0)</f>
        <v>#N/A</v>
      </c>
      <c r="D191" s="53" t="s">
        <v>320</v>
      </c>
      <c r="E191" s="39" t="s">
        <v>187</v>
      </c>
      <c r="F191" s="671"/>
      <c r="G191" s="52"/>
      <c r="H191" s="53"/>
      <c r="I191" s="53"/>
      <c r="J191" s="52"/>
      <c r="K191" s="1"/>
      <c r="L191" s="1"/>
    </row>
    <row r="192" spans="1:12">
      <c r="A192" s="39" t="s">
        <v>341</v>
      </c>
      <c r="B192" s="61" t="e">
        <f>VLOOKUP(A192,MDD!A:B,2,0)</f>
        <v>#N/A</v>
      </c>
      <c r="C192" s="61" t="e">
        <f>VLOOKUP(A192,MDD!A:C,3,0)</f>
        <v>#N/A</v>
      </c>
      <c r="D192" s="53" t="s">
        <v>320</v>
      </c>
      <c r="E192" s="39" t="s">
        <v>187</v>
      </c>
      <c r="F192" s="671"/>
      <c r="G192" s="52"/>
      <c r="H192" s="53"/>
      <c r="I192" s="53"/>
      <c r="J192" s="52"/>
      <c r="K192" s="1"/>
      <c r="L192" s="1"/>
    </row>
    <row r="193" spans="1:12">
      <c r="A193" s="39" t="s">
        <v>342</v>
      </c>
      <c r="B193" s="61" t="e">
        <f>VLOOKUP(A193,MDD!A:B,2,0)</f>
        <v>#N/A</v>
      </c>
      <c r="C193" s="61" t="e">
        <f>VLOOKUP(A193,MDD!A:C,3,0)</f>
        <v>#N/A</v>
      </c>
      <c r="D193" s="53" t="s">
        <v>320</v>
      </c>
      <c r="E193" s="39" t="s">
        <v>187</v>
      </c>
      <c r="F193" s="671"/>
      <c r="G193" s="52"/>
      <c r="H193" s="53"/>
      <c r="I193" s="53"/>
      <c r="J193" s="52"/>
      <c r="K193" s="1"/>
      <c r="L193" s="1"/>
    </row>
    <row r="194" spans="1:12">
      <c r="A194" s="39" t="s">
        <v>343</v>
      </c>
      <c r="B194" s="61" t="e">
        <f>VLOOKUP(A194,MDD!A:B,2,0)</f>
        <v>#N/A</v>
      </c>
      <c r="C194" s="61" t="e">
        <f>VLOOKUP(A194,MDD!A:C,3,0)</f>
        <v>#N/A</v>
      </c>
      <c r="D194" s="53" t="s">
        <v>320</v>
      </c>
      <c r="E194" s="39" t="s">
        <v>187</v>
      </c>
      <c r="F194" s="671"/>
      <c r="G194" s="52"/>
      <c r="H194" s="53"/>
      <c r="I194" s="53"/>
      <c r="J194" s="52"/>
      <c r="K194" s="1"/>
      <c r="L194" s="1"/>
    </row>
    <row r="195" spans="1:12">
      <c r="A195" s="39" t="s">
        <v>344</v>
      </c>
      <c r="B195" s="61" t="e">
        <f>VLOOKUP(A195,MDD!A:B,2,0)</f>
        <v>#N/A</v>
      </c>
      <c r="C195" s="61" t="e">
        <f>VLOOKUP(A195,MDD!A:C,3,0)</f>
        <v>#N/A</v>
      </c>
      <c r="D195" s="53" t="s">
        <v>320</v>
      </c>
      <c r="E195" s="39" t="s">
        <v>187</v>
      </c>
      <c r="F195" s="671" t="s">
        <v>345</v>
      </c>
      <c r="G195" s="52"/>
      <c r="H195" s="53"/>
      <c r="I195" s="53"/>
      <c r="J195" s="52"/>
      <c r="K195" s="1"/>
      <c r="L195" s="1"/>
    </row>
    <row r="196" spans="1:12">
      <c r="A196" s="39" t="s">
        <v>346</v>
      </c>
      <c r="B196" s="61" t="e">
        <f>VLOOKUP(A196,MDD!A:B,2,0)</f>
        <v>#N/A</v>
      </c>
      <c r="C196" s="61" t="e">
        <f>VLOOKUP(A196,MDD!A:C,3,0)</f>
        <v>#N/A</v>
      </c>
      <c r="D196" s="53" t="s">
        <v>320</v>
      </c>
      <c r="E196" s="39" t="s">
        <v>187</v>
      </c>
      <c r="F196" s="671"/>
      <c r="G196" s="52"/>
      <c r="H196" s="53"/>
      <c r="I196" s="53"/>
      <c r="J196" s="52"/>
      <c r="K196" s="1"/>
      <c r="L196" s="1"/>
    </row>
    <row r="197" spans="1:12">
      <c r="A197" s="39" t="s">
        <v>347</v>
      </c>
      <c r="B197" s="61" t="e">
        <f>VLOOKUP(A197,MDD!A:B,2,0)</f>
        <v>#N/A</v>
      </c>
      <c r="C197" s="61" t="e">
        <f>VLOOKUP(A197,MDD!A:C,3,0)</f>
        <v>#N/A</v>
      </c>
      <c r="D197" s="53" t="s">
        <v>320</v>
      </c>
      <c r="E197" s="39" t="s">
        <v>187</v>
      </c>
      <c r="F197" s="671"/>
      <c r="G197" s="52"/>
      <c r="H197" s="53"/>
      <c r="I197" s="53"/>
      <c r="J197" s="52"/>
      <c r="K197" s="1"/>
      <c r="L197" s="1"/>
    </row>
    <row r="198" spans="1:12">
      <c r="A198" s="39" t="s">
        <v>348</v>
      </c>
      <c r="B198" s="61" t="e">
        <f>VLOOKUP(A198,MDD!A:B,2,0)</f>
        <v>#N/A</v>
      </c>
      <c r="C198" s="61" t="e">
        <f>VLOOKUP(A198,MDD!A:C,3,0)</f>
        <v>#N/A</v>
      </c>
      <c r="D198" s="53" t="s">
        <v>320</v>
      </c>
      <c r="E198" s="39" t="s">
        <v>187</v>
      </c>
      <c r="F198" s="671"/>
      <c r="G198" s="52"/>
      <c r="H198" s="53"/>
      <c r="I198" s="53"/>
      <c r="J198" s="52"/>
      <c r="K198" s="1"/>
      <c r="L198" s="1"/>
    </row>
    <row r="199" spans="1:12">
      <c r="A199" s="39" t="s">
        <v>349</v>
      </c>
      <c r="B199" s="61" t="e">
        <f>VLOOKUP(A199,MDD!A:B,2,0)</f>
        <v>#N/A</v>
      </c>
      <c r="C199" s="61" t="e">
        <f>VLOOKUP(A199,MDD!A:C,3,0)</f>
        <v>#N/A</v>
      </c>
      <c r="D199" s="53" t="s">
        <v>320</v>
      </c>
      <c r="E199" s="39" t="s">
        <v>187</v>
      </c>
      <c r="F199" s="671"/>
      <c r="G199" s="52"/>
      <c r="H199" s="53"/>
      <c r="I199" s="53"/>
      <c r="J199" s="52"/>
      <c r="K199" s="1"/>
      <c r="L199" s="1"/>
    </row>
    <row r="200" spans="1:12">
      <c r="A200" s="39" t="s">
        <v>350</v>
      </c>
      <c r="B200" s="61" t="e">
        <f>VLOOKUP(A200,MDD!A:B,2,0)</f>
        <v>#N/A</v>
      </c>
      <c r="C200" s="61" t="e">
        <f>VLOOKUP(A200,MDD!A:C,3,0)</f>
        <v>#N/A</v>
      </c>
      <c r="D200" s="53" t="s">
        <v>320</v>
      </c>
      <c r="E200" s="39" t="s">
        <v>187</v>
      </c>
      <c r="F200" s="671"/>
      <c r="G200" s="52"/>
      <c r="H200" s="53"/>
      <c r="I200" s="53"/>
      <c r="J200" s="52"/>
      <c r="K200" s="1"/>
      <c r="L200" s="1"/>
    </row>
    <row r="201" spans="1:12">
      <c r="A201" s="39" t="s">
        <v>351</v>
      </c>
      <c r="B201" s="61" t="e">
        <f>VLOOKUP(A201,MDD!A:B,2,0)</f>
        <v>#N/A</v>
      </c>
      <c r="C201" s="61" t="e">
        <f>VLOOKUP(A201,MDD!A:C,3,0)</f>
        <v>#N/A</v>
      </c>
      <c r="D201" s="53" t="s">
        <v>320</v>
      </c>
      <c r="E201" s="39" t="s">
        <v>187</v>
      </c>
      <c r="F201" s="671"/>
      <c r="G201" s="52"/>
      <c r="H201" s="53"/>
      <c r="I201" s="53"/>
      <c r="J201" s="52"/>
      <c r="K201" s="1"/>
      <c r="L201" s="1"/>
    </row>
    <row r="202" spans="1:12">
      <c r="A202" s="39" t="s">
        <v>352</v>
      </c>
      <c r="B202" s="61" t="e">
        <f>VLOOKUP(A202,MDD!A:B,2,0)</f>
        <v>#N/A</v>
      </c>
      <c r="C202" s="61" t="e">
        <f>VLOOKUP(A202,MDD!A:C,3,0)</f>
        <v>#N/A</v>
      </c>
      <c r="D202" s="53" t="s">
        <v>320</v>
      </c>
      <c r="E202" s="39" t="s">
        <v>187</v>
      </c>
      <c r="F202" s="671"/>
      <c r="G202" s="52"/>
      <c r="H202" s="53"/>
      <c r="I202" s="53"/>
      <c r="J202" s="52"/>
      <c r="K202" s="1"/>
      <c r="L202" s="1"/>
    </row>
    <row r="203" spans="1:12">
      <c r="A203" s="39" t="s">
        <v>353</v>
      </c>
      <c r="B203" s="61" t="e">
        <f>VLOOKUP(A203,MDD!A:B,2,0)</f>
        <v>#N/A</v>
      </c>
      <c r="C203" s="61" t="e">
        <f>VLOOKUP(A203,MDD!A:C,3,0)</f>
        <v>#N/A</v>
      </c>
      <c r="D203" s="53" t="s">
        <v>320</v>
      </c>
      <c r="E203" s="39" t="s">
        <v>187</v>
      </c>
      <c r="F203" s="671"/>
      <c r="G203" s="52"/>
      <c r="H203" s="53"/>
      <c r="I203" s="53"/>
      <c r="J203" s="52"/>
      <c r="K203" s="1"/>
      <c r="L203" s="1"/>
    </row>
    <row r="204" spans="1:12">
      <c r="A204" s="39" t="s">
        <v>354</v>
      </c>
      <c r="B204" s="61" t="e">
        <f>VLOOKUP(A204,MDD!A:B,2,0)</f>
        <v>#N/A</v>
      </c>
      <c r="C204" s="61" t="e">
        <f>VLOOKUP(A204,MDD!A:C,3,0)</f>
        <v>#N/A</v>
      </c>
      <c r="D204" s="53" t="s">
        <v>320</v>
      </c>
      <c r="E204" s="39" t="s">
        <v>187</v>
      </c>
      <c r="F204" s="671"/>
      <c r="G204" s="52"/>
      <c r="H204" s="53"/>
      <c r="I204" s="53"/>
      <c r="J204" s="52"/>
      <c r="K204" s="1"/>
      <c r="L204" s="1"/>
    </row>
    <row r="205" spans="1:12">
      <c r="A205" s="39" t="s">
        <v>355</v>
      </c>
      <c r="B205" s="61" t="e">
        <f>VLOOKUP(A205,MDD!A:B,2,0)</f>
        <v>#N/A</v>
      </c>
      <c r="C205" s="61" t="e">
        <f>VLOOKUP(A205,MDD!A:C,3,0)</f>
        <v>#N/A</v>
      </c>
      <c r="D205" s="53" t="s">
        <v>320</v>
      </c>
      <c r="E205" s="39" t="s">
        <v>187</v>
      </c>
      <c r="F205" s="671" t="s">
        <v>356</v>
      </c>
      <c r="G205" s="52"/>
      <c r="H205" s="53"/>
      <c r="I205" s="53"/>
      <c r="J205" s="52"/>
      <c r="K205" s="1"/>
      <c r="L205" s="1"/>
    </row>
    <row r="206" spans="1:12">
      <c r="A206" s="39" t="s">
        <v>357</v>
      </c>
      <c r="B206" s="61" t="e">
        <f>VLOOKUP(A206,MDD!A:B,2,0)</f>
        <v>#N/A</v>
      </c>
      <c r="C206" s="61" t="e">
        <f>VLOOKUP(A206,MDD!A:C,3,0)</f>
        <v>#N/A</v>
      </c>
      <c r="D206" s="53" t="s">
        <v>320</v>
      </c>
      <c r="E206" s="39" t="s">
        <v>187</v>
      </c>
      <c r="F206" s="671"/>
      <c r="G206" s="52"/>
      <c r="H206" s="53"/>
      <c r="I206" s="53"/>
      <c r="J206" s="52"/>
      <c r="K206" s="1"/>
      <c r="L206" s="1"/>
    </row>
    <row r="207" spans="1:12">
      <c r="A207" s="39" t="s">
        <v>358</v>
      </c>
      <c r="B207" s="61" t="e">
        <f>VLOOKUP(A207,MDD!A:B,2,0)</f>
        <v>#N/A</v>
      </c>
      <c r="C207" s="61" t="e">
        <f>VLOOKUP(A207,MDD!A:C,3,0)</f>
        <v>#N/A</v>
      </c>
      <c r="D207" s="53" t="s">
        <v>320</v>
      </c>
      <c r="E207" s="39" t="s">
        <v>187</v>
      </c>
      <c r="F207" s="671"/>
      <c r="G207" s="52"/>
      <c r="H207" s="53"/>
      <c r="I207" s="53"/>
      <c r="J207" s="52"/>
      <c r="K207" s="1"/>
      <c r="L207" s="1"/>
    </row>
    <row r="208" spans="1:12">
      <c r="A208" s="39" t="s">
        <v>359</v>
      </c>
      <c r="B208" s="61" t="e">
        <f>VLOOKUP(A208,MDD!A:B,2,0)</f>
        <v>#N/A</v>
      </c>
      <c r="C208" s="61" t="e">
        <f>VLOOKUP(A208,MDD!A:C,3,0)</f>
        <v>#N/A</v>
      </c>
      <c r="D208" s="53" t="s">
        <v>320</v>
      </c>
      <c r="E208" s="39" t="s">
        <v>187</v>
      </c>
      <c r="F208" s="671"/>
      <c r="G208" s="52"/>
      <c r="H208" s="53"/>
      <c r="I208" s="53"/>
      <c r="J208" s="52"/>
      <c r="K208" s="1"/>
      <c r="L208" s="1"/>
    </row>
    <row r="209" spans="1:12">
      <c r="A209" s="39" t="s">
        <v>360</v>
      </c>
      <c r="B209" s="61" t="e">
        <f>VLOOKUP(A209,MDD!A:B,2,0)</f>
        <v>#N/A</v>
      </c>
      <c r="C209" s="61" t="e">
        <f>VLOOKUP(A209,MDD!A:C,3,0)</f>
        <v>#N/A</v>
      </c>
      <c r="D209" s="53" t="s">
        <v>320</v>
      </c>
      <c r="E209" s="39" t="s">
        <v>187</v>
      </c>
      <c r="F209" s="671"/>
      <c r="G209" s="52"/>
      <c r="H209" s="53"/>
      <c r="I209" s="53"/>
      <c r="J209" s="52"/>
      <c r="K209" s="1"/>
      <c r="L209" s="1"/>
    </row>
    <row r="210" spans="1:12">
      <c r="A210" s="39" t="s">
        <v>361</v>
      </c>
      <c r="B210" s="61" t="e">
        <f>VLOOKUP(A210,MDD!A:B,2,0)</f>
        <v>#N/A</v>
      </c>
      <c r="C210" s="61" t="e">
        <f>VLOOKUP(A210,MDD!A:C,3,0)</f>
        <v>#N/A</v>
      </c>
      <c r="D210" s="53" t="s">
        <v>320</v>
      </c>
      <c r="E210" s="39" t="s">
        <v>187</v>
      </c>
      <c r="F210" s="671"/>
      <c r="G210" s="52"/>
      <c r="H210" s="53"/>
      <c r="I210" s="53"/>
      <c r="J210" s="52"/>
      <c r="K210" s="1"/>
      <c r="L210" s="1"/>
    </row>
    <row r="211" spans="1:12">
      <c r="A211" s="39" t="s">
        <v>362</v>
      </c>
      <c r="B211" s="61" t="e">
        <f>VLOOKUP(A211,MDD!A:B,2,0)</f>
        <v>#N/A</v>
      </c>
      <c r="C211" s="61" t="e">
        <f>VLOOKUP(A211,MDD!A:C,3,0)</f>
        <v>#N/A</v>
      </c>
      <c r="D211" s="53" t="s">
        <v>320</v>
      </c>
      <c r="E211" s="39" t="s">
        <v>187</v>
      </c>
      <c r="F211" s="671"/>
      <c r="G211" s="52"/>
      <c r="H211" s="53"/>
      <c r="I211" s="53"/>
      <c r="J211" s="52"/>
      <c r="K211" s="1"/>
      <c r="L211" s="1"/>
    </row>
    <row r="212" spans="1:12">
      <c r="A212" s="39" t="s">
        <v>363</v>
      </c>
      <c r="B212" s="61" t="e">
        <f>VLOOKUP(A212,MDD!A:B,2,0)</f>
        <v>#N/A</v>
      </c>
      <c r="C212" s="61" t="e">
        <f>VLOOKUP(A212,MDD!A:C,3,0)</f>
        <v>#N/A</v>
      </c>
      <c r="D212" s="53" t="s">
        <v>320</v>
      </c>
      <c r="E212" s="39" t="s">
        <v>187</v>
      </c>
      <c r="F212" s="671"/>
      <c r="G212" s="52"/>
      <c r="H212" s="53"/>
      <c r="I212" s="53"/>
      <c r="J212" s="52"/>
      <c r="K212" s="1"/>
      <c r="L212" s="1"/>
    </row>
    <row r="213" spans="1:12">
      <c r="A213" s="39" t="s">
        <v>364</v>
      </c>
      <c r="B213" s="61" t="e">
        <f>VLOOKUP(A213,MDD!A:B,2,0)</f>
        <v>#N/A</v>
      </c>
      <c r="C213" s="61" t="e">
        <f>VLOOKUP(A213,MDD!A:C,3,0)</f>
        <v>#N/A</v>
      </c>
      <c r="D213" s="53" t="s">
        <v>320</v>
      </c>
      <c r="E213" s="39" t="s">
        <v>187</v>
      </c>
      <c r="F213" s="671"/>
      <c r="G213" s="52"/>
      <c r="H213" s="53"/>
      <c r="I213" s="53"/>
      <c r="J213" s="52"/>
      <c r="K213" s="1"/>
      <c r="L213" s="1"/>
    </row>
    <row r="214" spans="1:12">
      <c r="A214" s="39" t="s">
        <v>365</v>
      </c>
      <c r="B214" s="61" t="e">
        <f>VLOOKUP(A214,MDD!A:B,2,0)</f>
        <v>#N/A</v>
      </c>
      <c r="C214" s="61" t="e">
        <f>VLOOKUP(A214,MDD!A:C,3,0)</f>
        <v>#N/A</v>
      </c>
      <c r="D214" s="53" t="s">
        <v>320</v>
      </c>
      <c r="E214" s="39" t="s">
        <v>187</v>
      </c>
      <c r="F214" s="671"/>
      <c r="G214" s="52"/>
      <c r="H214" s="53"/>
      <c r="I214" s="53"/>
      <c r="J214" s="52"/>
      <c r="K214" s="1"/>
      <c r="L214" s="1"/>
    </row>
    <row r="215" spans="1:12">
      <c r="A215" s="39" t="s">
        <v>366</v>
      </c>
      <c r="B215" s="61" t="e">
        <f>VLOOKUP(A215,MDD!A:B,2,0)</f>
        <v>#N/A</v>
      </c>
      <c r="C215" s="61" t="e">
        <f>VLOOKUP(A215,MDD!A:C,3,0)</f>
        <v>#N/A</v>
      </c>
      <c r="D215" s="53" t="s">
        <v>320</v>
      </c>
      <c r="E215" s="39" t="s">
        <v>187</v>
      </c>
      <c r="F215" s="671" t="s">
        <v>367</v>
      </c>
      <c r="G215" s="52"/>
      <c r="H215" s="53"/>
      <c r="I215" s="53"/>
      <c r="J215" s="52"/>
      <c r="K215" s="1"/>
      <c r="L215" s="1"/>
    </row>
    <row r="216" spans="1:12">
      <c r="A216" s="39" t="s">
        <v>368</v>
      </c>
      <c r="B216" s="61" t="e">
        <f>VLOOKUP(A216,MDD!A:B,2,0)</f>
        <v>#N/A</v>
      </c>
      <c r="C216" s="61" t="e">
        <f>VLOOKUP(A216,MDD!A:C,3,0)</f>
        <v>#N/A</v>
      </c>
      <c r="D216" s="53" t="s">
        <v>320</v>
      </c>
      <c r="E216" s="39" t="s">
        <v>187</v>
      </c>
      <c r="F216" s="671"/>
      <c r="G216" s="52"/>
      <c r="H216" s="53"/>
      <c r="I216" s="53"/>
      <c r="J216" s="52"/>
      <c r="K216" s="1"/>
      <c r="L216" s="1"/>
    </row>
    <row r="217" spans="1:12">
      <c r="A217" s="39" t="s">
        <v>369</v>
      </c>
      <c r="B217" s="61" t="e">
        <f>VLOOKUP(A217,MDD!A:B,2,0)</f>
        <v>#N/A</v>
      </c>
      <c r="C217" s="61" t="e">
        <f>VLOOKUP(A217,MDD!A:C,3,0)</f>
        <v>#N/A</v>
      </c>
      <c r="D217" s="53" t="s">
        <v>320</v>
      </c>
      <c r="E217" s="39" t="s">
        <v>187</v>
      </c>
      <c r="F217" s="671"/>
      <c r="G217" s="52"/>
      <c r="H217" s="53"/>
      <c r="I217" s="53"/>
      <c r="J217" s="52"/>
      <c r="K217" s="1"/>
      <c r="L217" s="1"/>
    </row>
    <row r="218" spans="1:12">
      <c r="A218" s="39" t="s">
        <v>370</v>
      </c>
      <c r="B218" s="61" t="e">
        <f>VLOOKUP(A218,MDD!A:B,2,0)</f>
        <v>#N/A</v>
      </c>
      <c r="C218" s="61" t="e">
        <f>VLOOKUP(A218,MDD!A:C,3,0)</f>
        <v>#N/A</v>
      </c>
      <c r="D218" s="53" t="s">
        <v>320</v>
      </c>
      <c r="E218" s="39" t="s">
        <v>187</v>
      </c>
      <c r="F218" s="671"/>
      <c r="G218" s="52"/>
      <c r="H218" s="53"/>
      <c r="I218" s="53"/>
      <c r="J218" s="52"/>
      <c r="K218" s="1"/>
      <c r="L218" s="1"/>
    </row>
    <row r="219" spans="1:12">
      <c r="A219" s="39" t="s">
        <v>371</v>
      </c>
      <c r="B219" s="61" t="e">
        <f>VLOOKUP(A219,MDD!A:B,2,0)</f>
        <v>#N/A</v>
      </c>
      <c r="C219" s="61" t="e">
        <f>VLOOKUP(A219,MDD!A:C,3,0)</f>
        <v>#N/A</v>
      </c>
      <c r="D219" s="53" t="s">
        <v>320</v>
      </c>
      <c r="E219" s="39" t="s">
        <v>187</v>
      </c>
      <c r="F219" s="671"/>
      <c r="G219" s="52"/>
      <c r="H219" s="53"/>
      <c r="I219" s="53"/>
      <c r="J219" s="52"/>
      <c r="K219" s="1"/>
      <c r="L219" s="1"/>
    </row>
    <row r="220" spans="1:12">
      <c r="A220" s="39" t="s">
        <v>372</v>
      </c>
      <c r="B220" s="61" t="e">
        <f>VLOOKUP(A220,MDD!A:B,2,0)</f>
        <v>#N/A</v>
      </c>
      <c r="C220" s="61" t="e">
        <f>VLOOKUP(A220,MDD!A:C,3,0)</f>
        <v>#N/A</v>
      </c>
      <c r="D220" s="53" t="s">
        <v>320</v>
      </c>
      <c r="E220" s="39" t="s">
        <v>187</v>
      </c>
      <c r="F220" s="671"/>
      <c r="G220" s="52"/>
      <c r="H220" s="53"/>
      <c r="I220" s="53"/>
      <c r="J220" s="52"/>
      <c r="K220" s="1"/>
      <c r="L220" s="1"/>
    </row>
    <row r="221" spans="1:12">
      <c r="A221" s="39" t="s">
        <v>373</v>
      </c>
      <c r="B221" s="61" t="e">
        <f>VLOOKUP(A221,MDD!A:B,2,0)</f>
        <v>#N/A</v>
      </c>
      <c r="C221" s="61" t="e">
        <f>VLOOKUP(A221,MDD!A:C,3,0)</f>
        <v>#N/A</v>
      </c>
      <c r="D221" s="53" t="s">
        <v>320</v>
      </c>
      <c r="E221" s="39" t="s">
        <v>187</v>
      </c>
      <c r="F221" s="671"/>
      <c r="G221" s="52"/>
      <c r="H221" s="53"/>
      <c r="I221" s="53"/>
      <c r="J221" s="52"/>
      <c r="K221" s="1"/>
      <c r="L221" s="1"/>
    </row>
    <row r="222" spans="1:12">
      <c r="A222" s="39" t="s">
        <v>374</v>
      </c>
      <c r="B222" s="61" t="e">
        <f>VLOOKUP(A222,MDD!A:B,2,0)</f>
        <v>#N/A</v>
      </c>
      <c r="C222" s="61" t="e">
        <f>VLOOKUP(A222,MDD!A:C,3,0)</f>
        <v>#N/A</v>
      </c>
      <c r="D222" s="53" t="s">
        <v>320</v>
      </c>
      <c r="E222" s="39" t="s">
        <v>187</v>
      </c>
      <c r="F222" s="671"/>
      <c r="G222" s="52"/>
      <c r="H222" s="53"/>
      <c r="I222" s="53"/>
      <c r="J222" s="52"/>
      <c r="K222" s="1"/>
      <c r="L222" s="1"/>
    </row>
    <row r="223" spans="1:12">
      <c r="A223" s="39" t="s">
        <v>375</v>
      </c>
      <c r="B223" s="61" t="e">
        <f>VLOOKUP(A223,MDD!A:B,2,0)</f>
        <v>#N/A</v>
      </c>
      <c r="C223" s="61" t="e">
        <f>VLOOKUP(A223,MDD!A:C,3,0)</f>
        <v>#N/A</v>
      </c>
      <c r="D223" s="53" t="s">
        <v>320</v>
      </c>
      <c r="E223" s="39" t="s">
        <v>187</v>
      </c>
      <c r="F223" s="671"/>
      <c r="G223" s="52"/>
      <c r="H223" s="53"/>
      <c r="I223" s="53"/>
      <c r="J223" s="52"/>
      <c r="K223" s="1"/>
      <c r="L223" s="1"/>
    </row>
    <row r="224" spans="1:12">
      <c r="A224" s="39" t="s">
        <v>376</v>
      </c>
      <c r="B224" s="61" t="e">
        <f>VLOOKUP(A224,MDD!A:B,2,0)</f>
        <v>#N/A</v>
      </c>
      <c r="C224" s="61" t="e">
        <f>VLOOKUP(A224,MDD!A:C,3,0)</f>
        <v>#N/A</v>
      </c>
      <c r="D224" s="53" t="s">
        <v>320</v>
      </c>
      <c r="E224" s="39" t="s">
        <v>187</v>
      </c>
      <c r="F224" s="671"/>
      <c r="G224" s="52"/>
      <c r="H224" s="53"/>
      <c r="I224" s="53"/>
      <c r="J224" s="52"/>
      <c r="K224" s="1"/>
      <c r="L224" s="1"/>
    </row>
    <row r="225" spans="1:12">
      <c r="A225" s="48" t="s">
        <v>377</v>
      </c>
      <c r="B225" s="61" t="e">
        <f>VLOOKUP(A225,MDD!A:B,2,0)</f>
        <v>#N/A</v>
      </c>
      <c r="C225" s="61" t="e">
        <f>VLOOKUP(A225,MDD!A:C,3,0)</f>
        <v>#N/A</v>
      </c>
      <c r="D225" s="53" t="s">
        <v>158</v>
      </c>
      <c r="E225" s="39"/>
      <c r="F225" s="3"/>
      <c r="G225" s="52"/>
      <c r="H225" s="53"/>
      <c r="I225" s="53"/>
      <c r="J225" s="52"/>
      <c r="K225" s="1"/>
      <c r="L225" s="1"/>
    </row>
    <row r="226" spans="1:12">
      <c r="A226" s="48" t="s">
        <v>378</v>
      </c>
      <c r="B226" s="61" t="e">
        <f>VLOOKUP(A226,MDD!A:B,2,0)</f>
        <v>#N/A</v>
      </c>
      <c r="C226" s="61" t="e">
        <f>VLOOKUP(A226,MDD!A:C,3,0)</f>
        <v>#N/A</v>
      </c>
      <c r="D226" s="53" t="s">
        <v>158</v>
      </c>
      <c r="E226" s="39"/>
      <c r="F226" s="3"/>
      <c r="G226" s="52"/>
      <c r="H226" s="53"/>
      <c r="I226" s="53"/>
      <c r="J226" s="52"/>
      <c r="K226" s="1"/>
      <c r="L226" s="1"/>
    </row>
    <row r="227" spans="1:12">
      <c r="A227" s="48" t="s">
        <v>379</v>
      </c>
      <c r="B227" s="61" t="e">
        <f>VLOOKUP(A227,MDD!A:B,2,0)</f>
        <v>#N/A</v>
      </c>
      <c r="C227" s="61" t="e">
        <f>VLOOKUP(A227,MDD!A:C,3,0)</f>
        <v>#N/A</v>
      </c>
      <c r="D227" s="53" t="s">
        <v>158</v>
      </c>
      <c r="E227" s="39"/>
      <c r="F227" s="3"/>
      <c r="G227" s="52"/>
      <c r="H227" s="53"/>
      <c r="I227" s="53"/>
      <c r="J227" s="52"/>
      <c r="K227" s="1"/>
      <c r="L227" s="1"/>
    </row>
    <row r="228" spans="1:12">
      <c r="A228" s="48" t="s">
        <v>380</v>
      </c>
      <c r="B228" s="61" t="e">
        <f>VLOOKUP(A228,MDD!A:B,2,0)</f>
        <v>#N/A</v>
      </c>
      <c r="C228" s="61" t="e">
        <f>VLOOKUP(A228,MDD!A:C,3,0)</f>
        <v>#N/A</v>
      </c>
      <c r="D228" s="53" t="s">
        <v>158</v>
      </c>
      <c r="E228" s="39"/>
      <c r="F228" s="3"/>
      <c r="G228" s="52"/>
      <c r="H228" s="53"/>
      <c r="I228" s="53"/>
      <c r="J228" s="52"/>
      <c r="K228" s="1"/>
      <c r="L228" s="1"/>
    </row>
    <row r="229" spans="1:12">
      <c r="A229" s="48" t="s">
        <v>381</v>
      </c>
      <c r="B229" s="61" t="e">
        <f>VLOOKUP(A229,MDD!A:B,2,0)</f>
        <v>#N/A</v>
      </c>
      <c r="C229" s="61" t="e">
        <f>VLOOKUP(A229,MDD!A:C,3,0)</f>
        <v>#N/A</v>
      </c>
      <c r="D229" s="53" t="s">
        <v>158</v>
      </c>
      <c r="E229" s="39"/>
      <c r="F229" s="3"/>
      <c r="G229" s="52"/>
      <c r="H229" s="53"/>
      <c r="I229" s="53"/>
      <c r="J229" s="52"/>
      <c r="K229" s="1"/>
      <c r="L229" s="1"/>
    </row>
    <row r="230" spans="1:12">
      <c r="A230" s="48" t="s">
        <v>382</v>
      </c>
      <c r="B230" s="61" t="e">
        <f>VLOOKUP(A230,MDD!A:B,2,0)</f>
        <v>#N/A</v>
      </c>
      <c r="C230" s="61" t="e">
        <f>VLOOKUP(A230,MDD!A:C,3,0)</f>
        <v>#N/A</v>
      </c>
      <c r="D230" s="53" t="s">
        <v>158</v>
      </c>
      <c r="E230" s="39"/>
      <c r="F230" s="3"/>
      <c r="G230" s="52"/>
      <c r="H230" s="53"/>
      <c r="I230" s="53"/>
      <c r="J230" s="52"/>
      <c r="K230" s="1"/>
      <c r="L230" s="1"/>
    </row>
    <row r="231" spans="1:12" ht="28.9">
      <c r="A231" s="39" t="s">
        <v>383</v>
      </c>
      <c r="B231" s="61" t="str">
        <f>VLOOKUP(A231,MDD!A:B,2,0)</f>
        <v>AT_EcommConcept</v>
      </c>
      <c r="C231" s="61" t="str">
        <f>VLOOKUP(A231,MDD!A:C,3,0)</f>
        <v>LOV</v>
      </c>
      <c r="D231" s="53" t="s">
        <v>220</v>
      </c>
      <c r="E231" s="39"/>
      <c r="F231" s="3" t="s">
        <v>384</v>
      </c>
      <c r="G231" s="52"/>
      <c r="H231" s="53"/>
      <c r="I231" s="53"/>
      <c r="J231" s="52"/>
      <c r="K231" s="1"/>
      <c r="L231" s="1"/>
    </row>
    <row r="232" spans="1:12" ht="28.9">
      <c r="A232" s="39" t="s">
        <v>385</v>
      </c>
      <c r="B232" s="61" t="str">
        <f>VLOOKUP(A232,MDD!A:B,2,0)</f>
        <v>AT_EcommSalesChannel</v>
      </c>
      <c r="C232" s="61" t="str">
        <f>VLOOKUP(A232,MDD!A:C,3,0)</f>
        <v>LOV</v>
      </c>
      <c r="D232" s="53" t="s">
        <v>220</v>
      </c>
      <c r="E232" s="39"/>
      <c r="F232" s="3" t="s">
        <v>386</v>
      </c>
      <c r="G232" s="52"/>
      <c r="H232" s="53"/>
      <c r="I232" s="53"/>
      <c r="J232" s="52"/>
      <c r="K232" s="1"/>
      <c r="L232" s="1"/>
    </row>
    <row r="233" spans="1:12">
      <c r="A233" s="39" t="s">
        <v>387</v>
      </c>
      <c r="B233" s="61" t="str">
        <f>VLOOKUP(A233,MDD!A:B,2,0)</f>
        <v>AT_ArticleStatus</v>
      </c>
      <c r="C233" s="61" t="str">
        <f>VLOOKUP(A233,MDD!A:C,3,0)</f>
        <v>LOV</v>
      </c>
      <c r="D233" s="53" t="s">
        <v>38</v>
      </c>
      <c r="E233" s="39"/>
      <c r="F233" s="3" t="s">
        <v>388</v>
      </c>
      <c r="G233" s="52"/>
      <c r="H233" s="53"/>
      <c r="I233" s="53"/>
      <c r="J233" s="52"/>
      <c r="K233" s="1"/>
      <c r="L233" s="1"/>
    </row>
    <row r="234" spans="1:12">
      <c r="A234" s="39" t="s">
        <v>389</v>
      </c>
      <c r="B234" s="61" t="str">
        <f>VLOOKUP(A234,MDD!A:B,2,0)</f>
        <v>AT_IncomingMonth</v>
      </c>
      <c r="C234" s="61" t="str">
        <f>VLOOKUP(A234,MDD!A:C,3,0)</f>
        <v>regexp</v>
      </c>
      <c r="D234" s="3"/>
      <c r="E234" s="3"/>
      <c r="F234" s="3"/>
      <c r="G234" s="52"/>
      <c r="H234" s="58"/>
      <c r="I234" s="58"/>
      <c r="J234" s="52"/>
      <c r="K234" s="1"/>
      <c r="L234" s="1"/>
    </row>
    <row r="235" spans="1:12">
      <c r="A235" s="39" t="s">
        <v>390</v>
      </c>
      <c r="B235" s="61" t="str">
        <f>VLOOKUP(A235,MDD!A:B,2,0)</f>
        <v>AT_SuggestedRetailPrice</v>
      </c>
      <c r="C235" s="61" t="str">
        <f>VLOOKUP(A235,MDD!A:C,3,0)</f>
        <v>number</v>
      </c>
      <c r="D235" s="3" t="s">
        <v>112</v>
      </c>
      <c r="E235" s="3"/>
      <c r="F235" s="3" t="s">
        <v>391</v>
      </c>
      <c r="G235" s="3"/>
      <c r="H235" s="58"/>
      <c r="I235" s="58"/>
      <c r="J235" s="3"/>
      <c r="K235" s="1"/>
      <c r="L235" s="1"/>
    </row>
    <row r="236" spans="1:12" ht="28.9">
      <c r="A236" s="39" t="s">
        <v>392</v>
      </c>
      <c r="B236" s="61" t="str">
        <f>VLOOKUP(A236,MDD!A:B,2,0)</f>
        <v>AT_ProposedRetailPrice</v>
      </c>
      <c r="C236" s="61" t="str">
        <f>VLOOKUP(A236,MDD!A:C,3,0)</f>
        <v>number</v>
      </c>
      <c r="D236" s="3" t="s">
        <v>112</v>
      </c>
      <c r="E236" s="3"/>
      <c r="F236" s="3" t="s">
        <v>393</v>
      </c>
      <c r="G236" s="3"/>
      <c r="H236" s="58"/>
      <c r="I236" s="58"/>
      <c r="J236" s="3"/>
      <c r="K236" s="1"/>
      <c r="L236" s="1"/>
    </row>
  </sheetData>
  <mergeCells count="6">
    <mergeCell ref="F215:F224"/>
    <mergeCell ref="F170:F172"/>
    <mergeCell ref="F175:F184"/>
    <mergeCell ref="F185:F194"/>
    <mergeCell ref="F195:F204"/>
    <mergeCell ref="F205:F214"/>
  </mergeCells>
  <hyperlinks>
    <hyperlink ref="L23" r:id="rId1" display="https://mapcoid.sharepoint.com/:x:/r/sites/MAPONESOURCE/Shared Documents/General/MAA Stibo Implementation Phase 1/1 - Discovery/5 - Attributes and LOVs, Business Rules/Attribute mapping reference from MD/2XU/2XU - Stibo Mapping (upd. 21 April 2026).xlsx?d=wb0cc56bd82f940e38c1524b1e658e235&amp;csf=1&amp;web=1&amp;e=gt4uf5" xr:uid="{50EB9EE0-E03C-4F1C-AD09-25DF38D06AC1}"/>
    <hyperlink ref="H14:H17" r:id="rId2" display="https://mapcoid.sharepoint.com/:x:/r/sites/MAPONESOURCE/Shared Documents/General/MAA Stibo Implementation Phase 1/1 - Discovery/5 - Attributes and LOVs, Business Rules/Attribute mapping reference from MD/2XU/2XU - Stibo Mapping (upd. 21 April 2026).xlsx?d=wb0cc56bd82f940e38c1524b1e658e235&amp;csf=1&amp;web=1&amp;e=gt4uf5" xr:uid="{1CC05D63-F708-409E-A88B-D370DE27F3F5}"/>
    <hyperlink ref="H19" r:id="rId3" display="https://mapcoid.sharepoint.com/:x:/r/sites/MAPONESOURCE/Shared Documents/General/MAA Stibo Implementation Phase 1/1 - Discovery/5 - Attributes and LOVs, Business Rules/Attribute mapping reference from MD/2XU/2XU - Stibo Mapping (upd. 21 April 2026).xlsx?d=wb0cc56bd82f940e38c1524b1e658e235&amp;csf=1&amp;web=1&amp;e=gt4uf5" xr:uid="{514FBA94-D005-4320-B845-9734D09B44B3}"/>
    <hyperlink ref="H22" r:id="rId4" display="https://mapcoid.sharepoint.com/:x:/r/sites/MAPONESOURCE/Shared Documents/General/MAA Stibo Implementation Phase 1/1 - Discovery/5 - Attributes and LOVs, Business Rules/Attribute mapping reference from MD/2XU/2XU - Stibo Mapping (upd. 21 April 2026).xlsx?d=wb0cc56bd82f940e38c1524b1e658e235&amp;csf=1&amp;web=1&amp;e=gt4uf5" xr:uid="{8DC0163B-DF93-4BA9-8506-5C58C0B0E780}"/>
    <hyperlink ref="H87" r:id="rId5" display="https://mapcoid.sharepoint.com/:x:/r/sites/MAPONESOURCE/Shared Documents/General/MAA Stibo Implementation Phase 1/1 - Discovery/3 - Principals and Brands, SBUs/Preliminary Questionnaire/Original from Principal/2nd 5 brands/2XU/H226CN1 1MAPA001 Order Confirmation.xlsx?d=w71d05e55a5e44080be41d03032d6fecf&amp;csf=1&amp;web=1&amp;e=1e7B7Q" xr:uid="{0AA2E952-8DA6-4F8F-8CAA-F9E383CB2AF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D16BD-4905-4892-BCB4-737874B13956}">
  <dimension ref="A2:L236"/>
  <sheetViews>
    <sheetView zoomScale="70" zoomScaleNormal="70" workbookViewId="0">
      <pane xSplit="5" ySplit="2" topLeftCell="F163" activePane="bottomRight" state="frozen"/>
      <selection pane="bottomRight" activeCell="A170" sqref="A170"/>
      <selection pane="bottomLeft" activeCell="A3" sqref="A3"/>
      <selection pane="topRight" activeCell="F1" sqref="F1"/>
    </sheetView>
  </sheetViews>
  <sheetFormatPr defaultRowHeight="14.45"/>
  <cols>
    <col min="1" max="1" width="37.140625" bestFit="1" customWidth="1"/>
    <col min="2" max="2" width="34.5703125" bestFit="1" customWidth="1"/>
    <col min="3" max="3" width="23.7109375" customWidth="1"/>
    <col min="4" max="4" width="19.140625" hidden="1" customWidth="1"/>
    <col min="5" max="5" width="14.85546875" customWidth="1"/>
    <col min="6" max="6" width="59.42578125" customWidth="1"/>
    <col min="7" max="7" width="26.5703125" customWidth="1"/>
    <col min="8" max="8" width="41.140625" customWidth="1"/>
    <col min="9" max="9" width="30" customWidth="1"/>
    <col min="10" max="10" width="26.5703125" bestFit="1" customWidth="1"/>
    <col min="11" max="11" width="40.85546875" style="96" bestFit="1" customWidth="1"/>
    <col min="12" max="12" width="40.7109375" bestFit="1" customWidth="1"/>
  </cols>
  <sheetData>
    <row r="2" spans="1:12" ht="28.9">
      <c r="A2" s="4" t="s">
        <v>1</v>
      </c>
      <c r="B2" s="4" t="s">
        <v>2</v>
      </c>
      <c r="C2" s="4" t="s">
        <v>3</v>
      </c>
      <c r="D2" s="4" t="s">
        <v>4</v>
      </c>
      <c r="E2" s="4" t="s">
        <v>5</v>
      </c>
      <c r="F2" s="4" t="s">
        <v>6</v>
      </c>
      <c r="G2" s="60" t="s">
        <v>7</v>
      </c>
      <c r="H2" s="323" t="s">
        <v>8</v>
      </c>
      <c r="I2" s="60" t="s">
        <v>9</v>
      </c>
      <c r="J2" s="60" t="s">
        <v>10</v>
      </c>
      <c r="K2" s="60" t="s">
        <v>11</v>
      </c>
      <c r="L2" s="60" t="s">
        <v>12</v>
      </c>
    </row>
    <row r="3" spans="1:12" ht="129.6">
      <c r="A3" s="66" t="s">
        <v>19</v>
      </c>
      <c r="B3" s="34" t="str">
        <f>VLOOKUP(A3,MDD!A:B,2,0)</f>
        <v>AT_Country</v>
      </c>
      <c r="C3" s="61" t="s">
        <v>579</v>
      </c>
      <c r="D3" s="53"/>
      <c r="E3" s="84"/>
      <c r="F3" s="76" t="s">
        <v>580</v>
      </c>
      <c r="G3" s="287" t="s">
        <v>414</v>
      </c>
      <c r="H3" s="150"/>
      <c r="I3" s="320"/>
      <c r="J3" s="52"/>
      <c r="K3" s="39"/>
      <c r="L3" s="1"/>
    </row>
    <row r="4" spans="1:12" ht="72">
      <c r="A4" s="67" t="s">
        <v>22</v>
      </c>
      <c r="B4" s="34" t="str">
        <f>VLOOKUP(A4,MDD!A:B,2,0)</f>
        <v>AT_CompanyCode</v>
      </c>
      <c r="C4" s="61" t="s">
        <v>579</v>
      </c>
      <c r="D4" s="53"/>
      <c r="E4" s="84"/>
      <c r="F4" s="77" t="s">
        <v>581</v>
      </c>
      <c r="G4" s="287" t="s">
        <v>414</v>
      </c>
      <c r="H4" s="208"/>
      <c r="I4" s="320"/>
      <c r="J4" s="52"/>
      <c r="K4" s="39"/>
      <c r="L4" s="1"/>
    </row>
    <row r="5" spans="1:12" ht="72">
      <c r="A5" s="68" t="s">
        <v>24</v>
      </c>
      <c r="B5" s="34" t="str">
        <f>VLOOKUP(A5,MDD!A:B,2,0)</f>
        <v>AT_SBU</v>
      </c>
      <c r="C5" s="61" t="s">
        <v>579</v>
      </c>
      <c r="D5" s="53"/>
      <c r="E5" s="84"/>
      <c r="F5" s="69" t="s">
        <v>582</v>
      </c>
      <c r="G5" s="287" t="s">
        <v>414</v>
      </c>
      <c r="H5" s="208"/>
      <c r="I5" s="320"/>
      <c r="J5" s="52"/>
      <c r="K5" s="39"/>
      <c r="L5" s="1"/>
    </row>
    <row r="6" spans="1:12" ht="86.45">
      <c r="A6" s="68" t="s">
        <v>26</v>
      </c>
      <c r="B6" s="34" t="str">
        <f>VLOOKUP(A6,MDD!A:B,2,0)</f>
        <v>AT_Brand</v>
      </c>
      <c r="C6" s="61" t="s">
        <v>579</v>
      </c>
      <c r="D6" s="53"/>
      <c r="E6" s="84"/>
      <c r="F6" s="69" t="s">
        <v>583</v>
      </c>
      <c r="G6" s="287" t="s">
        <v>414</v>
      </c>
      <c r="H6" s="208"/>
      <c r="I6" s="320"/>
      <c r="J6" s="52"/>
      <c r="K6" s="39"/>
      <c r="L6" s="1"/>
    </row>
    <row r="7" spans="1:12" ht="28.9">
      <c r="A7" s="68" t="s">
        <v>28</v>
      </c>
      <c r="B7" s="34" t="str">
        <f>VLOOKUP(A7,MDD!A:B,2,0)</f>
        <v>AT_BrandGroup</v>
      </c>
      <c r="C7" s="61" t="s">
        <v>579</v>
      </c>
      <c r="D7" s="53"/>
      <c r="E7" s="84"/>
      <c r="F7" s="69" t="s">
        <v>29</v>
      </c>
      <c r="G7" s="287" t="s">
        <v>584</v>
      </c>
      <c r="H7" s="208"/>
      <c r="I7" s="320"/>
      <c r="J7" s="52"/>
      <c r="K7" s="39"/>
      <c r="L7" s="1"/>
    </row>
    <row r="8" spans="1:12" ht="43.15">
      <c r="A8" s="68" t="s">
        <v>30</v>
      </c>
      <c r="B8" s="34" t="str">
        <f>VLOOKUP(A8,MDD!A:B,2,0)</f>
        <v>AT_BrandType</v>
      </c>
      <c r="C8" s="61" t="s">
        <v>579</v>
      </c>
      <c r="D8" s="53"/>
      <c r="E8" s="84"/>
      <c r="F8" s="82" t="s">
        <v>32</v>
      </c>
      <c r="G8" s="287" t="s">
        <v>584</v>
      </c>
      <c r="H8" s="208"/>
      <c r="I8" s="320"/>
      <c r="J8" s="52"/>
      <c r="K8" s="39"/>
      <c r="L8" s="1"/>
    </row>
    <row r="9" spans="1:12" ht="28.9">
      <c r="A9" s="68" t="s">
        <v>33</v>
      </c>
      <c r="B9" s="34" t="str">
        <f>VLOOKUP(A9,MDD!A:B,2,0)</f>
        <v>AT_BrandCategory</v>
      </c>
      <c r="C9" s="61" t="s">
        <v>579</v>
      </c>
      <c r="D9" s="53"/>
      <c r="E9" s="84"/>
      <c r="F9" s="82" t="s">
        <v>34</v>
      </c>
      <c r="G9" s="287" t="s">
        <v>584</v>
      </c>
      <c r="H9" s="208"/>
      <c r="I9" s="320"/>
      <c r="J9" s="52"/>
      <c r="K9" s="39"/>
      <c r="L9" s="1"/>
    </row>
    <row r="10" spans="1:12" ht="28.9">
      <c r="A10" s="68" t="s">
        <v>35</v>
      </c>
      <c r="B10" s="34" t="str">
        <f>VLOOKUP(A10,MDD!A:B,2,0)</f>
        <v>AT_BrandStatus</v>
      </c>
      <c r="C10" s="61" t="str">
        <f>VLOOKUP(A10,MDD!A:C,3,0)</f>
        <v>LOV</v>
      </c>
      <c r="D10" s="53"/>
      <c r="E10" s="84"/>
      <c r="F10" s="69" t="s">
        <v>36</v>
      </c>
      <c r="G10" s="287" t="s">
        <v>584</v>
      </c>
      <c r="H10" s="208"/>
      <c r="I10" s="320"/>
      <c r="J10" s="52"/>
      <c r="K10" s="39"/>
      <c r="L10" s="1"/>
    </row>
    <row r="11" spans="1:12">
      <c r="A11" s="68" t="s">
        <v>37</v>
      </c>
      <c r="B11" s="34" t="str">
        <f>VLOOKUP(A11,MDD!A:B,2,0)</f>
        <v>AT_BYIndicator</v>
      </c>
      <c r="C11" s="61" t="str">
        <f>VLOOKUP(A11,MDD!A:C,3,0)</f>
        <v>LOV</v>
      </c>
      <c r="D11" s="53"/>
      <c r="E11" s="84"/>
      <c r="F11" s="48" t="s">
        <v>39</v>
      </c>
      <c r="G11" s="287" t="s">
        <v>584</v>
      </c>
      <c r="H11" s="208"/>
      <c r="I11" s="320"/>
      <c r="J11" s="52"/>
      <c r="K11" s="39"/>
      <c r="L11" s="1"/>
    </row>
    <row r="12" spans="1:12">
      <c r="A12" s="68" t="s">
        <v>40</v>
      </c>
      <c r="B12" s="34" t="str">
        <f>VLOOKUP(A12,MDD!A:B,2,0)</f>
        <v>AT_SAPIndicator</v>
      </c>
      <c r="C12" s="61" t="str">
        <f>VLOOKUP(A12,MDD!A:C,3,0)</f>
        <v>LOV</v>
      </c>
      <c r="D12" s="53"/>
      <c r="E12" s="84"/>
      <c r="F12" s="48" t="s">
        <v>41</v>
      </c>
      <c r="G12" s="287" t="s">
        <v>584</v>
      </c>
      <c r="H12" s="208"/>
      <c r="I12" s="320"/>
      <c r="J12" s="52"/>
      <c r="K12" s="39"/>
      <c r="L12" s="1"/>
    </row>
    <row r="13" spans="1:12">
      <c r="A13" s="69" t="s">
        <v>42</v>
      </c>
      <c r="B13" s="34" t="str">
        <f>VLOOKUP(A13,MDD!A:B,2,0)</f>
        <v>AT_EcomIndicator</v>
      </c>
      <c r="C13" s="61" t="str">
        <f>VLOOKUP(A13,MDD!A:C,3,0)</f>
        <v>LOV</v>
      </c>
      <c r="D13" s="53"/>
      <c r="E13" s="84"/>
      <c r="F13" s="71" t="s">
        <v>43</v>
      </c>
      <c r="G13" s="317" t="s">
        <v>414</v>
      </c>
      <c r="H13" s="208"/>
      <c r="I13" s="320"/>
      <c r="J13" s="52"/>
      <c r="K13" s="39"/>
      <c r="L13" s="1"/>
    </row>
    <row r="14" spans="1:12" ht="41.45" customHeight="1">
      <c r="A14" s="68" t="s">
        <v>44</v>
      </c>
      <c r="B14" s="120" t="str">
        <f>VLOOKUP(A14,MDD!A:B,2,0)</f>
        <v>AT_PrincipalStyleCode</v>
      </c>
      <c r="C14" s="61" t="s">
        <v>585</v>
      </c>
      <c r="D14" s="53"/>
      <c r="E14" s="39"/>
      <c r="F14" s="40" t="s">
        <v>45</v>
      </c>
      <c r="G14" s="130" t="s">
        <v>586</v>
      </c>
      <c r="H14" s="314" t="s">
        <v>587</v>
      </c>
      <c r="I14" s="313"/>
      <c r="J14" s="54" t="s">
        <v>588</v>
      </c>
      <c r="K14" s="38" t="s">
        <v>589</v>
      </c>
      <c r="L14" s="1"/>
    </row>
    <row r="15" spans="1:12" ht="45.95" customHeight="1">
      <c r="A15" s="68" t="s">
        <v>46</v>
      </c>
      <c r="B15" s="120" t="str">
        <f>VLOOKUP(A15,MDD!A:B,2,0)</f>
        <v>AT_PrincipalStyleDescription</v>
      </c>
      <c r="C15" s="61" t="s">
        <v>585</v>
      </c>
      <c r="D15" s="53"/>
      <c r="E15" s="39" t="s">
        <v>47</v>
      </c>
      <c r="F15" s="40" t="s">
        <v>48</v>
      </c>
      <c r="G15" s="130" t="s">
        <v>586</v>
      </c>
      <c r="H15" s="314" t="s">
        <v>587</v>
      </c>
      <c r="I15" s="321"/>
      <c r="J15" s="54" t="s">
        <v>205</v>
      </c>
      <c r="K15" s="38" t="s">
        <v>590</v>
      </c>
      <c r="L15" s="1"/>
    </row>
    <row r="16" spans="1:12" ht="33.950000000000003" customHeight="1">
      <c r="A16" s="68" t="s">
        <v>49</v>
      </c>
      <c r="B16" s="120" t="str">
        <f>VLOOKUP(A16,MDD!A:B,2,0)</f>
        <v>AT_PrincipalColorCode</v>
      </c>
      <c r="C16" s="61" t="s">
        <v>585</v>
      </c>
      <c r="D16" s="53"/>
      <c r="E16" s="39" t="s">
        <v>50</v>
      </c>
      <c r="F16" s="61" t="s">
        <v>591</v>
      </c>
      <c r="G16" s="83" t="s">
        <v>584</v>
      </c>
      <c r="H16" s="314" t="s">
        <v>587</v>
      </c>
      <c r="I16" s="320"/>
      <c r="J16" s="54" t="s">
        <v>588</v>
      </c>
      <c r="K16" s="79" t="s">
        <v>592</v>
      </c>
      <c r="L16" s="1"/>
    </row>
    <row r="17" spans="1:12" ht="28.9">
      <c r="A17" s="68" t="s">
        <v>52</v>
      </c>
      <c r="B17" s="120" t="str">
        <f>VLOOKUP(A17,MDD!A:B,2,0)</f>
        <v>AT_PrincipalColorName</v>
      </c>
      <c r="C17" s="61" t="s">
        <v>585</v>
      </c>
      <c r="D17" s="53"/>
      <c r="E17" s="39" t="s">
        <v>50</v>
      </c>
      <c r="F17" s="40" t="s">
        <v>53</v>
      </c>
      <c r="G17" s="130" t="s">
        <v>586</v>
      </c>
      <c r="H17" s="314" t="s">
        <v>587</v>
      </c>
      <c r="I17" s="320"/>
      <c r="J17" s="54" t="s">
        <v>593</v>
      </c>
      <c r="K17" s="79" t="s">
        <v>594</v>
      </c>
      <c r="L17" s="1"/>
    </row>
    <row r="18" spans="1:12">
      <c r="A18" s="68" t="s">
        <v>54</v>
      </c>
      <c r="B18" s="34" t="str">
        <f>VLOOKUP(A18,MDD!A:B,2,0)</f>
        <v>AT_PrincipalGenderCode</v>
      </c>
      <c r="C18" s="61"/>
      <c r="D18" s="53"/>
      <c r="E18" s="39" t="s">
        <v>55</v>
      </c>
      <c r="F18" s="40" t="s">
        <v>56</v>
      </c>
      <c r="G18" s="131" t="s">
        <v>457</v>
      </c>
      <c r="H18" s="181"/>
      <c r="I18" s="320"/>
      <c r="J18" s="52"/>
      <c r="K18" s="39"/>
      <c r="L18" s="1"/>
    </row>
    <row r="19" spans="1:12" ht="36" customHeight="1">
      <c r="A19" s="68" t="s">
        <v>57</v>
      </c>
      <c r="B19" s="120" t="str">
        <f>VLOOKUP(A19,MDD!A:B,2,0)</f>
        <v>AT_PrincipalGenderDescription</v>
      </c>
      <c r="C19" s="61"/>
      <c r="D19" s="53"/>
      <c r="E19" s="48" t="s">
        <v>55</v>
      </c>
      <c r="F19" s="40" t="s">
        <v>58</v>
      </c>
      <c r="G19" s="130" t="s">
        <v>586</v>
      </c>
      <c r="H19" s="314" t="s">
        <v>587</v>
      </c>
      <c r="I19" s="320"/>
      <c r="J19" s="54" t="s">
        <v>55</v>
      </c>
      <c r="K19" s="38" t="s">
        <v>595</v>
      </c>
      <c r="L19" s="1"/>
    </row>
    <row r="20" spans="1:12">
      <c r="A20" s="68" t="s">
        <v>59</v>
      </c>
      <c r="B20" s="34" t="str">
        <f>VLOOKUP(A20,MDD!A:B,2,0)</f>
        <v>AT_PrincipalAgeCode</v>
      </c>
      <c r="C20" s="61"/>
      <c r="D20" s="53"/>
      <c r="E20" s="39" t="s">
        <v>60</v>
      </c>
      <c r="F20" s="70" t="s">
        <v>61</v>
      </c>
      <c r="G20" s="131" t="s">
        <v>457</v>
      </c>
      <c r="H20" s="181"/>
      <c r="I20" s="320"/>
      <c r="J20" s="52"/>
      <c r="K20" s="39"/>
      <c r="L20" s="1"/>
    </row>
    <row r="21" spans="1:12">
      <c r="A21" s="68" t="s">
        <v>62</v>
      </c>
      <c r="B21" s="34" t="str">
        <f>VLOOKUP(A21,MDD!A:B,2,0)</f>
        <v>AT_PrincipalAgeDescription</v>
      </c>
      <c r="C21" s="61"/>
      <c r="D21" s="53"/>
      <c r="E21" s="39" t="s">
        <v>60</v>
      </c>
      <c r="F21" s="40" t="s">
        <v>63</v>
      </c>
      <c r="G21" s="132" t="s">
        <v>457</v>
      </c>
      <c r="H21" s="315"/>
      <c r="I21" s="320"/>
      <c r="J21" s="52"/>
      <c r="K21" s="39"/>
      <c r="L21" s="1"/>
    </row>
    <row r="22" spans="1:12" s="100" customFormat="1" ht="28.9">
      <c r="A22" s="68" t="s">
        <v>596</v>
      </c>
      <c r="B22" s="61" t="s">
        <v>597</v>
      </c>
      <c r="C22" s="66"/>
      <c r="D22" s="97"/>
      <c r="E22" s="70" t="s">
        <v>65</v>
      </c>
      <c r="F22" s="68" t="s">
        <v>66</v>
      </c>
      <c r="G22" s="133" t="s">
        <v>586</v>
      </c>
      <c r="H22" s="314" t="s">
        <v>587</v>
      </c>
      <c r="I22" s="322"/>
      <c r="J22" s="122" t="s">
        <v>598</v>
      </c>
      <c r="K22" s="67" t="s">
        <v>599</v>
      </c>
      <c r="L22" s="99"/>
    </row>
    <row r="23" spans="1:12" ht="102.95" customHeight="1">
      <c r="A23" s="70" t="s">
        <v>67</v>
      </c>
      <c r="B23" s="34" t="str">
        <f>VLOOKUP(A23,MDD!A:B,2,0)</f>
        <v>AT_SAPStyleCode</v>
      </c>
      <c r="C23" s="61"/>
      <c r="D23" s="53"/>
      <c r="E23" s="39"/>
      <c r="F23" s="68" t="s">
        <v>68</v>
      </c>
      <c r="G23" s="130" t="s">
        <v>566</v>
      </c>
      <c r="H23" s="314" t="s">
        <v>587</v>
      </c>
      <c r="I23" s="320"/>
      <c r="J23" s="79" t="s">
        <v>588</v>
      </c>
      <c r="K23" s="38" t="s">
        <v>600</v>
      </c>
      <c r="L23" s="63"/>
    </row>
    <row r="24" spans="1:12" ht="123" customHeight="1">
      <c r="A24" s="68" t="s">
        <v>69</v>
      </c>
      <c r="B24" s="34" t="str">
        <f>VLOOKUP(A24,MDD!A:B,2,0)</f>
        <v>AT_Generic</v>
      </c>
      <c r="C24" s="61"/>
      <c r="D24" s="53"/>
      <c r="E24" s="39"/>
      <c r="F24" s="68" t="s">
        <v>70</v>
      </c>
      <c r="G24" s="130" t="s">
        <v>566</v>
      </c>
      <c r="H24" s="314" t="s">
        <v>587</v>
      </c>
      <c r="I24" s="320"/>
      <c r="J24" s="54" t="s">
        <v>588</v>
      </c>
      <c r="K24" s="38" t="s">
        <v>601</v>
      </c>
      <c r="L24" s="1"/>
    </row>
    <row r="25" spans="1:12" s="100" customFormat="1" ht="43.15">
      <c r="A25" s="69" t="s">
        <v>71</v>
      </c>
      <c r="B25" s="34" t="str">
        <f>VLOOKUP(A25,MDD!A:B,2,0)</f>
        <v>AT_GenericDescription</v>
      </c>
      <c r="C25" s="66"/>
      <c r="D25" s="97"/>
      <c r="E25" s="70" t="s">
        <v>47</v>
      </c>
      <c r="F25" s="68" t="s">
        <v>72</v>
      </c>
      <c r="G25" s="133" t="s">
        <v>566</v>
      </c>
      <c r="H25" s="253"/>
      <c r="I25" s="322"/>
      <c r="J25" s="98"/>
      <c r="K25" s="67" t="s">
        <v>72</v>
      </c>
      <c r="L25" s="99"/>
    </row>
    <row r="26" spans="1:12" ht="57.6">
      <c r="A26" s="68" t="s">
        <v>73</v>
      </c>
      <c r="B26" s="34" t="str">
        <f>VLOOKUP(A26,MDD!A:B,2,0)</f>
        <v>AT_Variant</v>
      </c>
      <c r="C26" s="61"/>
      <c r="D26" s="53"/>
      <c r="E26" s="39"/>
      <c r="F26" s="68" t="s">
        <v>74</v>
      </c>
      <c r="G26" s="133" t="s">
        <v>566</v>
      </c>
      <c r="H26" s="208"/>
      <c r="I26" s="320"/>
      <c r="J26" s="54"/>
      <c r="K26" s="38" t="s">
        <v>602</v>
      </c>
      <c r="L26" s="1"/>
    </row>
    <row r="27" spans="1:12" s="100" customFormat="1" ht="115.15">
      <c r="A27" s="69" t="s">
        <v>75</v>
      </c>
      <c r="B27" s="34" t="str">
        <f>VLOOKUP(A27,MDD!A:B,2,0)</f>
        <v>AT_VariantDescription</v>
      </c>
      <c r="C27" s="66"/>
      <c r="D27" s="97"/>
      <c r="E27" s="70" t="s">
        <v>47</v>
      </c>
      <c r="F27" s="68" t="s">
        <v>76</v>
      </c>
      <c r="G27" s="133" t="s">
        <v>566</v>
      </c>
      <c r="H27" s="253"/>
      <c r="I27" s="322"/>
      <c r="J27" s="98"/>
      <c r="K27" s="67" t="s">
        <v>603</v>
      </c>
      <c r="L27" s="99"/>
    </row>
    <row r="28" spans="1:12" ht="43.15">
      <c r="A28" s="70" t="s">
        <v>77</v>
      </c>
      <c r="B28" s="34" t="str">
        <f>VLOOKUP(A28,MDD!A:B,2,0)</f>
        <v>AT_Color</v>
      </c>
      <c r="C28" s="61"/>
      <c r="D28" s="53"/>
      <c r="E28" s="39" t="s">
        <v>50</v>
      </c>
      <c r="F28" s="68" t="s">
        <v>78</v>
      </c>
      <c r="G28" s="318" t="s">
        <v>604</v>
      </c>
      <c r="H28" s="208"/>
      <c r="I28" s="320"/>
      <c r="J28" s="54"/>
      <c r="K28" s="38" t="s">
        <v>605</v>
      </c>
      <c r="L28" s="1"/>
    </row>
    <row r="29" spans="1:12" ht="43.15">
      <c r="A29" s="70" t="s">
        <v>79</v>
      </c>
      <c r="B29" s="120" t="str">
        <f>VLOOKUP(A29,MDD!A:B,2,0)</f>
        <v>AT_Size</v>
      </c>
      <c r="C29" s="61"/>
      <c r="D29" s="53"/>
      <c r="E29" s="39" t="s">
        <v>65</v>
      </c>
      <c r="F29" s="40" t="s">
        <v>80</v>
      </c>
      <c r="G29" s="130" t="s">
        <v>566</v>
      </c>
      <c r="H29" s="208"/>
      <c r="I29" s="320"/>
      <c r="J29" t="s">
        <v>606</v>
      </c>
      <c r="K29" s="38" t="s">
        <v>607</v>
      </c>
      <c r="L29" s="1"/>
    </row>
    <row r="30" spans="1:12" s="100" customFormat="1">
      <c r="A30" s="71" t="s">
        <v>81</v>
      </c>
      <c r="B30" s="34" t="str">
        <f>VLOOKUP(A30,MDD!A:B,2,0)</f>
        <v>AT_Createdon</v>
      </c>
      <c r="C30" s="34" t="str">
        <f>VLOOKUP(A30,MDD!A:C,3,0)</f>
        <v>legacyisodatetime</v>
      </c>
      <c r="D30" s="35" t="s">
        <v>20</v>
      </c>
      <c r="E30" s="104"/>
      <c r="F30" s="68" t="s">
        <v>82</v>
      </c>
      <c r="G30" s="319" t="s">
        <v>584</v>
      </c>
      <c r="H30" s="253"/>
      <c r="I30" s="322"/>
      <c r="J30" s="106"/>
      <c r="K30" s="104"/>
      <c r="L30" s="99"/>
    </row>
    <row r="31" spans="1:12" s="100" customFormat="1">
      <c r="A31" s="71" t="s">
        <v>83</v>
      </c>
      <c r="B31" s="34" t="str">
        <f>VLOOKUP(A31,MDD!A:B,2,0)</f>
        <v>AT_Createdby</v>
      </c>
      <c r="C31" s="34" t="str">
        <f>VLOOKUP(A31,MDD!A:C,3,0)</f>
        <v>text</v>
      </c>
      <c r="D31" s="35" t="s">
        <v>20</v>
      </c>
      <c r="E31" s="104"/>
      <c r="F31" s="68" t="s">
        <v>84</v>
      </c>
      <c r="G31" s="319" t="s">
        <v>584</v>
      </c>
      <c r="H31" s="253"/>
      <c r="I31" s="322"/>
      <c r="J31" s="106"/>
      <c r="K31" s="104"/>
      <c r="L31" s="99"/>
    </row>
    <row r="32" spans="1:12" ht="28.9">
      <c r="A32" s="68" t="s">
        <v>85</v>
      </c>
      <c r="B32" s="34" t="str">
        <f>VLOOKUP(A32,MDD!A:B,2,0)</f>
        <v>AT_MusicalBoxArticleCode</v>
      </c>
      <c r="C32" s="61" t="str">
        <f>VLOOKUP(A32,MDD!A:C,3,0)</f>
        <v>text</v>
      </c>
      <c r="D32" s="53"/>
      <c r="E32" s="39"/>
      <c r="F32" s="68" t="s">
        <v>86</v>
      </c>
      <c r="G32" s="317"/>
      <c r="H32" s="208"/>
      <c r="I32" s="320"/>
      <c r="J32" s="52"/>
      <c r="K32" s="39"/>
      <c r="L32" s="1"/>
    </row>
    <row r="33" spans="1:12">
      <c r="A33" s="70" t="s">
        <v>87</v>
      </c>
      <c r="B33" s="34" t="str">
        <f>VLOOKUP(A33,MDD!A:B,2,0)</f>
        <v>AT_MBStyleCode</v>
      </c>
      <c r="C33" s="61" t="str">
        <f>VLOOKUP(A33,MDD!A:C,3,0)</f>
        <v>text</v>
      </c>
      <c r="D33" s="53"/>
      <c r="E33" s="39"/>
      <c r="F33" s="68" t="s">
        <v>88</v>
      </c>
      <c r="G33" s="317"/>
      <c r="H33" s="208"/>
      <c r="I33" s="320"/>
      <c r="J33" s="52"/>
      <c r="K33" s="39"/>
      <c r="L33" s="1"/>
    </row>
    <row r="34" spans="1:12">
      <c r="A34" s="70" t="s">
        <v>89</v>
      </c>
      <c r="B34" s="34" t="str">
        <f>VLOOKUP(A34,MDD!A:B,2,0)</f>
        <v>AT_MBAssortmentCode</v>
      </c>
      <c r="C34" s="61" t="str">
        <f>VLOOKUP(A34,MDD!A:C,3,0)</f>
        <v>LOV</v>
      </c>
      <c r="D34" s="53"/>
      <c r="E34" s="39"/>
      <c r="F34" s="68" t="s">
        <v>90</v>
      </c>
      <c r="G34" s="317"/>
      <c r="H34" s="208"/>
      <c r="I34" s="320"/>
      <c r="J34" s="52"/>
      <c r="K34" s="39"/>
      <c r="L34" s="1"/>
    </row>
    <row r="35" spans="1:12" ht="28.9">
      <c r="A35" s="68" t="s">
        <v>91</v>
      </c>
      <c r="B35" s="34" t="str">
        <f>VLOOKUP(A35,MDD!A:B,2,0)</f>
        <v>AT_MusicalBoxArticleDescription</v>
      </c>
      <c r="C35" s="61" t="str">
        <f>VLOOKUP(A35,MDD!A:C,3,0)</f>
        <v>text</v>
      </c>
      <c r="D35" s="53"/>
      <c r="E35" s="39"/>
      <c r="F35" s="40" t="s">
        <v>92</v>
      </c>
      <c r="G35" s="317"/>
      <c r="H35" s="208"/>
      <c r="I35" s="320"/>
      <c r="J35" s="52"/>
      <c r="K35" s="39"/>
      <c r="L35" s="1"/>
    </row>
    <row r="36" spans="1:12">
      <c r="A36" s="68" t="s">
        <v>93</v>
      </c>
      <c r="B36" s="34" t="str">
        <f>VLOOKUP(A36,MDD!A:B,2,0)</f>
        <v>AT_MusicalBoxComponentsQty</v>
      </c>
      <c r="C36" s="61" t="str">
        <f>VLOOKUP(A36,MDD!A:C,3,0)</f>
        <v>LOV</v>
      </c>
      <c r="D36" s="53"/>
      <c r="E36" s="39"/>
      <c r="F36" s="40" t="s">
        <v>94</v>
      </c>
      <c r="G36" s="317"/>
      <c r="H36" s="208"/>
      <c r="I36" s="320"/>
      <c r="J36" s="52"/>
      <c r="K36" s="39"/>
      <c r="L36" s="1"/>
    </row>
    <row r="37" spans="1:12">
      <c r="A37" s="68" t="s">
        <v>95</v>
      </c>
      <c r="B37" s="34" t="str">
        <f>VLOOKUP(A37,MDD!A:B,2,0)</f>
        <v>AT_MusicalBoxUOM</v>
      </c>
      <c r="C37" s="61" t="str">
        <f>VLOOKUP(A37,MDD!A:C,3,0)</f>
        <v>LOV</v>
      </c>
      <c r="D37" s="53"/>
      <c r="E37" s="39"/>
      <c r="F37" s="40" t="s">
        <v>96</v>
      </c>
      <c r="G37" s="317" t="s">
        <v>584</v>
      </c>
      <c r="H37" s="208"/>
      <c r="I37" s="320"/>
      <c r="J37" s="52"/>
      <c r="K37" s="85" t="s">
        <v>608</v>
      </c>
      <c r="L37" s="1"/>
    </row>
    <row r="38" spans="1:12" ht="129.6">
      <c r="A38" s="68" t="s">
        <v>97</v>
      </c>
      <c r="B38" s="120" t="str">
        <f>VLOOKUP(A38,MDD!A:B,2,0)</f>
        <v>AT_SAPAge</v>
      </c>
      <c r="C38" s="61" t="str">
        <f>VLOOKUP(A38,MDD!A:C,3,0)</f>
        <v>LOV</v>
      </c>
      <c r="D38" s="53"/>
      <c r="E38" s="39" t="s">
        <v>60</v>
      </c>
      <c r="F38" s="40" t="s">
        <v>609</v>
      </c>
      <c r="G38" s="130" t="s">
        <v>566</v>
      </c>
      <c r="H38" s="314" t="s">
        <v>587</v>
      </c>
      <c r="I38" s="320"/>
      <c r="J38" s="54" t="s">
        <v>55</v>
      </c>
      <c r="K38" s="87" t="s">
        <v>610</v>
      </c>
      <c r="L38" s="1"/>
    </row>
    <row r="39" spans="1:12" ht="115.15">
      <c r="A39" s="68" t="s">
        <v>99</v>
      </c>
      <c r="B39" s="120" t="str">
        <f>VLOOKUP(A39,MDD!A:B,2,0)</f>
        <v>AT_Gender</v>
      </c>
      <c r="C39" s="61" t="str">
        <f>VLOOKUP(A39,MDD!A:C,3,0)</f>
        <v>LOV</v>
      </c>
      <c r="D39" s="53"/>
      <c r="E39" s="39" t="s">
        <v>55</v>
      </c>
      <c r="F39" s="40" t="s">
        <v>611</v>
      </c>
      <c r="G39" s="130" t="s">
        <v>612</v>
      </c>
      <c r="H39" s="314" t="s">
        <v>587</v>
      </c>
      <c r="I39" s="320"/>
      <c r="J39" s="54" t="s">
        <v>55</v>
      </c>
      <c r="K39" s="87" t="s">
        <v>613</v>
      </c>
      <c r="L39" s="1"/>
    </row>
    <row r="40" spans="1:12" ht="100.9">
      <c r="A40" s="68" t="s">
        <v>101</v>
      </c>
      <c r="B40" s="34" t="str">
        <f>VLOOKUP(A40,MDD!A:B,2,0)</f>
        <v>AT_Season</v>
      </c>
      <c r="C40" s="61" t="str">
        <f>VLOOKUP(A40,MDD!A:C,3,0)</f>
        <v>LOV</v>
      </c>
      <c r="D40" s="53"/>
      <c r="E40" s="39"/>
      <c r="F40" s="78" t="s">
        <v>614</v>
      </c>
      <c r="G40" s="317" t="s">
        <v>414</v>
      </c>
      <c r="H40" s="208"/>
      <c r="I40" s="320"/>
      <c r="J40" s="52"/>
      <c r="K40" s="79"/>
      <c r="L40" s="1"/>
    </row>
    <row r="41" spans="1:12">
      <c r="A41" s="68" t="s">
        <v>103</v>
      </c>
      <c r="B41" s="34" t="str">
        <f>VLOOKUP(A41,MDD!A:B,2,0)</f>
        <v>AT_SeasonYear</v>
      </c>
      <c r="C41" s="61" t="str">
        <f>VLOOKUP(A41,MDD!A:C,3,0)</f>
        <v>number</v>
      </c>
      <c r="D41" s="53"/>
      <c r="E41" s="39"/>
      <c r="F41" s="40" t="s">
        <v>104</v>
      </c>
      <c r="G41" s="317" t="s">
        <v>414</v>
      </c>
      <c r="H41" s="208"/>
      <c r="I41" s="320"/>
      <c r="J41" s="52"/>
      <c r="K41" s="79"/>
      <c r="L41" s="1"/>
    </row>
    <row r="42" spans="1:12" ht="115.15">
      <c r="A42" s="68" t="s">
        <v>105</v>
      </c>
      <c r="B42" s="34" t="str">
        <f>VLOOKUP(A42,MDD!A:B,2,0)</f>
        <v>AT_CountryOrigin</v>
      </c>
      <c r="C42" s="61" t="str">
        <f>VLOOKUP(A42,MDD!A:C,3,0)</f>
        <v>LOV</v>
      </c>
      <c r="D42" s="53"/>
      <c r="E42" s="39"/>
      <c r="F42" s="68" t="s">
        <v>615</v>
      </c>
      <c r="G42" s="130" t="s">
        <v>566</v>
      </c>
      <c r="H42" s="316" t="s">
        <v>616</v>
      </c>
      <c r="I42" s="320"/>
      <c r="J42" s="54" t="s">
        <v>617</v>
      </c>
      <c r="K42" s="79" t="s">
        <v>618</v>
      </c>
      <c r="L42" s="1"/>
    </row>
    <row r="43" spans="1:12" ht="100.9">
      <c r="A43" s="68" t="s">
        <v>107</v>
      </c>
      <c r="B43" s="34" t="str">
        <f>VLOOKUP(A43,MDD!A:B,2,0)</f>
        <v>AT_Vendor</v>
      </c>
      <c r="C43" s="61" t="str">
        <f>VLOOKUP(A43,MDD!A:C,3,0)</f>
        <v>LOV</v>
      </c>
      <c r="D43" s="53" t="s">
        <v>20</v>
      </c>
      <c r="E43" s="39"/>
      <c r="F43" s="40" t="s">
        <v>108</v>
      </c>
      <c r="G43" s="317"/>
      <c r="H43" s="208"/>
      <c r="I43" s="320"/>
      <c r="J43" s="52"/>
      <c r="K43" s="79"/>
      <c r="L43" s="1"/>
    </row>
    <row r="44" spans="1:12">
      <c r="A44" s="70" t="s">
        <v>109</v>
      </c>
      <c r="B44" s="34" t="str">
        <f>VLOOKUP(A44,MDD!A:B,2,0)</f>
        <v>AT_MainVendorIdentification</v>
      </c>
      <c r="C44" s="61" t="str">
        <f>VLOOKUP(A44,MDD!A:C,3,0)</f>
        <v>text</v>
      </c>
      <c r="D44" s="53" t="s">
        <v>20</v>
      </c>
      <c r="E44" s="39"/>
      <c r="F44" s="40" t="s">
        <v>110</v>
      </c>
      <c r="G44" s="317"/>
      <c r="H44" s="208"/>
      <c r="I44" s="320"/>
      <c r="J44" s="52"/>
      <c r="K44" s="79"/>
      <c r="L44" s="1"/>
    </row>
    <row r="45" spans="1:12">
      <c r="A45" s="71" t="s">
        <v>111</v>
      </c>
      <c r="B45" s="34" t="str">
        <f>VLOOKUP(A45,MDD!A:B,2,0)</f>
        <v>AT_ExchangeRate</v>
      </c>
      <c r="C45" s="61" t="str">
        <f>VLOOKUP(A45,MDD!A:C,3,0)</f>
        <v>number</v>
      </c>
      <c r="D45" s="53" t="s">
        <v>112</v>
      </c>
      <c r="E45" s="39"/>
      <c r="F45" s="40" t="s">
        <v>113</v>
      </c>
      <c r="G45" s="317"/>
      <c r="H45" s="208"/>
      <c r="I45" s="320"/>
      <c r="J45" s="52"/>
      <c r="K45" s="79"/>
      <c r="L45" s="1"/>
    </row>
    <row r="46" spans="1:12" ht="13.5" customHeight="1">
      <c r="A46" s="69" t="s">
        <v>114</v>
      </c>
      <c r="B46" s="34" t="str">
        <f>VLOOKUP(A46,MDD!A:B,2,0)</f>
        <v>AT_PricingDistributionChannel</v>
      </c>
      <c r="C46" s="61" t="str">
        <f>VLOOKUP(A46,MDD!A:C,3,0)</f>
        <v>LOV</v>
      </c>
      <c r="D46" s="53" t="s">
        <v>112</v>
      </c>
      <c r="E46" s="39"/>
      <c r="F46" s="40" t="s">
        <v>115</v>
      </c>
      <c r="G46" s="317"/>
      <c r="H46" s="208"/>
      <c r="I46" s="320"/>
      <c r="J46" s="52"/>
      <c r="K46" s="86"/>
      <c r="L46" s="1"/>
    </row>
    <row r="47" spans="1:12" ht="28.9">
      <c r="A47" s="68" t="s">
        <v>116</v>
      </c>
      <c r="B47" s="34" t="str">
        <f>VLOOKUP(A47,MDD!A:B,2,0)</f>
        <v>AT_RetailPriceCurrency</v>
      </c>
      <c r="C47" s="61" t="str">
        <f>VLOOKUP(A47,MDD!A:C,3,0)</f>
        <v>LOV</v>
      </c>
      <c r="D47" s="53"/>
      <c r="E47" s="39"/>
      <c r="F47" s="68"/>
      <c r="G47" s="317" t="s">
        <v>584</v>
      </c>
      <c r="H47" s="208"/>
      <c r="I47" s="320"/>
      <c r="J47" s="52"/>
      <c r="K47" s="38" t="s">
        <v>619</v>
      </c>
      <c r="L47" s="1"/>
    </row>
    <row r="48" spans="1:12">
      <c r="A48" s="68" t="s">
        <v>117</v>
      </c>
      <c r="B48" s="34" t="str">
        <f>VLOOKUP(A48,MDD!A:B,2,0)</f>
        <v>AT_OriginalPrice</v>
      </c>
      <c r="C48" s="61" t="s">
        <v>620</v>
      </c>
      <c r="D48" s="53"/>
      <c r="E48" s="39"/>
      <c r="F48" s="40" t="s">
        <v>118</v>
      </c>
      <c r="G48" s="317"/>
      <c r="H48" s="208"/>
      <c r="I48" s="320"/>
      <c r="J48" s="52"/>
      <c r="K48" s="39"/>
      <c r="L48" s="1"/>
    </row>
    <row r="49" spans="1:12">
      <c r="A49" s="72" t="s">
        <v>119</v>
      </c>
      <c r="B49" s="34"/>
      <c r="C49" s="61"/>
      <c r="D49" s="53"/>
      <c r="E49" s="39"/>
      <c r="F49" s="40" t="s">
        <v>120</v>
      </c>
      <c r="G49" s="317"/>
      <c r="H49" s="208"/>
      <c r="I49" s="320"/>
      <c r="J49" s="52"/>
      <c r="K49" s="39"/>
      <c r="L49" s="1"/>
    </row>
    <row r="50" spans="1:12" ht="28.9">
      <c r="A50" s="72" t="s">
        <v>121</v>
      </c>
      <c r="B50" s="34"/>
      <c r="C50" s="61"/>
      <c r="D50" s="53"/>
      <c r="E50" s="39"/>
      <c r="F50" s="40" t="s">
        <v>122</v>
      </c>
      <c r="G50" s="317"/>
      <c r="H50" s="208"/>
      <c r="I50" s="320"/>
      <c r="J50" s="52"/>
      <c r="K50" s="39"/>
      <c r="L50" s="1"/>
    </row>
    <row r="51" spans="1:12">
      <c r="A51" s="72" t="s">
        <v>81</v>
      </c>
      <c r="B51" s="34" t="str">
        <f>VLOOKUP(A51,MDD!A:B,2,0)</f>
        <v>AT_Createdon</v>
      </c>
      <c r="C51" s="61" t="str">
        <f>VLOOKUP(A51,MDD!A:C,3,0)</f>
        <v>legacyisodatetime</v>
      </c>
      <c r="D51" s="53"/>
      <c r="E51" s="39"/>
      <c r="F51" s="40" t="s">
        <v>123</v>
      </c>
      <c r="G51" s="317"/>
      <c r="H51" s="208"/>
      <c r="I51" s="320"/>
      <c r="J51" s="52"/>
      <c r="K51" s="39"/>
      <c r="L51" s="1"/>
    </row>
    <row r="52" spans="1:12">
      <c r="A52" s="72" t="s">
        <v>83</v>
      </c>
      <c r="B52" s="34" t="str">
        <f>VLOOKUP(A52,MDD!A:B,2,0)</f>
        <v>AT_Createdby</v>
      </c>
      <c r="C52" s="61" t="str">
        <f>VLOOKUP(A52,MDD!A:C,3,0)</f>
        <v>text</v>
      </c>
      <c r="D52" s="53"/>
      <c r="E52" s="39"/>
      <c r="F52" s="40" t="s">
        <v>124</v>
      </c>
      <c r="G52" s="317"/>
      <c r="H52" s="208"/>
      <c r="I52" s="320"/>
      <c r="J52" s="52"/>
      <c r="K52" s="39"/>
      <c r="L52" s="1"/>
    </row>
    <row r="53" spans="1:12">
      <c r="A53" s="68" t="s">
        <v>125</v>
      </c>
      <c r="B53" s="34" t="str">
        <f>VLOOKUP(A53,MDD!A:B,2,0)</f>
        <v>AT_CurrentPrice</v>
      </c>
      <c r="C53" s="61" t="str">
        <f>VLOOKUP(A53,MDD!A:C,3,0)</f>
        <v>regexp</v>
      </c>
      <c r="D53" s="53"/>
      <c r="E53" s="39"/>
      <c r="F53" s="40" t="s">
        <v>126</v>
      </c>
      <c r="G53" s="317"/>
      <c r="H53" s="208"/>
      <c r="I53" s="320"/>
      <c r="J53" s="52"/>
      <c r="K53" s="39"/>
      <c r="L53" s="1"/>
    </row>
    <row r="54" spans="1:12">
      <c r="A54" s="72" t="s">
        <v>119</v>
      </c>
      <c r="B54" s="34"/>
      <c r="C54" s="61"/>
      <c r="D54" s="53"/>
      <c r="E54" s="39"/>
      <c r="F54" s="40" t="s">
        <v>120</v>
      </c>
      <c r="G54" s="317"/>
      <c r="H54" s="208"/>
      <c r="I54" s="320"/>
      <c r="J54" s="52"/>
      <c r="K54" s="39"/>
      <c r="L54" s="1"/>
    </row>
    <row r="55" spans="1:12" ht="28.9">
      <c r="A55" s="72" t="s">
        <v>121</v>
      </c>
      <c r="C55" s="34"/>
      <c r="D55" s="53"/>
      <c r="E55" s="39"/>
      <c r="F55" s="40" t="s">
        <v>122</v>
      </c>
      <c r="G55" s="317"/>
      <c r="H55" s="208"/>
      <c r="I55" s="320"/>
      <c r="J55" s="52"/>
      <c r="K55" s="39"/>
      <c r="L55" s="1"/>
    </row>
    <row r="56" spans="1:12">
      <c r="A56" s="72" t="s">
        <v>81</v>
      </c>
      <c r="B56" s="34" t="str">
        <f>VLOOKUP(A56,MDD!A:B,2,0)</f>
        <v>AT_Createdon</v>
      </c>
      <c r="C56" s="61" t="str">
        <f>VLOOKUP(A56,MDD!A:C,3,0)</f>
        <v>legacyisodatetime</v>
      </c>
      <c r="D56" s="53"/>
      <c r="E56" s="39"/>
      <c r="F56" s="40" t="s">
        <v>123</v>
      </c>
      <c r="G56" s="317"/>
      <c r="H56" s="208"/>
      <c r="I56" s="320"/>
      <c r="J56" s="52"/>
      <c r="K56" s="39"/>
      <c r="L56" s="1"/>
    </row>
    <row r="57" spans="1:12">
      <c r="A57" s="72" t="s">
        <v>83</v>
      </c>
      <c r="B57" s="34" t="str">
        <f>VLOOKUP(A57,MDD!A:B,2,0)</f>
        <v>AT_Createdby</v>
      </c>
      <c r="C57" s="61" t="str">
        <f>VLOOKUP(A57,MDD!A:C,3,0)</f>
        <v>text</v>
      </c>
      <c r="D57" s="53"/>
      <c r="E57" s="39"/>
      <c r="F57" s="40" t="s">
        <v>124</v>
      </c>
      <c r="G57" s="317"/>
      <c r="H57" s="208"/>
      <c r="I57" s="320"/>
      <c r="J57" s="52"/>
      <c r="K57" s="39"/>
      <c r="L57" s="1"/>
    </row>
    <row r="58" spans="1:12">
      <c r="A58" s="68" t="s">
        <v>127</v>
      </c>
      <c r="B58" s="34" t="str">
        <f>VLOOKUP(A58,MDD!A:B,2,0)</f>
        <v>AT_DiscountBucket</v>
      </c>
      <c r="C58" s="61" t="str">
        <f>VLOOKUP(A58,MDD!A:C,3,0)</f>
        <v>number</v>
      </c>
      <c r="D58" s="53"/>
      <c r="E58" s="39"/>
      <c r="F58" s="40" t="s">
        <v>128</v>
      </c>
      <c r="G58" s="317"/>
      <c r="H58" s="208"/>
      <c r="I58" s="320"/>
      <c r="J58" s="52"/>
      <c r="K58" s="39"/>
      <c r="L58" s="1"/>
    </row>
    <row r="59" spans="1:12">
      <c r="A59" s="68" t="s">
        <v>129</v>
      </c>
      <c r="B59" s="34" t="str">
        <f>VLOOKUP(A59,MDD!A:B,2,0)</f>
        <v>AT_DiscountBucketRounded</v>
      </c>
      <c r="C59" s="61" t="str">
        <f>VLOOKUP(A59,MDD!A:C,3,0)</f>
        <v>number</v>
      </c>
      <c r="D59" s="53"/>
      <c r="E59" s="39"/>
      <c r="F59" s="40" t="s">
        <v>130</v>
      </c>
      <c r="G59" s="317"/>
      <c r="H59" s="208"/>
      <c r="I59" s="320"/>
      <c r="J59" s="52"/>
      <c r="K59" s="39"/>
      <c r="L59" s="1"/>
    </row>
    <row r="60" spans="1:12">
      <c r="A60" s="73" t="s">
        <v>131</v>
      </c>
      <c r="B60" s="34" t="str">
        <f>VLOOKUP(A60,MDD!A:B,2,0)</f>
        <v>AT_EstimatedLandedCost</v>
      </c>
      <c r="C60" s="61" t="str">
        <f>VLOOKUP(A60,MDD!A:C,3,0)</f>
        <v>number</v>
      </c>
      <c r="D60" s="53"/>
      <c r="E60" s="39"/>
      <c r="F60" s="68"/>
      <c r="G60" s="317"/>
      <c r="H60" s="208"/>
      <c r="I60" s="320"/>
      <c r="J60" s="52"/>
      <c r="K60" s="39"/>
      <c r="L60" s="1"/>
    </row>
    <row r="61" spans="1:12" ht="57.6">
      <c r="A61" s="70" t="s">
        <v>133</v>
      </c>
      <c r="B61" s="120" t="str">
        <f>VLOOKUP(A61,MDD!A:B,2,0)</f>
        <v>AT_FOB</v>
      </c>
      <c r="C61" s="61" t="str">
        <f>VLOOKUP(A61,MDD!A:C,3,0)</f>
        <v>regexp</v>
      </c>
      <c r="D61" s="53"/>
      <c r="E61" s="39"/>
      <c r="F61" s="68"/>
      <c r="G61" s="130" t="s">
        <v>586</v>
      </c>
      <c r="H61" s="314" t="s">
        <v>587</v>
      </c>
      <c r="I61" s="320"/>
      <c r="J61" s="54" t="s">
        <v>621</v>
      </c>
      <c r="K61" s="38" t="s">
        <v>622</v>
      </c>
      <c r="L61" s="1"/>
    </row>
    <row r="62" spans="1:12">
      <c r="A62" s="70" t="s">
        <v>134</v>
      </c>
      <c r="B62" s="120" t="str">
        <f>VLOOKUP(A62,MDD!A:B,2,0)</f>
        <v>AT_FOBCurrency</v>
      </c>
      <c r="C62" s="61" t="str">
        <f>VLOOKUP(A62,MDD!A:C,3,0)</f>
        <v>LOV</v>
      </c>
      <c r="D62" s="53"/>
      <c r="E62" s="39"/>
      <c r="F62" s="68"/>
      <c r="G62" s="130" t="s">
        <v>584</v>
      </c>
      <c r="H62" s="208"/>
      <c r="I62" s="320"/>
      <c r="J62" s="54"/>
      <c r="K62" s="85" t="s">
        <v>623</v>
      </c>
      <c r="L62" s="1"/>
    </row>
    <row r="63" spans="1:12">
      <c r="A63" s="70" t="s">
        <v>135</v>
      </c>
      <c r="B63" s="34" t="str">
        <f>VLOOKUP(A63,MDD!A:B,2,0)</f>
        <v>AT_FreightCost</v>
      </c>
      <c r="C63" s="61" t="str">
        <f>VLOOKUP(A63,MDD!A:C,3,0)</f>
        <v>regexp</v>
      </c>
      <c r="D63" s="53"/>
      <c r="E63" s="39"/>
      <c r="F63" s="68"/>
      <c r="G63" s="317"/>
      <c r="H63" s="208"/>
      <c r="I63" s="320"/>
      <c r="J63" s="52"/>
      <c r="K63" s="39"/>
      <c r="L63" s="1"/>
    </row>
    <row r="64" spans="1:12">
      <c r="A64" s="70" t="s">
        <v>136</v>
      </c>
      <c r="B64" s="34" t="str">
        <f>VLOOKUP(A64,MDD!A:B,2,0)</f>
        <v>AT_Royalty</v>
      </c>
      <c r="C64" s="61" t="str">
        <f>VLOOKUP(A64,MDD!A:C,3,0)</f>
        <v>regexp</v>
      </c>
      <c r="D64" s="53"/>
      <c r="E64" s="39"/>
      <c r="F64" s="68"/>
      <c r="G64" s="317"/>
      <c r="H64" s="208"/>
      <c r="I64" s="320"/>
      <c r="J64" s="52"/>
      <c r="K64" s="39"/>
      <c r="L64" s="1"/>
    </row>
    <row r="65" spans="1:12">
      <c r="A65" s="71" t="s">
        <v>137</v>
      </c>
      <c r="B65" s="34" t="str">
        <f>VLOOKUP(A65,MDD!A:B,2,0)</f>
        <v>AT_RoyaltyDeduction</v>
      </c>
      <c r="C65" s="61" t="str">
        <f>VLOOKUP(A65,MDD!A:C,3,0)</f>
        <v>regexp</v>
      </c>
      <c r="D65" s="53"/>
      <c r="E65" s="39"/>
      <c r="F65" s="68"/>
      <c r="G65" s="317"/>
      <c r="H65" s="208"/>
      <c r="I65" s="320"/>
      <c r="J65" s="52"/>
      <c r="K65" s="39"/>
      <c r="L65" s="1"/>
    </row>
    <row r="66" spans="1:12">
      <c r="A66" s="70" t="s">
        <v>138</v>
      </c>
      <c r="B66" s="34" t="e">
        <f>VLOOKUP(A66,MDD!A:B,2,0)</f>
        <v>#N/A</v>
      </c>
      <c r="C66" s="61"/>
      <c r="D66" s="53"/>
      <c r="E66" s="39"/>
      <c r="F66" s="68"/>
      <c r="G66" s="317"/>
      <c r="H66" s="208"/>
      <c r="I66" s="320"/>
      <c r="J66" s="52"/>
      <c r="K66" s="39"/>
      <c r="L66" s="1"/>
    </row>
    <row r="67" spans="1:12">
      <c r="A67" s="70" t="s">
        <v>139</v>
      </c>
      <c r="B67" s="34" t="str">
        <f>VLOOKUP(A67,MDD!A:B,2,0)</f>
        <v>AT_SGS</v>
      </c>
      <c r="C67" s="61" t="str">
        <f>VLOOKUP(A67,MDD!A:C,3,0)</f>
        <v>regexp</v>
      </c>
      <c r="D67" s="53"/>
      <c r="E67" s="39"/>
      <c r="F67" s="68"/>
      <c r="G67" s="317"/>
      <c r="H67" s="208"/>
      <c r="I67" s="320"/>
      <c r="J67" s="52"/>
      <c r="K67" s="39"/>
      <c r="L67" s="1"/>
    </row>
    <row r="68" spans="1:12">
      <c r="A68" s="70" t="s">
        <v>140</v>
      </c>
      <c r="B68" s="34" t="str">
        <f>VLOOKUP(A68,MDD!A:B,2,0)</f>
        <v>AT_MarketingFee</v>
      </c>
      <c r="C68" s="61" t="str">
        <f>VLOOKUP(A68,MDD!A:C,3,0)</f>
        <v>regexp</v>
      </c>
      <c r="D68" s="53"/>
      <c r="E68" s="39"/>
      <c r="F68" s="68"/>
      <c r="G68" s="317"/>
      <c r="H68" s="208"/>
      <c r="I68" s="320"/>
      <c r="J68" s="52"/>
      <c r="K68" s="39"/>
      <c r="L68" s="1"/>
    </row>
    <row r="69" spans="1:12">
      <c r="A69" s="70" t="s">
        <v>141</v>
      </c>
      <c r="B69" s="34" t="str">
        <f>VLOOKUP(A69,MDD!A:B,2,0)</f>
        <v>AT_HaddadOfficeCharge</v>
      </c>
      <c r="C69" s="61" t="str">
        <f>VLOOKUP(A69,MDD!A:C,3,0)</f>
        <v>regexp</v>
      </c>
      <c r="D69" s="53"/>
      <c r="E69" s="39"/>
      <c r="F69" s="68"/>
      <c r="G69" s="317"/>
      <c r="H69" s="208"/>
      <c r="I69" s="320"/>
      <c r="J69" s="52"/>
      <c r="K69" s="39"/>
      <c r="L69" s="1"/>
    </row>
    <row r="70" spans="1:12">
      <c r="A70" s="71" t="s">
        <v>142</v>
      </c>
      <c r="B70" s="34" t="str">
        <f>VLOOKUP(A70,MDD!A:B,2,0)</f>
        <v>AT_HaddadOfficeChargeDeduction</v>
      </c>
      <c r="C70" s="61" t="str">
        <f>VLOOKUP(A70,MDD!A:C,3,0)</f>
        <v>regexp</v>
      </c>
      <c r="D70" s="53"/>
      <c r="E70" s="39"/>
      <c r="F70" s="68"/>
      <c r="G70" s="317"/>
      <c r="H70" s="208"/>
      <c r="I70" s="320"/>
      <c r="J70" s="52"/>
      <c r="K70" s="39"/>
      <c r="L70" s="1"/>
    </row>
    <row r="71" spans="1:12">
      <c r="A71" s="70" t="s">
        <v>143</v>
      </c>
      <c r="B71" s="34" t="str">
        <f>VLOOKUP(A71,MDD!A:B,2,0)</f>
        <v>AT_SafeguardDutyIdOnly</v>
      </c>
      <c r="C71" s="61" t="str">
        <f>VLOOKUP(A71,MDD!A:C,3,0)</f>
        <v>number</v>
      </c>
      <c r="D71" s="53"/>
      <c r="E71" s="39"/>
      <c r="F71" s="68"/>
      <c r="G71" s="317"/>
      <c r="H71" s="208"/>
      <c r="I71" s="320"/>
      <c r="J71" s="52"/>
      <c r="K71" s="39"/>
      <c r="L71" s="1"/>
    </row>
    <row r="72" spans="1:12">
      <c r="A72" s="70" t="s">
        <v>144</v>
      </c>
      <c r="B72" s="34" t="str">
        <f>VLOOKUP(A72,MDD!A:B,2,0)</f>
        <v>AT_LabelCost</v>
      </c>
      <c r="C72" s="61" t="str">
        <f>VLOOKUP(A72,MDD!A:C,3,0)</f>
        <v>regexp</v>
      </c>
      <c r="D72" s="53"/>
      <c r="E72" s="39"/>
      <c r="F72" s="68"/>
      <c r="G72" s="317"/>
      <c r="H72" s="208"/>
      <c r="I72" s="320"/>
      <c r="J72" s="52"/>
      <c r="K72" s="39"/>
      <c r="L72" s="1"/>
    </row>
    <row r="73" spans="1:12">
      <c r="A73" s="70" t="s">
        <v>145</v>
      </c>
      <c r="B73" s="34" t="str">
        <f>VLOOKUP(A73,MDD!A:B,2,0)</f>
        <v>AT_Others</v>
      </c>
      <c r="C73" s="61" t="str">
        <f>VLOOKUP(A73,MDD!A:C,3,0)</f>
        <v>number</v>
      </c>
      <c r="D73" s="53"/>
      <c r="E73" s="39"/>
      <c r="F73" s="68"/>
      <c r="G73" s="317"/>
      <c r="H73" s="208"/>
      <c r="I73" s="320"/>
      <c r="J73" s="52"/>
      <c r="K73" s="39"/>
      <c r="L73" s="1"/>
    </row>
    <row r="74" spans="1:12" ht="57.6">
      <c r="A74" s="73" t="s">
        <v>146</v>
      </c>
      <c r="B74" s="34" t="e">
        <f>VLOOKUP(A74,MDD!A:B,2,0)</f>
        <v>#N/A</v>
      </c>
      <c r="C74" s="61" t="e">
        <f>VLOOKUP(A74,MDD!A:C,3,0)</f>
        <v>#N/A</v>
      </c>
      <c r="D74" s="53"/>
      <c r="E74" s="39"/>
      <c r="F74" s="68" t="s">
        <v>624</v>
      </c>
      <c r="G74" s="317"/>
      <c r="H74" s="208"/>
      <c r="I74" s="320"/>
      <c r="J74" s="52"/>
      <c r="K74" s="39"/>
      <c r="L74" s="1"/>
    </row>
    <row r="75" spans="1:12" ht="86.45">
      <c r="A75" s="70" t="s">
        <v>149</v>
      </c>
      <c r="B75" s="34" t="e">
        <f>VLOOKUP(A75,MDD!A:B,2,0)</f>
        <v>#N/A</v>
      </c>
      <c r="C75" s="61" t="e">
        <f>VLOOKUP(A75,MDD!A:C,3,0)</f>
        <v>#N/A</v>
      </c>
      <c r="D75" s="53"/>
      <c r="E75" s="39"/>
      <c r="F75" s="68" t="s">
        <v>625</v>
      </c>
      <c r="G75" s="317" t="s">
        <v>626</v>
      </c>
      <c r="H75" s="208"/>
      <c r="I75" s="320"/>
      <c r="J75" s="54"/>
      <c r="K75" s="38" t="s">
        <v>627</v>
      </c>
      <c r="L75" s="1"/>
    </row>
    <row r="76" spans="1:12" ht="57.6">
      <c r="A76" s="70" t="s">
        <v>151</v>
      </c>
      <c r="B76" s="34" t="e">
        <f>VLOOKUP(A76,MDD!A:B,2,0)</f>
        <v>#N/A</v>
      </c>
      <c r="C76" s="61" t="e">
        <f>VLOOKUP(A76,MDD!A:C,3,0)</f>
        <v>#N/A</v>
      </c>
      <c r="D76" s="53"/>
      <c r="E76" s="39"/>
      <c r="F76" s="68" t="s">
        <v>628</v>
      </c>
      <c r="G76" s="130" t="s">
        <v>629</v>
      </c>
      <c r="H76" s="208"/>
      <c r="I76" s="320"/>
      <c r="J76" s="54"/>
      <c r="K76" s="38" t="s">
        <v>630</v>
      </c>
      <c r="L76" s="1"/>
    </row>
    <row r="77" spans="1:12" ht="57.6">
      <c r="A77" s="70" t="s">
        <v>153</v>
      </c>
      <c r="B77" s="34" t="e">
        <f>VLOOKUP(A77,MDD!A:B,2,0)</f>
        <v>#N/A</v>
      </c>
      <c r="C77" s="61" t="e">
        <f>VLOOKUP(A77,MDD!A:C,3,0)</f>
        <v>#N/A</v>
      </c>
      <c r="D77" s="53"/>
      <c r="E77" s="39"/>
      <c r="F77" s="68" t="s">
        <v>631</v>
      </c>
      <c r="G77" s="317" t="s">
        <v>626</v>
      </c>
      <c r="H77" s="208"/>
      <c r="I77" s="320"/>
      <c r="J77" s="54"/>
      <c r="K77" s="38" t="s">
        <v>632</v>
      </c>
      <c r="L77" s="1"/>
    </row>
    <row r="78" spans="1:12" ht="153" customHeight="1">
      <c r="A78" s="70" t="s">
        <v>155</v>
      </c>
      <c r="B78" s="34" t="str">
        <f>VLOOKUP(A78,MDD!A:B,2,0)</f>
        <v>AT_SAPProductFlag</v>
      </c>
      <c r="C78" s="61" t="str">
        <f>VLOOKUP(A78,MDD!A:C,3,0)</f>
        <v>LOV</v>
      </c>
      <c r="D78" s="53"/>
      <c r="E78" s="39"/>
      <c r="F78" s="68" t="s">
        <v>633</v>
      </c>
      <c r="G78" s="317" t="s">
        <v>584</v>
      </c>
      <c r="H78" s="208"/>
      <c r="I78" s="320"/>
      <c r="J78" s="52"/>
      <c r="K78" s="39"/>
      <c r="L78" s="1"/>
    </row>
    <row r="79" spans="1:12" ht="28.9">
      <c r="A79" s="68" t="s">
        <v>157</v>
      </c>
      <c r="B79" s="34" t="str">
        <f>VLOOKUP(A79,MDD!A:B,2,0)</f>
        <v>AT_PrincipalMerchandiseHierarchyL1</v>
      </c>
      <c r="C79" s="61" t="str">
        <f>VLOOKUP(A79,MDD!A:C,3,0)</f>
        <v>text</v>
      </c>
      <c r="D79" s="53" t="s">
        <v>158</v>
      </c>
      <c r="E79" s="39"/>
      <c r="F79" s="38" t="s">
        <v>159</v>
      </c>
      <c r="G79" s="54" t="s">
        <v>586</v>
      </c>
      <c r="H79" s="324" t="s">
        <v>587</v>
      </c>
      <c r="I79" s="53"/>
      <c r="J79" s="54" t="s">
        <v>200</v>
      </c>
      <c r="K79" s="87" t="s">
        <v>634</v>
      </c>
      <c r="L79" s="1"/>
    </row>
    <row r="80" spans="1:12" ht="28.9">
      <c r="A80" s="68" t="s">
        <v>160</v>
      </c>
      <c r="B80" s="34" t="str">
        <f>VLOOKUP(A80,MDD!A:B,2,0)</f>
        <v>AT_PrincipalMerchandiseHierarchyL2</v>
      </c>
      <c r="C80" s="61" t="str">
        <f>VLOOKUP(A80,MDD!A:C,3,0)</f>
        <v>text</v>
      </c>
      <c r="D80" s="53" t="s">
        <v>158</v>
      </c>
      <c r="E80" s="39"/>
      <c r="F80" s="38" t="s">
        <v>161</v>
      </c>
      <c r="G80" s="54" t="s">
        <v>586</v>
      </c>
      <c r="H80" s="124" t="s">
        <v>587</v>
      </c>
      <c r="I80" s="53"/>
      <c r="J80" s="54" t="s">
        <v>635</v>
      </c>
      <c r="K80" s="86" t="s">
        <v>636</v>
      </c>
      <c r="L80" s="1"/>
    </row>
    <row r="81" spans="1:12" ht="28.9">
      <c r="A81" s="68" t="s">
        <v>162</v>
      </c>
      <c r="B81" s="34" t="str">
        <f>VLOOKUP(A81,MDD!A:B,2,0)</f>
        <v>AT_PrincipalMerchandiseHierarchyL3</v>
      </c>
      <c r="C81" s="61" t="str">
        <f>VLOOKUP(A81,MDD!A:C,3,0)</f>
        <v>text</v>
      </c>
      <c r="D81" s="53" t="s">
        <v>158</v>
      </c>
      <c r="E81" s="39"/>
      <c r="F81" s="38" t="s">
        <v>163</v>
      </c>
      <c r="G81" s="54" t="s">
        <v>586</v>
      </c>
      <c r="H81" s="124" t="s">
        <v>587</v>
      </c>
      <c r="I81" s="53"/>
      <c r="J81" s="54" t="s">
        <v>637</v>
      </c>
      <c r="K81" s="38" t="s">
        <v>638</v>
      </c>
      <c r="L81" s="1"/>
    </row>
    <row r="82" spans="1:12">
      <c r="A82" s="68" t="s">
        <v>164</v>
      </c>
      <c r="B82" s="34" t="str">
        <f>VLOOKUP(A82,MDD!A:B,2,0)</f>
        <v>AT_PrincipalMerchandiseHierarchyL4</v>
      </c>
      <c r="C82" s="61" t="str">
        <f>VLOOKUP(A82,MDD!A:C,3,0)</f>
        <v>text</v>
      </c>
      <c r="D82" s="53" t="s">
        <v>158</v>
      </c>
      <c r="E82" s="39"/>
      <c r="F82" s="38" t="s">
        <v>165</v>
      </c>
      <c r="G82" s="85" t="s">
        <v>457</v>
      </c>
      <c r="H82" s="53"/>
      <c r="I82" s="53"/>
      <c r="J82" s="85" t="s">
        <v>457</v>
      </c>
      <c r="L82" s="1"/>
    </row>
    <row r="83" spans="1:12">
      <c r="A83" s="68" t="s">
        <v>166</v>
      </c>
      <c r="B83" s="34" t="str">
        <f>VLOOKUP(A83,MDD!A:B,2,0)</f>
        <v>AT_PrincipalMerchandiseHierarchyL5</v>
      </c>
      <c r="C83" s="61" t="str">
        <f>VLOOKUP(A83,MDD!A:C,3,0)</f>
        <v>text</v>
      </c>
      <c r="D83" s="53" t="s">
        <v>158</v>
      </c>
      <c r="E83" s="39"/>
      <c r="F83" s="38" t="s">
        <v>167</v>
      </c>
      <c r="G83" s="85" t="s">
        <v>457</v>
      </c>
      <c r="H83" s="53"/>
      <c r="I83" s="53"/>
      <c r="J83" s="85" t="s">
        <v>457</v>
      </c>
      <c r="K83" s="39"/>
      <c r="L83" s="1"/>
    </row>
    <row r="84" spans="1:12">
      <c r="A84" s="74" t="s">
        <v>168</v>
      </c>
      <c r="B84" s="34" t="str">
        <f>VLOOKUP(A84,MDD!A:B,2,0)</f>
        <v>AT_MaterialType</v>
      </c>
      <c r="C84" s="61" t="str">
        <f>VLOOKUP(A84,MDD!A:C,3,0)</f>
        <v>LOV</v>
      </c>
      <c r="D84" s="53"/>
      <c r="E84" s="39"/>
      <c r="F84" s="39" t="s">
        <v>169</v>
      </c>
      <c r="G84" s="54" t="s">
        <v>584</v>
      </c>
      <c r="H84" s="53"/>
      <c r="I84" s="53"/>
      <c r="J84" s="54"/>
      <c r="K84" s="39" t="s">
        <v>639</v>
      </c>
      <c r="L84" s="1"/>
    </row>
    <row r="85" spans="1:12" ht="28.9">
      <c r="A85" s="68" t="s">
        <v>170</v>
      </c>
      <c r="B85" s="34" t="str">
        <f>VLOOKUP(A85,MDD!A:B,2,0)</f>
        <v>AT_SAPArticleCategory</v>
      </c>
      <c r="C85" s="61" t="str">
        <f>VLOOKUP(A85,MDD!A:C,3,0)</f>
        <v>LOV</v>
      </c>
      <c r="D85" s="53"/>
      <c r="E85" s="39"/>
      <c r="F85" s="40" t="s">
        <v>171</v>
      </c>
      <c r="G85" s="54" t="s">
        <v>584</v>
      </c>
      <c r="H85" s="53"/>
      <c r="I85" s="53"/>
      <c r="J85" s="54"/>
      <c r="K85" s="38" t="s">
        <v>640</v>
      </c>
      <c r="L85" s="1"/>
    </row>
    <row r="86" spans="1:12">
      <c r="A86" s="70" t="s">
        <v>172</v>
      </c>
      <c r="B86" s="34" t="str">
        <f>VLOOKUP(A86,MDD!A:B,2,0)</f>
        <v>AT_InternalBarcode</v>
      </c>
      <c r="C86" s="61" t="str">
        <f>VLOOKUP(A86,MDD!A:C,3,0)</f>
        <v>regexp</v>
      </c>
      <c r="D86" s="53"/>
      <c r="E86" s="39" t="s">
        <v>173</v>
      </c>
      <c r="F86" s="40"/>
      <c r="G86" s="85" t="s">
        <v>457</v>
      </c>
      <c r="H86" s="85"/>
      <c r="I86" s="53"/>
      <c r="J86" s="85"/>
      <c r="K86" s="39"/>
      <c r="L86" s="1"/>
    </row>
    <row r="87" spans="1:12" s="95" customFormat="1">
      <c r="A87" s="90" t="s">
        <v>174</v>
      </c>
      <c r="B87" s="110" t="str">
        <f>VLOOKUP(A87,MDD!A:B,2,0)</f>
        <v>AT_PrincipalBarcode</v>
      </c>
      <c r="C87" s="88" t="str">
        <f>VLOOKUP(A87,MDD!A:C,3,0)</f>
        <v>regexp</v>
      </c>
      <c r="D87" s="89"/>
      <c r="E87" s="101" t="s">
        <v>173</v>
      </c>
      <c r="F87" s="91" t="s">
        <v>175</v>
      </c>
      <c r="G87" s="92" t="s">
        <v>586</v>
      </c>
      <c r="H87" s="103"/>
      <c r="I87" s="89"/>
      <c r="J87" s="92"/>
      <c r="K87" s="101"/>
      <c r="L87" s="94"/>
    </row>
    <row r="88" spans="1:12">
      <c r="A88" s="70" t="s">
        <v>176</v>
      </c>
      <c r="B88" s="34" t="str">
        <f>VLOOKUP(A88,MDD!A:B,2,0)</f>
        <v>AT_FGBarcode</v>
      </c>
      <c r="C88" s="61" t="str">
        <f>VLOOKUP(A88,MDD!A:C,3,0)</f>
        <v>regexp</v>
      </c>
      <c r="D88" s="53"/>
      <c r="E88" s="39" t="s">
        <v>173</v>
      </c>
      <c r="F88" s="40" t="s">
        <v>177</v>
      </c>
      <c r="G88" s="85" t="s">
        <v>457</v>
      </c>
      <c r="H88" s="53"/>
      <c r="I88" s="53"/>
      <c r="J88" s="52"/>
      <c r="K88" s="85" t="s">
        <v>641</v>
      </c>
      <c r="L88" s="1"/>
    </row>
    <row r="89" spans="1:12">
      <c r="A89" s="68" t="s">
        <v>178</v>
      </c>
      <c r="B89" s="34" t="str">
        <f>VLOOKUP(A89,MDD!A:B,2,0)</f>
        <v>AT_MainEANIndicator</v>
      </c>
      <c r="C89" s="61" t="str">
        <f>VLOOKUP(A89,MDD!A:C,3,0)</f>
        <v>LOV</v>
      </c>
      <c r="D89" s="53"/>
      <c r="E89" s="39" t="s">
        <v>173</v>
      </c>
      <c r="F89" s="39"/>
      <c r="G89" s="52" t="s">
        <v>584</v>
      </c>
      <c r="H89" s="53"/>
      <c r="I89" s="53"/>
      <c r="J89" s="52"/>
      <c r="K89" s="85"/>
      <c r="L89" s="1"/>
    </row>
    <row r="90" spans="1:12">
      <c r="A90" s="68" t="s">
        <v>179</v>
      </c>
      <c r="B90" s="34" t="str">
        <f>VLOOKUP(A90,MDD!A:B,2,0)</f>
        <v>AT_EANCategory</v>
      </c>
      <c r="C90" s="61" t="str">
        <f>VLOOKUP(A90,MDD!A:C,3,0)</f>
        <v>LOV</v>
      </c>
      <c r="D90" s="53"/>
      <c r="E90" s="39" t="s">
        <v>173</v>
      </c>
      <c r="F90" s="39"/>
      <c r="G90" s="52" t="s">
        <v>584</v>
      </c>
      <c r="H90" s="53"/>
      <c r="I90" s="53"/>
      <c r="J90" s="52"/>
      <c r="K90" s="85"/>
      <c r="L90" s="1"/>
    </row>
    <row r="91" spans="1:12">
      <c r="A91" s="68" t="s">
        <v>180</v>
      </c>
      <c r="B91" s="34" t="str">
        <f>VLOOKUP(A91,MDD!A:B,2,0)</f>
        <v>AT_UOM</v>
      </c>
      <c r="C91" s="61" t="str">
        <f>VLOOKUP(A91,MDD!A:C,3,0)</f>
        <v>LOV</v>
      </c>
      <c r="D91" s="53"/>
      <c r="E91" s="39"/>
      <c r="F91" s="39"/>
      <c r="G91" s="54" t="s">
        <v>584</v>
      </c>
      <c r="H91" s="53"/>
      <c r="I91" s="53"/>
      <c r="J91" s="54"/>
      <c r="K91" s="85" t="s">
        <v>642</v>
      </c>
      <c r="L91" s="1"/>
    </row>
    <row r="92" spans="1:12">
      <c r="A92" s="68" t="s">
        <v>181</v>
      </c>
      <c r="B92" s="34" t="str">
        <f>VLOOKUP(A92,MDD!A:B,2,0)</f>
        <v>AT_HSCode</v>
      </c>
      <c r="C92" s="61" t="str">
        <f>VLOOKUP(A92,MDD!A:C,3,0)</f>
        <v>text</v>
      </c>
      <c r="D92" s="53"/>
      <c r="E92" s="39"/>
      <c r="F92" s="39"/>
      <c r="G92" s="54" t="s">
        <v>414</v>
      </c>
      <c r="H92" s="53"/>
      <c r="I92" s="53"/>
      <c r="J92" s="54"/>
      <c r="K92" s="85"/>
      <c r="L92" s="1"/>
    </row>
    <row r="93" spans="1:12" s="100" customFormat="1">
      <c r="A93" s="68" t="s">
        <v>182</v>
      </c>
      <c r="B93" s="34" t="e">
        <f>VLOOKUP(A93,MDD!A:B,2,0)</f>
        <v>#N/A</v>
      </c>
      <c r="C93" s="66"/>
      <c r="D93" s="97"/>
      <c r="E93" s="104"/>
      <c r="F93" s="68"/>
      <c r="G93" s="98" t="s">
        <v>414</v>
      </c>
      <c r="H93" s="97"/>
      <c r="I93" s="97"/>
      <c r="J93" s="106"/>
      <c r="K93" s="104"/>
      <c r="L93" s="99"/>
    </row>
    <row r="94" spans="1:12" s="100" customFormat="1">
      <c r="A94" s="68" t="s">
        <v>183</v>
      </c>
      <c r="B94" s="34" t="e">
        <f>VLOOKUP(A94,MDD!A:B,2,0)</f>
        <v>#N/A</v>
      </c>
      <c r="C94" s="66"/>
      <c r="D94" s="97"/>
      <c r="E94" s="104"/>
      <c r="F94" s="70" t="s">
        <v>184</v>
      </c>
      <c r="G94" s="98" t="s">
        <v>414</v>
      </c>
      <c r="H94" s="97"/>
      <c r="I94" s="97"/>
      <c r="J94" s="98"/>
      <c r="K94" s="104" t="s">
        <v>643</v>
      </c>
      <c r="L94" s="99"/>
    </row>
    <row r="95" spans="1:12" s="100" customFormat="1">
      <c r="A95" s="68" t="s">
        <v>185</v>
      </c>
      <c r="B95" s="34" t="e">
        <f>VLOOKUP(A95,MDD!A:B,2,0)</f>
        <v>#N/A</v>
      </c>
      <c r="C95" s="66"/>
      <c r="D95" s="97"/>
      <c r="E95" s="104"/>
      <c r="F95" s="68"/>
      <c r="G95" s="98" t="s">
        <v>586</v>
      </c>
      <c r="H95" s="97"/>
      <c r="I95" s="97"/>
      <c r="J95" s="106"/>
      <c r="K95" s="104"/>
      <c r="L95" s="99"/>
    </row>
    <row r="96" spans="1:12" ht="129.6">
      <c r="A96" s="68" t="s">
        <v>188</v>
      </c>
      <c r="B96" s="34" t="str">
        <f>VLOOKUP(A96,MDD!A:B,2,0)</f>
        <v>AT_BYAge</v>
      </c>
      <c r="C96" s="61" t="str">
        <f>VLOOKUP(A96,MDD!A:C,3,0)</f>
        <v>LOV</v>
      </c>
      <c r="D96" s="53"/>
      <c r="E96" s="39"/>
      <c r="F96" s="68"/>
      <c r="G96" s="79" t="s">
        <v>644</v>
      </c>
      <c r="H96" s="59" t="s">
        <v>587</v>
      </c>
      <c r="I96" s="53"/>
      <c r="J96" s="52" t="s">
        <v>55</v>
      </c>
      <c r="K96" s="38" t="s">
        <v>610</v>
      </c>
      <c r="L96" s="1"/>
    </row>
    <row r="97" spans="1:12" ht="115.15">
      <c r="A97" s="68" t="s">
        <v>189</v>
      </c>
      <c r="B97" s="34" t="str">
        <f>VLOOKUP(A97,MDD!A:B,2,0)</f>
        <v>AT_BYGender</v>
      </c>
      <c r="C97" s="61" t="str">
        <f>VLOOKUP(A97,MDD!A:C,3,0)</f>
        <v>LOV</v>
      </c>
      <c r="D97" s="53"/>
      <c r="E97" s="39" t="s">
        <v>55</v>
      </c>
      <c r="F97" s="68"/>
      <c r="G97" s="79" t="s">
        <v>644</v>
      </c>
      <c r="H97" s="59" t="s">
        <v>587</v>
      </c>
      <c r="I97" s="53"/>
      <c r="J97" s="52" t="s">
        <v>55</v>
      </c>
      <c r="K97" s="38" t="s">
        <v>613</v>
      </c>
      <c r="L97" s="1"/>
    </row>
    <row r="98" spans="1:12">
      <c r="A98" s="68" t="s">
        <v>190</v>
      </c>
      <c r="B98" s="34" t="str">
        <f>VLOOKUP(A98,MDD!A:B,2,0)</f>
        <v>AT_BCI</v>
      </c>
      <c r="C98" s="61" t="str">
        <f>VLOOKUP(A98,MDD!A:C,3,0)</f>
        <v>LOV</v>
      </c>
      <c r="D98" s="53"/>
      <c r="E98" s="39"/>
      <c r="F98" s="68"/>
      <c r="G98" s="52" t="s">
        <v>414</v>
      </c>
      <c r="H98" s="53"/>
      <c r="I98" s="53"/>
      <c r="J98" s="52"/>
      <c r="K98" s="39"/>
      <c r="L98" s="1"/>
    </row>
    <row r="99" spans="1:12" ht="57.6">
      <c r="A99" s="68" t="s">
        <v>191</v>
      </c>
      <c r="B99" s="34" t="e">
        <f>VLOOKUP(A99,MDD!A:B,2,0)</f>
        <v>#N/A</v>
      </c>
      <c r="C99" s="61"/>
      <c r="D99" s="53"/>
      <c r="E99" s="39"/>
      <c r="F99" s="39" t="s">
        <v>192</v>
      </c>
      <c r="G99" s="52" t="s">
        <v>584</v>
      </c>
      <c r="H99" s="53"/>
      <c r="I99" s="53"/>
      <c r="J99" s="52"/>
      <c r="K99" s="38" t="s">
        <v>645</v>
      </c>
      <c r="L99" s="1"/>
    </row>
    <row r="100" spans="1:12" ht="57.6">
      <c r="A100" s="68" t="s">
        <v>193</v>
      </c>
      <c r="B100" s="34" t="e">
        <f>VLOOKUP(A100,MDD!A:B,2,0)</f>
        <v>#N/A</v>
      </c>
      <c r="C100" s="61"/>
      <c r="D100" s="53"/>
      <c r="E100" s="39"/>
      <c r="F100" s="39" t="s">
        <v>194</v>
      </c>
      <c r="G100" s="79" t="s">
        <v>604</v>
      </c>
      <c r="H100" s="53"/>
      <c r="I100" s="53"/>
      <c r="J100" s="52"/>
      <c r="K100" s="38" t="s">
        <v>646</v>
      </c>
      <c r="L100" s="1"/>
    </row>
    <row r="101" spans="1:12" ht="43.15">
      <c r="A101" s="68" t="s">
        <v>195</v>
      </c>
      <c r="B101" s="34" t="str">
        <f>VLOOKUP(A101,MDD!A:B,2,0)</f>
        <v>AT_PriceRange</v>
      </c>
      <c r="C101" s="61" t="str">
        <f>VLOOKUP(A101,MDD!A:C,3,0)</f>
        <v>LOV</v>
      </c>
      <c r="D101" s="53"/>
      <c r="E101" s="39"/>
      <c r="F101" s="70"/>
      <c r="G101" s="52" t="s">
        <v>584</v>
      </c>
      <c r="H101" s="53"/>
      <c r="I101" s="53"/>
      <c r="J101" s="52"/>
      <c r="K101" s="3" t="s">
        <v>531</v>
      </c>
      <c r="L101" s="1"/>
    </row>
    <row r="102" spans="1:12" ht="57.6">
      <c r="A102" s="68" t="s">
        <v>196</v>
      </c>
      <c r="B102" s="34" t="str">
        <f>VLOOKUP(A102,MDD!A:B,2,0)</f>
        <v>AT_Silhouette</v>
      </c>
      <c r="C102" s="61" t="str">
        <f>VLOOKUP(A102,MDD!A:C,3,0)</f>
        <v>LOV</v>
      </c>
      <c r="D102" s="53"/>
      <c r="E102" s="39"/>
      <c r="F102" s="70"/>
      <c r="G102" s="79" t="s">
        <v>604</v>
      </c>
      <c r="H102" s="59" t="s">
        <v>587</v>
      </c>
      <c r="I102" s="53"/>
      <c r="J102" s="52" t="s">
        <v>635</v>
      </c>
      <c r="K102" s="38" t="s">
        <v>647</v>
      </c>
      <c r="L102" s="1"/>
    </row>
    <row r="103" spans="1:12">
      <c r="A103" s="68" t="s">
        <v>197</v>
      </c>
      <c r="B103" s="34" t="str">
        <f>VLOOKUP(A103,MDD!A:B,2,0)</f>
        <v>AT_Width</v>
      </c>
      <c r="C103" s="61" t="str">
        <f>VLOOKUP(A103,MDD!A:C,3,0)</f>
        <v>LOV</v>
      </c>
      <c r="D103" s="53"/>
      <c r="E103" s="39"/>
      <c r="F103" s="70"/>
      <c r="G103" s="52" t="s">
        <v>414</v>
      </c>
      <c r="H103" s="53"/>
      <c r="I103" s="53"/>
      <c r="J103" s="52"/>
      <c r="K103" s="39"/>
      <c r="L103" s="1"/>
    </row>
    <row r="104" spans="1:12" ht="43.15">
      <c r="A104" s="68" t="s">
        <v>198</v>
      </c>
      <c r="B104" s="34" t="str">
        <f>VLOOKUP(A104,MDD!A:B,2,0)</f>
        <v>AT_MaterialUpper</v>
      </c>
      <c r="C104" s="61" t="str">
        <f>VLOOKUP(A104,MDD!A:C,3,0)</f>
        <v>LOV</v>
      </c>
      <c r="D104" s="53"/>
      <c r="E104" s="39"/>
      <c r="F104" s="70"/>
      <c r="G104" s="79" t="s">
        <v>604</v>
      </c>
      <c r="H104" s="59" t="s">
        <v>587</v>
      </c>
      <c r="I104" s="53"/>
      <c r="J104" s="52" t="s">
        <v>648</v>
      </c>
      <c r="K104" s="38" t="s">
        <v>649</v>
      </c>
      <c r="L104" s="1"/>
    </row>
    <row r="105" spans="1:12" ht="28.9">
      <c r="A105" s="68" t="s">
        <v>199</v>
      </c>
      <c r="B105" s="34" t="str">
        <f>VLOOKUP(A105,MDD!A:B,2,0)</f>
        <v>AT_Fastening</v>
      </c>
      <c r="C105" s="61" t="str">
        <f>VLOOKUP(A105,MDD!A:C,3,0)</f>
        <v>LOV</v>
      </c>
      <c r="D105" s="53"/>
      <c r="E105" s="39"/>
      <c r="F105" s="70"/>
      <c r="G105" s="52" t="s">
        <v>584</v>
      </c>
      <c r="H105" s="53"/>
      <c r="I105" s="53"/>
      <c r="J105" s="52"/>
      <c r="K105" s="38" t="s">
        <v>650</v>
      </c>
      <c r="L105" s="1"/>
    </row>
    <row r="106" spans="1:12">
      <c r="A106" s="68" t="s">
        <v>200</v>
      </c>
      <c r="B106" s="34" t="e">
        <f>VLOOKUP(A106,MDD!A:B,2,0)</f>
        <v>#N/A</v>
      </c>
      <c r="C106" s="61"/>
      <c r="D106" s="53"/>
      <c r="E106" s="39"/>
      <c r="F106" s="70"/>
      <c r="G106" s="52" t="s">
        <v>566</v>
      </c>
      <c r="H106" s="59" t="s">
        <v>587</v>
      </c>
      <c r="I106" s="53"/>
      <c r="J106" s="52" t="s">
        <v>200</v>
      </c>
      <c r="K106" s="39" t="s">
        <v>651</v>
      </c>
      <c r="L106" s="1"/>
    </row>
    <row r="107" spans="1:12">
      <c r="A107" s="68" t="s">
        <v>201</v>
      </c>
      <c r="B107" s="34" t="str">
        <f>VLOOKUP(A107,MDD!A:B,2,0)</f>
        <v>AT_Content</v>
      </c>
      <c r="C107" s="61" t="str">
        <f>VLOOKUP(A107,MDD!A:C,3,0)</f>
        <v>LOV</v>
      </c>
      <c r="D107" s="53"/>
      <c r="E107" s="39"/>
      <c r="F107" s="70"/>
      <c r="G107" s="85" t="s">
        <v>457</v>
      </c>
      <c r="H107" s="85"/>
      <c r="I107" s="53"/>
      <c r="J107" s="54"/>
      <c r="K107" s="39"/>
      <c r="L107" s="1"/>
    </row>
    <row r="108" spans="1:12">
      <c r="A108" s="68" t="s">
        <v>202</v>
      </c>
      <c r="B108" s="34" t="str">
        <f>VLOOKUP(A108,MDD!A:B,2,0)</f>
        <v>AT_Fabric</v>
      </c>
      <c r="C108" s="61" t="str">
        <f>VLOOKUP(A108,MDD!A:C,3,0)</f>
        <v>LOV</v>
      </c>
      <c r="D108" s="53"/>
      <c r="E108" s="39"/>
      <c r="F108" s="70"/>
      <c r="G108" s="85" t="s">
        <v>457</v>
      </c>
      <c r="H108" s="85"/>
      <c r="I108" s="53"/>
      <c r="J108" s="54"/>
      <c r="K108" s="39"/>
      <c r="L108" s="1"/>
    </row>
    <row r="109" spans="1:12">
      <c r="A109" s="68" t="s">
        <v>203</v>
      </c>
      <c r="B109" s="34" t="str">
        <f>VLOOKUP(A109,MDD!A:B,2,0)</f>
        <v>AT_PatternPrint</v>
      </c>
      <c r="C109" s="61" t="str">
        <f>VLOOKUP(A109,MDD!A:C,3,0)</f>
        <v>LOV</v>
      </c>
      <c r="D109" s="53"/>
      <c r="E109" s="39"/>
      <c r="F109" s="70"/>
      <c r="G109" s="85" t="s">
        <v>457</v>
      </c>
      <c r="H109" s="85"/>
      <c r="I109" s="53"/>
      <c r="J109" s="52"/>
      <c r="K109" s="39"/>
      <c r="L109" s="1"/>
    </row>
    <row r="110" spans="1:12" s="100" customFormat="1">
      <c r="A110" s="68" t="s">
        <v>204</v>
      </c>
      <c r="B110" s="34" t="str">
        <f>VLOOKUP(A110,MDD!A:B,2,0)</f>
        <v>AT_Fit</v>
      </c>
      <c r="C110" s="66" t="str">
        <f>VLOOKUP(A110,MDD!A:C,3,0)</f>
        <v>LOV</v>
      </c>
      <c r="D110" s="97"/>
      <c r="E110" s="104"/>
      <c r="F110" s="70"/>
      <c r="G110" s="105" t="s">
        <v>457</v>
      </c>
      <c r="H110" s="105"/>
      <c r="I110" s="97"/>
      <c r="J110" s="106"/>
      <c r="K110" s="107"/>
      <c r="L110" s="99"/>
    </row>
    <row r="111" spans="1:12" s="95" customFormat="1" ht="43.15">
      <c r="A111" s="91" t="s">
        <v>205</v>
      </c>
      <c r="B111" s="110" t="str">
        <f>VLOOKUP(A111,MDD!A:B,2,0)</f>
        <v>AT_Style</v>
      </c>
      <c r="C111" s="88" t="str">
        <f>VLOOKUP(A111,MDD!A:C,3,0)</f>
        <v>LOV</v>
      </c>
      <c r="D111" s="89"/>
      <c r="E111" s="101"/>
      <c r="F111" s="90"/>
      <c r="G111" s="102"/>
      <c r="H111" s="103" t="s">
        <v>587</v>
      </c>
      <c r="I111" s="89"/>
      <c r="J111" s="102" t="s">
        <v>652</v>
      </c>
      <c r="K111" s="108" t="s">
        <v>653</v>
      </c>
      <c r="L111" s="94"/>
    </row>
    <row r="112" spans="1:12" ht="43.15">
      <c r="A112" s="68" t="s">
        <v>206</v>
      </c>
      <c r="B112" s="34" t="str">
        <f>VLOOKUP(A112,MDD!A:B,2,0)</f>
        <v>AT_Material</v>
      </c>
      <c r="C112" s="61" t="str">
        <f>VLOOKUP(A112,MDD!A:C,3,0)</f>
        <v>LOV</v>
      </c>
      <c r="D112" s="53"/>
      <c r="E112" s="39"/>
      <c r="F112" s="70"/>
      <c r="G112" s="54"/>
      <c r="H112" s="59" t="s">
        <v>587</v>
      </c>
      <c r="I112" s="53"/>
      <c r="J112" s="54" t="s">
        <v>648</v>
      </c>
      <c r="K112" s="78" t="s">
        <v>649</v>
      </c>
      <c r="L112" s="1"/>
    </row>
    <row r="113" spans="1:12" ht="57.6">
      <c r="A113" s="68" t="s">
        <v>207</v>
      </c>
      <c r="B113" s="34" t="str">
        <f>VLOOKUP(A113,MDD!A:B,2,0)</f>
        <v>AT_PackDetails</v>
      </c>
      <c r="C113" s="61" t="str">
        <f>VLOOKUP(A113,MDD!A:C,3,0)</f>
        <v>LOV</v>
      </c>
      <c r="D113" s="53"/>
      <c r="E113" s="39"/>
      <c r="F113" s="70"/>
      <c r="G113" s="52"/>
      <c r="H113" s="59" t="s">
        <v>587</v>
      </c>
      <c r="I113" s="53"/>
      <c r="J113" s="85" t="s">
        <v>654</v>
      </c>
      <c r="K113" s="78" t="s">
        <v>655</v>
      </c>
      <c r="L113" s="1"/>
    </row>
    <row r="114" spans="1:12">
      <c r="A114" s="68" t="s">
        <v>208</v>
      </c>
      <c r="B114" s="34" t="str">
        <f>VLOOKUP(A114,MDD!A:B,2,0)</f>
        <v>AT_StyleType</v>
      </c>
      <c r="C114" s="61" t="str">
        <f>VLOOKUP(A114,MDD!A:C,3,0)</f>
        <v>LOV</v>
      </c>
      <c r="D114" s="53"/>
      <c r="E114" s="39"/>
      <c r="F114" s="80"/>
      <c r="G114" s="52"/>
      <c r="H114" s="85"/>
      <c r="I114" s="53"/>
      <c r="J114" s="85" t="s">
        <v>457</v>
      </c>
      <c r="K114" s="39"/>
      <c r="L114" s="1"/>
    </row>
    <row r="115" spans="1:12">
      <c r="A115" s="68" t="s">
        <v>209</v>
      </c>
      <c r="B115" s="34" t="str">
        <f>VLOOKUP(A115,MDD!A:B,2,0)</f>
        <v>AT_GolfClubFlex</v>
      </c>
      <c r="C115" s="61" t="str">
        <f>VLOOKUP(A115,MDD!A:C,3,0)</f>
        <v>LOV</v>
      </c>
      <c r="D115" s="53"/>
      <c r="E115" s="39"/>
      <c r="F115" s="69"/>
      <c r="G115" s="52"/>
      <c r="H115" s="85"/>
      <c r="I115" s="53"/>
      <c r="J115" s="85" t="s">
        <v>457</v>
      </c>
      <c r="K115" s="39"/>
      <c r="L115" s="1"/>
    </row>
    <row r="116" spans="1:12">
      <c r="A116" s="68" t="s">
        <v>210</v>
      </c>
      <c r="B116" s="34" t="str">
        <f>VLOOKUP(A116,MDD!A:B,2,0)</f>
        <v>AT_GolfClubLoft</v>
      </c>
      <c r="C116" s="61" t="str">
        <f>VLOOKUP(A116,MDD!A:C,3,0)</f>
        <v>LOV</v>
      </c>
      <c r="D116" s="53"/>
      <c r="E116" s="39"/>
      <c r="F116" s="69"/>
      <c r="G116" s="52"/>
      <c r="H116" s="85"/>
      <c r="I116" s="53"/>
      <c r="J116" s="85" t="s">
        <v>457</v>
      </c>
      <c r="K116" s="39"/>
      <c r="L116" s="1"/>
    </row>
    <row r="117" spans="1:12">
      <c r="A117" s="68" t="s">
        <v>211</v>
      </c>
      <c r="B117" s="34" t="str">
        <f>VLOOKUP(A117,MDD!A:B,2,0)</f>
        <v>AT_GolfClubLength</v>
      </c>
      <c r="C117" s="61" t="str">
        <f>VLOOKUP(A117,MDD!A:C,3,0)</f>
        <v>LOV</v>
      </c>
      <c r="D117" s="53"/>
      <c r="E117" s="39"/>
      <c r="F117" s="69"/>
      <c r="G117" s="52"/>
      <c r="H117" s="85"/>
      <c r="I117" s="53"/>
      <c r="J117" s="85" t="s">
        <v>457</v>
      </c>
      <c r="K117" s="39"/>
      <c r="L117" s="1"/>
    </row>
    <row r="118" spans="1:12">
      <c r="A118" s="68" t="s">
        <v>212</v>
      </c>
      <c r="B118" s="34" t="str">
        <f>VLOOKUP(A118,MDD!A:B,2,0)</f>
        <v>AT_HeelHeight</v>
      </c>
      <c r="C118" s="61" t="str">
        <f>VLOOKUP(A118,MDD!A:C,3,0)</f>
        <v>LOV</v>
      </c>
      <c r="D118" s="53"/>
      <c r="E118" s="39"/>
      <c r="F118" s="69"/>
      <c r="G118" s="52"/>
      <c r="H118" s="85"/>
      <c r="I118" s="53"/>
      <c r="J118" s="85" t="s">
        <v>457</v>
      </c>
      <c r="K118" s="39"/>
      <c r="L118" s="1"/>
    </row>
    <row r="119" spans="1:12">
      <c r="A119" s="68" t="s">
        <v>213</v>
      </c>
      <c r="B119" s="34" t="str">
        <f>VLOOKUP(A119,MDD!A:B,2,0)</f>
        <v>AT_HeelType</v>
      </c>
      <c r="C119" s="61" t="str">
        <f>VLOOKUP(A119,MDD!A:C,3,0)</f>
        <v>LOV</v>
      </c>
      <c r="D119" s="53"/>
      <c r="E119" s="39"/>
      <c r="F119" s="69"/>
      <c r="G119" s="52"/>
      <c r="H119" s="85"/>
      <c r="I119" s="53"/>
      <c r="J119" s="85" t="s">
        <v>457</v>
      </c>
      <c r="K119" s="39"/>
      <c r="L119" s="1"/>
    </row>
    <row r="120" spans="1:12">
      <c r="A120" s="68" t="s">
        <v>214</v>
      </c>
      <c r="B120" s="34" t="str">
        <f>VLOOKUP(A120,MDD!A:B,2,0)</f>
        <v>AT_Occasion</v>
      </c>
      <c r="C120" s="61" t="str">
        <f>VLOOKUP(A120,MDD!A:C,3,0)</f>
        <v>LOV</v>
      </c>
      <c r="D120" s="53"/>
      <c r="E120" s="39"/>
      <c r="F120" s="69"/>
      <c r="G120" s="52"/>
      <c r="H120" s="85"/>
      <c r="I120" s="53"/>
      <c r="J120" s="85" t="s">
        <v>457</v>
      </c>
      <c r="K120" s="39"/>
      <c r="L120" s="1"/>
    </row>
    <row r="121" spans="1:12">
      <c r="A121" s="68" t="s">
        <v>215</v>
      </c>
      <c r="B121" s="34" t="str">
        <f>VLOOKUP(A121,MDD!A:B,2,0)</f>
        <v>AT_Interest</v>
      </c>
      <c r="C121" s="61" t="str">
        <f>VLOOKUP(A121,MDD!A:C,3,0)</f>
        <v>LOV</v>
      </c>
      <c r="D121" s="53"/>
      <c r="E121" s="39"/>
      <c r="F121" s="69"/>
      <c r="G121" s="52"/>
      <c r="H121" s="85"/>
      <c r="I121" s="53"/>
      <c r="J121" s="85" t="s">
        <v>457</v>
      </c>
      <c r="K121" s="39"/>
      <c r="L121" s="1"/>
    </row>
    <row r="122" spans="1:12" ht="43.15">
      <c r="A122" s="70" t="s">
        <v>216</v>
      </c>
      <c r="B122" s="34" t="str">
        <f>VLOOKUP(A122,MDD!A:B,2,0)</f>
        <v>AT_SportsCategoryEN</v>
      </c>
      <c r="C122" s="61" t="str">
        <f>VLOOKUP(A122,MDD!A:C,3,0)</f>
        <v>LOV</v>
      </c>
      <c r="D122" s="53"/>
      <c r="E122" s="39"/>
      <c r="F122" s="69" t="s">
        <v>218</v>
      </c>
      <c r="G122" s="55" t="s">
        <v>656</v>
      </c>
      <c r="H122" s="53"/>
      <c r="I122" s="53"/>
      <c r="J122" s="55"/>
      <c r="K122" s="38" t="s">
        <v>657</v>
      </c>
      <c r="L122" s="1"/>
    </row>
    <row r="123" spans="1:12">
      <c r="A123" s="68" t="s">
        <v>219</v>
      </c>
      <c r="B123" s="34" t="str">
        <f>VLOOKUP(A123,MDD!A:B,2,0)</f>
        <v>AT_Collection1</v>
      </c>
      <c r="C123" s="61" t="str">
        <f>VLOOKUP(A123,MDD!A:C,3,0)</f>
        <v>text</v>
      </c>
      <c r="D123" s="53"/>
      <c r="E123" s="39"/>
      <c r="F123" s="69" t="s">
        <v>221</v>
      </c>
      <c r="G123" s="52" t="s">
        <v>586</v>
      </c>
      <c r="H123" s="59" t="s">
        <v>587</v>
      </c>
      <c r="I123" s="53"/>
      <c r="J123" s="56" t="s">
        <v>200</v>
      </c>
      <c r="K123" s="39" t="s">
        <v>658</v>
      </c>
      <c r="L123" s="1"/>
    </row>
    <row r="124" spans="1:12">
      <c r="A124" s="68" t="s">
        <v>222</v>
      </c>
      <c r="B124" s="34" t="str">
        <f>VLOOKUP(A124,MDD!A:B,2,0)</f>
        <v>AT_Collection2</v>
      </c>
      <c r="C124" s="61" t="str">
        <f>VLOOKUP(A124,MDD!A:C,3,0)</f>
        <v>text</v>
      </c>
      <c r="D124" s="53"/>
      <c r="E124" s="39"/>
      <c r="F124" s="69" t="s">
        <v>221</v>
      </c>
      <c r="G124" s="44" t="s">
        <v>656</v>
      </c>
      <c r="H124" s="53"/>
      <c r="I124" s="53"/>
      <c r="J124" s="56"/>
      <c r="K124" s="39"/>
      <c r="L124" s="1"/>
    </row>
    <row r="125" spans="1:12" ht="28.9">
      <c r="A125" s="70" t="s">
        <v>223</v>
      </c>
      <c r="B125" s="34" t="str">
        <f>VLOOKUP(A125,MDD!A:B,2,0)</f>
        <v>AT_ColorDescriptionID</v>
      </c>
      <c r="C125" s="61" t="str">
        <f>VLOOKUP(A125,MDD!A:C,3,0)</f>
        <v>text</v>
      </c>
      <c r="D125" s="53" t="s">
        <v>217</v>
      </c>
      <c r="E125" s="39" t="s">
        <v>50</v>
      </c>
      <c r="F125" s="40" t="s">
        <v>224</v>
      </c>
      <c r="G125" s="52" t="s">
        <v>584</v>
      </c>
      <c r="H125" s="53"/>
      <c r="I125" s="53"/>
      <c r="J125" s="52"/>
      <c r="K125" s="39" t="s">
        <v>543</v>
      </c>
      <c r="L125" s="1"/>
    </row>
    <row r="126" spans="1:12">
      <c r="A126" s="70" t="s">
        <v>225</v>
      </c>
      <c r="B126" s="34" t="str">
        <f>VLOOKUP(A126,MDD!A:B,2,0)</f>
        <v>AT_ColorDescriptionPH</v>
      </c>
      <c r="C126" s="61" t="str">
        <f>VLOOKUP(A126,MDD!A:C,3,0)</f>
        <v>text</v>
      </c>
      <c r="D126" s="53" t="s">
        <v>217</v>
      </c>
      <c r="E126" s="39" t="s">
        <v>50</v>
      </c>
      <c r="F126" s="40" t="s">
        <v>226</v>
      </c>
      <c r="G126" s="52" t="s">
        <v>584</v>
      </c>
      <c r="H126" s="53"/>
      <c r="I126" s="53"/>
      <c r="J126" s="52"/>
      <c r="K126" s="39" t="s">
        <v>543</v>
      </c>
      <c r="L126" s="1"/>
    </row>
    <row r="127" spans="1:12">
      <c r="A127" s="70" t="s">
        <v>227</v>
      </c>
      <c r="B127" s="34" t="str">
        <f>VLOOKUP(A127,MDD!A:B,2,0)</f>
        <v>AT_ColorDescriptionMY</v>
      </c>
      <c r="C127" s="61" t="str">
        <f>VLOOKUP(A127,MDD!A:C,3,0)</f>
        <v>text</v>
      </c>
      <c r="D127" s="53" t="s">
        <v>217</v>
      </c>
      <c r="E127" s="39" t="s">
        <v>50</v>
      </c>
      <c r="F127" s="40" t="s">
        <v>228</v>
      </c>
      <c r="G127" s="52" t="s">
        <v>584</v>
      </c>
      <c r="H127" s="53"/>
      <c r="I127" s="53"/>
      <c r="J127" s="52"/>
      <c r="K127" s="39" t="s">
        <v>543</v>
      </c>
      <c r="L127" s="1"/>
    </row>
    <row r="128" spans="1:12" ht="28.9">
      <c r="A128" s="70" t="s">
        <v>229</v>
      </c>
      <c r="B128" s="34" t="str">
        <f>VLOOKUP(A128,MDD!A:B,2,0)</f>
        <v>AT_ColorDescriptionVN</v>
      </c>
      <c r="C128" s="61" t="str">
        <f>VLOOKUP(A128,MDD!A:C,3,0)</f>
        <v>text</v>
      </c>
      <c r="D128" s="53" t="s">
        <v>217</v>
      </c>
      <c r="E128" s="39" t="s">
        <v>50</v>
      </c>
      <c r="F128" s="40" t="s">
        <v>230</v>
      </c>
      <c r="G128" s="52" t="s">
        <v>584</v>
      </c>
      <c r="H128" s="53"/>
      <c r="I128" s="53"/>
      <c r="J128" s="52"/>
      <c r="K128" s="39" t="s">
        <v>543</v>
      </c>
      <c r="L128" s="1"/>
    </row>
    <row r="129" spans="1:12" ht="28.9">
      <c r="A129" s="70" t="s">
        <v>231</v>
      </c>
      <c r="B129" s="34" t="str">
        <f>VLOOKUP(A129,MDD!A:B,2,0)</f>
        <v>AT_ColorDescriptionTH</v>
      </c>
      <c r="C129" s="61" t="str">
        <f>VLOOKUP(A129,MDD!A:C,3,0)</f>
        <v>text</v>
      </c>
      <c r="D129" s="53" t="s">
        <v>217</v>
      </c>
      <c r="E129" s="39" t="s">
        <v>50</v>
      </c>
      <c r="F129" s="40" t="s">
        <v>232</v>
      </c>
      <c r="G129" s="52" t="s">
        <v>584</v>
      </c>
      <c r="H129" s="53"/>
      <c r="I129" s="53"/>
      <c r="J129" s="52"/>
      <c r="K129" s="39" t="s">
        <v>543</v>
      </c>
      <c r="L129" s="1"/>
    </row>
    <row r="130" spans="1:12" ht="28.9">
      <c r="A130" s="75" t="s">
        <v>233</v>
      </c>
      <c r="B130" s="34" t="str">
        <f>VLOOKUP(A130,MDD!A:B,2,0)</f>
        <v>AT_ColorDescriptionKH</v>
      </c>
      <c r="C130" s="61" t="str">
        <f>VLOOKUP(A130,MDD!A:C,3,0)</f>
        <v>text</v>
      </c>
      <c r="D130" s="53" t="s">
        <v>217</v>
      </c>
      <c r="E130" s="39" t="s">
        <v>50</v>
      </c>
      <c r="F130" s="40" t="s">
        <v>234</v>
      </c>
      <c r="G130" s="52" t="s">
        <v>584</v>
      </c>
      <c r="H130" s="53"/>
      <c r="I130" s="53"/>
      <c r="J130" s="52"/>
      <c r="K130" s="39" t="s">
        <v>543</v>
      </c>
      <c r="L130" s="1"/>
    </row>
    <row r="131" spans="1:12" ht="28.9">
      <c r="A131" s="68" t="s">
        <v>235</v>
      </c>
      <c r="B131" s="34" t="str">
        <f>VLOOKUP(A131,MDD!A:B,2,0)</f>
        <v>AT_CountrySize</v>
      </c>
      <c r="C131" s="61" t="str">
        <f>VLOOKUP(A131,MDD!A:C,3,0)</f>
        <v>LOV</v>
      </c>
      <c r="D131" s="53" t="s">
        <v>220</v>
      </c>
      <c r="E131" s="39" t="s">
        <v>65</v>
      </c>
      <c r="F131" s="40" t="s">
        <v>236</v>
      </c>
      <c r="G131" s="56" t="s">
        <v>659</v>
      </c>
      <c r="H131" s="53"/>
      <c r="I131" s="53"/>
      <c r="J131" s="56"/>
      <c r="K131" s="38" t="s">
        <v>660</v>
      </c>
      <c r="L131" s="1"/>
    </row>
    <row r="132" spans="1:12" ht="28.9">
      <c r="A132" s="68" t="s">
        <v>237</v>
      </c>
      <c r="B132" s="34" t="str">
        <f>VLOOKUP(A132,MDD!A:B,2,0)</f>
        <v>AT_EComSize</v>
      </c>
      <c r="C132" s="61" t="str">
        <f>VLOOKUP(A132,MDD!A:C,3,0)</f>
        <v>text</v>
      </c>
      <c r="D132" s="53" t="s">
        <v>220</v>
      </c>
      <c r="E132" s="39" t="s">
        <v>65</v>
      </c>
      <c r="F132" s="40" t="s">
        <v>238</v>
      </c>
      <c r="G132" s="52" t="s">
        <v>584</v>
      </c>
      <c r="H132" s="53"/>
      <c r="I132" s="53"/>
      <c r="J132" s="52"/>
      <c r="K132" s="39" t="s">
        <v>544</v>
      </c>
      <c r="L132" s="1"/>
    </row>
    <row r="133" spans="1:12" ht="28.9">
      <c r="A133" s="69" t="s">
        <v>239</v>
      </c>
      <c r="B133" s="34" t="str">
        <f>VLOOKUP(A133,MDD!A:B,2,0)</f>
        <v>AT_EComAgesCategory</v>
      </c>
      <c r="C133" s="61" t="str">
        <f>VLOOKUP(A133,MDD!A:C,3,0)</f>
        <v>LOV</v>
      </c>
      <c r="D133" s="53" t="s">
        <v>220</v>
      </c>
      <c r="E133" s="39" t="s">
        <v>60</v>
      </c>
      <c r="F133" s="40" t="s">
        <v>240</v>
      </c>
      <c r="G133" s="44" t="s">
        <v>661</v>
      </c>
      <c r="H133" s="53"/>
      <c r="I133" s="53"/>
      <c r="J133" s="52"/>
      <c r="K133" s="39"/>
      <c r="L133" s="1"/>
    </row>
    <row r="134" spans="1:12" ht="36.950000000000003" customHeight="1">
      <c r="A134" s="70" t="s">
        <v>241</v>
      </c>
      <c r="B134" s="34" t="str">
        <f>VLOOKUP(A134,MDD!A:B,2,0)</f>
        <v>AT_EcomGenderDescriptionEN</v>
      </c>
      <c r="C134" s="61" t="str">
        <f>VLOOKUP(A134,MDD!A:C,3,0)</f>
        <v>text</v>
      </c>
      <c r="D134" s="53" t="s">
        <v>220</v>
      </c>
      <c r="E134" s="39" t="s">
        <v>55</v>
      </c>
      <c r="F134" s="40" t="s">
        <v>242</v>
      </c>
      <c r="G134" s="83" t="s">
        <v>584</v>
      </c>
      <c r="H134" s="53"/>
      <c r="I134" s="53"/>
      <c r="J134" s="52"/>
      <c r="K134" s="38" t="s">
        <v>546</v>
      </c>
      <c r="L134" s="1"/>
    </row>
    <row r="135" spans="1:12" s="95" customFormat="1" ht="129.6">
      <c r="A135" s="90" t="s">
        <v>243</v>
      </c>
      <c r="B135" s="110" t="str">
        <f>VLOOKUP(A135,MDD!A:B,2,0)</f>
        <v>AT_EComProductNameEN</v>
      </c>
      <c r="C135" s="88" t="str">
        <f>VLOOKUP(A135,MDD!A:C,3,0)</f>
        <v>text</v>
      </c>
      <c r="D135" s="89" t="s">
        <v>217</v>
      </c>
      <c r="E135" s="101" t="s">
        <v>47</v>
      </c>
      <c r="F135" s="91" t="s">
        <v>244</v>
      </c>
      <c r="G135" s="102" t="s">
        <v>566</v>
      </c>
      <c r="H135" s="89"/>
      <c r="I135" s="89"/>
      <c r="J135" s="102"/>
      <c r="K135" s="93" t="s">
        <v>662</v>
      </c>
      <c r="L135" s="94"/>
    </row>
    <row r="136" spans="1:12" ht="28.9">
      <c r="A136" s="70" t="s">
        <v>245</v>
      </c>
      <c r="B136" s="34" t="str">
        <f>VLOOKUP(A136,MDD!A:B,2,0)</f>
        <v>AT_EComProductNameID</v>
      </c>
      <c r="C136" s="61" t="str">
        <f>VLOOKUP(A136,MDD!A:C,3,0)</f>
        <v>text</v>
      </c>
      <c r="D136" s="53" t="s">
        <v>217</v>
      </c>
      <c r="E136" s="39" t="s">
        <v>47</v>
      </c>
      <c r="F136" s="40" t="s">
        <v>246</v>
      </c>
      <c r="G136" s="79" t="s">
        <v>584</v>
      </c>
      <c r="H136" s="44"/>
      <c r="I136" s="53"/>
      <c r="J136" s="52"/>
      <c r="K136" s="44" t="s">
        <v>663</v>
      </c>
      <c r="L136" s="1"/>
    </row>
    <row r="137" spans="1:12">
      <c r="A137" s="70" t="s">
        <v>247</v>
      </c>
      <c r="B137" s="34" t="str">
        <f>VLOOKUP(A137,MDD!A:B,2,0)</f>
        <v>AT_EComProductNamePH</v>
      </c>
      <c r="C137" s="61" t="str">
        <f>VLOOKUP(A137,MDD!A:C,3,0)</f>
        <v>text</v>
      </c>
      <c r="D137" s="53" t="s">
        <v>217</v>
      </c>
      <c r="E137" s="39" t="s">
        <v>47</v>
      </c>
      <c r="F137" s="40" t="s">
        <v>248</v>
      </c>
      <c r="G137" s="79" t="s">
        <v>584</v>
      </c>
      <c r="H137" s="44"/>
      <c r="I137" s="53"/>
      <c r="J137" s="52"/>
      <c r="K137" s="44" t="s">
        <v>663</v>
      </c>
      <c r="L137" s="1"/>
    </row>
    <row r="138" spans="1:12">
      <c r="A138" s="70" t="s">
        <v>249</v>
      </c>
      <c r="B138" s="34" t="str">
        <f>VLOOKUP(A138,MDD!A:B,2,0)</f>
        <v>AT_EComProductNameMY</v>
      </c>
      <c r="C138" s="61" t="str">
        <f>VLOOKUP(A138,MDD!A:C,3,0)</f>
        <v>text</v>
      </c>
      <c r="D138" s="53" t="s">
        <v>217</v>
      </c>
      <c r="E138" s="39" t="s">
        <v>47</v>
      </c>
      <c r="F138" s="40" t="s">
        <v>250</v>
      </c>
      <c r="G138" s="79" t="s">
        <v>584</v>
      </c>
      <c r="H138" s="44"/>
      <c r="I138" s="53"/>
      <c r="J138" s="52"/>
      <c r="K138" s="44" t="s">
        <v>663</v>
      </c>
      <c r="L138" s="1"/>
    </row>
    <row r="139" spans="1:12">
      <c r="A139" s="70" t="s">
        <v>251</v>
      </c>
      <c r="B139" s="34" t="str">
        <f>VLOOKUP(A139,MDD!A:B,2,0)</f>
        <v>AT_EComProductNameVN</v>
      </c>
      <c r="C139" s="61" t="str">
        <f>VLOOKUP(A139,MDD!A:C,3,0)</f>
        <v>text</v>
      </c>
      <c r="D139" s="53" t="s">
        <v>217</v>
      </c>
      <c r="E139" s="39" t="s">
        <v>47</v>
      </c>
      <c r="F139" s="40" t="s">
        <v>252</v>
      </c>
      <c r="G139" s="79" t="s">
        <v>584</v>
      </c>
      <c r="H139" s="44"/>
      <c r="I139" s="53"/>
      <c r="J139" s="52"/>
      <c r="K139" s="44" t="s">
        <v>663</v>
      </c>
      <c r="L139" s="1"/>
    </row>
    <row r="140" spans="1:12">
      <c r="A140" s="70" t="s">
        <v>253</v>
      </c>
      <c r="B140" s="34" t="str">
        <f>VLOOKUP(A140,MDD!A:B,2,0)</f>
        <v>AT_EComProductNameTH</v>
      </c>
      <c r="C140" s="61" t="str">
        <f>VLOOKUP(A140,MDD!A:C,3,0)</f>
        <v>text</v>
      </c>
      <c r="D140" s="53" t="s">
        <v>217</v>
      </c>
      <c r="E140" s="39" t="s">
        <v>47</v>
      </c>
      <c r="F140" s="40" t="s">
        <v>254</v>
      </c>
      <c r="G140" s="79" t="s">
        <v>584</v>
      </c>
      <c r="H140" s="44"/>
      <c r="I140" s="53"/>
      <c r="J140" s="52"/>
      <c r="K140" s="44" t="s">
        <v>663</v>
      </c>
      <c r="L140" s="1"/>
    </row>
    <row r="141" spans="1:12">
      <c r="A141" s="70" t="s">
        <v>255</v>
      </c>
      <c r="B141" s="34" t="str">
        <f>VLOOKUP(A141,MDD!A:B,2,0)</f>
        <v>AT_EComProductNameKH</v>
      </c>
      <c r="C141" s="61" t="str">
        <f>VLOOKUP(A141,MDD!A:C,3,0)</f>
        <v>text</v>
      </c>
      <c r="D141" s="53" t="s">
        <v>217</v>
      </c>
      <c r="E141" s="39" t="s">
        <v>47</v>
      </c>
      <c r="F141" s="40" t="s">
        <v>256</v>
      </c>
      <c r="G141" s="79" t="s">
        <v>584</v>
      </c>
      <c r="H141" s="44"/>
      <c r="I141" s="53"/>
      <c r="J141" s="52"/>
      <c r="K141" s="44" t="s">
        <v>663</v>
      </c>
      <c r="L141" s="1"/>
    </row>
    <row r="142" spans="1:12" ht="28.9">
      <c r="A142" s="70" t="s">
        <v>257</v>
      </c>
      <c r="B142" s="34" t="str">
        <f>VLOOKUP(A142,MDD!A:B,2,0)</f>
        <v>AT_ShortDescriptionEN</v>
      </c>
      <c r="C142" s="61" t="str">
        <f>VLOOKUP(A142,MDD!A:C,3,0)</f>
        <v>text</v>
      </c>
      <c r="D142" s="53" t="s">
        <v>217</v>
      </c>
      <c r="E142" s="39" t="s">
        <v>47</v>
      </c>
      <c r="F142" s="40" t="s">
        <v>258</v>
      </c>
      <c r="G142" s="54" t="s">
        <v>586</v>
      </c>
      <c r="H142" s="59" t="s">
        <v>587</v>
      </c>
      <c r="I142" s="53"/>
      <c r="J142" s="54" t="s">
        <v>664</v>
      </c>
      <c r="K142" s="79" t="s">
        <v>665</v>
      </c>
      <c r="L142" s="1"/>
    </row>
    <row r="143" spans="1:12" ht="28.9">
      <c r="A143" s="70" t="s">
        <v>259</v>
      </c>
      <c r="B143" s="34" t="str">
        <f>VLOOKUP(A143,MDD!A:B,2,0)</f>
        <v>AT_ShortDescriptionID</v>
      </c>
      <c r="C143" s="61" t="str">
        <f>VLOOKUP(A143,MDD!A:C,3,0)</f>
        <v>text</v>
      </c>
      <c r="D143" s="53" t="s">
        <v>217</v>
      </c>
      <c r="E143" s="39" t="s">
        <v>47</v>
      </c>
      <c r="F143" s="40" t="s">
        <v>260</v>
      </c>
      <c r="G143" s="44" t="s">
        <v>584</v>
      </c>
      <c r="H143" s="44"/>
      <c r="I143" s="53"/>
      <c r="J143" s="52"/>
      <c r="K143" s="44" t="s">
        <v>663</v>
      </c>
      <c r="L143" s="1"/>
    </row>
    <row r="144" spans="1:12" ht="28.9">
      <c r="A144" s="70" t="s">
        <v>261</v>
      </c>
      <c r="B144" s="34" t="str">
        <f>VLOOKUP(A144,MDD!A:B,2,0)</f>
        <v>AT_ShortDescriptionPH</v>
      </c>
      <c r="C144" s="61" t="str">
        <f>VLOOKUP(A144,MDD!A:C,3,0)</f>
        <v>text</v>
      </c>
      <c r="D144" s="53" t="s">
        <v>217</v>
      </c>
      <c r="E144" s="39" t="s">
        <v>47</v>
      </c>
      <c r="F144" s="40" t="s">
        <v>262</v>
      </c>
      <c r="G144" s="44" t="s">
        <v>584</v>
      </c>
      <c r="H144" s="44"/>
      <c r="I144" s="53"/>
      <c r="J144" s="52"/>
      <c r="K144" s="44" t="s">
        <v>663</v>
      </c>
      <c r="L144" s="1"/>
    </row>
    <row r="145" spans="1:12" ht="28.9">
      <c r="A145" s="70" t="s">
        <v>263</v>
      </c>
      <c r="B145" s="34" t="str">
        <f>VLOOKUP(A145,MDD!A:B,2,0)</f>
        <v>AT_ShortDescriptionMY</v>
      </c>
      <c r="C145" s="61" t="str">
        <f>VLOOKUP(A145,MDD!A:C,3,0)</f>
        <v>text</v>
      </c>
      <c r="D145" s="53" t="s">
        <v>217</v>
      </c>
      <c r="E145" s="39" t="s">
        <v>47</v>
      </c>
      <c r="F145" s="40" t="s">
        <v>264</v>
      </c>
      <c r="G145" s="44" t="s">
        <v>584</v>
      </c>
      <c r="H145" s="44"/>
      <c r="I145" s="53"/>
      <c r="J145" s="52"/>
      <c r="K145" s="44" t="s">
        <v>663</v>
      </c>
      <c r="L145" s="1"/>
    </row>
    <row r="146" spans="1:12" ht="28.9">
      <c r="A146" s="70" t="s">
        <v>265</v>
      </c>
      <c r="B146" s="34" t="str">
        <f>VLOOKUP(A146,MDD!A:B,2,0)</f>
        <v>AT_ShortDescriptionVN</v>
      </c>
      <c r="C146" s="61" t="str">
        <f>VLOOKUP(A146,MDD!A:C,3,0)</f>
        <v>text</v>
      </c>
      <c r="D146" s="53" t="s">
        <v>217</v>
      </c>
      <c r="E146" s="39" t="s">
        <v>47</v>
      </c>
      <c r="F146" s="40" t="s">
        <v>266</v>
      </c>
      <c r="G146" s="44" t="s">
        <v>584</v>
      </c>
      <c r="H146" s="44"/>
      <c r="I146" s="53"/>
      <c r="J146" s="52"/>
      <c r="K146" s="44" t="s">
        <v>663</v>
      </c>
      <c r="L146" s="1"/>
    </row>
    <row r="147" spans="1:12" ht="28.9">
      <c r="A147" s="70" t="s">
        <v>267</v>
      </c>
      <c r="B147" s="34" t="str">
        <f>VLOOKUP(A147,MDD!A:B,2,0)</f>
        <v>AT_ShortDescriptionTH</v>
      </c>
      <c r="C147" s="61" t="str">
        <f>VLOOKUP(A147,MDD!A:C,3,0)</f>
        <v>text</v>
      </c>
      <c r="D147" s="53" t="s">
        <v>217</v>
      </c>
      <c r="E147" s="39" t="s">
        <v>47</v>
      </c>
      <c r="F147" s="40" t="s">
        <v>268</v>
      </c>
      <c r="G147" s="44" t="s">
        <v>584</v>
      </c>
      <c r="H147" s="44"/>
      <c r="I147" s="53"/>
      <c r="J147" s="52"/>
      <c r="K147" s="44" t="s">
        <v>663</v>
      </c>
      <c r="L147" s="1"/>
    </row>
    <row r="148" spans="1:12" ht="28.9">
      <c r="A148" s="70" t="s">
        <v>269</v>
      </c>
      <c r="B148" s="34" t="str">
        <f>VLOOKUP(A148,MDD!A:B,2,0)</f>
        <v>AT_ShortDescriptionKH</v>
      </c>
      <c r="C148" s="61" t="str">
        <f>VLOOKUP(A148,MDD!A:C,3,0)</f>
        <v>text</v>
      </c>
      <c r="D148" s="53" t="s">
        <v>217</v>
      </c>
      <c r="E148" s="39" t="s">
        <v>47</v>
      </c>
      <c r="F148" s="40" t="s">
        <v>270</v>
      </c>
      <c r="G148" s="44" t="s">
        <v>584</v>
      </c>
      <c r="H148" s="44"/>
      <c r="I148" s="53"/>
      <c r="J148" s="52"/>
      <c r="K148" s="44" t="s">
        <v>663</v>
      </c>
      <c r="L148" s="1"/>
    </row>
    <row r="149" spans="1:12" ht="28.9">
      <c r="A149" s="70" t="s">
        <v>271</v>
      </c>
      <c r="B149" s="34" t="str">
        <f>VLOOKUP(A149,MDD!A:B,2,0)</f>
        <v>AT_LongDescriptionEN</v>
      </c>
      <c r="C149" s="61" t="str">
        <f>VLOOKUP(A149,MDD!A:C,3,0)</f>
        <v>text</v>
      </c>
      <c r="D149" s="53" t="s">
        <v>217</v>
      </c>
      <c r="E149" s="39" t="s">
        <v>47</v>
      </c>
      <c r="F149" s="40" t="s">
        <v>272</v>
      </c>
      <c r="G149" s="54" t="s">
        <v>586</v>
      </c>
      <c r="H149" s="59" t="s">
        <v>587</v>
      </c>
      <c r="I149" s="53"/>
      <c r="J149" s="54" t="s">
        <v>666</v>
      </c>
      <c r="K149" s="39" t="s">
        <v>667</v>
      </c>
      <c r="L149" s="1"/>
    </row>
    <row r="150" spans="1:12" ht="28.9">
      <c r="A150" s="70" t="s">
        <v>273</v>
      </c>
      <c r="B150" s="34" t="str">
        <f>VLOOKUP(A150,MDD!A:B,2,0)</f>
        <v>AT_LongDescriptionID</v>
      </c>
      <c r="C150" s="61" t="str">
        <f>VLOOKUP(A150,MDD!A:C,3,0)</f>
        <v>text</v>
      </c>
      <c r="D150" s="53" t="s">
        <v>217</v>
      </c>
      <c r="E150" s="39" t="s">
        <v>47</v>
      </c>
      <c r="F150" s="40" t="s">
        <v>274</v>
      </c>
      <c r="G150" s="44" t="s">
        <v>584</v>
      </c>
      <c r="H150" s="44"/>
      <c r="I150" s="53"/>
      <c r="J150" s="52"/>
      <c r="K150" s="44" t="s">
        <v>663</v>
      </c>
      <c r="L150" s="1"/>
    </row>
    <row r="151" spans="1:12" ht="28.9">
      <c r="A151" s="70" t="s">
        <v>275</v>
      </c>
      <c r="B151" s="34" t="str">
        <f>VLOOKUP(A151,MDD!A:B,2,0)</f>
        <v>AT_LongDescriptionPH</v>
      </c>
      <c r="C151" s="61" t="str">
        <f>VLOOKUP(A151,MDD!A:C,3,0)</f>
        <v>text</v>
      </c>
      <c r="D151" s="53" t="s">
        <v>217</v>
      </c>
      <c r="E151" s="39" t="s">
        <v>47</v>
      </c>
      <c r="F151" s="40" t="s">
        <v>276</v>
      </c>
      <c r="G151" s="44" t="s">
        <v>584</v>
      </c>
      <c r="H151" s="44"/>
      <c r="I151" s="53"/>
      <c r="J151" s="52"/>
      <c r="K151" s="44" t="s">
        <v>663</v>
      </c>
      <c r="L151" s="1"/>
    </row>
    <row r="152" spans="1:12" ht="28.9">
      <c r="A152" s="70" t="s">
        <v>277</v>
      </c>
      <c r="B152" s="34" t="str">
        <f>VLOOKUP(A152,MDD!A:B,2,0)</f>
        <v>AT_LongDescriptionMY</v>
      </c>
      <c r="C152" s="61" t="str">
        <f>VLOOKUP(A152,MDD!A:C,3,0)</f>
        <v>text</v>
      </c>
      <c r="D152" s="53" t="s">
        <v>217</v>
      </c>
      <c r="E152" s="39" t="s">
        <v>47</v>
      </c>
      <c r="F152" s="40" t="s">
        <v>278</v>
      </c>
      <c r="G152" s="44" t="s">
        <v>584</v>
      </c>
      <c r="H152" s="44"/>
      <c r="I152" s="53"/>
      <c r="J152" s="52"/>
      <c r="K152" s="44" t="s">
        <v>663</v>
      </c>
      <c r="L152" s="1"/>
    </row>
    <row r="153" spans="1:12" ht="28.9">
      <c r="A153" s="70" t="s">
        <v>279</v>
      </c>
      <c r="B153" s="34" t="e">
        <f>VLOOKUP(A153,MDD!A:B,2,0)</f>
        <v>#N/A</v>
      </c>
      <c r="C153" s="61"/>
      <c r="D153" s="53" t="s">
        <v>217</v>
      </c>
      <c r="E153" s="39" t="s">
        <v>47</v>
      </c>
      <c r="F153" s="40" t="s">
        <v>280</v>
      </c>
      <c r="G153" s="44" t="s">
        <v>584</v>
      </c>
      <c r="H153" s="44"/>
      <c r="I153" s="53"/>
      <c r="J153" s="52"/>
      <c r="K153" s="44" t="s">
        <v>663</v>
      </c>
      <c r="L153" s="1"/>
    </row>
    <row r="154" spans="1:12" ht="28.9">
      <c r="A154" s="70" t="s">
        <v>281</v>
      </c>
      <c r="B154" s="34" t="e">
        <f>VLOOKUP(A154,MDD!A:B,2,0)</f>
        <v>#N/A</v>
      </c>
      <c r="C154" s="61"/>
      <c r="D154" s="53" t="s">
        <v>217</v>
      </c>
      <c r="E154" s="39" t="s">
        <v>47</v>
      </c>
      <c r="F154" s="40" t="s">
        <v>282</v>
      </c>
      <c r="G154" s="44" t="s">
        <v>584</v>
      </c>
      <c r="H154" s="44"/>
      <c r="I154" s="53"/>
      <c r="J154" s="52"/>
      <c r="K154" s="44" t="s">
        <v>663</v>
      </c>
      <c r="L154" s="1"/>
    </row>
    <row r="155" spans="1:12" ht="28.9">
      <c r="A155" s="70" t="s">
        <v>283</v>
      </c>
      <c r="B155" s="34" t="str">
        <f>VLOOKUP(A155,MDD!A:B,2,0)</f>
        <v>AT_LongDescriptionKH</v>
      </c>
      <c r="C155" s="61" t="str">
        <f>VLOOKUP(A155,MDD!A:C,3,0)</f>
        <v>text</v>
      </c>
      <c r="D155" s="53" t="s">
        <v>217</v>
      </c>
      <c r="E155" s="39" t="s">
        <v>47</v>
      </c>
      <c r="F155" s="40" t="s">
        <v>284</v>
      </c>
      <c r="G155" s="44" t="s">
        <v>584</v>
      </c>
      <c r="H155" s="44"/>
      <c r="I155" s="53"/>
      <c r="J155" s="52"/>
      <c r="K155" s="44" t="s">
        <v>663</v>
      </c>
      <c r="L155" s="1"/>
    </row>
    <row r="156" spans="1:12" ht="28.9">
      <c r="A156" s="68" t="s">
        <v>285</v>
      </c>
      <c r="B156" s="34" t="str">
        <f>VLOOKUP(A156,MDD!A:B,2,0)</f>
        <v>AT_SPUGrouping</v>
      </c>
      <c r="C156" s="61" t="str">
        <f>VLOOKUP(A156,MDD!A:C,3,0)</f>
        <v>text</v>
      </c>
      <c r="D156" s="53" t="s">
        <v>220</v>
      </c>
      <c r="E156" s="39"/>
      <c r="F156" s="40" t="s">
        <v>286</v>
      </c>
      <c r="G156" s="79" t="s">
        <v>414</v>
      </c>
      <c r="H156" s="53"/>
      <c r="I156" s="53"/>
      <c r="J156" s="52"/>
      <c r="K156" s="39"/>
      <c r="L156" s="1"/>
    </row>
    <row r="157" spans="1:12">
      <c r="A157" s="68" t="s">
        <v>287</v>
      </c>
      <c r="B157" s="34" t="str">
        <f>VLOOKUP(A157,MDD!A:B,2,0)</f>
        <v>AT_SPUGroupingName</v>
      </c>
      <c r="C157" s="61" t="str">
        <f>VLOOKUP(A157,MDD!A:C,3,0)</f>
        <v>text</v>
      </c>
      <c r="D157" s="53" t="s">
        <v>220</v>
      </c>
      <c r="E157" s="39"/>
      <c r="F157" s="40" t="s">
        <v>288</v>
      </c>
      <c r="G157" s="79" t="s">
        <v>414</v>
      </c>
      <c r="H157" s="53"/>
      <c r="I157" s="53"/>
      <c r="J157" s="52"/>
      <c r="K157" s="39"/>
      <c r="L157" s="1"/>
    </row>
    <row r="158" spans="1:12">
      <c r="A158" s="68" t="s">
        <v>289</v>
      </c>
      <c r="B158" s="34" t="e">
        <f>VLOOKUP(A158,MDD!A:B,2,0)</f>
        <v>#N/A</v>
      </c>
      <c r="C158" s="61"/>
      <c r="D158" s="53"/>
      <c r="E158" s="39"/>
      <c r="F158" s="40" t="s">
        <v>290</v>
      </c>
      <c r="G158" s="79" t="s">
        <v>414</v>
      </c>
      <c r="H158" s="53"/>
      <c r="I158" s="53"/>
      <c r="J158" s="52"/>
      <c r="K158" s="39"/>
      <c r="L158" s="1"/>
    </row>
    <row r="159" spans="1:12" ht="43.15">
      <c r="A159" s="68" t="s">
        <v>291</v>
      </c>
      <c r="B159" s="34" t="str">
        <f>VLOOKUP(A159,MDD!A:B,2,0)</f>
        <v>AT_TechnologyUsed</v>
      </c>
      <c r="C159" s="61" t="str">
        <f>VLOOKUP(A159,MDD!A:C,3,0)</f>
        <v>text</v>
      </c>
      <c r="D159" s="53" t="s">
        <v>220</v>
      </c>
      <c r="E159" s="39"/>
      <c r="F159" s="44" t="s">
        <v>292</v>
      </c>
      <c r="G159" s="109" t="s">
        <v>457</v>
      </c>
      <c r="H159" s="53"/>
      <c r="I159" s="53"/>
      <c r="J159" s="52"/>
      <c r="K159" s="109" t="s">
        <v>668</v>
      </c>
      <c r="L159" s="1"/>
    </row>
    <row r="160" spans="1:12" ht="43.15">
      <c r="A160" s="70" t="s">
        <v>293</v>
      </c>
      <c r="B160" s="34" t="str">
        <f>VLOOKUP(A160,MDD!A:B,2,0)</f>
        <v>AT_CareInstructionEN</v>
      </c>
      <c r="C160" s="61" t="str">
        <f>VLOOKUP(A160,MDD!A:C,3,0)</f>
        <v>text</v>
      </c>
      <c r="D160" s="53" t="s">
        <v>217</v>
      </c>
      <c r="E160" s="39"/>
      <c r="F160" s="40" t="s">
        <v>294</v>
      </c>
      <c r="G160" s="87" t="s">
        <v>457</v>
      </c>
      <c r="H160" s="53"/>
      <c r="I160" s="53"/>
      <c r="J160" s="52"/>
      <c r="K160" s="87" t="s">
        <v>668</v>
      </c>
      <c r="L160" s="1"/>
    </row>
    <row r="161" spans="1:12" ht="28.9">
      <c r="A161" s="70" t="s">
        <v>295</v>
      </c>
      <c r="B161" s="34" t="str">
        <f>VLOOKUP(A161,MDD!A:B,2,0)</f>
        <v>AT_CareInstructionID</v>
      </c>
      <c r="C161" s="61" t="str">
        <f>VLOOKUP(A161,MDD!A:C,3,0)</f>
        <v>text</v>
      </c>
      <c r="D161" s="53" t="s">
        <v>217</v>
      </c>
      <c r="E161" s="39"/>
      <c r="F161" s="40" t="s">
        <v>296</v>
      </c>
      <c r="G161" s="85" t="s">
        <v>584</v>
      </c>
      <c r="H161" s="44"/>
      <c r="I161" s="53"/>
      <c r="J161" s="52"/>
      <c r="K161" s="44" t="s">
        <v>663</v>
      </c>
      <c r="L161" s="1"/>
    </row>
    <row r="162" spans="1:12" ht="28.9">
      <c r="A162" s="70" t="s">
        <v>297</v>
      </c>
      <c r="B162" s="34" t="str">
        <f>VLOOKUP(A162,MDD!A:B,2,0)</f>
        <v>AT_CareInstructionPH</v>
      </c>
      <c r="C162" s="61" t="str">
        <f>VLOOKUP(A162,MDD!A:C,3,0)</f>
        <v>text</v>
      </c>
      <c r="D162" s="53" t="s">
        <v>217</v>
      </c>
      <c r="E162" s="39"/>
      <c r="F162" s="40" t="s">
        <v>298</v>
      </c>
      <c r="G162" s="85" t="s">
        <v>584</v>
      </c>
      <c r="H162" s="44"/>
      <c r="I162" s="53"/>
      <c r="J162" s="52"/>
      <c r="K162" s="44" t="s">
        <v>663</v>
      </c>
      <c r="L162" s="1"/>
    </row>
    <row r="163" spans="1:12" ht="28.9">
      <c r="A163" s="70" t="s">
        <v>299</v>
      </c>
      <c r="B163" s="34" t="str">
        <f>VLOOKUP(A163,MDD!A:B,2,0)</f>
        <v>AT_CareInstructionMY</v>
      </c>
      <c r="C163" s="61" t="str">
        <f>VLOOKUP(A163,MDD!A:C,3,0)</f>
        <v>text</v>
      </c>
      <c r="D163" s="53" t="s">
        <v>217</v>
      </c>
      <c r="E163" s="39"/>
      <c r="F163" s="40" t="s">
        <v>300</v>
      </c>
      <c r="G163" s="85" t="s">
        <v>584</v>
      </c>
      <c r="H163" s="44"/>
      <c r="I163" s="53"/>
      <c r="J163" s="52"/>
      <c r="K163" s="44" t="s">
        <v>663</v>
      </c>
      <c r="L163" s="1"/>
    </row>
    <row r="164" spans="1:12" ht="28.9">
      <c r="A164" s="70" t="s">
        <v>301</v>
      </c>
      <c r="B164" s="34" t="str">
        <f>VLOOKUP(A164,MDD!A:B,2,0)</f>
        <v>AT_CareInstructionVN</v>
      </c>
      <c r="C164" s="61" t="str">
        <f>VLOOKUP(A164,MDD!A:C,3,0)</f>
        <v>text</v>
      </c>
      <c r="D164" s="53" t="s">
        <v>217</v>
      </c>
      <c r="E164" s="39"/>
      <c r="F164" s="40" t="s">
        <v>302</v>
      </c>
      <c r="G164" s="85" t="s">
        <v>584</v>
      </c>
      <c r="H164" s="44"/>
      <c r="I164" s="53"/>
      <c r="J164" s="52"/>
      <c r="K164" s="44" t="s">
        <v>663</v>
      </c>
      <c r="L164" s="1"/>
    </row>
    <row r="165" spans="1:12" ht="28.9">
      <c r="A165" s="70" t="s">
        <v>303</v>
      </c>
      <c r="B165" s="34" t="str">
        <f>VLOOKUP(A165,MDD!A:B,2,0)</f>
        <v>AT_CareInstructionTH</v>
      </c>
      <c r="C165" s="61" t="str">
        <f>VLOOKUP(A165,MDD!A:C,3,0)</f>
        <v>text</v>
      </c>
      <c r="D165" s="53" t="s">
        <v>217</v>
      </c>
      <c r="E165" s="39"/>
      <c r="F165" s="40" t="s">
        <v>304</v>
      </c>
      <c r="G165" s="85" t="s">
        <v>584</v>
      </c>
      <c r="H165" s="44"/>
      <c r="I165" s="53"/>
      <c r="J165" s="52"/>
      <c r="K165" s="44" t="s">
        <v>663</v>
      </c>
      <c r="L165" s="1"/>
    </row>
    <row r="166" spans="1:12" ht="28.9">
      <c r="A166" s="70" t="s">
        <v>305</v>
      </c>
      <c r="B166" s="34" t="str">
        <f>VLOOKUP(A166,MDD!A:B,2,0)</f>
        <v>AT_CareInstructionKH</v>
      </c>
      <c r="C166" s="61" t="str">
        <f>VLOOKUP(A166,MDD!A:C,3,0)</f>
        <v>text</v>
      </c>
      <c r="D166" s="53" t="s">
        <v>217</v>
      </c>
      <c r="E166" s="39"/>
      <c r="F166" s="40" t="s">
        <v>306</v>
      </c>
      <c r="G166" s="85" t="s">
        <v>584</v>
      </c>
      <c r="H166" s="44"/>
      <c r="I166" s="53"/>
      <c r="J166" s="52"/>
      <c r="K166" s="44" t="s">
        <v>663</v>
      </c>
      <c r="L166" s="1"/>
    </row>
    <row r="167" spans="1:12">
      <c r="A167" s="68" t="s">
        <v>307</v>
      </c>
      <c r="B167" s="34" t="str">
        <f>VLOOKUP(A167,MDD!A:B,2,0)</f>
        <v>AT_LaunchingDate</v>
      </c>
      <c r="C167" s="61" t="str">
        <f>VLOOKUP(A167,MDD!A:C,3,0)</f>
        <v>date</v>
      </c>
      <c r="D167" s="53" t="s">
        <v>220</v>
      </c>
      <c r="E167" s="39"/>
      <c r="F167" s="44" t="s">
        <v>308</v>
      </c>
      <c r="G167" s="52" t="s">
        <v>414</v>
      </c>
      <c r="H167" s="53"/>
      <c r="I167" s="53"/>
      <c r="J167" s="52"/>
      <c r="K167" s="39"/>
      <c r="L167" s="1"/>
    </row>
    <row r="168" spans="1:12" ht="43.15">
      <c r="A168" s="70" t="s">
        <v>309</v>
      </c>
      <c r="B168" s="34" t="e">
        <f>VLOOKUP(A168,MDD!A:B,2,0)</f>
        <v>#N/A</v>
      </c>
      <c r="C168" s="61"/>
      <c r="D168" s="53"/>
      <c r="E168" s="39"/>
      <c r="F168" s="45" t="s">
        <v>310</v>
      </c>
      <c r="G168" s="52" t="s">
        <v>566</v>
      </c>
      <c r="H168" s="59" t="s">
        <v>587</v>
      </c>
      <c r="I168" s="53"/>
      <c r="J168" s="52" t="s">
        <v>669</v>
      </c>
      <c r="K168" s="38" t="s">
        <v>670</v>
      </c>
      <c r="L168" s="1"/>
    </row>
    <row r="169" spans="1:12">
      <c r="A169" s="70" t="s">
        <v>311</v>
      </c>
      <c r="B169" s="34" t="e">
        <f>VLOOKUP(A169,MDD!A:B,2,0)</f>
        <v>#N/A</v>
      </c>
      <c r="C169" s="61"/>
      <c r="D169" s="53"/>
      <c r="E169" s="39"/>
      <c r="F169" s="45" t="s">
        <v>312</v>
      </c>
      <c r="G169" s="44" t="s">
        <v>457</v>
      </c>
      <c r="H169" s="53"/>
      <c r="I169" s="53"/>
      <c r="J169" s="52"/>
      <c r="K169" s="39"/>
      <c r="L169" s="1"/>
    </row>
    <row r="170" spans="1:12">
      <c r="A170" s="70" t="s">
        <v>313</v>
      </c>
      <c r="B170" s="34" t="e">
        <f>VLOOKUP(A170,MDD!A:B,2,0)</f>
        <v>#N/A</v>
      </c>
      <c r="C170" s="61"/>
      <c r="D170" s="53"/>
      <c r="E170" s="39"/>
      <c r="F170" s="70"/>
      <c r="G170" s="44" t="s">
        <v>584</v>
      </c>
      <c r="H170" s="53"/>
      <c r="I170" s="53"/>
      <c r="J170" s="52"/>
      <c r="K170" s="44" t="s">
        <v>558</v>
      </c>
      <c r="L170" s="1"/>
    </row>
    <row r="171" spans="1:12">
      <c r="A171" s="70" t="s">
        <v>315</v>
      </c>
      <c r="B171" s="34" t="e">
        <f>VLOOKUP(A171,MDD!A:B,2,0)</f>
        <v>#N/A</v>
      </c>
      <c r="C171" s="61"/>
      <c r="D171" s="53"/>
      <c r="E171" s="39"/>
      <c r="F171" s="70"/>
      <c r="G171" s="44" t="s">
        <v>584</v>
      </c>
      <c r="H171" s="53"/>
      <c r="I171" s="53"/>
      <c r="J171" s="52"/>
      <c r="K171" s="44" t="s">
        <v>558</v>
      </c>
      <c r="L171" s="1"/>
    </row>
    <row r="172" spans="1:12">
      <c r="A172" s="70" t="s">
        <v>316</v>
      </c>
      <c r="B172" s="34" t="e">
        <f>VLOOKUP(A172,MDD!A:B,2,0)</f>
        <v>#N/A</v>
      </c>
      <c r="C172" s="61"/>
      <c r="D172" s="53"/>
      <c r="E172" s="39"/>
      <c r="F172" s="70"/>
      <c r="G172" s="44" t="s">
        <v>584</v>
      </c>
      <c r="H172" s="53"/>
      <c r="I172" s="53"/>
      <c r="J172" s="52"/>
      <c r="K172" s="44" t="s">
        <v>558</v>
      </c>
      <c r="L172" s="1"/>
    </row>
    <row r="173" spans="1:12">
      <c r="A173" s="39" t="s">
        <v>317</v>
      </c>
      <c r="B173" s="34" t="e">
        <f>VLOOKUP(A173,MDD!A:B,2,0)</f>
        <v>#N/A</v>
      </c>
      <c r="C173" s="34" t="e">
        <f>VLOOKUP(A173,MDD!A:C,3,0)</f>
        <v>#N/A</v>
      </c>
      <c r="D173" s="35" t="s">
        <v>220</v>
      </c>
      <c r="E173" s="39"/>
      <c r="F173" s="44" t="s">
        <v>318</v>
      </c>
      <c r="G173" s="44" t="s">
        <v>584</v>
      </c>
      <c r="H173" s="53"/>
      <c r="I173" s="53"/>
      <c r="J173" s="52"/>
      <c r="K173" s="44" t="s">
        <v>558</v>
      </c>
      <c r="L173" s="1"/>
    </row>
    <row r="174" spans="1:12" ht="28.9">
      <c r="A174" s="38" t="s">
        <v>319</v>
      </c>
      <c r="B174" s="34" t="str">
        <f>VLOOKUP(A174,MDD!A:B,2,0)</f>
        <v>AT_ImagesSource</v>
      </c>
      <c r="C174" s="34" t="str">
        <f>VLOOKUP(A174,MDD!A:C,3,0)</f>
        <v>LOV</v>
      </c>
      <c r="D174" s="35" t="s">
        <v>320</v>
      </c>
      <c r="E174" s="39" t="s">
        <v>187</v>
      </c>
      <c r="F174" s="46" t="s">
        <v>321</v>
      </c>
      <c r="G174" s="44" t="s">
        <v>671</v>
      </c>
      <c r="H174" s="53"/>
      <c r="I174" s="53"/>
      <c r="J174" s="52"/>
      <c r="K174" s="39"/>
      <c r="L174" s="1"/>
    </row>
    <row r="175" spans="1:12">
      <c r="A175" s="39" t="s">
        <v>322</v>
      </c>
      <c r="B175" s="34" t="e">
        <f>VLOOKUP(A175,MDD!A:B,2,0)</f>
        <v>#N/A</v>
      </c>
      <c r="C175" s="34" t="e">
        <f>VLOOKUP(A175,MDD!A:C,3,0)</f>
        <v>#N/A</v>
      </c>
      <c r="D175" s="35" t="s">
        <v>320</v>
      </c>
      <c r="E175" s="39" t="s">
        <v>187</v>
      </c>
      <c r="F175" s="671" t="s">
        <v>323</v>
      </c>
      <c r="G175" s="55" t="s">
        <v>586</v>
      </c>
      <c r="H175" s="53"/>
      <c r="I175" s="53"/>
      <c r="J175" s="55"/>
      <c r="K175" s="39"/>
      <c r="L175" s="1"/>
    </row>
    <row r="176" spans="1:12">
      <c r="A176" s="39" t="s">
        <v>324</v>
      </c>
      <c r="B176" s="34" t="e">
        <f>VLOOKUP(A176,MDD!A:B,2,0)</f>
        <v>#N/A</v>
      </c>
      <c r="C176" s="34" t="e">
        <f>VLOOKUP(A176,MDD!A:C,3,0)</f>
        <v>#N/A</v>
      </c>
      <c r="D176" s="35" t="s">
        <v>320</v>
      </c>
      <c r="E176" s="39" t="s">
        <v>187</v>
      </c>
      <c r="F176" s="671"/>
      <c r="G176" s="55" t="s">
        <v>586</v>
      </c>
      <c r="H176" s="53"/>
      <c r="I176" s="53"/>
      <c r="J176" s="52"/>
      <c r="K176" s="39"/>
      <c r="L176" s="1"/>
    </row>
    <row r="177" spans="1:12">
      <c r="A177" s="39" t="s">
        <v>325</v>
      </c>
      <c r="B177" s="34" t="e">
        <f>VLOOKUP(A177,MDD!A:B,2,0)</f>
        <v>#N/A</v>
      </c>
      <c r="C177" s="34" t="e">
        <f>VLOOKUP(A177,MDD!A:C,3,0)</f>
        <v>#N/A</v>
      </c>
      <c r="D177" s="35" t="s">
        <v>320</v>
      </c>
      <c r="E177" s="39" t="s">
        <v>187</v>
      </c>
      <c r="F177" s="671"/>
      <c r="G177" s="55" t="s">
        <v>586</v>
      </c>
      <c r="H177" s="53"/>
      <c r="I177" s="53"/>
      <c r="J177" s="52"/>
      <c r="K177" s="39"/>
      <c r="L177" s="1"/>
    </row>
    <row r="178" spans="1:12">
      <c r="A178" s="39" t="s">
        <v>326</v>
      </c>
      <c r="B178" s="34" t="e">
        <f>VLOOKUP(A178,MDD!A:B,2,0)</f>
        <v>#N/A</v>
      </c>
      <c r="C178" s="34" t="e">
        <f>VLOOKUP(A178,MDD!A:C,3,0)</f>
        <v>#N/A</v>
      </c>
      <c r="D178" s="35" t="s">
        <v>320</v>
      </c>
      <c r="E178" s="39" t="s">
        <v>187</v>
      </c>
      <c r="F178" s="671"/>
      <c r="G178" s="55" t="s">
        <v>586</v>
      </c>
      <c r="H178" s="53"/>
      <c r="I178" s="53"/>
      <c r="J178" s="52"/>
      <c r="K178" s="39"/>
      <c r="L178" s="1"/>
    </row>
    <row r="179" spans="1:12">
      <c r="A179" s="39" t="s">
        <v>327</v>
      </c>
      <c r="B179" s="34" t="e">
        <f>VLOOKUP(A179,MDD!A:B,2,0)</f>
        <v>#N/A</v>
      </c>
      <c r="C179" s="34" t="e">
        <f>VLOOKUP(A179,MDD!A:C,3,0)</f>
        <v>#N/A</v>
      </c>
      <c r="D179" s="35" t="s">
        <v>320</v>
      </c>
      <c r="E179" s="39" t="s">
        <v>187</v>
      </c>
      <c r="F179" s="671"/>
      <c r="G179" s="55" t="s">
        <v>586</v>
      </c>
      <c r="H179" s="53"/>
      <c r="I179" s="53"/>
      <c r="J179" s="52"/>
      <c r="K179" s="39"/>
      <c r="L179" s="1"/>
    </row>
    <row r="180" spans="1:12">
      <c r="A180" s="39" t="s">
        <v>328</v>
      </c>
      <c r="B180" s="34" t="e">
        <f>VLOOKUP(A180,MDD!A:B,2,0)</f>
        <v>#N/A</v>
      </c>
      <c r="C180" s="34" t="e">
        <f>VLOOKUP(A180,MDD!A:C,3,0)</f>
        <v>#N/A</v>
      </c>
      <c r="D180" s="35" t="s">
        <v>320</v>
      </c>
      <c r="E180" s="39" t="s">
        <v>187</v>
      </c>
      <c r="F180" s="671"/>
      <c r="G180" s="55" t="s">
        <v>586</v>
      </c>
      <c r="H180" s="53"/>
      <c r="I180" s="53"/>
      <c r="J180" s="52"/>
      <c r="K180" s="39"/>
      <c r="L180" s="1"/>
    </row>
    <row r="181" spans="1:12">
      <c r="A181" s="39" t="s">
        <v>329</v>
      </c>
      <c r="B181" s="34" t="e">
        <f>VLOOKUP(A181,MDD!A:B,2,0)</f>
        <v>#N/A</v>
      </c>
      <c r="C181" s="34" t="e">
        <f>VLOOKUP(A181,MDD!A:C,3,0)</f>
        <v>#N/A</v>
      </c>
      <c r="D181" s="35" t="s">
        <v>320</v>
      </c>
      <c r="E181" s="39" t="s">
        <v>187</v>
      </c>
      <c r="F181" s="671"/>
      <c r="G181" s="55" t="s">
        <v>586</v>
      </c>
      <c r="H181" s="53"/>
      <c r="I181" s="53"/>
      <c r="J181" s="52"/>
      <c r="K181" s="39"/>
      <c r="L181" s="1"/>
    </row>
    <row r="182" spans="1:12">
      <c r="A182" s="39" t="s">
        <v>330</v>
      </c>
      <c r="B182" s="34" t="e">
        <f>VLOOKUP(A182,MDD!A:B,2,0)</f>
        <v>#N/A</v>
      </c>
      <c r="C182" s="34" t="e">
        <f>VLOOKUP(A182,MDD!A:C,3,0)</f>
        <v>#N/A</v>
      </c>
      <c r="D182" s="35" t="s">
        <v>320</v>
      </c>
      <c r="E182" s="39" t="s">
        <v>187</v>
      </c>
      <c r="F182" s="671"/>
      <c r="G182" s="55" t="s">
        <v>586</v>
      </c>
      <c r="H182" s="53"/>
      <c r="I182" s="53"/>
      <c r="J182" s="52"/>
      <c r="K182" s="39"/>
      <c r="L182" s="1"/>
    </row>
    <row r="183" spans="1:12">
      <c r="A183" s="39" t="s">
        <v>331</v>
      </c>
      <c r="B183" s="34" t="e">
        <f>VLOOKUP(A183,MDD!A:B,2,0)</f>
        <v>#N/A</v>
      </c>
      <c r="C183" s="34" t="e">
        <f>VLOOKUP(A183,MDD!A:C,3,0)</f>
        <v>#N/A</v>
      </c>
      <c r="D183" s="35" t="s">
        <v>320</v>
      </c>
      <c r="E183" s="39" t="s">
        <v>187</v>
      </c>
      <c r="F183" s="671"/>
      <c r="G183" s="55" t="s">
        <v>586</v>
      </c>
      <c r="H183" s="53"/>
      <c r="I183" s="53"/>
      <c r="J183" s="52"/>
      <c r="K183" s="39"/>
      <c r="L183" s="1"/>
    </row>
    <row r="184" spans="1:12">
      <c r="A184" s="39" t="s">
        <v>332</v>
      </c>
      <c r="B184" s="34" t="e">
        <f>VLOOKUP(A184,MDD!A:B,2,0)</f>
        <v>#N/A</v>
      </c>
      <c r="C184" s="34" t="e">
        <f>VLOOKUP(A184,MDD!A:C,3,0)</f>
        <v>#N/A</v>
      </c>
      <c r="D184" s="35" t="s">
        <v>320</v>
      </c>
      <c r="E184" s="39" t="s">
        <v>187</v>
      </c>
      <c r="F184" s="671"/>
      <c r="G184" s="55" t="s">
        <v>586</v>
      </c>
      <c r="H184" s="53"/>
      <c r="I184" s="53"/>
      <c r="J184" s="52"/>
      <c r="K184" s="39"/>
      <c r="L184" s="1"/>
    </row>
    <row r="185" spans="1:12">
      <c r="A185" s="39" t="s">
        <v>333</v>
      </c>
      <c r="B185" s="34" t="e">
        <f>VLOOKUP(A185,MDD!A:B,2,0)</f>
        <v>#N/A</v>
      </c>
      <c r="C185" s="34" t="e">
        <f>VLOOKUP(A185,MDD!A:C,3,0)</f>
        <v>#N/A</v>
      </c>
      <c r="D185" s="35" t="s">
        <v>320</v>
      </c>
      <c r="E185" s="39" t="s">
        <v>187</v>
      </c>
      <c r="F185" s="671" t="s">
        <v>334</v>
      </c>
      <c r="G185" s="52" t="s">
        <v>584</v>
      </c>
      <c r="H185" s="53"/>
      <c r="I185" s="53"/>
      <c r="J185" s="52"/>
      <c r="K185" s="39"/>
      <c r="L185" s="1"/>
    </row>
    <row r="186" spans="1:12">
      <c r="A186" s="39" t="s">
        <v>335</v>
      </c>
      <c r="B186" s="34" t="e">
        <f>VLOOKUP(A186,MDD!A:B,2,0)</f>
        <v>#N/A</v>
      </c>
      <c r="C186" s="34" t="e">
        <f>VLOOKUP(A186,MDD!A:C,3,0)</f>
        <v>#N/A</v>
      </c>
      <c r="D186" s="35" t="s">
        <v>320</v>
      </c>
      <c r="E186" s="39" t="s">
        <v>187</v>
      </c>
      <c r="F186" s="671"/>
      <c r="G186" s="52" t="s">
        <v>584</v>
      </c>
      <c r="H186" s="53"/>
      <c r="I186" s="53"/>
      <c r="J186" s="52"/>
      <c r="K186" s="39"/>
      <c r="L186" s="1"/>
    </row>
    <row r="187" spans="1:12">
      <c r="A187" s="39" t="s">
        <v>336</v>
      </c>
      <c r="B187" s="34" t="e">
        <f>VLOOKUP(A187,MDD!A:B,2,0)</f>
        <v>#N/A</v>
      </c>
      <c r="C187" s="34" t="e">
        <f>VLOOKUP(A187,MDD!A:C,3,0)</f>
        <v>#N/A</v>
      </c>
      <c r="D187" s="35" t="s">
        <v>320</v>
      </c>
      <c r="E187" s="39" t="s">
        <v>187</v>
      </c>
      <c r="F187" s="671"/>
      <c r="G187" s="52" t="s">
        <v>584</v>
      </c>
      <c r="H187" s="53"/>
      <c r="I187" s="53"/>
      <c r="J187" s="52"/>
      <c r="K187" s="39"/>
      <c r="L187" s="1"/>
    </row>
    <row r="188" spans="1:12">
      <c r="A188" s="39" t="s">
        <v>337</v>
      </c>
      <c r="B188" s="34" t="e">
        <f>VLOOKUP(A188,MDD!A:B,2,0)</f>
        <v>#N/A</v>
      </c>
      <c r="C188" s="34" t="e">
        <f>VLOOKUP(A188,MDD!A:C,3,0)</f>
        <v>#N/A</v>
      </c>
      <c r="D188" s="35" t="s">
        <v>320</v>
      </c>
      <c r="E188" s="39" t="s">
        <v>187</v>
      </c>
      <c r="F188" s="671"/>
      <c r="G188" s="52" t="s">
        <v>584</v>
      </c>
      <c r="H188" s="53"/>
      <c r="I188" s="53"/>
      <c r="J188" s="52"/>
      <c r="K188" s="39"/>
      <c r="L188" s="1"/>
    </row>
    <row r="189" spans="1:12">
      <c r="A189" s="39" t="s">
        <v>338</v>
      </c>
      <c r="B189" s="34" t="e">
        <f>VLOOKUP(A189,MDD!A:B,2,0)</f>
        <v>#N/A</v>
      </c>
      <c r="C189" s="34" t="e">
        <f>VLOOKUP(A189,MDD!A:C,3,0)</f>
        <v>#N/A</v>
      </c>
      <c r="D189" s="35" t="s">
        <v>320</v>
      </c>
      <c r="E189" s="39" t="s">
        <v>187</v>
      </c>
      <c r="F189" s="671"/>
      <c r="G189" s="52" t="s">
        <v>584</v>
      </c>
      <c r="H189" s="53"/>
      <c r="I189" s="53"/>
      <c r="J189" s="52"/>
      <c r="K189" s="39"/>
      <c r="L189" s="1"/>
    </row>
    <row r="190" spans="1:12">
      <c r="A190" s="39" t="s">
        <v>339</v>
      </c>
      <c r="B190" s="34" t="e">
        <f>VLOOKUP(A190,MDD!A:B,2,0)</f>
        <v>#N/A</v>
      </c>
      <c r="C190" s="34" t="e">
        <f>VLOOKUP(A190,MDD!A:C,3,0)</f>
        <v>#N/A</v>
      </c>
      <c r="D190" s="35" t="s">
        <v>320</v>
      </c>
      <c r="E190" s="39" t="s">
        <v>187</v>
      </c>
      <c r="F190" s="671"/>
      <c r="G190" s="52" t="s">
        <v>584</v>
      </c>
      <c r="H190" s="53"/>
      <c r="I190" s="53"/>
      <c r="J190" s="52"/>
      <c r="K190" s="39"/>
      <c r="L190" s="1"/>
    </row>
    <row r="191" spans="1:12">
      <c r="A191" s="39" t="s">
        <v>340</v>
      </c>
      <c r="B191" s="34" t="e">
        <f>VLOOKUP(A191,MDD!A:B,2,0)</f>
        <v>#N/A</v>
      </c>
      <c r="C191" s="34" t="e">
        <f>VLOOKUP(A191,MDD!A:C,3,0)</f>
        <v>#N/A</v>
      </c>
      <c r="D191" s="35" t="s">
        <v>320</v>
      </c>
      <c r="E191" s="39" t="s">
        <v>187</v>
      </c>
      <c r="F191" s="671"/>
      <c r="G191" s="52" t="s">
        <v>584</v>
      </c>
      <c r="H191" s="53"/>
      <c r="I191" s="53"/>
      <c r="J191" s="52"/>
      <c r="K191" s="39"/>
      <c r="L191" s="1"/>
    </row>
    <row r="192" spans="1:12">
      <c r="A192" s="39" t="s">
        <v>341</v>
      </c>
      <c r="B192" s="34" t="e">
        <f>VLOOKUP(A192,MDD!A:B,2,0)</f>
        <v>#N/A</v>
      </c>
      <c r="C192" s="34" t="e">
        <f>VLOOKUP(A192,MDD!A:C,3,0)</f>
        <v>#N/A</v>
      </c>
      <c r="D192" s="35" t="s">
        <v>320</v>
      </c>
      <c r="E192" s="39" t="s">
        <v>187</v>
      </c>
      <c r="F192" s="671"/>
      <c r="G192" s="52" t="s">
        <v>584</v>
      </c>
      <c r="H192" s="53"/>
      <c r="I192" s="53"/>
      <c r="J192" s="52"/>
      <c r="K192" s="39"/>
      <c r="L192" s="1"/>
    </row>
    <row r="193" spans="1:12">
      <c r="A193" s="39" t="s">
        <v>342</v>
      </c>
      <c r="B193" s="34" t="e">
        <f>VLOOKUP(A193,MDD!A:B,2,0)</f>
        <v>#N/A</v>
      </c>
      <c r="C193" s="34" t="e">
        <f>VLOOKUP(A193,MDD!A:C,3,0)</f>
        <v>#N/A</v>
      </c>
      <c r="D193" s="35" t="s">
        <v>320</v>
      </c>
      <c r="E193" s="39" t="s">
        <v>187</v>
      </c>
      <c r="F193" s="671"/>
      <c r="G193" s="52" t="s">
        <v>584</v>
      </c>
      <c r="H193" s="53"/>
      <c r="I193" s="53"/>
      <c r="J193" s="52"/>
      <c r="K193" s="39"/>
      <c r="L193" s="1"/>
    </row>
    <row r="194" spans="1:12">
      <c r="A194" s="39" t="s">
        <v>343</v>
      </c>
      <c r="B194" s="34" t="e">
        <f>VLOOKUP(A194,MDD!A:B,2,0)</f>
        <v>#N/A</v>
      </c>
      <c r="C194" s="34" t="e">
        <f>VLOOKUP(A194,MDD!A:C,3,0)</f>
        <v>#N/A</v>
      </c>
      <c r="D194" s="35" t="s">
        <v>320</v>
      </c>
      <c r="E194" s="39" t="s">
        <v>187</v>
      </c>
      <c r="F194" s="671"/>
      <c r="G194" s="52" t="s">
        <v>584</v>
      </c>
      <c r="H194" s="53"/>
      <c r="I194" s="53"/>
      <c r="J194" s="52"/>
      <c r="K194" s="39"/>
      <c r="L194" s="1"/>
    </row>
    <row r="195" spans="1:12">
      <c r="A195" s="39" t="s">
        <v>344</v>
      </c>
      <c r="B195" s="34" t="e">
        <f>VLOOKUP(A195,MDD!A:B,2,0)</f>
        <v>#N/A</v>
      </c>
      <c r="C195" s="34" t="e">
        <f>VLOOKUP(A195,MDD!A:C,3,0)</f>
        <v>#N/A</v>
      </c>
      <c r="D195" s="35" t="s">
        <v>320</v>
      </c>
      <c r="E195" s="39" t="s">
        <v>187</v>
      </c>
      <c r="F195" s="671" t="s">
        <v>345</v>
      </c>
      <c r="G195" s="52" t="s">
        <v>584</v>
      </c>
      <c r="H195" s="53"/>
      <c r="I195" s="53"/>
      <c r="J195" s="52"/>
      <c r="K195" s="39"/>
      <c r="L195" s="1"/>
    </row>
    <row r="196" spans="1:12">
      <c r="A196" s="39" t="s">
        <v>346</v>
      </c>
      <c r="B196" s="34" t="e">
        <f>VLOOKUP(A196,MDD!A:B,2,0)</f>
        <v>#N/A</v>
      </c>
      <c r="C196" s="34" t="e">
        <f>VLOOKUP(A196,MDD!A:C,3,0)</f>
        <v>#N/A</v>
      </c>
      <c r="D196" s="35" t="s">
        <v>320</v>
      </c>
      <c r="E196" s="39" t="s">
        <v>187</v>
      </c>
      <c r="F196" s="671"/>
      <c r="G196" s="52" t="s">
        <v>584</v>
      </c>
      <c r="H196" s="53"/>
      <c r="I196" s="53"/>
      <c r="J196" s="52"/>
      <c r="K196" s="39"/>
      <c r="L196" s="1"/>
    </row>
    <row r="197" spans="1:12">
      <c r="A197" s="39" t="s">
        <v>347</v>
      </c>
      <c r="B197" s="34" t="e">
        <f>VLOOKUP(A197,MDD!A:B,2,0)</f>
        <v>#N/A</v>
      </c>
      <c r="C197" s="34" t="e">
        <f>VLOOKUP(A197,MDD!A:C,3,0)</f>
        <v>#N/A</v>
      </c>
      <c r="D197" s="35" t="s">
        <v>320</v>
      </c>
      <c r="E197" s="39" t="s">
        <v>187</v>
      </c>
      <c r="F197" s="671"/>
      <c r="G197" s="52" t="s">
        <v>584</v>
      </c>
      <c r="H197" s="53"/>
      <c r="I197" s="53"/>
      <c r="J197" s="52"/>
      <c r="K197" s="39"/>
      <c r="L197" s="1"/>
    </row>
    <row r="198" spans="1:12">
      <c r="A198" s="39" t="s">
        <v>348</v>
      </c>
      <c r="B198" s="34" t="e">
        <f>VLOOKUP(A198,MDD!A:B,2,0)</f>
        <v>#N/A</v>
      </c>
      <c r="C198" s="34" t="e">
        <f>VLOOKUP(A198,MDD!A:C,3,0)</f>
        <v>#N/A</v>
      </c>
      <c r="D198" s="35" t="s">
        <v>320</v>
      </c>
      <c r="E198" s="39" t="s">
        <v>187</v>
      </c>
      <c r="F198" s="671"/>
      <c r="G198" s="52" t="s">
        <v>584</v>
      </c>
      <c r="H198" s="53"/>
      <c r="I198" s="53"/>
      <c r="J198" s="52"/>
      <c r="K198" s="39"/>
      <c r="L198" s="1"/>
    </row>
    <row r="199" spans="1:12">
      <c r="A199" s="39" t="s">
        <v>349</v>
      </c>
      <c r="B199" s="34" t="e">
        <f>VLOOKUP(A199,MDD!A:B,2,0)</f>
        <v>#N/A</v>
      </c>
      <c r="C199" s="34" t="e">
        <f>VLOOKUP(A199,MDD!A:C,3,0)</f>
        <v>#N/A</v>
      </c>
      <c r="D199" s="35" t="s">
        <v>320</v>
      </c>
      <c r="E199" s="39" t="s">
        <v>187</v>
      </c>
      <c r="F199" s="671"/>
      <c r="G199" s="52" t="s">
        <v>584</v>
      </c>
      <c r="H199" s="53"/>
      <c r="I199" s="53"/>
      <c r="J199" s="52"/>
      <c r="K199" s="39"/>
      <c r="L199" s="1"/>
    </row>
    <row r="200" spans="1:12">
      <c r="A200" s="39" t="s">
        <v>350</v>
      </c>
      <c r="B200" s="34" t="e">
        <f>VLOOKUP(A200,MDD!A:B,2,0)</f>
        <v>#N/A</v>
      </c>
      <c r="C200" s="34" t="e">
        <f>VLOOKUP(A200,MDD!A:C,3,0)</f>
        <v>#N/A</v>
      </c>
      <c r="D200" s="35" t="s">
        <v>320</v>
      </c>
      <c r="E200" s="39" t="s">
        <v>187</v>
      </c>
      <c r="F200" s="671"/>
      <c r="G200" s="52" t="s">
        <v>584</v>
      </c>
      <c r="H200" s="53"/>
      <c r="I200" s="53"/>
      <c r="J200" s="52"/>
      <c r="K200" s="39"/>
      <c r="L200" s="1"/>
    </row>
    <row r="201" spans="1:12">
      <c r="A201" s="39" t="s">
        <v>351</v>
      </c>
      <c r="B201" s="34" t="e">
        <f>VLOOKUP(A201,MDD!A:B,2,0)</f>
        <v>#N/A</v>
      </c>
      <c r="C201" s="34" t="e">
        <f>VLOOKUP(A201,MDD!A:C,3,0)</f>
        <v>#N/A</v>
      </c>
      <c r="D201" s="35" t="s">
        <v>320</v>
      </c>
      <c r="E201" s="39" t="s">
        <v>187</v>
      </c>
      <c r="F201" s="671"/>
      <c r="G201" s="52" t="s">
        <v>584</v>
      </c>
      <c r="H201" s="53"/>
      <c r="I201" s="53"/>
      <c r="J201" s="52"/>
      <c r="K201" s="39"/>
      <c r="L201" s="1"/>
    </row>
    <row r="202" spans="1:12">
      <c r="A202" s="39" t="s">
        <v>352</v>
      </c>
      <c r="B202" s="34" t="e">
        <f>VLOOKUP(A202,MDD!A:B,2,0)</f>
        <v>#N/A</v>
      </c>
      <c r="C202" s="34" t="e">
        <f>VLOOKUP(A202,MDD!A:C,3,0)</f>
        <v>#N/A</v>
      </c>
      <c r="D202" s="35" t="s">
        <v>320</v>
      </c>
      <c r="E202" s="39" t="s">
        <v>187</v>
      </c>
      <c r="F202" s="671"/>
      <c r="G202" s="52" t="s">
        <v>584</v>
      </c>
      <c r="H202" s="53"/>
      <c r="I202" s="53"/>
      <c r="J202" s="52"/>
      <c r="K202" s="39"/>
      <c r="L202" s="1"/>
    </row>
    <row r="203" spans="1:12">
      <c r="A203" s="39" t="s">
        <v>353</v>
      </c>
      <c r="B203" s="34" t="e">
        <f>VLOOKUP(A203,MDD!A:B,2,0)</f>
        <v>#N/A</v>
      </c>
      <c r="C203" s="34" t="e">
        <f>VLOOKUP(A203,MDD!A:C,3,0)</f>
        <v>#N/A</v>
      </c>
      <c r="D203" s="35" t="s">
        <v>320</v>
      </c>
      <c r="E203" s="39" t="s">
        <v>187</v>
      </c>
      <c r="F203" s="671"/>
      <c r="G203" s="52" t="s">
        <v>584</v>
      </c>
      <c r="H203" s="53"/>
      <c r="I203" s="53"/>
      <c r="J203" s="52"/>
      <c r="K203" s="39"/>
      <c r="L203" s="1"/>
    </row>
    <row r="204" spans="1:12">
      <c r="A204" s="39" t="s">
        <v>354</v>
      </c>
      <c r="B204" s="34" t="e">
        <f>VLOOKUP(A204,MDD!A:B,2,0)</f>
        <v>#N/A</v>
      </c>
      <c r="C204" s="34" t="e">
        <f>VLOOKUP(A204,MDD!A:C,3,0)</f>
        <v>#N/A</v>
      </c>
      <c r="D204" s="35" t="s">
        <v>320</v>
      </c>
      <c r="E204" s="39" t="s">
        <v>187</v>
      </c>
      <c r="F204" s="671"/>
      <c r="G204" s="52" t="s">
        <v>584</v>
      </c>
      <c r="H204" s="53"/>
      <c r="I204" s="53"/>
      <c r="J204" s="52"/>
      <c r="K204" s="39"/>
      <c r="L204" s="1"/>
    </row>
    <row r="205" spans="1:12">
      <c r="A205" s="39" t="s">
        <v>355</v>
      </c>
      <c r="B205" s="34" t="e">
        <f>VLOOKUP(A205,MDD!A:B,2,0)</f>
        <v>#N/A</v>
      </c>
      <c r="C205" s="34" t="e">
        <f>VLOOKUP(A205,MDD!A:C,3,0)</f>
        <v>#N/A</v>
      </c>
      <c r="D205" s="35" t="s">
        <v>320</v>
      </c>
      <c r="E205" s="39" t="s">
        <v>187</v>
      </c>
      <c r="F205" s="671" t="s">
        <v>356</v>
      </c>
      <c r="G205" s="52" t="s">
        <v>584</v>
      </c>
      <c r="H205" s="53"/>
      <c r="I205" s="53"/>
      <c r="J205" s="52"/>
      <c r="K205" s="39"/>
      <c r="L205" s="1"/>
    </row>
    <row r="206" spans="1:12">
      <c r="A206" s="39" t="s">
        <v>357</v>
      </c>
      <c r="B206" s="34" t="e">
        <f>VLOOKUP(A206,MDD!A:B,2,0)</f>
        <v>#N/A</v>
      </c>
      <c r="C206" s="34" t="e">
        <f>VLOOKUP(A206,MDD!A:C,3,0)</f>
        <v>#N/A</v>
      </c>
      <c r="D206" s="35" t="s">
        <v>320</v>
      </c>
      <c r="E206" s="39" t="s">
        <v>187</v>
      </c>
      <c r="F206" s="671"/>
      <c r="G206" s="52" t="s">
        <v>584</v>
      </c>
      <c r="H206" s="53"/>
      <c r="I206" s="53"/>
      <c r="J206" s="52"/>
      <c r="K206" s="39"/>
      <c r="L206" s="1"/>
    </row>
    <row r="207" spans="1:12">
      <c r="A207" s="39" t="s">
        <v>358</v>
      </c>
      <c r="B207" s="34" t="e">
        <f>VLOOKUP(A207,MDD!A:B,2,0)</f>
        <v>#N/A</v>
      </c>
      <c r="C207" s="34" t="e">
        <f>VLOOKUP(A207,MDD!A:C,3,0)</f>
        <v>#N/A</v>
      </c>
      <c r="D207" s="35" t="s">
        <v>320</v>
      </c>
      <c r="E207" s="39" t="s">
        <v>187</v>
      </c>
      <c r="F207" s="671"/>
      <c r="G207" s="52" t="s">
        <v>584</v>
      </c>
      <c r="H207" s="53"/>
      <c r="I207" s="53"/>
      <c r="J207" s="52"/>
      <c r="K207" s="39"/>
      <c r="L207" s="1"/>
    </row>
    <row r="208" spans="1:12">
      <c r="A208" s="39" t="s">
        <v>359</v>
      </c>
      <c r="B208" s="34" t="e">
        <f>VLOOKUP(A208,MDD!A:B,2,0)</f>
        <v>#N/A</v>
      </c>
      <c r="C208" s="34" t="e">
        <f>VLOOKUP(A208,MDD!A:C,3,0)</f>
        <v>#N/A</v>
      </c>
      <c r="D208" s="35" t="s">
        <v>320</v>
      </c>
      <c r="E208" s="39" t="s">
        <v>187</v>
      </c>
      <c r="F208" s="671"/>
      <c r="G208" s="52" t="s">
        <v>584</v>
      </c>
      <c r="H208" s="53"/>
      <c r="I208" s="53"/>
      <c r="J208" s="52"/>
      <c r="K208" s="39"/>
      <c r="L208" s="1"/>
    </row>
    <row r="209" spans="1:12">
      <c r="A209" s="39" t="s">
        <v>360</v>
      </c>
      <c r="B209" s="34" t="e">
        <f>VLOOKUP(A209,MDD!A:B,2,0)</f>
        <v>#N/A</v>
      </c>
      <c r="C209" s="34" t="e">
        <f>VLOOKUP(A209,MDD!A:C,3,0)</f>
        <v>#N/A</v>
      </c>
      <c r="D209" s="35" t="s">
        <v>320</v>
      </c>
      <c r="E209" s="39" t="s">
        <v>187</v>
      </c>
      <c r="F209" s="671"/>
      <c r="G209" s="52" t="s">
        <v>584</v>
      </c>
      <c r="H209" s="53"/>
      <c r="I209" s="53"/>
      <c r="J209" s="52"/>
      <c r="K209" s="39"/>
      <c r="L209" s="1"/>
    </row>
    <row r="210" spans="1:12">
      <c r="A210" s="39" t="s">
        <v>361</v>
      </c>
      <c r="B210" s="34" t="e">
        <f>VLOOKUP(A210,MDD!A:B,2,0)</f>
        <v>#N/A</v>
      </c>
      <c r="C210" s="34" t="e">
        <f>VLOOKUP(A210,MDD!A:C,3,0)</f>
        <v>#N/A</v>
      </c>
      <c r="D210" s="35" t="s">
        <v>320</v>
      </c>
      <c r="E210" s="39" t="s">
        <v>187</v>
      </c>
      <c r="F210" s="671"/>
      <c r="G210" s="52" t="s">
        <v>584</v>
      </c>
      <c r="H210" s="53"/>
      <c r="I210" s="53"/>
      <c r="J210" s="52"/>
      <c r="K210" s="39"/>
      <c r="L210" s="1"/>
    </row>
    <row r="211" spans="1:12">
      <c r="A211" s="39" t="s">
        <v>362</v>
      </c>
      <c r="B211" s="34" t="e">
        <f>VLOOKUP(A211,MDD!A:B,2,0)</f>
        <v>#N/A</v>
      </c>
      <c r="C211" s="34" t="e">
        <f>VLOOKUP(A211,MDD!A:C,3,0)</f>
        <v>#N/A</v>
      </c>
      <c r="D211" s="35" t="s">
        <v>320</v>
      </c>
      <c r="E211" s="39" t="s">
        <v>187</v>
      </c>
      <c r="F211" s="671"/>
      <c r="G211" s="52" t="s">
        <v>584</v>
      </c>
      <c r="H211" s="53"/>
      <c r="I211" s="53"/>
      <c r="J211" s="52"/>
      <c r="K211" s="39"/>
      <c r="L211" s="1"/>
    </row>
    <row r="212" spans="1:12">
      <c r="A212" s="39" t="s">
        <v>363</v>
      </c>
      <c r="B212" s="34" t="e">
        <f>VLOOKUP(A212,MDD!A:B,2,0)</f>
        <v>#N/A</v>
      </c>
      <c r="C212" s="34" t="e">
        <f>VLOOKUP(A212,MDD!A:C,3,0)</f>
        <v>#N/A</v>
      </c>
      <c r="D212" s="35" t="s">
        <v>320</v>
      </c>
      <c r="E212" s="39" t="s">
        <v>187</v>
      </c>
      <c r="F212" s="671"/>
      <c r="G212" s="52" t="s">
        <v>584</v>
      </c>
      <c r="H212" s="53"/>
      <c r="I212" s="53"/>
      <c r="J212" s="52"/>
      <c r="K212" s="39"/>
      <c r="L212" s="1"/>
    </row>
    <row r="213" spans="1:12">
      <c r="A213" s="39" t="s">
        <v>364</v>
      </c>
      <c r="B213" s="34" t="e">
        <f>VLOOKUP(A213,MDD!A:B,2,0)</f>
        <v>#N/A</v>
      </c>
      <c r="C213" s="34" t="e">
        <f>VLOOKUP(A213,MDD!A:C,3,0)</f>
        <v>#N/A</v>
      </c>
      <c r="D213" s="35" t="s">
        <v>320</v>
      </c>
      <c r="E213" s="39" t="s">
        <v>187</v>
      </c>
      <c r="F213" s="671"/>
      <c r="G213" s="52" t="s">
        <v>584</v>
      </c>
      <c r="H213" s="53"/>
      <c r="I213" s="53"/>
      <c r="J213" s="52"/>
      <c r="K213" s="39"/>
      <c r="L213" s="1"/>
    </row>
    <row r="214" spans="1:12">
      <c r="A214" s="39" t="s">
        <v>365</v>
      </c>
      <c r="B214" s="34" t="e">
        <f>VLOOKUP(A214,MDD!A:B,2,0)</f>
        <v>#N/A</v>
      </c>
      <c r="C214" s="34" t="e">
        <f>VLOOKUP(A214,MDD!A:C,3,0)</f>
        <v>#N/A</v>
      </c>
      <c r="D214" s="35" t="s">
        <v>320</v>
      </c>
      <c r="E214" s="39" t="s">
        <v>187</v>
      </c>
      <c r="F214" s="671"/>
      <c r="G214" s="52" t="s">
        <v>584</v>
      </c>
      <c r="H214" s="53"/>
      <c r="I214" s="53"/>
      <c r="J214" s="52"/>
      <c r="K214" s="39"/>
      <c r="L214" s="1"/>
    </row>
    <row r="215" spans="1:12">
      <c r="A215" s="39" t="s">
        <v>366</v>
      </c>
      <c r="B215" s="34" t="e">
        <f>VLOOKUP(A215,MDD!A:B,2,0)</f>
        <v>#N/A</v>
      </c>
      <c r="C215" s="34" t="e">
        <f>VLOOKUP(A215,MDD!A:C,3,0)</f>
        <v>#N/A</v>
      </c>
      <c r="D215" s="35" t="s">
        <v>320</v>
      </c>
      <c r="E215" s="39" t="s">
        <v>187</v>
      </c>
      <c r="F215" s="671" t="s">
        <v>367</v>
      </c>
      <c r="G215" s="52" t="s">
        <v>584</v>
      </c>
      <c r="H215" s="53"/>
      <c r="I215" s="53"/>
      <c r="J215" s="52"/>
      <c r="K215" s="39"/>
      <c r="L215" s="1"/>
    </row>
    <row r="216" spans="1:12">
      <c r="A216" s="39" t="s">
        <v>368</v>
      </c>
      <c r="B216" s="34" t="e">
        <f>VLOOKUP(A216,MDD!A:B,2,0)</f>
        <v>#N/A</v>
      </c>
      <c r="C216" s="34" t="e">
        <f>VLOOKUP(A216,MDD!A:C,3,0)</f>
        <v>#N/A</v>
      </c>
      <c r="D216" s="35" t="s">
        <v>320</v>
      </c>
      <c r="E216" s="39" t="s">
        <v>187</v>
      </c>
      <c r="F216" s="671"/>
      <c r="G216" s="52" t="s">
        <v>584</v>
      </c>
      <c r="H216" s="53"/>
      <c r="I216" s="53"/>
      <c r="J216" s="52"/>
      <c r="K216" s="39"/>
      <c r="L216" s="1"/>
    </row>
    <row r="217" spans="1:12">
      <c r="A217" s="39" t="s">
        <v>369</v>
      </c>
      <c r="B217" s="34" t="e">
        <f>VLOOKUP(A217,MDD!A:B,2,0)</f>
        <v>#N/A</v>
      </c>
      <c r="C217" s="34" t="e">
        <f>VLOOKUP(A217,MDD!A:C,3,0)</f>
        <v>#N/A</v>
      </c>
      <c r="D217" s="35" t="s">
        <v>320</v>
      </c>
      <c r="E217" s="39" t="s">
        <v>187</v>
      </c>
      <c r="F217" s="671"/>
      <c r="G217" s="52" t="s">
        <v>584</v>
      </c>
      <c r="H217" s="53"/>
      <c r="I217" s="53"/>
      <c r="J217" s="52"/>
      <c r="K217" s="39"/>
      <c r="L217" s="1"/>
    </row>
    <row r="218" spans="1:12">
      <c r="A218" s="39" t="s">
        <v>370</v>
      </c>
      <c r="B218" s="34" t="e">
        <f>VLOOKUP(A218,MDD!A:B,2,0)</f>
        <v>#N/A</v>
      </c>
      <c r="C218" s="34" t="e">
        <f>VLOOKUP(A218,MDD!A:C,3,0)</f>
        <v>#N/A</v>
      </c>
      <c r="D218" s="35" t="s">
        <v>320</v>
      </c>
      <c r="E218" s="39" t="s">
        <v>187</v>
      </c>
      <c r="F218" s="671"/>
      <c r="G218" s="52" t="s">
        <v>584</v>
      </c>
      <c r="H218" s="53"/>
      <c r="I218" s="53"/>
      <c r="J218" s="52"/>
      <c r="K218" s="39"/>
      <c r="L218" s="1"/>
    </row>
    <row r="219" spans="1:12">
      <c r="A219" s="39" t="s">
        <v>371</v>
      </c>
      <c r="B219" s="34" t="e">
        <f>VLOOKUP(A219,MDD!A:B,2,0)</f>
        <v>#N/A</v>
      </c>
      <c r="C219" s="34" t="e">
        <f>VLOOKUP(A219,MDD!A:C,3,0)</f>
        <v>#N/A</v>
      </c>
      <c r="D219" s="35" t="s">
        <v>320</v>
      </c>
      <c r="E219" s="39" t="s">
        <v>187</v>
      </c>
      <c r="F219" s="671"/>
      <c r="G219" s="52" t="s">
        <v>584</v>
      </c>
      <c r="H219" s="53"/>
      <c r="I219" s="53"/>
      <c r="J219" s="52"/>
      <c r="K219" s="39"/>
      <c r="L219" s="1"/>
    </row>
    <row r="220" spans="1:12">
      <c r="A220" s="39" t="s">
        <v>372</v>
      </c>
      <c r="B220" s="34" t="e">
        <f>VLOOKUP(A220,MDD!A:B,2,0)</f>
        <v>#N/A</v>
      </c>
      <c r="C220" s="34" t="e">
        <f>VLOOKUP(A220,MDD!A:C,3,0)</f>
        <v>#N/A</v>
      </c>
      <c r="D220" s="35" t="s">
        <v>320</v>
      </c>
      <c r="E220" s="39" t="s">
        <v>187</v>
      </c>
      <c r="F220" s="671"/>
      <c r="G220" s="52" t="s">
        <v>584</v>
      </c>
      <c r="H220" s="53"/>
      <c r="I220" s="53"/>
      <c r="J220" s="52"/>
      <c r="K220" s="39"/>
      <c r="L220" s="1"/>
    </row>
    <row r="221" spans="1:12">
      <c r="A221" s="39" t="s">
        <v>373</v>
      </c>
      <c r="B221" s="34" t="e">
        <f>VLOOKUP(A221,MDD!A:B,2,0)</f>
        <v>#N/A</v>
      </c>
      <c r="C221" s="34" t="e">
        <f>VLOOKUP(A221,MDD!A:C,3,0)</f>
        <v>#N/A</v>
      </c>
      <c r="D221" s="35" t="s">
        <v>320</v>
      </c>
      <c r="E221" s="39" t="s">
        <v>187</v>
      </c>
      <c r="F221" s="671"/>
      <c r="G221" s="52" t="s">
        <v>584</v>
      </c>
      <c r="H221" s="53"/>
      <c r="I221" s="53"/>
      <c r="J221" s="52"/>
      <c r="K221" s="39"/>
      <c r="L221" s="1"/>
    </row>
    <row r="222" spans="1:12">
      <c r="A222" s="39" t="s">
        <v>374</v>
      </c>
      <c r="B222" s="34" t="e">
        <f>VLOOKUP(A222,MDD!A:B,2,0)</f>
        <v>#N/A</v>
      </c>
      <c r="C222" s="34" t="e">
        <f>VLOOKUP(A222,MDD!A:C,3,0)</f>
        <v>#N/A</v>
      </c>
      <c r="D222" s="35" t="s">
        <v>320</v>
      </c>
      <c r="E222" s="39" t="s">
        <v>187</v>
      </c>
      <c r="F222" s="671"/>
      <c r="G222" s="52" t="s">
        <v>584</v>
      </c>
      <c r="H222" s="53"/>
      <c r="I222" s="53"/>
      <c r="J222" s="52"/>
      <c r="K222" s="39"/>
      <c r="L222" s="1"/>
    </row>
    <row r="223" spans="1:12">
      <c r="A223" s="39" t="s">
        <v>375</v>
      </c>
      <c r="B223" s="34" t="e">
        <f>VLOOKUP(A223,MDD!A:B,2,0)</f>
        <v>#N/A</v>
      </c>
      <c r="C223" s="34" t="e">
        <f>VLOOKUP(A223,MDD!A:C,3,0)</f>
        <v>#N/A</v>
      </c>
      <c r="D223" s="35" t="s">
        <v>320</v>
      </c>
      <c r="E223" s="39" t="s">
        <v>187</v>
      </c>
      <c r="F223" s="671"/>
      <c r="G223" s="52" t="s">
        <v>584</v>
      </c>
      <c r="H223" s="53"/>
      <c r="I223" s="53"/>
      <c r="J223" s="52"/>
      <c r="K223" s="39"/>
      <c r="L223" s="1"/>
    </row>
    <row r="224" spans="1:12">
      <c r="A224" s="39" t="s">
        <v>376</v>
      </c>
      <c r="B224" s="34" t="e">
        <f>VLOOKUP(A224,MDD!A:B,2,0)</f>
        <v>#N/A</v>
      </c>
      <c r="C224" s="34" t="e">
        <f>VLOOKUP(A224,MDD!A:C,3,0)</f>
        <v>#N/A</v>
      </c>
      <c r="D224" s="35" t="s">
        <v>320</v>
      </c>
      <c r="E224" s="39" t="s">
        <v>187</v>
      </c>
      <c r="F224" s="671"/>
      <c r="G224" s="52" t="s">
        <v>584</v>
      </c>
      <c r="H224" s="53"/>
      <c r="I224" s="53"/>
      <c r="J224" s="52"/>
      <c r="K224" s="39"/>
      <c r="L224" s="1"/>
    </row>
    <row r="225" spans="1:12">
      <c r="A225" s="48" t="s">
        <v>377</v>
      </c>
      <c r="B225" s="34" t="e">
        <f>VLOOKUP(A225,MDD!A:B,2,0)</f>
        <v>#N/A</v>
      </c>
      <c r="C225" s="34" t="e">
        <f>VLOOKUP(A225,MDD!A:C,3,0)</f>
        <v>#N/A</v>
      </c>
      <c r="D225" s="35" t="s">
        <v>158</v>
      </c>
      <c r="E225" s="39"/>
      <c r="F225" s="3"/>
      <c r="G225" s="52" t="s">
        <v>584</v>
      </c>
      <c r="H225" s="53"/>
      <c r="I225" s="53"/>
      <c r="J225" s="52"/>
      <c r="K225" s="39"/>
      <c r="L225" s="1"/>
    </row>
    <row r="226" spans="1:12">
      <c r="A226" s="49" t="s">
        <v>378</v>
      </c>
      <c r="B226" s="34" t="e">
        <f>VLOOKUP(A226,MDD!A:B,2,0)</f>
        <v>#N/A</v>
      </c>
      <c r="C226" s="34" t="e">
        <f>VLOOKUP(A226,MDD!A:C,3,0)</f>
        <v>#N/A</v>
      </c>
      <c r="D226" s="35" t="s">
        <v>158</v>
      </c>
      <c r="E226" s="39"/>
      <c r="F226" s="3"/>
      <c r="G226" s="52" t="s">
        <v>584</v>
      </c>
      <c r="H226" s="53"/>
      <c r="I226" s="53"/>
      <c r="J226" s="52"/>
      <c r="K226" s="39"/>
      <c r="L226" s="1"/>
    </row>
    <row r="227" spans="1:12">
      <c r="A227" s="49" t="s">
        <v>379</v>
      </c>
      <c r="B227" s="34" t="e">
        <f>VLOOKUP(A227,MDD!A:B,2,0)</f>
        <v>#N/A</v>
      </c>
      <c r="C227" s="34" t="e">
        <f>VLOOKUP(A227,MDD!A:C,3,0)</f>
        <v>#N/A</v>
      </c>
      <c r="D227" s="35" t="s">
        <v>158</v>
      </c>
      <c r="E227" s="39"/>
      <c r="F227" s="3"/>
      <c r="G227" s="52" t="s">
        <v>584</v>
      </c>
      <c r="H227" s="53"/>
      <c r="I227" s="53"/>
      <c r="J227" s="52"/>
      <c r="K227" s="39"/>
      <c r="L227" s="1"/>
    </row>
    <row r="228" spans="1:12">
      <c r="A228" s="49" t="s">
        <v>380</v>
      </c>
      <c r="B228" s="34" t="e">
        <f>VLOOKUP(A228,MDD!A:B,2,0)</f>
        <v>#N/A</v>
      </c>
      <c r="C228" s="34" t="e">
        <f>VLOOKUP(A228,MDD!A:C,3,0)</f>
        <v>#N/A</v>
      </c>
      <c r="D228" s="35" t="s">
        <v>158</v>
      </c>
      <c r="E228" s="39"/>
      <c r="F228" s="3"/>
      <c r="G228" s="52" t="s">
        <v>584</v>
      </c>
      <c r="H228" s="53"/>
      <c r="I228" s="53"/>
      <c r="J228" s="52"/>
      <c r="K228" s="39"/>
      <c r="L228" s="1"/>
    </row>
    <row r="229" spans="1:12">
      <c r="A229" s="49" t="s">
        <v>381</v>
      </c>
      <c r="B229" s="34" t="e">
        <f>VLOOKUP(A229,MDD!A:B,2,0)</f>
        <v>#N/A</v>
      </c>
      <c r="C229" s="34" t="e">
        <f>VLOOKUP(A229,MDD!A:C,3,0)</f>
        <v>#N/A</v>
      </c>
      <c r="D229" s="35" t="s">
        <v>158</v>
      </c>
      <c r="E229" s="39"/>
      <c r="F229" s="3"/>
      <c r="G229" s="52" t="s">
        <v>584</v>
      </c>
      <c r="H229" s="53"/>
      <c r="I229" s="53"/>
      <c r="J229" s="52"/>
      <c r="K229" s="39"/>
      <c r="L229" s="1"/>
    </row>
    <row r="230" spans="1:12" s="95" customFormat="1" ht="230.45">
      <c r="A230" s="134" t="s">
        <v>382</v>
      </c>
      <c r="B230" s="110" t="e">
        <f>VLOOKUP(A230,MDD!A:B,2,0)</f>
        <v>#N/A</v>
      </c>
      <c r="C230" s="110" t="e">
        <f>VLOOKUP(A230,MDD!A:C,3,0)</f>
        <v>#N/A</v>
      </c>
      <c r="D230" s="111" t="s">
        <v>158</v>
      </c>
      <c r="E230" s="101"/>
      <c r="F230" s="113"/>
      <c r="G230" s="102" t="s">
        <v>672</v>
      </c>
      <c r="H230" s="89"/>
      <c r="I230" s="89"/>
      <c r="J230" s="102"/>
      <c r="K230" s="93" t="s">
        <v>673</v>
      </c>
      <c r="L230" s="94"/>
    </row>
    <row r="231" spans="1:12" ht="28.9">
      <c r="A231" s="70" t="s">
        <v>383</v>
      </c>
      <c r="B231" s="34" t="str">
        <f>VLOOKUP(A231,MDD!A:B,2,0)</f>
        <v>AT_EcommConcept</v>
      </c>
      <c r="C231" s="61" t="str">
        <f>VLOOKUP(A231,MDD!A:C,3,0)</f>
        <v>LOV</v>
      </c>
      <c r="D231" s="53" t="s">
        <v>220</v>
      </c>
      <c r="E231" s="39"/>
      <c r="F231" s="3" t="s">
        <v>384</v>
      </c>
      <c r="G231" s="52" t="s">
        <v>414</v>
      </c>
      <c r="H231" s="53"/>
      <c r="I231" s="53"/>
      <c r="J231" s="52"/>
      <c r="K231" s="39"/>
      <c r="L231" s="1"/>
    </row>
    <row r="232" spans="1:12" ht="28.9">
      <c r="A232" s="70" t="s">
        <v>385</v>
      </c>
      <c r="B232" s="34" t="str">
        <f>VLOOKUP(A232,MDD!A:B,2,0)</f>
        <v>AT_EcommSalesChannel</v>
      </c>
      <c r="C232" s="61" t="str">
        <f>VLOOKUP(A232,MDD!A:C,3,0)</f>
        <v>LOV</v>
      </c>
      <c r="D232" s="53" t="s">
        <v>220</v>
      </c>
      <c r="E232" s="39"/>
      <c r="F232" s="3" t="s">
        <v>386</v>
      </c>
      <c r="G232" s="52" t="s">
        <v>414</v>
      </c>
      <c r="H232" s="53"/>
      <c r="I232" s="53"/>
      <c r="J232" s="52"/>
      <c r="K232" s="39"/>
      <c r="L232" s="1"/>
    </row>
    <row r="233" spans="1:12">
      <c r="A233" s="70" t="s">
        <v>387</v>
      </c>
      <c r="B233" s="34" t="str">
        <f>VLOOKUP(A233,MDD!A:B,2,0)</f>
        <v>AT_ArticleStatus</v>
      </c>
      <c r="C233" s="61" t="str">
        <f>VLOOKUP(A233,MDD!A:C,3,0)</f>
        <v>LOV</v>
      </c>
      <c r="D233" s="53" t="s">
        <v>38</v>
      </c>
      <c r="E233" s="39"/>
      <c r="F233" s="3" t="s">
        <v>388</v>
      </c>
      <c r="G233" s="52" t="s">
        <v>584</v>
      </c>
      <c r="H233" s="53"/>
      <c r="I233" s="53"/>
      <c r="J233" s="52"/>
      <c r="K233" s="39"/>
      <c r="L233" s="1"/>
    </row>
    <row r="234" spans="1:12">
      <c r="A234" s="70" t="s">
        <v>389</v>
      </c>
      <c r="B234" s="34" t="str">
        <f>VLOOKUP(A234,MDD!A:B,2,0)</f>
        <v>AT_IncomingMonth</v>
      </c>
      <c r="C234" s="61" t="str">
        <f>VLOOKUP(A234,MDD!A:C,3,0)</f>
        <v>regexp</v>
      </c>
      <c r="D234" s="3"/>
      <c r="E234" s="3"/>
      <c r="F234" s="3"/>
      <c r="G234" s="52" t="s">
        <v>414</v>
      </c>
      <c r="H234" s="58"/>
      <c r="I234" s="58"/>
      <c r="J234" s="52"/>
      <c r="K234" s="39"/>
      <c r="L234" s="1"/>
    </row>
    <row r="235" spans="1:12">
      <c r="A235" s="70" t="s">
        <v>390</v>
      </c>
      <c r="B235" s="34" t="str">
        <f>VLOOKUP(A235,MDD!A:B,2,0)</f>
        <v>AT_SuggestedRetailPrice</v>
      </c>
      <c r="C235" s="61" t="str">
        <f>VLOOKUP(A235,MDD!A:C,3,0)</f>
        <v>number</v>
      </c>
      <c r="D235" s="3" t="s">
        <v>112</v>
      </c>
      <c r="E235" s="3"/>
      <c r="F235" s="3" t="s">
        <v>391</v>
      </c>
      <c r="G235" s="3" t="s">
        <v>586</v>
      </c>
      <c r="H235" s="58"/>
      <c r="I235" s="58"/>
      <c r="J235" s="3"/>
      <c r="K235" s="39"/>
      <c r="L235" s="1"/>
    </row>
    <row r="236" spans="1:12" ht="28.9">
      <c r="A236" s="70" t="s">
        <v>392</v>
      </c>
      <c r="B236" s="34" t="str">
        <f>VLOOKUP(A236,MDD!A:B,2,0)</f>
        <v>AT_ProposedRetailPrice</v>
      </c>
      <c r="C236" s="61" t="str">
        <f>VLOOKUP(A236,MDD!A:C,3,0)</f>
        <v>number</v>
      </c>
      <c r="D236" s="3" t="s">
        <v>112</v>
      </c>
      <c r="E236" s="3"/>
      <c r="F236" s="3" t="s">
        <v>393</v>
      </c>
      <c r="G236" s="3" t="s">
        <v>586</v>
      </c>
      <c r="H236" s="58"/>
      <c r="I236" s="58"/>
      <c r="J236" s="3"/>
      <c r="K236" s="39"/>
      <c r="L236" s="1"/>
    </row>
  </sheetData>
  <mergeCells count="5">
    <mergeCell ref="F175:F184"/>
    <mergeCell ref="F185:F194"/>
    <mergeCell ref="F195:F204"/>
    <mergeCell ref="F205:F214"/>
    <mergeCell ref="F215:F224"/>
  </mergeCells>
  <hyperlinks>
    <hyperlink ref="H42" r:id="rId1" display="https://mapcoid.sharepoint.com/:x:/r/sites/MAPONESOURCE/_layouts/15/Doc.aspx?sourcedoc=%7B14E04464-7606-43B0-BB40-E5FFA3343822%7D&amp;file=Shipment%20Confirmation%20-%20Early%20Ready%20(Jan%20orders)%20(12122025).xlsx&amp;action=default&amp;mobileredirect=true&amp;or=EXCEL-WEB.BODY.NT&amp;ct=1780996789565" xr:uid="{B5CB23A1-7E1C-4F85-8543-D1F4E89A01E9}"/>
    <hyperlink ref="H61" r:id="rId2" display="https://mapcoid.sharepoint.com/:x:/r/sites/MAPONESOURCE/_layouts/15/Doc.aspx?sourcedoc=%7BFCA9248B-8BF1-4330-BF5F-D72C6602E418%7D&amp;file=S1%2026%20SEA%20Line%20List%20(SEA)%20(2).xlsb&amp;action=default&amp;mobileredirect=true&amp;or=EXCEL-WEB.BODY.NT&amp;ct=1780996772335" xr:uid="{6D94DE95-464D-4506-9EC9-65D24D054EE4}"/>
    <hyperlink ref="H79:H81" r:id="rId3" display="https://mapcoid.sharepoint.com/:x:/r/sites/MAPONESOURCE/_layouts/15/Doc.aspx?sourcedoc=%7BFCA9248B-8BF1-4330-BF5F-D72C6602E418%7D&amp;file=S1%2026%20SEA%20Line%20List%20(SEA)%20(2).xlsb&amp;action=default&amp;mobileredirect=true&amp;or=EXCEL-WEB.BODY.NT&amp;ct=1780996772335" xr:uid="{27DF8128-0CBF-4B4A-B4DC-BA62CA9DBC54}"/>
    <hyperlink ref="H96" r:id="rId4" display="https://mapcoid.sharepoint.com/:x:/r/sites/MAPONESOURCE/_layouts/15/Doc.aspx?sourcedoc=%7BFCA9248B-8BF1-4330-BF5F-D72C6602E418%7D&amp;file=S1%2026%20SEA%20Line%20List%20(SEA)%20(2).xlsb&amp;action=default&amp;mobileredirect=true&amp;or=EXCEL-WEB.BODY.NT&amp;ct=1780996772335" xr:uid="{ECB959A7-A3D2-41DE-920F-417CBB8AF856}"/>
    <hyperlink ref="H97" r:id="rId5" display="https://mapcoid.sharepoint.com/:x:/r/sites/MAPONESOURCE/_layouts/15/Doc.aspx?sourcedoc=%7BFCA9248B-8BF1-4330-BF5F-D72C6602E418%7D&amp;file=S1%2026%20SEA%20Line%20List%20(SEA)%20(2).xlsb&amp;action=default&amp;mobileredirect=true&amp;or=EXCEL-WEB.BODY.NT&amp;ct=1780996772335" xr:uid="{BF9E1F54-ACB7-40BD-B11D-5A28331EB891}"/>
    <hyperlink ref="H102" r:id="rId6" display="https://mapcoid.sharepoint.com/:x:/r/sites/MAPONESOURCE/_layouts/15/Doc.aspx?sourcedoc=%7BFCA9248B-8BF1-4330-BF5F-D72C6602E418%7D&amp;file=S1%2026%20SEA%20Line%20List%20(SEA)%20(2).xlsb&amp;action=default&amp;mobileredirect=true&amp;or=EXCEL-WEB.BODY.NT&amp;ct=1780996772335" xr:uid="{5668C3CF-DB83-4B3A-A9E8-25A09C899A18}"/>
    <hyperlink ref="H104" r:id="rId7" display="https://mapcoid.sharepoint.com/:x:/r/sites/MAPONESOURCE/_layouts/15/Doc.aspx?sourcedoc=%7BFCA9248B-8BF1-4330-BF5F-D72C6602E418%7D&amp;file=S1%2026%20SEA%20Line%20List%20(SEA)%20(2).xlsb&amp;action=default&amp;mobileredirect=true&amp;or=EXCEL-WEB.BODY.NT&amp;ct=1780996772335" xr:uid="{DBADAA6E-9727-4109-8F4A-FEACEFC69FB9}"/>
    <hyperlink ref="H106" r:id="rId8" display="https://mapcoid.sharepoint.com/:x:/r/sites/MAPONESOURCE/_layouts/15/Doc.aspx?sourcedoc=%7BFCA9248B-8BF1-4330-BF5F-D72C6602E418%7D&amp;file=S1%2026%20SEA%20Line%20List%20(SEA)%20(2).xlsb&amp;action=default&amp;mobileredirect=true&amp;or=EXCEL-WEB.BODY.NT&amp;ct=1780996772335" xr:uid="{6D047DDB-40A2-4E1B-9DBA-83F81E4A3B8A}"/>
    <hyperlink ref="H111:H113" r:id="rId9" display="https://mapcoid.sharepoint.com/:x:/r/sites/MAPONESOURCE/_layouts/15/Doc.aspx?sourcedoc=%7BFCA9248B-8BF1-4330-BF5F-D72C6602E418%7D&amp;file=S1%2026%20SEA%20Line%20List%20(SEA)%20(2).xlsb&amp;action=default&amp;mobileredirect=true&amp;or=EXCEL-WEB.BODY.NT&amp;ct=1780996772335" xr:uid="{CA192115-C55D-46B4-967A-BB1D2B9FD792}"/>
    <hyperlink ref="H123" r:id="rId10" display="https://mapcoid.sharepoint.com/:x:/r/sites/MAPONESOURCE/_layouts/15/Doc.aspx?sourcedoc=%7BFCA9248B-8BF1-4330-BF5F-D72C6602E418%7D&amp;file=S1%2026%20SEA%20Line%20List%20(SEA)%20(2).xlsb&amp;action=default&amp;mobileredirect=true&amp;or=EXCEL-WEB.BODY.NT&amp;ct=1780996772335" xr:uid="{EE0E3619-80AF-41F1-9C21-678B2FCD870F}"/>
    <hyperlink ref="H142" r:id="rId11" display="https://mapcoid.sharepoint.com/:x:/r/sites/MAPONESOURCE/_layouts/15/Doc.aspx?sourcedoc=%7BFCA9248B-8BF1-4330-BF5F-D72C6602E418%7D&amp;file=S1%2026%20SEA%20Line%20List%20(SEA)%20(2).xlsb&amp;action=default&amp;mobileredirect=true&amp;or=EXCEL-WEB.BODY.NT&amp;ct=1780996772335" xr:uid="{E9BE41AE-2D4A-43CB-A638-5BA136EEF212}"/>
    <hyperlink ref="H149" r:id="rId12" display="https://mapcoid.sharepoint.com/:x:/r/sites/MAPONESOURCE/_layouts/15/Doc.aspx?sourcedoc=%7BFCA9248B-8BF1-4330-BF5F-D72C6602E418%7D&amp;file=S1%2026%20SEA%20Line%20List%20(SEA)%20(2).xlsb&amp;action=default&amp;mobileredirect=true&amp;or=EXCEL-WEB.BODY.NT&amp;ct=1780996772335" xr:uid="{7BED8918-4802-4BC5-A4E0-29B6BF4320A5}"/>
    <hyperlink ref="H168" r:id="rId13" display="https://mapcoid.sharepoint.com/:x:/r/sites/MAPONESOURCE/_layouts/15/Doc.aspx?sourcedoc=%7BFCA9248B-8BF1-4330-BF5F-D72C6602E418%7D&amp;file=S1%2026%20SEA%20Line%20List%20(SEA)%20(2).xlsb&amp;action=default&amp;mobileredirect=true&amp;or=EXCEL-WEB.BODY.NT&amp;ct=1780996772335" xr:uid="{AA98B86A-43B4-4AF8-8D52-D53B6C03F9BA}"/>
    <hyperlink ref="H39" r:id="rId14" display="https://mapcoid.sharepoint.com/:x:/r/sites/MAPONESOURCE/_layouts/15/Doc.aspx?sourcedoc=%7BFCA9248B-8BF1-4330-BF5F-D72C6602E418%7D&amp;file=S1%2026%20SEA%20Line%20List%20(SEA)%20(2).xlsb&amp;action=default&amp;mobileredirect=true&amp;or=EXCEL-WEB.BODY.NT&amp;ct=1780996772335" xr:uid="{961E6E9B-0ED0-486D-A09C-2B7F6DB97F11}"/>
    <hyperlink ref="H38" r:id="rId15" display="https://mapcoid.sharepoint.com/:x:/r/sites/MAPONESOURCE/_layouts/15/Doc.aspx?sourcedoc=%7BFCA9248B-8BF1-4330-BF5F-D72C6602E418%7D&amp;file=S1%2026%20SEA%20Line%20List%20(SEA)%20(2).xlsb&amp;action=default&amp;mobileredirect=true&amp;or=EXCEL-WEB.BODY.NT&amp;ct=1780996772335" xr:uid="{50582EC0-2392-4880-A451-FA03A507F181}"/>
    <hyperlink ref="H24" r:id="rId16" display="https://mapcoid.sharepoint.com/:x:/r/sites/MAPONESOURCE/_layouts/15/Doc.aspx?sourcedoc=%7BFCA9248B-8BF1-4330-BF5F-D72C6602E418%7D&amp;file=S1%2026%20SEA%20Line%20List%20(SEA)%20(2).xlsb&amp;action=default&amp;mobileredirect=true&amp;or=EXCEL-WEB.BODY.NT&amp;ct=1780996772335" xr:uid="{F75E2E55-0322-48D2-A79C-5D1B3F5486A9}"/>
    <hyperlink ref="H23" r:id="rId17" display="https://mapcoid.sharepoint.com/:x:/r/sites/MAPONESOURCE/_layouts/15/Doc.aspx?sourcedoc=%7BFCA9248B-8BF1-4330-BF5F-D72C6602E418%7D&amp;file=S1%2026%20SEA%20Line%20List%20(SEA)%20(2).xlsb&amp;action=default&amp;mobileredirect=true&amp;or=EXCEL-WEB.BODY.NT&amp;ct=1780996772335" xr:uid="{89C53ACA-0613-4DFB-9B4A-0DF76AC43C3E}"/>
    <hyperlink ref="H22" r:id="rId18" display="https://mapcoid.sharepoint.com/:x:/r/sites/MAPONESOURCE/_layouts/15/Doc.aspx?sourcedoc=%7BFCA9248B-8BF1-4330-BF5F-D72C6602E418%7D&amp;file=S1%2026%20SEA%20Line%20List%20(SEA)%20(2).xlsb&amp;action=default&amp;mobileredirect=true&amp;or=EXCEL-WEB.BODY.NT&amp;ct=1780996772335" xr:uid="{CDAE9225-DE68-4435-972A-D4E48A46EAF3}"/>
    <hyperlink ref="H19" r:id="rId19" display="https://mapcoid.sharepoint.com/:x:/r/sites/MAPONESOURCE/_layouts/15/Doc.aspx?sourcedoc=%7BFCA9248B-8BF1-4330-BF5F-D72C6602E418%7D&amp;file=S1%2026%20SEA%20Line%20List%20(SEA)%20(2).xlsb&amp;action=default&amp;mobileredirect=true&amp;or=EXCEL-WEB.BODY.NT&amp;ct=1780996772335" xr:uid="{41F1DC12-4738-4311-AE7D-46741E08FD2E}"/>
    <hyperlink ref="H17" r:id="rId20" display="https://mapcoid.sharepoint.com/:x:/r/sites/MAPONESOURCE/_layouts/15/Doc.aspx?sourcedoc=%7BFCA9248B-8BF1-4330-BF5F-D72C6602E418%7D&amp;file=S1%2026%20SEA%20Line%20List%20(SEA)%20(2).xlsb&amp;action=default&amp;mobileredirect=true&amp;or=EXCEL-WEB.BODY.NT&amp;ct=1780996772335" xr:uid="{C236D264-A79D-4623-B99A-F77F67D4B208}"/>
    <hyperlink ref="H16" r:id="rId21" display="https://mapcoid.sharepoint.com/:x:/r/sites/MAPONESOURCE/_layouts/15/Doc.aspx?sourcedoc=%7BFCA9248B-8BF1-4330-BF5F-D72C6602E418%7D&amp;file=S1%2026%20SEA%20Line%20List%20(SEA)%20(2).xlsb&amp;action=default&amp;mobileredirect=true&amp;or=EXCEL-WEB.BODY.NT&amp;ct=1780996772335" xr:uid="{8616E315-4EED-40D7-A723-3A44AECE1006}"/>
    <hyperlink ref="H15" r:id="rId22" display="https://mapcoid.sharepoint.com/:x:/r/sites/MAPONESOURCE/_layouts/15/Doc.aspx?sourcedoc=%7BFCA9248B-8BF1-4330-BF5F-D72C6602E418%7D&amp;file=S1%2026%20SEA%20Line%20List%20(SEA)%20(2).xlsb&amp;action=default&amp;mobileredirect=true&amp;or=EXCEL-WEB.BODY.NT&amp;ct=1780996772335" xr:uid="{280EF451-ADB1-416B-9289-03BB34DFB355}"/>
    <hyperlink ref="H14" r:id="rId23" display="https://mapcoid.sharepoint.com/:x:/r/sites/MAPONESOURCE/_layouts/15/Doc.aspx?sourcedoc=%7BFCA9248B-8BF1-4330-BF5F-D72C6602E418%7D&amp;file=S1%2026%20SEA%20Line%20List%20(SEA)%20(2).xlsb&amp;action=default&amp;mobileredirect=true&amp;or=EXCEL-WEB.BODY.NT&amp;ct=1780996772335" xr:uid="{16F41276-DEC2-41C0-9C7F-14EFDE70BC56}"/>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BC6F0-BBCE-47B1-9ED1-EA52F62ABDDA}">
  <dimension ref="A1:L236"/>
  <sheetViews>
    <sheetView topLeftCell="H1" workbookViewId="0">
      <pane ySplit="2" topLeftCell="C162" activePane="bottomLeft" state="frozen"/>
      <selection pane="bottomLeft" activeCell="L170" sqref="L170:L173"/>
      <selection activeCell="G1" sqref="G1"/>
    </sheetView>
  </sheetViews>
  <sheetFormatPr defaultRowHeight="14.45"/>
  <cols>
    <col min="1" max="1" width="37.140625" bestFit="1" customWidth="1"/>
    <col min="2" max="2" width="34.5703125" bestFit="1" customWidth="1"/>
    <col min="3" max="3" width="23.7109375" customWidth="1"/>
    <col min="4" max="4" width="0" hidden="1" customWidth="1"/>
    <col min="5" max="5" width="14.85546875" customWidth="1"/>
    <col min="6" max="6" width="24.85546875" customWidth="1"/>
    <col min="7" max="7" width="20.85546875" customWidth="1"/>
    <col min="8" max="8" width="41.140625" customWidth="1"/>
    <col min="9" max="9" width="30" customWidth="1"/>
    <col min="10" max="10" width="44.140625" customWidth="1"/>
    <col min="11" max="11" width="40.85546875" bestFit="1" customWidth="1"/>
    <col min="12" max="12" width="40.7109375" bestFit="1" customWidth="1"/>
  </cols>
  <sheetData>
    <row r="1" spans="1:12">
      <c r="K1" s="96"/>
    </row>
    <row r="2" spans="1:12" ht="28.9">
      <c r="A2" s="4" t="s">
        <v>1</v>
      </c>
      <c r="B2" s="4" t="s">
        <v>2</v>
      </c>
      <c r="C2" s="4" t="s">
        <v>3</v>
      </c>
      <c r="D2" s="4" t="s">
        <v>4</v>
      </c>
      <c r="E2" s="4" t="s">
        <v>5</v>
      </c>
      <c r="F2" s="4" t="s">
        <v>6</v>
      </c>
      <c r="G2" s="60" t="s">
        <v>7</v>
      </c>
      <c r="H2" s="60" t="s">
        <v>8</v>
      </c>
      <c r="I2" s="60" t="s">
        <v>9</v>
      </c>
      <c r="J2" s="60" t="s">
        <v>10</v>
      </c>
      <c r="K2" s="60" t="s">
        <v>11</v>
      </c>
      <c r="L2" s="60" t="s">
        <v>12</v>
      </c>
    </row>
    <row r="3" spans="1:12" ht="144">
      <c r="A3" s="66" t="s">
        <v>19</v>
      </c>
      <c r="B3" s="34" t="str">
        <f>VLOOKUP(A3,MDD!A:B,2,0)</f>
        <v>AT_Country</v>
      </c>
      <c r="C3" s="61" t="s">
        <v>579</v>
      </c>
      <c r="D3" s="53"/>
      <c r="E3" s="84"/>
      <c r="F3" s="76" t="s">
        <v>580</v>
      </c>
      <c r="G3" s="43" t="s">
        <v>414</v>
      </c>
      <c r="H3" s="43"/>
      <c r="I3" s="364"/>
      <c r="J3" s="358"/>
      <c r="K3" s="43"/>
      <c r="L3" s="1"/>
    </row>
    <row r="4" spans="1:12" ht="129.6">
      <c r="A4" s="67" t="s">
        <v>22</v>
      </c>
      <c r="B4" s="34" t="str">
        <f>VLOOKUP(A4,MDD!A:B,2,0)</f>
        <v>AT_CompanyCode</v>
      </c>
      <c r="C4" s="61" t="s">
        <v>579</v>
      </c>
      <c r="D4" s="53"/>
      <c r="E4" s="84"/>
      <c r="F4" s="77" t="s">
        <v>581</v>
      </c>
      <c r="G4" s="43" t="s">
        <v>414</v>
      </c>
      <c r="H4" s="364"/>
      <c r="I4" s="364"/>
      <c r="J4" s="358"/>
      <c r="K4" s="43"/>
      <c r="L4" s="1"/>
    </row>
    <row r="5" spans="1:12" ht="86.45">
      <c r="A5" s="68" t="s">
        <v>24</v>
      </c>
      <c r="B5" s="34" t="str">
        <f>VLOOKUP(A5,MDD!A:B,2,0)</f>
        <v>AT_SBU</v>
      </c>
      <c r="C5" s="61" t="s">
        <v>579</v>
      </c>
      <c r="D5" s="53"/>
      <c r="E5" s="84"/>
      <c r="F5" s="69" t="s">
        <v>582</v>
      </c>
      <c r="G5" s="43" t="s">
        <v>414</v>
      </c>
      <c r="H5" s="364"/>
      <c r="I5" s="364"/>
      <c r="J5" s="358"/>
      <c r="K5" s="43"/>
      <c r="L5" s="1"/>
    </row>
    <row r="6" spans="1:12" ht="100.9">
      <c r="A6" s="68" t="s">
        <v>26</v>
      </c>
      <c r="B6" s="34" t="str">
        <f>VLOOKUP(A6,MDD!A:B,2,0)</f>
        <v>AT_Brand</v>
      </c>
      <c r="C6" s="61" t="s">
        <v>579</v>
      </c>
      <c r="D6" s="53"/>
      <c r="E6" s="84"/>
      <c r="F6" s="69" t="s">
        <v>583</v>
      </c>
      <c r="G6" s="43" t="s">
        <v>414</v>
      </c>
      <c r="H6" s="364"/>
      <c r="I6" s="364"/>
      <c r="J6" s="358"/>
      <c r="K6" s="43"/>
      <c r="L6" s="1"/>
    </row>
    <row r="7" spans="1:12" ht="57.6">
      <c r="A7" s="68" t="s">
        <v>28</v>
      </c>
      <c r="B7" s="34" t="str">
        <f>VLOOKUP(A7,MDD!A:B,2,0)</f>
        <v>AT_BrandGroup</v>
      </c>
      <c r="C7" s="61" t="s">
        <v>579</v>
      </c>
      <c r="D7" s="53"/>
      <c r="E7" s="84"/>
      <c r="F7" s="69" t="s">
        <v>29</v>
      </c>
      <c r="G7" s="43" t="s">
        <v>584</v>
      </c>
      <c r="H7" s="364"/>
      <c r="I7" s="364"/>
      <c r="J7" s="358"/>
      <c r="K7" s="43"/>
      <c r="L7" s="1"/>
    </row>
    <row r="8" spans="1:12" ht="86.45">
      <c r="A8" s="68" t="s">
        <v>30</v>
      </c>
      <c r="B8" s="34" t="str">
        <f>VLOOKUP(A8,MDD!A:B,2,0)</f>
        <v>AT_BrandType</v>
      </c>
      <c r="C8" s="61" t="s">
        <v>579</v>
      </c>
      <c r="D8" s="53"/>
      <c r="E8" s="84"/>
      <c r="F8" s="82" t="s">
        <v>32</v>
      </c>
      <c r="G8" s="43" t="s">
        <v>584</v>
      </c>
      <c r="H8" s="364"/>
      <c r="I8" s="364"/>
      <c r="J8" s="358"/>
      <c r="K8" s="43"/>
      <c r="L8" s="1"/>
    </row>
    <row r="9" spans="1:12" ht="72">
      <c r="A9" s="68" t="s">
        <v>33</v>
      </c>
      <c r="B9" s="34" t="str">
        <f>VLOOKUP(A9,MDD!A:B,2,0)</f>
        <v>AT_BrandCategory</v>
      </c>
      <c r="C9" s="61" t="s">
        <v>579</v>
      </c>
      <c r="D9" s="53"/>
      <c r="E9" s="84"/>
      <c r="F9" s="82" t="s">
        <v>34</v>
      </c>
      <c r="G9" s="43" t="s">
        <v>584</v>
      </c>
      <c r="H9" s="364"/>
      <c r="I9" s="364"/>
      <c r="J9" s="358"/>
      <c r="K9" s="43"/>
      <c r="L9" s="1"/>
    </row>
    <row r="10" spans="1:12" ht="57.6">
      <c r="A10" s="68" t="s">
        <v>35</v>
      </c>
      <c r="B10" s="34" t="str">
        <f>VLOOKUP(A10,MDD!A:B,2,0)</f>
        <v>AT_BrandStatus</v>
      </c>
      <c r="C10" s="61" t="str">
        <f>VLOOKUP(A10,MDD!A:C,3,0)</f>
        <v>LOV</v>
      </c>
      <c r="D10" s="53"/>
      <c r="E10" s="84"/>
      <c r="F10" s="69" t="s">
        <v>36</v>
      </c>
      <c r="G10" s="43" t="s">
        <v>584</v>
      </c>
      <c r="H10" s="364"/>
      <c r="I10" s="364"/>
      <c r="J10" s="358"/>
      <c r="K10" s="43"/>
      <c r="L10" s="1"/>
    </row>
    <row r="11" spans="1:12">
      <c r="A11" s="68" t="s">
        <v>37</v>
      </c>
      <c r="B11" s="34" t="str">
        <f>VLOOKUP(A11,MDD!A:B,2,0)</f>
        <v>AT_BYIndicator</v>
      </c>
      <c r="C11" s="61" t="str">
        <f>VLOOKUP(A11,MDD!A:C,3,0)</f>
        <v>LOV</v>
      </c>
      <c r="D11" s="53"/>
      <c r="E11" s="84"/>
      <c r="F11" s="48" t="s">
        <v>39</v>
      </c>
      <c r="G11" s="43" t="s">
        <v>584</v>
      </c>
      <c r="H11" s="364"/>
      <c r="I11" s="364"/>
      <c r="J11" s="358"/>
      <c r="K11" s="43"/>
      <c r="L11" s="1"/>
    </row>
    <row r="12" spans="1:12">
      <c r="A12" s="68" t="s">
        <v>40</v>
      </c>
      <c r="B12" s="34" t="str">
        <f>VLOOKUP(A12,MDD!A:B,2,0)</f>
        <v>AT_SAPIndicator</v>
      </c>
      <c r="C12" s="61" t="str">
        <f>VLOOKUP(A12,MDD!A:C,3,0)</f>
        <v>LOV</v>
      </c>
      <c r="D12" s="53"/>
      <c r="E12" s="84"/>
      <c r="F12" s="48" t="s">
        <v>41</v>
      </c>
      <c r="G12" s="43" t="s">
        <v>584</v>
      </c>
      <c r="H12" s="364"/>
      <c r="I12" s="364"/>
      <c r="J12" s="358"/>
      <c r="K12" s="43"/>
      <c r="L12" s="1"/>
    </row>
    <row r="13" spans="1:12">
      <c r="A13" s="69" t="s">
        <v>42</v>
      </c>
      <c r="B13" s="34" t="str">
        <f>VLOOKUP(A13,MDD!A:B,2,0)</f>
        <v>AT_EcomIndicator</v>
      </c>
      <c r="C13" s="61" t="str">
        <f>VLOOKUP(A13,MDD!A:C,3,0)</f>
        <v>LOV</v>
      </c>
      <c r="D13" s="53"/>
      <c r="E13" s="84"/>
      <c r="F13" s="71" t="s">
        <v>43</v>
      </c>
      <c r="G13" s="358" t="s">
        <v>414</v>
      </c>
      <c r="H13" s="370"/>
      <c r="I13" s="364"/>
      <c r="J13" s="358"/>
      <c r="K13" s="43"/>
      <c r="L13" s="1"/>
    </row>
    <row r="14" spans="1:12" ht="57.6">
      <c r="A14" s="68" t="s">
        <v>44</v>
      </c>
      <c r="B14" s="120" t="str">
        <f>VLOOKUP(A14,MDD!A:B,2,0)</f>
        <v>AT_PrincipalStyleCode</v>
      </c>
      <c r="C14" s="61" t="s">
        <v>585</v>
      </c>
      <c r="D14" s="53"/>
      <c r="E14" s="39"/>
      <c r="F14" s="40" t="s">
        <v>45</v>
      </c>
      <c r="G14" s="352" t="s">
        <v>586</v>
      </c>
      <c r="H14" s="146" t="s">
        <v>674</v>
      </c>
      <c r="I14" s="363" t="s">
        <v>675</v>
      </c>
      <c r="J14" s="353" t="s">
        <v>676</v>
      </c>
      <c r="K14" s="353" t="s">
        <v>676</v>
      </c>
      <c r="L14" s="1"/>
    </row>
    <row r="15" spans="1:12" ht="57.6">
      <c r="A15" s="68" t="s">
        <v>46</v>
      </c>
      <c r="B15" s="120" t="str">
        <f>VLOOKUP(A15,MDD!A:B,2,0)</f>
        <v>AT_PrincipalStyleDescription</v>
      </c>
      <c r="C15" s="61" t="s">
        <v>585</v>
      </c>
      <c r="D15" s="53"/>
      <c r="E15" s="39" t="s">
        <v>47</v>
      </c>
      <c r="F15" s="40" t="s">
        <v>48</v>
      </c>
      <c r="G15" s="352" t="s">
        <v>586</v>
      </c>
      <c r="H15" s="146" t="s">
        <v>674</v>
      </c>
      <c r="I15" s="363" t="s">
        <v>675</v>
      </c>
      <c r="J15" s="353" t="s">
        <v>205</v>
      </c>
      <c r="K15" s="354" t="s">
        <v>590</v>
      </c>
      <c r="L15" s="1"/>
    </row>
    <row r="16" spans="1:12" ht="57.6">
      <c r="A16" s="68" t="s">
        <v>49</v>
      </c>
      <c r="B16" s="120" t="str">
        <f>VLOOKUP(A16,MDD!A:B,2,0)</f>
        <v>AT_PrincipalColorCode</v>
      </c>
      <c r="C16" s="61" t="s">
        <v>585</v>
      </c>
      <c r="D16" s="53"/>
      <c r="E16" s="39" t="s">
        <v>50</v>
      </c>
      <c r="F16" s="61" t="s">
        <v>591</v>
      </c>
      <c r="G16" s="355" t="s">
        <v>584</v>
      </c>
      <c r="H16" s="146" t="s">
        <v>674</v>
      </c>
      <c r="I16" s="363" t="s">
        <v>675</v>
      </c>
      <c r="J16" s="353" t="s">
        <v>677</v>
      </c>
      <c r="K16" s="65" t="s">
        <v>678</v>
      </c>
      <c r="L16" s="1"/>
    </row>
    <row r="17" spans="1:12" ht="57.6">
      <c r="A17" s="68" t="s">
        <v>52</v>
      </c>
      <c r="B17" s="120" t="str">
        <f>VLOOKUP(A17,MDD!A:B,2,0)</f>
        <v>AT_PrincipalColorName</v>
      </c>
      <c r="C17" s="61" t="s">
        <v>585</v>
      </c>
      <c r="D17" s="53"/>
      <c r="E17" s="39" t="s">
        <v>50</v>
      </c>
      <c r="F17" s="40" t="s">
        <v>53</v>
      </c>
      <c r="G17" s="352" t="s">
        <v>586</v>
      </c>
      <c r="H17" s="146" t="s">
        <v>674</v>
      </c>
      <c r="I17" s="363" t="s">
        <v>675</v>
      </c>
      <c r="J17" s="353" t="s">
        <v>679</v>
      </c>
      <c r="K17" s="353" t="s">
        <v>679</v>
      </c>
      <c r="L17" s="1"/>
    </row>
    <row r="18" spans="1:12" ht="57.6">
      <c r="A18" s="68" t="s">
        <v>54</v>
      </c>
      <c r="B18" s="34" t="str">
        <f>VLOOKUP(A18,MDD!A:B,2,0)</f>
        <v>AT_PrincipalGenderCode</v>
      </c>
      <c r="C18" s="61"/>
      <c r="D18" s="53"/>
      <c r="E18" s="39" t="s">
        <v>55</v>
      </c>
      <c r="F18" s="40" t="s">
        <v>56</v>
      </c>
      <c r="G18" s="356" t="s">
        <v>457</v>
      </c>
      <c r="H18" s="357"/>
      <c r="I18" s="363" t="s">
        <v>675</v>
      </c>
      <c r="J18" s="358"/>
      <c r="K18" s="43"/>
      <c r="L18" s="1"/>
    </row>
    <row r="19" spans="1:12" ht="57.6">
      <c r="A19" s="68" t="s">
        <v>57</v>
      </c>
      <c r="B19" s="120" t="str">
        <f>VLOOKUP(A19,MDD!A:B,2,0)</f>
        <v>AT_PrincipalGenderDescription</v>
      </c>
      <c r="C19" s="61"/>
      <c r="D19" s="53"/>
      <c r="E19" s="48" t="s">
        <v>55</v>
      </c>
      <c r="F19" s="40" t="s">
        <v>58</v>
      </c>
      <c r="G19" s="352" t="s">
        <v>586</v>
      </c>
      <c r="H19" s="146" t="s">
        <v>674</v>
      </c>
      <c r="I19" s="363" t="s">
        <v>675</v>
      </c>
      <c r="J19" s="353" t="s">
        <v>680</v>
      </c>
      <c r="K19" s="353" t="s">
        <v>680</v>
      </c>
      <c r="L19" s="1"/>
    </row>
    <row r="20" spans="1:12" ht="57.6">
      <c r="A20" s="68" t="s">
        <v>59</v>
      </c>
      <c r="B20" s="34" t="str">
        <f>VLOOKUP(A20,MDD!A:B,2,0)</f>
        <v>AT_PrincipalAgeCode</v>
      </c>
      <c r="C20" s="61"/>
      <c r="D20" s="53"/>
      <c r="E20" s="39" t="s">
        <v>60</v>
      </c>
      <c r="F20" s="70" t="s">
        <v>61</v>
      </c>
      <c r="G20" s="356" t="s">
        <v>457</v>
      </c>
      <c r="H20" s="357"/>
      <c r="I20" s="363" t="s">
        <v>675</v>
      </c>
      <c r="J20" s="358"/>
      <c r="K20" s="43"/>
      <c r="L20" s="1"/>
    </row>
    <row r="21" spans="1:12" ht="57.6">
      <c r="A21" s="68" t="s">
        <v>62</v>
      </c>
      <c r="B21" s="34" t="str">
        <f>VLOOKUP(A21,MDD!A:B,2,0)</f>
        <v>AT_PrincipalAgeDescription</v>
      </c>
      <c r="C21" s="61"/>
      <c r="D21" s="53"/>
      <c r="E21" s="39" t="s">
        <v>60</v>
      </c>
      <c r="F21" s="40" t="s">
        <v>63</v>
      </c>
      <c r="G21" s="359" t="s">
        <v>457</v>
      </c>
      <c r="H21" s="65"/>
      <c r="I21" s="363" t="s">
        <v>675</v>
      </c>
      <c r="J21" s="358"/>
      <c r="K21" s="43"/>
      <c r="L21" s="1"/>
    </row>
    <row r="22" spans="1:12" ht="57.6">
      <c r="A22" s="68" t="s">
        <v>596</v>
      </c>
      <c r="B22" s="61" t="s">
        <v>597</v>
      </c>
      <c r="C22" s="66"/>
      <c r="D22" s="97"/>
      <c r="E22" s="70" t="s">
        <v>65</v>
      </c>
      <c r="F22" s="68" t="s">
        <v>66</v>
      </c>
      <c r="G22" s="360" t="s">
        <v>586</v>
      </c>
      <c r="H22" s="146" t="s">
        <v>674</v>
      </c>
      <c r="I22" s="363" t="s">
        <v>675</v>
      </c>
      <c r="J22" s="361" t="s">
        <v>598</v>
      </c>
      <c r="K22" s="362" t="s">
        <v>599</v>
      </c>
      <c r="L22" s="99"/>
    </row>
    <row r="23" spans="1:12" ht="57.6">
      <c r="A23" s="70" t="s">
        <v>67</v>
      </c>
      <c r="B23" s="34" t="str">
        <f>VLOOKUP(A23,MDD!A:B,2,0)</f>
        <v>AT_SAPStyleCode</v>
      </c>
      <c r="C23" s="61"/>
      <c r="D23" s="53"/>
      <c r="E23" s="39"/>
      <c r="F23" s="68" t="s">
        <v>68</v>
      </c>
      <c r="G23" s="352" t="s">
        <v>566</v>
      </c>
      <c r="H23" s="146" t="s">
        <v>674</v>
      </c>
      <c r="I23" s="363" t="s">
        <v>675</v>
      </c>
      <c r="J23" s="65" t="s">
        <v>681</v>
      </c>
      <c r="K23" s="354" t="s">
        <v>682</v>
      </c>
      <c r="L23" s="63"/>
    </row>
    <row r="24" spans="1:12" ht="57.6">
      <c r="A24" s="68" t="s">
        <v>69</v>
      </c>
      <c r="B24" s="34" t="str">
        <f>VLOOKUP(A24,MDD!A:B,2,0)</f>
        <v>AT_Generic</v>
      </c>
      <c r="C24" s="61"/>
      <c r="D24" s="53"/>
      <c r="E24" s="39"/>
      <c r="F24" s="68" t="s">
        <v>70</v>
      </c>
      <c r="G24" s="352" t="s">
        <v>566</v>
      </c>
      <c r="H24" s="146" t="s">
        <v>674</v>
      </c>
      <c r="I24" s="363" t="s">
        <v>675</v>
      </c>
      <c r="J24" s="65" t="s">
        <v>681</v>
      </c>
      <c r="K24" s="354" t="s">
        <v>683</v>
      </c>
      <c r="L24" s="1"/>
    </row>
    <row r="25" spans="1:12" ht="57.6">
      <c r="A25" s="69" t="s">
        <v>71</v>
      </c>
      <c r="B25" s="34" t="str">
        <f>VLOOKUP(A25,MDD!A:B,2,0)</f>
        <v>AT_GenericDescription</v>
      </c>
      <c r="C25" s="66"/>
      <c r="D25" s="97"/>
      <c r="E25" s="70" t="s">
        <v>47</v>
      </c>
      <c r="F25" s="68" t="s">
        <v>72</v>
      </c>
      <c r="G25" s="360" t="s">
        <v>566</v>
      </c>
      <c r="H25" s="371"/>
      <c r="I25" s="371"/>
      <c r="J25" s="372"/>
      <c r="K25" s="362" t="s">
        <v>72</v>
      </c>
      <c r="L25" s="99"/>
    </row>
    <row r="26" spans="1:12" ht="72">
      <c r="A26" s="68" t="s">
        <v>73</v>
      </c>
      <c r="B26" s="34" t="str">
        <f>VLOOKUP(A26,MDD!A:B,2,0)</f>
        <v>AT_Variant</v>
      </c>
      <c r="C26" s="61"/>
      <c r="D26" s="53"/>
      <c r="E26" s="39"/>
      <c r="F26" s="68" t="s">
        <v>74</v>
      </c>
      <c r="G26" s="360" t="s">
        <v>566</v>
      </c>
      <c r="H26" s="364"/>
      <c r="I26" s="364"/>
      <c r="J26" s="353"/>
      <c r="K26" s="354" t="s">
        <v>602</v>
      </c>
      <c r="L26" s="1"/>
    </row>
    <row r="27" spans="1:12" ht="115.15">
      <c r="A27" s="69" t="s">
        <v>75</v>
      </c>
      <c r="B27" s="34" t="str">
        <f>VLOOKUP(A27,MDD!A:B,2,0)</f>
        <v>AT_VariantDescription</v>
      </c>
      <c r="C27" s="66"/>
      <c r="D27" s="97"/>
      <c r="E27" s="70" t="s">
        <v>47</v>
      </c>
      <c r="F27" s="68" t="s">
        <v>76</v>
      </c>
      <c r="G27" s="360" t="s">
        <v>566</v>
      </c>
      <c r="H27" s="371"/>
      <c r="I27" s="371"/>
      <c r="J27" s="372"/>
      <c r="K27" s="362" t="s">
        <v>603</v>
      </c>
      <c r="L27" s="99"/>
    </row>
    <row r="28" spans="1:12" ht="43.15">
      <c r="A28" s="70" t="s">
        <v>77</v>
      </c>
      <c r="B28" s="34" t="str">
        <f>VLOOKUP(A28,MDD!A:B,2,0)</f>
        <v>AT_Color</v>
      </c>
      <c r="C28" s="61"/>
      <c r="D28" s="53"/>
      <c r="E28" s="39" t="s">
        <v>50</v>
      </c>
      <c r="F28" s="68" t="s">
        <v>78</v>
      </c>
      <c r="G28" s="65" t="s">
        <v>604</v>
      </c>
      <c r="H28" s="364"/>
      <c r="I28" s="364"/>
      <c r="J28" s="353"/>
      <c r="K28" s="354" t="s">
        <v>605</v>
      </c>
      <c r="L28" s="1"/>
    </row>
    <row r="29" spans="1:12" ht="43.15">
      <c r="A29" s="70" t="s">
        <v>79</v>
      </c>
      <c r="B29" s="120" t="str">
        <f>VLOOKUP(A29,MDD!A:B,2,0)</f>
        <v>AT_Size</v>
      </c>
      <c r="C29" s="61"/>
      <c r="D29" s="53"/>
      <c r="E29" s="39" t="s">
        <v>65</v>
      </c>
      <c r="F29" s="40" t="s">
        <v>80</v>
      </c>
      <c r="G29" s="353" t="s">
        <v>566</v>
      </c>
      <c r="H29" s="364"/>
      <c r="I29" s="364"/>
      <c r="J29" s="259" t="s">
        <v>606</v>
      </c>
      <c r="K29" s="354" t="s">
        <v>607</v>
      </c>
      <c r="L29" s="1"/>
    </row>
    <row r="30" spans="1:12">
      <c r="A30" s="71" t="s">
        <v>81</v>
      </c>
      <c r="B30" s="34" t="str">
        <f>VLOOKUP(A30,MDD!A:B,2,0)</f>
        <v>AT_Createdon</v>
      </c>
      <c r="C30" s="34" t="str">
        <f>VLOOKUP(A30,MDD!A:C,3,0)</f>
        <v>legacyisodatetime</v>
      </c>
      <c r="D30" s="35" t="s">
        <v>20</v>
      </c>
      <c r="E30" s="104"/>
      <c r="F30" s="68" t="s">
        <v>82</v>
      </c>
      <c r="G30" s="373" t="s">
        <v>584</v>
      </c>
      <c r="H30" s="371"/>
      <c r="I30" s="371"/>
      <c r="J30" s="373"/>
      <c r="K30" s="374"/>
      <c r="L30" s="99"/>
    </row>
    <row r="31" spans="1:12">
      <c r="A31" s="71" t="s">
        <v>83</v>
      </c>
      <c r="B31" s="34" t="str">
        <f>VLOOKUP(A31,MDD!A:B,2,0)</f>
        <v>AT_Createdby</v>
      </c>
      <c r="C31" s="34" t="str">
        <f>VLOOKUP(A31,MDD!A:C,3,0)</f>
        <v>text</v>
      </c>
      <c r="D31" s="35" t="s">
        <v>20</v>
      </c>
      <c r="E31" s="104"/>
      <c r="F31" s="68" t="s">
        <v>84</v>
      </c>
      <c r="G31" s="373" t="s">
        <v>584</v>
      </c>
      <c r="H31" s="371"/>
      <c r="I31" s="371"/>
      <c r="J31" s="373"/>
      <c r="K31" s="374"/>
      <c r="L31" s="99"/>
    </row>
    <row r="32" spans="1:12" ht="72">
      <c r="A32" s="68" t="s">
        <v>85</v>
      </c>
      <c r="B32" s="34" t="str">
        <f>VLOOKUP(A32,MDD!A:B,2,0)</f>
        <v>AT_MusicalBoxArticleCode</v>
      </c>
      <c r="C32" s="61" t="str">
        <f>VLOOKUP(A32,MDD!A:C,3,0)</f>
        <v>text</v>
      </c>
      <c r="D32" s="53"/>
      <c r="E32" s="39"/>
      <c r="F32" s="68" t="s">
        <v>86</v>
      </c>
      <c r="G32" s="358"/>
      <c r="H32" s="364"/>
      <c r="I32" s="364"/>
      <c r="J32" s="358"/>
      <c r="K32" s="43"/>
      <c r="L32" s="1"/>
    </row>
    <row r="33" spans="1:12" ht="28.9">
      <c r="A33" s="70" t="s">
        <v>87</v>
      </c>
      <c r="B33" s="34" t="str">
        <f>VLOOKUP(A33,MDD!A:B,2,0)</f>
        <v>AT_MBStyleCode</v>
      </c>
      <c r="C33" s="61" t="str">
        <f>VLOOKUP(A33,MDD!A:C,3,0)</f>
        <v>text</v>
      </c>
      <c r="D33" s="53"/>
      <c r="E33" s="39"/>
      <c r="F33" s="68" t="s">
        <v>88</v>
      </c>
      <c r="G33" s="358"/>
      <c r="H33" s="364"/>
      <c r="I33" s="364"/>
      <c r="J33" s="358"/>
      <c r="K33" s="43"/>
      <c r="L33" s="1"/>
    </row>
    <row r="34" spans="1:12" ht="43.15">
      <c r="A34" s="70" t="s">
        <v>89</v>
      </c>
      <c r="B34" s="34" t="str">
        <f>VLOOKUP(A34,MDD!A:B,2,0)</f>
        <v>AT_MBAssortmentCode</v>
      </c>
      <c r="C34" s="61" t="str">
        <f>VLOOKUP(A34,MDD!A:C,3,0)</f>
        <v>LOV</v>
      </c>
      <c r="D34" s="53"/>
      <c r="E34" s="39"/>
      <c r="F34" s="68" t="s">
        <v>90</v>
      </c>
      <c r="G34" s="358"/>
      <c r="H34" s="364"/>
      <c r="I34" s="364"/>
      <c r="J34" s="358"/>
      <c r="K34" s="43"/>
      <c r="L34" s="1"/>
    </row>
    <row r="35" spans="1:12" ht="72">
      <c r="A35" s="68" t="s">
        <v>91</v>
      </c>
      <c r="B35" s="34" t="str">
        <f>VLOOKUP(A35,MDD!A:B,2,0)</f>
        <v>AT_MusicalBoxArticleDescription</v>
      </c>
      <c r="C35" s="61" t="str">
        <f>VLOOKUP(A35,MDD!A:C,3,0)</f>
        <v>text</v>
      </c>
      <c r="D35" s="53"/>
      <c r="E35" s="39"/>
      <c r="F35" s="40" t="s">
        <v>92</v>
      </c>
      <c r="G35" s="358"/>
      <c r="H35" s="364"/>
      <c r="I35" s="364"/>
      <c r="J35" s="358"/>
      <c r="K35" s="43"/>
      <c r="L35" s="1"/>
    </row>
    <row r="36" spans="1:12" ht="43.15">
      <c r="A36" s="68" t="s">
        <v>93</v>
      </c>
      <c r="B36" s="34" t="str">
        <f>VLOOKUP(A36,MDD!A:B,2,0)</f>
        <v>AT_MusicalBoxComponentsQty</v>
      </c>
      <c r="C36" s="61" t="str">
        <f>VLOOKUP(A36,MDD!A:C,3,0)</f>
        <v>LOV</v>
      </c>
      <c r="D36" s="53"/>
      <c r="E36" s="39"/>
      <c r="F36" s="40" t="s">
        <v>94</v>
      </c>
      <c r="G36" s="358"/>
      <c r="H36" s="364"/>
      <c r="I36" s="364"/>
      <c r="J36" s="358"/>
      <c r="K36" s="43"/>
      <c r="L36" s="1"/>
    </row>
    <row r="37" spans="1:12" ht="28.9">
      <c r="A37" s="68" t="s">
        <v>95</v>
      </c>
      <c r="B37" s="34" t="str">
        <f>VLOOKUP(A37,MDD!A:B,2,0)</f>
        <v>AT_MusicalBoxUOM</v>
      </c>
      <c r="C37" s="61" t="str">
        <f>VLOOKUP(A37,MDD!A:C,3,0)</f>
        <v>LOV</v>
      </c>
      <c r="D37" s="53"/>
      <c r="E37" s="39"/>
      <c r="F37" s="40" t="s">
        <v>96</v>
      </c>
      <c r="G37" s="358" t="s">
        <v>584</v>
      </c>
      <c r="H37" s="364"/>
      <c r="I37" s="364"/>
      <c r="J37" s="358"/>
      <c r="K37" s="369" t="s">
        <v>608</v>
      </c>
      <c r="L37" s="1"/>
    </row>
    <row r="38" spans="1:12" ht="129.6">
      <c r="A38" s="68" t="s">
        <v>97</v>
      </c>
      <c r="B38" s="120" t="str">
        <f>VLOOKUP(A38,MDD!A:B,2,0)</f>
        <v>AT_SAPAge</v>
      </c>
      <c r="C38" s="61" t="str">
        <f>VLOOKUP(A38,MDD!A:C,3,0)</f>
        <v>LOV</v>
      </c>
      <c r="D38" s="53"/>
      <c r="E38" s="39" t="s">
        <v>60</v>
      </c>
      <c r="F38" s="40" t="s">
        <v>609</v>
      </c>
      <c r="G38" s="353" t="s">
        <v>566</v>
      </c>
      <c r="H38" s="146" t="s">
        <v>674</v>
      </c>
      <c r="I38" s="363" t="s">
        <v>675</v>
      </c>
      <c r="J38" s="353" t="s">
        <v>55</v>
      </c>
      <c r="K38" s="375" t="s">
        <v>684</v>
      </c>
      <c r="L38" s="1"/>
    </row>
    <row r="39" spans="1:12" ht="115.15">
      <c r="A39" s="68" t="s">
        <v>99</v>
      </c>
      <c r="B39" s="120" t="str">
        <f>VLOOKUP(A39,MDD!A:B,2,0)</f>
        <v>AT_Gender</v>
      </c>
      <c r="C39" s="61" t="str">
        <f>VLOOKUP(A39,MDD!A:C,3,0)</f>
        <v>LOV</v>
      </c>
      <c r="D39" s="53"/>
      <c r="E39" s="39" t="s">
        <v>55</v>
      </c>
      <c r="F39" s="40" t="s">
        <v>611</v>
      </c>
      <c r="G39" s="353" t="s">
        <v>612</v>
      </c>
      <c r="H39" s="146" t="s">
        <v>674</v>
      </c>
      <c r="I39" s="363" t="s">
        <v>675</v>
      </c>
      <c r="J39" s="353" t="s">
        <v>55</v>
      </c>
      <c r="K39" s="375" t="s">
        <v>685</v>
      </c>
      <c r="L39" s="1"/>
    </row>
    <row r="40" spans="1:12" ht="115.15">
      <c r="A40" s="68" t="s">
        <v>101</v>
      </c>
      <c r="B40" s="34" t="str">
        <f>VLOOKUP(A40,MDD!A:B,2,0)</f>
        <v>AT_Season</v>
      </c>
      <c r="C40" s="61" t="str">
        <f>VLOOKUP(A40,MDD!A:C,3,0)</f>
        <v>LOV</v>
      </c>
      <c r="D40" s="53"/>
      <c r="E40" s="39"/>
      <c r="F40" s="78" t="s">
        <v>614</v>
      </c>
      <c r="G40" s="358" t="s">
        <v>414</v>
      </c>
      <c r="H40" s="364"/>
      <c r="I40" s="364"/>
      <c r="J40" s="358"/>
      <c r="K40" s="65"/>
      <c r="L40" s="1"/>
    </row>
    <row r="41" spans="1:12">
      <c r="A41" s="68" t="s">
        <v>103</v>
      </c>
      <c r="B41" s="34" t="str">
        <f>VLOOKUP(A41,MDD!A:B,2,0)</f>
        <v>AT_SeasonYear</v>
      </c>
      <c r="C41" s="61" t="str">
        <f>VLOOKUP(A41,MDD!A:C,3,0)</f>
        <v>number</v>
      </c>
      <c r="D41" s="53"/>
      <c r="E41" s="39"/>
      <c r="F41" s="40" t="s">
        <v>104</v>
      </c>
      <c r="G41" s="358" t="s">
        <v>414</v>
      </c>
      <c r="H41" s="364"/>
      <c r="I41" s="364"/>
      <c r="J41" s="358"/>
      <c r="K41" s="65"/>
      <c r="L41" s="1"/>
    </row>
    <row r="42" spans="1:12" ht="115.15">
      <c r="A42" s="68" t="s">
        <v>105</v>
      </c>
      <c r="B42" s="34" t="str">
        <f>VLOOKUP(A42,MDD!A:B,2,0)</f>
        <v>AT_CountryOrigin</v>
      </c>
      <c r="C42" s="61" t="str">
        <f>VLOOKUP(A42,MDD!A:C,3,0)</f>
        <v>LOV</v>
      </c>
      <c r="D42" s="53"/>
      <c r="E42" s="39"/>
      <c r="F42" s="68" t="s">
        <v>615</v>
      </c>
      <c r="G42" s="353" t="s">
        <v>566</v>
      </c>
      <c r="H42" s="146" t="s">
        <v>674</v>
      </c>
      <c r="I42" s="363" t="s">
        <v>675</v>
      </c>
      <c r="J42" s="353" t="s">
        <v>617</v>
      </c>
      <c r="K42" s="65" t="s">
        <v>618</v>
      </c>
      <c r="L42" s="1"/>
    </row>
    <row r="43" spans="1:12" ht="172.9">
      <c r="A43" s="68" t="s">
        <v>107</v>
      </c>
      <c r="B43" s="34" t="str">
        <f>VLOOKUP(A43,MDD!A:B,2,0)</f>
        <v>AT_Vendor</v>
      </c>
      <c r="C43" s="61" t="str">
        <f>VLOOKUP(A43,MDD!A:C,3,0)</f>
        <v>LOV</v>
      </c>
      <c r="D43" s="53" t="s">
        <v>20</v>
      </c>
      <c r="E43" s="39"/>
      <c r="F43" s="40" t="s">
        <v>108</v>
      </c>
      <c r="G43" s="358"/>
      <c r="H43" s="364"/>
      <c r="I43" s="364"/>
      <c r="J43" s="358"/>
      <c r="K43" s="65"/>
      <c r="L43" s="1"/>
    </row>
    <row r="44" spans="1:12">
      <c r="A44" s="70" t="s">
        <v>109</v>
      </c>
      <c r="B44" s="34" t="str">
        <f>VLOOKUP(A44,MDD!A:B,2,0)</f>
        <v>AT_MainVendorIdentification</v>
      </c>
      <c r="C44" s="61" t="str">
        <f>VLOOKUP(A44,MDD!A:C,3,0)</f>
        <v>text</v>
      </c>
      <c r="D44" s="53" t="s">
        <v>20</v>
      </c>
      <c r="E44" s="39"/>
      <c r="F44" s="40" t="s">
        <v>110</v>
      </c>
      <c r="G44" s="358"/>
      <c r="H44" s="364"/>
      <c r="I44" s="364"/>
      <c r="J44" s="358"/>
      <c r="K44" s="65"/>
      <c r="L44" s="1"/>
    </row>
    <row r="45" spans="1:12" ht="28.9">
      <c r="A45" s="71" t="s">
        <v>111</v>
      </c>
      <c r="B45" s="34" t="str">
        <f>VLOOKUP(A45,MDD!A:B,2,0)</f>
        <v>AT_ExchangeRate</v>
      </c>
      <c r="C45" s="61" t="str">
        <f>VLOOKUP(A45,MDD!A:C,3,0)</f>
        <v>number</v>
      </c>
      <c r="D45" s="53" t="s">
        <v>112</v>
      </c>
      <c r="E45" s="39"/>
      <c r="F45" s="40" t="s">
        <v>113</v>
      </c>
      <c r="G45" s="358"/>
      <c r="H45" s="364"/>
      <c r="I45" s="364"/>
      <c r="J45" s="358"/>
      <c r="K45" s="65"/>
      <c r="L45" s="1"/>
    </row>
    <row r="46" spans="1:12" ht="100.9">
      <c r="A46" s="69" t="s">
        <v>114</v>
      </c>
      <c r="B46" s="34" t="str">
        <f>VLOOKUP(A46,MDD!A:B,2,0)</f>
        <v>AT_PricingDistributionChannel</v>
      </c>
      <c r="C46" s="61" t="str">
        <f>VLOOKUP(A46,MDD!A:C,3,0)</f>
        <v>LOV</v>
      </c>
      <c r="D46" s="53" t="s">
        <v>112</v>
      </c>
      <c r="E46" s="39"/>
      <c r="F46" s="40" t="s">
        <v>115</v>
      </c>
      <c r="G46" s="358" t="s">
        <v>584</v>
      </c>
      <c r="H46" s="364"/>
      <c r="I46" s="364"/>
      <c r="J46" s="358"/>
      <c r="K46" s="368" t="s">
        <v>686</v>
      </c>
      <c r="L46" s="1"/>
    </row>
    <row r="47" spans="1:12" ht="28.9">
      <c r="A47" s="68" t="s">
        <v>116</v>
      </c>
      <c r="B47" s="34" t="str">
        <f>VLOOKUP(A47,MDD!A:B,2,0)</f>
        <v>AT_RetailPriceCurrency</v>
      </c>
      <c r="C47" s="61" t="str">
        <f>VLOOKUP(A47,MDD!A:C,3,0)</f>
        <v>LOV</v>
      </c>
      <c r="D47" s="53"/>
      <c r="E47" s="39"/>
      <c r="F47" s="68"/>
      <c r="G47" s="358" t="s">
        <v>584</v>
      </c>
      <c r="H47" s="364"/>
      <c r="I47" s="364"/>
      <c r="J47" s="358"/>
      <c r="K47" s="354" t="s">
        <v>619</v>
      </c>
      <c r="L47" s="1"/>
    </row>
    <row r="48" spans="1:12">
      <c r="A48" s="68" t="s">
        <v>117</v>
      </c>
      <c r="B48" s="34" t="str">
        <f>VLOOKUP(A48,MDD!A:B,2,0)</f>
        <v>AT_OriginalPrice</v>
      </c>
      <c r="C48" s="61" t="s">
        <v>620</v>
      </c>
      <c r="D48" s="53"/>
      <c r="E48" s="39"/>
      <c r="F48" s="40" t="s">
        <v>118</v>
      </c>
      <c r="G48" s="358"/>
      <c r="H48" s="364"/>
      <c r="I48" s="364"/>
      <c r="J48" s="358"/>
      <c r="K48" s="43"/>
      <c r="L48" s="1"/>
    </row>
    <row r="49" spans="1:12">
      <c r="A49" s="72" t="s">
        <v>119</v>
      </c>
      <c r="B49" s="34"/>
      <c r="C49" s="61"/>
      <c r="D49" s="53"/>
      <c r="E49" s="39"/>
      <c r="F49" s="40" t="s">
        <v>120</v>
      </c>
      <c r="G49" s="358"/>
      <c r="H49" s="364"/>
      <c r="I49" s="364"/>
      <c r="J49" s="358"/>
      <c r="K49" s="43"/>
      <c r="L49" s="1"/>
    </row>
    <row r="50" spans="1:12" ht="43.15">
      <c r="A50" s="72" t="s">
        <v>121</v>
      </c>
      <c r="B50" s="34"/>
      <c r="C50" s="61"/>
      <c r="D50" s="53"/>
      <c r="E50" s="39"/>
      <c r="F50" s="40" t="s">
        <v>122</v>
      </c>
      <c r="G50" s="358"/>
      <c r="H50" s="364"/>
      <c r="I50" s="364"/>
      <c r="J50" s="358"/>
      <c r="K50" s="43"/>
      <c r="L50" s="1"/>
    </row>
    <row r="51" spans="1:12" ht="43.15">
      <c r="A51" s="72" t="s">
        <v>81</v>
      </c>
      <c r="B51" s="34" t="str">
        <f>VLOOKUP(A51,MDD!A:B,2,0)</f>
        <v>AT_Createdon</v>
      </c>
      <c r="C51" s="61" t="str">
        <f>VLOOKUP(A51,MDD!A:C,3,0)</f>
        <v>legacyisodatetime</v>
      </c>
      <c r="D51" s="53"/>
      <c r="E51" s="39"/>
      <c r="F51" s="40" t="s">
        <v>123</v>
      </c>
      <c r="G51" s="358"/>
      <c r="H51" s="364"/>
      <c r="I51" s="364"/>
      <c r="J51" s="358"/>
      <c r="K51" s="43"/>
      <c r="L51" s="1"/>
    </row>
    <row r="52" spans="1:12" ht="28.9">
      <c r="A52" s="72" t="s">
        <v>83</v>
      </c>
      <c r="B52" s="34" t="str">
        <f>VLOOKUP(A52,MDD!A:B,2,0)</f>
        <v>AT_Createdby</v>
      </c>
      <c r="C52" s="61" t="str">
        <f>VLOOKUP(A52,MDD!A:C,3,0)</f>
        <v>text</v>
      </c>
      <c r="D52" s="53"/>
      <c r="E52" s="39"/>
      <c r="F52" s="40" t="s">
        <v>124</v>
      </c>
      <c r="G52" s="358"/>
      <c r="H52" s="364"/>
      <c r="I52" s="364"/>
      <c r="J52" s="358"/>
      <c r="K52" s="43"/>
      <c r="L52" s="1"/>
    </row>
    <row r="53" spans="1:12">
      <c r="A53" s="68" t="s">
        <v>125</v>
      </c>
      <c r="B53" s="34" t="str">
        <f>VLOOKUP(A53,MDD!A:B,2,0)</f>
        <v>AT_CurrentPrice</v>
      </c>
      <c r="C53" s="61" t="str">
        <f>VLOOKUP(A53,MDD!A:C,3,0)</f>
        <v>regexp</v>
      </c>
      <c r="D53" s="53"/>
      <c r="E53" s="39"/>
      <c r="F53" s="40" t="s">
        <v>126</v>
      </c>
      <c r="G53" s="358"/>
      <c r="H53" s="364"/>
      <c r="I53" s="364"/>
      <c r="J53" s="358"/>
      <c r="K53" s="43"/>
      <c r="L53" s="1"/>
    </row>
    <row r="54" spans="1:12">
      <c r="A54" s="72" t="s">
        <v>119</v>
      </c>
      <c r="B54" s="34"/>
      <c r="C54" s="61"/>
      <c r="D54" s="53"/>
      <c r="E54" s="39"/>
      <c r="F54" s="40" t="s">
        <v>120</v>
      </c>
      <c r="G54" s="358"/>
      <c r="H54" s="364"/>
      <c r="I54" s="364"/>
      <c r="J54" s="358"/>
      <c r="K54" s="43"/>
      <c r="L54" s="1"/>
    </row>
    <row r="55" spans="1:12" ht="43.15">
      <c r="A55" s="72" t="s">
        <v>121</v>
      </c>
      <c r="C55" s="34"/>
      <c r="D55" s="53"/>
      <c r="E55" s="39"/>
      <c r="F55" s="40" t="s">
        <v>122</v>
      </c>
      <c r="G55" s="358"/>
      <c r="H55" s="364"/>
      <c r="I55" s="364"/>
      <c r="J55" s="358"/>
      <c r="K55" s="43"/>
      <c r="L55" s="1"/>
    </row>
    <row r="56" spans="1:12" ht="43.15">
      <c r="A56" s="72" t="s">
        <v>81</v>
      </c>
      <c r="B56" s="34" t="str">
        <f>VLOOKUP(A56,MDD!A:B,2,0)</f>
        <v>AT_Createdon</v>
      </c>
      <c r="C56" s="61" t="str">
        <f>VLOOKUP(A56,MDD!A:C,3,0)</f>
        <v>legacyisodatetime</v>
      </c>
      <c r="D56" s="53"/>
      <c r="E56" s="39"/>
      <c r="F56" s="40" t="s">
        <v>123</v>
      </c>
      <c r="G56" s="358"/>
      <c r="H56" s="364"/>
      <c r="I56" s="364"/>
      <c r="J56" s="358"/>
      <c r="K56" s="43"/>
      <c r="L56" s="1"/>
    </row>
    <row r="57" spans="1:12" ht="28.9">
      <c r="A57" s="72" t="s">
        <v>83</v>
      </c>
      <c r="B57" s="34" t="str">
        <f>VLOOKUP(A57,MDD!A:B,2,0)</f>
        <v>AT_Createdby</v>
      </c>
      <c r="C57" s="61" t="str">
        <f>VLOOKUP(A57,MDD!A:C,3,0)</f>
        <v>text</v>
      </c>
      <c r="D57" s="53"/>
      <c r="E57" s="39"/>
      <c r="F57" s="40" t="s">
        <v>124</v>
      </c>
      <c r="G57" s="358"/>
      <c r="H57" s="364"/>
      <c r="I57" s="364"/>
      <c r="J57" s="358"/>
      <c r="K57" s="43"/>
      <c r="L57" s="1"/>
    </row>
    <row r="58" spans="1:12" ht="43.15">
      <c r="A58" s="68" t="s">
        <v>127</v>
      </c>
      <c r="B58" s="34" t="str">
        <f>VLOOKUP(A58,MDD!A:B,2,0)</f>
        <v>AT_DiscountBucket</v>
      </c>
      <c r="C58" s="61" t="str">
        <f>VLOOKUP(A58,MDD!A:C,3,0)</f>
        <v>number</v>
      </c>
      <c r="D58" s="53"/>
      <c r="E58" s="39"/>
      <c r="F58" s="40" t="s">
        <v>128</v>
      </c>
      <c r="G58" s="358"/>
      <c r="H58" s="364"/>
      <c r="I58" s="364"/>
      <c r="J58" s="358"/>
      <c r="K58" s="43"/>
      <c r="L58" s="1"/>
    </row>
    <row r="59" spans="1:12" ht="28.9">
      <c r="A59" s="68" t="s">
        <v>129</v>
      </c>
      <c r="B59" s="34" t="str">
        <f>VLOOKUP(A59,MDD!A:B,2,0)</f>
        <v>AT_DiscountBucketRounded</v>
      </c>
      <c r="C59" s="61" t="str">
        <f>VLOOKUP(A59,MDD!A:C,3,0)</f>
        <v>number</v>
      </c>
      <c r="D59" s="53"/>
      <c r="E59" s="39"/>
      <c r="F59" s="40" t="s">
        <v>130</v>
      </c>
      <c r="G59" s="358"/>
      <c r="H59" s="364"/>
      <c r="I59" s="364"/>
      <c r="J59" s="358"/>
      <c r="K59" s="43"/>
      <c r="L59" s="1"/>
    </row>
    <row r="60" spans="1:12">
      <c r="A60" s="73" t="s">
        <v>131</v>
      </c>
      <c r="B60" s="34" t="str">
        <f>VLOOKUP(A60,MDD!A:B,2,0)</f>
        <v>AT_EstimatedLandedCost</v>
      </c>
      <c r="C60" s="61" t="str">
        <f>VLOOKUP(A60,MDD!A:C,3,0)</f>
        <v>number</v>
      </c>
      <c r="D60" s="53"/>
      <c r="E60" s="39"/>
      <c r="F60" s="68"/>
      <c r="G60" s="358"/>
      <c r="H60" s="364"/>
      <c r="I60" s="364"/>
      <c r="J60" s="358"/>
      <c r="K60" s="43"/>
      <c r="L60" s="1"/>
    </row>
    <row r="61" spans="1:12" ht="144">
      <c r="A61" s="70" t="s">
        <v>133</v>
      </c>
      <c r="B61" s="120" t="str">
        <f>VLOOKUP(A61,MDD!A:B,2,0)</f>
        <v>AT_FOB</v>
      </c>
      <c r="C61" s="61" t="str">
        <f>VLOOKUP(A61,MDD!A:C,3,0)</f>
        <v>regexp</v>
      </c>
      <c r="D61" s="53"/>
      <c r="E61" s="39"/>
      <c r="F61" s="68"/>
      <c r="G61" s="353" t="s">
        <v>586</v>
      </c>
      <c r="H61" s="146" t="s">
        <v>674</v>
      </c>
      <c r="I61" s="363" t="s">
        <v>687</v>
      </c>
      <c r="J61" s="353" t="s">
        <v>621</v>
      </c>
      <c r="K61" s="354" t="s">
        <v>688</v>
      </c>
      <c r="L61" s="1"/>
    </row>
    <row r="62" spans="1:12">
      <c r="A62" s="70" t="s">
        <v>134</v>
      </c>
      <c r="B62" s="120" t="str">
        <f>VLOOKUP(A62,MDD!A:B,2,0)</f>
        <v>AT_FOBCurrency</v>
      </c>
      <c r="C62" s="61" t="str">
        <f>VLOOKUP(A62,MDD!A:C,3,0)</f>
        <v>LOV</v>
      </c>
      <c r="D62" s="53"/>
      <c r="E62" s="39"/>
      <c r="F62" s="68"/>
      <c r="G62" s="353" t="s">
        <v>584</v>
      </c>
      <c r="H62" s="364"/>
      <c r="I62" s="364"/>
      <c r="J62" s="353"/>
      <c r="K62" s="369" t="s">
        <v>623</v>
      </c>
      <c r="L62" s="1"/>
    </row>
    <row r="63" spans="1:12">
      <c r="A63" s="70" t="s">
        <v>135</v>
      </c>
      <c r="B63" s="34" t="str">
        <f>VLOOKUP(A63,MDD!A:B,2,0)</f>
        <v>AT_FreightCost</v>
      </c>
      <c r="C63" s="61" t="str">
        <f>VLOOKUP(A63,MDD!A:C,3,0)</f>
        <v>regexp</v>
      </c>
      <c r="D63" s="53"/>
      <c r="E63" s="39"/>
      <c r="F63" s="68"/>
      <c r="G63" s="358"/>
      <c r="H63" s="364"/>
      <c r="I63" s="364"/>
      <c r="J63" s="358"/>
      <c r="K63" s="43"/>
      <c r="L63" s="1"/>
    </row>
    <row r="64" spans="1:12">
      <c r="A64" s="70" t="s">
        <v>136</v>
      </c>
      <c r="B64" s="34" t="str">
        <f>VLOOKUP(A64,MDD!A:B,2,0)</f>
        <v>AT_Royalty</v>
      </c>
      <c r="C64" s="61" t="str">
        <f>VLOOKUP(A64,MDD!A:C,3,0)</f>
        <v>regexp</v>
      </c>
      <c r="D64" s="53"/>
      <c r="E64" s="39"/>
      <c r="F64" s="68"/>
      <c r="G64" s="358"/>
      <c r="H64" s="364"/>
      <c r="I64" s="364"/>
      <c r="J64" s="358"/>
      <c r="K64" s="43"/>
      <c r="L64" s="1"/>
    </row>
    <row r="65" spans="1:12">
      <c r="A65" s="71" t="s">
        <v>137</v>
      </c>
      <c r="B65" s="34" t="str">
        <f>VLOOKUP(A65,MDD!A:B,2,0)</f>
        <v>AT_RoyaltyDeduction</v>
      </c>
      <c r="C65" s="61" t="str">
        <f>VLOOKUP(A65,MDD!A:C,3,0)</f>
        <v>regexp</v>
      </c>
      <c r="D65" s="53"/>
      <c r="E65" s="39"/>
      <c r="F65" s="68"/>
      <c r="G65" s="358"/>
      <c r="H65" s="364"/>
      <c r="I65" s="364"/>
      <c r="J65" s="358"/>
      <c r="K65" s="43"/>
      <c r="L65" s="1"/>
    </row>
    <row r="66" spans="1:12">
      <c r="A66" s="70" t="s">
        <v>138</v>
      </c>
      <c r="B66" s="34" t="e">
        <f>VLOOKUP(A66,MDD!A:B,2,0)</f>
        <v>#N/A</v>
      </c>
      <c r="C66" s="61"/>
      <c r="D66" s="53"/>
      <c r="E66" s="39"/>
      <c r="F66" s="68"/>
      <c r="G66" s="358"/>
      <c r="H66" s="364"/>
      <c r="I66" s="364"/>
      <c r="J66" s="358"/>
      <c r="K66" s="43"/>
      <c r="L66" s="1"/>
    </row>
    <row r="67" spans="1:12">
      <c r="A67" s="70" t="s">
        <v>139</v>
      </c>
      <c r="B67" s="34" t="str">
        <f>VLOOKUP(A67,MDD!A:B,2,0)</f>
        <v>AT_SGS</v>
      </c>
      <c r="C67" s="61" t="str">
        <f>VLOOKUP(A67,MDD!A:C,3,0)</f>
        <v>regexp</v>
      </c>
      <c r="D67" s="53"/>
      <c r="E67" s="39"/>
      <c r="F67" s="68"/>
      <c r="G67" s="358"/>
      <c r="H67" s="364"/>
      <c r="I67" s="364"/>
      <c r="J67" s="358"/>
      <c r="K67" s="43"/>
      <c r="L67" s="1"/>
    </row>
    <row r="68" spans="1:12">
      <c r="A68" s="70" t="s">
        <v>140</v>
      </c>
      <c r="B68" s="34" t="str">
        <f>VLOOKUP(A68,MDD!A:B,2,0)</f>
        <v>AT_MarketingFee</v>
      </c>
      <c r="C68" s="61" t="str">
        <f>VLOOKUP(A68,MDD!A:C,3,0)</f>
        <v>regexp</v>
      </c>
      <c r="D68" s="53"/>
      <c r="E68" s="39"/>
      <c r="F68" s="68"/>
      <c r="G68" s="358"/>
      <c r="H68" s="364"/>
      <c r="I68" s="364"/>
      <c r="J68" s="358"/>
      <c r="K68" s="43"/>
      <c r="L68" s="1"/>
    </row>
    <row r="69" spans="1:12">
      <c r="A69" s="70" t="s">
        <v>141</v>
      </c>
      <c r="B69" s="34" t="str">
        <f>VLOOKUP(A69,MDD!A:B,2,0)</f>
        <v>AT_HaddadOfficeCharge</v>
      </c>
      <c r="C69" s="61" t="str">
        <f>VLOOKUP(A69,MDD!A:C,3,0)</f>
        <v>regexp</v>
      </c>
      <c r="D69" s="53"/>
      <c r="E69" s="39"/>
      <c r="F69" s="68"/>
      <c r="G69" s="358"/>
      <c r="H69" s="364"/>
      <c r="I69" s="364"/>
      <c r="J69" s="358"/>
      <c r="K69" s="43"/>
      <c r="L69" s="1"/>
    </row>
    <row r="70" spans="1:12">
      <c r="A70" s="71" t="s">
        <v>142</v>
      </c>
      <c r="B70" s="34" t="str">
        <f>VLOOKUP(A70,MDD!A:B,2,0)</f>
        <v>AT_HaddadOfficeChargeDeduction</v>
      </c>
      <c r="C70" s="61" t="str">
        <f>VLOOKUP(A70,MDD!A:C,3,0)</f>
        <v>regexp</v>
      </c>
      <c r="D70" s="53"/>
      <c r="E70" s="39"/>
      <c r="F70" s="68"/>
      <c r="G70" s="358"/>
      <c r="H70" s="364"/>
      <c r="I70" s="364"/>
      <c r="J70" s="358"/>
      <c r="K70" s="43"/>
      <c r="L70" s="1"/>
    </row>
    <row r="71" spans="1:12">
      <c r="A71" s="70" t="s">
        <v>143</v>
      </c>
      <c r="B71" s="34" t="str">
        <f>VLOOKUP(A71,MDD!A:B,2,0)</f>
        <v>AT_SafeguardDutyIdOnly</v>
      </c>
      <c r="C71" s="61" t="str">
        <f>VLOOKUP(A71,MDD!A:C,3,0)</f>
        <v>number</v>
      </c>
      <c r="D71" s="53"/>
      <c r="E71" s="39"/>
      <c r="F71" s="68"/>
      <c r="G71" s="358"/>
      <c r="H71" s="364"/>
      <c r="I71" s="364"/>
      <c r="J71" s="358"/>
      <c r="K71" s="43"/>
      <c r="L71" s="1"/>
    </row>
    <row r="72" spans="1:12">
      <c r="A72" s="70" t="s">
        <v>144</v>
      </c>
      <c r="B72" s="34" t="str">
        <f>VLOOKUP(A72,MDD!A:B,2,0)</f>
        <v>AT_LabelCost</v>
      </c>
      <c r="C72" s="61" t="str">
        <f>VLOOKUP(A72,MDD!A:C,3,0)</f>
        <v>regexp</v>
      </c>
      <c r="D72" s="53"/>
      <c r="E72" s="39"/>
      <c r="F72" s="68"/>
      <c r="G72" s="358"/>
      <c r="H72" s="364"/>
      <c r="I72" s="364"/>
      <c r="J72" s="358"/>
      <c r="K72" s="43"/>
      <c r="L72" s="1"/>
    </row>
    <row r="73" spans="1:12">
      <c r="A73" s="70" t="s">
        <v>145</v>
      </c>
      <c r="B73" s="34" t="str">
        <f>VLOOKUP(A73,MDD!A:B,2,0)</f>
        <v>AT_Others</v>
      </c>
      <c r="C73" s="61" t="str">
        <f>VLOOKUP(A73,MDD!A:C,3,0)</f>
        <v>number</v>
      </c>
      <c r="D73" s="53"/>
      <c r="E73" s="39"/>
      <c r="F73" s="68"/>
      <c r="G73" s="358"/>
      <c r="H73" s="364"/>
      <c r="I73" s="364"/>
      <c r="J73" s="358"/>
      <c r="K73" s="43"/>
      <c r="L73" s="1"/>
    </row>
    <row r="74" spans="1:12" ht="100.9">
      <c r="A74" s="73" t="s">
        <v>146</v>
      </c>
      <c r="B74" s="34" t="e">
        <f>VLOOKUP(A74,MDD!A:B,2,0)</f>
        <v>#N/A</v>
      </c>
      <c r="C74" s="61" t="e">
        <f>VLOOKUP(A74,MDD!A:C,3,0)</f>
        <v>#N/A</v>
      </c>
      <c r="D74" s="53"/>
      <c r="E74" s="39"/>
      <c r="F74" s="68" t="s">
        <v>624</v>
      </c>
      <c r="G74" s="358"/>
      <c r="H74" s="364"/>
      <c r="I74" s="364"/>
      <c r="J74" s="358"/>
      <c r="K74" s="43"/>
      <c r="L74" s="1"/>
    </row>
    <row r="75" spans="1:12" ht="100.9">
      <c r="A75" s="70" t="s">
        <v>149</v>
      </c>
      <c r="B75" s="34" t="e">
        <f>VLOOKUP(A75,MDD!A:B,2,0)</f>
        <v>#N/A</v>
      </c>
      <c r="C75" s="61" t="e">
        <f>VLOOKUP(A75,MDD!A:C,3,0)</f>
        <v>#N/A</v>
      </c>
      <c r="D75" s="53"/>
      <c r="E75" s="39"/>
      <c r="F75" s="68" t="s">
        <v>625</v>
      </c>
      <c r="G75" s="353" t="s">
        <v>612</v>
      </c>
      <c r="H75" s="364"/>
      <c r="I75" s="364"/>
      <c r="J75" s="353"/>
      <c r="K75" s="354" t="s">
        <v>689</v>
      </c>
      <c r="L75" s="1"/>
    </row>
    <row r="76" spans="1:12" ht="57.6">
      <c r="A76" s="70" t="s">
        <v>151</v>
      </c>
      <c r="B76" s="34" t="e">
        <f>VLOOKUP(A76,MDD!A:B,2,0)</f>
        <v>#N/A</v>
      </c>
      <c r="C76" s="61" t="e">
        <f>VLOOKUP(A76,MDD!A:C,3,0)</f>
        <v>#N/A</v>
      </c>
      <c r="D76" s="53"/>
      <c r="E76" s="39"/>
      <c r="F76" s="68" t="s">
        <v>628</v>
      </c>
      <c r="G76" s="353" t="s">
        <v>629</v>
      </c>
      <c r="H76" s="146" t="s">
        <v>674</v>
      </c>
      <c r="I76" s="364"/>
      <c r="J76" s="353" t="s">
        <v>690</v>
      </c>
      <c r="K76" s="354" t="s">
        <v>630</v>
      </c>
      <c r="L76" s="1"/>
    </row>
    <row r="77" spans="1:12" ht="57.6">
      <c r="A77" s="70" t="s">
        <v>153</v>
      </c>
      <c r="B77" s="34" t="e">
        <f>VLOOKUP(A77,MDD!A:B,2,0)</f>
        <v>#N/A</v>
      </c>
      <c r="C77" s="61" t="e">
        <f>VLOOKUP(A77,MDD!A:C,3,0)</f>
        <v>#N/A</v>
      </c>
      <c r="D77" s="53"/>
      <c r="E77" s="39"/>
      <c r="F77" s="68" t="s">
        <v>631</v>
      </c>
      <c r="G77" s="358" t="s">
        <v>626</v>
      </c>
      <c r="H77" s="146" t="s">
        <v>674</v>
      </c>
      <c r="I77" s="364"/>
      <c r="J77" s="353" t="s">
        <v>690</v>
      </c>
      <c r="K77" s="354" t="s">
        <v>632</v>
      </c>
      <c r="L77" s="1"/>
    </row>
    <row r="78" spans="1:12" ht="216">
      <c r="A78" s="70" t="s">
        <v>155</v>
      </c>
      <c r="B78" s="34" t="str">
        <f>VLOOKUP(A78,MDD!A:B,2,0)</f>
        <v>AT_SAPProductFlag</v>
      </c>
      <c r="C78" s="61" t="str">
        <f>VLOOKUP(A78,MDD!A:C,3,0)</f>
        <v>LOV</v>
      </c>
      <c r="D78" s="53"/>
      <c r="E78" s="39"/>
      <c r="F78" s="68" t="s">
        <v>633</v>
      </c>
      <c r="G78" s="358" t="s">
        <v>584</v>
      </c>
      <c r="H78" s="364"/>
      <c r="I78" s="364"/>
      <c r="J78" s="358"/>
      <c r="K78" s="43" t="s">
        <v>691</v>
      </c>
      <c r="L78" s="1"/>
    </row>
    <row r="79" spans="1:12" ht="28.9">
      <c r="A79" s="68" t="s">
        <v>157</v>
      </c>
      <c r="B79" s="34" t="str">
        <f>VLOOKUP(A79,MDD!A:B,2,0)</f>
        <v>AT_PrincipalMerchandiseHierarchyL1</v>
      </c>
      <c r="C79" s="61" t="str">
        <f>VLOOKUP(A79,MDD!A:C,3,0)</f>
        <v>text</v>
      </c>
      <c r="D79" s="53" t="s">
        <v>158</v>
      </c>
      <c r="E79" s="39"/>
      <c r="F79" s="38" t="s">
        <v>159</v>
      </c>
      <c r="G79" s="353" t="s">
        <v>586</v>
      </c>
      <c r="H79" s="146" t="s">
        <v>674</v>
      </c>
      <c r="I79" s="364"/>
      <c r="J79" s="353" t="s">
        <v>692</v>
      </c>
      <c r="K79" s="375" t="s">
        <v>693</v>
      </c>
      <c r="L79" s="1"/>
    </row>
    <row r="80" spans="1:12" ht="28.9">
      <c r="A80" s="68" t="s">
        <v>160</v>
      </c>
      <c r="B80" s="34" t="str">
        <f>VLOOKUP(A80,MDD!A:B,2,0)</f>
        <v>AT_PrincipalMerchandiseHierarchyL2</v>
      </c>
      <c r="C80" s="61" t="str">
        <f>VLOOKUP(A80,MDD!A:C,3,0)</f>
        <v>text</v>
      </c>
      <c r="D80" s="53" t="s">
        <v>158</v>
      </c>
      <c r="E80" s="39"/>
      <c r="F80" s="38" t="s">
        <v>161</v>
      </c>
      <c r="G80" s="353" t="s">
        <v>586</v>
      </c>
      <c r="H80" s="146" t="s">
        <v>674</v>
      </c>
      <c r="I80" s="364"/>
      <c r="J80" s="353" t="s">
        <v>694</v>
      </c>
      <c r="K80" s="353" t="s">
        <v>694</v>
      </c>
      <c r="L80" s="1"/>
    </row>
    <row r="81" spans="1:12" ht="28.9">
      <c r="A81" s="68" t="s">
        <v>162</v>
      </c>
      <c r="B81" s="34" t="str">
        <f>VLOOKUP(A81,MDD!A:B,2,0)</f>
        <v>AT_PrincipalMerchandiseHierarchyL3</v>
      </c>
      <c r="C81" s="61" t="str">
        <f>VLOOKUP(A81,MDD!A:C,3,0)</f>
        <v>text</v>
      </c>
      <c r="D81" s="53" t="s">
        <v>158</v>
      </c>
      <c r="E81" s="39"/>
      <c r="F81" s="38" t="s">
        <v>163</v>
      </c>
      <c r="G81" s="353" t="s">
        <v>586</v>
      </c>
      <c r="H81" s="146" t="s">
        <v>674</v>
      </c>
      <c r="I81" s="364"/>
      <c r="J81" s="353" t="s">
        <v>695</v>
      </c>
      <c r="K81" s="353" t="s">
        <v>695</v>
      </c>
      <c r="L81" s="1"/>
    </row>
    <row r="82" spans="1:12" ht="28.9">
      <c r="A82" s="68" t="s">
        <v>164</v>
      </c>
      <c r="B82" s="34" t="str">
        <f>VLOOKUP(A82,MDD!A:B,2,0)</f>
        <v>AT_PrincipalMerchandiseHierarchyL4</v>
      </c>
      <c r="C82" s="61" t="str">
        <f>VLOOKUP(A82,MDD!A:C,3,0)</f>
        <v>text</v>
      </c>
      <c r="D82" s="53" t="s">
        <v>158</v>
      </c>
      <c r="E82" s="39"/>
      <c r="F82" s="38" t="s">
        <v>165</v>
      </c>
      <c r="G82" s="369" t="s">
        <v>457</v>
      </c>
      <c r="H82" s="364"/>
      <c r="I82" s="364"/>
      <c r="J82" s="369" t="s">
        <v>457</v>
      </c>
      <c r="K82" s="259"/>
      <c r="L82" s="1"/>
    </row>
    <row r="83" spans="1:12" ht="28.9">
      <c r="A83" s="68" t="s">
        <v>166</v>
      </c>
      <c r="B83" s="34" t="str">
        <f>VLOOKUP(A83,MDD!A:B,2,0)</f>
        <v>AT_PrincipalMerchandiseHierarchyL5</v>
      </c>
      <c r="C83" s="61" t="str">
        <f>VLOOKUP(A83,MDD!A:C,3,0)</f>
        <v>text</v>
      </c>
      <c r="D83" s="53" t="s">
        <v>158</v>
      </c>
      <c r="E83" s="39"/>
      <c r="F83" s="38" t="s">
        <v>167</v>
      </c>
      <c r="G83" s="369" t="s">
        <v>457</v>
      </c>
      <c r="H83" s="364"/>
      <c r="I83" s="364"/>
      <c r="J83" s="369" t="s">
        <v>457</v>
      </c>
      <c r="K83" s="43"/>
      <c r="L83" s="1"/>
    </row>
    <row r="84" spans="1:12">
      <c r="A84" s="74" t="s">
        <v>168</v>
      </c>
      <c r="B84" s="34" t="str">
        <f>VLOOKUP(A84,MDD!A:B,2,0)</f>
        <v>AT_MaterialType</v>
      </c>
      <c r="C84" s="61" t="str">
        <f>VLOOKUP(A84,MDD!A:C,3,0)</f>
        <v>LOV</v>
      </c>
      <c r="D84" s="53"/>
      <c r="E84" s="39"/>
      <c r="F84" s="39" t="s">
        <v>169</v>
      </c>
      <c r="G84" s="353" t="s">
        <v>584</v>
      </c>
      <c r="H84" s="364"/>
      <c r="I84" s="364"/>
      <c r="J84" s="353"/>
      <c r="K84" s="43" t="s">
        <v>639</v>
      </c>
      <c r="L84" s="1"/>
    </row>
    <row r="85" spans="1:12" ht="43.15">
      <c r="A85" s="68" t="s">
        <v>170</v>
      </c>
      <c r="B85" s="34" t="str">
        <f>VLOOKUP(A85,MDD!A:B,2,0)</f>
        <v>AT_SAPArticleCategory</v>
      </c>
      <c r="C85" s="61" t="str">
        <f>VLOOKUP(A85,MDD!A:C,3,0)</f>
        <v>LOV</v>
      </c>
      <c r="D85" s="53"/>
      <c r="E85" s="39"/>
      <c r="F85" s="40" t="s">
        <v>171</v>
      </c>
      <c r="G85" s="353" t="s">
        <v>584</v>
      </c>
      <c r="H85" s="364"/>
      <c r="I85" s="364"/>
      <c r="J85" s="353"/>
      <c r="K85" s="354" t="s">
        <v>640</v>
      </c>
      <c r="L85" s="1"/>
    </row>
    <row r="86" spans="1:12">
      <c r="A86" s="70" t="s">
        <v>172</v>
      </c>
      <c r="B86" s="34" t="str">
        <f>VLOOKUP(A86,MDD!A:B,2,0)</f>
        <v>AT_InternalBarcode</v>
      </c>
      <c r="C86" s="61" t="str">
        <f>VLOOKUP(A86,MDD!A:C,3,0)</f>
        <v>regexp</v>
      </c>
      <c r="D86" s="53"/>
      <c r="E86" s="39" t="s">
        <v>173</v>
      </c>
      <c r="F86" s="40"/>
      <c r="G86" s="369" t="s">
        <v>457</v>
      </c>
      <c r="H86" s="369"/>
      <c r="I86" s="364"/>
      <c r="J86" s="369"/>
      <c r="K86" s="43"/>
      <c r="L86" s="1"/>
    </row>
    <row r="87" spans="1:12" ht="403.15">
      <c r="A87" s="90" t="s">
        <v>174</v>
      </c>
      <c r="B87" s="110" t="str">
        <f>VLOOKUP(A87,MDD!A:B,2,0)</f>
        <v>AT_PrincipalBarcode</v>
      </c>
      <c r="C87" s="88" t="str">
        <f>VLOOKUP(A87,MDD!A:C,3,0)</f>
        <v>regexp</v>
      </c>
      <c r="D87" s="89"/>
      <c r="E87" s="101" t="s">
        <v>173</v>
      </c>
      <c r="F87" s="91" t="s">
        <v>175</v>
      </c>
      <c r="G87" s="376" t="s">
        <v>586</v>
      </c>
      <c r="H87" s="377" t="s">
        <v>696</v>
      </c>
      <c r="I87" s="521" t="s">
        <v>697</v>
      </c>
      <c r="J87" s="556" t="s">
        <v>698</v>
      </c>
      <c r="K87" s="378"/>
      <c r="L87" s="94"/>
    </row>
    <row r="88" spans="1:12" ht="28.9">
      <c r="A88" s="70" t="s">
        <v>176</v>
      </c>
      <c r="B88" s="34" t="str">
        <f>VLOOKUP(A88,MDD!A:B,2,0)</f>
        <v>AT_FGBarcode</v>
      </c>
      <c r="C88" s="61" t="str">
        <f>VLOOKUP(A88,MDD!A:C,3,0)</f>
        <v>regexp</v>
      </c>
      <c r="D88" s="53"/>
      <c r="E88" s="39" t="s">
        <v>173</v>
      </c>
      <c r="F88" s="40" t="s">
        <v>177</v>
      </c>
      <c r="G88" s="369" t="s">
        <v>457</v>
      </c>
      <c r="H88" s="364"/>
      <c r="I88" s="364"/>
      <c r="J88" s="358"/>
      <c r="K88" s="369" t="s">
        <v>641</v>
      </c>
      <c r="L88" s="1"/>
    </row>
    <row r="89" spans="1:12">
      <c r="A89" s="68" t="s">
        <v>178</v>
      </c>
      <c r="B89" s="34" t="str">
        <f>VLOOKUP(A89,MDD!A:B,2,0)</f>
        <v>AT_MainEANIndicator</v>
      </c>
      <c r="C89" s="61" t="str">
        <f>VLOOKUP(A89,MDD!A:C,3,0)</f>
        <v>LOV</v>
      </c>
      <c r="D89" s="53"/>
      <c r="E89" s="39" t="s">
        <v>173</v>
      </c>
      <c r="F89" s="39"/>
      <c r="G89" s="358" t="s">
        <v>584</v>
      </c>
      <c r="H89" s="364"/>
      <c r="I89" s="364"/>
      <c r="J89" s="358"/>
      <c r="K89" s="369"/>
      <c r="L89" s="1"/>
    </row>
    <row r="90" spans="1:12">
      <c r="A90" s="68" t="s">
        <v>179</v>
      </c>
      <c r="B90" s="34" t="str">
        <f>VLOOKUP(A90,MDD!A:B,2,0)</f>
        <v>AT_EANCategory</v>
      </c>
      <c r="C90" s="61" t="str">
        <f>VLOOKUP(A90,MDD!A:C,3,0)</f>
        <v>LOV</v>
      </c>
      <c r="D90" s="53"/>
      <c r="E90" s="39" t="s">
        <v>173</v>
      </c>
      <c r="F90" s="39"/>
      <c r="G90" s="358" t="s">
        <v>584</v>
      </c>
      <c r="H90" s="364"/>
      <c r="I90" s="364"/>
      <c r="J90" s="358"/>
      <c r="K90" s="369"/>
      <c r="L90" s="1"/>
    </row>
    <row r="91" spans="1:12">
      <c r="A91" s="68" t="s">
        <v>180</v>
      </c>
      <c r="B91" s="34" t="str">
        <f>VLOOKUP(A91,MDD!A:B,2,0)</f>
        <v>AT_UOM</v>
      </c>
      <c r="C91" s="61" t="str">
        <f>VLOOKUP(A91,MDD!A:C,3,0)</f>
        <v>LOV</v>
      </c>
      <c r="D91" s="53"/>
      <c r="E91" s="39"/>
      <c r="F91" s="39"/>
      <c r="G91" s="353" t="s">
        <v>584</v>
      </c>
      <c r="H91" s="364"/>
      <c r="I91" s="364"/>
      <c r="J91" s="353"/>
      <c r="K91" s="369" t="s">
        <v>642</v>
      </c>
      <c r="L91" s="1"/>
    </row>
    <row r="92" spans="1:12">
      <c r="A92" s="68" t="s">
        <v>181</v>
      </c>
      <c r="B92" s="34" t="str">
        <f>VLOOKUP(A92,MDD!A:B,2,0)</f>
        <v>AT_HSCode</v>
      </c>
      <c r="C92" s="61" t="str">
        <f>VLOOKUP(A92,MDD!A:C,3,0)</f>
        <v>text</v>
      </c>
      <c r="D92" s="53"/>
      <c r="E92" s="39"/>
      <c r="F92" s="39"/>
      <c r="G92" s="353" t="s">
        <v>414</v>
      </c>
      <c r="H92" s="364"/>
      <c r="I92" s="364"/>
      <c r="J92" s="353"/>
      <c r="K92" s="369"/>
      <c r="L92" s="1"/>
    </row>
    <row r="93" spans="1:12">
      <c r="A93" s="68" t="s">
        <v>182</v>
      </c>
      <c r="B93" s="34" t="e">
        <f>VLOOKUP(A93,MDD!A:B,2,0)</f>
        <v>#N/A</v>
      </c>
      <c r="C93" s="66"/>
      <c r="D93" s="97"/>
      <c r="E93" s="104"/>
      <c r="F93" s="68"/>
      <c r="G93" s="372" t="s">
        <v>414</v>
      </c>
      <c r="H93" s="371"/>
      <c r="I93" s="371"/>
      <c r="J93" s="373"/>
      <c r="K93" s="374"/>
      <c r="L93" s="99"/>
    </row>
    <row r="94" spans="1:12">
      <c r="A94" s="68" t="s">
        <v>183</v>
      </c>
      <c r="B94" s="34" t="e">
        <f>VLOOKUP(A94,MDD!A:B,2,0)</f>
        <v>#N/A</v>
      </c>
      <c r="C94" s="66"/>
      <c r="D94" s="97"/>
      <c r="E94" s="104"/>
      <c r="F94" s="70" t="s">
        <v>184</v>
      </c>
      <c r="G94" s="372" t="s">
        <v>414</v>
      </c>
      <c r="H94" s="371"/>
      <c r="I94" s="371"/>
      <c r="J94" s="372"/>
      <c r="K94" s="374" t="s">
        <v>643</v>
      </c>
      <c r="L94" s="99"/>
    </row>
    <row r="95" spans="1:12">
      <c r="A95" s="68" t="s">
        <v>185</v>
      </c>
      <c r="B95" s="34" t="e">
        <f>VLOOKUP(A95,MDD!A:B,2,0)</f>
        <v>#N/A</v>
      </c>
      <c r="C95" s="66"/>
      <c r="D95" s="97"/>
      <c r="E95" s="104"/>
      <c r="F95" s="68"/>
      <c r="G95" s="372" t="s">
        <v>586</v>
      </c>
      <c r="H95" s="146" t="s">
        <v>674</v>
      </c>
      <c r="I95" s="364"/>
      <c r="J95" s="353" t="s">
        <v>690</v>
      </c>
      <c r="K95" s="374"/>
      <c r="L95" s="99"/>
    </row>
    <row r="96" spans="1:12" ht="129.6">
      <c r="A96" s="68" t="s">
        <v>188</v>
      </c>
      <c r="B96" s="34" t="str">
        <f>VLOOKUP(A96,MDD!A:B,2,0)</f>
        <v>AT_BYAge</v>
      </c>
      <c r="C96" s="61" t="str">
        <f>VLOOKUP(A96,MDD!A:C,3,0)</f>
        <v>LOV</v>
      </c>
      <c r="D96" s="53"/>
      <c r="E96" s="39"/>
      <c r="F96" s="68"/>
      <c r="G96" s="65" t="s">
        <v>644</v>
      </c>
      <c r="H96" s="146" t="s">
        <v>674</v>
      </c>
      <c r="I96" s="364"/>
      <c r="J96" s="358" t="s">
        <v>55</v>
      </c>
      <c r="K96" s="354" t="s">
        <v>699</v>
      </c>
      <c r="L96" s="1"/>
    </row>
    <row r="97" spans="1:12" ht="115.15">
      <c r="A97" s="68" t="s">
        <v>189</v>
      </c>
      <c r="B97" s="34" t="str">
        <f>VLOOKUP(A97,MDD!A:B,2,0)</f>
        <v>AT_BYGender</v>
      </c>
      <c r="C97" s="61" t="str">
        <f>VLOOKUP(A97,MDD!A:C,3,0)</f>
        <v>LOV</v>
      </c>
      <c r="D97" s="53"/>
      <c r="E97" s="39" t="s">
        <v>55</v>
      </c>
      <c r="F97" s="68"/>
      <c r="G97" s="65" t="s">
        <v>644</v>
      </c>
      <c r="H97" s="146" t="s">
        <v>674</v>
      </c>
      <c r="I97" s="364"/>
      <c r="J97" s="358" t="s">
        <v>55</v>
      </c>
      <c r="K97" s="354" t="s">
        <v>700</v>
      </c>
      <c r="L97" s="1"/>
    </row>
    <row r="98" spans="1:12">
      <c r="A98" s="68" t="s">
        <v>190</v>
      </c>
      <c r="B98" s="34" t="str">
        <f>VLOOKUP(A98,MDD!A:B,2,0)</f>
        <v>AT_BCI</v>
      </c>
      <c r="C98" s="61" t="str">
        <f>VLOOKUP(A98,MDD!A:C,3,0)</f>
        <v>LOV</v>
      </c>
      <c r="D98" s="53"/>
      <c r="E98" s="39"/>
      <c r="F98" s="68"/>
      <c r="G98" s="358" t="s">
        <v>414</v>
      </c>
      <c r="H98" s="364"/>
      <c r="I98" s="364"/>
      <c r="J98" s="358"/>
      <c r="K98" s="43"/>
      <c r="L98" s="1"/>
    </row>
    <row r="99" spans="1:12" ht="57.6">
      <c r="A99" s="68" t="s">
        <v>191</v>
      </c>
      <c r="B99" s="34" t="e">
        <f>VLOOKUP(A99,MDD!A:B,2,0)</f>
        <v>#N/A</v>
      </c>
      <c r="C99" s="61"/>
      <c r="D99" s="53"/>
      <c r="E99" s="39"/>
      <c r="F99" s="39" t="s">
        <v>192</v>
      </c>
      <c r="G99" s="358" t="s">
        <v>584</v>
      </c>
      <c r="H99" s="364"/>
      <c r="I99" s="364"/>
      <c r="J99" s="358"/>
      <c r="K99" s="354" t="s">
        <v>645</v>
      </c>
      <c r="L99" s="1"/>
    </row>
    <row r="100" spans="1:12" ht="57.6">
      <c r="A100" s="68" t="s">
        <v>193</v>
      </c>
      <c r="B100" s="34" t="e">
        <f>VLOOKUP(A100,MDD!A:B,2,0)</f>
        <v>#N/A</v>
      </c>
      <c r="C100" s="61"/>
      <c r="D100" s="53"/>
      <c r="E100" s="39"/>
      <c r="F100" s="39" t="s">
        <v>194</v>
      </c>
      <c r="G100" s="65" t="s">
        <v>604</v>
      </c>
      <c r="H100" s="364"/>
      <c r="I100" s="364"/>
      <c r="J100" s="358"/>
      <c r="K100" s="354" t="s">
        <v>646</v>
      </c>
      <c r="L100" s="1"/>
    </row>
    <row r="101" spans="1:12" ht="43.15">
      <c r="A101" s="68" t="s">
        <v>195</v>
      </c>
      <c r="B101" s="34" t="str">
        <f>VLOOKUP(A101,MDD!A:B,2,0)</f>
        <v>AT_PriceRange</v>
      </c>
      <c r="C101" s="61" t="str">
        <f>VLOOKUP(A101,MDD!A:C,3,0)</f>
        <v>LOV</v>
      </c>
      <c r="D101" s="53"/>
      <c r="E101" s="39"/>
      <c r="F101" s="70"/>
      <c r="G101" s="358" t="s">
        <v>584</v>
      </c>
      <c r="H101" s="364"/>
      <c r="I101" s="364"/>
      <c r="J101" s="358"/>
      <c r="K101" s="354" t="s">
        <v>531</v>
      </c>
      <c r="L101" s="1"/>
    </row>
    <row r="102" spans="1:12" ht="28.9">
      <c r="A102" s="68" t="s">
        <v>196</v>
      </c>
      <c r="B102" s="34" t="str">
        <f>VLOOKUP(A102,MDD!A:B,2,0)</f>
        <v>AT_Silhouette</v>
      </c>
      <c r="C102" s="61" t="str">
        <f>VLOOKUP(A102,MDD!A:C,3,0)</f>
        <v>LOV</v>
      </c>
      <c r="D102" s="53"/>
      <c r="E102" s="39"/>
      <c r="F102" s="70"/>
      <c r="G102" s="551" t="s">
        <v>644</v>
      </c>
      <c r="H102" s="146" t="s">
        <v>674</v>
      </c>
      <c r="I102" s="364"/>
      <c r="J102" s="358" t="s">
        <v>635</v>
      </c>
      <c r="K102" s="354" t="s">
        <v>701</v>
      </c>
      <c r="L102" s="1"/>
    </row>
    <row r="103" spans="1:12">
      <c r="A103" s="68" t="s">
        <v>197</v>
      </c>
      <c r="B103" s="34" t="str">
        <f>VLOOKUP(A103,MDD!A:B,2,0)</f>
        <v>AT_Width</v>
      </c>
      <c r="C103" s="61" t="str">
        <f>VLOOKUP(A103,MDD!A:C,3,0)</f>
        <v>LOV</v>
      </c>
      <c r="D103" s="53"/>
      <c r="E103" s="39"/>
      <c r="F103" s="70"/>
      <c r="G103" s="358" t="s">
        <v>414</v>
      </c>
      <c r="H103" s="364"/>
      <c r="I103" s="364"/>
      <c r="J103" s="358"/>
      <c r="K103" s="43"/>
      <c r="L103" s="1"/>
    </row>
    <row r="104" spans="1:12" ht="28.9">
      <c r="A104" s="68" t="s">
        <v>198</v>
      </c>
      <c r="B104" s="34" t="str">
        <f>VLOOKUP(A104,MDD!A:B,2,0)</f>
        <v>AT_MaterialUpper</v>
      </c>
      <c r="C104" s="61" t="str">
        <f>VLOOKUP(A104,MDD!A:C,3,0)</f>
        <v>LOV</v>
      </c>
      <c r="D104" s="53"/>
      <c r="E104" s="39"/>
      <c r="F104" s="70"/>
      <c r="G104" s="65" t="s">
        <v>644</v>
      </c>
      <c r="H104" s="146" t="s">
        <v>674</v>
      </c>
      <c r="I104" s="364"/>
      <c r="J104" s="358" t="s">
        <v>648</v>
      </c>
      <c r="K104" s="354" t="s">
        <v>702</v>
      </c>
      <c r="L104" s="1"/>
    </row>
    <row r="105" spans="1:12" ht="28.9">
      <c r="A105" s="68" t="s">
        <v>199</v>
      </c>
      <c r="B105" s="34" t="str">
        <f>VLOOKUP(A105,MDD!A:B,2,0)</f>
        <v>AT_Fastening</v>
      </c>
      <c r="C105" s="61" t="str">
        <f>VLOOKUP(A105,MDD!A:C,3,0)</f>
        <v>LOV</v>
      </c>
      <c r="D105" s="53"/>
      <c r="E105" s="39"/>
      <c r="F105" s="70"/>
      <c r="G105" s="358" t="s">
        <v>584</v>
      </c>
      <c r="H105" s="364"/>
      <c r="I105" s="364"/>
      <c r="J105" s="358"/>
      <c r="K105" s="354" t="s">
        <v>650</v>
      </c>
      <c r="L105" s="1"/>
    </row>
    <row r="106" spans="1:12">
      <c r="A106" s="68" t="s">
        <v>200</v>
      </c>
      <c r="B106" s="34" t="e">
        <f>VLOOKUP(A106,MDD!A:B,2,0)</f>
        <v>#N/A</v>
      </c>
      <c r="C106" s="61"/>
      <c r="D106" s="53"/>
      <c r="E106" s="39"/>
      <c r="F106" s="70"/>
      <c r="G106" s="358" t="s">
        <v>566</v>
      </c>
      <c r="H106" s="146" t="s">
        <v>674</v>
      </c>
      <c r="I106" s="364"/>
      <c r="J106" s="358" t="s">
        <v>200</v>
      </c>
      <c r="K106" s="43" t="s">
        <v>651</v>
      </c>
      <c r="L106" s="1"/>
    </row>
    <row r="107" spans="1:12">
      <c r="A107" s="68" t="s">
        <v>201</v>
      </c>
      <c r="B107" s="34" t="str">
        <f>VLOOKUP(A107,MDD!A:B,2,0)</f>
        <v>AT_Content</v>
      </c>
      <c r="C107" s="61" t="str">
        <f>VLOOKUP(A107,MDD!A:C,3,0)</f>
        <v>LOV</v>
      </c>
      <c r="D107" s="53"/>
      <c r="E107" s="39"/>
      <c r="F107" s="70"/>
      <c r="G107" s="369" t="s">
        <v>457</v>
      </c>
      <c r="H107" s="369"/>
      <c r="I107" s="364"/>
      <c r="J107" s="353"/>
      <c r="K107" s="43"/>
      <c r="L107" s="1"/>
    </row>
    <row r="108" spans="1:12">
      <c r="A108" s="68" t="s">
        <v>202</v>
      </c>
      <c r="B108" s="34" t="str">
        <f>VLOOKUP(A108,MDD!A:B,2,0)</f>
        <v>AT_Fabric</v>
      </c>
      <c r="C108" s="61" t="str">
        <f>VLOOKUP(A108,MDD!A:C,3,0)</f>
        <v>LOV</v>
      </c>
      <c r="D108" s="53"/>
      <c r="E108" s="39"/>
      <c r="F108" s="70"/>
      <c r="G108" s="369" t="s">
        <v>457</v>
      </c>
      <c r="H108" s="369"/>
      <c r="I108" s="364"/>
      <c r="J108" s="353"/>
      <c r="K108" s="43"/>
      <c r="L108" s="1"/>
    </row>
    <row r="109" spans="1:12">
      <c r="A109" s="68" t="s">
        <v>203</v>
      </c>
      <c r="B109" s="34" t="str">
        <f>VLOOKUP(A109,MDD!A:B,2,0)</f>
        <v>AT_PatternPrint</v>
      </c>
      <c r="C109" s="61" t="str">
        <f>VLOOKUP(A109,MDD!A:C,3,0)</f>
        <v>LOV</v>
      </c>
      <c r="D109" s="53"/>
      <c r="E109" s="39"/>
      <c r="F109" s="70"/>
      <c r="G109" s="369" t="s">
        <v>457</v>
      </c>
      <c r="H109" s="369"/>
      <c r="I109" s="364"/>
      <c r="J109" s="358"/>
      <c r="K109" s="43"/>
      <c r="L109" s="1"/>
    </row>
    <row r="110" spans="1:12">
      <c r="A110" s="68" t="s">
        <v>204</v>
      </c>
      <c r="B110" s="34" t="str">
        <f>VLOOKUP(A110,MDD!A:B,2,0)</f>
        <v>AT_Fit</v>
      </c>
      <c r="C110" s="66" t="str">
        <f>VLOOKUP(A110,MDD!A:C,3,0)</f>
        <v>LOV</v>
      </c>
      <c r="D110" s="97"/>
      <c r="E110" s="104"/>
      <c r="F110" s="70"/>
      <c r="G110" s="379" t="s">
        <v>457</v>
      </c>
      <c r="H110" s="379"/>
      <c r="I110" s="371"/>
      <c r="J110" s="373"/>
      <c r="K110" s="380"/>
      <c r="L110" s="99"/>
    </row>
    <row r="111" spans="1:12" ht="43.15">
      <c r="A111" s="91" t="s">
        <v>205</v>
      </c>
      <c r="B111" s="110" t="str">
        <f>VLOOKUP(A111,MDD!A:B,2,0)</f>
        <v>AT_Style</v>
      </c>
      <c r="C111" s="88" t="str">
        <f>VLOOKUP(A111,MDD!A:C,3,0)</f>
        <v>LOV</v>
      </c>
      <c r="D111" s="89"/>
      <c r="E111" s="101"/>
      <c r="F111" s="90"/>
      <c r="G111" s="358" t="s">
        <v>584</v>
      </c>
      <c r="H111" s="146" t="s">
        <v>674</v>
      </c>
      <c r="I111" s="365"/>
      <c r="J111" s="366" t="s">
        <v>652</v>
      </c>
      <c r="K111" s="367" t="s">
        <v>653</v>
      </c>
      <c r="L111" s="94"/>
    </row>
    <row r="112" spans="1:12" ht="43.15">
      <c r="A112" s="68" t="s">
        <v>206</v>
      </c>
      <c r="B112" s="34" t="str">
        <f>VLOOKUP(A112,MDD!A:B,2,0)</f>
        <v>AT_Material</v>
      </c>
      <c r="C112" s="61" t="str">
        <f>VLOOKUP(A112,MDD!A:C,3,0)</f>
        <v>LOV</v>
      </c>
      <c r="D112" s="53"/>
      <c r="E112" s="39"/>
      <c r="F112" s="70"/>
      <c r="G112" s="358" t="s">
        <v>584</v>
      </c>
      <c r="H112" s="146" t="s">
        <v>674</v>
      </c>
      <c r="I112" s="364"/>
      <c r="J112" s="353" t="s">
        <v>648</v>
      </c>
      <c r="K112" s="368" t="s">
        <v>649</v>
      </c>
      <c r="L112" s="1"/>
    </row>
    <row r="113" spans="1:12" ht="57.6">
      <c r="A113" s="68" t="s">
        <v>207</v>
      </c>
      <c r="B113" s="34" t="str">
        <f>VLOOKUP(A113,MDD!A:B,2,0)</f>
        <v>AT_PackDetails</v>
      </c>
      <c r="C113" s="61" t="str">
        <f>VLOOKUP(A113,MDD!A:C,3,0)</f>
        <v>LOV</v>
      </c>
      <c r="D113" s="53"/>
      <c r="E113" s="39"/>
      <c r="F113" s="70"/>
      <c r="G113" s="358" t="s">
        <v>584</v>
      </c>
      <c r="H113" s="146" t="s">
        <v>674</v>
      </c>
      <c r="I113" s="364"/>
      <c r="J113" s="369" t="s">
        <v>654</v>
      </c>
      <c r="K113" s="368" t="s">
        <v>655</v>
      </c>
      <c r="L113" s="1"/>
    </row>
    <row r="114" spans="1:12">
      <c r="A114" s="68" t="s">
        <v>208</v>
      </c>
      <c r="B114" s="34" t="str">
        <f>VLOOKUP(A114,MDD!A:B,2,0)</f>
        <v>AT_StyleType</v>
      </c>
      <c r="C114" s="61" t="str">
        <f>VLOOKUP(A114,MDD!A:C,3,0)</f>
        <v>LOV</v>
      </c>
      <c r="D114" s="53"/>
      <c r="E114" s="39"/>
      <c r="F114" s="80"/>
      <c r="G114" s="358"/>
      <c r="H114" s="369"/>
      <c r="I114" s="364"/>
      <c r="J114" s="369" t="s">
        <v>457</v>
      </c>
      <c r="K114" s="43"/>
      <c r="L114" s="1"/>
    </row>
    <row r="115" spans="1:12">
      <c r="A115" s="68" t="s">
        <v>209</v>
      </c>
      <c r="B115" s="34" t="str">
        <f>VLOOKUP(A115,MDD!A:B,2,0)</f>
        <v>AT_GolfClubFlex</v>
      </c>
      <c r="C115" s="61" t="str">
        <f>VLOOKUP(A115,MDD!A:C,3,0)</f>
        <v>LOV</v>
      </c>
      <c r="D115" s="53"/>
      <c r="E115" s="39"/>
      <c r="F115" s="69"/>
      <c r="G115" s="358"/>
      <c r="H115" s="369"/>
      <c r="I115" s="364"/>
      <c r="J115" s="369" t="s">
        <v>457</v>
      </c>
      <c r="K115" s="43"/>
      <c r="L115" s="1"/>
    </row>
    <row r="116" spans="1:12">
      <c r="A116" s="68" t="s">
        <v>210</v>
      </c>
      <c r="B116" s="34" t="str">
        <f>VLOOKUP(A116,MDD!A:B,2,0)</f>
        <v>AT_GolfClubLoft</v>
      </c>
      <c r="C116" s="61" t="str">
        <f>VLOOKUP(A116,MDD!A:C,3,0)</f>
        <v>LOV</v>
      </c>
      <c r="D116" s="53"/>
      <c r="E116" s="39"/>
      <c r="F116" s="69"/>
      <c r="G116" s="358"/>
      <c r="H116" s="369"/>
      <c r="I116" s="364"/>
      <c r="J116" s="369" t="s">
        <v>457</v>
      </c>
      <c r="K116" s="43"/>
      <c r="L116" s="1"/>
    </row>
    <row r="117" spans="1:12">
      <c r="A117" s="68" t="s">
        <v>211</v>
      </c>
      <c r="B117" s="34" t="str">
        <f>VLOOKUP(A117,MDD!A:B,2,0)</f>
        <v>AT_GolfClubLength</v>
      </c>
      <c r="C117" s="61" t="str">
        <f>VLOOKUP(A117,MDD!A:C,3,0)</f>
        <v>LOV</v>
      </c>
      <c r="D117" s="53"/>
      <c r="E117" s="39"/>
      <c r="F117" s="69"/>
      <c r="G117" s="358"/>
      <c r="H117" s="369"/>
      <c r="I117" s="364"/>
      <c r="J117" s="369" t="s">
        <v>457</v>
      </c>
      <c r="K117" s="43"/>
      <c r="L117" s="1"/>
    </row>
    <row r="118" spans="1:12">
      <c r="A118" s="68" t="s">
        <v>212</v>
      </c>
      <c r="B118" s="34" t="str">
        <f>VLOOKUP(A118,MDD!A:B,2,0)</f>
        <v>AT_HeelHeight</v>
      </c>
      <c r="C118" s="61" t="str">
        <f>VLOOKUP(A118,MDD!A:C,3,0)</f>
        <v>LOV</v>
      </c>
      <c r="D118" s="53"/>
      <c r="E118" s="39"/>
      <c r="F118" s="69"/>
      <c r="G118" s="358"/>
      <c r="H118" s="369"/>
      <c r="I118" s="364"/>
      <c r="J118" s="369" t="s">
        <v>457</v>
      </c>
      <c r="K118" s="43"/>
      <c r="L118" s="1"/>
    </row>
    <row r="119" spans="1:12">
      <c r="A119" s="68" t="s">
        <v>213</v>
      </c>
      <c r="B119" s="34" t="str">
        <f>VLOOKUP(A119,MDD!A:B,2,0)</f>
        <v>AT_HeelType</v>
      </c>
      <c r="C119" s="61" t="str">
        <f>VLOOKUP(A119,MDD!A:C,3,0)</f>
        <v>LOV</v>
      </c>
      <c r="D119" s="53"/>
      <c r="E119" s="39"/>
      <c r="F119" s="69"/>
      <c r="G119" s="358"/>
      <c r="H119" s="369"/>
      <c r="I119" s="364"/>
      <c r="J119" s="369" t="s">
        <v>457</v>
      </c>
      <c r="K119" s="43"/>
      <c r="L119" s="1"/>
    </row>
    <row r="120" spans="1:12">
      <c r="A120" s="68" t="s">
        <v>214</v>
      </c>
      <c r="B120" s="34" t="str">
        <f>VLOOKUP(A120,MDD!A:B,2,0)</f>
        <v>AT_Occasion</v>
      </c>
      <c r="C120" s="61" t="str">
        <f>VLOOKUP(A120,MDD!A:C,3,0)</f>
        <v>LOV</v>
      </c>
      <c r="D120" s="53"/>
      <c r="E120" s="39"/>
      <c r="F120" s="69"/>
      <c r="G120" s="358"/>
      <c r="H120" s="369"/>
      <c r="I120" s="364"/>
      <c r="J120" s="369" t="s">
        <v>457</v>
      </c>
      <c r="K120" s="43"/>
      <c r="L120" s="1"/>
    </row>
    <row r="121" spans="1:12">
      <c r="A121" s="68" t="s">
        <v>215</v>
      </c>
      <c r="B121" s="34" t="str">
        <f>VLOOKUP(A121,MDD!A:B,2,0)</f>
        <v>AT_Interest</v>
      </c>
      <c r="C121" s="61" t="str">
        <f>VLOOKUP(A121,MDD!A:C,3,0)</f>
        <v>LOV</v>
      </c>
      <c r="D121" s="53"/>
      <c r="E121" s="39"/>
      <c r="F121" s="69"/>
      <c r="G121" s="358"/>
      <c r="H121" s="369"/>
      <c r="I121" s="364"/>
      <c r="J121" s="369" t="s">
        <v>457</v>
      </c>
      <c r="K121" s="43"/>
      <c r="L121" s="1"/>
    </row>
    <row r="122" spans="1:12" ht="72">
      <c r="A122" s="70" t="s">
        <v>216</v>
      </c>
      <c r="B122" s="34" t="str">
        <f>VLOOKUP(A122,MDD!A:B,2,0)</f>
        <v>AT_SportsCategoryEN</v>
      </c>
      <c r="C122" s="61" t="str">
        <f>VLOOKUP(A122,MDD!A:C,3,0)</f>
        <v>LOV</v>
      </c>
      <c r="D122" s="53"/>
      <c r="E122" s="39"/>
      <c r="F122" s="69" t="s">
        <v>218</v>
      </c>
      <c r="G122" s="55" t="s">
        <v>656</v>
      </c>
      <c r="H122" s="53"/>
      <c r="I122" s="53"/>
      <c r="J122" s="55"/>
      <c r="K122" s="38" t="s">
        <v>657</v>
      </c>
      <c r="L122" s="1"/>
    </row>
    <row r="123" spans="1:12" ht="43.15">
      <c r="A123" s="68" t="s">
        <v>219</v>
      </c>
      <c r="B123" s="34" t="str">
        <f>VLOOKUP(A123,MDD!A:B,2,0)</f>
        <v>AT_Collection1</v>
      </c>
      <c r="C123" s="61" t="str">
        <f>VLOOKUP(A123,MDD!A:C,3,0)</f>
        <v>text</v>
      </c>
      <c r="D123" s="53"/>
      <c r="E123" s="39"/>
      <c r="F123" s="69" t="s">
        <v>221</v>
      </c>
      <c r="G123" s="52" t="s">
        <v>586</v>
      </c>
      <c r="H123" s="166" t="s">
        <v>674</v>
      </c>
      <c r="I123" s="53"/>
      <c r="J123" s="56" t="s">
        <v>200</v>
      </c>
      <c r="K123" s="39" t="s">
        <v>658</v>
      </c>
      <c r="L123" s="1"/>
    </row>
    <row r="124" spans="1:12" ht="43.15">
      <c r="A124" s="68" t="s">
        <v>222</v>
      </c>
      <c r="B124" s="34" t="str">
        <f>VLOOKUP(A124,MDD!A:B,2,0)</f>
        <v>AT_Collection2</v>
      </c>
      <c r="C124" s="61" t="str">
        <f>VLOOKUP(A124,MDD!A:C,3,0)</f>
        <v>text</v>
      </c>
      <c r="D124" s="53"/>
      <c r="E124" s="39"/>
      <c r="F124" s="69" t="s">
        <v>221</v>
      </c>
      <c r="G124" s="44" t="s">
        <v>656</v>
      </c>
      <c r="H124" s="53"/>
      <c r="I124" s="53"/>
      <c r="J124" s="56"/>
      <c r="K124" s="39"/>
      <c r="L124" s="1"/>
    </row>
    <row r="125" spans="1:12" ht="57.6">
      <c r="A125" s="70" t="s">
        <v>223</v>
      </c>
      <c r="B125" s="34" t="str">
        <f>VLOOKUP(A125,MDD!A:B,2,0)</f>
        <v>AT_ColorDescriptionID</v>
      </c>
      <c r="C125" s="61" t="str">
        <f>VLOOKUP(A125,MDD!A:C,3,0)</f>
        <v>text</v>
      </c>
      <c r="D125" s="53" t="s">
        <v>217</v>
      </c>
      <c r="E125" s="39" t="s">
        <v>50</v>
      </c>
      <c r="F125" s="40" t="s">
        <v>224</v>
      </c>
      <c r="G125" s="52" t="s">
        <v>584</v>
      </c>
      <c r="H125" s="53"/>
      <c r="I125" s="53"/>
      <c r="J125" s="52"/>
      <c r="K125" s="39" t="s">
        <v>543</v>
      </c>
      <c r="L125" s="1"/>
    </row>
    <row r="126" spans="1:12" ht="43.15">
      <c r="A126" s="70" t="s">
        <v>225</v>
      </c>
      <c r="B126" s="34" t="str">
        <f>VLOOKUP(A126,MDD!A:B,2,0)</f>
        <v>AT_ColorDescriptionPH</v>
      </c>
      <c r="C126" s="61" t="str">
        <f>VLOOKUP(A126,MDD!A:C,3,0)</f>
        <v>text</v>
      </c>
      <c r="D126" s="53" t="s">
        <v>217</v>
      </c>
      <c r="E126" s="39" t="s">
        <v>50</v>
      </c>
      <c r="F126" s="40" t="s">
        <v>226</v>
      </c>
      <c r="G126" s="52" t="s">
        <v>584</v>
      </c>
      <c r="H126" s="53"/>
      <c r="I126" s="53"/>
      <c r="J126" s="52"/>
      <c r="K126" s="39" t="s">
        <v>543</v>
      </c>
      <c r="L126" s="1"/>
    </row>
    <row r="127" spans="1:12" ht="43.15">
      <c r="A127" s="70" t="s">
        <v>227</v>
      </c>
      <c r="B127" s="34" t="str">
        <f>VLOOKUP(A127,MDD!A:B,2,0)</f>
        <v>AT_ColorDescriptionMY</v>
      </c>
      <c r="C127" s="61" t="str">
        <f>VLOOKUP(A127,MDD!A:C,3,0)</f>
        <v>text</v>
      </c>
      <c r="D127" s="53" t="s">
        <v>217</v>
      </c>
      <c r="E127" s="39" t="s">
        <v>50</v>
      </c>
      <c r="F127" s="40" t="s">
        <v>228</v>
      </c>
      <c r="G127" s="52" t="s">
        <v>584</v>
      </c>
      <c r="H127" s="53"/>
      <c r="I127" s="53"/>
      <c r="J127" s="52"/>
      <c r="K127" s="39" t="s">
        <v>543</v>
      </c>
      <c r="L127" s="1"/>
    </row>
    <row r="128" spans="1:12" ht="43.15">
      <c r="A128" s="70" t="s">
        <v>229</v>
      </c>
      <c r="B128" s="34" t="str">
        <f>VLOOKUP(A128,MDD!A:B,2,0)</f>
        <v>AT_ColorDescriptionVN</v>
      </c>
      <c r="C128" s="61" t="str">
        <f>VLOOKUP(A128,MDD!A:C,3,0)</f>
        <v>text</v>
      </c>
      <c r="D128" s="53" t="s">
        <v>217</v>
      </c>
      <c r="E128" s="39" t="s">
        <v>50</v>
      </c>
      <c r="F128" s="40" t="s">
        <v>230</v>
      </c>
      <c r="G128" s="52" t="s">
        <v>584</v>
      </c>
      <c r="H128" s="53"/>
      <c r="I128" s="53"/>
      <c r="J128" s="52"/>
      <c r="K128" s="39" t="s">
        <v>543</v>
      </c>
      <c r="L128" s="1"/>
    </row>
    <row r="129" spans="1:12" ht="43.15">
      <c r="A129" s="70" t="s">
        <v>231</v>
      </c>
      <c r="B129" s="34" t="str">
        <f>VLOOKUP(A129,MDD!A:B,2,0)</f>
        <v>AT_ColorDescriptionTH</v>
      </c>
      <c r="C129" s="61" t="str">
        <f>VLOOKUP(A129,MDD!A:C,3,0)</f>
        <v>text</v>
      </c>
      <c r="D129" s="53" t="s">
        <v>217</v>
      </c>
      <c r="E129" s="39" t="s">
        <v>50</v>
      </c>
      <c r="F129" s="40" t="s">
        <v>232</v>
      </c>
      <c r="G129" s="52" t="s">
        <v>584</v>
      </c>
      <c r="H129" s="53"/>
      <c r="I129" s="53"/>
      <c r="J129" s="52"/>
      <c r="K129" s="39" t="s">
        <v>543</v>
      </c>
      <c r="L129" s="1"/>
    </row>
    <row r="130" spans="1:12" ht="43.15">
      <c r="A130" s="75" t="s">
        <v>233</v>
      </c>
      <c r="B130" s="34" t="str">
        <f>VLOOKUP(A130,MDD!A:B,2,0)</f>
        <v>AT_ColorDescriptionKH</v>
      </c>
      <c r="C130" s="61" t="str">
        <f>VLOOKUP(A130,MDD!A:C,3,0)</f>
        <v>text</v>
      </c>
      <c r="D130" s="53" t="s">
        <v>217</v>
      </c>
      <c r="E130" s="39" t="s">
        <v>50</v>
      </c>
      <c r="F130" s="40" t="s">
        <v>234</v>
      </c>
      <c r="G130" s="52" t="s">
        <v>584</v>
      </c>
      <c r="H130" s="53"/>
      <c r="I130" s="53"/>
      <c r="J130" s="52"/>
      <c r="K130" s="39" t="s">
        <v>543</v>
      </c>
      <c r="L130" s="1"/>
    </row>
    <row r="131" spans="1:12" ht="28.9">
      <c r="A131" s="68" t="s">
        <v>235</v>
      </c>
      <c r="B131" s="34" t="str">
        <f>VLOOKUP(A131,MDD!A:B,2,0)</f>
        <v>AT_CountrySize</v>
      </c>
      <c r="C131" s="61" t="str">
        <f>VLOOKUP(A131,MDD!A:C,3,0)</f>
        <v>LOV</v>
      </c>
      <c r="D131" s="53" t="s">
        <v>220</v>
      </c>
      <c r="E131" s="39" t="s">
        <v>65</v>
      </c>
      <c r="F131" s="40" t="s">
        <v>236</v>
      </c>
      <c r="G131" s="56" t="s">
        <v>659</v>
      </c>
      <c r="H131" s="53"/>
      <c r="I131" s="53"/>
      <c r="J131" s="56"/>
      <c r="K131" s="38" t="s">
        <v>660</v>
      </c>
      <c r="L131" s="1"/>
    </row>
    <row r="132" spans="1:12" ht="57.6">
      <c r="A132" s="68" t="s">
        <v>237</v>
      </c>
      <c r="B132" s="34" t="str">
        <f>VLOOKUP(A132,MDD!A:B,2,0)</f>
        <v>AT_EComSize</v>
      </c>
      <c r="C132" s="61" t="str">
        <f>VLOOKUP(A132,MDD!A:C,3,0)</f>
        <v>text</v>
      </c>
      <c r="D132" s="53" t="s">
        <v>220</v>
      </c>
      <c r="E132" s="39" t="s">
        <v>65</v>
      </c>
      <c r="F132" s="40" t="s">
        <v>238</v>
      </c>
      <c r="G132" s="52" t="s">
        <v>584</v>
      </c>
      <c r="H132" s="53"/>
      <c r="I132" s="53"/>
      <c r="J132" s="52"/>
      <c r="K132" s="39" t="s">
        <v>544</v>
      </c>
      <c r="L132" s="1"/>
    </row>
    <row r="133" spans="1:12" ht="57.6">
      <c r="A133" s="69" t="s">
        <v>239</v>
      </c>
      <c r="B133" s="34" t="str">
        <f>VLOOKUP(A133,MDD!A:B,2,0)</f>
        <v>AT_EComAgesCategory</v>
      </c>
      <c r="C133" s="61" t="str">
        <f>VLOOKUP(A133,MDD!A:C,3,0)</f>
        <v>LOV</v>
      </c>
      <c r="D133" s="53" t="s">
        <v>220</v>
      </c>
      <c r="E133" s="39" t="s">
        <v>60</v>
      </c>
      <c r="F133" s="40" t="s">
        <v>240</v>
      </c>
      <c r="G133" s="44" t="s">
        <v>661</v>
      </c>
      <c r="H133" s="53"/>
      <c r="I133" s="53"/>
      <c r="J133" s="52"/>
      <c r="K133" s="39"/>
      <c r="L133" s="1"/>
    </row>
    <row r="134" spans="1:12" ht="100.9">
      <c r="A134" s="70" t="s">
        <v>241</v>
      </c>
      <c r="B134" s="34" t="str">
        <f>VLOOKUP(A134,MDD!A:B,2,0)</f>
        <v>AT_EcomGenderDescriptionEN</v>
      </c>
      <c r="C134" s="61" t="str">
        <f>VLOOKUP(A134,MDD!A:C,3,0)</f>
        <v>text</v>
      </c>
      <c r="D134" s="53" t="s">
        <v>220</v>
      </c>
      <c r="E134" s="39" t="s">
        <v>55</v>
      </c>
      <c r="F134" s="40" t="s">
        <v>242</v>
      </c>
      <c r="G134" s="83" t="s">
        <v>584</v>
      </c>
      <c r="H134" s="53"/>
      <c r="I134" s="53"/>
      <c r="J134" s="52"/>
      <c r="K134" s="38" t="s">
        <v>546</v>
      </c>
      <c r="L134" s="1"/>
    </row>
    <row r="135" spans="1:12" ht="129.6">
      <c r="A135" s="90" t="s">
        <v>243</v>
      </c>
      <c r="B135" s="110" t="str">
        <f>VLOOKUP(A135,MDD!A:B,2,0)</f>
        <v>AT_EComProductNameEN</v>
      </c>
      <c r="C135" s="88" t="str">
        <f>VLOOKUP(A135,MDD!A:C,3,0)</f>
        <v>text</v>
      </c>
      <c r="D135" s="89" t="s">
        <v>217</v>
      </c>
      <c r="E135" s="101" t="s">
        <v>47</v>
      </c>
      <c r="F135" s="91" t="s">
        <v>244</v>
      </c>
      <c r="G135" s="102" t="s">
        <v>566</v>
      </c>
      <c r="H135" s="89"/>
      <c r="I135" s="89"/>
      <c r="J135" s="102"/>
      <c r="K135" s="590" t="s">
        <v>703</v>
      </c>
      <c r="L135" s="94"/>
    </row>
    <row r="136" spans="1:12" ht="43.15">
      <c r="A136" s="70" t="s">
        <v>245</v>
      </c>
      <c r="B136" s="34" t="str">
        <f>VLOOKUP(A136,MDD!A:B,2,0)</f>
        <v>AT_EComProductNameID</v>
      </c>
      <c r="C136" s="61" t="str">
        <f>VLOOKUP(A136,MDD!A:C,3,0)</f>
        <v>text</v>
      </c>
      <c r="D136" s="53" t="s">
        <v>217</v>
      </c>
      <c r="E136" s="39" t="s">
        <v>47</v>
      </c>
      <c r="F136" s="40" t="s">
        <v>246</v>
      </c>
      <c r="G136" s="79" t="s">
        <v>584</v>
      </c>
      <c r="H136" s="44"/>
      <c r="I136" s="53"/>
      <c r="J136" s="52"/>
      <c r="K136" s="44" t="s">
        <v>663</v>
      </c>
      <c r="L136" s="1"/>
    </row>
    <row r="137" spans="1:12" ht="43.15">
      <c r="A137" s="70" t="s">
        <v>247</v>
      </c>
      <c r="B137" s="34" t="str">
        <f>VLOOKUP(A137,MDD!A:B,2,0)</f>
        <v>AT_EComProductNamePH</v>
      </c>
      <c r="C137" s="61" t="str">
        <f>VLOOKUP(A137,MDD!A:C,3,0)</f>
        <v>text</v>
      </c>
      <c r="D137" s="53" t="s">
        <v>217</v>
      </c>
      <c r="E137" s="39" t="s">
        <v>47</v>
      </c>
      <c r="F137" s="40" t="s">
        <v>248</v>
      </c>
      <c r="G137" s="79" t="s">
        <v>584</v>
      </c>
      <c r="H137" s="44"/>
      <c r="I137" s="53"/>
      <c r="J137" s="52"/>
      <c r="K137" s="44" t="s">
        <v>663</v>
      </c>
      <c r="L137" s="1"/>
    </row>
    <row r="138" spans="1:12" ht="43.15">
      <c r="A138" s="70" t="s">
        <v>249</v>
      </c>
      <c r="B138" s="34" t="str">
        <f>VLOOKUP(A138,MDD!A:B,2,0)</f>
        <v>AT_EComProductNameMY</v>
      </c>
      <c r="C138" s="61" t="str">
        <f>VLOOKUP(A138,MDD!A:C,3,0)</f>
        <v>text</v>
      </c>
      <c r="D138" s="53" t="s">
        <v>217</v>
      </c>
      <c r="E138" s="39" t="s">
        <v>47</v>
      </c>
      <c r="F138" s="40" t="s">
        <v>250</v>
      </c>
      <c r="G138" s="79" t="s">
        <v>584</v>
      </c>
      <c r="H138" s="44"/>
      <c r="I138" s="53"/>
      <c r="J138" s="52"/>
      <c r="K138" s="44" t="s">
        <v>663</v>
      </c>
      <c r="L138" s="1"/>
    </row>
    <row r="139" spans="1:12" ht="43.15">
      <c r="A139" s="70" t="s">
        <v>251</v>
      </c>
      <c r="B139" s="34" t="str">
        <f>VLOOKUP(A139,MDD!A:B,2,0)</f>
        <v>AT_EComProductNameVN</v>
      </c>
      <c r="C139" s="61" t="str">
        <f>VLOOKUP(A139,MDD!A:C,3,0)</f>
        <v>text</v>
      </c>
      <c r="D139" s="53" t="s">
        <v>217</v>
      </c>
      <c r="E139" s="39" t="s">
        <v>47</v>
      </c>
      <c r="F139" s="40" t="s">
        <v>252</v>
      </c>
      <c r="G139" s="79" t="s">
        <v>584</v>
      </c>
      <c r="H139" s="44"/>
      <c r="I139" s="53"/>
      <c r="J139" s="52"/>
      <c r="K139" s="44" t="s">
        <v>663</v>
      </c>
      <c r="L139" s="1"/>
    </row>
    <row r="140" spans="1:12" ht="43.15">
      <c r="A140" s="70" t="s">
        <v>253</v>
      </c>
      <c r="B140" s="34" t="str">
        <f>VLOOKUP(A140,MDD!A:B,2,0)</f>
        <v>AT_EComProductNameTH</v>
      </c>
      <c r="C140" s="61" t="str">
        <f>VLOOKUP(A140,MDD!A:C,3,0)</f>
        <v>text</v>
      </c>
      <c r="D140" s="53" t="s">
        <v>217</v>
      </c>
      <c r="E140" s="39" t="s">
        <v>47</v>
      </c>
      <c r="F140" s="40" t="s">
        <v>254</v>
      </c>
      <c r="G140" s="79" t="s">
        <v>584</v>
      </c>
      <c r="H140" s="44"/>
      <c r="I140" s="53"/>
      <c r="J140" s="52"/>
      <c r="K140" s="44" t="s">
        <v>663</v>
      </c>
      <c r="L140" s="1"/>
    </row>
    <row r="141" spans="1:12" ht="43.15">
      <c r="A141" s="70" t="s">
        <v>255</v>
      </c>
      <c r="B141" s="34" t="str">
        <f>VLOOKUP(A141,MDD!A:B,2,0)</f>
        <v>AT_EComProductNameKH</v>
      </c>
      <c r="C141" s="61" t="str">
        <f>VLOOKUP(A141,MDD!A:C,3,0)</f>
        <v>text</v>
      </c>
      <c r="D141" s="53" t="s">
        <v>217</v>
      </c>
      <c r="E141" s="39" t="s">
        <v>47</v>
      </c>
      <c r="F141" s="40" t="s">
        <v>256</v>
      </c>
      <c r="G141" s="79" t="s">
        <v>584</v>
      </c>
      <c r="H141" s="44"/>
      <c r="I141" s="53"/>
      <c r="J141" s="52"/>
      <c r="K141" s="44" t="s">
        <v>663</v>
      </c>
      <c r="L141" s="1"/>
    </row>
    <row r="142" spans="1:12" ht="72">
      <c r="A142" s="70" t="s">
        <v>257</v>
      </c>
      <c r="B142" s="34" t="str">
        <f>VLOOKUP(A142,MDD!A:B,2,0)</f>
        <v>AT_ShortDescriptionEN</v>
      </c>
      <c r="C142" s="61" t="str">
        <f>VLOOKUP(A142,MDD!A:C,3,0)</f>
        <v>text</v>
      </c>
      <c r="D142" s="53" t="s">
        <v>217</v>
      </c>
      <c r="E142" s="39" t="s">
        <v>47</v>
      </c>
      <c r="F142" s="40" t="s">
        <v>258</v>
      </c>
      <c r="G142" s="54" t="s">
        <v>586</v>
      </c>
      <c r="H142" s="166" t="s">
        <v>674</v>
      </c>
      <c r="I142" s="53"/>
      <c r="J142" s="54" t="s">
        <v>664</v>
      </c>
      <c r="K142" s="79" t="s">
        <v>665</v>
      </c>
      <c r="L142" s="1"/>
    </row>
    <row r="143" spans="1:12" ht="86.45">
      <c r="A143" s="70" t="s">
        <v>259</v>
      </c>
      <c r="B143" s="34" t="str">
        <f>VLOOKUP(A143,MDD!A:B,2,0)</f>
        <v>AT_ShortDescriptionID</v>
      </c>
      <c r="C143" s="61" t="str">
        <f>VLOOKUP(A143,MDD!A:C,3,0)</f>
        <v>text</v>
      </c>
      <c r="D143" s="53" t="s">
        <v>217</v>
      </c>
      <c r="E143" s="39" t="s">
        <v>47</v>
      </c>
      <c r="F143" s="40" t="s">
        <v>260</v>
      </c>
      <c r="G143" s="44" t="s">
        <v>584</v>
      </c>
      <c r="H143" s="44"/>
      <c r="I143" s="53"/>
      <c r="J143" s="52"/>
      <c r="K143" s="44" t="s">
        <v>663</v>
      </c>
      <c r="L143" s="1"/>
    </row>
    <row r="144" spans="1:12" ht="72">
      <c r="A144" s="70" t="s">
        <v>261</v>
      </c>
      <c r="B144" s="34" t="str">
        <f>VLOOKUP(A144,MDD!A:B,2,0)</f>
        <v>AT_ShortDescriptionPH</v>
      </c>
      <c r="C144" s="61" t="str">
        <f>VLOOKUP(A144,MDD!A:C,3,0)</f>
        <v>text</v>
      </c>
      <c r="D144" s="53" t="s">
        <v>217</v>
      </c>
      <c r="E144" s="39" t="s">
        <v>47</v>
      </c>
      <c r="F144" s="40" t="s">
        <v>262</v>
      </c>
      <c r="G144" s="44" t="s">
        <v>584</v>
      </c>
      <c r="H144" s="44"/>
      <c r="I144" s="53"/>
      <c r="J144" s="52"/>
      <c r="K144" s="44" t="s">
        <v>663</v>
      </c>
      <c r="L144" s="1"/>
    </row>
    <row r="145" spans="1:12" ht="72">
      <c r="A145" s="70" t="s">
        <v>263</v>
      </c>
      <c r="B145" s="34" t="str">
        <f>VLOOKUP(A145,MDD!A:B,2,0)</f>
        <v>AT_ShortDescriptionMY</v>
      </c>
      <c r="C145" s="61" t="str">
        <f>VLOOKUP(A145,MDD!A:C,3,0)</f>
        <v>text</v>
      </c>
      <c r="D145" s="53" t="s">
        <v>217</v>
      </c>
      <c r="E145" s="39" t="s">
        <v>47</v>
      </c>
      <c r="F145" s="40" t="s">
        <v>264</v>
      </c>
      <c r="G145" s="44" t="s">
        <v>584</v>
      </c>
      <c r="H145" s="44"/>
      <c r="I145" s="53"/>
      <c r="J145" s="52"/>
      <c r="K145" s="44" t="s">
        <v>663</v>
      </c>
      <c r="L145" s="1"/>
    </row>
    <row r="146" spans="1:12" ht="72">
      <c r="A146" s="70" t="s">
        <v>265</v>
      </c>
      <c r="B146" s="34" t="str">
        <f>VLOOKUP(A146,MDD!A:B,2,0)</f>
        <v>AT_ShortDescriptionVN</v>
      </c>
      <c r="C146" s="61" t="str">
        <f>VLOOKUP(A146,MDD!A:C,3,0)</f>
        <v>text</v>
      </c>
      <c r="D146" s="53" t="s">
        <v>217</v>
      </c>
      <c r="E146" s="39" t="s">
        <v>47</v>
      </c>
      <c r="F146" s="40" t="s">
        <v>266</v>
      </c>
      <c r="G146" s="44" t="s">
        <v>584</v>
      </c>
      <c r="H146" s="44"/>
      <c r="I146" s="53"/>
      <c r="J146" s="52"/>
      <c r="K146" s="44" t="s">
        <v>663</v>
      </c>
      <c r="L146" s="1"/>
    </row>
    <row r="147" spans="1:12" ht="72">
      <c r="A147" s="70" t="s">
        <v>267</v>
      </c>
      <c r="B147" s="34" t="str">
        <f>VLOOKUP(A147,MDD!A:B,2,0)</f>
        <v>AT_ShortDescriptionTH</v>
      </c>
      <c r="C147" s="61" t="str">
        <f>VLOOKUP(A147,MDD!A:C,3,0)</f>
        <v>text</v>
      </c>
      <c r="D147" s="53" t="s">
        <v>217</v>
      </c>
      <c r="E147" s="39" t="s">
        <v>47</v>
      </c>
      <c r="F147" s="40" t="s">
        <v>268</v>
      </c>
      <c r="G147" s="44" t="s">
        <v>584</v>
      </c>
      <c r="H147" s="44"/>
      <c r="I147" s="53"/>
      <c r="J147" s="52"/>
      <c r="K147" s="44" t="s">
        <v>663</v>
      </c>
      <c r="L147" s="1"/>
    </row>
    <row r="148" spans="1:12" ht="72">
      <c r="A148" s="70" t="s">
        <v>269</v>
      </c>
      <c r="B148" s="34" t="str">
        <f>VLOOKUP(A148,MDD!A:B,2,0)</f>
        <v>AT_ShortDescriptionKH</v>
      </c>
      <c r="C148" s="61" t="str">
        <f>VLOOKUP(A148,MDD!A:C,3,0)</f>
        <v>text</v>
      </c>
      <c r="D148" s="53" t="s">
        <v>217</v>
      </c>
      <c r="E148" s="39" t="s">
        <v>47</v>
      </c>
      <c r="F148" s="40" t="s">
        <v>270</v>
      </c>
      <c r="G148" s="44" t="s">
        <v>584</v>
      </c>
      <c r="H148" s="44"/>
      <c r="I148" s="53"/>
      <c r="J148" s="52"/>
      <c r="K148" s="44" t="s">
        <v>663</v>
      </c>
      <c r="L148" s="1"/>
    </row>
    <row r="149" spans="1:12" ht="57.6">
      <c r="A149" s="70" t="s">
        <v>271</v>
      </c>
      <c r="B149" s="34" t="str">
        <f>VLOOKUP(A149,MDD!A:B,2,0)</f>
        <v>AT_LongDescriptionEN</v>
      </c>
      <c r="C149" s="61" t="str">
        <f>VLOOKUP(A149,MDD!A:C,3,0)</f>
        <v>text</v>
      </c>
      <c r="D149" s="53" t="s">
        <v>217</v>
      </c>
      <c r="E149" s="39" t="s">
        <v>47</v>
      </c>
      <c r="F149" s="40" t="s">
        <v>272</v>
      </c>
      <c r="G149" s="54" t="s">
        <v>586</v>
      </c>
      <c r="H149" s="166" t="s">
        <v>674</v>
      </c>
      <c r="I149" s="53"/>
      <c r="J149" s="54" t="s">
        <v>666</v>
      </c>
      <c r="K149" s="39" t="s">
        <v>667</v>
      </c>
      <c r="L149" s="1"/>
    </row>
    <row r="150" spans="1:12" ht="57.6">
      <c r="A150" s="70" t="s">
        <v>273</v>
      </c>
      <c r="B150" s="34" t="str">
        <f>VLOOKUP(A150,MDD!A:B,2,0)</f>
        <v>AT_LongDescriptionID</v>
      </c>
      <c r="C150" s="61" t="str">
        <f>VLOOKUP(A150,MDD!A:C,3,0)</f>
        <v>text</v>
      </c>
      <c r="D150" s="53" t="s">
        <v>217</v>
      </c>
      <c r="E150" s="39" t="s">
        <v>47</v>
      </c>
      <c r="F150" s="40" t="s">
        <v>274</v>
      </c>
      <c r="G150" s="44" t="s">
        <v>584</v>
      </c>
      <c r="H150" s="44"/>
      <c r="I150" s="53"/>
      <c r="J150" s="52"/>
      <c r="K150" s="44" t="s">
        <v>663</v>
      </c>
      <c r="L150" s="1"/>
    </row>
    <row r="151" spans="1:12" ht="57.6">
      <c r="A151" s="70" t="s">
        <v>275</v>
      </c>
      <c r="B151" s="34" t="str">
        <f>VLOOKUP(A151,MDD!A:B,2,0)</f>
        <v>AT_LongDescriptionPH</v>
      </c>
      <c r="C151" s="61" t="str">
        <f>VLOOKUP(A151,MDD!A:C,3,0)</f>
        <v>text</v>
      </c>
      <c r="D151" s="53" t="s">
        <v>217</v>
      </c>
      <c r="E151" s="39" t="s">
        <v>47</v>
      </c>
      <c r="F151" s="40" t="s">
        <v>276</v>
      </c>
      <c r="G151" s="44" t="s">
        <v>584</v>
      </c>
      <c r="H151" s="44"/>
      <c r="I151" s="53"/>
      <c r="J151" s="52"/>
      <c r="K151" s="44" t="s">
        <v>663</v>
      </c>
      <c r="L151" s="1"/>
    </row>
    <row r="152" spans="1:12" ht="57.6">
      <c r="A152" s="70" t="s">
        <v>277</v>
      </c>
      <c r="B152" s="34" t="str">
        <f>VLOOKUP(A152,MDD!A:B,2,0)</f>
        <v>AT_LongDescriptionMY</v>
      </c>
      <c r="C152" s="61" t="str">
        <f>VLOOKUP(A152,MDD!A:C,3,0)</f>
        <v>text</v>
      </c>
      <c r="D152" s="53" t="s">
        <v>217</v>
      </c>
      <c r="E152" s="39" t="s">
        <v>47</v>
      </c>
      <c r="F152" s="40" t="s">
        <v>278</v>
      </c>
      <c r="G152" s="44" t="s">
        <v>584</v>
      </c>
      <c r="H152" s="44"/>
      <c r="I152" s="53"/>
      <c r="J152" s="52"/>
      <c r="K152" s="44" t="s">
        <v>663</v>
      </c>
      <c r="L152" s="1"/>
    </row>
    <row r="153" spans="1:12" ht="57.6">
      <c r="A153" s="70" t="s">
        <v>279</v>
      </c>
      <c r="B153" s="34" t="e">
        <f>VLOOKUP(A153,MDD!A:B,2,0)</f>
        <v>#N/A</v>
      </c>
      <c r="C153" s="61"/>
      <c r="D153" s="53" t="s">
        <v>217</v>
      </c>
      <c r="E153" s="39" t="s">
        <v>47</v>
      </c>
      <c r="F153" s="40" t="s">
        <v>280</v>
      </c>
      <c r="G153" s="44" t="s">
        <v>584</v>
      </c>
      <c r="H153" s="44"/>
      <c r="I153" s="53"/>
      <c r="J153" s="52"/>
      <c r="K153" s="44" t="s">
        <v>663</v>
      </c>
      <c r="L153" s="1"/>
    </row>
    <row r="154" spans="1:12" ht="57.6">
      <c r="A154" s="70" t="s">
        <v>281</v>
      </c>
      <c r="B154" s="34" t="e">
        <f>VLOOKUP(A154,MDD!A:B,2,0)</f>
        <v>#N/A</v>
      </c>
      <c r="C154" s="61"/>
      <c r="D154" s="53" t="s">
        <v>217</v>
      </c>
      <c r="E154" s="39" t="s">
        <v>47</v>
      </c>
      <c r="F154" s="40" t="s">
        <v>282</v>
      </c>
      <c r="G154" s="44" t="s">
        <v>584</v>
      </c>
      <c r="H154" s="44"/>
      <c r="I154" s="53"/>
      <c r="J154" s="52"/>
      <c r="K154" s="44" t="s">
        <v>663</v>
      </c>
      <c r="L154" s="1"/>
    </row>
    <row r="155" spans="1:12" ht="57.6">
      <c r="A155" s="70" t="s">
        <v>283</v>
      </c>
      <c r="B155" s="34" t="str">
        <f>VLOOKUP(A155,MDD!A:B,2,0)</f>
        <v>AT_LongDescriptionKH</v>
      </c>
      <c r="C155" s="61" t="str">
        <f>VLOOKUP(A155,MDD!A:C,3,0)</f>
        <v>text</v>
      </c>
      <c r="D155" s="53" t="s">
        <v>217</v>
      </c>
      <c r="E155" s="39" t="s">
        <v>47</v>
      </c>
      <c r="F155" s="40" t="s">
        <v>284</v>
      </c>
      <c r="G155" s="44" t="s">
        <v>584</v>
      </c>
      <c r="H155" s="44"/>
      <c r="I155" s="53"/>
      <c r="J155" s="52"/>
      <c r="K155" s="44" t="s">
        <v>663</v>
      </c>
      <c r="L155" s="1"/>
    </row>
    <row r="156" spans="1:12" ht="57.6">
      <c r="A156" s="68" t="s">
        <v>285</v>
      </c>
      <c r="B156" s="34" t="str">
        <f>VLOOKUP(A156,MDD!A:B,2,0)</f>
        <v>AT_SPUGrouping</v>
      </c>
      <c r="C156" s="61" t="str">
        <f>VLOOKUP(A156,MDD!A:C,3,0)</f>
        <v>text</v>
      </c>
      <c r="D156" s="53" t="s">
        <v>220</v>
      </c>
      <c r="E156" s="39"/>
      <c r="F156" s="40" t="s">
        <v>286</v>
      </c>
      <c r="G156" s="79" t="s">
        <v>414</v>
      </c>
      <c r="H156" s="53"/>
      <c r="I156" s="53"/>
      <c r="J156" s="52"/>
      <c r="K156" s="39"/>
      <c r="L156" s="1"/>
    </row>
    <row r="157" spans="1:12" ht="43.15">
      <c r="A157" s="68" t="s">
        <v>287</v>
      </c>
      <c r="B157" s="34" t="str">
        <f>VLOOKUP(A157,MDD!A:B,2,0)</f>
        <v>AT_SPUGroupingName</v>
      </c>
      <c r="C157" s="61" t="str">
        <f>VLOOKUP(A157,MDD!A:C,3,0)</f>
        <v>text</v>
      </c>
      <c r="D157" s="53" t="s">
        <v>220</v>
      </c>
      <c r="E157" s="39"/>
      <c r="F157" s="40" t="s">
        <v>288</v>
      </c>
      <c r="G157" s="79" t="s">
        <v>414</v>
      </c>
      <c r="H157" s="53"/>
      <c r="I157" s="53"/>
      <c r="J157" s="52"/>
      <c r="K157" s="39"/>
      <c r="L157" s="1"/>
    </row>
    <row r="158" spans="1:12" ht="28.9">
      <c r="A158" s="68" t="s">
        <v>289</v>
      </c>
      <c r="B158" s="34" t="e">
        <f>VLOOKUP(A158,MDD!A:B,2,0)</f>
        <v>#N/A</v>
      </c>
      <c r="C158" s="61"/>
      <c r="D158" s="53"/>
      <c r="E158" s="39"/>
      <c r="F158" s="40" t="s">
        <v>290</v>
      </c>
      <c r="G158" s="79" t="s">
        <v>414</v>
      </c>
      <c r="H158" s="53"/>
      <c r="I158" s="53"/>
      <c r="J158" s="52"/>
      <c r="K158" s="39"/>
      <c r="L158" s="1"/>
    </row>
    <row r="159" spans="1:12" ht="43.15">
      <c r="A159" s="68" t="s">
        <v>291</v>
      </c>
      <c r="B159" s="34" t="str">
        <f>VLOOKUP(A159,MDD!A:B,2,0)</f>
        <v>AT_TechnologyUsed</v>
      </c>
      <c r="C159" s="61" t="str">
        <f>VLOOKUP(A159,MDD!A:C,3,0)</f>
        <v>text</v>
      </c>
      <c r="D159" s="53" t="s">
        <v>220</v>
      </c>
      <c r="E159" s="39"/>
      <c r="F159" s="44" t="s">
        <v>292</v>
      </c>
      <c r="G159" s="109" t="s">
        <v>457</v>
      </c>
      <c r="H159" s="53"/>
      <c r="I159" s="53"/>
      <c r="J159" s="52"/>
      <c r="K159" s="109" t="s">
        <v>668</v>
      </c>
      <c r="L159" s="1"/>
    </row>
    <row r="160" spans="1:12" ht="57.6">
      <c r="A160" s="70" t="s">
        <v>293</v>
      </c>
      <c r="B160" s="34" t="str">
        <f>VLOOKUP(A160,MDD!A:B,2,0)</f>
        <v>AT_CareInstructionEN</v>
      </c>
      <c r="C160" s="61" t="str">
        <f>VLOOKUP(A160,MDD!A:C,3,0)</f>
        <v>text</v>
      </c>
      <c r="D160" s="53" t="s">
        <v>217</v>
      </c>
      <c r="E160" s="39"/>
      <c r="F160" s="40" t="s">
        <v>294</v>
      </c>
      <c r="G160" s="87" t="s">
        <v>457</v>
      </c>
      <c r="H160" s="53"/>
      <c r="I160" s="53"/>
      <c r="J160" s="52"/>
      <c r="K160" s="87" t="s">
        <v>668</v>
      </c>
      <c r="L160" s="1"/>
    </row>
    <row r="161" spans="1:12" ht="57.6">
      <c r="A161" s="70" t="s">
        <v>295</v>
      </c>
      <c r="B161" s="34" t="str">
        <f>VLOOKUP(A161,MDD!A:B,2,0)</f>
        <v>AT_CareInstructionID</v>
      </c>
      <c r="C161" s="61" t="str">
        <f>VLOOKUP(A161,MDD!A:C,3,0)</f>
        <v>text</v>
      </c>
      <c r="D161" s="53" t="s">
        <v>217</v>
      </c>
      <c r="E161" s="39"/>
      <c r="F161" s="40" t="s">
        <v>296</v>
      </c>
      <c r="G161" s="85" t="s">
        <v>584</v>
      </c>
      <c r="H161" s="44"/>
      <c r="I161" s="53"/>
      <c r="J161" s="52"/>
      <c r="K161" s="44" t="s">
        <v>663</v>
      </c>
      <c r="L161" s="1"/>
    </row>
    <row r="162" spans="1:12" ht="57.6">
      <c r="A162" s="70" t="s">
        <v>297</v>
      </c>
      <c r="B162" s="34" t="str">
        <f>VLOOKUP(A162,MDD!A:B,2,0)</f>
        <v>AT_CareInstructionPH</v>
      </c>
      <c r="C162" s="61" t="str">
        <f>VLOOKUP(A162,MDD!A:C,3,0)</f>
        <v>text</v>
      </c>
      <c r="D162" s="53" t="s">
        <v>217</v>
      </c>
      <c r="E162" s="39"/>
      <c r="F162" s="40" t="s">
        <v>298</v>
      </c>
      <c r="G162" s="85" t="s">
        <v>584</v>
      </c>
      <c r="H162" s="44"/>
      <c r="I162" s="53"/>
      <c r="J162" s="52"/>
      <c r="K162" s="44" t="s">
        <v>663</v>
      </c>
      <c r="L162" s="1"/>
    </row>
    <row r="163" spans="1:12" ht="57.6">
      <c r="A163" s="70" t="s">
        <v>299</v>
      </c>
      <c r="B163" s="34" t="str">
        <f>VLOOKUP(A163,MDD!A:B,2,0)</f>
        <v>AT_CareInstructionMY</v>
      </c>
      <c r="C163" s="61" t="str">
        <f>VLOOKUP(A163,MDD!A:C,3,0)</f>
        <v>text</v>
      </c>
      <c r="D163" s="53" t="s">
        <v>217</v>
      </c>
      <c r="E163" s="39"/>
      <c r="F163" s="40" t="s">
        <v>300</v>
      </c>
      <c r="G163" s="85" t="s">
        <v>584</v>
      </c>
      <c r="H163" s="44"/>
      <c r="I163" s="53"/>
      <c r="J163" s="52"/>
      <c r="K163" s="44" t="s">
        <v>663</v>
      </c>
      <c r="L163" s="1"/>
    </row>
    <row r="164" spans="1:12" ht="57.6">
      <c r="A164" s="70" t="s">
        <v>301</v>
      </c>
      <c r="B164" s="34" t="str">
        <f>VLOOKUP(A164,MDD!A:B,2,0)</f>
        <v>AT_CareInstructionVN</v>
      </c>
      <c r="C164" s="61" t="str">
        <f>VLOOKUP(A164,MDD!A:C,3,0)</f>
        <v>text</v>
      </c>
      <c r="D164" s="53" t="s">
        <v>217</v>
      </c>
      <c r="E164" s="39"/>
      <c r="F164" s="40" t="s">
        <v>302</v>
      </c>
      <c r="G164" s="85" t="s">
        <v>584</v>
      </c>
      <c r="H164" s="44"/>
      <c r="I164" s="53"/>
      <c r="J164" s="52"/>
      <c r="K164" s="44" t="s">
        <v>663</v>
      </c>
      <c r="L164" s="1"/>
    </row>
    <row r="165" spans="1:12" ht="57.6">
      <c r="A165" s="70" t="s">
        <v>303</v>
      </c>
      <c r="B165" s="34" t="str">
        <f>VLOOKUP(A165,MDD!A:B,2,0)</f>
        <v>AT_CareInstructionTH</v>
      </c>
      <c r="C165" s="61" t="str">
        <f>VLOOKUP(A165,MDD!A:C,3,0)</f>
        <v>text</v>
      </c>
      <c r="D165" s="53" t="s">
        <v>217</v>
      </c>
      <c r="E165" s="39"/>
      <c r="F165" s="40" t="s">
        <v>304</v>
      </c>
      <c r="G165" s="85" t="s">
        <v>584</v>
      </c>
      <c r="H165" s="44"/>
      <c r="I165" s="53"/>
      <c r="J165" s="52"/>
      <c r="K165" s="44" t="s">
        <v>663</v>
      </c>
      <c r="L165" s="1"/>
    </row>
    <row r="166" spans="1:12" ht="57.6">
      <c r="A166" s="70" t="s">
        <v>305</v>
      </c>
      <c r="B166" s="34" t="str">
        <f>VLOOKUP(A166,MDD!A:B,2,0)</f>
        <v>AT_CareInstructionKH</v>
      </c>
      <c r="C166" s="61" t="str">
        <f>VLOOKUP(A166,MDD!A:C,3,0)</f>
        <v>text</v>
      </c>
      <c r="D166" s="53" t="s">
        <v>217</v>
      </c>
      <c r="E166" s="39"/>
      <c r="F166" s="40" t="s">
        <v>306</v>
      </c>
      <c r="G166" s="85" t="s">
        <v>584</v>
      </c>
      <c r="H166" s="44"/>
      <c r="I166" s="53"/>
      <c r="J166" s="52"/>
      <c r="K166" s="44" t="s">
        <v>663</v>
      </c>
      <c r="L166" s="1"/>
    </row>
    <row r="167" spans="1:12">
      <c r="A167" s="68" t="s">
        <v>307</v>
      </c>
      <c r="B167" s="34" t="str">
        <f>VLOOKUP(A167,MDD!A:B,2,0)</f>
        <v>AT_LaunchingDate</v>
      </c>
      <c r="C167" s="61" t="str">
        <f>VLOOKUP(A167,MDD!A:C,3,0)</f>
        <v>date</v>
      </c>
      <c r="D167" s="53" t="s">
        <v>220</v>
      </c>
      <c r="E167" s="39"/>
      <c r="F167" s="44" t="s">
        <v>308</v>
      </c>
      <c r="G167" s="52" t="s">
        <v>414</v>
      </c>
      <c r="H167" s="53"/>
      <c r="I167" s="53"/>
      <c r="J167" s="52"/>
      <c r="K167" s="39"/>
      <c r="L167" s="1"/>
    </row>
    <row r="168" spans="1:12" ht="85.5" customHeight="1">
      <c r="A168" s="70" t="s">
        <v>309</v>
      </c>
      <c r="B168" s="34" t="e">
        <f>VLOOKUP(A168,MDD!A:B,2,0)</f>
        <v>#N/A</v>
      </c>
      <c r="C168" s="61"/>
      <c r="D168" s="53"/>
      <c r="E168" s="39"/>
      <c r="F168" s="45" t="s">
        <v>310</v>
      </c>
      <c r="G168" s="52" t="s">
        <v>566</v>
      </c>
      <c r="H168" s="166" t="s">
        <v>674</v>
      </c>
      <c r="I168" s="53"/>
      <c r="J168" s="52" t="s">
        <v>669</v>
      </c>
      <c r="K168" s="38" t="s">
        <v>704</v>
      </c>
      <c r="L168" s="1"/>
    </row>
    <row r="169" spans="1:12">
      <c r="A169" s="70" t="s">
        <v>311</v>
      </c>
      <c r="B169" s="34" t="e">
        <f>VLOOKUP(A169,MDD!A:B,2,0)</f>
        <v>#N/A</v>
      </c>
      <c r="C169" s="61"/>
      <c r="D169" s="53"/>
      <c r="E169" s="39"/>
      <c r="F169" s="45" t="s">
        <v>312</v>
      </c>
      <c r="G169" s="44" t="s">
        <v>457</v>
      </c>
      <c r="H169" s="53"/>
      <c r="I169" s="53"/>
      <c r="J169" s="52"/>
      <c r="K169" s="39"/>
      <c r="L169" s="1"/>
    </row>
    <row r="170" spans="1:12" ht="15">
      <c r="A170" s="70" t="s">
        <v>313</v>
      </c>
      <c r="B170" s="34" t="e">
        <f>VLOOKUP(A170,MDD!A:B,2,0)</f>
        <v>#N/A</v>
      </c>
      <c r="C170" s="61"/>
      <c r="D170" s="53"/>
      <c r="E170" s="39"/>
      <c r="F170" s="70"/>
      <c r="G170" s="44" t="s">
        <v>584</v>
      </c>
      <c r="H170" s="53"/>
      <c r="I170" s="53"/>
      <c r="J170" s="52"/>
      <c r="K170" s="44" t="s">
        <v>558</v>
      </c>
      <c r="L170" s="59" t="s">
        <v>557</v>
      </c>
    </row>
    <row r="171" spans="1:12" ht="15">
      <c r="A171" s="70" t="s">
        <v>315</v>
      </c>
      <c r="B171" s="34" t="e">
        <f>VLOOKUP(A171,MDD!A:B,2,0)</f>
        <v>#N/A</v>
      </c>
      <c r="C171" s="61"/>
      <c r="D171" s="53"/>
      <c r="E171" s="39"/>
      <c r="F171" s="70"/>
      <c r="G171" s="44" t="s">
        <v>584</v>
      </c>
      <c r="H171" s="53"/>
      <c r="I171" s="53"/>
      <c r="J171" s="52"/>
      <c r="K171" s="44" t="s">
        <v>558</v>
      </c>
      <c r="L171" s="59" t="s">
        <v>557</v>
      </c>
    </row>
    <row r="172" spans="1:12" ht="15">
      <c r="A172" s="70" t="s">
        <v>316</v>
      </c>
      <c r="B172" s="34" t="e">
        <f>VLOOKUP(A172,MDD!A:B,2,0)</f>
        <v>#N/A</v>
      </c>
      <c r="C172" s="61"/>
      <c r="D172" s="53"/>
      <c r="E172" s="39"/>
      <c r="F172" s="70"/>
      <c r="G172" s="44" t="s">
        <v>584</v>
      </c>
      <c r="H172" s="53"/>
      <c r="I172" s="53"/>
      <c r="J172" s="52"/>
      <c r="K172" s="44" t="s">
        <v>558</v>
      </c>
      <c r="L172" s="59" t="s">
        <v>557</v>
      </c>
    </row>
    <row r="173" spans="1:12" ht="15">
      <c r="A173" s="39" t="s">
        <v>317</v>
      </c>
      <c r="B173" s="34" t="e">
        <f>VLOOKUP(A173,MDD!A:B,2,0)</f>
        <v>#N/A</v>
      </c>
      <c r="C173" s="34" t="e">
        <f>VLOOKUP(A173,MDD!A:C,3,0)</f>
        <v>#N/A</v>
      </c>
      <c r="D173" s="35" t="s">
        <v>220</v>
      </c>
      <c r="E173" s="39"/>
      <c r="F173" s="44" t="s">
        <v>318</v>
      </c>
      <c r="G173" s="44" t="s">
        <v>584</v>
      </c>
      <c r="H173" s="53"/>
      <c r="I173" s="53"/>
      <c r="J173" s="52"/>
      <c r="K173" s="44" t="s">
        <v>558</v>
      </c>
      <c r="L173" s="59" t="s">
        <v>557</v>
      </c>
    </row>
    <row r="174" spans="1:12" ht="43.15">
      <c r="A174" s="38" t="s">
        <v>319</v>
      </c>
      <c r="B174" s="34" t="str">
        <f>VLOOKUP(A174,MDD!A:B,2,0)</f>
        <v>AT_ImagesSource</v>
      </c>
      <c r="C174" s="34" t="str">
        <f>VLOOKUP(A174,MDD!A:C,3,0)</f>
        <v>LOV</v>
      </c>
      <c r="D174" s="35" t="s">
        <v>320</v>
      </c>
      <c r="E174" s="39" t="s">
        <v>187</v>
      </c>
      <c r="F174" s="46" t="s">
        <v>321</v>
      </c>
      <c r="G174" s="44" t="s">
        <v>671</v>
      </c>
      <c r="H174" s="53"/>
      <c r="I174" s="53"/>
      <c r="J174" s="52"/>
      <c r="K174" s="39"/>
      <c r="L174" s="1"/>
    </row>
    <row r="175" spans="1:12">
      <c r="A175" s="39" t="s">
        <v>322</v>
      </c>
      <c r="B175" s="34" t="e">
        <f>VLOOKUP(A175,MDD!A:B,2,0)</f>
        <v>#N/A</v>
      </c>
      <c r="C175" s="34" t="e">
        <f>VLOOKUP(A175,MDD!A:C,3,0)</f>
        <v>#N/A</v>
      </c>
      <c r="D175" s="35" t="s">
        <v>320</v>
      </c>
      <c r="E175" s="39" t="s">
        <v>187</v>
      </c>
      <c r="F175" s="671" t="s">
        <v>323</v>
      </c>
      <c r="G175" s="55" t="s">
        <v>586</v>
      </c>
      <c r="H175" s="53"/>
      <c r="I175" s="53"/>
      <c r="J175" s="55"/>
      <c r="K175" s="39"/>
      <c r="L175" s="1"/>
    </row>
    <row r="176" spans="1:12">
      <c r="A176" s="39" t="s">
        <v>324</v>
      </c>
      <c r="B176" s="34" t="e">
        <f>VLOOKUP(A176,MDD!A:B,2,0)</f>
        <v>#N/A</v>
      </c>
      <c r="C176" s="34" t="e">
        <f>VLOOKUP(A176,MDD!A:C,3,0)</f>
        <v>#N/A</v>
      </c>
      <c r="D176" s="35" t="s">
        <v>320</v>
      </c>
      <c r="E176" s="39" t="s">
        <v>187</v>
      </c>
      <c r="F176" s="671"/>
      <c r="G176" s="55" t="s">
        <v>586</v>
      </c>
      <c r="H176" s="53"/>
      <c r="I176" s="53"/>
      <c r="J176" s="52"/>
      <c r="K176" s="39"/>
      <c r="L176" s="1"/>
    </row>
    <row r="177" spans="1:12">
      <c r="A177" s="39" t="s">
        <v>325</v>
      </c>
      <c r="B177" s="34" t="e">
        <f>VLOOKUP(A177,MDD!A:B,2,0)</f>
        <v>#N/A</v>
      </c>
      <c r="C177" s="34" t="e">
        <f>VLOOKUP(A177,MDD!A:C,3,0)</f>
        <v>#N/A</v>
      </c>
      <c r="D177" s="35" t="s">
        <v>320</v>
      </c>
      <c r="E177" s="39" t="s">
        <v>187</v>
      </c>
      <c r="F177" s="671"/>
      <c r="G177" s="55" t="s">
        <v>586</v>
      </c>
      <c r="H177" s="53"/>
      <c r="I177" s="53"/>
      <c r="J177" s="52"/>
      <c r="K177" s="39"/>
      <c r="L177" s="1"/>
    </row>
    <row r="178" spans="1:12">
      <c r="A178" s="39" t="s">
        <v>326</v>
      </c>
      <c r="B178" s="34" t="e">
        <f>VLOOKUP(A178,MDD!A:B,2,0)</f>
        <v>#N/A</v>
      </c>
      <c r="C178" s="34" t="e">
        <f>VLOOKUP(A178,MDD!A:C,3,0)</f>
        <v>#N/A</v>
      </c>
      <c r="D178" s="35" t="s">
        <v>320</v>
      </c>
      <c r="E178" s="39" t="s">
        <v>187</v>
      </c>
      <c r="F178" s="671"/>
      <c r="G178" s="55" t="s">
        <v>586</v>
      </c>
      <c r="H178" s="53"/>
      <c r="I178" s="53"/>
      <c r="J178" s="52"/>
      <c r="K178" s="39"/>
      <c r="L178" s="1"/>
    </row>
    <row r="179" spans="1:12">
      <c r="A179" s="39" t="s">
        <v>327</v>
      </c>
      <c r="B179" s="34" t="e">
        <f>VLOOKUP(A179,MDD!A:B,2,0)</f>
        <v>#N/A</v>
      </c>
      <c r="C179" s="34" t="e">
        <f>VLOOKUP(A179,MDD!A:C,3,0)</f>
        <v>#N/A</v>
      </c>
      <c r="D179" s="35" t="s">
        <v>320</v>
      </c>
      <c r="E179" s="39" t="s">
        <v>187</v>
      </c>
      <c r="F179" s="671"/>
      <c r="G179" s="55" t="s">
        <v>586</v>
      </c>
      <c r="H179" s="53"/>
      <c r="I179" s="53"/>
      <c r="J179" s="52"/>
      <c r="K179" s="39"/>
      <c r="L179" s="1"/>
    </row>
    <row r="180" spans="1:12">
      <c r="A180" s="39" t="s">
        <v>328</v>
      </c>
      <c r="B180" s="34" t="e">
        <f>VLOOKUP(A180,MDD!A:B,2,0)</f>
        <v>#N/A</v>
      </c>
      <c r="C180" s="34" t="e">
        <f>VLOOKUP(A180,MDD!A:C,3,0)</f>
        <v>#N/A</v>
      </c>
      <c r="D180" s="35" t="s">
        <v>320</v>
      </c>
      <c r="E180" s="39" t="s">
        <v>187</v>
      </c>
      <c r="F180" s="671"/>
      <c r="G180" s="55" t="s">
        <v>586</v>
      </c>
      <c r="H180" s="53"/>
      <c r="I180" s="53"/>
      <c r="J180" s="52"/>
      <c r="K180" s="39"/>
      <c r="L180" s="1"/>
    </row>
    <row r="181" spans="1:12">
      <c r="A181" s="39" t="s">
        <v>329</v>
      </c>
      <c r="B181" s="34" t="e">
        <f>VLOOKUP(A181,MDD!A:B,2,0)</f>
        <v>#N/A</v>
      </c>
      <c r="C181" s="34" t="e">
        <f>VLOOKUP(A181,MDD!A:C,3,0)</f>
        <v>#N/A</v>
      </c>
      <c r="D181" s="35" t="s">
        <v>320</v>
      </c>
      <c r="E181" s="39" t="s">
        <v>187</v>
      </c>
      <c r="F181" s="671"/>
      <c r="G181" s="55" t="s">
        <v>586</v>
      </c>
      <c r="H181" s="53"/>
      <c r="I181" s="53"/>
      <c r="J181" s="52"/>
      <c r="K181" s="39"/>
      <c r="L181" s="1"/>
    </row>
    <row r="182" spans="1:12">
      <c r="A182" s="39" t="s">
        <v>330</v>
      </c>
      <c r="B182" s="34" t="e">
        <f>VLOOKUP(A182,MDD!A:B,2,0)</f>
        <v>#N/A</v>
      </c>
      <c r="C182" s="34" t="e">
        <f>VLOOKUP(A182,MDD!A:C,3,0)</f>
        <v>#N/A</v>
      </c>
      <c r="D182" s="35" t="s">
        <v>320</v>
      </c>
      <c r="E182" s="39" t="s">
        <v>187</v>
      </c>
      <c r="F182" s="671"/>
      <c r="G182" s="55" t="s">
        <v>586</v>
      </c>
      <c r="H182" s="53"/>
      <c r="I182" s="53"/>
      <c r="J182" s="52"/>
      <c r="K182" s="39"/>
      <c r="L182" s="1"/>
    </row>
    <row r="183" spans="1:12">
      <c r="A183" s="39" t="s">
        <v>331</v>
      </c>
      <c r="B183" s="34" t="e">
        <f>VLOOKUP(A183,MDD!A:B,2,0)</f>
        <v>#N/A</v>
      </c>
      <c r="C183" s="34" t="e">
        <f>VLOOKUP(A183,MDD!A:C,3,0)</f>
        <v>#N/A</v>
      </c>
      <c r="D183" s="35" t="s">
        <v>320</v>
      </c>
      <c r="E183" s="39" t="s">
        <v>187</v>
      </c>
      <c r="F183" s="671"/>
      <c r="G183" s="55" t="s">
        <v>586</v>
      </c>
      <c r="H183" s="53"/>
      <c r="I183" s="53"/>
      <c r="J183" s="52"/>
      <c r="K183" s="39"/>
      <c r="L183" s="1"/>
    </row>
    <row r="184" spans="1:12">
      <c r="A184" s="39" t="s">
        <v>332</v>
      </c>
      <c r="B184" s="34" t="e">
        <f>VLOOKUP(A184,MDD!A:B,2,0)</f>
        <v>#N/A</v>
      </c>
      <c r="C184" s="34" t="e">
        <f>VLOOKUP(A184,MDD!A:C,3,0)</f>
        <v>#N/A</v>
      </c>
      <c r="D184" s="35" t="s">
        <v>320</v>
      </c>
      <c r="E184" s="39" t="s">
        <v>187</v>
      </c>
      <c r="F184" s="671"/>
      <c r="G184" s="55" t="s">
        <v>586</v>
      </c>
      <c r="H184" s="53"/>
      <c r="I184" s="53"/>
      <c r="J184" s="52"/>
      <c r="K184" s="39"/>
      <c r="L184" s="1"/>
    </row>
    <row r="185" spans="1:12">
      <c r="A185" s="39" t="s">
        <v>333</v>
      </c>
      <c r="B185" s="34" t="e">
        <f>VLOOKUP(A185,MDD!A:B,2,0)</f>
        <v>#N/A</v>
      </c>
      <c r="C185" s="34" t="e">
        <f>VLOOKUP(A185,MDD!A:C,3,0)</f>
        <v>#N/A</v>
      </c>
      <c r="D185" s="35" t="s">
        <v>320</v>
      </c>
      <c r="E185" s="39" t="s">
        <v>187</v>
      </c>
      <c r="F185" s="671" t="s">
        <v>334</v>
      </c>
      <c r="G185" s="52" t="s">
        <v>584</v>
      </c>
      <c r="H185" s="53"/>
      <c r="I185" s="53"/>
      <c r="J185" s="52"/>
      <c r="K185" s="39"/>
      <c r="L185" s="1"/>
    </row>
    <row r="186" spans="1:12">
      <c r="A186" s="39" t="s">
        <v>335</v>
      </c>
      <c r="B186" s="34" t="e">
        <f>VLOOKUP(A186,MDD!A:B,2,0)</f>
        <v>#N/A</v>
      </c>
      <c r="C186" s="34" t="e">
        <f>VLOOKUP(A186,MDD!A:C,3,0)</f>
        <v>#N/A</v>
      </c>
      <c r="D186" s="35" t="s">
        <v>320</v>
      </c>
      <c r="E186" s="39" t="s">
        <v>187</v>
      </c>
      <c r="F186" s="671"/>
      <c r="G186" s="52" t="s">
        <v>584</v>
      </c>
      <c r="H186" s="53"/>
      <c r="I186" s="53"/>
      <c r="J186" s="52"/>
      <c r="K186" s="39"/>
      <c r="L186" s="1"/>
    </row>
    <row r="187" spans="1:12">
      <c r="A187" s="39" t="s">
        <v>336</v>
      </c>
      <c r="B187" s="34" t="e">
        <f>VLOOKUP(A187,MDD!A:B,2,0)</f>
        <v>#N/A</v>
      </c>
      <c r="C187" s="34" t="e">
        <f>VLOOKUP(A187,MDD!A:C,3,0)</f>
        <v>#N/A</v>
      </c>
      <c r="D187" s="35" t="s">
        <v>320</v>
      </c>
      <c r="E187" s="39" t="s">
        <v>187</v>
      </c>
      <c r="F187" s="671"/>
      <c r="G187" s="52" t="s">
        <v>584</v>
      </c>
      <c r="H187" s="53"/>
      <c r="I187" s="53"/>
      <c r="J187" s="52"/>
      <c r="K187" s="39"/>
      <c r="L187" s="1"/>
    </row>
    <row r="188" spans="1:12">
      <c r="A188" s="39" t="s">
        <v>337</v>
      </c>
      <c r="B188" s="34" t="e">
        <f>VLOOKUP(A188,MDD!A:B,2,0)</f>
        <v>#N/A</v>
      </c>
      <c r="C188" s="34" t="e">
        <f>VLOOKUP(A188,MDD!A:C,3,0)</f>
        <v>#N/A</v>
      </c>
      <c r="D188" s="35" t="s">
        <v>320</v>
      </c>
      <c r="E188" s="39" t="s">
        <v>187</v>
      </c>
      <c r="F188" s="671"/>
      <c r="G188" s="52" t="s">
        <v>584</v>
      </c>
      <c r="H188" s="53"/>
      <c r="I188" s="53"/>
      <c r="J188" s="52"/>
      <c r="K188" s="39"/>
      <c r="L188" s="1"/>
    </row>
    <row r="189" spans="1:12">
      <c r="A189" s="39" t="s">
        <v>338</v>
      </c>
      <c r="B189" s="34" t="e">
        <f>VLOOKUP(A189,MDD!A:B,2,0)</f>
        <v>#N/A</v>
      </c>
      <c r="C189" s="34" t="e">
        <f>VLOOKUP(A189,MDD!A:C,3,0)</f>
        <v>#N/A</v>
      </c>
      <c r="D189" s="35" t="s">
        <v>320</v>
      </c>
      <c r="E189" s="39" t="s">
        <v>187</v>
      </c>
      <c r="F189" s="671"/>
      <c r="G189" s="52" t="s">
        <v>584</v>
      </c>
      <c r="H189" s="53"/>
      <c r="I189" s="53"/>
      <c r="J189" s="52"/>
      <c r="K189" s="39"/>
      <c r="L189" s="1"/>
    </row>
    <row r="190" spans="1:12">
      <c r="A190" s="39" t="s">
        <v>339</v>
      </c>
      <c r="B190" s="34" t="e">
        <f>VLOOKUP(A190,MDD!A:B,2,0)</f>
        <v>#N/A</v>
      </c>
      <c r="C190" s="34" t="e">
        <f>VLOOKUP(A190,MDD!A:C,3,0)</f>
        <v>#N/A</v>
      </c>
      <c r="D190" s="35" t="s">
        <v>320</v>
      </c>
      <c r="E190" s="39" t="s">
        <v>187</v>
      </c>
      <c r="F190" s="671"/>
      <c r="G190" s="52" t="s">
        <v>584</v>
      </c>
      <c r="H190" s="53"/>
      <c r="I190" s="53"/>
      <c r="J190" s="52"/>
      <c r="K190" s="39"/>
      <c r="L190" s="1"/>
    </row>
    <row r="191" spans="1:12">
      <c r="A191" s="39" t="s">
        <v>340</v>
      </c>
      <c r="B191" s="34" t="e">
        <f>VLOOKUP(A191,MDD!A:B,2,0)</f>
        <v>#N/A</v>
      </c>
      <c r="C191" s="34" t="e">
        <f>VLOOKUP(A191,MDD!A:C,3,0)</f>
        <v>#N/A</v>
      </c>
      <c r="D191" s="35" t="s">
        <v>320</v>
      </c>
      <c r="E191" s="39" t="s">
        <v>187</v>
      </c>
      <c r="F191" s="671"/>
      <c r="G191" s="52" t="s">
        <v>584</v>
      </c>
      <c r="H191" s="53"/>
      <c r="I191" s="53"/>
      <c r="J191" s="52"/>
      <c r="K191" s="39"/>
      <c r="L191" s="1"/>
    </row>
    <row r="192" spans="1:12">
      <c r="A192" s="39" t="s">
        <v>341</v>
      </c>
      <c r="B192" s="34" t="e">
        <f>VLOOKUP(A192,MDD!A:B,2,0)</f>
        <v>#N/A</v>
      </c>
      <c r="C192" s="34" t="e">
        <f>VLOOKUP(A192,MDD!A:C,3,0)</f>
        <v>#N/A</v>
      </c>
      <c r="D192" s="35" t="s">
        <v>320</v>
      </c>
      <c r="E192" s="39" t="s">
        <v>187</v>
      </c>
      <c r="F192" s="671"/>
      <c r="G192" s="52" t="s">
        <v>584</v>
      </c>
      <c r="H192" s="53"/>
      <c r="I192" s="53"/>
      <c r="J192" s="52"/>
      <c r="K192" s="39"/>
      <c r="L192" s="1"/>
    </row>
    <row r="193" spans="1:12">
      <c r="A193" s="39" t="s">
        <v>342</v>
      </c>
      <c r="B193" s="34" t="e">
        <f>VLOOKUP(A193,MDD!A:B,2,0)</f>
        <v>#N/A</v>
      </c>
      <c r="C193" s="34" t="e">
        <f>VLOOKUP(A193,MDD!A:C,3,0)</f>
        <v>#N/A</v>
      </c>
      <c r="D193" s="35" t="s">
        <v>320</v>
      </c>
      <c r="E193" s="39" t="s">
        <v>187</v>
      </c>
      <c r="F193" s="671"/>
      <c r="G193" s="52" t="s">
        <v>584</v>
      </c>
      <c r="H193" s="53"/>
      <c r="I193" s="53"/>
      <c r="J193" s="52"/>
      <c r="K193" s="39"/>
      <c r="L193" s="1"/>
    </row>
    <row r="194" spans="1:12">
      <c r="A194" s="39" t="s">
        <v>343</v>
      </c>
      <c r="B194" s="34" t="e">
        <f>VLOOKUP(A194,MDD!A:B,2,0)</f>
        <v>#N/A</v>
      </c>
      <c r="C194" s="34" t="e">
        <f>VLOOKUP(A194,MDD!A:C,3,0)</f>
        <v>#N/A</v>
      </c>
      <c r="D194" s="35" t="s">
        <v>320</v>
      </c>
      <c r="E194" s="39" t="s">
        <v>187</v>
      </c>
      <c r="F194" s="671"/>
      <c r="G194" s="52" t="s">
        <v>584</v>
      </c>
      <c r="H194" s="53"/>
      <c r="I194" s="53"/>
      <c r="J194" s="52"/>
      <c r="K194" s="39"/>
      <c r="L194" s="1"/>
    </row>
    <row r="195" spans="1:12">
      <c r="A195" s="39" t="s">
        <v>344</v>
      </c>
      <c r="B195" s="34" t="e">
        <f>VLOOKUP(A195,MDD!A:B,2,0)</f>
        <v>#N/A</v>
      </c>
      <c r="C195" s="34" t="e">
        <f>VLOOKUP(A195,MDD!A:C,3,0)</f>
        <v>#N/A</v>
      </c>
      <c r="D195" s="35" t="s">
        <v>320</v>
      </c>
      <c r="E195" s="39" t="s">
        <v>187</v>
      </c>
      <c r="F195" s="671" t="s">
        <v>345</v>
      </c>
      <c r="G195" s="52" t="s">
        <v>584</v>
      </c>
      <c r="H195" s="53"/>
      <c r="I195" s="53"/>
      <c r="J195" s="52"/>
      <c r="K195" s="39"/>
      <c r="L195" s="1"/>
    </row>
    <row r="196" spans="1:12">
      <c r="A196" s="39" t="s">
        <v>346</v>
      </c>
      <c r="B196" s="34" t="e">
        <f>VLOOKUP(A196,MDD!A:B,2,0)</f>
        <v>#N/A</v>
      </c>
      <c r="C196" s="34" t="e">
        <f>VLOOKUP(A196,MDD!A:C,3,0)</f>
        <v>#N/A</v>
      </c>
      <c r="D196" s="35" t="s">
        <v>320</v>
      </c>
      <c r="E196" s="39" t="s">
        <v>187</v>
      </c>
      <c r="F196" s="671"/>
      <c r="G196" s="52" t="s">
        <v>584</v>
      </c>
      <c r="H196" s="53"/>
      <c r="I196" s="53"/>
      <c r="J196" s="52"/>
      <c r="K196" s="39"/>
      <c r="L196" s="1"/>
    </row>
    <row r="197" spans="1:12">
      <c r="A197" s="39" t="s">
        <v>347</v>
      </c>
      <c r="B197" s="34" t="e">
        <f>VLOOKUP(A197,MDD!A:B,2,0)</f>
        <v>#N/A</v>
      </c>
      <c r="C197" s="34" t="e">
        <f>VLOOKUP(A197,MDD!A:C,3,0)</f>
        <v>#N/A</v>
      </c>
      <c r="D197" s="35" t="s">
        <v>320</v>
      </c>
      <c r="E197" s="39" t="s">
        <v>187</v>
      </c>
      <c r="F197" s="671"/>
      <c r="G197" s="52" t="s">
        <v>584</v>
      </c>
      <c r="H197" s="53"/>
      <c r="I197" s="53"/>
      <c r="J197" s="52"/>
      <c r="K197" s="39"/>
      <c r="L197" s="1"/>
    </row>
    <row r="198" spans="1:12">
      <c r="A198" s="39" t="s">
        <v>348</v>
      </c>
      <c r="B198" s="34" t="e">
        <f>VLOOKUP(A198,MDD!A:B,2,0)</f>
        <v>#N/A</v>
      </c>
      <c r="C198" s="34" t="e">
        <f>VLOOKUP(A198,MDD!A:C,3,0)</f>
        <v>#N/A</v>
      </c>
      <c r="D198" s="35" t="s">
        <v>320</v>
      </c>
      <c r="E198" s="39" t="s">
        <v>187</v>
      </c>
      <c r="F198" s="671"/>
      <c r="G198" s="52" t="s">
        <v>584</v>
      </c>
      <c r="H198" s="53"/>
      <c r="I198" s="53"/>
      <c r="J198" s="52"/>
      <c r="K198" s="39"/>
      <c r="L198" s="1"/>
    </row>
    <row r="199" spans="1:12">
      <c r="A199" s="39" t="s">
        <v>349</v>
      </c>
      <c r="B199" s="34" t="e">
        <f>VLOOKUP(A199,MDD!A:B,2,0)</f>
        <v>#N/A</v>
      </c>
      <c r="C199" s="34" t="e">
        <f>VLOOKUP(A199,MDD!A:C,3,0)</f>
        <v>#N/A</v>
      </c>
      <c r="D199" s="35" t="s">
        <v>320</v>
      </c>
      <c r="E199" s="39" t="s">
        <v>187</v>
      </c>
      <c r="F199" s="671"/>
      <c r="G199" s="52" t="s">
        <v>584</v>
      </c>
      <c r="H199" s="53"/>
      <c r="I199" s="53"/>
      <c r="J199" s="52"/>
      <c r="K199" s="39"/>
      <c r="L199" s="1"/>
    </row>
    <row r="200" spans="1:12">
      <c r="A200" s="39" t="s">
        <v>350</v>
      </c>
      <c r="B200" s="34" t="e">
        <f>VLOOKUP(A200,MDD!A:B,2,0)</f>
        <v>#N/A</v>
      </c>
      <c r="C200" s="34" t="e">
        <f>VLOOKUP(A200,MDD!A:C,3,0)</f>
        <v>#N/A</v>
      </c>
      <c r="D200" s="35" t="s">
        <v>320</v>
      </c>
      <c r="E200" s="39" t="s">
        <v>187</v>
      </c>
      <c r="F200" s="671"/>
      <c r="G200" s="52" t="s">
        <v>584</v>
      </c>
      <c r="H200" s="53"/>
      <c r="I200" s="53"/>
      <c r="J200" s="52"/>
      <c r="K200" s="39"/>
      <c r="L200" s="1"/>
    </row>
    <row r="201" spans="1:12">
      <c r="A201" s="39" t="s">
        <v>351</v>
      </c>
      <c r="B201" s="34" t="e">
        <f>VLOOKUP(A201,MDD!A:B,2,0)</f>
        <v>#N/A</v>
      </c>
      <c r="C201" s="34" t="e">
        <f>VLOOKUP(A201,MDD!A:C,3,0)</f>
        <v>#N/A</v>
      </c>
      <c r="D201" s="35" t="s">
        <v>320</v>
      </c>
      <c r="E201" s="39" t="s">
        <v>187</v>
      </c>
      <c r="F201" s="671"/>
      <c r="G201" s="52" t="s">
        <v>584</v>
      </c>
      <c r="H201" s="53"/>
      <c r="I201" s="53"/>
      <c r="J201" s="52"/>
      <c r="K201" s="39"/>
      <c r="L201" s="1"/>
    </row>
    <row r="202" spans="1:12">
      <c r="A202" s="39" t="s">
        <v>352</v>
      </c>
      <c r="B202" s="34" t="e">
        <f>VLOOKUP(A202,MDD!A:B,2,0)</f>
        <v>#N/A</v>
      </c>
      <c r="C202" s="34" t="e">
        <f>VLOOKUP(A202,MDD!A:C,3,0)</f>
        <v>#N/A</v>
      </c>
      <c r="D202" s="35" t="s">
        <v>320</v>
      </c>
      <c r="E202" s="39" t="s">
        <v>187</v>
      </c>
      <c r="F202" s="671"/>
      <c r="G202" s="52" t="s">
        <v>584</v>
      </c>
      <c r="H202" s="53"/>
      <c r="I202" s="53"/>
      <c r="J202" s="52"/>
      <c r="K202" s="39"/>
      <c r="L202" s="1"/>
    </row>
    <row r="203" spans="1:12">
      <c r="A203" s="39" t="s">
        <v>353</v>
      </c>
      <c r="B203" s="34" t="e">
        <f>VLOOKUP(A203,MDD!A:B,2,0)</f>
        <v>#N/A</v>
      </c>
      <c r="C203" s="34" t="e">
        <f>VLOOKUP(A203,MDD!A:C,3,0)</f>
        <v>#N/A</v>
      </c>
      <c r="D203" s="35" t="s">
        <v>320</v>
      </c>
      <c r="E203" s="39" t="s">
        <v>187</v>
      </c>
      <c r="F203" s="671"/>
      <c r="G203" s="52" t="s">
        <v>584</v>
      </c>
      <c r="H203" s="53"/>
      <c r="I203" s="53"/>
      <c r="J203" s="52"/>
      <c r="K203" s="39"/>
      <c r="L203" s="1"/>
    </row>
    <row r="204" spans="1:12">
      <c r="A204" s="39" t="s">
        <v>354</v>
      </c>
      <c r="B204" s="34" t="e">
        <f>VLOOKUP(A204,MDD!A:B,2,0)</f>
        <v>#N/A</v>
      </c>
      <c r="C204" s="34" t="e">
        <f>VLOOKUP(A204,MDD!A:C,3,0)</f>
        <v>#N/A</v>
      </c>
      <c r="D204" s="35" t="s">
        <v>320</v>
      </c>
      <c r="E204" s="39" t="s">
        <v>187</v>
      </c>
      <c r="F204" s="671"/>
      <c r="G204" s="52" t="s">
        <v>584</v>
      </c>
      <c r="H204" s="53"/>
      <c r="I204" s="53"/>
      <c r="J204" s="52"/>
      <c r="K204" s="39"/>
      <c r="L204" s="1"/>
    </row>
    <row r="205" spans="1:12">
      <c r="A205" s="39" t="s">
        <v>355</v>
      </c>
      <c r="B205" s="34" t="e">
        <f>VLOOKUP(A205,MDD!A:B,2,0)</f>
        <v>#N/A</v>
      </c>
      <c r="C205" s="34" t="e">
        <f>VLOOKUP(A205,MDD!A:C,3,0)</f>
        <v>#N/A</v>
      </c>
      <c r="D205" s="35" t="s">
        <v>320</v>
      </c>
      <c r="E205" s="39" t="s">
        <v>187</v>
      </c>
      <c r="F205" s="671" t="s">
        <v>356</v>
      </c>
      <c r="G205" s="52" t="s">
        <v>584</v>
      </c>
      <c r="H205" s="53"/>
      <c r="I205" s="53"/>
      <c r="J205" s="52"/>
      <c r="K205" s="39"/>
      <c r="L205" s="1"/>
    </row>
    <row r="206" spans="1:12">
      <c r="A206" s="39" t="s">
        <v>357</v>
      </c>
      <c r="B206" s="34" t="e">
        <f>VLOOKUP(A206,MDD!A:B,2,0)</f>
        <v>#N/A</v>
      </c>
      <c r="C206" s="34" t="e">
        <f>VLOOKUP(A206,MDD!A:C,3,0)</f>
        <v>#N/A</v>
      </c>
      <c r="D206" s="35" t="s">
        <v>320</v>
      </c>
      <c r="E206" s="39" t="s">
        <v>187</v>
      </c>
      <c r="F206" s="671"/>
      <c r="G206" s="52" t="s">
        <v>584</v>
      </c>
      <c r="H206" s="53"/>
      <c r="I206" s="53"/>
      <c r="J206" s="52"/>
      <c r="K206" s="39"/>
      <c r="L206" s="1"/>
    </row>
    <row r="207" spans="1:12">
      <c r="A207" s="39" t="s">
        <v>358</v>
      </c>
      <c r="B207" s="34" t="e">
        <f>VLOOKUP(A207,MDD!A:B,2,0)</f>
        <v>#N/A</v>
      </c>
      <c r="C207" s="34" t="e">
        <f>VLOOKUP(A207,MDD!A:C,3,0)</f>
        <v>#N/A</v>
      </c>
      <c r="D207" s="35" t="s">
        <v>320</v>
      </c>
      <c r="E207" s="39" t="s">
        <v>187</v>
      </c>
      <c r="F207" s="671"/>
      <c r="G207" s="52" t="s">
        <v>584</v>
      </c>
      <c r="H207" s="53"/>
      <c r="I207" s="53"/>
      <c r="J207" s="52"/>
      <c r="K207" s="39"/>
      <c r="L207" s="1"/>
    </row>
    <row r="208" spans="1:12">
      <c r="A208" s="39" t="s">
        <v>359</v>
      </c>
      <c r="B208" s="34" t="e">
        <f>VLOOKUP(A208,MDD!A:B,2,0)</f>
        <v>#N/A</v>
      </c>
      <c r="C208" s="34" t="e">
        <f>VLOOKUP(A208,MDD!A:C,3,0)</f>
        <v>#N/A</v>
      </c>
      <c r="D208" s="35" t="s">
        <v>320</v>
      </c>
      <c r="E208" s="39" t="s">
        <v>187</v>
      </c>
      <c r="F208" s="671"/>
      <c r="G208" s="52" t="s">
        <v>584</v>
      </c>
      <c r="H208" s="53"/>
      <c r="I208" s="53"/>
      <c r="J208" s="52"/>
      <c r="K208" s="39"/>
      <c r="L208" s="1"/>
    </row>
    <row r="209" spans="1:12">
      <c r="A209" s="39" t="s">
        <v>360</v>
      </c>
      <c r="B209" s="34" t="e">
        <f>VLOOKUP(A209,MDD!A:B,2,0)</f>
        <v>#N/A</v>
      </c>
      <c r="C209" s="34" t="e">
        <f>VLOOKUP(A209,MDD!A:C,3,0)</f>
        <v>#N/A</v>
      </c>
      <c r="D209" s="35" t="s">
        <v>320</v>
      </c>
      <c r="E209" s="39" t="s">
        <v>187</v>
      </c>
      <c r="F209" s="671"/>
      <c r="G209" s="52" t="s">
        <v>584</v>
      </c>
      <c r="H209" s="53"/>
      <c r="I209" s="53"/>
      <c r="J209" s="52"/>
      <c r="K209" s="39"/>
      <c r="L209" s="1"/>
    </row>
    <row r="210" spans="1:12">
      <c r="A210" s="39" t="s">
        <v>361</v>
      </c>
      <c r="B210" s="34" t="e">
        <f>VLOOKUP(A210,MDD!A:B,2,0)</f>
        <v>#N/A</v>
      </c>
      <c r="C210" s="34" t="e">
        <f>VLOOKUP(A210,MDD!A:C,3,0)</f>
        <v>#N/A</v>
      </c>
      <c r="D210" s="35" t="s">
        <v>320</v>
      </c>
      <c r="E210" s="39" t="s">
        <v>187</v>
      </c>
      <c r="F210" s="671"/>
      <c r="G210" s="52" t="s">
        <v>584</v>
      </c>
      <c r="H210" s="53"/>
      <c r="I210" s="53"/>
      <c r="J210" s="52"/>
      <c r="K210" s="39"/>
      <c r="L210" s="1"/>
    </row>
    <row r="211" spans="1:12">
      <c r="A211" s="39" t="s">
        <v>362</v>
      </c>
      <c r="B211" s="34" t="e">
        <f>VLOOKUP(A211,MDD!A:B,2,0)</f>
        <v>#N/A</v>
      </c>
      <c r="C211" s="34" t="e">
        <f>VLOOKUP(A211,MDD!A:C,3,0)</f>
        <v>#N/A</v>
      </c>
      <c r="D211" s="35" t="s">
        <v>320</v>
      </c>
      <c r="E211" s="39" t="s">
        <v>187</v>
      </c>
      <c r="F211" s="671"/>
      <c r="G211" s="52" t="s">
        <v>584</v>
      </c>
      <c r="H211" s="53"/>
      <c r="I211" s="53"/>
      <c r="J211" s="52"/>
      <c r="K211" s="39"/>
      <c r="L211" s="1"/>
    </row>
    <row r="212" spans="1:12">
      <c r="A212" s="39" t="s">
        <v>363</v>
      </c>
      <c r="B212" s="34" t="e">
        <f>VLOOKUP(A212,MDD!A:B,2,0)</f>
        <v>#N/A</v>
      </c>
      <c r="C212" s="34" t="e">
        <f>VLOOKUP(A212,MDD!A:C,3,0)</f>
        <v>#N/A</v>
      </c>
      <c r="D212" s="35" t="s">
        <v>320</v>
      </c>
      <c r="E212" s="39" t="s">
        <v>187</v>
      </c>
      <c r="F212" s="671"/>
      <c r="G212" s="52" t="s">
        <v>584</v>
      </c>
      <c r="H212" s="53"/>
      <c r="I212" s="53"/>
      <c r="J212" s="52"/>
      <c r="K212" s="39"/>
      <c r="L212" s="1"/>
    </row>
    <row r="213" spans="1:12">
      <c r="A213" s="39" t="s">
        <v>364</v>
      </c>
      <c r="B213" s="34" t="e">
        <f>VLOOKUP(A213,MDD!A:B,2,0)</f>
        <v>#N/A</v>
      </c>
      <c r="C213" s="34" t="e">
        <f>VLOOKUP(A213,MDD!A:C,3,0)</f>
        <v>#N/A</v>
      </c>
      <c r="D213" s="35" t="s">
        <v>320</v>
      </c>
      <c r="E213" s="39" t="s">
        <v>187</v>
      </c>
      <c r="F213" s="671"/>
      <c r="G213" s="52" t="s">
        <v>584</v>
      </c>
      <c r="H213" s="53"/>
      <c r="I213" s="53"/>
      <c r="J213" s="52"/>
      <c r="K213" s="39"/>
      <c r="L213" s="1"/>
    </row>
    <row r="214" spans="1:12">
      <c r="A214" s="39" t="s">
        <v>365</v>
      </c>
      <c r="B214" s="34" t="e">
        <f>VLOOKUP(A214,MDD!A:B,2,0)</f>
        <v>#N/A</v>
      </c>
      <c r="C214" s="34" t="e">
        <f>VLOOKUP(A214,MDD!A:C,3,0)</f>
        <v>#N/A</v>
      </c>
      <c r="D214" s="35" t="s">
        <v>320</v>
      </c>
      <c r="E214" s="39" t="s">
        <v>187</v>
      </c>
      <c r="F214" s="671"/>
      <c r="G214" s="52" t="s">
        <v>584</v>
      </c>
      <c r="H214" s="53"/>
      <c r="I214" s="53"/>
      <c r="J214" s="52"/>
      <c r="K214" s="39"/>
      <c r="L214" s="1"/>
    </row>
    <row r="215" spans="1:12">
      <c r="A215" s="39" t="s">
        <v>366</v>
      </c>
      <c r="B215" s="34" t="e">
        <f>VLOOKUP(A215,MDD!A:B,2,0)</f>
        <v>#N/A</v>
      </c>
      <c r="C215" s="34" t="e">
        <f>VLOOKUP(A215,MDD!A:C,3,0)</f>
        <v>#N/A</v>
      </c>
      <c r="D215" s="35" t="s">
        <v>320</v>
      </c>
      <c r="E215" s="39" t="s">
        <v>187</v>
      </c>
      <c r="F215" s="671" t="s">
        <v>367</v>
      </c>
      <c r="G215" s="52" t="s">
        <v>584</v>
      </c>
      <c r="H215" s="53"/>
      <c r="I215" s="53"/>
      <c r="J215" s="52"/>
      <c r="K215" s="39"/>
      <c r="L215" s="1"/>
    </row>
    <row r="216" spans="1:12">
      <c r="A216" s="39" t="s">
        <v>368</v>
      </c>
      <c r="B216" s="34" t="e">
        <f>VLOOKUP(A216,MDD!A:B,2,0)</f>
        <v>#N/A</v>
      </c>
      <c r="C216" s="34" t="e">
        <f>VLOOKUP(A216,MDD!A:C,3,0)</f>
        <v>#N/A</v>
      </c>
      <c r="D216" s="35" t="s">
        <v>320</v>
      </c>
      <c r="E216" s="39" t="s">
        <v>187</v>
      </c>
      <c r="F216" s="671"/>
      <c r="G216" s="52" t="s">
        <v>584</v>
      </c>
      <c r="H216" s="53"/>
      <c r="I216" s="53"/>
      <c r="J216" s="52"/>
      <c r="K216" s="39"/>
      <c r="L216" s="1"/>
    </row>
    <row r="217" spans="1:12">
      <c r="A217" s="39" t="s">
        <v>369</v>
      </c>
      <c r="B217" s="34" t="e">
        <f>VLOOKUP(A217,MDD!A:B,2,0)</f>
        <v>#N/A</v>
      </c>
      <c r="C217" s="34" t="e">
        <f>VLOOKUP(A217,MDD!A:C,3,0)</f>
        <v>#N/A</v>
      </c>
      <c r="D217" s="35" t="s">
        <v>320</v>
      </c>
      <c r="E217" s="39" t="s">
        <v>187</v>
      </c>
      <c r="F217" s="671"/>
      <c r="G217" s="52" t="s">
        <v>584</v>
      </c>
      <c r="H217" s="53"/>
      <c r="I217" s="53"/>
      <c r="J217" s="52"/>
      <c r="K217" s="39"/>
      <c r="L217" s="1"/>
    </row>
    <row r="218" spans="1:12">
      <c r="A218" s="39" t="s">
        <v>370</v>
      </c>
      <c r="B218" s="34" t="e">
        <f>VLOOKUP(A218,MDD!A:B,2,0)</f>
        <v>#N/A</v>
      </c>
      <c r="C218" s="34" t="e">
        <f>VLOOKUP(A218,MDD!A:C,3,0)</f>
        <v>#N/A</v>
      </c>
      <c r="D218" s="35" t="s">
        <v>320</v>
      </c>
      <c r="E218" s="39" t="s">
        <v>187</v>
      </c>
      <c r="F218" s="671"/>
      <c r="G218" s="52" t="s">
        <v>584</v>
      </c>
      <c r="H218" s="53"/>
      <c r="I218" s="53"/>
      <c r="J218" s="52"/>
      <c r="K218" s="39"/>
      <c r="L218" s="1"/>
    </row>
    <row r="219" spans="1:12">
      <c r="A219" s="39" t="s">
        <v>371</v>
      </c>
      <c r="B219" s="34" t="e">
        <f>VLOOKUP(A219,MDD!A:B,2,0)</f>
        <v>#N/A</v>
      </c>
      <c r="C219" s="34" t="e">
        <f>VLOOKUP(A219,MDD!A:C,3,0)</f>
        <v>#N/A</v>
      </c>
      <c r="D219" s="35" t="s">
        <v>320</v>
      </c>
      <c r="E219" s="39" t="s">
        <v>187</v>
      </c>
      <c r="F219" s="671"/>
      <c r="G219" s="52" t="s">
        <v>584</v>
      </c>
      <c r="H219" s="53"/>
      <c r="I219" s="53"/>
      <c r="J219" s="52"/>
      <c r="K219" s="39"/>
      <c r="L219" s="1"/>
    </row>
    <row r="220" spans="1:12">
      <c r="A220" s="39" t="s">
        <v>372</v>
      </c>
      <c r="B220" s="34" t="e">
        <f>VLOOKUP(A220,MDD!A:B,2,0)</f>
        <v>#N/A</v>
      </c>
      <c r="C220" s="34" t="e">
        <f>VLOOKUP(A220,MDD!A:C,3,0)</f>
        <v>#N/A</v>
      </c>
      <c r="D220" s="35" t="s">
        <v>320</v>
      </c>
      <c r="E220" s="39" t="s">
        <v>187</v>
      </c>
      <c r="F220" s="671"/>
      <c r="G220" s="52" t="s">
        <v>584</v>
      </c>
      <c r="H220" s="53"/>
      <c r="I220" s="53"/>
      <c r="J220" s="52"/>
      <c r="K220" s="39"/>
      <c r="L220" s="1"/>
    </row>
    <row r="221" spans="1:12">
      <c r="A221" s="39" t="s">
        <v>373</v>
      </c>
      <c r="B221" s="34" t="e">
        <f>VLOOKUP(A221,MDD!A:B,2,0)</f>
        <v>#N/A</v>
      </c>
      <c r="C221" s="34" t="e">
        <f>VLOOKUP(A221,MDD!A:C,3,0)</f>
        <v>#N/A</v>
      </c>
      <c r="D221" s="35" t="s">
        <v>320</v>
      </c>
      <c r="E221" s="39" t="s">
        <v>187</v>
      </c>
      <c r="F221" s="671"/>
      <c r="G221" s="52" t="s">
        <v>584</v>
      </c>
      <c r="H221" s="53"/>
      <c r="I221" s="53"/>
      <c r="J221" s="52"/>
      <c r="K221" s="39"/>
      <c r="L221" s="1"/>
    </row>
    <row r="222" spans="1:12">
      <c r="A222" s="39" t="s">
        <v>374</v>
      </c>
      <c r="B222" s="34" t="e">
        <f>VLOOKUP(A222,MDD!A:B,2,0)</f>
        <v>#N/A</v>
      </c>
      <c r="C222" s="34" t="e">
        <f>VLOOKUP(A222,MDD!A:C,3,0)</f>
        <v>#N/A</v>
      </c>
      <c r="D222" s="35" t="s">
        <v>320</v>
      </c>
      <c r="E222" s="39" t="s">
        <v>187</v>
      </c>
      <c r="F222" s="671"/>
      <c r="G222" s="52" t="s">
        <v>584</v>
      </c>
      <c r="H222" s="53"/>
      <c r="I222" s="53"/>
      <c r="J222" s="52"/>
      <c r="K222" s="39"/>
      <c r="L222" s="1"/>
    </row>
    <row r="223" spans="1:12">
      <c r="A223" s="39" t="s">
        <v>375</v>
      </c>
      <c r="B223" s="34" t="e">
        <f>VLOOKUP(A223,MDD!A:B,2,0)</f>
        <v>#N/A</v>
      </c>
      <c r="C223" s="34" t="e">
        <f>VLOOKUP(A223,MDD!A:C,3,0)</f>
        <v>#N/A</v>
      </c>
      <c r="D223" s="35" t="s">
        <v>320</v>
      </c>
      <c r="E223" s="39" t="s">
        <v>187</v>
      </c>
      <c r="F223" s="671"/>
      <c r="G223" s="52" t="s">
        <v>584</v>
      </c>
      <c r="H223" s="53"/>
      <c r="I223" s="53"/>
      <c r="J223" s="52"/>
      <c r="K223" s="39"/>
      <c r="L223" s="1"/>
    </row>
    <row r="224" spans="1:12">
      <c r="A224" s="39" t="s">
        <v>376</v>
      </c>
      <c r="B224" s="34" t="e">
        <f>VLOOKUP(A224,MDD!A:B,2,0)</f>
        <v>#N/A</v>
      </c>
      <c r="C224" s="34" t="e">
        <f>VLOOKUP(A224,MDD!A:C,3,0)</f>
        <v>#N/A</v>
      </c>
      <c r="D224" s="35" t="s">
        <v>320</v>
      </c>
      <c r="E224" s="39" t="s">
        <v>187</v>
      </c>
      <c r="F224" s="671"/>
      <c r="G224" s="52" t="s">
        <v>584</v>
      </c>
      <c r="H224" s="53"/>
      <c r="I224" s="53"/>
      <c r="J224" s="52"/>
      <c r="K224" s="39"/>
      <c r="L224" s="1"/>
    </row>
    <row r="225" spans="1:12">
      <c r="A225" s="48" t="s">
        <v>377</v>
      </c>
      <c r="B225" s="34" t="e">
        <f>VLOOKUP(A225,MDD!A:B,2,0)</f>
        <v>#N/A</v>
      </c>
      <c r="C225" s="34" t="e">
        <f>VLOOKUP(A225,MDD!A:C,3,0)</f>
        <v>#N/A</v>
      </c>
      <c r="D225" s="35" t="s">
        <v>158</v>
      </c>
      <c r="E225" s="39"/>
      <c r="F225" s="3"/>
      <c r="G225" s="52" t="s">
        <v>584</v>
      </c>
      <c r="H225" s="53"/>
      <c r="I225" s="53"/>
      <c r="J225" s="52"/>
      <c r="K225" s="39"/>
      <c r="L225" s="1"/>
    </row>
    <row r="226" spans="1:12">
      <c r="A226" s="49" t="s">
        <v>378</v>
      </c>
      <c r="B226" s="34" t="e">
        <f>VLOOKUP(A226,MDD!A:B,2,0)</f>
        <v>#N/A</v>
      </c>
      <c r="C226" s="34" t="e">
        <f>VLOOKUP(A226,MDD!A:C,3,0)</f>
        <v>#N/A</v>
      </c>
      <c r="D226" s="35" t="s">
        <v>158</v>
      </c>
      <c r="E226" s="39"/>
      <c r="F226" s="3"/>
      <c r="G226" s="52" t="s">
        <v>584</v>
      </c>
      <c r="H226" s="53"/>
      <c r="I226" s="53"/>
      <c r="J226" s="52"/>
      <c r="K226" s="39"/>
      <c r="L226" s="1"/>
    </row>
    <row r="227" spans="1:12">
      <c r="A227" s="49" t="s">
        <v>379</v>
      </c>
      <c r="B227" s="34" t="e">
        <f>VLOOKUP(A227,MDD!A:B,2,0)</f>
        <v>#N/A</v>
      </c>
      <c r="C227" s="34" t="e">
        <f>VLOOKUP(A227,MDD!A:C,3,0)</f>
        <v>#N/A</v>
      </c>
      <c r="D227" s="35" t="s">
        <v>158</v>
      </c>
      <c r="E227" s="39"/>
      <c r="F227" s="3"/>
      <c r="G227" s="52" t="s">
        <v>584</v>
      </c>
      <c r="H227" s="53"/>
      <c r="I227" s="53"/>
      <c r="J227" s="52"/>
      <c r="K227" s="39"/>
      <c r="L227" s="1"/>
    </row>
    <row r="228" spans="1:12">
      <c r="A228" s="49" t="s">
        <v>380</v>
      </c>
      <c r="B228" s="34" t="e">
        <f>VLOOKUP(A228,MDD!A:B,2,0)</f>
        <v>#N/A</v>
      </c>
      <c r="C228" s="34" t="e">
        <f>VLOOKUP(A228,MDD!A:C,3,0)</f>
        <v>#N/A</v>
      </c>
      <c r="D228" s="35" t="s">
        <v>158</v>
      </c>
      <c r="E228" s="39"/>
      <c r="F228" s="3"/>
      <c r="G228" s="52" t="s">
        <v>584</v>
      </c>
      <c r="H228" s="53"/>
      <c r="I228" s="53"/>
      <c r="J228" s="52"/>
      <c r="K228" s="39"/>
      <c r="L228" s="1"/>
    </row>
    <row r="229" spans="1:12">
      <c r="A229" s="49" t="s">
        <v>381</v>
      </c>
      <c r="B229" s="34" t="e">
        <f>VLOOKUP(A229,MDD!A:B,2,0)</f>
        <v>#N/A</v>
      </c>
      <c r="C229" s="34" t="e">
        <f>VLOOKUP(A229,MDD!A:C,3,0)</f>
        <v>#N/A</v>
      </c>
      <c r="D229" s="35" t="s">
        <v>158</v>
      </c>
      <c r="E229" s="39"/>
      <c r="F229" s="3"/>
      <c r="G229" s="52" t="s">
        <v>584</v>
      </c>
      <c r="H229" s="53"/>
      <c r="I229" s="53"/>
      <c r="J229" s="52"/>
      <c r="K229" s="39"/>
      <c r="L229" s="1"/>
    </row>
    <row r="230" spans="1:12" ht="230.45">
      <c r="A230" s="134" t="s">
        <v>382</v>
      </c>
      <c r="B230" s="110" t="e">
        <f>VLOOKUP(A230,MDD!A:B,2,0)</f>
        <v>#N/A</v>
      </c>
      <c r="C230" s="110" t="e">
        <f>VLOOKUP(A230,MDD!A:C,3,0)</f>
        <v>#N/A</v>
      </c>
      <c r="D230" s="111" t="s">
        <v>158</v>
      </c>
      <c r="E230" s="101"/>
      <c r="F230" s="113"/>
      <c r="G230" s="102" t="s">
        <v>672</v>
      </c>
      <c r="H230" s="59" t="s">
        <v>674</v>
      </c>
      <c r="I230" s="89"/>
      <c r="J230" s="102"/>
      <c r="K230" s="93" t="s">
        <v>673</v>
      </c>
      <c r="L230" s="94"/>
    </row>
    <row r="231" spans="1:12" ht="72">
      <c r="A231" s="70" t="s">
        <v>383</v>
      </c>
      <c r="B231" s="34" t="str">
        <f>VLOOKUP(A231,MDD!A:B,2,0)</f>
        <v>AT_EcommConcept</v>
      </c>
      <c r="C231" s="61" t="str">
        <f>VLOOKUP(A231,MDD!A:C,3,0)</f>
        <v>LOV</v>
      </c>
      <c r="D231" s="53" t="s">
        <v>220</v>
      </c>
      <c r="E231" s="39"/>
      <c r="F231" s="3" t="s">
        <v>384</v>
      </c>
      <c r="G231" s="52" t="s">
        <v>414</v>
      </c>
      <c r="H231" s="53"/>
      <c r="I231" s="53"/>
      <c r="J231" s="52"/>
      <c r="K231" s="39"/>
      <c r="L231" s="1"/>
    </row>
    <row r="232" spans="1:12" ht="57.6">
      <c r="A232" s="70" t="s">
        <v>385</v>
      </c>
      <c r="B232" s="34" t="str">
        <f>VLOOKUP(A232,MDD!A:B,2,0)</f>
        <v>AT_EcommSalesChannel</v>
      </c>
      <c r="C232" s="61" t="str">
        <f>VLOOKUP(A232,MDD!A:C,3,0)</f>
        <v>LOV</v>
      </c>
      <c r="D232" s="53" t="s">
        <v>220</v>
      </c>
      <c r="E232" s="39"/>
      <c r="F232" s="3" t="s">
        <v>386</v>
      </c>
      <c r="G232" s="52" t="s">
        <v>414</v>
      </c>
      <c r="H232" s="53"/>
      <c r="I232" s="53"/>
      <c r="J232" s="52"/>
      <c r="K232" s="39"/>
      <c r="L232" s="1"/>
    </row>
    <row r="233" spans="1:12">
      <c r="A233" s="70" t="s">
        <v>387</v>
      </c>
      <c r="B233" s="34" t="str">
        <f>VLOOKUP(A233,MDD!A:B,2,0)</f>
        <v>AT_ArticleStatus</v>
      </c>
      <c r="C233" s="61" t="str">
        <f>VLOOKUP(A233,MDD!A:C,3,0)</f>
        <v>LOV</v>
      </c>
      <c r="D233" s="53" t="s">
        <v>38</v>
      </c>
      <c r="E233" s="39"/>
      <c r="F233" s="3" t="s">
        <v>388</v>
      </c>
      <c r="G233" s="52" t="s">
        <v>584</v>
      </c>
      <c r="H233" s="53"/>
      <c r="I233" s="53"/>
      <c r="J233" s="52"/>
      <c r="K233" s="39"/>
      <c r="L233" s="1"/>
    </row>
    <row r="234" spans="1:12">
      <c r="A234" s="70" t="s">
        <v>389</v>
      </c>
      <c r="B234" s="34" t="str">
        <f>VLOOKUP(A234,MDD!A:B,2,0)</f>
        <v>AT_IncomingMonth</v>
      </c>
      <c r="C234" s="61" t="str">
        <f>VLOOKUP(A234,MDD!A:C,3,0)</f>
        <v>regexp</v>
      </c>
      <c r="D234" s="3"/>
      <c r="E234" s="3"/>
      <c r="F234" s="3"/>
      <c r="G234" s="52" t="s">
        <v>414</v>
      </c>
      <c r="H234" s="58"/>
      <c r="I234" s="58"/>
      <c r="J234" s="52"/>
      <c r="K234" s="39"/>
      <c r="L234" s="1"/>
    </row>
    <row r="235" spans="1:12" ht="43.15">
      <c r="A235" s="70" t="s">
        <v>390</v>
      </c>
      <c r="B235" s="34" t="str">
        <f>VLOOKUP(A235,MDD!A:B,2,0)</f>
        <v>AT_SuggestedRetailPrice</v>
      </c>
      <c r="C235" s="61" t="str">
        <f>VLOOKUP(A235,MDD!A:C,3,0)</f>
        <v>number</v>
      </c>
      <c r="D235" s="3" t="s">
        <v>112</v>
      </c>
      <c r="E235" s="3"/>
      <c r="F235" s="3" t="s">
        <v>391</v>
      </c>
      <c r="G235" s="3" t="s">
        <v>586</v>
      </c>
      <c r="H235" s="58"/>
      <c r="I235" s="58"/>
      <c r="J235" s="3"/>
      <c r="K235" s="39"/>
      <c r="L235" s="1"/>
    </row>
    <row r="236" spans="1:12" ht="57.6">
      <c r="A236" s="70" t="s">
        <v>392</v>
      </c>
      <c r="B236" s="34" t="str">
        <f>VLOOKUP(A236,MDD!A:B,2,0)</f>
        <v>AT_ProposedRetailPrice</v>
      </c>
      <c r="C236" s="61" t="str">
        <f>VLOOKUP(A236,MDD!A:C,3,0)</f>
        <v>number</v>
      </c>
      <c r="D236" s="3" t="s">
        <v>112</v>
      </c>
      <c r="E236" s="3"/>
      <c r="F236" s="3" t="s">
        <v>393</v>
      </c>
      <c r="G236" s="3" t="s">
        <v>586</v>
      </c>
      <c r="H236" s="58"/>
      <c r="I236" s="58"/>
      <c r="J236" s="3"/>
      <c r="K236" s="39"/>
      <c r="L236" s="1"/>
    </row>
  </sheetData>
  <autoFilter ref="A2:L2" xr:uid="{E51BC6F0-BBCE-47B1-9ED1-EA52F62ABDDA}"/>
  <mergeCells count="5">
    <mergeCell ref="F175:F184"/>
    <mergeCell ref="F185:F194"/>
    <mergeCell ref="F195:F204"/>
    <mergeCell ref="F205:F214"/>
    <mergeCell ref="F215:F224"/>
  </mergeCells>
  <hyperlinks>
    <hyperlink ref="H14" r:id="rId1" xr:uid="{3DF40523-D443-4FEB-A328-E72BA489249F}"/>
    <hyperlink ref="H15" r:id="rId2" xr:uid="{D956B2E7-29D0-4252-8FF7-B3DEEFD0C559}"/>
    <hyperlink ref="H16" r:id="rId3" xr:uid="{882AC995-45BF-4F51-ADE4-AD6629406C5E}"/>
    <hyperlink ref="H17" r:id="rId4" xr:uid="{D3C597EA-EC2D-46CE-8BA3-AFBA70720B07}"/>
    <hyperlink ref="H19" r:id="rId5" xr:uid="{8EA46C6C-DCDC-4187-9681-98768C1071DA}"/>
    <hyperlink ref="H22" r:id="rId6" xr:uid="{F27CB1AE-15E5-453E-BA5B-46D47B8E6E4A}"/>
    <hyperlink ref="H23" r:id="rId7" xr:uid="{6B9B2CE9-2980-4DA1-994B-0301556904B9}"/>
    <hyperlink ref="H24" r:id="rId8" xr:uid="{C12E2555-306D-45AB-9E85-EA9D814DBC01}"/>
    <hyperlink ref="H38" r:id="rId9" xr:uid="{0BE6F652-F9CA-4A8E-96F9-EFEC52AC4E64}"/>
    <hyperlink ref="H39" r:id="rId10" xr:uid="{B399107C-FB27-4581-9E10-3B81DDC5AE5C}"/>
    <hyperlink ref="H42" r:id="rId11" xr:uid="{2DE3A330-A8E5-4CC4-B3C0-0C25C710175D}"/>
    <hyperlink ref="H61" r:id="rId12" xr:uid="{1D3B4DC4-BCCC-4893-8A78-410D0F883C42}"/>
    <hyperlink ref="H79:H81" r:id="rId13" display="H1 27 SEA Line List - SEA (5.15).xlsx" xr:uid="{33E3F92F-7AD7-42D0-A286-2188CC949AED}"/>
    <hyperlink ref="H87" r:id="rId14" display="Shipment Confirmation - Early Ready (Jan orders) (12122025).xlsx" xr:uid="{BE9DB249-0ED9-49D7-8974-4E49AA1D1DC5}"/>
    <hyperlink ref="H96" r:id="rId15" xr:uid="{22C54203-6258-4A60-94DC-2852272022F7}"/>
    <hyperlink ref="H97" r:id="rId16" xr:uid="{82BC65B1-A6D6-472F-AA2F-4E8C3BC5D13F}"/>
    <hyperlink ref="H106" r:id="rId17" xr:uid="{C9276366-898D-4D01-A5BA-8410FBCF3667}"/>
    <hyperlink ref="H111" r:id="rId18" xr:uid="{9E65AB42-B0E6-4531-9540-0F7E7F2F45D8}"/>
    <hyperlink ref="H112" r:id="rId19" xr:uid="{E2B0170C-8A99-4B5D-B68D-47980F70E073}"/>
    <hyperlink ref="H113" r:id="rId20" xr:uid="{B18EA3F0-878F-4A23-9C9F-63508B484851}"/>
    <hyperlink ref="H123" r:id="rId21" xr:uid="{2A9639D7-77C0-46DA-A58E-8A9939EBA0D6}"/>
    <hyperlink ref="H142" r:id="rId22" xr:uid="{F1B2AF51-4B7F-4FDC-AFB6-7687DCF25F5C}"/>
    <hyperlink ref="H149" r:id="rId23" xr:uid="{7767BA11-BBC8-49E2-A190-BED7A2F741B5}"/>
    <hyperlink ref="H168" r:id="rId24" xr:uid="{0C4040B4-35E7-4E3F-B503-3B449C634000}"/>
    <hyperlink ref="H230" r:id="rId25" xr:uid="{22C79A29-0AB1-451C-B3FA-D47271FDD4D6}"/>
    <hyperlink ref="H77" r:id="rId26" xr:uid="{CB514DE0-F5BA-4DC7-BF0F-D64D71A7DF8F}"/>
    <hyperlink ref="H76" r:id="rId27" xr:uid="{2D2CB1D3-FB59-4037-AA92-5BA052068CA4}"/>
    <hyperlink ref="H95" r:id="rId28" xr:uid="{3E50C75D-9794-4A5E-A076-1D443ED9E947}"/>
    <hyperlink ref="H102" r:id="rId29" display="https://mapcoid.sharepoint.com/:x:/r/sites/MAPONESOURCE/_layouts/15/Doc.aspx?sourcedoc=%7B69453A66-8DD2-4888-9C73-B5EE25214998%7D&amp;file=H1%2027%20SEA%20Line%20List%20-%20SEA%20(5.15).xlsx&amp;action=default&amp;mobileredirect=true" xr:uid="{3689890F-8B8A-4635-8159-C64E49C7491C}"/>
    <hyperlink ref="H104" r:id="rId30" display="https://mapcoid.sharepoint.com/:x:/r/sites/MAPONESOURCE/_layouts/15/Doc.aspx?sourcedoc=%7B69453A66-8DD2-4888-9C73-B5EE25214998%7D&amp;file=H1%2027%20SEA%20Line%20List%20-%20SEA%20(5.15).xlsx&amp;action=default&amp;mobileredirect=true" xr:uid="{DA4D5977-E3D1-4A52-8CB6-0D31AB8D3C1B}"/>
    <hyperlink ref="L170" r:id="rId31" xr:uid="{298CF3F4-CF37-49ED-8FB7-4D03EF9539C6}"/>
    <hyperlink ref="L171" r:id="rId32" xr:uid="{9CF98286-742A-4155-8C2E-832BE96FBC79}"/>
    <hyperlink ref="L172" r:id="rId33" xr:uid="{001504E7-7DCE-4F75-9424-3FEAC035C0F7}"/>
    <hyperlink ref="L173" r:id="rId34" xr:uid="{A2256257-0549-49BF-B0E0-23113317B4AA}"/>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CC2AA-4D5C-4927-A746-7A88F3F0906B}">
  <dimension ref="A1:L235"/>
  <sheetViews>
    <sheetView zoomScale="60" zoomScaleNormal="60" workbookViewId="0">
      <pane ySplit="1" topLeftCell="H161" activePane="bottomLeft" state="frozen"/>
      <selection pane="bottomLeft" activeCell="L170" sqref="L170"/>
    </sheetView>
  </sheetViews>
  <sheetFormatPr defaultRowHeight="14.45"/>
  <cols>
    <col min="1" max="2" width="26.5703125" customWidth="1"/>
    <col min="3" max="3" width="24.5703125" customWidth="1"/>
    <col min="4" max="4" width="13.85546875" customWidth="1"/>
    <col min="5" max="5" width="16.28515625" customWidth="1"/>
    <col min="6" max="6" width="38.5703125" customWidth="1"/>
    <col min="7" max="7" width="29.42578125" customWidth="1"/>
    <col min="8" max="8" width="41.85546875" customWidth="1"/>
    <col min="9" max="9" width="22.140625" customWidth="1"/>
    <col min="10" max="10" width="26.140625" customWidth="1"/>
    <col min="11" max="11" width="54.5703125" customWidth="1"/>
    <col min="12" max="12" width="75.5703125" customWidth="1"/>
  </cols>
  <sheetData>
    <row r="1" spans="1:12">
      <c r="A1" s="2" t="s">
        <v>1</v>
      </c>
      <c r="B1" s="2" t="s">
        <v>2</v>
      </c>
      <c r="C1" s="2" t="s">
        <v>3</v>
      </c>
      <c r="D1" s="2" t="s">
        <v>4</v>
      </c>
      <c r="E1" s="2" t="s">
        <v>5</v>
      </c>
      <c r="F1" s="2" t="s">
        <v>6</v>
      </c>
      <c r="G1" s="50" t="s">
        <v>7</v>
      </c>
      <c r="H1" s="115" t="s">
        <v>8</v>
      </c>
      <c r="I1" s="116" t="s">
        <v>9</v>
      </c>
      <c r="J1" s="115" t="s">
        <v>10</v>
      </c>
      <c r="K1" s="115" t="s">
        <v>11</v>
      </c>
      <c r="L1" s="50" t="s">
        <v>12</v>
      </c>
    </row>
    <row r="2" spans="1:12" ht="230.1" customHeight="1">
      <c r="A2" s="34" t="s">
        <v>19</v>
      </c>
      <c r="B2" s="34" t="str">
        <f>VLOOKUP(A2,MDD!A:B,2,0)</f>
        <v>AT_Country</v>
      </c>
      <c r="C2" s="34" t="str">
        <f>VLOOKUP(A2,MDD!A:C,3,0)</f>
        <v>LOV</v>
      </c>
      <c r="D2" s="35" t="s">
        <v>20</v>
      </c>
      <c r="E2" s="36"/>
      <c r="F2" s="37" t="s">
        <v>21</v>
      </c>
      <c r="G2" s="1" t="s">
        <v>414</v>
      </c>
      <c r="H2" s="38"/>
      <c r="I2" s="38"/>
      <c r="J2" s="52"/>
      <c r="K2" s="1"/>
      <c r="L2" s="1"/>
    </row>
    <row r="3" spans="1:12" ht="92.45" customHeight="1">
      <c r="A3" s="38" t="s">
        <v>22</v>
      </c>
      <c r="B3" s="34" t="str">
        <f>VLOOKUP(A3,MDD!A:B,2,0)</f>
        <v>AT_CompanyCode</v>
      </c>
      <c r="C3" s="34" t="str">
        <f>VLOOKUP(A3,MDD!A:C,3,0)</f>
        <v>LOV</v>
      </c>
      <c r="D3" s="35" t="s">
        <v>20</v>
      </c>
      <c r="E3" s="39"/>
      <c r="F3" s="38" t="s">
        <v>23</v>
      </c>
      <c r="G3" s="1" t="s">
        <v>414</v>
      </c>
      <c r="H3" s="39"/>
      <c r="I3" s="39"/>
      <c r="J3" s="52"/>
      <c r="K3" s="1"/>
      <c r="L3" s="1"/>
    </row>
    <row r="4" spans="1:12" ht="72">
      <c r="A4" s="38" t="s">
        <v>24</v>
      </c>
      <c r="B4" s="34" t="str">
        <f>VLOOKUP(A4,MDD!A:B,2,0)</f>
        <v>AT_SBU</v>
      </c>
      <c r="C4" s="34" t="str">
        <f>VLOOKUP(A4,MDD!A:C,3,0)</f>
        <v>LOV</v>
      </c>
      <c r="D4" s="35" t="s">
        <v>20</v>
      </c>
      <c r="E4" s="39"/>
      <c r="F4" s="38" t="s">
        <v>25</v>
      </c>
      <c r="G4" s="1" t="s">
        <v>414</v>
      </c>
      <c r="H4" s="39"/>
      <c r="I4" s="39"/>
      <c r="J4" s="52"/>
      <c r="K4" s="1"/>
      <c r="L4" s="1"/>
    </row>
    <row r="5" spans="1:12" ht="86.45">
      <c r="A5" s="38" t="s">
        <v>26</v>
      </c>
      <c r="B5" s="34" t="str">
        <f>VLOOKUP(A5,MDD!A:B,2,0)</f>
        <v>AT_Brand</v>
      </c>
      <c r="C5" s="34" t="str">
        <f>VLOOKUP(A5,MDD!A:C,3,0)</f>
        <v>LOV</v>
      </c>
      <c r="D5" s="35" t="s">
        <v>20</v>
      </c>
      <c r="E5" s="39"/>
      <c r="F5" s="38" t="s">
        <v>27</v>
      </c>
      <c r="G5" s="1" t="s">
        <v>414</v>
      </c>
      <c r="H5" s="39"/>
      <c r="I5" s="39"/>
      <c r="J5" s="52"/>
      <c r="K5" s="1"/>
      <c r="L5" s="1"/>
    </row>
    <row r="6" spans="1:12" ht="28.9">
      <c r="A6" s="38" t="s">
        <v>28</v>
      </c>
      <c r="B6" s="34" t="str">
        <f>VLOOKUP(A6,MDD!A:B,2,0)</f>
        <v>AT_BrandGroup</v>
      </c>
      <c r="C6" s="34" t="str">
        <f>VLOOKUP(A6,MDD!A:C,3,0)</f>
        <v>LOV</v>
      </c>
      <c r="D6" s="35" t="s">
        <v>20</v>
      </c>
      <c r="E6" s="39"/>
      <c r="F6" s="38" t="s">
        <v>29</v>
      </c>
      <c r="G6" s="1" t="s">
        <v>584</v>
      </c>
      <c r="H6" s="39"/>
      <c r="I6" s="39"/>
      <c r="J6" s="52"/>
      <c r="K6" s="1"/>
      <c r="L6" s="1"/>
    </row>
    <row r="7" spans="1:12" ht="57.6">
      <c r="A7" s="38" t="s">
        <v>30</v>
      </c>
      <c r="B7" s="34" t="str">
        <f>VLOOKUP(A7,MDD!A:B,2,0)</f>
        <v>AT_BrandType</v>
      </c>
      <c r="C7" s="34" t="str">
        <f>VLOOKUP(A7,MDD!A:C,3,0)</f>
        <v>LOV</v>
      </c>
      <c r="D7" s="35" t="s">
        <v>31</v>
      </c>
      <c r="E7" s="39"/>
      <c r="F7" s="38" t="s">
        <v>32</v>
      </c>
      <c r="G7" s="1" t="s">
        <v>584</v>
      </c>
      <c r="H7" s="39"/>
      <c r="I7" s="39"/>
      <c r="J7" s="52"/>
      <c r="K7" s="1"/>
      <c r="L7" s="1"/>
    </row>
    <row r="8" spans="1:12" ht="43.15">
      <c r="A8" s="38" t="s">
        <v>33</v>
      </c>
      <c r="B8" s="34" t="str">
        <f>VLOOKUP(A8,MDD!A:B,2,0)</f>
        <v>AT_BrandCategory</v>
      </c>
      <c r="C8" s="34" t="str">
        <f>VLOOKUP(A8,MDD!A:C,3,0)</f>
        <v>LOV</v>
      </c>
      <c r="D8" s="35" t="s">
        <v>31</v>
      </c>
      <c r="E8" s="39"/>
      <c r="F8" s="38" t="s">
        <v>34</v>
      </c>
      <c r="G8" s="1" t="s">
        <v>584</v>
      </c>
      <c r="H8" s="39"/>
      <c r="I8" s="39"/>
      <c r="J8" s="52"/>
      <c r="K8" s="1"/>
      <c r="L8" s="1"/>
    </row>
    <row r="9" spans="1:12" ht="43.15">
      <c r="A9" s="38" t="s">
        <v>35</v>
      </c>
      <c r="B9" s="34" t="str">
        <f>VLOOKUP(A9,MDD!A:B,2,0)</f>
        <v>AT_BrandStatus</v>
      </c>
      <c r="C9" s="34" t="str">
        <f>VLOOKUP(A9,MDD!A:C,3,0)</f>
        <v>LOV</v>
      </c>
      <c r="D9" s="35" t="s">
        <v>31</v>
      </c>
      <c r="E9" s="39"/>
      <c r="F9" s="38" t="s">
        <v>36</v>
      </c>
      <c r="G9" s="1" t="s">
        <v>584</v>
      </c>
      <c r="H9" s="39"/>
      <c r="I9" s="39"/>
      <c r="J9" s="52"/>
      <c r="K9" s="1"/>
      <c r="L9" s="1"/>
    </row>
    <row r="10" spans="1:12">
      <c r="A10" s="38" t="s">
        <v>37</v>
      </c>
      <c r="B10" s="34" t="str">
        <f>VLOOKUP(A10,MDD!A:B,2,0)</f>
        <v>AT_BYIndicator</v>
      </c>
      <c r="C10" s="34" t="str">
        <f>VLOOKUP(A10,MDD!A:C,3,0)</f>
        <v>LOV</v>
      </c>
      <c r="D10" s="35" t="s">
        <v>38</v>
      </c>
      <c r="E10" s="39"/>
      <c r="F10" s="39" t="s">
        <v>39</v>
      </c>
      <c r="G10" s="1" t="s">
        <v>584</v>
      </c>
      <c r="H10" s="39"/>
      <c r="I10" s="39"/>
      <c r="J10" s="52"/>
      <c r="K10" s="1"/>
      <c r="L10" s="1"/>
    </row>
    <row r="11" spans="1:12">
      <c r="A11" s="38" t="s">
        <v>40</v>
      </c>
      <c r="B11" s="34" t="str">
        <f>VLOOKUP(A11,MDD!A:B,2,0)</f>
        <v>AT_SAPIndicator</v>
      </c>
      <c r="C11" s="34" t="str">
        <f>VLOOKUP(A11,MDD!A:C,3,0)</f>
        <v>LOV</v>
      </c>
      <c r="D11" s="35" t="s">
        <v>38</v>
      </c>
      <c r="E11" s="39"/>
      <c r="F11" s="39" t="s">
        <v>41</v>
      </c>
      <c r="G11" s="1" t="s">
        <v>584</v>
      </c>
      <c r="H11" s="39"/>
      <c r="I11" s="39"/>
      <c r="J11" s="52"/>
      <c r="K11" s="1"/>
      <c r="L11" s="1"/>
    </row>
    <row r="12" spans="1:12">
      <c r="A12" s="38" t="s">
        <v>42</v>
      </c>
      <c r="B12" s="34" t="str">
        <f>VLOOKUP(A12,MDD!A:B,2,0)</f>
        <v>AT_EcomIndicator</v>
      </c>
      <c r="C12" s="34" t="str">
        <f>VLOOKUP(A12,MDD!A:C,3,0)</f>
        <v>LOV</v>
      </c>
      <c r="D12" s="35" t="s">
        <v>38</v>
      </c>
      <c r="E12" s="39"/>
      <c r="F12" s="39" t="s">
        <v>43</v>
      </c>
      <c r="G12" s="52" t="s">
        <v>414</v>
      </c>
      <c r="H12" s="39"/>
      <c r="I12" s="39"/>
      <c r="J12" s="52"/>
      <c r="K12" s="1"/>
      <c r="L12" s="1"/>
    </row>
    <row r="13" spans="1:12" s="95" customFormat="1" ht="100.9">
      <c r="A13" s="93" t="s">
        <v>44</v>
      </c>
      <c r="B13" s="110" t="str">
        <f>VLOOKUP(A13,MDD!A:B,2,0)</f>
        <v>AT_PrincipalStyleCode</v>
      </c>
      <c r="C13" s="110" t="str">
        <f>VLOOKUP(A13,MDD!A:C,3,0)</f>
        <v>text</v>
      </c>
      <c r="D13" s="111" t="s">
        <v>20</v>
      </c>
      <c r="E13" s="101"/>
      <c r="F13" s="93" t="s">
        <v>45</v>
      </c>
      <c r="G13" s="92" t="s">
        <v>586</v>
      </c>
      <c r="H13" s="112" t="s">
        <v>705</v>
      </c>
      <c r="I13" s="101"/>
      <c r="J13" s="92"/>
      <c r="K13" s="113" t="s">
        <v>706</v>
      </c>
      <c r="L13" s="94"/>
    </row>
    <row r="14" spans="1:12" s="95" customFormat="1" ht="115.15">
      <c r="A14" s="93" t="s">
        <v>46</v>
      </c>
      <c r="B14" s="110" t="str">
        <f>VLOOKUP(A14,MDD!A:B,2,0)</f>
        <v>AT_PrincipalStyleDescription</v>
      </c>
      <c r="C14" s="110" t="str">
        <f>VLOOKUP(A14,MDD!A:C,3,0)</f>
        <v>text</v>
      </c>
      <c r="D14" s="111" t="s">
        <v>20</v>
      </c>
      <c r="E14" s="101" t="s">
        <v>47</v>
      </c>
      <c r="F14" s="93" t="s">
        <v>48</v>
      </c>
      <c r="G14" s="92" t="s">
        <v>586</v>
      </c>
      <c r="H14" s="101"/>
      <c r="I14" s="101"/>
      <c r="J14" s="92"/>
      <c r="K14" s="113" t="s">
        <v>707</v>
      </c>
      <c r="L14" s="94"/>
    </row>
    <row r="15" spans="1:12" s="95" customFormat="1" ht="57.6">
      <c r="A15" s="93" t="s">
        <v>49</v>
      </c>
      <c r="B15" s="110" t="str">
        <f>VLOOKUP(A15,MDD!A:B,2,0)</f>
        <v>AT_PrincipalColorCode</v>
      </c>
      <c r="C15" s="110" t="str">
        <f>VLOOKUP(A15,MDD!A:C,3,0)</f>
        <v>text</v>
      </c>
      <c r="D15" s="111" t="s">
        <v>20</v>
      </c>
      <c r="E15" s="101" t="s">
        <v>50</v>
      </c>
      <c r="F15" s="93" t="s">
        <v>51</v>
      </c>
      <c r="G15" s="92" t="s">
        <v>586</v>
      </c>
      <c r="H15" s="101"/>
      <c r="I15" s="101"/>
      <c r="J15" s="92"/>
      <c r="K15" s="113" t="s">
        <v>708</v>
      </c>
      <c r="L15" s="94"/>
    </row>
    <row r="16" spans="1:12" s="95" customFormat="1" ht="115.15">
      <c r="A16" s="93" t="s">
        <v>52</v>
      </c>
      <c r="B16" s="110" t="str">
        <f>VLOOKUP(A16,MDD!A:B,2,0)</f>
        <v>AT_PrincipalColorName</v>
      </c>
      <c r="C16" s="110" t="str">
        <f>VLOOKUP(A16,MDD!A:C,3,0)</f>
        <v>text</v>
      </c>
      <c r="D16" s="111" t="s">
        <v>20</v>
      </c>
      <c r="E16" s="101" t="s">
        <v>50</v>
      </c>
      <c r="F16" s="93" t="s">
        <v>53</v>
      </c>
      <c r="G16" s="92" t="s">
        <v>586</v>
      </c>
      <c r="H16" s="112" t="s">
        <v>709</v>
      </c>
      <c r="I16" s="101"/>
      <c r="J16" s="92"/>
      <c r="K16" s="114" t="s">
        <v>710</v>
      </c>
      <c r="L16" s="94"/>
    </row>
    <row r="17" spans="1:12">
      <c r="A17" s="38" t="s">
        <v>54</v>
      </c>
      <c r="B17" s="34" t="str">
        <f>VLOOKUP(A17,MDD!A:B,2,0)</f>
        <v>AT_PrincipalGenderCode</v>
      </c>
      <c r="C17" s="34" t="str">
        <f>VLOOKUP(A17,MDD!A:C,3,0)</f>
        <v>text</v>
      </c>
      <c r="D17" s="35" t="s">
        <v>20</v>
      </c>
      <c r="E17" s="39" t="s">
        <v>55</v>
      </c>
      <c r="F17" s="38" t="s">
        <v>56</v>
      </c>
      <c r="G17" s="44" t="s">
        <v>457</v>
      </c>
      <c r="H17" s="79"/>
      <c r="I17" s="39"/>
      <c r="J17" s="52"/>
      <c r="K17" s="79"/>
      <c r="L17" s="1"/>
    </row>
    <row r="18" spans="1:12" s="95" customFormat="1" ht="216">
      <c r="A18" s="93" t="s">
        <v>57</v>
      </c>
      <c r="B18" s="110" t="str">
        <f>VLOOKUP(A18,MDD!A:B,2,0)</f>
        <v>AT_PrincipalGenderDescription</v>
      </c>
      <c r="C18" s="110" t="str">
        <f>VLOOKUP(A18,MDD!A:C,3,0)</f>
        <v>text</v>
      </c>
      <c r="D18" s="111" t="s">
        <v>20</v>
      </c>
      <c r="E18" s="101" t="s">
        <v>55</v>
      </c>
      <c r="F18" s="93" t="s">
        <v>58</v>
      </c>
      <c r="G18" s="92" t="s">
        <v>586</v>
      </c>
      <c r="H18" s="112" t="s">
        <v>711</v>
      </c>
      <c r="I18" s="101"/>
      <c r="J18" s="92"/>
      <c r="K18" s="93" t="s">
        <v>712</v>
      </c>
      <c r="L18" s="94"/>
    </row>
    <row r="19" spans="1:12">
      <c r="A19" s="38" t="s">
        <v>59</v>
      </c>
      <c r="B19" s="34" t="str">
        <f>VLOOKUP(A19,MDD!A:B,2,0)</f>
        <v>AT_PrincipalAgeCode</v>
      </c>
      <c r="C19" s="34" t="str">
        <f>VLOOKUP(A19,MDD!A:C,3,0)</f>
        <v>text</v>
      </c>
      <c r="D19" s="35" t="s">
        <v>20</v>
      </c>
      <c r="E19" s="39" t="s">
        <v>60</v>
      </c>
      <c r="F19" s="38" t="s">
        <v>61</v>
      </c>
      <c r="G19" s="44" t="s">
        <v>457</v>
      </c>
      <c r="H19" s="117"/>
      <c r="I19" s="39"/>
      <c r="J19" s="52"/>
      <c r="K19" s="79"/>
      <c r="L19" s="1"/>
    </row>
    <row r="20" spans="1:12">
      <c r="A20" s="38" t="s">
        <v>62</v>
      </c>
      <c r="B20" s="34" t="str">
        <f>VLOOKUP(A20,MDD!A:B,2,0)</f>
        <v>AT_PrincipalAgeDescription</v>
      </c>
      <c r="C20" s="34" t="str">
        <f>VLOOKUP(A20,MDD!A:C,3,0)</f>
        <v>text</v>
      </c>
      <c r="D20" s="35" t="s">
        <v>20</v>
      </c>
      <c r="E20" s="39" t="s">
        <v>60</v>
      </c>
      <c r="F20" s="38" t="s">
        <v>63</v>
      </c>
      <c r="G20" s="79" t="s">
        <v>586</v>
      </c>
      <c r="H20" s="117"/>
      <c r="I20" s="39"/>
      <c r="J20" s="52"/>
      <c r="K20" s="79"/>
      <c r="L20" s="1"/>
    </row>
    <row r="21" spans="1:12" s="95" customFormat="1" ht="216">
      <c r="A21" s="93" t="s">
        <v>596</v>
      </c>
      <c r="B21" s="110" t="e">
        <f>VLOOKUP(A21,MDD!A:B,2,0)</f>
        <v>#N/A</v>
      </c>
      <c r="C21" s="110" t="e">
        <f>VLOOKUP(A21,MDD!A:C,3,0)</f>
        <v>#N/A</v>
      </c>
      <c r="D21" s="111" t="s">
        <v>20</v>
      </c>
      <c r="E21" s="101" t="s">
        <v>65</v>
      </c>
      <c r="F21" s="93" t="s">
        <v>66</v>
      </c>
      <c r="G21" s="92" t="s">
        <v>586</v>
      </c>
      <c r="H21" s="112" t="s">
        <v>711</v>
      </c>
      <c r="I21" s="101"/>
      <c r="J21" s="92"/>
      <c r="K21" s="114" t="s">
        <v>713</v>
      </c>
      <c r="L21" s="94"/>
    </row>
    <row r="22" spans="1:12" ht="43.5" customHeight="1">
      <c r="A22" s="39" t="s">
        <v>67</v>
      </c>
      <c r="B22" s="34" t="str">
        <f>VLOOKUP(A22,MDD!A:B,2,0)</f>
        <v>AT_SAPStyleCode</v>
      </c>
      <c r="C22" s="34" t="str">
        <f>VLOOKUP(A22,MDD!A:C,3,0)</f>
        <v>text</v>
      </c>
      <c r="D22" s="35" t="s">
        <v>20</v>
      </c>
      <c r="E22" s="39"/>
      <c r="F22" s="38" t="s">
        <v>68</v>
      </c>
      <c r="G22" s="38" t="s">
        <v>584</v>
      </c>
      <c r="H22" s="79"/>
      <c r="I22" s="39"/>
      <c r="J22" s="54"/>
      <c r="K22" s="79" t="s">
        <v>714</v>
      </c>
      <c r="L22" s="1"/>
    </row>
    <row r="23" spans="1:12" ht="86.45">
      <c r="A23" s="38" t="s">
        <v>69</v>
      </c>
      <c r="B23" s="34" t="str">
        <f>VLOOKUP(A23,MDD!A:B,2,0)</f>
        <v>AT_Generic</v>
      </c>
      <c r="C23" s="34" t="str">
        <f>VLOOKUP(A23,MDD!A:C,3,0)</f>
        <v>text</v>
      </c>
      <c r="D23" s="35" t="s">
        <v>20</v>
      </c>
      <c r="E23" s="39"/>
      <c r="F23" s="38" t="s">
        <v>70</v>
      </c>
      <c r="G23" s="38" t="s">
        <v>584</v>
      </c>
      <c r="H23" s="39"/>
      <c r="I23" s="39"/>
      <c r="J23" s="54"/>
      <c r="K23" s="3" t="s">
        <v>715</v>
      </c>
      <c r="L23" s="1"/>
    </row>
    <row r="24" spans="1:12" ht="43.15">
      <c r="A24" s="38" t="s">
        <v>71</v>
      </c>
      <c r="B24" s="34" t="str">
        <f>VLOOKUP(A24,MDD!A:B,2,0)</f>
        <v>AT_GenericDescription</v>
      </c>
      <c r="C24" s="34" t="str">
        <f>VLOOKUP(A24,MDD!A:C,3,0)</f>
        <v>regexp</v>
      </c>
      <c r="D24" s="35" t="s">
        <v>20</v>
      </c>
      <c r="E24" s="39" t="s">
        <v>47</v>
      </c>
      <c r="F24" s="40" t="s">
        <v>72</v>
      </c>
      <c r="G24" s="40" t="s">
        <v>584</v>
      </c>
      <c r="H24" s="39"/>
      <c r="I24" s="39"/>
      <c r="J24" s="54"/>
      <c r="K24" s="3" t="s">
        <v>716</v>
      </c>
      <c r="L24" s="1"/>
    </row>
    <row r="25" spans="1:12" ht="43.15">
      <c r="A25" s="38" t="s">
        <v>73</v>
      </c>
      <c r="B25" s="34" t="str">
        <f>VLOOKUP(A25,MDD!A:B,2,0)</f>
        <v>AT_Variant</v>
      </c>
      <c r="C25" s="34" t="str">
        <f>VLOOKUP(A25,MDD!A:C,3,0)</f>
        <v>text</v>
      </c>
      <c r="D25" s="35" t="s">
        <v>20</v>
      </c>
      <c r="E25" s="39"/>
      <c r="F25" s="38" t="s">
        <v>74</v>
      </c>
      <c r="G25" s="40" t="s">
        <v>584</v>
      </c>
      <c r="H25" s="39"/>
      <c r="I25" s="39"/>
      <c r="J25" s="54"/>
      <c r="K25" s="79" t="s">
        <v>717</v>
      </c>
      <c r="L25" s="1"/>
    </row>
    <row r="26" spans="1:12" ht="43.15">
      <c r="A26" s="38" t="s">
        <v>75</v>
      </c>
      <c r="B26" s="34" t="str">
        <f>VLOOKUP(A26,MDD!A:B,2,0)</f>
        <v>AT_VariantDescription</v>
      </c>
      <c r="C26" s="34" t="str">
        <f>VLOOKUP(A26,MDD!A:C,3,0)</f>
        <v>text</v>
      </c>
      <c r="D26" s="35" t="s">
        <v>20</v>
      </c>
      <c r="E26" s="39" t="s">
        <v>47</v>
      </c>
      <c r="F26" s="40" t="s">
        <v>76</v>
      </c>
      <c r="G26" s="40" t="s">
        <v>584</v>
      </c>
      <c r="H26" s="39"/>
      <c r="I26" s="39"/>
      <c r="J26" s="54"/>
      <c r="K26" s="79" t="s">
        <v>716</v>
      </c>
      <c r="L26" s="1"/>
    </row>
    <row r="27" spans="1:12" ht="72">
      <c r="A27" s="39" t="s">
        <v>77</v>
      </c>
      <c r="B27" s="34" t="str">
        <f>VLOOKUP(A27,MDD!A:B,2,0)</f>
        <v>AT_Color</v>
      </c>
      <c r="C27" s="34" t="str">
        <f>VLOOKUP(A27,MDD!A:C,3,0)</f>
        <v>LOV</v>
      </c>
      <c r="D27" s="35" t="s">
        <v>20</v>
      </c>
      <c r="E27" s="39" t="s">
        <v>50</v>
      </c>
      <c r="F27" s="40" t="s">
        <v>78</v>
      </c>
      <c r="G27" s="40" t="s">
        <v>604</v>
      </c>
      <c r="H27" s="39"/>
      <c r="I27" s="39"/>
      <c r="J27" s="54"/>
      <c r="K27" s="3" t="s">
        <v>718</v>
      </c>
      <c r="L27" s="1"/>
    </row>
    <row r="28" spans="1:12" s="95" customFormat="1" ht="216">
      <c r="A28" s="101" t="s">
        <v>79</v>
      </c>
      <c r="B28" s="110" t="str">
        <f>VLOOKUP(A28,MDD!A:B,2,0)</f>
        <v>AT_Size</v>
      </c>
      <c r="C28" s="110" t="str">
        <f>VLOOKUP(A28,MDD!A:C,3,0)</f>
        <v>LOV</v>
      </c>
      <c r="D28" s="111" t="s">
        <v>20</v>
      </c>
      <c r="E28" s="101" t="s">
        <v>65</v>
      </c>
      <c r="F28" s="91" t="s">
        <v>80</v>
      </c>
      <c r="G28" s="92" t="s">
        <v>719</v>
      </c>
      <c r="H28" s="112" t="s">
        <v>711</v>
      </c>
      <c r="I28" s="101"/>
      <c r="J28" s="92"/>
      <c r="K28" s="93" t="s">
        <v>720</v>
      </c>
      <c r="L28" s="94"/>
    </row>
    <row r="29" spans="1:12">
      <c r="A29" s="39" t="s">
        <v>81</v>
      </c>
      <c r="B29" s="34" t="str">
        <f>VLOOKUP(A29,MDD!A:B,2,0)</f>
        <v>AT_Createdon</v>
      </c>
      <c r="C29" s="34" t="str">
        <f>VLOOKUP(A29,MDD!A:C,3,0)</f>
        <v>legacyisodatetime</v>
      </c>
      <c r="D29" s="35" t="s">
        <v>20</v>
      </c>
      <c r="E29" s="39"/>
      <c r="F29" s="38" t="s">
        <v>82</v>
      </c>
      <c r="G29" s="38"/>
      <c r="H29" s="39"/>
      <c r="I29" s="39"/>
      <c r="J29" s="52"/>
      <c r="K29" s="1"/>
      <c r="L29" s="1"/>
    </row>
    <row r="30" spans="1:12">
      <c r="A30" s="39" t="s">
        <v>83</v>
      </c>
      <c r="B30" s="34" t="str">
        <f>VLOOKUP(A30,MDD!A:B,2,0)</f>
        <v>AT_Createdby</v>
      </c>
      <c r="C30" s="34" t="str">
        <f>VLOOKUP(A30,MDD!A:C,3,0)</f>
        <v>text</v>
      </c>
      <c r="D30" s="35" t="s">
        <v>20</v>
      </c>
      <c r="E30" s="39"/>
      <c r="F30" s="38" t="s">
        <v>84</v>
      </c>
      <c r="G30" s="38"/>
      <c r="H30" s="39"/>
      <c r="I30" s="39"/>
      <c r="J30" s="52"/>
      <c r="K30" s="1"/>
      <c r="L30" s="1"/>
    </row>
    <row r="31" spans="1:12" ht="43.15">
      <c r="A31" s="38" t="s">
        <v>85</v>
      </c>
      <c r="B31" s="34" t="str">
        <f>VLOOKUP(A31,MDD!A:B,2,0)</f>
        <v>AT_MusicalBoxArticleCode</v>
      </c>
      <c r="C31" s="34" t="str">
        <f>VLOOKUP(A31,MDD!A:C,3,0)</f>
        <v>text</v>
      </c>
      <c r="D31" s="35" t="s">
        <v>20</v>
      </c>
      <c r="E31" s="39"/>
      <c r="F31" s="38" t="s">
        <v>86</v>
      </c>
      <c r="G31" s="79" t="s">
        <v>721</v>
      </c>
      <c r="H31" s="39"/>
      <c r="I31" s="39"/>
      <c r="J31" s="52"/>
      <c r="K31" s="3" t="s">
        <v>722</v>
      </c>
      <c r="L31" s="1"/>
    </row>
    <row r="32" spans="1:12" ht="43.15">
      <c r="A32" s="39" t="s">
        <v>87</v>
      </c>
      <c r="B32" s="34" t="str">
        <f>VLOOKUP(A32,MDD!A:B,2,0)</f>
        <v>AT_MBStyleCode</v>
      </c>
      <c r="C32" s="34" t="str">
        <f>VLOOKUP(A32,MDD!A:C,3,0)</f>
        <v>text</v>
      </c>
      <c r="D32" s="35" t="s">
        <v>20</v>
      </c>
      <c r="E32" s="39"/>
      <c r="F32" s="40" t="s">
        <v>88</v>
      </c>
      <c r="G32" s="79" t="s">
        <v>721</v>
      </c>
      <c r="H32" s="39"/>
      <c r="I32" s="39"/>
      <c r="J32" s="52"/>
      <c r="K32" s="3" t="s">
        <v>722</v>
      </c>
      <c r="L32" s="1"/>
    </row>
    <row r="33" spans="1:12" ht="43.15">
      <c r="A33" s="39" t="s">
        <v>89</v>
      </c>
      <c r="B33" s="34" t="str">
        <f>VLOOKUP(A33,MDD!A:B,2,0)</f>
        <v>AT_MBAssortmentCode</v>
      </c>
      <c r="C33" s="34" t="str">
        <f>VLOOKUP(A33,MDD!A:C,3,0)</f>
        <v>LOV</v>
      </c>
      <c r="D33" s="35" t="s">
        <v>20</v>
      </c>
      <c r="E33" s="39"/>
      <c r="F33" s="40" t="s">
        <v>90</v>
      </c>
      <c r="G33" s="79" t="s">
        <v>721</v>
      </c>
      <c r="H33" s="39"/>
      <c r="I33" s="39"/>
      <c r="J33" s="52"/>
      <c r="K33" s="3" t="s">
        <v>722</v>
      </c>
      <c r="L33" s="1"/>
    </row>
    <row r="34" spans="1:12" ht="43.15">
      <c r="A34" s="38" t="s">
        <v>91</v>
      </c>
      <c r="B34" s="34" t="str">
        <f>VLOOKUP(A34,MDD!A:B,2,0)</f>
        <v>AT_MusicalBoxArticleDescription</v>
      </c>
      <c r="C34" s="34" t="str">
        <f>VLOOKUP(A34,MDD!A:C,3,0)</f>
        <v>text</v>
      </c>
      <c r="D34" s="35" t="s">
        <v>20</v>
      </c>
      <c r="E34" s="39" t="s">
        <v>47</v>
      </c>
      <c r="F34" s="40" t="s">
        <v>92</v>
      </c>
      <c r="G34" s="79" t="s">
        <v>721</v>
      </c>
      <c r="H34" s="39"/>
      <c r="I34" s="39"/>
      <c r="J34" s="52"/>
      <c r="K34" s="3" t="s">
        <v>722</v>
      </c>
      <c r="L34" s="1"/>
    </row>
    <row r="35" spans="1:12" ht="43.15">
      <c r="A35" s="38" t="s">
        <v>93</v>
      </c>
      <c r="B35" s="34" t="str">
        <f>VLOOKUP(A35,MDD!A:B,2,0)</f>
        <v>AT_MusicalBoxComponentsQty</v>
      </c>
      <c r="C35" s="34" t="str">
        <f>VLOOKUP(A35,MDD!A:C,3,0)</f>
        <v>LOV</v>
      </c>
      <c r="D35" s="35" t="s">
        <v>20</v>
      </c>
      <c r="E35" s="39"/>
      <c r="F35" s="40" t="s">
        <v>94</v>
      </c>
      <c r="G35" s="79" t="s">
        <v>721</v>
      </c>
      <c r="H35" s="39"/>
      <c r="I35" s="39"/>
      <c r="J35" s="52"/>
      <c r="K35" s="3" t="s">
        <v>722</v>
      </c>
      <c r="L35" s="1"/>
    </row>
    <row r="36" spans="1:12" ht="43.15">
      <c r="A36" s="38" t="s">
        <v>95</v>
      </c>
      <c r="B36" s="34" t="str">
        <f>VLOOKUP(A36,MDD!A:B,2,0)</f>
        <v>AT_MusicalBoxUOM</v>
      </c>
      <c r="C36" s="34" t="str">
        <f>VLOOKUP(A36,MDD!A:C,3,0)</f>
        <v>LOV</v>
      </c>
      <c r="D36" s="35" t="s">
        <v>20</v>
      </c>
      <c r="E36" s="39"/>
      <c r="F36" s="40" t="s">
        <v>96</v>
      </c>
      <c r="G36" s="79" t="s">
        <v>721</v>
      </c>
      <c r="H36" s="39"/>
      <c r="I36" s="39"/>
      <c r="J36" s="52"/>
      <c r="K36" s="3" t="s">
        <v>722</v>
      </c>
      <c r="L36" s="1"/>
    </row>
    <row r="37" spans="1:12" s="95" customFormat="1" ht="172.9">
      <c r="A37" s="93" t="s">
        <v>97</v>
      </c>
      <c r="B37" s="110" t="str">
        <f>VLOOKUP(A37,MDD!A:B,2,0)</f>
        <v>AT_SAPAge</v>
      </c>
      <c r="C37" s="110" t="str">
        <f>VLOOKUP(A37,MDD!A:C,3,0)</f>
        <v>LOV</v>
      </c>
      <c r="D37" s="111" t="s">
        <v>20</v>
      </c>
      <c r="E37" s="101" t="s">
        <v>60</v>
      </c>
      <c r="F37" s="91" t="s">
        <v>98</v>
      </c>
      <c r="G37" s="91" t="s">
        <v>719</v>
      </c>
      <c r="H37" s="112" t="s">
        <v>705</v>
      </c>
      <c r="I37" s="92"/>
      <c r="J37" s="94"/>
      <c r="K37" s="113" t="s">
        <v>723</v>
      </c>
      <c r="L37" s="94"/>
    </row>
    <row r="38" spans="1:12" s="95" customFormat="1" ht="158.44999999999999">
      <c r="A38" s="93" t="s">
        <v>99</v>
      </c>
      <c r="B38" s="110" t="str">
        <f>VLOOKUP(A38,MDD!A:B,2,0)</f>
        <v>AT_Gender</v>
      </c>
      <c r="C38" s="110" t="str">
        <f>VLOOKUP(A38,MDD!A:C,3,0)</f>
        <v>LOV</v>
      </c>
      <c r="D38" s="111" t="s">
        <v>20</v>
      </c>
      <c r="E38" s="101" t="s">
        <v>55</v>
      </c>
      <c r="F38" s="91" t="s">
        <v>100</v>
      </c>
      <c r="G38" s="91" t="s">
        <v>719</v>
      </c>
      <c r="H38" s="112" t="s">
        <v>705</v>
      </c>
      <c r="I38" s="101"/>
      <c r="J38" s="92"/>
      <c r="K38" s="113" t="s">
        <v>724</v>
      </c>
      <c r="L38" s="94"/>
    </row>
    <row r="39" spans="1:12" ht="129.6">
      <c r="A39" s="38" t="s">
        <v>101</v>
      </c>
      <c r="B39" s="34" t="str">
        <f>VLOOKUP(A39,MDD!A:B,2,0)</f>
        <v>AT_Season</v>
      </c>
      <c r="C39" s="34" t="str">
        <f>VLOOKUP(A39,MDD!A:C,3,0)</f>
        <v>LOV</v>
      </c>
      <c r="D39" s="35" t="s">
        <v>20</v>
      </c>
      <c r="E39" s="39"/>
      <c r="F39" s="40" t="s">
        <v>102</v>
      </c>
      <c r="G39" s="40" t="s">
        <v>414</v>
      </c>
      <c r="H39" s="39"/>
      <c r="I39" s="39"/>
      <c r="J39" s="52"/>
      <c r="K39" s="1"/>
      <c r="L39" s="1"/>
    </row>
    <row r="40" spans="1:12">
      <c r="A40" s="38" t="s">
        <v>103</v>
      </c>
      <c r="B40" s="34" t="str">
        <f>VLOOKUP(A40,MDD!A:B,2,0)</f>
        <v>AT_SeasonYear</v>
      </c>
      <c r="C40" s="34" t="str">
        <f>VLOOKUP(A40,MDD!A:C,3,0)</f>
        <v>number</v>
      </c>
      <c r="D40" s="35" t="s">
        <v>20</v>
      </c>
      <c r="E40" s="39"/>
      <c r="F40" s="40" t="s">
        <v>104</v>
      </c>
      <c r="G40" s="40" t="s">
        <v>414</v>
      </c>
      <c r="H40" s="39"/>
      <c r="I40" s="39"/>
      <c r="J40" s="52"/>
      <c r="K40" s="1"/>
      <c r="L40" s="1"/>
    </row>
    <row r="41" spans="1:12" s="95" customFormat="1" ht="100.9">
      <c r="A41" s="93" t="s">
        <v>105</v>
      </c>
      <c r="B41" s="110" t="str">
        <f>VLOOKUP(A41,MDD!A:B,2,0)</f>
        <v>AT_CountryOrigin</v>
      </c>
      <c r="C41" s="110" t="str">
        <f>VLOOKUP(A41,MDD!A:C,3,0)</f>
        <v>LOV</v>
      </c>
      <c r="D41" s="111" t="s">
        <v>20</v>
      </c>
      <c r="E41" s="101"/>
      <c r="F41" s="91" t="s">
        <v>106</v>
      </c>
      <c r="G41" s="114" t="s">
        <v>584</v>
      </c>
      <c r="H41" s="101"/>
      <c r="I41" s="101"/>
      <c r="J41" s="92"/>
      <c r="K41" s="113" t="s">
        <v>725</v>
      </c>
      <c r="L41" s="94"/>
    </row>
    <row r="42" spans="1:12" ht="144">
      <c r="A42" s="38" t="s">
        <v>107</v>
      </c>
      <c r="B42" s="34" t="str">
        <f>VLOOKUP(A42,MDD!A:B,2,0)</f>
        <v>AT_Vendor</v>
      </c>
      <c r="C42" s="34" t="str">
        <f>VLOOKUP(A42,MDD!A:C,3,0)</f>
        <v>LOV</v>
      </c>
      <c r="D42" s="35" t="s">
        <v>20</v>
      </c>
      <c r="E42" s="39"/>
      <c r="F42" s="40" t="s">
        <v>108</v>
      </c>
      <c r="G42" s="40"/>
      <c r="H42" s="39"/>
      <c r="I42" s="39"/>
      <c r="J42" s="52"/>
      <c r="K42" s="1"/>
      <c r="L42" s="1"/>
    </row>
    <row r="43" spans="1:12">
      <c r="A43" s="39" t="s">
        <v>109</v>
      </c>
      <c r="B43" s="34" t="str">
        <f>VLOOKUP(A43,MDD!A:B,2,0)</f>
        <v>AT_MainVendorIdentification</v>
      </c>
      <c r="C43" s="34" t="str">
        <f>VLOOKUP(A43,MDD!A:C,3,0)</f>
        <v>text</v>
      </c>
      <c r="D43" s="35" t="s">
        <v>20</v>
      </c>
      <c r="E43" s="39"/>
      <c r="F43" s="40" t="s">
        <v>110</v>
      </c>
      <c r="G43" s="40"/>
      <c r="H43" s="39"/>
      <c r="I43" s="39"/>
      <c r="J43" s="52"/>
      <c r="K43" s="1"/>
      <c r="L43" s="1"/>
    </row>
    <row r="44" spans="1:12">
      <c r="A44" s="39" t="s">
        <v>111</v>
      </c>
      <c r="B44" s="34" t="str">
        <f>VLOOKUP(A44,MDD!A:B,2,0)</f>
        <v>AT_ExchangeRate</v>
      </c>
      <c r="C44" s="34" t="str">
        <f>VLOOKUP(A44,MDD!A:C,3,0)</f>
        <v>number</v>
      </c>
      <c r="D44" s="35" t="s">
        <v>112</v>
      </c>
      <c r="E44" s="39"/>
      <c r="F44" s="40" t="s">
        <v>113</v>
      </c>
      <c r="G44" s="40"/>
      <c r="H44" s="39"/>
      <c r="I44" s="39"/>
      <c r="J44" s="52"/>
      <c r="K44" s="1"/>
      <c r="L44" s="1"/>
    </row>
    <row r="45" spans="1:12" ht="86.45">
      <c r="A45" s="38" t="s">
        <v>114</v>
      </c>
      <c r="B45" s="34" t="str">
        <f>VLOOKUP(A45,MDD!A:B,2,0)</f>
        <v>AT_PricingDistributionChannel</v>
      </c>
      <c r="C45" s="34" t="str">
        <f>VLOOKUP(A45,MDD!A:C,3,0)</f>
        <v>LOV</v>
      </c>
      <c r="D45" s="35" t="s">
        <v>112</v>
      </c>
      <c r="E45" s="39"/>
      <c r="F45" s="40" t="s">
        <v>115</v>
      </c>
      <c r="G45" s="40"/>
      <c r="H45" s="39"/>
      <c r="I45" s="39"/>
      <c r="J45" s="52"/>
      <c r="K45" s="1"/>
      <c r="L45" s="1"/>
    </row>
    <row r="46" spans="1:12" ht="28.9">
      <c r="A46" s="38" t="s">
        <v>116</v>
      </c>
      <c r="B46" s="34" t="str">
        <f>VLOOKUP(A46,MDD!A:B,2,0)</f>
        <v>AT_RetailPriceCurrency</v>
      </c>
      <c r="C46" s="34" t="str">
        <f>VLOOKUP(A46,MDD!A:C,3,0)</f>
        <v>LOV</v>
      </c>
      <c r="D46" s="35" t="s">
        <v>112</v>
      </c>
      <c r="E46" s="39"/>
      <c r="F46" s="40"/>
      <c r="G46" s="40" t="s">
        <v>584</v>
      </c>
      <c r="H46" s="39"/>
      <c r="I46" s="39"/>
      <c r="J46" s="52"/>
      <c r="K46" s="3" t="s">
        <v>726</v>
      </c>
      <c r="L46" s="1"/>
    </row>
    <row r="47" spans="1:12">
      <c r="A47" s="38" t="s">
        <v>117</v>
      </c>
      <c r="B47" s="34" t="str">
        <f>VLOOKUP(A47,MDD!A:B,2,0)</f>
        <v>AT_OriginalPrice</v>
      </c>
      <c r="C47" s="34" t="str">
        <f>VLOOKUP(A47,MDD!A:C,3,0)</f>
        <v>regexp</v>
      </c>
      <c r="D47" s="35" t="s">
        <v>112</v>
      </c>
      <c r="E47" s="39"/>
      <c r="F47" s="40" t="s">
        <v>118</v>
      </c>
      <c r="G47" s="40"/>
      <c r="H47" s="39"/>
      <c r="I47" s="39"/>
      <c r="J47" s="52"/>
      <c r="K47" s="1"/>
      <c r="L47" s="1"/>
    </row>
    <row r="48" spans="1:12">
      <c r="A48" s="38" t="s">
        <v>119</v>
      </c>
      <c r="B48" s="34" t="e">
        <f>VLOOKUP(A48,MDD!A:B,2,0)</f>
        <v>#N/A</v>
      </c>
      <c r="C48" s="34" t="e">
        <f>VLOOKUP(A48,MDD!A:C,3,0)</f>
        <v>#N/A</v>
      </c>
      <c r="D48" s="35" t="s">
        <v>112</v>
      </c>
      <c r="E48" s="39"/>
      <c r="F48" s="40" t="s">
        <v>120</v>
      </c>
      <c r="G48" s="40"/>
      <c r="H48" s="39"/>
      <c r="I48" s="39"/>
      <c r="J48" s="52"/>
      <c r="K48" s="1"/>
      <c r="L48" s="1"/>
    </row>
    <row r="49" spans="1:12" ht="43.15">
      <c r="A49" s="38" t="s">
        <v>121</v>
      </c>
      <c r="B49" s="34" t="e">
        <f>VLOOKUP(A49,MDD!A:B,2,0)</f>
        <v>#N/A</v>
      </c>
      <c r="C49" s="34" t="e">
        <f>VLOOKUP(A49,MDD!A:C,3,0)</f>
        <v>#N/A</v>
      </c>
      <c r="D49" s="35" t="s">
        <v>112</v>
      </c>
      <c r="E49" s="39"/>
      <c r="F49" s="40" t="s">
        <v>122</v>
      </c>
      <c r="G49" s="40"/>
      <c r="H49" s="39"/>
      <c r="I49" s="39"/>
      <c r="J49" s="52"/>
      <c r="K49" s="1"/>
      <c r="L49" s="1"/>
    </row>
    <row r="50" spans="1:12" ht="28.9">
      <c r="A50" s="38" t="s">
        <v>81</v>
      </c>
      <c r="B50" s="34" t="str">
        <f>VLOOKUP(A50,MDD!A:B,2,0)</f>
        <v>AT_Createdon</v>
      </c>
      <c r="C50" s="34" t="str">
        <f>VLOOKUP(A50,MDD!A:C,3,0)</f>
        <v>legacyisodatetime</v>
      </c>
      <c r="D50" s="35" t="s">
        <v>20</v>
      </c>
      <c r="E50" s="39"/>
      <c r="F50" s="40" t="s">
        <v>123</v>
      </c>
      <c r="G50" s="40"/>
      <c r="H50" s="39"/>
      <c r="I50" s="39"/>
      <c r="J50" s="52"/>
      <c r="K50" s="1"/>
      <c r="L50" s="1"/>
    </row>
    <row r="51" spans="1:12">
      <c r="A51" s="38" t="s">
        <v>83</v>
      </c>
      <c r="B51" s="34" t="str">
        <f>VLOOKUP(A51,MDD!A:B,2,0)</f>
        <v>AT_Createdby</v>
      </c>
      <c r="C51" s="34" t="str">
        <f>VLOOKUP(A51,MDD!A:C,3,0)</f>
        <v>text</v>
      </c>
      <c r="D51" s="35" t="s">
        <v>20</v>
      </c>
      <c r="E51" s="39"/>
      <c r="F51" s="40" t="s">
        <v>124</v>
      </c>
      <c r="G51" s="40"/>
      <c r="H51" s="39"/>
      <c r="I51" s="39"/>
      <c r="J51" s="52"/>
      <c r="K51" s="1"/>
      <c r="L51" s="1"/>
    </row>
    <row r="52" spans="1:12">
      <c r="A52" s="38" t="s">
        <v>125</v>
      </c>
      <c r="B52" s="34" t="str">
        <f>VLOOKUP(A52,MDD!A:B,2,0)</f>
        <v>AT_CurrentPrice</v>
      </c>
      <c r="C52" s="34" t="str">
        <f>VLOOKUP(A52,MDD!A:C,3,0)</f>
        <v>regexp</v>
      </c>
      <c r="D52" s="35" t="s">
        <v>112</v>
      </c>
      <c r="E52" s="39"/>
      <c r="F52" s="40" t="s">
        <v>126</v>
      </c>
      <c r="G52" s="40"/>
      <c r="H52" s="39"/>
      <c r="I52" s="39"/>
      <c r="J52" s="52"/>
      <c r="K52" s="1"/>
      <c r="L52" s="1"/>
    </row>
    <row r="53" spans="1:12">
      <c r="A53" s="38" t="s">
        <v>119</v>
      </c>
      <c r="B53" s="34" t="e">
        <f>VLOOKUP(A53,MDD!A:B,2,0)</f>
        <v>#N/A</v>
      </c>
      <c r="C53" s="34" t="e">
        <f>VLOOKUP(A53,MDD!A:C,3,0)</f>
        <v>#N/A</v>
      </c>
      <c r="D53" s="35" t="s">
        <v>112</v>
      </c>
      <c r="E53" s="39"/>
      <c r="F53" s="40" t="s">
        <v>120</v>
      </c>
      <c r="G53" s="40"/>
      <c r="H53" s="39"/>
      <c r="I53" s="39"/>
      <c r="J53" s="52"/>
      <c r="K53" s="1"/>
      <c r="L53" s="1"/>
    </row>
    <row r="54" spans="1:12" ht="43.15">
      <c r="A54" s="38" t="s">
        <v>121</v>
      </c>
      <c r="B54" s="34" t="e">
        <f>VLOOKUP(A54,MDD!A:B,2,0)</f>
        <v>#N/A</v>
      </c>
      <c r="C54" s="34" t="e">
        <f>VLOOKUP(A54,MDD!A:C,3,0)</f>
        <v>#N/A</v>
      </c>
      <c r="D54" s="35" t="s">
        <v>112</v>
      </c>
      <c r="E54" s="39"/>
      <c r="F54" s="40" t="s">
        <v>122</v>
      </c>
      <c r="G54" s="40"/>
      <c r="H54" s="39"/>
      <c r="I54" s="39"/>
      <c r="J54" s="52"/>
      <c r="K54" s="1"/>
      <c r="L54" s="1"/>
    </row>
    <row r="55" spans="1:12" ht="28.9">
      <c r="A55" s="38" t="s">
        <v>81</v>
      </c>
      <c r="B55" s="34" t="str">
        <f>VLOOKUP(A55,MDD!A:B,2,0)</f>
        <v>AT_Createdon</v>
      </c>
      <c r="C55" s="34" t="str">
        <f>VLOOKUP(A55,MDD!A:C,3,0)</f>
        <v>legacyisodatetime</v>
      </c>
      <c r="D55" s="35" t="s">
        <v>20</v>
      </c>
      <c r="E55" s="39"/>
      <c r="F55" s="40" t="s">
        <v>123</v>
      </c>
      <c r="G55" s="40"/>
      <c r="H55" s="39"/>
      <c r="I55" s="39"/>
      <c r="J55" s="52"/>
      <c r="K55" s="1"/>
      <c r="L55" s="1"/>
    </row>
    <row r="56" spans="1:12">
      <c r="A56" s="38" t="s">
        <v>83</v>
      </c>
      <c r="B56" s="34" t="str">
        <f>VLOOKUP(A56,MDD!A:B,2,0)</f>
        <v>AT_Createdby</v>
      </c>
      <c r="C56" s="34" t="str">
        <f>VLOOKUP(A56,MDD!A:C,3,0)</f>
        <v>text</v>
      </c>
      <c r="D56" s="35" t="s">
        <v>20</v>
      </c>
      <c r="E56" s="39"/>
      <c r="F56" s="40" t="s">
        <v>124</v>
      </c>
      <c r="G56" s="40"/>
      <c r="H56" s="39"/>
      <c r="I56" s="39"/>
      <c r="J56" s="52"/>
      <c r="K56" s="1"/>
      <c r="L56" s="1"/>
    </row>
    <row r="57" spans="1:12" ht="28.9">
      <c r="A57" s="38" t="s">
        <v>127</v>
      </c>
      <c r="B57" s="34" t="str">
        <f>VLOOKUP(A57,MDD!A:B,2,0)</f>
        <v>AT_DiscountBucket</v>
      </c>
      <c r="C57" s="34" t="str">
        <f>VLOOKUP(A57,MDD!A:C,3,0)</f>
        <v>number</v>
      </c>
      <c r="D57" s="35" t="s">
        <v>112</v>
      </c>
      <c r="E57" s="39"/>
      <c r="F57" s="40" t="s">
        <v>128</v>
      </c>
      <c r="G57" s="40"/>
      <c r="H57" s="39"/>
      <c r="I57" s="39"/>
      <c r="J57" s="52"/>
      <c r="K57" s="1"/>
      <c r="L57" s="1"/>
    </row>
    <row r="58" spans="1:12" ht="28.9">
      <c r="A58" s="38" t="s">
        <v>129</v>
      </c>
      <c r="B58" s="34" t="str">
        <f>VLOOKUP(A58,MDD!A:B,2,0)</f>
        <v>AT_DiscountBucketRounded</v>
      </c>
      <c r="C58" s="34" t="str">
        <f>VLOOKUP(A58,MDD!A:C,3,0)</f>
        <v>number</v>
      </c>
      <c r="D58" s="35" t="s">
        <v>112</v>
      </c>
      <c r="E58" s="39"/>
      <c r="F58" s="40" t="s">
        <v>130</v>
      </c>
      <c r="G58" s="40"/>
      <c r="H58" s="39"/>
      <c r="I58" s="39"/>
      <c r="J58" s="52"/>
      <c r="K58" s="1"/>
      <c r="L58" s="1"/>
    </row>
    <row r="59" spans="1:12">
      <c r="A59" s="41" t="s">
        <v>131</v>
      </c>
      <c r="B59" s="34" t="str">
        <f>VLOOKUP(A59,MDD!A:B,2,0)</f>
        <v>AT_EstimatedLandedCost</v>
      </c>
      <c r="C59" s="34" t="str">
        <f>VLOOKUP(A59,MDD!A:C,3,0)</f>
        <v>number</v>
      </c>
      <c r="D59" s="35" t="s">
        <v>132</v>
      </c>
      <c r="E59" s="39"/>
      <c r="F59" s="39"/>
      <c r="G59" s="39"/>
      <c r="H59" s="39"/>
      <c r="I59" s="39"/>
      <c r="J59" s="52"/>
      <c r="K59" s="1"/>
      <c r="L59" s="1"/>
    </row>
    <row r="60" spans="1:12" s="95" customFormat="1" ht="100.9">
      <c r="A60" s="101" t="s">
        <v>133</v>
      </c>
      <c r="B60" s="110" t="str">
        <f>VLOOKUP(A60,MDD!A:B,2,0)</f>
        <v>AT_FOB</v>
      </c>
      <c r="C60" s="110" t="str">
        <f>VLOOKUP(A60,MDD!A:C,3,0)</f>
        <v>regexp</v>
      </c>
      <c r="D60" s="111" t="s">
        <v>132</v>
      </c>
      <c r="E60" s="101"/>
      <c r="F60" s="101"/>
      <c r="G60" s="101" t="s">
        <v>727</v>
      </c>
      <c r="H60" s="101"/>
      <c r="I60" s="101"/>
      <c r="J60" s="92"/>
      <c r="K60" s="113" t="s">
        <v>728</v>
      </c>
      <c r="L60" s="94"/>
    </row>
    <row r="61" spans="1:12" s="95" customFormat="1" ht="100.9">
      <c r="A61" s="101" t="s">
        <v>134</v>
      </c>
      <c r="B61" s="110" t="str">
        <f>VLOOKUP(A61,MDD!A:B,2,0)</f>
        <v>AT_FOBCurrency</v>
      </c>
      <c r="C61" s="110" t="str">
        <f>VLOOKUP(A61,MDD!A:C,3,0)</f>
        <v>LOV</v>
      </c>
      <c r="D61" s="111" t="s">
        <v>132</v>
      </c>
      <c r="E61" s="101"/>
      <c r="F61" s="101"/>
      <c r="G61" s="101" t="s">
        <v>727</v>
      </c>
      <c r="H61" s="101"/>
      <c r="I61" s="101"/>
      <c r="J61" s="92"/>
      <c r="K61" s="113" t="s">
        <v>729</v>
      </c>
      <c r="L61" s="94"/>
    </row>
    <row r="62" spans="1:12">
      <c r="A62" s="39" t="s">
        <v>135</v>
      </c>
      <c r="B62" s="34" t="str">
        <f>VLOOKUP(A62,MDD!A:B,2,0)</f>
        <v>AT_FreightCost</v>
      </c>
      <c r="C62" s="34" t="str">
        <f>VLOOKUP(A62,MDD!A:C,3,0)</f>
        <v>regexp</v>
      </c>
      <c r="D62" s="35" t="s">
        <v>132</v>
      </c>
      <c r="E62" s="39"/>
      <c r="F62" s="39"/>
      <c r="G62" s="39" t="s">
        <v>730</v>
      </c>
      <c r="H62" s="39"/>
      <c r="I62" s="39"/>
      <c r="J62" s="52"/>
      <c r="K62" s="1"/>
      <c r="L62" s="1"/>
    </row>
    <row r="63" spans="1:12">
      <c r="A63" s="39" t="s">
        <v>136</v>
      </c>
      <c r="B63" s="34" t="str">
        <f>VLOOKUP(A63,MDD!A:B,2,0)</f>
        <v>AT_Royalty</v>
      </c>
      <c r="C63" s="34" t="str">
        <f>VLOOKUP(A63,MDD!A:C,3,0)</f>
        <v>regexp</v>
      </c>
      <c r="D63" s="35" t="s">
        <v>132</v>
      </c>
      <c r="E63" s="39"/>
      <c r="F63" s="39"/>
      <c r="G63" s="39" t="s">
        <v>730</v>
      </c>
      <c r="H63" s="39"/>
      <c r="I63" s="39"/>
      <c r="J63" s="52"/>
      <c r="K63" s="1"/>
      <c r="L63" s="1"/>
    </row>
    <row r="64" spans="1:12">
      <c r="A64" s="39" t="s">
        <v>137</v>
      </c>
      <c r="B64" s="34" t="str">
        <f>VLOOKUP(A64,MDD!A:B,2,0)</f>
        <v>AT_RoyaltyDeduction</v>
      </c>
      <c r="C64" s="34" t="str">
        <f>VLOOKUP(A64,MDD!A:C,3,0)</f>
        <v>regexp</v>
      </c>
      <c r="D64" s="35" t="s">
        <v>132</v>
      </c>
      <c r="E64" s="39"/>
      <c r="F64" s="39"/>
      <c r="G64" s="39" t="s">
        <v>730</v>
      </c>
      <c r="H64" s="39"/>
      <c r="I64" s="39"/>
      <c r="J64" s="52"/>
      <c r="K64" s="1"/>
      <c r="L64" s="1"/>
    </row>
    <row r="65" spans="1:12">
      <c r="A65" s="39" t="s">
        <v>138</v>
      </c>
      <c r="B65" s="34" t="e">
        <f>VLOOKUP(A65,MDD!A:B,2,0)</f>
        <v>#N/A</v>
      </c>
      <c r="C65" s="34" t="e">
        <f>VLOOKUP(A65,MDD!A:C,3,0)</f>
        <v>#N/A</v>
      </c>
      <c r="D65" s="35" t="s">
        <v>132</v>
      </c>
      <c r="E65" s="39"/>
      <c r="F65" s="39"/>
      <c r="G65" s="39" t="s">
        <v>730</v>
      </c>
      <c r="H65" s="39"/>
      <c r="I65" s="39"/>
      <c r="J65" s="52"/>
      <c r="K65" s="1"/>
      <c r="L65" s="1"/>
    </row>
    <row r="66" spans="1:12">
      <c r="A66" s="39" t="s">
        <v>139</v>
      </c>
      <c r="B66" s="34" t="str">
        <f>VLOOKUP(A66,MDD!A:B,2,0)</f>
        <v>AT_SGS</v>
      </c>
      <c r="C66" s="34" t="str">
        <f>VLOOKUP(A66,MDD!A:C,3,0)</f>
        <v>regexp</v>
      </c>
      <c r="D66" s="35" t="s">
        <v>132</v>
      </c>
      <c r="E66" s="39"/>
      <c r="F66" s="39"/>
      <c r="G66" s="39" t="s">
        <v>730</v>
      </c>
      <c r="H66" s="39"/>
      <c r="I66" s="39"/>
      <c r="J66" s="52"/>
      <c r="K66" s="1"/>
      <c r="L66" s="1"/>
    </row>
    <row r="67" spans="1:12">
      <c r="A67" s="39" t="s">
        <v>140</v>
      </c>
      <c r="B67" s="34" t="str">
        <f>VLOOKUP(A67,MDD!A:B,2,0)</f>
        <v>AT_MarketingFee</v>
      </c>
      <c r="C67" s="34" t="str">
        <f>VLOOKUP(A67,MDD!A:C,3,0)</f>
        <v>regexp</v>
      </c>
      <c r="D67" s="35" t="s">
        <v>132</v>
      </c>
      <c r="E67" s="39"/>
      <c r="F67" s="39"/>
      <c r="G67" s="39" t="s">
        <v>730</v>
      </c>
      <c r="H67" s="39"/>
      <c r="I67" s="39"/>
      <c r="J67" s="52"/>
      <c r="K67" s="1"/>
      <c r="L67" s="1"/>
    </row>
    <row r="68" spans="1:12">
      <c r="A68" s="39" t="s">
        <v>141</v>
      </c>
      <c r="B68" s="34" t="str">
        <f>VLOOKUP(A68,MDD!A:B,2,0)</f>
        <v>AT_HaddadOfficeCharge</v>
      </c>
      <c r="C68" s="34" t="str">
        <f>VLOOKUP(A68,MDD!A:C,3,0)</f>
        <v>regexp</v>
      </c>
      <c r="D68" s="35" t="s">
        <v>132</v>
      </c>
      <c r="E68" s="39"/>
      <c r="F68" s="39"/>
      <c r="G68" s="39" t="s">
        <v>730</v>
      </c>
      <c r="H68" s="39"/>
      <c r="I68" s="39"/>
      <c r="J68" s="52"/>
      <c r="K68" s="1"/>
      <c r="L68" s="1"/>
    </row>
    <row r="69" spans="1:12">
      <c r="A69" s="39" t="s">
        <v>142</v>
      </c>
      <c r="B69" s="34" t="str">
        <f>VLOOKUP(A69,MDD!A:B,2,0)</f>
        <v>AT_HaddadOfficeChargeDeduction</v>
      </c>
      <c r="C69" s="34" t="str">
        <f>VLOOKUP(A69,MDD!A:C,3,0)</f>
        <v>regexp</v>
      </c>
      <c r="D69" s="35" t="s">
        <v>132</v>
      </c>
      <c r="E69" s="39"/>
      <c r="F69" s="39"/>
      <c r="G69" s="39" t="s">
        <v>730</v>
      </c>
      <c r="H69" s="39"/>
      <c r="I69" s="39"/>
      <c r="J69" s="52"/>
      <c r="K69" s="1"/>
      <c r="L69" s="1"/>
    </row>
    <row r="70" spans="1:12">
      <c r="A70" s="39" t="s">
        <v>143</v>
      </c>
      <c r="B70" s="34" t="str">
        <f>VLOOKUP(A70,MDD!A:B,2,0)</f>
        <v>AT_SafeguardDutyIdOnly</v>
      </c>
      <c r="C70" s="34" t="str">
        <f>VLOOKUP(A70,MDD!A:C,3,0)</f>
        <v>number</v>
      </c>
      <c r="D70" s="35" t="s">
        <v>132</v>
      </c>
      <c r="E70" s="39"/>
      <c r="F70" s="39"/>
      <c r="G70" s="39" t="s">
        <v>730</v>
      </c>
      <c r="H70" s="39"/>
      <c r="I70" s="39"/>
      <c r="J70" s="52"/>
      <c r="K70" s="1"/>
      <c r="L70" s="1"/>
    </row>
    <row r="71" spans="1:12">
      <c r="A71" s="39" t="s">
        <v>144</v>
      </c>
      <c r="B71" s="34" t="str">
        <f>VLOOKUP(A71,MDD!A:B,2,0)</f>
        <v>AT_LabelCost</v>
      </c>
      <c r="C71" s="34" t="str">
        <f>VLOOKUP(A71,MDD!A:C,3,0)</f>
        <v>regexp</v>
      </c>
      <c r="D71" s="35" t="s">
        <v>132</v>
      </c>
      <c r="E71" s="39"/>
      <c r="F71" s="39"/>
      <c r="G71" s="39" t="s">
        <v>730</v>
      </c>
      <c r="H71" s="39"/>
      <c r="I71" s="39"/>
      <c r="J71" s="52"/>
      <c r="K71" s="1"/>
      <c r="L71" s="1"/>
    </row>
    <row r="72" spans="1:12">
      <c r="A72" s="39" t="s">
        <v>145</v>
      </c>
      <c r="B72" s="34" t="str">
        <f>VLOOKUP(A72,MDD!A:B,2,0)</f>
        <v>AT_Others</v>
      </c>
      <c r="C72" s="34" t="str">
        <f>VLOOKUP(A72,MDD!A:C,3,0)</f>
        <v>number</v>
      </c>
      <c r="D72" s="35" t="s">
        <v>132</v>
      </c>
      <c r="E72" s="39"/>
      <c r="F72" s="39"/>
      <c r="G72" s="39" t="s">
        <v>730</v>
      </c>
      <c r="H72" s="39"/>
      <c r="I72" s="39"/>
      <c r="J72" s="52"/>
      <c r="K72" s="1"/>
      <c r="L72" s="1"/>
    </row>
    <row r="73" spans="1:12" ht="72">
      <c r="A73" s="41" t="s">
        <v>146</v>
      </c>
      <c r="B73" s="34" t="e">
        <f>VLOOKUP(A73,MDD!A:B,2,0)</f>
        <v>#N/A</v>
      </c>
      <c r="C73" s="34" t="e">
        <f>VLOOKUP(A73,MDD!A:C,3,0)</f>
        <v>#N/A</v>
      </c>
      <c r="D73" s="35" t="s">
        <v>147</v>
      </c>
      <c r="E73" s="39"/>
      <c r="F73" s="38" t="s">
        <v>148</v>
      </c>
      <c r="G73" s="39" t="s">
        <v>730</v>
      </c>
      <c r="H73" s="39"/>
      <c r="I73" s="39"/>
      <c r="J73" s="52"/>
      <c r="K73" s="1"/>
      <c r="L73" s="1"/>
    </row>
    <row r="74" spans="1:12" s="95" customFormat="1" ht="43.15">
      <c r="A74" s="101" t="s">
        <v>149</v>
      </c>
      <c r="B74" s="110" t="e">
        <f>VLOOKUP(A74,MDD!A:B,2,0)</f>
        <v>#N/A</v>
      </c>
      <c r="C74" s="110" t="e">
        <f>VLOOKUP(A74,MDD!A:C,3,0)</f>
        <v>#N/A</v>
      </c>
      <c r="D74" s="111" t="s">
        <v>147</v>
      </c>
      <c r="E74" s="101"/>
      <c r="F74" s="93" t="s">
        <v>150</v>
      </c>
      <c r="G74" s="93"/>
      <c r="H74" s="101"/>
      <c r="I74" s="101"/>
      <c r="J74" s="92"/>
      <c r="K74" s="113" t="s">
        <v>731</v>
      </c>
      <c r="L74" s="94"/>
    </row>
    <row r="75" spans="1:12" s="95" customFormat="1" ht="100.9">
      <c r="A75" s="101" t="s">
        <v>151</v>
      </c>
      <c r="B75" s="110" t="e">
        <f>VLOOKUP(A75,MDD!A:B,2,0)</f>
        <v>#N/A</v>
      </c>
      <c r="C75" s="110" t="e">
        <f>VLOOKUP(A75,MDD!A:C,3,0)</f>
        <v>#N/A</v>
      </c>
      <c r="D75" s="111" t="s">
        <v>147</v>
      </c>
      <c r="E75" s="101"/>
      <c r="F75" s="93" t="s">
        <v>152</v>
      </c>
      <c r="G75" s="93"/>
      <c r="H75" s="101"/>
      <c r="I75" s="101"/>
      <c r="J75" s="92"/>
      <c r="K75" s="113" t="s">
        <v>732</v>
      </c>
      <c r="L75" s="94"/>
    </row>
    <row r="76" spans="1:12" s="95" customFormat="1" ht="100.9">
      <c r="A76" s="101" t="s">
        <v>153</v>
      </c>
      <c r="B76" s="110" t="e">
        <f>VLOOKUP(A76,MDD!A:B,2,0)</f>
        <v>#N/A</v>
      </c>
      <c r="C76" s="110" t="e">
        <f>VLOOKUP(A76,MDD!A:C,3,0)</f>
        <v>#N/A</v>
      </c>
      <c r="D76" s="111" t="s">
        <v>147</v>
      </c>
      <c r="E76" s="101"/>
      <c r="F76" s="93" t="s">
        <v>154</v>
      </c>
      <c r="G76" s="93"/>
      <c r="H76" s="101"/>
      <c r="I76" s="101"/>
      <c r="J76" s="92"/>
      <c r="K76" s="113" t="s">
        <v>732</v>
      </c>
      <c r="L76" s="94"/>
    </row>
    <row r="77" spans="1:12" ht="158.44999999999999">
      <c r="A77" s="39" t="s">
        <v>155</v>
      </c>
      <c r="B77" s="34" t="str">
        <f>VLOOKUP(A77,MDD!A:B,2,0)</f>
        <v>AT_SAPProductFlag</v>
      </c>
      <c r="C77" s="34" t="str">
        <f>VLOOKUP(A77,MDD!A:C,3,0)</f>
        <v>LOV</v>
      </c>
      <c r="D77" s="35" t="s">
        <v>147</v>
      </c>
      <c r="E77" s="39"/>
      <c r="F77" s="40" t="s">
        <v>156</v>
      </c>
      <c r="G77" s="40"/>
      <c r="H77" s="39"/>
      <c r="I77" s="39"/>
      <c r="J77" s="52"/>
      <c r="K77" s="3" t="s">
        <v>733</v>
      </c>
      <c r="L77" s="1"/>
    </row>
    <row r="78" spans="1:12" s="95" customFormat="1" ht="28.9">
      <c r="A78" s="93" t="s">
        <v>157</v>
      </c>
      <c r="B78" s="110" t="str">
        <f>VLOOKUP(A78,MDD!A:B,2,0)</f>
        <v>AT_PrincipalMerchandiseHierarchyL1</v>
      </c>
      <c r="C78" s="110" t="str">
        <f>VLOOKUP(A78,MDD!A:C,3,0)</f>
        <v>text</v>
      </c>
      <c r="D78" s="111" t="s">
        <v>158</v>
      </c>
      <c r="E78" s="101"/>
      <c r="F78" s="93" t="s">
        <v>159</v>
      </c>
      <c r="G78" s="93" t="s">
        <v>586</v>
      </c>
      <c r="H78" s="101"/>
      <c r="I78" s="101"/>
      <c r="J78" s="92"/>
      <c r="K78" s="114" t="s">
        <v>734</v>
      </c>
      <c r="L78" s="94"/>
    </row>
    <row r="79" spans="1:12" s="95" customFormat="1" ht="28.9">
      <c r="A79" s="93" t="s">
        <v>160</v>
      </c>
      <c r="B79" s="110" t="str">
        <f>VLOOKUP(A79,MDD!A:B,2,0)</f>
        <v>AT_PrincipalMerchandiseHierarchyL2</v>
      </c>
      <c r="C79" s="110" t="str">
        <f>VLOOKUP(A79,MDD!A:C,3,0)</f>
        <v>text</v>
      </c>
      <c r="D79" s="111" t="s">
        <v>158</v>
      </c>
      <c r="E79" s="101"/>
      <c r="F79" s="93" t="s">
        <v>161</v>
      </c>
      <c r="G79" s="93" t="s">
        <v>586</v>
      </c>
      <c r="H79" s="101"/>
      <c r="I79" s="101"/>
      <c r="J79" s="92"/>
      <c r="K79" s="114" t="s">
        <v>735</v>
      </c>
      <c r="L79" s="94"/>
    </row>
    <row r="80" spans="1:12" ht="28.9">
      <c r="A80" s="38" t="s">
        <v>162</v>
      </c>
      <c r="B80" s="34" t="str">
        <f>VLOOKUP(A80,MDD!A:B,2,0)</f>
        <v>AT_PrincipalMerchandiseHierarchyL3</v>
      </c>
      <c r="C80" s="34" t="str">
        <f>VLOOKUP(A80,MDD!A:C,3,0)</f>
        <v>text</v>
      </c>
      <c r="D80" s="35" t="s">
        <v>158</v>
      </c>
      <c r="E80" s="39"/>
      <c r="F80" s="38" t="s">
        <v>163</v>
      </c>
      <c r="G80" s="44" t="s">
        <v>736</v>
      </c>
      <c r="H80" s="39"/>
      <c r="I80" s="39"/>
      <c r="J80" s="54"/>
      <c r="K80" s="44" t="s">
        <v>736</v>
      </c>
      <c r="L80" s="1"/>
    </row>
    <row r="81" spans="1:12" ht="28.9">
      <c r="A81" s="38" t="s">
        <v>164</v>
      </c>
      <c r="B81" s="34" t="str">
        <f>VLOOKUP(A81,MDD!A:B,2,0)</f>
        <v>AT_PrincipalMerchandiseHierarchyL4</v>
      </c>
      <c r="C81" s="34" t="str">
        <f>VLOOKUP(A81,MDD!A:C,3,0)</f>
        <v>text</v>
      </c>
      <c r="D81" s="35" t="s">
        <v>158</v>
      </c>
      <c r="E81" s="39"/>
      <c r="F81" s="38" t="s">
        <v>165</v>
      </c>
      <c r="G81" s="44" t="s">
        <v>736</v>
      </c>
      <c r="H81" s="39"/>
      <c r="I81" s="39"/>
      <c r="J81" s="52"/>
      <c r="K81" s="44" t="s">
        <v>736</v>
      </c>
      <c r="L81" s="1"/>
    </row>
    <row r="82" spans="1:12" ht="28.9">
      <c r="A82" s="38" t="s">
        <v>166</v>
      </c>
      <c r="B82" s="34" t="str">
        <f>VLOOKUP(A82,MDD!A:B,2,0)</f>
        <v>AT_PrincipalMerchandiseHierarchyL5</v>
      </c>
      <c r="C82" s="34" t="str">
        <f>VLOOKUP(A82,MDD!A:C,3,0)</f>
        <v>text</v>
      </c>
      <c r="D82" s="35" t="s">
        <v>158</v>
      </c>
      <c r="E82" s="39"/>
      <c r="F82" s="38" t="s">
        <v>167</v>
      </c>
      <c r="G82" s="44" t="s">
        <v>736</v>
      </c>
      <c r="H82" s="39"/>
      <c r="I82" s="39"/>
      <c r="J82" s="52"/>
      <c r="K82" s="44" t="s">
        <v>736</v>
      </c>
      <c r="L82" s="1"/>
    </row>
    <row r="83" spans="1:12" ht="28.9">
      <c r="A83" s="42" t="s">
        <v>168</v>
      </c>
      <c r="B83" s="34" t="str">
        <f>VLOOKUP(A83,MDD!A:B,2,0)</f>
        <v>AT_MaterialType</v>
      </c>
      <c r="C83" s="34" t="str">
        <f>VLOOKUP(A83,MDD!A:C,3,0)</f>
        <v>LOV</v>
      </c>
      <c r="D83" s="35" t="s">
        <v>31</v>
      </c>
      <c r="E83" s="39"/>
      <c r="F83" s="39" t="s">
        <v>169</v>
      </c>
      <c r="G83" s="39"/>
      <c r="H83" s="39"/>
      <c r="I83" s="39"/>
      <c r="J83" s="54"/>
      <c r="K83" s="3" t="s">
        <v>737</v>
      </c>
      <c r="L83" s="1"/>
    </row>
    <row r="84" spans="1:12" ht="28.9">
      <c r="A84" s="38" t="s">
        <v>170</v>
      </c>
      <c r="B84" s="34" t="str">
        <f>VLOOKUP(A84,MDD!A:B,2,0)</f>
        <v>AT_SAPArticleCategory</v>
      </c>
      <c r="C84" s="34" t="str">
        <f>VLOOKUP(A84,MDD!A:C,3,0)</f>
        <v>LOV</v>
      </c>
      <c r="D84" s="35" t="s">
        <v>20</v>
      </c>
      <c r="E84" s="39"/>
      <c r="F84" s="40" t="s">
        <v>171</v>
      </c>
      <c r="G84" s="40"/>
      <c r="H84" s="39"/>
      <c r="I84" s="39"/>
      <c r="J84" s="54"/>
      <c r="K84" s="1" t="s">
        <v>738</v>
      </c>
      <c r="L84" s="1"/>
    </row>
    <row r="85" spans="1:12">
      <c r="A85" s="39" t="s">
        <v>172</v>
      </c>
      <c r="B85" s="34" t="str">
        <f>VLOOKUP(A85,MDD!A:B,2,0)</f>
        <v>AT_InternalBarcode</v>
      </c>
      <c r="C85" s="34" t="str">
        <f>VLOOKUP(A85,MDD!A:C,3,0)</f>
        <v>regexp</v>
      </c>
      <c r="D85" s="35" t="s">
        <v>20</v>
      </c>
      <c r="E85" s="39" t="s">
        <v>173</v>
      </c>
      <c r="F85" s="40"/>
      <c r="G85" s="40"/>
      <c r="H85" s="39"/>
      <c r="I85" s="39"/>
      <c r="J85" s="52"/>
      <c r="K85" s="1"/>
      <c r="L85" s="1"/>
    </row>
    <row r="86" spans="1:12" ht="28.9">
      <c r="A86" s="39" t="s">
        <v>174</v>
      </c>
      <c r="B86" s="34" t="str">
        <f>VLOOKUP(A86,MDD!A:B,2,0)</f>
        <v>AT_PrincipalBarcode</v>
      </c>
      <c r="C86" s="34" t="str">
        <f>VLOOKUP(A86,MDD!A:C,3,0)</f>
        <v>regexp</v>
      </c>
      <c r="D86" s="35" t="s">
        <v>20</v>
      </c>
      <c r="E86" s="39" t="s">
        <v>173</v>
      </c>
      <c r="F86" s="40" t="s">
        <v>175</v>
      </c>
      <c r="G86" s="40"/>
      <c r="H86" s="39"/>
      <c r="I86" s="39"/>
      <c r="J86" s="54"/>
      <c r="K86" s="3" t="s">
        <v>739</v>
      </c>
      <c r="L86" s="1"/>
    </row>
    <row r="87" spans="1:12">
      <c r="A87" s="39" t="s">
        <v>176</v>
      </c>
      <c r="B87" s="34" t="str">
        <f>VLOOKUP(A87,MDD!A:B,2,0)</f>
        <v>AT_FGBarcode</v>
      </c>
      <c r="C87" s="34" t="str">
        <f>VLOOKUP(A87,MDD!A:C,3,0)</f>
        <v>regexp</v>
      </c>
      <c r="D87" s="35" t="s">
        <v>20</v>
      </c>
      <c r="E87" s="39" t="s">
        <v>173</v>
      </c>
      <c r="F87" s="40" t="s">
        <v>177</v>
      </c>
      <c r="G87" s="40"/>
      <c r="H87" s="39"/>
      <c r="I87" s="39"/>
      <c r="J87" s="52"/>
      <c r="K87" s="1"/>
      <c r="L87" s="1"/>
    </row>
    <row r="88" spans="1:12">
      <c r="A88" s="38" t="s">
        <v>178</v>
      </c>
      <c r="B88" s="34" t="str">
        <f>VLOOKUP(A88,MDD!A:B,2,0)</f>
        <v>AT_MainEANIndicator</v>
      </c>
      <c r="C88" s="34" t="str">
        <f>VLOOKUP(A88,MDD!A:C,3,0)</f>
        <v>LOV</v>
      </c>
      <c r="D88" s="35" t="s">
        <v>20</v>
      </c>
      <c r="E88" s="39" t="s">
        <v>173</v>
      </c>
      <c r="F88" s="39"/>
      <c r="G88" s="39"/>
      <c r="H88" s="39"/>
      <c r="I88" s="39"/>
      <c r="J88" s="52"/>
      <c r="K88" s="1"/>
      <c r="L88" s="1"/>
    </row>
    <row r="89" spans="1:12">
      <c r="A89" s="38" t="s">
        <v>179</v>
      </c>
      <c r="B89" s="34" t="str">
        <f>VLOOKUP(A89,MDD!A:B,2,0)</f>
        <v>AT_EANCategory</v>
      </c>
      <c r="C89" s="34" t="str">
        <f>VLOOKUP(A89,MDD!A:C,3,0)</f>
        <v>LOV</v>
      </c>
      <c r="D89" s="35" t="s">
        <v>20</v>
      </c>
      <c r="E89" s="39" t="s">
        <v>173</v>
      </c>
      <c r="F89" s="39"/>
      <c r="G89" s="39"/>
      <c r="H89" s="39"/>
      <c r="I89" s="39"/>
      <c r="J89" s="52"/>
      <c r="K89" s="1"/>
      <c r="L89" s="1"/>
    </row>
    <row r="90" spans="1:12">
      <c r="A90" s="38" t="s">
        <v>180</v>
      </c>
      <c r="B90" s="34" t="str">
        <f>VLOOKUP(A90,MDD!A:B,2,0)</f>
        <v>AT_UOM</v>
      </c>
      <c r="C90" s="34" t="str">
        <f>VLOOKUP(A90,MDD!A:C,3,0)</f>
        <v>LOV</v>
      </c>
      <c r="D90" s="35" t="s">
        <v>20</v>
      </c>
      <c r="E90" s="39"/>
      <c r="F90" s="39"/>
      <c r="G90" s="39"/>
      <c r="H90" s="39"/>
      <c r="I90" s="39"/>
      <c r="J90" s="54"/>
      <c r="K90" s="1"/>
      <c r="L90" s="1"/>
    </row>
    <row r="91" spans="1:12" ht="57.6">
      <c r="A91" s="38" t="s">
        <v>181</v>
      </c>
      <c r="B91" s="34" t="str">
        <f>VLOOKUP(A91,MDD!A:B,2,0)</f>
        <v>AT_HSCode</v>
      </c>
      <c r="C91" s="34" t="str">
        <f>VLOOKUP(A91,MDD!A:C,3,0)</f>
        <v>text</v>
      </c>
      <c r="D91" s="35" t="s">
        <v>132</v>
      </c>
      <c r="E91" s="39"/>
      <c r="F91" s="39"/>
      <c r="G91" s="39"/>
      <c r="H91" s="39"/>
      <c r="I91" s="39"/>
      <c r="J91" s="54"/>
      <c r="K91" s="3" t="s">
        <v>740</v>
      </c>
      <c r="L91" s="1"/>
    </row>
    <row r="92" spans="1:12">
      <c r="A92" s="38" t="s">
        <v>182</v>
      </c>
      <c r="B92" s="34" t="e">
        <f>VLOOKUP(A92,MDD!A:B,2,0)</f>
        <v>#N/A</v>
      </c>
      <c r="C92" s="34" t="e">
        <f>VLOOKUP(A92,MDD!A:C,3,0)</f>
        <v>#N/A</v>
      </c>
      <c r="D92" s="35" t="s">
        <v>31</v>
      </c>
      <c r="E92" s="39"/>
      <c r="F92" s="39"/>
      <c r="G92" s="39" t="s">
        <v>414</v>
      </c>
      <c r="H92" s="39"/>
      <c r="I92" s="39"/>
      <c r="J92" s="52"/>
      <c r="K92" s="1"/>
      <c r="L92" s="1"/>
    </row>
    <row r="93" spans="1:12">
      <c r="A93" s="38" t="s">
        <v>183</v>
      </c>
      <c r="B93" s="34" t="e">
        <f>VLOOKUP(A93,MDD!A:B,2,0)</f>
        <v>#N/A</v>
      </c>
      <c r="C93" s="34" t="e">
        <f>VLOOKUP(A93,MDD!A:C,3,0)</f>
        <v>#N/A</v>
      </c>
      <c r="D93" s="35" t="s">
        <v>31</v>
      </c>
      <c r="E93" s="39"/>
      <c r="F93" s="39" t="s">
        <v>184</v>
      </c>
      <c r="G93" s="39" t="s">
        <v>414</v>
      </c>
      <c r="H93" s="39"/>
      <c r="I93" s="39"/>
      <c r="J93" s="54"/>
      <c r="K93" s="1"/>
      <c r="L93" s="1"/>
    </row>
    <row r="94" spans="1:12">
      <c r="A94" s="38" t="s">
        <v>185</v>
      </c>
      <c r="B94" s="34" t="e">
        <f>VLOOKUP(A94,MDD!A:B,2,0)</f>
        <v>#N/A</v>
      </c>
      <c r="C94" s="34" t="e">
        <f>VLOOKUP(A94,MDD!A:C,3,0)</f>
        <v>#N/A</v>
      </c>
      <c r="D94" s="35" t="s">
        <v>186</v>
      </c>
      <c r="E94" s="39" t="s">
        <v>187</v>
      </c>
      <c r="F94" s="39"/>
      <c r="G94" s="39" t="s">
        <v>741</v>
      </c>
      <c r="H94" s="39"/>
      <c r="I94" s="39"/>
      <c r="J94" s="52"/>
      <c r="K94" s="1"/>
      <c r="L94" s="1"/>
    </row>
    <row r="95" spans="1:12" s="95" customFormat="1" ht="115.15">
      <c r="A95" s="93" t="s">
        <v>188</v>
      </c>
      <c r="B95" s="110" t="str">
        <f>VLOOKUP(A95,MDD!A:B,2,0)</f>
        <v>AT_BYAge</v>
      </c>
      <c r="C95" s="110" t="str">
        <f>VLOOKUP(A95,MDD!A:C,3,0)</f>
        <v>LOV</v>
      </c>
      <c r="D95" s="111" t="s">
        <v>20</v>
      </c>
      <c r="E95" s="101"/>
      <c r="F95" s="101"/>
      <c r="G95" s="101" t="s">
        <v>719</v>
      </c>
      <c r="H95" s="101"/>
      <c r="I95" s="101"/>
      <c r="J95" s="102"/>
      <c r="K95" s="113" t="s">
        <v>742</v>
      </c>
      <c r="L95" s="94"/>
    </row>
    <row r="96" spans="1:12" s="95" customFormat="1" ht="158.44999999999999">
      <c r="A96" s="93" t="s">
        <v>189</v>
      </c>
      <c r="B96" s="110" t="str">
        <f>VLOOKUP(A96,MDD!A:B,2,0)</f>
        <v>AT_BYGender</v>
      </c>
      <c r="C96" s="110" t="str">
        <f>VLOOKUP(A96,MDD!A:C,3,0)</f>
        <v>LOV</v>
      </c>
      <c r="D96" s="111" t="s">
        <v>20</v>
      </c>
      <c r="E96" s="101" t="s">
        <v>55</v>
      </c>
      <c r="F96" s="101"/>
      <c r="G96" s="101" t="s">
        <v>719</v>
      </c>
      <c r="H96" s="101"/>
      <c r="I96" s="101"/>
      <c r="J96" s="92"/>
      <c r="K96" s="113" t="s">
        <v>724</v>
      </c>
      <c r="L96" s="94"/>
    </row>
    <row r="97" spans="1:12" ht="28.9">
      <c r="A97" s="38" t="s">
        <v>190</v>
      </c>
      <c r="B97" s="34" t="str">
        <f>VLOOKUP(A97,MDD!A:B,2,0)</f>
        <v>AT_BCI</v>
      </c>
      <c r="C97" s="34" t="str">
        <f>VLOOKUP(A97,MDD!A:C,3,0)</f>
        <v>LOV</v>
      </c>
      <c r="D97" s="35" t="s">
        <v>186</v>
      </c>
      <c r="E97" s="39"/>
      <c r="F97" s="39"/>
      <c r="G97" s="39" t="s">
        <v>584</v>
      </c>
      <c r="H97" s="39"/>
      <c r="I97" s="39"/>
      <c r="J97" s="52"/>
      <c r="K97" s="3" t="s">
        <v>743</v>
      </c>
      <c r="L97" s="1"/>
    </row>
    <row r="98" spans="1:12" ht="28.9">
      <c r="A98" s="38" t="s">
        <v>191</v>
      </c>
      <c r="B98" s="34" t="e">
        <f>VLOOKUP(A98,MDD!A:B,2,0)</f>
        <v>#N/A</v>
      </c>
      <c r="C98" s="34" t="e">
        <f>VLOOKUP(A98,MDD!A:C,3,0)</f>
        <v>#N/A</v>
      </c>
      <c r="D98" s="35" t="s">
        <v>20</v>
      </c>
      <c r="E98" s="39" t="s">
        <v>50</v>
      </c>
      <c r="F98" s="39" t="s">
        <v>192</v>
      </c>
      <c r="G98" s="39" t="s">
        <v>584</v>
      </c>
      <c r="H98" s="39"/>
      <c r="I98" s="39"/>
      <c r="J98" s="52"/>
      <c r="K98" s="3" t="s">
        <v>744</v>
      </c>
      <c r="L98" s="1"/>
    </row>
    <row r="99" spans="1:12" ht="28.9">
      <c r="A99" s="38" t="s">
        <v>193</v>
      </c>
      <c r="B99" s="34" t="e">
        <f>VLOOKUP(A99,MDD!A:B,2,0)</f>
        <v>#N/A</v>
      </c>
      <c r="C99" s="34" t="e">
        <f>VLOOKUP(A99,MDD!A:C,3,0)</f>
        <v>#N/A</v>
      </c>
      <c r="D99" s="35" t="s">
        <v>20</v>
      </c>
      <c r="E99" s="39" t="s">
        <v>50</v>
      </c>
      <c r="F99" s="39" t="s">
        <v>194</v>
      </c>
      <c r="G99" s="39" t="s">
        <v>604</v>
      </c>
      <c r="H99" s="39"/>
      <c r="I99" s="39"/>
      <c r="J99" s="52"/>
      <c r="K99" s="79" t="s">
        <v>745</v>
      </c>
      <c r="L99" s="1"/>
    </row>
    <row r="100" spans="1:12" ht="28.9">
      <c r="A100" s="38" t="s">
        <v>195</v>
      </c>
      <c r="B100" s="34" t="str">
        <f>VLOOKUP(A100,MDD!A:B,2,0)</f>
        <v>AT_PriceRange</v>
      </c>
      <c r="C100" s="34" t="str">
        <f>VLOOKUP(A100,MDD!A:C,3,0)</f>
        <v>LOV</v>
      </c>
      <c r="D100" s="35" t="s">
        <v>20</v>
      </c>
      <c r="E100" s="39"/>
      <c r="F100" s="39"/>
      <c r="G100" s="39" t="s">
        <v>730</v>
      </c>
      <c r="H100" s="39"/>
      <c r="I100" s="39"/>
      <c r="J100" s="52"/>
      <c r="K100" s="79" t="s">
        <v>531</v>
      </c>
      <c r="L100" s="1"/>
    </row>
    <row r="101" spans="1:12" ht="144">
      <c r="A101" s="38" t="s">
        <v>196</v>
      </c>
      <c r="B101" s="34" t="str">
        <f>VLOOKUP(A101,MDD!A:B,2,0)</f>
        <v>AT_Silhouette</v>
      </c>
      <c r="C101" s="34" t="str">
        <f>VLOOKUP(A101,MDD!A:C,3,0)</f>
        <v>LOV</v>
      </c>
      <c r="D101" s="35" t="s">
        <v>20</v>
      </c>
      <c r="E101" s="39"/>
      <c r="F101" s="39"/>
      <c r="G101" s="39" t="s">
        <v>604</v>
      </c>
      <c r="H101" s="39"/>
      <c r="I101" s="39"/>
      <c r="J101" s="52"/>
      <c r="K101" s="3" t="s">
        <v>746</v>
      </c>
      <c r="L101" s="1"/>
    </row>
    <row r="102" spans="1:12" ht="28.9">
      <c r="A102" s="38" t="s">
        <v>197</v>
      </c>
      <c r="B102" s="34" t="str">
        <f>VLOOKUP(A102,MDD!A:B,2,0)</f>
        <v>AT_Width</v>
      </c>
      <c r="C102" s="34" t="str">
        <f>VLOOKUP(A102,MDD!A:C,3,0)</f>
        <v>LOV</v>
      </c>
      <c r="D102" s="35" t="s">
        <v>20</v>
      </c>
      <c r="E102" s="39"/>
      <c r="F102" s="39"/>
      <c r="G102" s="39"/>
      <c r="H102" s="39"/>
      <c r="I102" s="39"/>
      <c r="J102" s="52"/>
      <c r="K102" s="3" t="s">
        <v>747</v>
      </c>
      <c r="L102" s="1"/>
    </row>
    <row r="103" spans="1:12">
      <c r="A103" s="38" t="s">
        <v>198</v>
      </c>
      <c r="B103" s="34" t="str">
        <f>VLOOKUP(A103,MDD!A:B,2,0)</f>
        <v>AT_MaterialUpper</v>
      </c>
      <c r="C103" s="34" t="str">
        <f>VLOOKUP(A103,MDD!A:C,3,0)</f>
        <v>LOV</v>
      </c>
      <c r="D103" s="35" t="s">
        <v>20</v>
      </c>
      <c r="E103" s="39"/>
      <c r="F103" s="39"/>
      <c r="G103" s="39"/>
      <c r="H103" s="39"/>
      <c r="I103" s="39"/>
      <c r="J103" s="52"/>
      <c r="K103" s="79" t="s">
        <v>457</v>
      </c>
      <c r="L103" s="1"/>
    </row>
    <row r="104" spans="1:12" ht="28.9">
      <c r="A104" s="38" t="s">
        <v>199</v>
      </c>
      <c r="B104" s="34" t="str">
        <f>VLOOKUP(A104,MDD!A:B,2,0)</f>
        <v>AT_Fastening</v>
      </c>
      <c r="C104" s="34" t="str">
        <f>VLOOKUP(A104,MDD!A:C,3,0)</f>
        <v>LOV</v>
      </c>
      <c r="D104" s="35" t="s">
        <v>20</v>
      </c>
      <c r="E104" s="39"/>
      <c r="F104" s="39"/>
      <c r="G104" s="39" t="s">
        <v>604</v>
      </c>
      <c r="H104" s="39"/>
      <c r="I104" s="39"/>
      <c r="J104" s="52"/>
      <c r="K104" s="3" t="s">
        <v>748</v>
      </c>
      <c r="L104" s="1"/>
    </row>
    <row r="105" spans="1:12">
      <c r="A105" s="38" t="s">
        <v>200</v>
      </c>
      <c r="B105" s="34" t="e">
        <f>VLOOKUP(A105,MDD!A:B,2,0)</f>
        <v>#N/A</v>
      </c>
      <c r="C105" s="34" t="e">
        <f>VLOOKUP(A105,MDD!A:C,3,0)</f>
        <v>#N/A</v>
      </c>
      <c r="D105" s="35" t="s">
        <v>20</v>
      </c>
      <c r="E105" s="39"/>
      <c r="F105" s="39"/>
      <c r="G105" s="44" t="s">
        <v>414</v>
      </c>
      <c r="H105" s="39"/>
      <c r="I105" s="39"/>
      <c r="J105" s="52"/>
      <c r="K105" s="44" t="s">
        <v>414</v>
      </c>
      <c r="L105" s="1"/>
    </row>
    <row r="106" spans="1:12">
      <c r="A106" s="38" t="s">
        <v>201</v>
      </c>
      <c r="B106" s="34" t="str">
        <f>VLOOKUP(A106,MDD!A:B,2,0)</f>
        <v>AT_Content</v>
      </c>
      <c r="C106" s="34" t="str">
        <f>VLOOKUP(A106,MDD!A:C,3,0)</f>
        <v>LOV</v>
      </c>
      <c r="D106" s="35" t="s">
        <v>20</v>
      </c>
      <c r="E106" s="39"/>
      <c r="F106" s="39"/>
      <c r="G106" s="44" t="s">
        <v>749</v>
      </c>
      <c r="H106" s="39"/>
      <c r="I106" s="39"/>
      <c r="J106" s="54"/>
      <c r="K106" s="44" t="s">
        <v>749</v>
      </c>
      <c r="L106" s="1"/>
    </row>
    <row r="107" spans="1:12">
      <c r="A107" s="38" t="s">
        <v>202</v>
      </c>
      <c r="B107" s="34" t="str">
        <f>VLOOKUP(A107,MDD!A:B,2,0)</f>
        <v>AT_Fabric</v>
      </c>
      <c r="C107" s="34" t="str">
        <f>VLOOKUP(A107,MDD!A:C,3,0)</f>
        <v>LOV</v>
      </c>
      <c r="D107" s="35" t="s">
        <v>20</v>
      </c>
      <c r="E107" s="39"/>
      <c r="F107" s="39"/>
      <c r="G107" s="44" t="s">
        <v>749</v>
      </c>
      <c r="H107" s="39"/>
      <c r="I107" s="39"/>
      <c r="J107" s="54"/>
      <c r="K107" s="44" t="s">
        <v>749</v>
      </c>
      <c r="L107" s="1"/>
    </row>
    <row r="108" spans="1:12" ht="28.9">
      <c r="A108" s="38" t="s">
        <v>203</v>
      </c>
      <c r="B108" s="34" t="str">
        <f>VLOOKUP(A108,MDD!A:B,2,0)</f>
        <v>AT_PatternPrint</v>
      </c>
      <c r="C108" s="34" t="str">
        <f>VLOOKUP(A108,MDD!A:C,3,0)</f>
        <v>LOV</v>
      </c>
      <c r="D108" s="35" t="s">
        <v>20</v>
      </c>
      <c r="E108" s="39"/>
      <c r="F108" s="39"/>
      <c r="G108" s="39"/>
      <c r="H108" s="39"/>
      <c r="I108" s="39"/>
      <c r="J108" s="52"/>
      <c r="K108" s="3" t="s">
        <v>750</v>
      </c>
      <c r="L108" s="1"/>
    </row>
    <row r="109" spans="1:12">
      <c r="A109" s="38" t="s">
        <v>204</v>
      </c>
      <c r="B109" s="34" t="str">
        <f>VLOOKUP(A109,MDD!A:B,2,0)</f>
        <v>AT_Fit</v>
      </c>
      <c r="C109" s="34" t="str">
        <f>VLOOKUP(A109,MDD!A:C,3,0)</f>
        <v>LOV</v>
      </c>
      <c r="D109" s="35" t="s">
        <v>20</v>
      </c>
      <c r="E109" s="39"/>
      <c r="F109" s="39"/>
      <c r="G109" s="39"/>
      <c r="H109" s="39"/>
      <c r="I109" s="39"/>
      <c r="J109" s="52"/>
      <c r="K109" s="1" t="s">
        <v>751</v>
      </c>
      <c r="L109" s="1"/>
    </row>
    <row r="110" spans="1:12" ht="28.9">
      <c r="A110" s="38" t="s">
        <v>205</v>
      </c>
      <c r="B110" s="34" t="str">
        <f>VLOOKUP(A110,MDD!A:B,2,0)</f>
        <v>AT_Style</v>
      </c>
      <c r="C110" s="34" t="str">
        <f>VLOOKUP(A110,MDD!A:C,3,0)</f>
        <v>LOV</v>
      </c>
      <c r="D110" s="35" t="s">
        <v>20</v>
      </c>
      <c r="E110" s="39"/>
      <c r="F110" s="39"/>
      <c r="G110" s="39"/>
      <c r="H110" s="39"/>
      <c r="I110" s="39"/>
      <c r="J110" s="52"/>
      <c r="K110" s="3" t="s">
        <v>752</v>
      </c>
      <c r="L110" s="1"/>
    </row>
    <row r="111" spans="1:12">
      <c r="A111" s="38" t="s">
        <v>206</v>
      </c>
      <c r="B111" s="34" t="str">
        <f>VLOOKUP(A111,MDD!A:B,2,0)</f>
        <v>AT_Material</v>
      </c>
      <c r="C111" s="34" t="str">
        <f>VLOOKUP(A111,MDD!A:C,3,0)</f>
        <v>LOV</v>
      </c>
      <c r="D111" s="35" t="s">
        <v>20</v>
      </c>
      <c r="E111" s="39"/>
      <c r="F111" s="39"/>
      <c r="G111" s="39" t="s">
        <v>753</v>
      </c>
      <c r="H111" s="39"/>
      <c r="I111" s="39"/>
      <c r="J111" s="54"/>
      <c r="K111" s="44" t="s">
        <v>749</v>
      </c>
      <c r="L111" s="1"/>
    </row>
    <row r="112" spans="1:12">
      <c r="A112" s="38" t="s">
        <v>207</v>
      </c>
      <c r="B112" s="34" t="str">
        <f>VLOOKUP(A112,MDD!A:B,2,0)</f>
        <v>AT_PackDetails</v>
      </c>
      <c r="C112" s="34" t="str">
        <f>VLOOKUP(A112,MDD!A:C,3,0)</f>
        <v>LOV</v>
      </c>
      <c r="D112" s="35" t="s">
        <v>20</v>
      </c>
      <c r="E112" s="39"/>
      <c r="F112" s="39"/>
      <c r="G112" s="39" t="s">
        <v>414</v>
      </c>
      <c r="H112" s="39"/>
      <c r="I112" s="39"/>
      <c r="J112" s="52"/>
      <c r="K112" s="44" t="s">
        <v>414</v>
      </c>
      <c r="L112" s="1"/>
    </row>
    <row r="113" spans="1:12">
      <c r="A113" s="38" t="s">
        <v>208</v>
      </c>
      <c r="B113" s="34" t="str">
        <f>VLOOKUP(A113,MDD!A:B,2,0)</f>
        <v>AT_StyleType</v>
      </c>
      <c r="C113" s="34" t="str">
        <f>VLOOKUP(A113,MDD!A:C,3,0)</f>
        <v>LOV</v>
      </c>
      <c r="D113" s="35" t="s">
        <v>20</v>
      </c>
      <c r="E113" s="39"/>
      <c r="F113" s="39"/>
      <c r="G113" s="39"/>
      <c r="H113" s="39"/>
      <c r="I113" s="39"/>
      <c r="J113" s="52"/>
      <c r="K113" s="44" t="s">
        <v>457</v>
      </c>
      <c r="L113" s="1"/>
    </row>
    <row r="114" spans="1:12">
      <c r="A114" s="38" t="s">
        <v>209</v>
      </c>
      <c r="B114" s="34" t="str">
        <f>VLOOKUP(A114,MDD!A:B,2,0)</f>
        <v>AT_GolfClubFlex</v>
      </c>
      <c r="C114" s="34" t="str">
        <f>VLOOKUP(A114,MDD!A:C,3,0)</f>
        <v>LOV</v>
      </c>
      <c r="D114" s="35" t="s">
        <v>20</v>
      </c>
      <c r="E114" s="39"/>
      <c r="F114" s="39"/>
      <c r="G114" s="39"/>
      <c r="H114" s="39"/>
      <c r="I114" s="39"/>
      <c r="J114" s="52"/>
      <c r="K114" s="44" t="s">
        <v>457</v>
      </c>
      <c r="L114" s="1"/>
    </row>
    <row r="115" spans="1:12">
      <c r="A115" s="38" t="s">
        <v>210</v>
      </c>
      <c r="B115" s="34" t="str">
        <f>VLOOKUP(A115,MDD!A:B,2,0)</f>
        <v>AT_GolfClubLoft</v>
      </c>
      <c r="C115" s="34" t="str">
        <f>VLOOKUP(A115,MDD!A:C,3,0)</f>
        <v>LOV</v>
      </c>
      <c r="D115" s="35" t="s">
        <v>20</v>
      </c>
      <c r="E115" s="39"/>
      <c r="F115" s="39"/>
      <c r="G115" s="39"/>
      <c r="H115" s="39"/>
      <c r="I115" s="39"/>
      <c r="J115" s="52"/>
      <c r="K115" s="44" t="s">
        <v>457</v>
      </c>
      <c r="L115" s="1"/>
    </row>
    <row r="116" spans="1:12">
      <c r="A116" s="38" t="s">
        <v>211</v>
      </c>
      <c r="B116" s="34" t="str">
        <f>VLOOKUP(A116,MDD!A:B,2,0)</f>
        <v>AT_GolfClubLength</v>
      </c>
      <c r="C116" s="34" t="str">
        <f>VLOOKUP(A116,MDD!A:C,3,0)</f>
        <v>LOV</v>
      </c>
      <c r="D116" s="35" t="s">
        <v>20</v>
      </c>
      <c r="E116" s="39"/>
      <c r="F116" s="39"/>
      <c r="G116" s="39"/>
      <c r="H116" s="39"/>
      <c r="I116" s="39"/>
      <c r="J116" s="52"/>
      <c r="K116" s="44" t="s">
        <v>457</v>
      </c>
      <c r="L116" s="1"/>
    </row>
    <row r="117" spans="1:12">
      <c r="A117" s="38" t="s">
        <v>212</v>
      </c>
      <c r="B117" s="34" t="str">
        <f>VLOOKUP(A117,MDD!A:B,2,0)</f>
        <v>AT_HeelHeight</v>
      </c>
      <c r="C117" s="34" t="str">
        <f>VLOOKUP(A117,MDD!A:C,3,0)</f>
        <v>LOV</v>
      </c>
      <c r="D117" s="35" t="s">
        <v>20</v>
      </c>
      <c r="E117" s="39"/>
      <c r="F117" s="39"/>
      <c r="G117" s="39"/>
      <c r="H117" s="39"/>
      <c r="I117" s="39"/>
      <c r="J117" s="52"/>
      <c r="K117" s="44" t="s">
        <v>457</v>
      </c>
      <c r="L117" s="1"/>
    </row>
    <row r="118" spans="1:12">
      <c r="A118" s="38" t="s">
        <v>213</v>
      </c>
      <c r="B118" s="34" t="str">
        <f>VLOOKUP(A118,MDD!A:B,2,0)</f>
        <v>AT_HeelType</v>
      </c>
      <c r="C118" s="34" t="str">
        <f>VLOOKUP(A118,MDD!A:C,3,0)</f>
        <v>LOV</v>
      </c>
      <c r="D118" s="35" t="s">
        <v>20</v>
      </c>
      <c r="E118" s="39"/>
      <c r="F118" s="39"/>
      <c r="G118" s="39"/>
      <c r="H118" s="39"/>
      <c r="I118" s="39"/>
      <c r="J118" s="52"/>
      <c r="K118" s="44" t="s">
        <v>457</v>
      </c>
      <c r="L118" s="1"/>
    </row>
    <row r="119" spans="1:12">
      <c r="A119" s="38" t="s">
        <v>214</v>
      </c>
      <c r="B119" s="34" t="str">
        <f>VLOOKUP(A119,MDD!A:B,2,0)</f>
        <v>AT_Occasion</v>
      </c>
      <c r="C119" s="34" t="str">
        <f>VLOOKUP(A119,MDD!A:C,3,0)</f>
        <v>LOV</v>
      </c>
      <c r="D119" s="35" t="s">
        <v>20</v>
      </c>
      <c r="E119" s="39"/>
      <c r="F119" s="39"/>
      <c r="G119" s="39"/>
      <c r="H119" s="39"/>
      <c r="I119" s="39"/>
      <c r="J119" s="52"/>
      <c r="K119" s="44" t="s">
        <v>457</v>
      </c>
      <c r="L119" s="1"/>
    </row>
    <row r="120" spans="1:12">
      <c r="A120" s="38" t="s">
        <v>215</v>
      </c>
      <c r="B120" s="34" t="str">
        <f>VLOOKUP(A120,MDD!A:B,2,0)</f>
        <v>AT_Interest</v>
      </c>
      <c r="C120" s="34" t="str">
        <f>VLOOKUP(A120,MDD!A:C,3,0)</f>
        <v>LOV</v>
      </c>
      <c r="D120" s="35" t="s">
        <v>20</v>
      </c>
      <c r="E120" s="39"/>
      <c r="F120" s="39"/>
      <c r="G120" s="39"/>
      <c r="H120" s="39"/>
      <c r="I120" s="39"/>
      <c r="J120" s="52"/>
      <c r="K120" s="44" t="s">
        <v>457</v>
      </c>
      <c r="L120" s="1"/>
    </row>
    <row r="121" spans="1:12" s="95" customFormat="1" ht="409.6">
      <c r="A121" s="101" t="s">
        <v>216</v>
      </c>
      <c r="B121" s="110" t="str">
        <f>VLOOKUP(A121,MDD!A:B,2,0)</f>
        <v>AT_SportsCategoryEN</v>
      </c>
      <c r="C121" s="110" t="str">
        <f>VLOOKUP(A121,MDD!A:C,3,0)</f>
        <v>LOV</v>
      </c>
      <c r="D121" s="111" t="s">
        <v>217</v>
      </c>
      <c r="E121" s="101"/>
      <c r="F121" s="91" t="s">
        <v>218</v>
      </c>
      <c r="G121" s="91" t="s">
        <v>719</v>
      </c>
      <c r="H121" s="101"/>
      <c r="I121" s="101"/>
      <c r="J121" s="135"/>
      <c r="K121" s="113" t="s">
        <v>754</v>
      </c>
      <c r="L121" s="94"/>
    </row>
    <row r="122" spans="1:12" ht="28.9">
      <c r="A122" s="38" t="s">
        <v>219</v>
      </c>
      <c r="B122" s="34" t="str">
        <f>VLOOKUP(A122,MDD!A:B,2,0)</f>
        <v>AT_Collection1</v>
      </c>
      <c r="C122" s="34" t="str">
        <f>VLOOKUP(A122,MDD!A:C,3,0)</f>
        <v>text</v>
      </c>
      <c r="D122" s="35" t="s">
        <v>220</v>
      </c>
      <c r="E122" s="39"/>
      <c r="F122" s="40" t="s">
        <v>221</v>
      </c>
      <c r="G122" s="40"/>
      <c r="H122" s="39"/>
      <c r="I122" s="39"/>
      <c r="J122" s="56"/>
      <c r="K122" s="44" t="s">
        <v>656</v>
      </c>
      <c r="L122" s="1"/>
    </row>
    <row r="123" spans="1:12" ht="28.9">
      <c r="A123" s="38" t="s">
        <v>222</v>
      </c>
      <c r="B123" s="34" t="str">
        <f>VLOOKUP(A123,MDD!A:B,2,0)</f>
        <v>AT_Collection2</v>
      </c>
      <c r="C123" s="34" t="str">
        <f>VLOOKUP(A123,MDD!A:C,3,0)</f>
        <v>text</v>
      </c>
      <c r="D123" s="35" t="s">
        <v>220</v>
      </c>
      <c r="E123" s="39"/>
      <c r="F123" s="40" t="s">
        <v>221</v>
      </c>
      <c r="G123" s="40"/>
      <c r="H123" s="39"/>
      <c r="I123" s="39"/>
      <c r="J123" s="56"/>
      <c r="K123" s="44" t="s">
        <v>656</v>
      </c>
      <c r="L123" s="1"/>
    </row>
    <row r="124" spans="1:12" ht="28.9">
      <c r="A124" s="39" t="s">
        <v>223</v>
      </c>
      <c r="B124" s="34" t="str">
        <f>VLOOKUP(A124,MDD!A:B,2,0)</f>
        <v>AT_ColorDescriptionID</v>
      </c>
      <c r="C124" s="34" t="str">
        <f>VLOOKUP(A124,MDD!A:C,3,0)</f>
        <v>text</v>
      </c>
      <c r="D124" s="35" t="s">
        <v>217</v>
      </c>
      <c r="E124" s="39" t="s">
        <v>50</v>
      </c>
      <c r="F124" s="40" t="s">
        <v>224</v>
      </c>
      <c r="G124" s="40"/>
      <c r="H124" s="39"/>
      <c r="I124" s="39"/>
      <c r="J124" s="52"/>
      <c r="K124" s="44" t="s">
        <v>543</v>
      </c>
      <c r="L124" s="1"/>
    </row>
    <row r="125" spans="1:12" ht="28.9">
      <c r="A125" s="39" t="s">
        <v>225</v>
      </c>
      <c r="B125" s="34" t="str">
        <f>VLOOKUP(A125,MDD!A:B,2,0)</f>
        <v>AT_ColorDescriptionPH</v>
      </c>
      <c r="C125" s="34" t="str">
        <f>VLOOKUP(A125,MDD!A:C,3,0)</f>
        <v>text</v>
      </c>
      <c r="D125" s="35" t="s">
        <v>217</v>
      </c>
      <c r="E125" s="39" t="s">
        <v>50</v>
      </c>
      <c r="F125" s="40" t="s">
        <v>226</v>
      </c>
      <c r="G125" s="40"/>
      <c r="H125" s="39"/>
      <c r="I125" s="39"/>
      <c r="J125" s="52"/>
      <c r="K125" s="44" t="s">
        <v>543</v>
      </c>
      <c r="L125" s="1"/>
    </row>
    <row r="126" spans="1:12" ht="28.9">
      <c r="A126" s="39" t="s">
        <v>227</v>
      </c>
      <c r="B126" s="34" t="str">
        <f>VLOOKUP(A126,MDD!A:B,2,0)</f>
        <v>AT_ColorDescriptionMY</v>
      </c>
      <c r="C126" s="34" t="str">
        <f>VLOOKUP(A126,MDD!A:C,3,0)</f>
        <v>text</v>
      </c>
      <c r="D126" s="35" t="s">
        <v>217</v>
      </c>
      <c r="E126" s="39" t="s">
        <v>50</v>
      </c>
      <c r="F126" s="40" t="s">
        <v>228</v>
      </c>
      <c r="G126" s="40"/>
      <c r="H126" s="39"/>
      <c r="I126" s="39"/>
      <c r="J126" s="52"/>
      <c r="K126" s="44" t="s">
        <v>543</v>
      </c>
      <c r="L126" s="1"/>
    </row>
    <row r="127" spans="1:12" ht="28.9">
      <c r="A127" s="39" t="s">
        <v>229</v>
      </c>
      <c r="B127" s="34" t="str">
        <f>VLOOKUP(A127,MDD!A:B,2,0)</f>
        <v>AT_ColorDescriptionVN</v>
      </c>
      <c r="C127" s="34" t="str">
        <f>VLOOKUP(A127,MDD!A:C,3,0)</f>
        <v>text</v>
      </c>
      <c r="D127" s="35" t="s">
        <v>217</v>
      </c>
      <c r="E127" s="39" t="s">
        <v>50</v>
      </c>
      <c r="F127" s="40" t="s">
        <v>230</v>
      </c>
      <c r="G127" s="40"/>
      <c r="H127" s="39"/>
      <c r="I127" s="39"/>
      <c r="J127" s="52"/>
      <c r="K127" s="44" t="s">
        <v>543</v>
      </c>
      <c r="L127" s="1"/>
    </row>
    <row r="128" spans="1:12" ht="28.9">
      <c r="A128" s="39" t="s">
        <v>231</v>
      </c>
      <c r="B128" s="34" t="str">
        <f>VLOOKUP(A128,MDD!A:B,2,0)</f>
        <v>AT_ColorDescriptionTH</v>
      </c>
      <c r="C128" s="34" t="str">
        <f>VLOOKUP(A128,MDD!A:C,3,0)</f>
        <v>text</v>
      </c>
      <c r="D128" s="35" t="s">
        <v>217</v>
      </c>
      <c r="E128" s="39" t="s">
        <v>50</v>
      </c>
      <c r="F128" s="40" t="s">
        <v>232</v>
      </c>
      <c r="G128" s="40"/>
      <c r="H128" s="39"/>
      <c r="I128" s="39"/>
      <c r="J128" s="52"/>
      <c r="K128" s="44" t="s">
        <v>543</v>
      </c>
      <c r="L128" s="1"/>
    </row>
    <row r="129" spans="1:12" ht="28.9">
      <c r="A129" s="43" t="s">
        <v>233</v>
      </c>
      <c r="B129" s="34" t="str">
        <f>VLOOKUP(A129,MDD!A:B,2,0)</f>
        <v>AT_ColorDescriptionKH</v>
      </c>
      <c r="C129" s="34" t="str">
        <f>VLOOKUP(A129,MDD!A:C,3,0)</f>
        <v>text</v>
      </c>
      <c r="D129" s="35" t="s">
        <v>217</v>
      </c>
      <c r="E129" s="39" t="s">
        <v>50</v>
      </c>
      <c r="F129" s="40" t="s">
        <v>234</v>
      </c>
      <c r="G129" s="40"/>
      <c r="H129" s="39"/>
      <c r="I129" s="39"/>
      <c r="J129" s="52"/>
      <c r="K129" s="44" t="s">
        <v>543</v>
      </c>
      <c r="L129" s="1"/>
    </row>
    <row r="130" spans="1:12" ht="28.9">
      <c r="A130" s="38" t="s">
        <v>235</v>
      </c>
      <c r="B130" s="34" t="str">
        <f>VLOOKUP(A130,MDD!A:B,2,0)</f>
        <v>AT_CountrySize</v>
      </c>
      <c r="C130" s="34" t="str">
        <f>VLOOKUP(A130,MDD!A:C,3,0)</f>
        <v>LOV</v>
      </c>
      <c r="D130" s="35" t="s">
        <v>220</v>
      </c>
      <c r="E130" s="39" t="s">
        <v>65</v>
      </c>
      <c r="F130" s="40" t="s">
        <v>236</v>
      </c>
      <c r="G130" s="40"/>
      <c r="H130" s="39"/>
      <c r="I130" s="39"/>
      <c r="J130" s="56"/>
      <c r="K130" s="3" t="s">
        <v>755</v>
      </c>
      <c r="L130" s="1"/>
    </row>
    <row r="131" spans="1:12" ht="28.9">
      <c r="A131" s="38" t="s">
        <v>237</v>
      </c>
      <c r="B131" s="34" t="str">
        <f>VLOOKUP(A131,MDD!A:B,2,0)</f>
        <v>AT_EComSize</v>
      </c>
      <c r="C131" s="34" t="str">
        <f>VLOOKUP(A131,MDD!A:C,3,0)</f>
        <v>text</v>
      </c>
      <c r="D131" s="35" t="s">
        <v>220</v>
      </c>
      <c r="E131" s="39" t="s">
        <v>65</v>
      </c>
      <c r="F131" s="40" t="s">
        <v>238</v>
      </c>
      <c r="G131" s="40"/>
      <c r="H131" s="39"/>
      <c r="I131" s="39"/>
      <c r="J131" s="52"/>
      <c r="K131" s="1" t="s">
        <v>544</v>
      </c>
      <c r="L131" s="1"/>
    </row>
    <row r="132" spans="1:12" ht="28.9">
      <c r="A132" s="38" t="s">
        <v>239</v>
      </c>
      <c r="B132" s="34" t="str">
        <f>VLOOKUP(A132,MDD!A:B,2,0)</f>
        <v>AT_EComAgesCategory</v>
      </c>
      <c r="C132" s="34" t="str">
        <f>VLOOKUP(A132,MDD!A:C,3,0)</f>
        <v>LOV</v>
      </c>
      <c r="D132" s="35" t="s">
        <v>220</v>
      </c>
      <c r="E132" s="39" t="s">
        <v>60</v>
      </c>
      <c r="F132" s="40" t="s">
        <v>240</v>
      </c>
      <c r="G132" s="40" t="s">
        <v>414</v>
      </c>
      <c r="H132" s="39"/>
      <c r="I132" s="39"/>
      <c r="J132" s="52"/>
      <c r="K132" s="1"/>
      <c r="L132" s="1"/>
    </row>
    <row r="133" spans="1:12" ht="72">
      <c r="A133" s="39" t="s">
        <v>241</v>
      </c>
      <c r="B133" s="34" t="str">
        <f>VLOOKUP(A133,MDD!A:B,2,0)</f>
        <v>AT_EcomGenderDescriptionEN</v>
      </c>
      <c r="C133" s="34" t="str">
        <f>VLOOKUP(A133,MDD!A:C,3,0)</f>
        <v>text</v>
      </c>
      <c r="D133" s="35" t="s">
        <v>220</v>
      </c>
      <c r="E133" s="39" t="s">
        <v>55</v>
      </c>
      <c r="F133" s="40" t="s">
        <v>242</v>
      </c>
      <c r="G133" s="40"/>
      <c r="H133" s="39"/>
      <c r="I133" s="39"/>
      <c r="J133" s="52"/>
      <c r="K133" s="38" t="s">
        <v>546</v>
      </c>
      <c r="L133" s="1"/>
    </row>
    <row r="134" spans="1:12" ht="28.9">
      <c r="A134" s="39" t="s">
        <v>243</v>
      </c>
      <c r="B134" s="34" t="str">
        <f>VLOOKUP(A134,MDD!A:B,2,0)</f>
        <v>AT_EComProductNameEN</v>
      </c>
      <c r="C134" s="34" t="str">
        <f>VLOOKUP(A134,MDD!A:C,3,0)</f>
        <v>text</v>
      </c>
      <c r="D134" s="35" t="s">
        <v>217</v>
      </c>
      <c r="E134" s="39" t="s">
        <v>47</v>
      </c>
      <c r="F134" s="40" t="s">
        <v>244</v>
      </c>
      <c r="G134" s="40" t="s">
        <v>414</v>
      </c>
      <c r="H134" s="39"/>
      <c r="I134" s="39"/>
      <c r="J134" s="52"/>
      <c r="K134" s="1" t="s">
        <v>656</v>
      </c>
      <c r="L134" s="1"/>
    </row>
    <row r="135" spans="1:12" ht="28.9">
      <c r="A135" s="39" t="s">
        <v>245</v>
      </c>
      <c r="B135" s="34" t="str">
        <f>VLOOKUP(A135,MDD!A:B,2,0)</f>
        <v>AT_EComProductNameID</v>
      </c>
      <c r="C135" s="34" t="str">
        <f>VLOOKUP(A135,MDD!A:C,3,0)</f>
        <v>text</v>
      </c>
      <c r="D135" s="35" t="s">
        <v>217</v>
      </c>
      <c r="E135" s="39" t="s">
        <v>47</v>
      </c>
      <c r="F135" s="40" t="s">
        <v>246</v>
      </c>
      <c r="G135" s="40"/>
      <c r="H135" s="39"/>
      <c r="I135" s="39"/>
      <c r="J135" s="52"/>
      <c r="K135" s="44" t="s">
        <v>543</v>
      </c>
      <c r="L135" s="1"/>
    </row>
    <row r="136" spans="1:12" ht="28.9">
      <c r="A136" s="39" t="s">
        <v>247</v>
      </c>
      <c r="B136" s="34" t="str">
        <f>VLOOKUP(A136,MDD!A:B,2,0)</f>
        <v>AT_EComProductNamePH</v>
      </c>
      <c r="C136" s="34" t="str">
        <f>VLOOKUP(A136,MDD!A:C,3,0)</f>
        <v>text</v>
      </c>
      <c r="D136" s="35" t="s">
        <v>217</v>
      </c>
      <c r="E136" s="39" t="s">
        <v>47</v>
      </c>
      <c r="F136" s="40" t="s">
        <v>248</v>
      </c>
      <c r="G136" s="40"/>
      <c r="H136" s="39"/>
      <c r="I136" s="39"/>
      <c r="J136" s="52"/>
      <c r="K136" s="44" t="s">
        <v>543</v>
      </c>
      <c r="L136" s="1"/>
    </row>
    <row r="137" spans="1:12" ht="28.9">
      <c r="A137" s="39" t="s">
        <v>249</v>
      </c>
      <c r="B137" s="34" t="str">
        <f>VLOOKUP(A137,MDD!A:B,2,0)</f>
        <v>AT_EComProductNameMY</v>
      </c>
      <c r="C137" s="34" t="str">
        <f>VLOOKUP(A137,MDD!A:C,3,0)</f>
        <v>text</v>
      </c>
      <c r="D137" s="35" t="s">
        <v>217</v>
      </c>
      <c r="E137" s="39" t="s">
        <v>47</v>
      </c>
      <c r="F137" s="40" t="s">
        <v>250</v>
      </c>
      <c r="G137" s="40"/>
      <c r="H137" s="39"/>
      <c r="I137" s="39"/>
      <c r="J137" s="52"/>
      <c r="K137" s="44" t="s">
        <v>543</v>
      </c>
      <c r="L137" s="1"/>
    </row>
    <row r="138" spans="1:12" ht="28.9">
      <c r="A138" s="39" t="s">
        <v>251</v>
      </c>
      <c r="B138" s="34" t="str">
        <f>VLOOKUP(A138,MDD!A:B,2,0)</f>
        <v>AT_EComProductNameVN</v>
      </c>
      <c r="C138" s="34" t="str">
        <f>VLOOKUP(A138,MDD!A:C,3,0)</f>
        <v>text</v>
      </c>
      <c r="D138" s="35" t="s">
        <v>217</v>
      </c>
      <c r="E138" s="39" t="s">
        <v>47</v>
      </c>
      <c r="F138" s="40" t="s">
        <v>252</v>
      </c>
      <c r="G138" s="40"/>
      <c r="H138" s="39"/>
      <c r="I138" s="39"/>
      <c r="J138" s="52"/>
      <c r="K138" s="44" t="s">
        <v>543</v>
      </c>
      <c r="L138" s="1"/>
    </row>
    <row r="139" spans="1:12" ht="28.9">
      <c r="A139" s="39" t="s">
        <v>253</v>
      </c>
      <c r="B139" s="34" t="str">
        <f>VLOOKUP(A139,MDD!A:B,2,0)</f>
        <v>AT_EComProductNameTH</v>
      </c>
      <c r="C139" s="34" t="str">
        <f>VLOOKUP(A139,MDD!A:C,3,0)</f>
        <v>text</v>
      </c>
      <c r="D139" s="35" t="s">
        <v>217</v>
      </c>
      <c r="E139" s="39" t="s">
        <v>47</v>
      </c>
      <c r="F139" s="40" t="s">
        <v>254</v>
      </c>
      <c r="G139" s="40"/>
      <c r="H139" s="39"/>
      <c r="I139" s="39"/>
      <c r="J139" s="52"/>
      <c r="K139" s="44" t="s">
        <v>543</v>
      </c>
      <c r="L139" s="1"/>
    </row>
    <row r="140" spans="1:12" ht="28.9">
      <c r="A140" s="39" t="s">
        <v>255</v>
      </c>
      <c r="B140" s="34" t="str">
        <f>VLOOKUP(A140,MDD!A:B,2,0)</f>
        <v>AT_EComProductNameKH</v>
      </c>
      <c r="C140" s="34" t="str">
        <f>VLOOKUP(A140,MDD!A:C,3,0)</f>
        <v>text</v>
      </c>
      <c r="D140" s="35" t="s">
        <v>217</v>
      </c>
      <c r="E140" s="39" t="s">
        <v>47</v>
      </c>
      <c r="F140" s="40" t="s">
        <v>256</v>
      </c>
      <c r="G140" s="40"/>
      <c r="H140" s="39"/>
      <c r="I140" s="39"/>
      <c r="J140" s="52"/>
      <c r="K140" s="44" t="s">
        <v>543</v>
      </c>
      <c r="L140" s="1"/>
    </row>
    <row r="141" spans="1:12" ht="57.6">
      <c r="A141" s="39" t="s">
        <v>257</v>
      </c>
      <c r="B141" s="34" t="str">
        <f>VLOOKUP(A141,MDD!A:B,2,0)</f>
        <v>AT_ShortDescriptionEN</v>
      </c>
      <c r="C141" s="34" t="str">
        <f>VLOOKUP(A141,MDD!A:C,3,0)</f>
        <v>text</v>
      </c>
      <c r="D141" s="35" t="s">
        <v>217</v>
      </c>
      <c r="E141" s="39" t="s">
        <v>47</v>
      </c>
      <c r="F141" s="40" t="s">
        <v>258</v>
      </c>
      <c r="G141" s="40"/>
      <c r="H141" s="39"/>
      <c r="I141" s="39"/>
      <c r="J141" s="54"/>
      <c r="K141" s="3" t="s">
        <v>756</v>
      </c>
      <c r="L141" s="1"/>
    </row>
    <row r="142" spans="1:12" ht="57.6">
      <c r="A142" s="39" t="s">
        <v>259</v>
      </c>
      <c r="B142" s="34" t="str">
        <f>VLOOKUP(A142,MDD!A:B,2,0)</f>
        <v>AT_ShortDescriptionID</v>
      </c>
      <c r="C142" s="34" t="str">
        <f>VLOOKUP(A142,MDD!A:C,3,0)</f>
        <v>text</v>
      </c>
      <c r="D142" s="35" t="s">
        <v>217</v>
      </c>
      <c r="E142" s="39" t="s">
        <v>47</v>
      </c>
      <c r="F142" s="40" t="s">
        <v>260</v>
      </c>
      <c r="G142" s="40"/>
      <c r="H142" s="39"/>
      <c r="I142" s="39"/>
      <c r="J142" s="52"/>
      <c r="K142" s="44" t="s">
        <v>543</v>
      </c>
      <c r="L142" s="1"/>
    </row>
    <row r="143" spans="1:12" ht="43.15">
      <c r="A143" s="39" t="s">
        <v>261</v>
      </c>
      <c r="B143" s="34" t="str">
        <f>VLOOKUP(A143,MDD!A:B,2,0)</f>
        <v>AT_ShortDescriptionPH</v>
      </c>
      <c r="C143" s="34" t="str">
        <f>VLOOKUP(A143,MDD!A:C,3,0)</f>
        <v>text</v>
      </c>
      <c r="D143" s="35" t="s">
        <v>217</v>
      </c>
      <c r="E143" s="39" t="s">
        <v>47</v>
      </c>
      <c r="F143" s="40" t="s">
        <v>262</v>
      </c>
      <c r="G143" s="40"/>
      <c r="H143" s="39"/>
      <c r="I143" s="39"/>
      <c r="J143" s="52"/>
      <c r="K143" s="44" t="s">
        <v>543</v>
      </c>
      <c r="L143" s="1"/>
    </row>
    <row r="144" spans="1:12" ht="43.15">
      <c r="A144" s="39" t="s">
        <v>263</v>
      </c>
      <c r="B144" s="34" t="str">
        <f>VLOOKUP(A144,MDD!A:B,2,0)</f>
        <v>AT_ShortDescriptionMY</v>
      </c>
      <c r="C144" s="34" t="str">
        <f>VLOOKUP(A144,MDD!A:C,3,0)</f>
        <v>text</v>
      </c>
      <c r="D144" s="35" t="s">
        <v>217</v>
      </c>
      <c r="E144" s="39" t="s">
        <v>47</v>
      </c>
      <c r="F144" s="40" t="s">
        <v>264</v>
      </c>
      <c r="G144" s="40"/>
      <c r="H144" s="39"/>
      <c r="I144" s="39"/>
      <c r="J144" s="52"/>
      <c r="K144" s="44" t="s">
        <v>543</v>
      </c>
      <c r="L144" s="1"/>
    </row>
    <row r="145" spans="1:12" ht="57.6">
      <c r="A145" s="39" t="s">
        <v>265</v>
      </c>
      <c r="B145" s="34" t="str">
        <f>VLOOKUP(A145,MDD!A:B,2,0)</f>
        <v>AT_ShortDescriptionVN</v>
      </c>
      <c r="C145" s="34" t="str">
        <f>VLOOKUP(A145,MDD!A:C,3,0)</f>
        <v>text</v>
      </c>
      <c r="D145" s="35" t="s">
        <v>217</v>
      </c>
      <c r="E145" s="39" t="s">
        <v>47</v>
      </c>
      <c r="F145" s="40" t="s">
        <v>266</v>
      </c>
      <c r="G145" s="40"/>
      <c r="H145" s="39"/>
      <c r="I145" s="39"/>
      <c r="J145" s="52"/>
      <c r="K145" s="44" t="s">
        <v>543</v>
      </c>
      <c r="L145" s="1"/>
    </row>
    <row r="146" spans="1:12" ht="43.15">
      <c r="A146" s="39" t="s">
        <v>267</v>
      </c>
      <c r="B146" s="34" t="str">
        <f>VLOOKUP(A146,MDD!A:B,2,0)</f>
        <v>AT_ShortDescriptionTH</v>
      </c>
      <c r="C146" s="34" t="str">
        <f>VLOOKUP(A146,MDD!A:C,3,0)</f>
        <v>text</v>
      </c>
      <c r="D146" s="35" t="s">
        <v>217</v>
      </c>
      <c r="E146" s="39" t="s">
        <v>47</v>
      </c>
      <c r="F146" s="40" t="s">
        <v>268</v>
      </c>
      <c r="G146" s="40"/>
      <c r="H146" s="39"/>
      <c r="I146" s="39"/>
      <c r="J146" s="52"/>
      <c r="K146" s="44" t="s">
        <v>543</v>
      </c>
      <c r="L146" s="1"/>
    </row>
    <row r="147" spans="1:12" ht="57.6">
      <c r="A147" s="39" t="s">
        <v>269</v>
      </c>
      <c r="B147" s="34" t="str">
        <f>VLOOKUP(A147,MDD!A:B,2,0)</f>
        <v>AT_ShortDescriptionKH</v>
      </c>
      <c r="C147" s="34" t="str">
        <f>VLOOKUP(A147,MDD!A:C,3,0)</f>
        <v>text</v>
      </c>
      <c r="D147" s="35" t="s">
        <v>217</v>
      </c>
      <c r="E147" s="39" t="s">
        <v>47</v>
      </c>
      <c r="F147" s="40" t="s">
        <v>270</v>
      </c>
      <c r="G147" s="40"/>
      <c r="H147" s="39"/>
      <c r="I147" s="39"/>
      <c r="J147" s="52"/>
      <c r="K147" s="44" t="s">
        <v>543</v>
      </c>
      <c r="L147" s="1"/>
    </row>
    <row r="148" spans="1:12" ht="57.6">
      <c r="A148" s="39" t="s">
        <v>271</v>
      </c>
      <c r="B148" s="34" t="str">
        <f>VLOOKUP(A148,MDD!A:B,2,0)</f>
        <v>AT_LongDescriptionEN</v>
      </c>
      <c r="C148" s="34" t="str">
        <f>VLOOKUP(A148,MDD!A:C,3,0)</f>
        <v>text</v>
      </c>
      <c r="D148" s="35" t="s">
        <v>217</v>
      </c>
      <c r="E148" s="39" t="s">
        <v>47</v>
      </c>
      <c r="F148" s="40" t="s">
        <v>272</v>
      </c>
      <c r="G148" s="40"/>
      <c r="H148" s="39"/>
      <c r="I148" s="39"/>
      <c r="J148" s="54"/>
      <c r="K148" s="3" t="s">
        <v>756</v>
      </c>
      <c r="L148" s="1"/>
    </row>
    <row r="149" spans="1:12" ht="43.15">
      <c r="A149" s="39" t="s">
        <v>273</v>
      </c>
      <c r="B149" s="34" t="str">
        <f>VLOOKUP(A149,MDD!A:B,2,0)</f>
        <v>AT_LongDescriptionID</v>
      </c>
      <c r="C149" s="34" t="str">
        <f>VLOOKUP(A149,MDD!A:C,3,0)</f>
        <v>text</v>
      </c>
      <c r="D149" s="35" t="s">
        <v>217</v>
      </c>
      <c r="E149" s="39" t="s">
        <v>47</v>
      </c>
      <c r="F149" s="40" t="s">
        <v>274</v>
      </c>
      <c r="G149" s="40"/>
      <c r="H149" s="39"/>
      <c r="I149" s="39"/>
      <c r="J149" s="52"/>
      <c r="K149" s="44" t="s">
        <v>543</v>
      </c>
      <c r="L149" s="1"/>
    </row>
    <row r="150" spans="1:12" ht="43.15">
      <c r="A150" s="39" t="s">
        <v>275</v>
      </c>
      <c r="B150" s="34" t="str">
        <f>VLOOKUP(A150,MDD!A:B,2,0)</f>
        <v>AT_LongDescriptionPH</v>
      </c>
      <c r="C150" s="34" t="str">
        <f>VLOOKUP(A150,MDD!A:C,3,0)</f>
        <v>text</v>
      </c>
      <c r="D150" s="35" t="s">
        <v>217</v>
      </c>
      <c r="E150" s="39" t="s">
        <v>47</v>
      </c>
      <c r="F150" s="40" t="s">
        <v>276</v>
      </c>
      <c r="G150" s="40"/>
      <c r="H150" s="39"/>
      <c r="I150" s="39"/>
      <c r="J150" s="52"/>
      <c r="K150" s="44" t="s">
        <v>543</v>
      </c>
      <c r="L150" s="1"/>
    </row>
    <row r="151" spans="1:12" ht="43.15">
      <c r="A151" s="39" t="s">
        <v>277</v>
      </c>
      <c r="B151" s="34" t="str">
        <f>VLOOKUP(A151,MDD!A:B,2,0)</f>
        <v>AT_LongDescriptionMY</v>
      </c>
      <c r="C151" s="34" t="str">
        <f>VLOOKUP(A151,MDD!A:C,3,0)</f>
        <v>text</v>
      </c>
      <c r="D151" s="35" t="s">
        <v>217</v>
      </c>
      <c r="E151" s="39" t="s">
        <v>47</v>
      </c>
      <c r="F151" s="40" t="s">
        <v>278</v>
      </c>
      <c r="G151" s="40"/>
      <c r="H151" s="39"/>
      <c r="I151" s="39"/>
      <c r="J151" s="52"/>
      <c r="K151" s="44" t="s">
        <v>543</v>
      </c>
      <c r="L151" s="1"/>
    </row>
    <row r="152" spans="1:12" ht="43.15">
      <c r="A152" s="39" t="s">
        <v>279</v>
      </c>
      <c r="B152" s="34" t="e">
        <f>VLOOKUP(A152,MDD!A:B,2,0)</f>
        <v>#N/A</v>
      </c>
      <c r="C152" s="34" t="e">
        <f>VLOOKUP(A152,MDD!A:C,3,0)</f>
        <v>#N/A</v>
      </c>
      <c r="D152" s="35" t="s">
        <v>217</v>
      </c>
      <c r="E152" s="39" t="s">
        <v>47</v>
      </c>
      <c r="F152" s="40" t="s">
        <v>280</v>
      </c>
      <c r="G152" s="40"/>
      <c r="H152" s="39"/>
      <c r="I152" s="39"/>
      <c r="J152" s="52"/>
      <c r="K152" s="44" t="s">
        <v>543</v>
      </c>
      <c r="L152" s="1"/>
    </row>
    <row r="153" spans="1:12" ht="43.15">
      <c r="A153" s="39" t="s">
        <v>281</v>
      </c>
      <c r="B153" s="34" t="e">
        <f>VLOOKUP(A153,MDD!A:B,2,0)</f>
        <v>#N/A</v>
      </c>
      <c r="C153" s="34" t="e">
        <f>VLOOKUP(A153,MDD!A:C,3,0)</f>
        <v>#N/A</v>
      </c>
      <c r="D153" s="35" t="s">
        <v>217</v>
      </c>
      <c r="E153" s="39" t="s">
        <v>47</v>
      </c>
      <c r="F153" s="40" t="s">
        <v>282</v>
      </c>
      <c r="G153" s="40"/>
      <c r="H153" s="39"/>
      <c r="I153" s="39"/>
      <c r="J153" s="52"/>
      <c r="K153" s="44" t="s">
        <v>543</v>
      </c>
      <c r="L153" s="1"/>
    </row>
    <row r="154" spans="1:12" ht="43.15">
      <c r="A154" s="39" t="s">
        <v>283</v>
      </c>
      <c r="B154" s="34" t="str">
        <f>VLOOKUP(A154,MDD!A:B,2,0)</f>
        <v>AT_LongDescriptionKH</v>
      </c>
      <c r="C154" s="34" t="str">
        <f>VLOOKUP(A154,MDD!A:C,3,0)</f>
        <v>text</v>
      </c>
      <c r="D154" s="35" t="s">
        <v>217</v>
      </c>
      <c r="E154" s="39" t="s">
        <v>47</v>
      </c>
      <c r="F154" s="40" t="s">
        <v>284</v>
      </c>
      <c r="G154" s="40"/>
      <c r="H154" s="39"/>
      <c r="I154" s="39"/>
      <c r="J154" s="52"/>
      <c r="K154" s="44" t="s">
        <v>543</v>
      </c>
      <c r="L154" s="1"/>
    </row>
    <row r="155" spans="1:12" ht="43.15">
      <c r="A155" s="38" t="s">
        <v>285</v>
      </c>
      <c r="B155" s="34" t="str">
        <f>VLOOKUP(A155,MDD!A:B,2,0)</f>
        <v>AT_SPUGrouping</v>
      </c>
      <c r="C155" s="34" t="str">
        <f>VLOOKUP(A155,MDD!A:C,3,0)</f>
        <v>text</v>
      </c>
      <c r="D155" s="35" t="s">
        <v>220</v>
      </c>
      <c r="E155" s="39"/>
      <c r="F155" s="40" t="s">
        <v>286</v>
      </c>
      <c r="G155" s="40"/>
      <c r="H155" s="39"/>
      <c r="I155" s="39"/>
      <c r="J155" s="52"/>
      <c r="K155" s="44" t="s">
        <v>656</v>
      </c>
      <c r="L155" s="1"/>
    </row>
    <row r="156" spans="1:12" ht="28.9">
      <c r="A156" s="38" t="s">
        <v>287</v>
      </c>
      <c r="B156" s="34" t="str">
        <f>VLOOKUP(A156,MDD!A:B,2,0)</f>
        <v>AT_SPUGroupingName</v>
      </c>
      <c r="C156" s="34" t="str">
        <f>VLOOKUP(A156,MDD!A:C,3,0)</f>
        <v>text</v>
      </c>
      <c r="D156" s="35" t="s">
        <v>220</v>
      </c>
      <c r="E156" s="39"/>
      <c r="F156" s="40" t="s">
        <v>288</v>
      </c>
      <c r="G156" s="40"/>
      <c r="H156" s="39"/>
      <c r="I156" s="39"/>
      <c r="J156" s="52"/>
      <c r="K156" s="44" t="s">
        <v>656</v>
      </c>
      <c r="L156" s="1"/>
    </row>
    <row r="157" spans="1:12" ht="28.9">
      <c r="A157" s="38" t="s">
        <v>289</v>
      </c>
      <c r="B157" s="34" t="e">
        <f>VLOOKUP(A157,MDD!A:B,2,0)</f>
        <v>#N/A</v>
      </c>
      <c r="C157" s="34" t="e">
        <f>VLOOKUP(A157,MDD!A:C,3,0)</f>
        <v>#N/A</v>
      </c>
      <c r="D157" s="35" t="s">
        <v>220</v>
      </c>
      <c r="E157" s="39"/>
      <c r="F157" s="40" t="s">
        <v>290</v>
      </c>
      <c r="G157" s="40"/>
      <c r="H157" s="39"/>
      <c r="I157" s="39"/>
      <c r="J157" s="52"/>
      <c r="K157" s="44" t="s">
        <v>656</v>
      </c>
      <c r="L157" s="1"/>
    </row>
    <row r="158" spans="1:12" ht="43.15">
      <c r="A158" s="38" t="s">
        <v>291</v>
      </c>
      <c r="B158" s="34" t="str">
        <f>VLOOKUP(A158,MDD!A:B,2,0)</f>
        <v>AT_TechnologyUsed</v>
      </c>
      <c r="C158" s="34" t="str">
        <f>VLOOKUP(A158,MDD!A:C,3,0)</f>
        <v>text</v>
      </c>
      <c r="D158" s="35" t="s">
        <v>220</v>
      </c>
      <c r="E158" s="39"/>
      <c r="F158" s="44" t="s">
        <v>292</v>
      </c>
      <c r="G158" s="44"/>
      <c r="H158" s="39"/>
      <c r="I158" s="39"/>
      <c r="J158" s="52"/>
      <c r="K158" s="3" t="s">
        <v>668</v>
      </c>
      <c r="L158" s="1"/>
    </row>
    <row r="159" spans="1:12" ht="43.15">
      <c r="A159" s="39" t="s">
        <v>293</v>
      </c>
      <c r="B159" s="34" t="str">
        <f>VLOOKUP(A159,MDD!A:B,2,0)</f>
        <v>AT_CareInstructionEN</v>
      </c>
      <c r="C159" s="34" t="str">
        <f>VLOOKUP(A159,MDD!A:C,3,0)</f>
        <v>text</v>
      </c>
      <c r="D159" s="35" t="s">
        <v>217</v>
      </c>
      <c r="E159" s="39"/>
      <c r="F159" s="40" t="s">
        <v>294</v>
      </c>
      <c r="G159" s="40"/>
      <c r="H159" s="39"/>
      <c r="I159" s="39"/>
      <c r="J159" s="52"/>
      <c r="K159" s="3" t="s">
        <v>668</v>
      </c>
      <c r="L159" s="1"/>
    </row>
    <row r="160" spans="1:12" ht="43.15">
      <c r="A160" s="39" t="s">
        <v>295</v>
      </c>
      <c r="B160" s="34" t="str">
        <f>VLOOKUP(A160,MDD!A:B,2,0)</f>
        <v>AT_CareInstructionID</v>
      </c>
      <c r="C160" s="34" t="str">
        <f>VLOOKUP(A160,MDD!A:C,3,0)</f>
        <v>text</v>
      </c>
      <c r="D160" s="35" t="s">
        <v>217</v>
      </c>
      <c r="E160" s="39"/>
      <c r="F160" s="40" t="s">
        <v>296</v>
      </c>
      <c r="G160" s="40"/>
      <c r="H160" s="39"/>
      <c r="I160" s="39"/>
      <c r="J160" s="52"/>
      <c r="K160" s="44" t="s">
        <v>543</v>
      </c>
      <c r="L160" s="1"/>
    </row>
    <row r="161" spans="1:12" ht="28.9">
      <c r="A161" s="39" t="s">
        <v>297</v>
      </c>
      <c r="B161" s="34" t="str">
        <f>VLOOKUP(A161,MDD!A:B,2,0)</f>
        <v>AT_CareInstructionPH</v>
      </c>
      <c r="C161" s="34" t="str">
        <f>VLOOKUP(A161,MDD!A:C,3,0)</f>
        <v>text</v>
      </c>
      <c r="D161" s="35" t="s">
        <v>217</v>
      </c>
      <c r="E161" s="39"/>
      <c r="F161" s="40" t="s">
        <v>298</v>
      </c>
      <c r="G161" s="40"/>
      <c r="H161" s="39"/>
      <c r="I161" s="39"/>
      <c r="J161" s="52"/>
      <c r="K161" s="44" t="s">
        <v>543</v>
      </c>
      <c r="L161" s="1"/>
    </row>
    <row r="162" spans="1:12" ht="28.9">
      <c r="A162" s="39" t="s">
        <v>299</v>
      </c>
      <c r="B162" s="34" t="str">
        <f>VLOOKUP(A162,MDD!A:B,2,0)</f>
        <v>AT_CareInstructionMY</v>
      </c>
      <c r="C162" s="34" t="str">
        <f>VLOOKUP(A162,MDD!A:C,3,0)</f>
        <v>text</v>
      </c>
      <c r="D162" s="35" t="s">
        <v>217</v>
      </c>
      <c r="E162" s="39"/>
      <c r="F162" s="40" t="s">
        <v>300</v>
      </c>
      <c r="G162" s="40"/>
      <c r="H162" s="39"/>
      <c r="I162" s="39"/>
      <c r="J162" s="52"/>
      <c r="K162" s="44" t="s">
        <v>543</v>
      </c>
      <c r="L162" s="1"/>
    </row>
    <row r="163" spans="1:12" ht="43.15">
      <c r="A163" s="39" t="s">
        <v>301</v>
      </c>
      <c r="B163" s="34" t="str">
        <f>VLOOKUP(A163,MDD!A:B,2,0)</f>
        <v>AT_CareInstructionVN</v>
      </c>
      <c r="C163" s="34" t="str">
        <f>VLOOKUP(A163,MDD!A:C,3,0)</f>
        <v>text</v>
      </c>
      <c r="D163" s="35" t="s">
        <v>217</v>
      </c>
      <c r="E163" s="39"/>
      <c r="F163" s="40" t="s">
        <v>302</v>
      </c>
      <c r="G163" s="40"/>
      <c r="H163" s="39"/>
      <c r="I163" s="39"/>
      <c r="J163" s="52"/>
      <c r="K163" s="44" t="s">
        <v>543</v>
      </c>
      <c r="L163" s="1"/>
    </row>
    <row r="164" spans="1:12" ht="43.15">
      <c r="A164" s="39" t="s">
        <v>303</v>
      </c>
      <c r="B164" s="34" t="str">
        <f>VLOOKUP(A164,MDD!A:B,2,0)</f>
        <v>AT_CareInstructionTH</v>
      </c>
      <c r="C164" s="34" t="str">
        <f>VLOOKUP(A164,MDD!A:C,3,0)</f>
        <v>text</v>
      </c>
      <c r="D164" s="35" t="s">
        <v>217</v>
      </c>
      <c r="E164" s="39"/>
      <c r="F164" s="40" t="s">
        <v>304</v>
      </c>
      <c r="G164" s="40"/>
      <c r="H164" s="39"/>
      <c r="I164" s="39"/>
      <c r="J164" s="52"/>
      <c r="K164" s="44" t="s">
        <v>543</v>
      </c>
      <c r="L164" s="1"/>
    </row>
    <row r="165" spans="1:12" ht="43.15">
      <c r="A165" s="39" t="s">
        <v>305</v>
      </c>
      <c r="B165" s="34" t="str">
        <f>VLOOKUP(A165,MDD!A:B,2,0)</f>
        <v>AT_CareInstructionKH</v>
      </c>
      <c r="C165" s="34" t="str">
        <f>VLOOKUP(A165,MDD!A:C,3,0)</f>
        <v>text</v>
      </c>
      <c r="D165" s="35" t="s">
        <v>217</v>
      </c>
      <c r="E165" s="39"/>
      <c r="F165" s="40" t="s">
        <v>306</v>
      </c>
      <c r="G165" s="40"/>
      <c r="H165" s="39"/>
      <c r="I165" s="39"/>
      <c r="J165" s="52"/>
      <c r="K165" s="44" t="s">
        <v>543</v>
      </c>
      <c r="L165" s="1"/>
    </row>
    <row r="166" spans="1:12">
      <c r="A166" s="38" t="s">
        <v>307</v>
      </c>
      <c r="B166" s="34" t="str">
        <f>VLOOKUP(A166,MDD!A:B,2,0)</f>
        <v>AT_LaunchingDate</v>
      </c>
      <c r="C166" s="34" t="str">
        <f>VLOOKUP(A166,MDD!A:C,3,0)</f>
        <v>date</v>
      </c>
      <c r="D166" s="35" t="s">
        <v>220</v>
      </c>
      <c r="E166" s="39"/>
      <c r="F166" s="44" t="s">
        <v>308</v>
      </c>
      <c r="G166" s="44"/>
      <c r="H166" s="39"/>
      <c r="I166" s="39"/>
      <c r="J166" s="52"/>
      <c r="K166" s="44" t="s">
        <v>656</v>
      </c>
      <c r="L166" s="1"/>
    </row>
    <row r="167" spans="1:12">
      <c r="A167" s="39" t="s">
        <v>309</v>
      </c>
      <c r="B167" s="34" t="e">
        <f>VLOOKUP(A167,MDD!A:B,2,0)</f>
        <v>#N/A</v>
      </c>
      <c r="C167" s="34" t="e">
        <f>VLOOKUP(A167,MDD!A:C,3,0)</f>
        <v>#N/A</v>
      </c>
      <c r="D167" s="35" t="s">
        <v>220</v>
      </c>
      <c r="E167" s="39"/>
      <c r="F167" s="45" t="s">
        <v>310</v>
      </c>
      <c r="G167" s="45" t="s">
        <v>721</v>
      </c>
      <c r="H167" s="39"/>
      <c r="I167" s="39"/>
      <c r="J167" s="52"/>
      <c r="K167" s="44" t="s">
        <v>757</v>
      </c>
      <c r="L167" s="1"/>
    </row>
    <row r="168" spans="1:12">
      <c r="A168" s="39" t="s">
        <v>311</v>
      </c>
      <c r="B168" s="34" t="e">
        <f>VLOOKUP(A168,MDD!A:B,2,0)</f>
        <v>#N/A</v>
      </c>
      <c r="C168" s="34" t="e">
        <f>VLOOKUP(A168,MDD!A:C,3,0)</f>
        <v>#N/A</v>
      </c>
      <c r="D168" s="35" t="s">
        <v>220</v>
      </c>
      <c r="E168" s="39"/>
      <c r="F168" s="45" t="s">
        <v>312</v>
      </c>
      <c r="G168" s="45" t="s">
        <v>721</v>
      </c>
      <c r="H168" s="39"/>
      <c r="I168" s="39"/>
      <c r="J168" s="52"/>
      <c r="K168" s="44" t="s">
        <v>757</v>
      </c>
      <c r="L168" s="1"/>
    </row>
    <row r="169" spans="1:12" ht="15">
      <c r="A169" s="39" t="s">
        <v>313</v>
      </c>
      <c r="B169" s="34" t="e">
        <f>VLOOKUP(A169,MDD!A:B,2,0)</f>
        <v>#N/A</v>
      </c>
      <c r="C169" s="34" t="e">
        <f>VLOOKUP(A169,MDD!A:C,3,0)</f>
        <v>#N/A</v>
      </c>
      <c r="D169" s="35" t="s">
        <v>220</v>
      </c>
      <c r="E169" s="39"/>
      <c r="F169" s="673" t="s">
        <v>314</v>
      </c>
      <c r="G169" s="45" t="s">
        <v>584</v>
      </c>
      <c r="H169" s="39"/>
      <c r="I169" s="39"/>
      <c r="J169" s="52"/>
      <c r="K169" s="44" t="s">
        <v>558</v>
      </c>
      <c r="L169" s="59" t="s">
        <v>557</v>
      </c>
    </row>
    <row r="170" spans="1:12" ht="15">
      <c r="A170" s="39" t="s">
        <v>315</v>
      </c>
      <c r="B170" s="34" t="e">
        <f>VLOOKUP(A170,MDD!A:B,2,0)</f>
        <v>#N/A</v>
      </c>
      <c r="C170" s="34" t="e">
        <f>VLOOKUP(A170,MDD!A:C,3,0)</f>
        <v>#N/A</v>
      </c>
      <c r="D170" s="35" t="s">
        <v>220</v>
      </c>
      <c r="E170" s="39"/>
      <c r="F170" s="673"/>
      <c r="G170" s="45" t="s">
        <v>584</v>
      </c>
      <c r="H170" s="39"/>
      <c r="I170" s="39"/>
      <c r="J170" s="52"/>
      <c r="K170" s="44" t="s">
        <v>558</v>
      </c>
      <c r="L170" s="59" t="s">
        <v>557</v>
      </c>
    </row>
    <row r="171" spans="1:12" ht="15">
      <c r="A171" s="39" t="s">
        <v>316</v>
      </c>
      <c r="B171" s="34" t="e">
        <f>VLOOKUP(A171,MDD!A:B,2,0)</f>
        <v>#N/A</v>
      </c>
      <c r="C171" s="34" t="e">
        <f>VLOOKUP(A171,MDD!A:C,3,0)</f>
        <v>#N/A</v>
      </c>
      <c r="D171" s="35" t="s">
        <v>220</v>
      </c>
      <c r="E171" s="39"/>
      <c r="F171" s="673"/>
      <c r="G171" s="45" t="s">
        <v>584</v>
      </c>
      <c r="H171" s="39"/>
      <c r="I171" s="39"/>
      <c r="J171" s="52"/>
      <c r="K171" s="44" t="s">
        <v>558</v>
      </c>
      <c r="L171" s="59" t="s">
        <v>557</v>
      </c>
    </row>
    <row r="172" spans="1:12" ht="15">
      <c r="A172" s="39" t="s">
        <v>317</v>
      </c>
      <c r="B172" s="34" t="e">
        <f>VLOOKUP(A172,MDD!A:B,2,0)</f>
        <v>#N/A</v>
      </c>
      <c r="C172" s="34" t="e">
        <f>VLOOKUP(A172,MDD!A:C,3,0)</f>
        <v>#N/A</v>
      </c>
      <c r="D172" s="35" t="s">
        <v>220</v>
      </c>
      <c r="E172" s="39"/>
      <c r="F172" s="44" t="s">
        <v>318</v>
      </c>
      <c r="G172" s="44" t="s">
        <v>584</v>
      </c>
      <c r="H172" s="39"/>
      <c r="I172" s="39"/>
      <c r="J172" s="52"/>
      <c r="K172" s="44" t="s">
        <v>558</v>
      </c>
      <c r="L172" s="59" t="s">
        <v>557</v>
      </c>
    </row>
    <row r="173" spans="1:12" ht="28.9">
      <c r="A173" s="38" t="s">
        <v>319</v>
      </c>
      <c r="B173" s="34" t="str">
        <f>VLOOKUP(A173,MDD!A:B,2,0)</f>
        <v>AT_ImagesSource</v>
      </c>
      <c r="C173" s="34" t="str">
        <f>VLOOKUP(A173,MDD!A:C,3,0)</f>
        <v>LOV</v>
      </c>
      <c r="D173" s="35" t="s">
        <v>320</v>
      </c>
      <c r="E173" s="39" t="s">
        <v>187</v>
      </c>
      <c r="F173" s="46" t="s">
        <v>321</v>
      </c>
      <c r="G173" s="65" t="s">
        <v>414</v>
      </c>
      <c r="H173" s="39"/>
      <c r="I173" s="39"/>
      <c r="J173" s="52"/>
      <c r="K173" s="1" t="s">
        <v>656</v>
      </c>
      <c r="L173" s="1"/>
    </row>
    <row r="174" spans="1:12" ht="43.15">
      <c r="A174" s="39" t="s">
        <v>322</v>
      </c>
      <c r="B174" s="34" t="e">
        <f>VLOOKUP(A174,MDD!A:B,2,0)</f>
        <v>#N/A</v>
      </c>
      <c r="C174" s="34" t="e">
        <f>VLOOKUP(A174,MDD!A:C,3,0)</f>
        <v>#N/A</v>
      </c>
      <c r="D174" s="35" t="s">
        <v>320</v>
      </c>
      <c r="E174" s="39" t="s">
        <v>187</v>
      </c>
      <c r="F174" s="671" t="s">
        <v>323</v>
      </c>
      <c r="G174" s="47" t="s">
        <v>586</v>
      </c>
      <c r="H174" s="39"/>
      <c r="I174" s="39"/>
      <c r="J174" s="55"/>
      <c r="K174" s="3" t="s">
        <v>758</v>
      </c>
      <c r="L174" s="1"/>
    </row>
    <row r="175" spans="1:12" ht="43.15">
      <c r="A175" s="39" t="s">
        <v>324</v>
      </c>
      <c r="B175" s="34" t="e">
        <f>VLOOKUP(A175,MDD!A:B,2,0)</f>
        <v>#N/A</v>
      </c>
      <c r="C175" s="34" t="e">
        <f>VLOOKUP(A175,MDD!A:C,3,0)</f>
        <v>#N/A</v>
      </c>
      <c r="D175" s="35" t="s">
        <v>320</v>
      </c>
      <c r="E175" s="39" t="s">
        <v>187</v>
      </c>
      <c r="F175" s="671"/>
      <c r="G175" s="47" t="s">
        <v>586</v>
      </c>
      <c r="H175" s="39"/>
      <c r="I175" s="39"/>
      <c r="J175" s="52"/>
      <c r="K175" s="79" t="s">
        <v>758</v>
      </c>
      <c r="L175" s="1"/>
    </row>
    <row r="176" spans="1:12" ht="43.15">
      <c r="A176" s="39" t="s">
        <v>325</v>
      </c>
      <c r="B176" s="34" t="e">
        <f>VLOOKUP(A176,MDD!A:B,2,0)</f>
        <v>#N/A</v>
      </c>
      <c r="C176" s="34" t="e">
        <f>VLOOKUP(A176,MDD!A:C,3,0)</f>
        <v>#N/A</v>
      </c>
      <c r="D176" s="35" t="s">
        <v>320</v>
      </c>
      <c r="E176" s="39" t="s">
        <v>187</v>
      </c>
      <c r="F176" s="671"/>
      <c r="G176" s="47" t="s">
        <v>586</v>
      </c>
      <c r="H176" s="39"/>
      <c r="I176" s="39"/>
      <c r="J176" s="52"/>
      <c r="K176" s="79" t="s">
        <v>758</v>
      </c>
      <c r="L176" s="1"/>
    </row>
    <row r="177" spans="1:12" ht="43.15">
      <c r="A177" s="39" t="s">
        <v>326</v>
      </c>
      <c r="B177" s="34" t="e">
        <f>VLOOKUP(A177,MDD!A:B,2,0)</f>
        <v>#N/A</v>
      </c>
      <c r="C177" s="34" t="e">
        <f>VLOOKUP(A177,MDD!A:C,3,0)</f>
        <v>#N/A</v>
      </c>
      <c r="D177" s="35" t="s">
        <v>320</v>
      </c>
      <c r="E177" s="39" t="s">
        <v>187</v>
      </c>
      <c r="F177" s="671"/>
      <c r="G177" s="47" t="s">
        <v>586</v>
      </c>
      <c r="H177" s="39"/>
      <c r="I177" s="39"/>
      <c r="J177" s="52"/>
      <c r="K177" s="79" t="s">
        <v>758</v>
      </c>
      <c r="L177" s="1"/>
    </row>
    <row r="178" spans="1:12" ht="43.15">
      <c r="A178" s="39" t="s">
        <v>327</v>
      </c>
      <c r="B178" s="34" t="e">
        <f>VLOOKUP(A178,MDD!A:B,2,0)</f>
        <v>#N/A</v>
      </c>
      <c r="C178" s="34" t="e">
        <f>VLOOKUP(A178,MDD!A:C,3,0)</f>
        <v>#N/A</v>
      </c>
      <c r="D178" s="35" t="s">
        <v>320</v>
      </c>
      <c r="E178" s="39" t="s">
        <v>187</v>
      </c>
      <c r="F178" s="671"/>
      <c r="G178" s="47" t="s">
        <v>586</v>
      </c>
      <c r="H178" s="39"/>
      <c r="I178" s="39"/>
      <c r="J178" s="52"/>
      <c r="K178" s="79" t="s">
        <v>758</v>
      </c>
      <c r="L178" s="1"/>
    </row>
    <row r="179" spans="1:12" ht="43.15">
      <c r="A179" s="39" t="s">
        <v>328</v>
      </c>
      <c r="B179" s="34" t="e">
        <f>VLOOKUP(A179,MDD!A:B,2,0)</f>
        <v>#N/A</v>
      </c>
      <c r="C179" s="34" t="e">
        <f>VLOOKUP(A179,MDD!A:C,3,0)</f>
        <v>#N/A</v>
      </c>
      <c r="D179" s="35" t="s">
        <v>320</v>
      </c>
      <c r="E179" s="39" t="s">
        <v>187</v>
      </c>
      <c r="F179" s="671"/>
      <c r="G179" s="47" t="s">
        <v>586</v>
      </c>
      <c r="H179" s="39"/>
      <c r="I179" s="39"/>
      <c r="J179" s="52"/>
      <c r="K179" s="79" t="s">
        <v>758</v>
      </c>
      <c r="L179" s="1"/>
    </row>
    <row r="180" spans="1:12" ht="43.15">
      <c r="A180" s="39" t="s">
        <v>329</v>
      </c>
      <c r="B180" s="34" t="e">
        <f>VLOOKUP(A180,MDD!A:B,2,0)</f>
        <v>#N/A</v>
      </c>
      <c r="C180" s="34" t="e">
        <f>VLOOKUP(A180,MDD!A:C,3,0)</f>
        <v>#N/A</v>
      </c>
      <c r="D180" s="35" t="s">
        <v>320</v>
      </c>
      <c r="E180" s="39" t="s">
        <v>187</v>
      </c>
      <c r="F180" s="671"/>
      <c r="G180" s="47" t="s">
        <v>586</v>
      </c>
      <c r="H180" s="39"/>
      <c r="I180" s="39"/>
      <c r="J180" s="52"/>
      <c r="K180" s="79" t="s">
        <v>758</v>
      </c>
      <c r="L180" s="1"/>
    </row>
    <row r="181" spans="1:12" ht="43.15">
      <c r="A181" s="39" t="s">
        <v>330</v>
      </c>
      <c r="B181" s="34" t="e">
        <f>VLOOKUP(A181,MDD!A:B,2,0)</f>
        <v>#N/A</v>
      </c>
      <c r="C181" s="34" t="e">
        <f>VLOOKUP(A181,MDD!A:C,3,0)</f>
        <v>#N/A</v>
      </c>
      <c r="D181" s="35" t="s">
        <v>320</v>
      </c>
      <c r="E181" s="39" t="s">
        <v>187</v>
      </c>
      <c r="F181" s="671"/>
      <c r="G181" s="47" t="s">
        <v>586</v>
      </c>
      <c r="H181" s="39"/>
      <c r="I181" s="39"/>
      <c r="J181" s="52"/>
      <c r="K181" s="79" t="s">
        <v>758</v>
      </c>
      <c r="L181" s="1"/>
    </row>
    <row r="182" spans="1:12" ht="43.15">
      <c r="A182" s="39" t="s">
        <v>331</v>
      </c>
      <c r="B182" s="34" t="e">
        <f>VLOOKUP(A182,MDD!A:B,2,0)</f>
        <v>#N/A</v>
      </c>
      <c r="C182" s="34" t="e">
        <f>VLOOKUP(A182,MDD!A:C,3,0)</f>
        <v>#N/A</v>
      </c>
      <c r="D182" s="35" t="s">
        <v>320</v>
      </c>
      <c r="E182" s="39" t="s">
        <v>187</v>
      </c>
      <c r="F182" s="671"/>
      <c r="G182" s="47" t="s">
        <v>586</v>
      </c>
      <c r="H182" s="39"/>
      <c r="I182" s="39"/>
      <c r="J182" s="52"/>
      <c r="K182" s="79" t="s">
        <v>758</v>
      </c>
      <c r="L182" s="1"/>
    </row>
    <row r="183" spans="1:12" ht="43.15">
      <c r="A183" s="39" t="s">
        <v>332</v>
      </c>
      <c r="B183" s="34" t="e">
        <f>VLOOKUP(A183,MDD!A:B,2,0)</f>
        <v>#N/A</v>
      </c>
      <c r="C183" s="34" t="e">
        <f>VLOOKUP(A183,MDD!A:C,3,0)</f>
        <v>#N/A</v>
      </c>
      <c r="D183" s="35" t="s">
        <v>320</v>
      </c>
      <c r="E183" s="39" t="s">
        <v>187</v>
      </c>
      <c r="F183" s="671"/>
      <c r="G183" s="47" t="s">
        <v>586</v>
      </c>
      <c r="H183" s="39"/>
      <c r="I183" s="39"/>
      <c r="J183" s="52"/>
      <c r="K183" s="79" t="s">
        <v>758</v>
      </c>
      <c r="L183" s="1"/>
    </row>
    <row r="184" spans="1:12" ht="43.15">
      <c r="A184" s="39" t="s">
        <v>333</v>
      </c>
      <c r="B184" s="34" t="e">
        <f>VLOOKUP(A184,MDD!A:B,2,0)</f>
        <v>#N/A</v>
      </c>
      <c r="C184" s="34" t="e">
        <f>VLOOKUP(A184,MDD!A:C,3,0)</f>
        <v>#N/A</v>
      </c>
      <c r="D184" s="35" t="s">
        <v>320</v>
      </c>
      <c r="E184" s="39" t="s">
        <v>187</v>
      </c>
      <c r="F184" s="671" t="s">
        <v>334</v>
      </c>
      <c r="G184" s="47" t="s">
        <v>584</v>
      </c>
      <c r="H184" s="39"/>
      <c r="I184" s="39"/>
      <c r="J184" s="52"/>
      <c r="K184" s="79" t="s">
        <v>758</v>
      </c>
      <c r="L184" s="1"/>
    </row>
    <row r="185" spans="1:12" ht="43.15">
      <c r="A185" s="39" t="s">
        <v>335</v>
      </c>
      <c r="B185" s="34" t="e">
        <f>VLOOKUP(A185,MDD!A:B,2,0)</f>
        <v>#N/A</v>
      </c>
      <c r="C185" s="34" t="e">
        <f>VLOOKUP(A185,MDD!A:C,3,0)</f>
        <v>#N/A</v>
      </c>
      <c r="D185" s="35" t="s">
        <v>320</v>
      </c>
      <c r="E185" s="39" t="s">
        <v>187</v>
      </c>
      <c r="F185" s="671"/>
      <c r="G185" s="47" t="s">
        <v>584</v>
      </c>
      <c r="H185" s="39"/>
      <c r="I185" s="39"/>
      <c r="J185" s="52"/>
      <c r="K185" s="79" t="s">
        <v>758</v>
      </c>
      <c r="L185" s="1"/>
    </row>
    <row r="186" spans="1:12" ht="43.15">
      <c r="A186" s="39" t="s">
        <v>336</v>
      </c>
      <c r="B186" s="34" t="e">
        <f>VLOOKUP(A186,MDD!A:B,2,0)</f>
        <v>#N/A</v>
      </c>
      <c r="C186" s="34" t="e">
        <f>VLOOKUP(A186,MDD!A:C,3,0)</f>
        <v>#N/A</v>
      </c>
      <c r="D186" s="35" t="s">
        <v>320</v>
      </c>
      <c r="E186" s="39" t="s">
        <v>187</v>
      </c>
      <c r="F186" s="671"/>
      <c r="G186" s="47" t="s">
        <v>584</v>
      </c>
      <c r="H186" s="39"/>
      <c r="I186" s="39"/>
      <c r="J186" s="52"/>
      <c r="K186" s="79" t="s">
        <v>758</v>
      </c>
      <c r="L186" s="1"/>
    </row>
    <row r="187" spans="1:12" ht="43.15">
      <c r="A187" s="39" t="s">
        <v>337</v>
      </c>
      <c r="B187" s="34" t="e">
        <f>VLOOKUP(A187,MDD!A:B,2,0)</f>
        <v>#N/A</v>
      </c>
      <c r="C187" s="34" t="e">
        <f>VLOOKUP(A187,MDD!A:C,3,0)</f>
        <v>#N/A</v>
      </c>
      <c r="D187" s="35" t="s">
        <v>320</v>
      </c>
      <c r="E187" s="39" t="s">
        <v>187</v>
      </c>
      <c r="F187" s="671"/>
      <c r="G187" s="47" t="s">
        <v>584</v>
      </c>
      <c r="H187" s="39"/>
      <c r="I187" s="39"/>
      <c r="J187" s="52"/>
      <c r="K187" s="79" t="s">
        <v>758</v>
      </c>
      <c r="L187" s="1"/>
    </row>
    <row r="188" spans="1:12" ht="43.15">
      <c r="A188" s="39" t="s">
        <v>338</v>
      </c>
      <c r="B188" s="34" t="e">
        <f>VLOOKUP(A188,MDD!A:B,2,0)</f>
        <v>#N/A</v>
      </c>
      <c r="C188" s="34" t="e">
        <f>VLOOKUP(A188,MDD!A:C,3,0)</f>
        <v>#N/A</v>
      </c>
      <c r="D188" s="35" t="s">
        <v>320</v>
      </c>
      <c r="E188" s="39" t="s">
        <v>187</v>
      </c>
      <c r="F188" s="671"/>
      <c r="G188" s="47" t="s">
        <v>584</v>
      </c>
      <c r="H188" s="39"/>
      <c r="I188" s="39"/>
      <c r="J188" s="52"/>
      <c r="K188" s="79" t="s">
        <v>758</v>
      </c>
      <c r="L188" s="1"/>
    </row>
    <row r="189" spans="1:12" ht="43.15">
      <c r="A189" s="39" t="s">
        <v>339</v>
      </c>
      <c r="B189" s="34" t="e">
        <f>VLOOKUP(A189,MDD!A:B,2,0)</f>
        <v>#N/A</v>
      </c>
      <c r="C189" s="34" t="e">
        <f>VLOOKUP(A189,MDD!A:C,3,0)</f>
        <v>#N/A</v>
      </c>
      <c r="D189" s="35" t="s">
        <v>320</v>
      </c>
      <c r="E189" s="39" t="s">
        <v>187</v>
      </c>
      <c r="F189" s="671"/>
      <c r="G189" s="47" t="s">
        <v>584</v>
      </c>
      <c r="H189" s="39"/>
      <c r="I189" s="39"/>
      <c r="J189" s="52"/>
      <c r="K189" s="79" t="s">
        <v>758</v>
      </c>
      <c r="L189" s="1"/>
    </row>
    <row r="190" spans="1:12" ht="43.15">
      <c r="A190" s="39" t="s">
        <v>340</v>
      </c>
      <c r="B190" s="34" t="e">
        <f>VLOOKUP(A190,MDD!A:B,2,0)</f>
        <v>#N/A</v>
      </c>
      <c r="C190" s="34" t="e">
        <f>VLOOKUP(A190,MDD!A:C,3,0)</f>
        <v>#N/A</v>
      </c>
      <c r="D190" s="35" t="s">
        <v>320</v>
      </c>
      <c r="E190" s="39" t="s">
        <v>187</v>
      </c>
      <c r="F190" s="671"/>
      <c r="G190" s="47" t="s">
        <v>584</v>
      </c>
      <c r="H190" s="39"/>
      <c r="I190" s="39"/>
      <c r="J190" s="52"/>
      <c r="K190" s="79" t="s">
        <v>758</v>
      </c>
      <c r="L190" s="1"/>
    </row>
    <row r="191" spans="1:12" ht="43.15">
      <c r="A191" s="39" t="s">
        <v>341</v>
      </c>
      <c r="B191" s="34" t="e">
        <f>VLOOKUP(A191,MDD!A:B,2,0)</f>
        <v>#N/A</v>
      </c>
      <c r="C191" s="34" t="e">
        <f>VLOOKUP(A191,MDD!A:C,3,0)</f>
        <v>#N/A</v>
      </c>
      <c r="D191" s="35" t="s">
        <v>320</v>
      </c>
      <c r="E191" s="39" t="s">
        <v>187</v>
      </c>
      <c r="F191" s="671"/>
      <c r="G191" s="47" t="s">
        <v>584</v>
      </c>
      <c r="H191" s="39"/>
      <c r="I191" s="39"/>
      <c r="J191" s="52"/>
      <c r="K191" s="79" t="s">
        <v>758</v>
      </c>
      <c r="L191" s="1"/>
    </row>
    <row r="192" spans="1:12" ht="43.15">
      <c r="A192" s="39" t="s">
        <v>342</v>
      </c>
      <c r="B192" s="34" t="e">
        <f>VLOOKUP(A192,MDD!A:B,2,0)</f>
        <v>#N/A</v>
      </c>
      <c r="C192" s="34" t="e">
        <f>VLOOKUP(A192,MDD!A:C,3,0)</f>
        <v>#N/A</v>
      </c>
      <c r="D192" s="35" t="s">
        <v>320</v>
      </c>
      <c r="E192" s="39" t="s">
        <v>187</v>
      </c>
      <c r="F192" s="671"/>
      <c r="G192" s="47" t="s">
        <v>584</v>
      </c>
      <c r="H192" s="39"/>
      <c r="I192" s="39"/>
      <c r="J192" s="52"/>
      <c r="K192" s="79" t="s">
        <v>758</v>
      </c>
      <c r="L192" s="1"/>
    </row>
    <row r="193" spans="1:12" ht="43.15">
      <c r="A193" s="39" t="s">
        <v>343</v>
      </c>
      <c r="B193" s="34" t="e">
        <f>VLOOKUP(A193,MDD!A:B,2,0)</f>
        <v>#N/A</v>
      </c>
      <c r="C193" s="34" t="e">
        <f>VLOOKUP(A193,MDD!A:C,3,0)</f>
        <v>#N/A</v>
      </c>
      <c r="D193" s="35" t="s">
        <v>320</v>
      </c>
      <c r="E193" s="39" t="s">
        <v>187</v>
      </c>
      <c r="F193" s="671"/>
      <c r="G193" s="47" t="s">
        <v>584</v>
      </c>
      <c r="H193" s="39"/>
      <c r="I193" s="39"/>
      <c r="J193" s="52"/>
      <c r="K193" s="79" t="s">
        <v>758</v>
      </c>
      <c r="L193" s="1"/>
    </row>
    <row r="194" spans="1:12" ht="43.15">
      <c r="A194" s="39" t="s">
        <v>344</v>
      </c>
      <c r="B194" s="34" t="e">
        <f>VLOOKUP(A194,MDD!A:B,2,0)</f>
        <v>#N/A</v>
      </c>
      <c r="C194" s="34" t="e">
        <f>VLOOKUP(A194,MDD!A:C,3,0)</f>
        <v>#N/A</v>
      </c>
      <c r="D194" s="35" t="s">
        <v>320</v>
      </c>
      <c r="E194" s="39" t="s">
        <v>187</v>
      </c>
      <c r="F194" s="671" t="s">
        <v>345</v>
      </c>
      <c r="G194" s="47" t="s">
        <v>584</v>
      </c>
      <c r="H194" s="39"/>
      <c r="I194" s="39"/>
      <c r="J194" s="52"/>
      <c r="K194" s="79" t="s">
        <v>758</v>
      </c>
      <c r="L194" s="1"/>
    </row>
    <row r="195" spans="1:12" ht="43.15">
      <c r="A195" s="39" t="s">
        <v>346</v>
      </c>
      <c r="B195" s="34" t="e">
        <f>VLOOKUP(A195,MDD!A:B,2,0)</f>
        <v>#N/A</v>
      </c>
      <c r="C195" s="34" t="e">
        <f>VLOOKUP(A195,MDD!A:C,3,0)</f>
        <v>#N/A</v>
      </c>
      <c r="D195" s="35" t="s">
        <v>320</v>
      </c>
      <c r="E195" s="39" t="s">
        <v>187</v>
      </c>
      <c r="F195" s="671"/>
      <c r="G195" s="47" t="s">
        <v>584</v>
      </c>
      <c r="H195" s="39"/>
      <c r="I195" s="39"/>
      <c r="J195" s="52"/>
      <c r="K195" s="79" t="s">
        <v>758</v>
      </c>
      <c r="L195" s="1"/>
    </row>
    <row r="196" spans="1:12" ht="43.15">
      <c r="A196" s="39" t="s">
        <v>347</v>
      </c>
      <c r="B196" s="34" t="e">
        <f>VLOOKUP(A196,MDD!A:B,2,0)</f>
        <v>#N/A</v>
      </c>
      <c r="C196" s="34" t="e">
        <f>VLOOKUP(A196,MDD!A:C,3,0)</f>
        <v>#N/A</v>
      </c>
      <c r="D196" s="35" t="s">
        <v>320</v>
      </c>
      <c r="E196" s="39" t="s">
        <v>187</v>
      </c>
      <c r="F196" s="671"/>
      <c r="G196" s="47" t="s">
        <v>584</v>
      </c>
      <c r="H196" s="39"/>
      <c r="I196" s="39"/>
      <c r="J196" s="52"/>
      <c r="K196" s="79" t="s">
        <v>758</v>
      </c>
      <c r="L196" s="1"/>
    </row>
    <row r="197" spans="1:12" ht="43.15">
      <c r="A197" s="39" t="s">
        <v>348</v>
      </c>
      <c r="B197" s="34" t="e">
        <f>VLOOKUP(A197,MDD!A:B,2,0)</f>
        <v>#N/A</v>
      </c>
      <c r="C197" s="34" t="e">
        <f>VLOOKUP(A197,MDD!A:C,3,0)</f>
        <v>#N/A</v>
      </c>
      <c r="D197" s="35" t="s">
        <v>320</v>
      </c>
      <c r="E197" s="39" t="s">
        <v>187</v>
      </c>
      <c r="F197" s="671"/>
      <c r="G197" s="47" t="s">
        <v>584</v>
      </c>
      <c r="H197" s="39"/>
      <c r="I197" s="39"/>
      <c r="J197" s="52"/>
      <c r="K197" s="79" t="s">
        <v>758</v>
      </c>
      <c r="L197" s="1"/>
    </row>
    <row r="198" spans="1:12" ht="43.15">
      <c r="A198" s="39" t="s">
        <v>349</v>
      </c>
      <c r="B198" s="34" t="e">
        <f>VLOOKUP(A198,MDD!A:B,2,0)</f>
        <v>#N/A</v>
      </c>
      <c r="C198" s="34" t="e">
        <f>VLOOKUP(A198,MDD!A:C,3,0)</f>
        <v>#N/A</v>
      </c>
      <c r="D198" s="35" t="s">
        <v>320</v>
      </c>
      <c r="E198" s="39" t="s">
        <v>187</v>
      </c>
      <c r="F198" s="671"/>
      <c r="G198" s="47" t="s">
        <v>584</v>
      </c>
      <c r="H198" s="39"/>
      <c r="I198" s="39"/>
      <c r="J198" s="52"/>
      <c r="K198" s="79" t="s">
        <v>758</v>
      </c>
      <c r="L198" s="1"/>
    </row>
    <row r="199" spans="1:12" ht="43.15">
      <c r="A199" s="39" t="s">
        <v>350</v>
      </c>
      <c r="B199" s="34" t="e">
        <f>VLOOKUP(A199,MDD!A:B,2,0)</f>
        <v>#N/A</v>
      </c>
      <c r="C199" s="34" t="e">
        <f>VLOOKUP(A199,MDD!A:C,3,0)</f>
        <v>#N/A</v>
      </c>
      <c r="D199" s="35" t="s">
        <v>320</v>
      </c>
      <c r="E199" s="39" t="s">
        <v>187</v>
      </c>
      <c r="F199" s="671"/>
      <c r="G199" s="47" t="s">
        <v>584</v>
      </c>
      <c r="H199" s="39"/>
      <c r="I199" s="39"/>
      <c r="J199" s="52"/>
      <c r="K199" s="79" t="s">
        <v>758</v>
      </c>
      <c r="L199" s="1"/>
    </row>
    <row r="200" spans="1:12" ht="43.15">
      <c r="A200" s="39" t="s">
        <v>351</v>
      </c>
      <c r="B200" s="34" t="e">
        <f>VLOOKUP(A200,MDD!A:B,2,0)</f>
        <v>#N/A</v>
      </c>
      <c r="C200" s="34" t="e">
        <f>VLOOKUP(A200,MDD!A:C,3,0)</f>
        <v>#N/A</v>
      </c>
      <c r="D200" s="35" t="s">
        <v>320</v>
      </c>
      <c r="E200" s="39" t="s">
        <v>187</v>
      </c>
      <c r="F200" s="671"/>
      <c r="G200" s="47" t="s">
        <v>584</v>
      </c>
      <c r="H200" s="39"/>
      <c r="I200" s="39"/>
      <c r="J200" s="52"/>
      <c r="K200" s="79" t="s">
        <v>758</v>
      </c>
      <c r="L200" s="1"/>
    </row>
    <row r="201" spans="1:12" ht="43.15">
      <c r="A201" s="39" t="s">
        <v>352</v>
      </c>
      <c r="B201" s="34" t="e">
        <f>VLOOKUP(A201,MDD!A:B,2,0)</f>
        <v>#N/A</v>
      </c>
      <c r="C201" s="34" t="e">
        <f>VLOOKUP(A201,MDD!A:C,3,0)</f>
        <v>#N/A</v>
      </c>
      <c r="D201" s="35" t="s">
        <v>320</v>
      </c>
      <c r="E201" s="39" t="s">
        <v>187</v>
      </c>
      <c r="F201" s="671"/>
      <c r="G201" s="47" t="s">
        <v>584</v>
      </c>
      <c r="H201" s="39"/>
      <c r="I201" s="39"/>
      <c r="J201" s="52"/>
      <c r="K201" s="79" t="s">
        <v>758</v>
      </c>
      <c r="L201" s="1"/>
    </row>
    <row r="202" spans="1:12" ht="43.15">
      <c r="A202" s="39" t="s">
        <v>353</v>
      </c>
      <c r="B202" s="34" t="e">
        <f>VLOOKUP(A202,MDD!A:B,2,0)</f>
        <v>#N/A</v>
      </c>
      <c r="C202" s="34" t="e">
        <f>VLOOKUP(A202,MDD!A:C,3,0)</f>
        <v>#N/A</v>
      </c>
      <c r="D202" s="35" t="s">
        <v>320</v>
      </c>
      <c r="E202" s="39" t="s">
        <v>187</v>
      </c>
      <c r="F202" s="671"/>
      <c r="G202" s="47" t="s">
        <v>584</v>
      </c>
      <c r="H202" s="39"/>
      <c r="I202" s="39"/>
      <c r="J202" s="52"/>
      <c r="K202" s="79" t="s">
        <v>758</v>
      </c>
      <c r="L202" s="1"/>
    </row>
    <row r="203" spans="1:12" ht="43.15">
      <c r="A203" s="39" t="s">
        <v>354</v>
      </c>
      <c r="B203" s="34" t="e">
        <f>VLOOKUP(A203,MDD!A:B,2,0)</f>
        <v>#N/A</v>
      </c>
      <c r="C203" s="34" t="e">
        <f>VLOOKUP(A203,MDD!A:C,3,0)</f>
        <v>#N/A</v>
      </c>
      <c r="D203" s="35" t="s">
        <v>320</v>
      </c>
      <c r="E203" s="39" t="s">
        <v>187</v>
      </c>
      <c r="F203" s="671"/>
      <c r="G203" s="47" t="s">
        <v>584</v>
      </c>
      <c r="H203" s="39"/>
      <c r="I203" s="39"/>
      <c r="J203" s="52"/>
      <c r="K203" s="79" t="s">
        <v>758</v>
      </c>
      <c r="L203" s="1"/>
    </row>
    <row r="204" spans="1:12" ht="43.15">
      <c r="A204" s="39" t="s">
        <v>355</v>
      </c>
      <c r="B204" s="34" t="e">
        <f>VLOOKUP(A204,MDD!A:B,2,0)</f>
        <v>#N/A</v>
      </c>
      <c r="C204" s="34" t="e">
        <f>VLOOKUP(A204,MDD!A:C,3,0)</f>
        <v>#N/A</v>
      </c>
      <c r="D204" s="35" t="s">
        <v>320</v>
      </c>
      <c r="E204" s="39" t="s">
        <v>187</v>
      </c>
      <c r="F204" s="671" t="s">
        <v>356</v>
      </c>
      <c r="G204" s="47" t="s">
        <v>584</v>
      </c>
      <c r="H204" s="39"/>
      <c r="I204" s="39"/>
      <c r="J204" s="52"/>
      <c r="K204" s="79" t="s">
        <v>758</v>
      </c>
      <c r="L204" s="1"/>
    </row>
    <row r="205" spans="1:12" ht="43.15">
      <c r="A205" s="39" t="s">
        <v>357</v>
      </c>
      <c r="B205" s="34" t="e">
        <f>VLOOKUP(A205,MDD!A:B,2,0)</f>
        <v>#N/A</v>
      </c>
      <c r="C205" s="34" t="e">
        <f>VLOOKUP(A205,MDD!A:C,3,0)</f>
        <v>#N/A</v>
      </c>
      <c r="D205" s="35" t="s">
        <v>320</v>
      </c>
      <c r="E205" s="39" t="s">
        <v>187</v>
      </c>
      <c r="F205" s="671"/>
      <c r="G205" s="47" t="s">
        <v>584</v>
      </c>
      <c r="H205" s="39"/>
      <c r="I205" s="39"/>
      <c r="J205" s="52"/>
      <c r="K205" s="79" t="s">
        <v>758</v>
      </c>
      <c r="L205" s="1"/>
    </row>
    <row r="206" spans="1:12" ht="43.15">
      <c r="A206" s="39" t="s">
        <v>358</v>
      </c>
      <c r="B206" s="34" t="e">
        <f>VLOOKUP(A206,MDD!A:B,2,0)</f>
        <v>#N/A</v>
      </c>
      <c r="C206" s="34" t="e">
        <f>VLOOKUP(A206,MDD!A:C,3,0)</f>
        <v>#N/A</v>
      </c>
      <c r="D206" s="35" t="s">
        <v>320</v>
      </c>
      <c r="E206" s="39" t="s">
        <v>187</v>
      </c>
      <c r="F206" s="671"/>
      <c r="G206" s="47" t="s">
        <v>584</v>
      </c>
      <c r="H206" s="39"/>
      <c r="I206" s="39"/>
      <c r="J206" s="52"/>
      <c r="K206" s="79" t="s">
        <v>758</v>
      </c>
      <c r="L206" s="1"/>
    </row>
    <row r="207" spans="1:12" ht="43.15">
      <c r="A207" s="39" t="s">
        <v>359</v>
      </c>
      <c r="B207" s="34" t="e">
        <f>VLOOKUP(A207,MDD!A:B,2,0)</f>
        <v>#N/A</v>
      </c>
      <c r="C207" s="34" t="e">
        <f>VLOOKUP(A207,MDD!A:C,3,0)</f>
        <v>#N/A</v>
      </c>
      <c r="D207" s="35" t="s">
        <v>320</v>
      </c>
      <c r="E207" s="39" t="s">
        <v>187</v>
      </c>
      <c r="F207" s="671"/>
      <c r="G207" s="47" t="s">
        <v>584</v>
      </c>
      <c r="H207" s="39"/>
      <c r="I207" s="39"/>
      <c r="J207" s="52"/>
      <c r="K207" s="79" t="s">
        <v>758</v>
      </c>
      <c r="L207" s="1"/>
    </row>
    <row r="208" spans="1:12" ht="43.15">
      <c r="A208" s="39" t="s">
        <v>360</v>
      </c>
      <c r="B208" s="34" t="e">
        <f>VLOOKUP(A208,MDD!A:B,2,0)</f>
        <v>#N/A</v>
      </c>
      <c r="C208" s="34" t="e">
        <f>VLOOKUP(A208,MDD!A:C,3,0)</f>
        <v>#N/A</v>
      </c>
      <c r="D208" s="35" t="s">
        <v>320</v>
      </c>
      <c r="E208" s="39" t="s">
        <v>187</v>
      </c>
      <c r="F208" s="671"/>
      <c r="G208" s="47" t="s">
        <v>584</v>
      </c>
      <c r="H208" s="39"/>
      <c r="I208" s="39"/>
      <c r="J208" s="52"/>
      <c r="K208" s="79" t="s">
        <v>758</v>
      </c>
      <c r="L208" s="1"/>
    </row>
    <row r="209" spans="1:12" ht="43.15">
      <c r="A209" s="39" t="s">
        <v>361</v>
      </c>
      <c r="B209" s="34" t="e">
        <f>VLOOKUP(A209,MDD!A:B,2,0)</f>
        <v>#N/A</v>
      </c>
      <c r="C209" s="34" t="e">
        <f>VLOOKUP(A209,MDD!A:C,3,0)</f>
        <v>#N/A</v>
      </c>
      <c r="D209" s="35" t="s">
        <v>320</v>
      </c>
      <c r="E209" s="39" t="s">
        <v>187</v>
      </c>
      <c r="F209" s="671"/>
      <c r="G209" s="47" t="s">
        <v>584</v>
      </c>
      <c r="H209" s="39"/>
      <c r="I209" s="39"/>
      <c r="J209" s="52"/>
      <c r="K209" s="79" t="s">
        <v>758</v>
      </c>
      <c r="L209" s="1"/>
    </row>
    <row r="210" spans="1:12" ht="43.15">
      <c r="A210" s="39" t="s">
        <v>362</v>
      </c>
      <c r="B210" s="34" t="e">
        <f>VLOOKUP(A210,MDD!A:B,2,0)</f>
        <v>#N/A</v>
      </c>
      <c r="C210" s="34" t="e">
        <f>VLOOKUP(A210,MDD!A:C,3,0)</f>
        <v>#N/A</v>
      </c>
      <c r="D210" s="35" t="s">
        <v>320</v>
      </c>
      <c r="E210" s="39" t="s">
        <v>187</v>
      </c>
      <c r="F210" s="671"/>
      <c r="G210" s="47" t="s">
        <v>584</v>
      </c>
      <c r="H210" s="39"/>
      <c r="I210" s="39"/>
      <c r="J210" s="52"/>
      <c r="K210" s="79" t="s">
        <v>758</v>
      </c>
      <c r="L210" s="1"/>
    </row>
    <row r="211" spans="1:12" ht="43.15">
      <c r="A211" s="39" t="s">
        <v>363</v>
      </c>
      <c r="B211" s="34" t="e">
        <f>VLOOKUP(A211,MDD!A:B,2,0)</f>
        <v>#N/A</v>
      </c>
      <c r="C211" s="34" t="e">
        <f>VLOOKUP(A211,MDD!A:C,3,0)</f>
        <v>#N/A</v>
      </c>
      <c r="D211" s="35" t="s">
        <v>320</v>
      </c>
      <c r="E211" s="39" t="s">
        <v>187</v>
      </c>
      <c r="F211" s="671"/>
      <c r="G211" s="47" t="s">
        <v>584</v>
      </c>
      <c r="H211" s="39"/>
      <c r="I211" s="39"/>
      <c r="J211" s="52"/>
      <c r="K211" s="79" t="s">
        <v>758</v>
      </c>
      <c r="L211" s="1"/>
    </row>
    <row r="212" spans="1:12" ht="43.15">
      <c r="A212" s="39" t="s">
        <v>364</v>
      </c>
      <c r="B212" s="34" t="e">
        <f>VLOOKUP(A212,MDD!A:B,2,0)</f>
        <v>#N/A</v>
      </c>
      <c r="C212" s="34" t="e">
        <f>VLOOKUP(A212,MDD!A:C,3,0)</f>
        <v>#N/A</v>
      </c>
      <c r="D212" s="35" t="s">
        <v>320</v>
      </c>
      <c r="E212" s="39" t="s">
        <v>187</v>
      </c>
      <c r="F212" s="671"/>
      <c r="G212" s="47" t="s">
        <v>584</v>
      </c>
      <c r="H212" s="39"/>
      <c r="I212" s="39"/>
      <c r="J212" s="52"/>
      <c r="K212" s="79" t="s">
        <v>758</v>
      </c>
      <c r="L212" s="1"/>
    </row>
    <row r="213" spans="1:12" ht="43.15">
      <c r="A213" s="39" t="s">
        <v>365</v>
      </c>
      <c r="B213" s="34" t="e">
        <f>VLOOKUP(A213,MDD!A:B,2,0)</f>
        <v>#N/A</v>
      </c>
      <c r="C213" s="34" t="e">
        <f>VLOOKUP(A213,MDD!A:C,3,0)</f>
        <v>#N/A</v>
      </c>
      <c r="D213" s="35" t="s">
        <v>320</v>
      </c>
      <c r="E213" s="39" t="s">
        <v>187</v>
      </c>
      <c r="F213" s="671"/>
      <c r="G213" s="47" t="s">
        <v>584</v>
      </c>
      <c r="H213" s="39"/>
      <c r="I213" s="39"/>
      <c r="J213" s="52"/>
      <c r="K213" s="79" t="s">
        <v>758</v>
      </c>
      <c r="L213" s="1"/>
    </row>
    <row r="214" spans="1:12" ht="43.15">
      <c r="A214" s="39" t="s">
        <v>366</v>
      </c>
      <c r="B214" s="34" t="e">
        <f>VLOOKUP(A214,MDD!A:B,2,0)</f>
        <v>#N/A</v>
      </c>
      <c r="C214" s="34" t="e">
        <f>VLOOKUP(A214,MDD!A:C,3,0)</f>
        <v>#N/A</v>
      </c>
      <c r="D214" s="35" t="s">
        <v>320</v>
      </c>
      <c r="E214" s="39" t="s">
        <v>187</v>
      </c>
      <c r="F214" s="671" t="s">
        <v>367</v>
      </c>
      <c r="G214" s="47" t="s">
        <v>584</v>
      </c>
      <c r="H214" s="39"/>
      <c r="I214" s="39"/>
      <c r="J214" s="52"/>
      <c r="K214" s="79" t="s">
        <v>758</v>
      </c>
      <c r="L214" s="1"/>
    </row>
    <row r="215" spans="1:12" ht="43.15">
      <c r="A215" s="39" t="s">
        <v>368</v>
      </c>
      <c r="B215" s="34" t="e">
        <f>VLOOKUP(A215,MDD!A:B,2,0)</f>
        <v>#N/A</v>
      </c>
      <c r="C215" s="34" t="e">
        <f>VLOOKUP(A215,MDD!A:C,3,0)</f>
        <v>#N/A</v>
      </c>
      <c r="D215" s="35" t="s">
        <v>320</v>
      </c>
      <c r="E215" s="39" t="s">
        <v>187</v>
      </c>
      <c r="F215" s="671"/>
      <c r="G215" s="47" t="s">
        <v>584</v>
      </c>
      <c r="H215" s="39"/>
      <c r="I215" s="39"/>
      <c r="J215" s="52"/>
      <c r="K215" s="79" t="s">
        <v>758</v>
      </c>
      <c r="L215" s="1"/>
    </row>
    <row r="216" spans="1:12" ht="43.15">
      <c r="A216" s="39" t="s">
        <v>369</v>
      </c>
      <c r="B216" s="34" t="e">
        <f>VLOOKUP(A216,MDD!A:B,2,0)</f>
        <v>#N/A</v>
      </c>
      <c r="C216" s="34" t="e">
        <f>VLOOKUP(A216,MDD!A:C,3,0)</f>
        <v>#N/A</v>
      </c>
      <c r="D216" s="35" t="s">
        <v>320</v>
      </c>
      <c r="E216" s="39" t="s">
        <v>187</v>
      </c>
      <c r="F216" s="671"/>
      <c r="G216" s="47" t="s">
        <v>584</v>
      </c>
      <c r="H216" s="39"/>
      <c r="I216" s="39"/>
      <c r="J216" s="52"/>
      <c r="K216" s="79" t="s">
        <v>758</v>
      </c>
      <c r="L216" s="1"/>
    </row>
    <row r="217" spans="1:12" ht="43.15">
      <c r="A217" s="39" t="s">
        <v>370</v>
      </c>
      <c r="B217" s="34" t="e">
        <f>VLOOKUP(A217,MDD!A:B,2,0)</f>
        <v>#N/A</v>
      </c>
      <c r="C217" s="34" t="e">
        <f>VLOOKUP(A217,MDD!A:C,3,0)</f>
        <v>#N/A</v>
      </c>
      <c r="D217" s="35" t="s">
        <v>320</v>
      </c>
      <c r="E217" s="39" t="s">
        <v>187</v>
      </c>
      <c r="F217" s="671"/>
      <c r="G217" s="47" t="s">
        <v>584</v>
      </c>
      <c r="H217" s="39"/>
      <c r="I217" s="39"/>
      <c r="J217" s="52"/>
      <c r="K217" s="79" t="s">
        <v>758</v>
      </c>
      <c r="L217" s="1"/>
    </row>
    <row r="218" spans="1:12" ht="43.15">
      <c r="A218" s="39" t="s">
        <v>371</v>
      </c>
      <c r="B218" s="34" t="e">
        <f>VLOOKUP(A218,MDD!A:B,2,0)</f>
        <v>#N/A</v>
      </c>
      <c r="C218" s="34" t="e">
        <f>VLOOKUP(A218,MDD!A:C,3,0)</f>
        <v>#N/A</v>
      </c>
      <c r="D218" s="35" t="s">
        <v>320</v>
      </c>
      <c r="E218" s="39" t="s">
        <v>187</v>
      </c>
      <c r="F218" s="671"/>
      <c r="G218" s="47" t="s">
        <v>584</v>
      </c>
      <c r="H218" s="39"/>
      <c r="I218" s="39"/>
      <c r="J218" s="52"/>
      <c r="K218" s="79" t="s">
        <v>758</v>
      </c>
      <c r="L218" s="1"/>
    </row>
    <row r="219" spans="1:12" ht="43.15">
      <c r="A219" s="39" t="s">
        <v>372</v>
      </c>
      <c r="B219" s="34" t="e">
        <f>VLOOKUP(A219,MDD!A:B,2,0)</f>
        <v>#N/A</v>
      </c>
      <c r="C219" s="34" t="e">
        <f>VLOOKUP(A219,MDD!A:C,3,0)</f>
        <v>#N/A</v>
      </c>
      <c r="D219" s="35" t="s">
        <v>320</v>
      </c>
      <c r="E219" s="39" t="s">
        <v>187</v>
      </c>
      <c r="F219" s="671"/>
      <c r="G219" s="47" t="s">
        <v>584</v>
      </c>
      <c r="H219" s="39"/>
      <c r="I219" s="39"/>
      <c r="J219" s="52"/>
      <c r="K219" s="79" t="s">
        <v>758</v>
      </c>
      <c r="L219" s="1"/>
    </row>
    <row r="220" spans="1:12" ht="43.15">
      <c r="A220" s="39" t="s">
        <v>373</v>
      </c>
      <c r="B220" s="34" t="e">
        <f>VLOOKUP(A220,MDD!A:B,2,0)</f>
        <v>#N/A</v>
      </c>
      <c r="C220" s="34" t="e">
        <f>VLOOKUP(A220,MDD!A:C,3,0)</f>
        <v>#N/A</v>
      </c>
      <c r="D220" s="35" t="s">
        <v>320</v>
      </c>
      <c r="E220" s="39" t="s">
        <v>187</v>
      </c>
      <c r="F220" s="671"/>
      <c r="G220" s="47" t="s">
        <v>584</v>
      </c>
      <c r="H220" s="39"/>
      <c r="I220" s="39"/>
      <c r="J220" s="52"/>
      <c r="K220" s="79" t="s">
        <v>758</v>
      </c>
      <c r="L220" s="1"/>
    </row>
    <row r="221" spans="1:12" ht="43.15">
      <c r="A221" s="39" t="s">
        <v>374</v>
      </c>
      <c r="B221" s="34" t="e">
        <f>VLOOKUP(A221,MDD!A:B,2,0)</f>
        <v>#N/A</v>
      </c>
      <c r="C221" s="34" t="e">
        <f>VLOOKUP(A221,MDD!A:C,3,0)</f>
        <v>#N/A</v>
      </c>
      <c r="D221" s="35" t="s">
        <v>320</v>
      </c>
      <c r="E221" s="39" t="s">
        <v>187</v>
      </c>
      <c r="F221" s="671"/>
      <c r="G221" s="47" t="s">
        <v>584</v>
      </c>
      <c r="H221" s="39"/>
      <c r="I221" s="39"/>
      <c r="J221" s="52"/>
      <c r="K221" s="79" t="s">
        <v>758</v>
      </c>
      <c r="L221" s="1"/>
    </row>
    <row r="222" spans="1:12" ht="43.15">
      <c r="A222" s="39" t="s">
        <v>375</v>
      </c>
      <c r="B222" s="34" t="e">
        <f>VLOOKUP(A222,MDD!A:B,2,0)</f>
        <v>#N/A</v>
      </c>
      <c r="C222" s="34" t="e">
        <f>VLOOKUP(A222,MDD!A:C,3,0)</f>
        <v>#N/A</v>
      </c>
      <c r="D222" s="35" t="s">
        <v>320</v>
      </c>
      <c r="E222" s="39" t="s">
        <v>187</v>
      </c>
      <c r="F222" s="671"/>
      <c r="G222" s="47" t="s">
        <v>584</v>
      </c>
      <c r="H222" s="39"/>
      <c r="I222" s="39"/>
      <c r="J222" s="52"/>
      <c r="K222" s="79" t="s">
        <v>758</v>
      </c>
      <c r="L222" s="1"/>
    </row>
    <row r="223" spans="1:12" ht="43.15">
      <c r="A223" s="39" t="s">
        <v>376</v>
      </c>
      <c r="B223" s="34" t="e">
        <f>VLOOKUP(A223,MDD!A:B,2,0)</f>
        <v>#N/A</v>
      </c>
      <c r="C223" s="34" t="e">
        <f>VLOOKUP(A223,MDD!A:C,3,0)</f>
        <v>#N/A</v>
      </c>
      <c r="D223" s="35" t="s">
        <v>320</v>
      </c>
      <c r="E223" s="39" t="s">
        <v>187</v>
      </c>
      <c r="F223" s="671"/>
      <c r="G223" s="47" t="s">
        <v>584</v>
      </c>
      <c r="H223" s="39"/>
      <c r="I223" s="39"/>
      <c r="J223" s="52"/>
      <c r="K223" s="79" t="s">
        <v>758</v>
      </c>
      <c r="L223" s="1"/>
    </row>
    <row r="224" spans="1:12">
      <c r="A224" s="48" t="s">
        <v>377</v>
      </c>
      <c r="B224" s="34" t="e">
        <f>VLOOKUP(A224,MDD!A:B,2,0)</f>
        <v>#N/A</v>
      </c>
      <c r="C224" s="34" t="e">
        <f>VLOOKUP(A224,MDD!A:C,3,0)</f>
        <v>#N/A</v>
      </c>
      <c r="D224" s="35" t="s">
        <v>158</v>
      </c>
      <c r="E224" s="39"/>
      <c r="F224" s="3"/>
      <c r="G224" s="47" t="s">
        <v>584</v>
      </c>
      <c r="H224" s="39"/>
      <c r="I224" s="39"/>
      <c r="J224" s="52"/>
      <c r="K224" s="118"/>
      <c r="L224" s="1"/>
    </row>
    <row r="225" spans="1:12">
      <c r="A225" s="49" t="s">
        <v>378</v>
      </c>
      <c r="B225" s="34" t="e">
        <f>VLOOKUP(A225,MDD!A:B,2,0)</f>
        <v>#N/A</v>
      </c>
      <c r="C225" s="34" t="e">
        <f>VLOOKUP(A225,MDD!A:C,3,0)</f>
        <v>#N/A</v>
      </c>
      <c r="D225" s="35" t="s">
        <v>158</v>
      </c>
      <c r="E225" s="39"/>
      <c r="F225" s="3"/>
      <c r="G225" s="47" t="s">
        <v>584</v>
      </c>
      <c r="H225" s="39"/>
      <c r="I225" s="39"/>
      <c r="J225" s="52"/>
      <c r="K225" s="118"/>
      <c r="L225" s="1"/>
    </row>
    <row r="226" spans="1:12">
      <c r="A226" s="49" t="s">
        <v>379</v>
      </c>
      <c r="B226" s="34" t="e">
        <f>VLOOKUP(A226,MDD!A:B,2,0)</f>
        <v>#N/A</v>
      </c>
      <c r="C226" s="34" t="e">
        <f>VLOOKUP(A226,MDD!A:C,3,0)</f>
        <v>#N/A</v>
      </c>
      <c r="D226" s="35" t="s">
        <v>158</v>
      </c>
      <c r="E226" s="39"/>
      <c r="F226" s="3"/>
      <c r="G226" s="47" t="s">
        <v>584</v>
      </c>
      <c r="H226" s="39"/>
      <c r="I226" s="39"/>
      <c r="J226" s="52"/>
      <c r="K226" s="44"/>
      <c r="L226" s="1"/>
    </row>
    <row r="227" spans="1:12">
      <c r="A227" s="49" t="s">
        <v>380</v>
      </c>
      <c r="B227" s="34" t="e">
        <f>VLOOKUP(A227,MDD!A:B,2,0)</f>
        <v>#N/A</v>
      </c>
      <c r="C227" s="34" t="e">
        <f>VLOOKUP(A227,MDD!A:C,3,0)</f>
        <v>#N/A</v>
      </c>
      <c r="D227" s="35" t="s">
        <v>158</v>
      </c>
      <c r="E227" s="39"/>
      <c r="F227" s="3"/>
      <c r="G227" s="47" t="s">
        <v>584</v>
      </c>
      <c r="H227" s="39"/>
      <c r="I227" s="39"/>
      <c r="J227" s="52"/>
      <c r="K227" s="118"/>
      <c r="L227" s="1"/>
    </row>
    <row r="228" spans="1:12">
      <c r="A228" s="49" t="s">
        <v>381</v>
      </c>
      <c r="B228" s="34" t="e">
        <f>VLOOKUP(A228,MDD!A:B,2,0)</f>
        <v>#N/A</v>
      </c>
      <c r="C228" s="34" t="e">
        <f>VLOOKUP(A228,MDD!A:C,3,0)</f>
        <v>#N/A</v>
      </c>
      <c r="D228" s="35" t="s">
        <v>158</v>
      </c>
      <c r="E228" s="39"/>
      <c r="F228" s="3"/>
      <c r="G228" s="47" t="s">
        <v>584</v>
      </c>
      <c r="H228" s="39"/>
      <c r="I228" s="39"/>
      <c r="J228" s="52"/>
      <c r="K228" s="118"/>
      <c r="L228" s="1"/>
    </row>
    <row r="229" spans="1:12">
      <c r="A229" s="49" t="s">
        <v>382</v>
      </c>
      <c r="B229" s="34" t="e">
        <f>VLOOKUP(A229,MDD!A:B,2,0)</f>
        <v>#N/A</v>
      </c>
      <c r="C229" s="34" t="e">
        <f>VLOOKUP(A229,MDD!A:C,3,0)</f>
        <v>#N/A</v>
      </c>
      <c r="D229" s="35" t="s">
        <v>158</v>
      </c>
      <c r="E229" s="39"/>
      <c r="F229" s="3"/>
      <c r="G229" s="3" t="s">
        <v>719</v>
      </c>
      <c r="H229" s="39"/>
      <c r="I229" s="39"/>
      <c r="J229" s="52"/>
      <c r="K229" s="44"/>
      <c r="L229" s="1"/>
    </row>
    <row r="230" spans="1:12" ht="43.15">
      <c r="A230" s="39" t="s">
        <v>383</v>
      </c>
      <c r="B230" s="34" t="str">
        <f>VLOOKUP(A230,MDD!A:B,2,0)</f>
        <v>AT_EcommConcept</v>
      </c>
      <c r="C230" s="34" t="str">
        <f>VLOOKUP(A230,MDD!A:C,3,0)</f>
        <v>LOV</v>
      </c>
      <c r="D230" s="35" t="s">
        <v>220</v>
      </c>
      <c r="E230" s="39"/>
      <c r="F230" s="3" t="s">
        <v>384</v>
      </c>
      <c r="G230" s="52" t="s">
        <v>414</v>
      </c>
      <c r="H230" s="39"/>
      <c r="I230" s="39"/>
      <c r="J230" s="52"/>
      <c r="K230" s="118"/>
      <c r="L230" s="1"/>
    </row>
    <row r="231" spans="1:12" ht="43.15">
      <c r="A231" s="39" t="s">
        <v>385</v>
      </c>
      <c r="B231" s="34" t="str">
        <f>VLOOKUP(A231,MDD!A:B,2,0)</f>
        <v>AT_EcommSalesChannel</v>
      </c>
      <c r="C231" s="34" t="str">
        <f>VLOOKUP(A231,MDD!A:C,3,0)</f>
        <v>LOV</v>
      </c>
      <c r="D231" s="35" t="s">
        <v>220</v>
      </c>
      <c r="E231" s="39"/>
      <c r="F231" s="3" t="s">
        <v>386</v>
      </c>
      <c r="G231" s="52" t="s">
        <v>414</v>
      </c>
      <c r="H231" s="39"/>
      <c r="I231" s="39"/>
      <c r="J231" s="52"/>
      <c r="K231" s="118"/>
      <c r="L231" s="1"/>
    </row>
    <row r="232" spans="1:12" ht="28.9">
      <c r="A232" s="39" t="s">
        <v>387</v>
      </c>
      <c r="B232" s="34" t="str">
        <f>VLOOKUP(A232,MDD!A:B,2,0)</f>
        <v>AT_ArticleStatus</v>
      </c>
      <c r="C232" s="34" t="str">
        <f>VLOOKUP(A232,MDD!A:C,3,0)</f>
        <v>LOV</v>
      </c>
      <c r="D232" s="35" t="s">
        <v>38</v>
      </c>
      <c r="E232" s="39"/>
      <c r="F232" s="3" t="s">
        <v>388</v>
      </c>
      <c r="G232" s="52" t="s">
        <v>584</v>
      </c>
      <c r="H232" s="39"/>
      <c r="I232" s="39"/>
      <c r="J232" s="52"/>
      <c r="K232" s="79" t="s">
        <v>759</v>
      </c>
      <c r="L232" s="1"/>
    </row>
    <row r="233" spans="1:12">
      <c r="A233" s="39" t="s">
        <v>389</v>
      </c>
      <c r="B233" s="34" t="str">
        <f>VLOOKUP(A233,MDD!A:B,2,0)</f>
        <v>AT_IncomingMonth</v>
      </c>
      <c r="C233" s="34" t="str">
        <f>VLOOKUP(A233,MDD!A:C,3,0)</f>
        <v>regexp</v>
      </c>
      <c r="D233" s="3"/>
      <c r="E233" s="3"/>
      <c r="F233" s="3"/>
      <c r="G233" s="52" t="s">
        <v>414</v>
      </c>
      <c r="H233" s="1"/>
      <c r="I233" s="1"/>
      <c r="J233" s="52"/>
      <c r="K233" s="44"/>
      <c r="L233" s="1"/>
    </row>
    <row r="234" spans="1:12" ht="28.9">
      <c r="A234" s="39" t="s">
        <v>390</v>
      </c>
      <c r="B234" s="34" t="str">
        <f>VLOOKUP(A234,MDD!A:B,2,0)</f>
        <v>AT_SuggestedRetailPrice</v>
      </c>
      <c r="C234" s="34" t="str">
        <f>VLOOKUP(A234,MDD!A:C,3,0)</f>
        <v>number</v>
      </c>
      <c r="D234" s="3" t="s">
        <v>112</v>
      </c>
      <c r="E234" s="3"/>
      <c r="F234" s="3" t="s">
        <v>391</v>
      </c>
      <c r="G234" s="3" t="s">
        <v>586</v>
      </c>
      <c r="H234" s="1"/>
      <c r="I234" s="1"/>
      <c r="J234" s="3"/>
      <c r="K234" s="118"/>
      <c r="L234" s="1"/>
    </row>
    <row r="235" spans="1:12" ht="43.15">
      <c r="A235" s="39" t="s">
        <v>392</v>
      </c>
      <c r="B235" s="34" t="str">
        <f>VLOOKUP(A235,MDD!A:B,2,0)</f>
        <v>AT_ProposedRetailPrice</v>
      </c>
      <c r="C235" s="34" t="str">
        <f>VLOOKUP(A235,MDD!A:C,3,0)</f>
        <v>number</v>
      </c>
      <c r="D235" s="3" t="s">
        <v>112</v>
      </c>
      <c r="E235" s="3"/>
      <c r="F235" s="3" t="s">
        <v>393</v>
      </c>
      <c r="G235" s="3" t="s">
        <v>586</v>
      </c>
      <c r="H235" s="1"/>
      <c r="I235" s="1"/>
      <c r="J235" s="3"/>
      <c r="K235" s="44"/>
      <c r="L235" s="1"/>
    </row>
  </sheetData>
  <mergeCells count="6">
    <mergeCell ref="F214:F223"/>
    <mergeCell ref="F169:F171"/>
    <mergeCell ref="F174:F183"/>
    <mergeCell ref="F184:F193"/>
    <mergeCell ref="F194:F203"/>
    <mergeCell ref="F204:F213"/>
  </mergeCells>
  <hyperlinks>
    <hyperlink ref="H13" r:id="rId1" display="https://mapcoid.sharepoint.com/:x:/r/sites/MAPONESOURCE/_layouts/15/Doc.aspx?sourcedoc=%7BE4C2484E-2B04-4F15-9F0B-2065D59345AB%7D&amp;file=RECAP%20SAMPLE%20DEVELOPMENT%20LOTTO%20SS26%20(2).xlsx&amp;action=default&amp;mobileredirect=true&amp;or=EXCEL-WEB.BODY.NT&amp;ct=1781595179775" xr:uid="{EA2785BB-D2EE-464E-BEA2-4FB2300B64B0}"/>
    <hyperlink ref="H16" r:id="rId2" display="https://mapcoid.sharepoint.com/:x:/r/sites/MAPONESOURCE/_layouts/15/Doc.aspx?sourcedoc=%7BE4C2484E-2B04-4F15-9F0B-2065D59345AB%7D&amp;file=RECAP%20SAMPLE%20DEVELOPMENT%20LOTTO%20SS26%20(2).xlsx&amp;action=default&amp;mobileredirect=true&amp;or=EXCEL-WEB.BODY.NT&amp;ct=1781595179775&amp;wdLOR=cD7A20E03-11F8-44A9-BF9D-6E70EB098F00" xr:uid="{5292C5F6-680F-47DA-8AAB-DBD20408E978}"/>
    <hyperlink ref="H18" r:id="rId3" display="https://mapcoid.sharepoint.com/:x:/r/sites/MAPONESOURCE/_layouts/15/doc2.aspx?sourcedoc=%7BD6094834-FFE0-447C-8CCC-14FB959CBC16%7D&amp;file=Attributes%20List_complete_v6_25032026.xlsx&amp;action=default&amp;mobileredirect=true&amp;isSPOFile=1&amp;ovuser=ab852023-79a1-4526-8dc1-e853ef901b75%2Csrishti.b%40ducoconsultancy.com&amp;wdExp=TEAMS-TREATMENT&amp;web=1&amp;TeamsCID=a3a0b74a-c756-46ea-8416-08a12f66ec45&amp;clickparams=eyJBcHBOYW1lIjoiVGVhbXMtRGVza3RvcCIsIkFwcFZlcnNpb24iOiI0OS8yNjA1MTQxNjcxMyJ9&amp;linkOpenTime=1780991606851" xr:uid="{121512FB-3BE5-40D1-BA71-05E37AA4EAED}"/>
    <hyperlink ref="H37" r:id="rId4" display="https://mapcoid.sharepoint.com/:x:/r/sites/MAPONESOURCE/_layouts/15/Doc.aspx?sourcedoc=%7BE4C2484E-2B04-4F15-9F0B-2065D59345AB%7D&amp;file=RECAP%20SAMPLE%20DEVELOPMENT%20LOTTO%20SS26%20(2).xlsx&amp;action=default&amp;mobileredirect=true&amp;or=EXCEL-WEB.BODY.NT&amp;ct=1781595179775" xr:uid="{BE4F07C9-1E68-4C69-84A9-C097A424141E}"/>
    <hyperlink ref="H38" r:id="rId5" display="https://mapcoid.sharepoint.com/:x:/r/sites/MAPONESOURCE/_layouts/15/Doc.aspx?sourcedoc=%7BE4C2484E-2B04-4F15-9F0B-2065D59345AB%7D&amp;file=RECAP%20SAMPLE%20DEVELOPMENT%20LOTTO%20SS26%20(2).xlsx&amp;action=default&amp;mobileredirect=true&amp;or=EXCEL-WEB.BODY.NT&amp;ct=1781595179775" xr:uid="{3E4B5590-6572-40B1-87AC-E6DEC160CC42}"/>
    <hyperlink ref="L169" r:id="rId6" xr:uid="{A2432BB9-687E-469E-8C2A-93143F249335}"/>
    <hyperlink ref="L170" r:id="rId7" xr:uid="{5D20BE94-0390-4FD9-B6D2-342CE06E99F3}"/>
    <hyperlink ref="L171" r:id="rId8" xr:uid="{3522E0C8-BE16-4C45-A977-A510788C4DE2}"/>
    <hyperlink ref="L172" r:id="rId9" xr:uid="{8314574F-3CE5-4E43-B653-22A8BBA13FE8}"/>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DA789-3303-462D-8A84-0DA5EAB8FA8D}">
  <dimension ref="A1:L235"/>
  <sheetViews>
    <sheetView zoomScale="73" zoomScaleNormal="80" workbookViewId="0">
      <pane xSplit="5" ySplit="1" topLeftCell="F109" activePane="bottomRight" state="frozen"/>
      <selection pane="bottomRight" activeCell="A121" sqref="A121"/>
      <selection pane="bottomLeft" activeCell="A2" sqref="A2"/>
      <selection pane="topRight" activeCell="F1" sqref="F1"/>
    </sheetView>
  </sheetViews>
  <sheetFormatPr defaultRowHeight="14.45"/>
  <cols>
    <col min="1" max="1" width="26.85546875" customWidth="1"/>
    <col min="2" max="2" width="29.5703125" customWidth="1"/>
    <col min="3" max="3" width="14.140625" customWidth="1"/>
    <col min="4" max="4" width="13.85546875" customWidth="1"/>
    <col min="5" max="5" width="12.85546875" customWidth="1"/>
    <col min="6" max="6" width="54.7109375" customWidth="1"/>
    <col min="7" max="7" width="35.42578125" customWidth="1"/>
    <col min="8" max="8" width="43.28515625" customWidth="1"/>
    <col min="9" max="9" width="19.5703125" customWidth="1"/>
    <col min="10" max="10" width="22.28515625" customWidth="1"/>
    <col min="11" max="11" width="37.5703125" customWidth="1"/>
    <col min="12" max="12" width="40.85546875" customWidth="1"/>
  </cols>
  <sheetData>
    <row r="1" spans="1:12" s="129" customFormat="1" ht="17.45" customHeight="1">
      <c r="A1" s="125" t="s">
        <v>1</v>
      </c>
      <c r="B1" s="125" t="s">
        <v>2</v>
      </c>
      <c r="C1" s="125" t="s">
        <v>3</v>
      </c>
      <c r="D1" s="125" t="s">
        <v>4</v>
      </c>
      <c r="E1" s="125" t="s">
        <v>5</v>
      </c>
      <c r="F1" s="125" t="s">
        <v>6</v>
      </c>
      <c r="G1" s="126" t="s">
        <v>7</v>
      </c>
      <c r="H1" s="127" t="s">
        <v>8</v>
      </c>
      <c r="I1" s="128" t="s">
        <v>9</v>
      </c>
      <c r="J1" s="127" t="s">
        <v>10</v>
      </c>
      <c r="K1" s="127" t="s">
        <v>11</v>
      </c>
      <c r="L1" s="126" t="s">
        <v>12</v>
      </c>
    </row>
    <row r="2" spans="1:12" ht="129.6">
      <c r="A2" s="66" t="s">
        <v>19</v>
      </c>
      <c r="B2" s="66" t="str">
        <f>VLOOKUP(A2,MDD!A:B,2,0)</f>
        <v>AT_Country</v>
      </c>
      <c r="C2" s="66" t="str">
        <f>VLOOKUP(A2,MDD!A:C,3,0)</f>
        <v>LOV</v>
      </c>
      <c r="D2" s="97" t="s">
        <v>20</v>
      </c>
      <c r="E2" s="137"/>
      <c r="F2" s="123" t="s">
        <v>21</v>
      </c>
      <c r="G2" s="1" t="s">
        <v>414</v>
      </c>
      <c r="H2" s="67"/>
      <c r="I2" s="67"/>
      <c r="J2" s="106"/>
      <c r="K2" s="99"/>
      <c r="L2" s="99"/>
    </row>
    <row r="3" spans="1:12" ht="71.099999999999994" customHeight="1">
      <c r="A3" s="67" t="s">
        <v>22</v>
      </c>
      <c r="B3" s="66" t="str">
        <f>VLOOKUP(A3,MDD!A:B,2,0)</f>
        <v>AT_CompanyCode</v>
      </c>
      <c r="C3" s="66" t="str">
        <f>VLOOKUP(A3,MDD!A:C,3,0)</f>
        <v>LOV</v>
      </c>
      <c r="D3" s="97" t="s">
        <v>20</v>
      </c>
      <c r="E3" s="104"/>
      <c r="F3" s="67" t="s">
        <v>23</v>
      </c>
      <c r="G3" s="1" t="s">
        <v>414</v>
      </c>
      <c r="H3" s="104"/>
      <c r="I3" s="104"/>
      <c r="J3" s="106"/>
      <c r="K3" s="99"/>
      <c r="L3" s="99"/>
    </row>
    <row r="4" spans="1:12" ht="81.599999999999994" customHeight="1">
      <c r="A4" s="67" t="s">
        <v>24</v>
      </c>
      <c r="B4" s="66" t="str">
        <f>VLOOKUP(A4,MDD!A:B,2,0)</f>
        <v>AT_SBU</v>
      </c>
      <c r="C4" s="66" t="str">
        <f>VLOOKUP(A4,MDD!A:C,3,0)</f>
        <v>LOV</v>
      </c>
      <c r="D4" s="97" t="s">
        <v>20</v>
      </c>
      <c r="E4" s="104"/>
      <c r="F4" s="67" t="s">
        <v>25</v>
      </c>
      <c r="G4" s="1" t="s">
        <v>414</v>
      </c>
      <c r="H4" s="104"/>
      <c r="I4" s="104"/>
      <c r="J4" s="106"/>
      <c r="K4" s="99"/>
      <c r="L4" s="99"/>
    </row>
    <row r="5" spans="1:12" ht="89.45" customHeight="1">
      <c r="A5" s="67" t="s">
        <v>26</v>
      </c>
      <c r="B5" s="66" t="str">
        <f>VLOOKUP(A5,MDD!A:B,2,0)</f>
        <v>AT_Brand</v>
      </c>
      <c r="C5" s="66" t="str">
        <f>VLOOKUP(A5,MDD!A:C,3,0)</f>
        <v>LOV</v>
      </c>
      <c r="D5" s="97" t="s">
        <v>20</v>
      </c>
      <c r="E5" s="104"/>
      <c r="F5" s="67" t="s">
        <v>27</v>
      </c>
      <c r="G5" s="1" t="s">
        <v>414</v>
      </c>
      <c r="H5" s="104"/>
      <c r="I5" s="104"/>
      <c r="J5" s="106"/>
      <c r="K5" s="99"/>
      <c r="L5" s="99"/>
    </row>
    <row r="6" spans="1:12" ht="36.950000000000003" customHeight="1">
      <c r="A6" s="67" t="s">
        <v>28</v>
      </c>
      <c r="B6" s="66" t="str">
        <f>VLOOKUP(A6,MDD!A:B,2,0)</f>
        <v>AT_BrandGroup</v>
      </c>
      <c r="C6" s="66" t="str">
        <f>VLOOKUP(A6,MDD!A:C,3,0)</f>
        <v>LOV</v>
      </c>
      <c r="D6" s="97" t="s">
        <v>20</v>
      </c>
      <c r="E6" s="104"/>
      <c r="F6" s="67" t="s">
        <v>29</v>
      </c>
      <c r="G6" s="1" t="s">
        <v>584</v>
      </c>
      <c r="H6" s="104"/>
      <c r="I6" s="104"/>
      <c r="J6" s="106"/>
      <c r="K6" s="99"/>
      <c r="L6" s="99"/>
    </row>
    <row r="7" spans="1:12" ht="51.6" customHeight="1">
      <c r="A7" s="67" t="s">
        <v>30</v>
      </c>
      <c r="B7" s="66" t="str">
        <f>VLOOKUP(A7,MDD!A:B,2,0)</f>
        <v>AT_BrandType</v>
      </c>
      <c r="C7" s="66" t="str">
        <f>VLOOKUP(A7,MDD!A:C,3,0)</f>
        <v>LOV</v>
      </c>
      <c r="D7" s="97" t="s">
        <v>31</v>
      </c>
      <c r="E7" s="104"/>
      <c r="F7" s="67" t="s">
        <v>32</v>
      </c>
      <c r="G7" s="1" t="s">
        <v>584</v>
      </c>
      <c r="H7" s="104"/>
      <c r="I7" s="104"/>
      <c r="J7" s="106"/>
      <c r="K7" s="99"/>
      <c r="L7" s="99"/>
    </row>
    <row r="8" spans="1:12" ht="36.6" customHeight="1">
      <c r="A8" s="67" t="s">
        <v>33</v>
      </c>
      <c r="B8" s="66" t="str">
        <f>VLOOKUP(A8,MDD!A:B,2,0)</f>
        <v>AT_BrandCategory</v>
      </c>
      <c r="C8" s="66" t="str">
        <f>VLOOKUP(A8,MDD!A:C,3,0)</f>
        <v>LOV</v>
      </c>
      <c r="D8" s="97" t="s">
        <v>31</v>
      </c>
      <c r="E8" s="104"/>
      <c r="F8" s="67" t="s">
        <v>34</v>
      </c>
      <c r="G8" s="1" t="s">
        <v>584</v>
      </c>
      <c r="H8" s="104"/>
      <c r="I8" s="104"/>
      <c r="J8" s="106"/>
      <c r="K8" s="99"/>
      <c r="L8" s="99"/>
    </row>
    <row r="9" spans="1:12" ht="35.1" customHeight="1">
      <c r="A9" s="67" t="s">
        <v>35</v>
      </c>
      <c r="B9" s="66" t="str">
        <f>VLOOKUP(A9,MDD!A:B,2,0)</f>
        <v>AT_BrandStatus</v>
      </c>
      <c r="C9" s="66" t="str">
        <f>VLOOKUP(A9,MDD!A:C,3,0)</f>
        <v>LOV</v>
      </c>
      <c r="D9" s="97" t="s">
        <v>31</v>
      </c>
      <c r="E9" s="104"/>
      <c r="F9" s="67" t="s">
        <v>36</v>
      </c>
      <c r="G9" s="1" t="s">
        <v>584</v>
      </c>
      <c r="H9" s="104"/>
      <c r="I9" s="104"/>
      <c r="J9" s="106"/>
      <c r="K9" s="99"/>
      <c r="L9" s="99"/>
    </row>
    <row r="10" spans="1:12">
      <c r="A10" s="67" t="s">
        <v>37</v>
      </c>
      <c r="B10" s="66" t="str">
        <f>VLOOKUP(A10,MDD!A:B,2,0)</f>
        <v>AT_BYIndicator</v>
      </c>
      <c r="C10" s="66" t="str">
        <f>VLOOKUP(A10,MDD!A:C,3,0)</f>
        <v>LOV</v>
      </c>
      <c r="D10" s="97" t="s">
        <v>38</v>
      </c>
      <c r="E10" s="104"/>
      <c r="F10" s="104" t="s">
        <v>39</v>
      </c>
      <c r="G10" s="1" t="s">
        <v>584</v>
      </c>
      <c r="H10" s="104"/>
      <c r="I10" s="104"/>
      <c r="J10" s="106"/>
      <c r="K10" s="99"/>
      <c r="L10" s="99"/>
    </row>
    <row r="11" spans="1:12">
      <c r="A11" s="67" t="s">
        <v>40</v>
      </c>
      <c r="B11" s="66" t="str">
        <f>VLOOKUP(A11,MDD!A:B,2,0)</f>
        <v>AT_SAPIndicator</v>
      </c>
      <c r="C11" s="66" t="str">
        <f>VLOOKUP(A11,MDD!A:C,3,0)</f>
        <v>LOV</v>
      </c>
      <c r="D11" s="97" t="s">
        <v>38</v>
      </c>
      <c r="E11" s="104"/>
      <c r="F11" s="104" t="s">
        <v>41</v>
      </c>
      <c r="G11" s="1" t="s">
        <v>584</v>
      </c>
      <c r="H11" s="104"/>
      <c r="I11" s="104"/>
      <c r="J11" s="106"/>
      <c r="K11" s="99"/>
      <c r="L11" s="99"/>
    </row>
    <row r="12" spans="1:12">
      <c r="A12" s="67" t="s">
        <v>42</v>
      </c>
      <c r="B12" s="66" t="str">
        <f>VLOOKUP(A12,MDD!A:B,2,0)</f>
        <v>AT_EcomIndicator</v>
      </c>
      <c r="C12" s="66" t="str">
        <f>VLOOKUP(A12,MDD!A:C,3,0)</f>
        <v>LOV</v>
      </c>
      <c r="D12" s="97" t="s">
        <v>38</v>
      </c>
      <c r="E12" s="104"/>
      <c r="F12" s="104" t="s">
        <v>43</v>
      </c>
      <c r="G12" s="52" t="s">
        <v>414</v>
      </c>
      <c r="H12" s="104"/>
      <c r="I12" s="104"/>
      <c r="J12" s="106"/>
      <c r="K12" s="99"/>
      <c r="L12" s="99"/>
    </row>
    <row r="13" spans="1:12" ht="115.15">
      <c r="A13" s="67" t="s">
        <v>44</v>
      </c>
      <c r="B13" s="66" t="str">
        <f>VLOOKUP(A13,MDD!A:B,2,0)</f>
        <v>AT_PrincipalStyleCode</v>
      </c>
      <c r="C13" s="66" t="str">
        <f>VLOOKUP(A13,MDD!A:C,3,0)</f>
        <v>text</v>
      </c>
      <c r="D13" s="97" t="s">
        <v>20</v>
      </c>
      <c r="E13" s="104"/>
      <c r="F13" s="67" t="s">
        <v>45</v>
      </c>
      <c r="G13" s="52" t="s">
        <v>586</v>
      </c>
      <c r="H13" s="117" t="s">
        <v>760</v>
      </c>
      <c r="I13" s="104"/>
      <c r="J13" s="98" t="s">
        <v>568</v>
      </c>
      <c r="K13" s="121" t="s">
        <v>761</v>
      </c>
      <c r="L13" s="99"/>
    </row>
    <row r="14" spans="1:12" ht="115.15">
      <c r="A14" s="67" t="s">
        <v>46</v>
      </c>
      <c r="B14" s="66" t="str">
        <f>VLOOKUP(A14,MDD!A:B,2,0)</f>
        <v>AT_PrincipalStyleDescription</v>
      </c>
      <c r="C14" s="66" t="str">
        <f>VLOOKUP(A14,MDD!A:C,3,0)</f>
        <v>text</v>
      </c>
      <c r="D14" s="97" t="s">
        <v>20</v>
      </c>
      <c r="E14" s="104" t="s">
        <v>47</v>
      </c>
      <c r="F14" s="67" t="s">
        <v>48</v>
      </c>
      <c r="G14" s="98" t="s">
        <v>586</v>
      </c>
      <c r="H14" s="117" t="s">
        <v>760</v>
      </c>
      <c r="I14" s="104"/>
      <c r="J14" s="98" t="s">
        <v>762</v>
      </c>
      <c r="K14" s="121" t="s">
        <v>763</v>
      </c>
      <c r="L14" s="99"/>
    </row>
    <row r="15" spans="1:12" ht="115.15">
      <c r="A15" s="67" t="s">
        <v>49</v>
      </c>
      <c r="B15" s="66" t="str">
        <f>VLOOKUP(A15,MDD!A:B,2,0)</f>
        <v>AT_PrincipalColorCode</v>
      </c>
      <c r="C15" s="66" t="str">
        <f>VLOOKUP(A15,MDD!A:C,3,0)</f>
        <v>text</v>
      </c>
      <c r="D15" s="97" t="s">
        <v>20</v>
      </c>
      <c r="E15" s="104" t="s">
        <v>50</v>
      </c>
      <c r="F15" s="67" t="s">
        <v>51</v>
      </c>
      <c r="G15" s="98" t="s">
        <v>586</v>
      </c>
      <c r="H15" s="117" t="s">
        <v>760</v>
      </c>
      <c r="I15" s="104"/>
      <c r="J15" s="98" t="s">
        <v>570</v>
      </c>
      <c r="K15" s="122" t="s">
        <v>764</v>
      </c>
      <c r="L15" s="99"/>
    </row>
    <row r="16" spans="1:12" ht="115.15">
      <c r="A16" s="67" t="s">
        <v>52</v>
      </c>
      <c r="B16" s="66" t="str">
        <f>VLOOKUP(A16,MDD!A:B,2,0)</f>
        <v>AT_PrincipalColorName</v>
      </c>
      <c r="C16" s="66" t="str">
        <f>VLOOKUP(A16,MDD!A:C,3,0)</f>
        <v>text</v>
      </c>
      <c r="D16" s="97" t="s">
        <v>20</v>
      </c>
      <c r="E16" s="104" t="s">
        <v>50</v>
      </c>
      <c r="F16" s="67" t="s">
        <v>53</v>
      </c>
      <c r="G16" s="98" t="s">
        <v>586</v>
      </c>
      <c r="H16" s="117" t="s">
        <v>760</v>
      </c>
      <c r="I16" s="104"/>
      <c r="J16" s="106" t="s">
        <v>571</v>
      </c>
      <c r="K16" s="122" t="s">
        <v>765</v>
      </c>
      <c r="L16" s="99"/>
    </row>
    <row r="17" spans="1:12">
      <c r="A17" s="67" t="s">
        <v>54</v>
      </c>
      <c r="B17" s="66" t="str">
        <f>VLOOKUP(A17,MDD!A:B,2,0)</f>
        <v>AT_PrincipalGenderCode</v>
      </c>
      <c r="C17" s="66" t="str">
        <f>VLOOKUP(A17,MDD!A:C,3,0)</f>
        <v>text</v>
      </c>
      <c r="D17" s="97" t="s">
        <v>20</v>
      </c>
      <c r="E17" s="104" t="s">
        <v>55</v>
      </c>
      <c r="F17" s="67" t="s">
        <v>56</v>
      </c>
      <c r="G17" s="44" t="s">
        <v>457</v>
      </c>
      <c r="H17" s="117"/>
      <c r="I17" s="104"/>
      <c r="J17" s="106"/>
      <c r="K17" s="122"/>
      <c r="L17" s="99"/>
    </row>
    <row r="18" spans="1:12" ht="115.15">
      <c r="A18" s="67" t="s">
        <v>57</v>
      </c>
      <c r="B18" s="66" t="str">
        <f>VLOOKUP(A18,MDD!A:B,2,0)</f>
        <v>AT_PrincipalGenderDescription</v>
      </c>
      <c r="C18" s="66" t="str">
        <f>VLOOKUP(A18,MDD!A:C,3,0)</f>
        <v>text</v>
      </c>
      <c r="D18" s="97" t="s">
        <v>20</v>
      </c>
      <c r="E18" s="104" t="s">
        <v>55</v>
      </c>
      <c r="F18" s="67" t="s">
        <v>58</v>
      </c>
      <c r="G18" s="44" t="s">
        <v>586</v>
      </c>
      <c r="H18" s="117" t="s">
        <v>760</v>
      </c>
      <c r="I18" s="104"/>
      <c r="J18" s="98" t="s">
        <v>55</v>
      </c>
      <c r="K18" s="67" t="s">
        <v>766</v>
      </c>
      <c r="L18" s="99"/>
    </row>
    <row r="19" spans="1:12">
      <c r="A19" s="67" t="s">
        <v>59</v>
      </c>
      <c r="B19" s="66" t="str">
        <f>VLOOKUP(A19,MDD!A:B,2,0)</f>
        <v>AT_PrincipalAgeCode</v>
      </c>
      <c r="C19" s="66" t="str">
        <f>VLOOKUP(A19,MDD!A:C,3,0)</f>
        <v>text</v>
      </c>
      <c r="D19" s="97" t="s">
        <v>20</v>
      </c>
      <c r="E19" s="104" t="s">
        <v>60</v>
      </c>
      <c r="F19" s="67" t="s">
        <v>61</v>
      </c>
      <c r="G19" s="44" t="s">
        <v>457</v>
      </c>
      <c r="H19" s="117"/>
      <c r="I19" s="104"/>
      <c r="J19" s="106"/>
      <c r="K19" s="122"/>
      <c r="L19" s="99"/>
    </row>
    <row r="20" spans="1:12">
      <c r="A20" s="67" t="s">
        <v>62</v>
      </c>
      <c r="B20" s="66" t="str">
        <f>VLOOKUP(A20,MDD!A:B,2,0)</f>
        <v>AT_PrincipalAgeDescription</v>
      </c>
      <c r="C20" s="66" t="str">
        <f>VLOOKUP(A20,MDD!A:C,3,0)</f>
        <v>text</v>
      </c>
      <c r="D20" s="97" t="s">
        <v>20</v>
      </c>
      <c r="E20" s="104" t="s">
        <v>60</v>
      </c>
      <c r="F20" s="67" t="s">
        <v>63</v>
      </c>
      <c r="G20" s="44" t="s">
        <v>457</v>
      </c>
      <c r="H20" s="117"/>
      <c r="I20" s="104"/>
      <c r="J20" s="106"/>
      <c r="K20" s="122"/>
      <c r="L20" s="99"/>
    </row>
    <row r="21" spans="1:12" ht="115.15">
      <c r="A21" s="67" t="s">
        <v>596</v>
      </c>
      <c r="B21" s="66" t="e">
        <f>VLOOKUP(A21,MDD!A:B,2,0)</f>
        <v>#N/A</v>
      </c>
      <c r="C21" s="66" t="e">
        <f>VLOOKUP(A21,MDD!A:C,3,0)</f>
        <v>#N/A</v>
      </c>
      <c r="D21" s="97" t="s">
        <v>20</v>
      </c>
      <c r="E21" s="104" t="s">
        <v>65</v>
      </c>
      <c r="F21" s="67" t="s">
        <v>66</v>
      </c>
      <c r="G21" s="98" t="s">
        <v>586</v>
      </c>
      <c r="H21" s="117" t="s">
        <v>760</v>
      </c>
      <c r="I21" s="104"/>
      <c r="J21" s="98" t="s">
        <v>573</v>
      </c>
      <c r="K21" s="122" t="s">
        <v>767</v>
      </c>
      <c r="L21" s="99"/>
    </row>
    <row r="22" spans="1:12" s="95" customFormat="1" ht="72">
      <c r="A22" s="101" t="s">
        <v>67</v>
      </c>
      <c r="B22" s="88" t="str">
        <f>VLOOKUP(A22,MDD!A:B,2,0)</f>
        <v>AT_SAPStyleCode</v>
      </c>
      <c r="C22" s="88" t="str">
        <f>VLOOKUP(A22,MDD!A:C,3,0)</f>
        <v>text</v>
      </c>
      <c r="D22" s="89" t="s">
        <v>20</v>
      </c>
      <c r="E22" s="101"/>
      <c r="F22" s="93" t="s">
        <v>68</v>
      </c>
      <c r="G22" s="93" t="s">
        <v>584</v>
      </c>
      <c r="H22" s="114"/>
      <c r="I22" s="101"/>
      <c r="J22" s="92"/>
      <c r="K22" s="114" t="s">
        <v>574</v>
      </c>
      <c r="L22" s="94"/>
    </row>
    <row r="23" spans="1:12" s="95" customFormat="1" ht="72">
      <c r="A23" s="93" t="s">
        <v>69</v>
      </c>
      <c r="B23" s="88" t="str">
        <f>VLOOKUP(A23,MDD!A:B,2,0)</f>
        <v>AT_Generic</v>
      </c>
      <c r="C23" s="88" t="str">
        <f>VLOOKUP(A23,MDD!A:C,3,0)</f>
        <v>text</v>
      </c>
      <c r="D23" s="89" t="s">
        <v>20</v>
      </c>
      <c r="E23" s="101"/>
      <c r="F23" s="93" t="s">
        <v>70</v>
      </c>
      <c r="G23" s="93" t="s">
        <v>584</v>
      </c>
      <c r="H23" s="101"/>
      <c r="I23" s="101"/>
      <c r="J23" s="92"/>
      <c r="K23" s="113" t="s">
        <v>768</v>
      </c>
      <c r="L23" s="94"/>
    </row>
    <row r="24" spans="1:12" s="95" customFormat="1" ht="72">
      <c r="A24" s="93" t="s">
        <v>71</v>
      </c>
      <c r="B24" s="88" t="str">
        <f>VLOOKUP(A24,MDD!A:B,2,0)</f>
        <v>AT_GenericDescription</v>
      </c>
      <c r="C24" s="88" t="str">
        <f>VLOOKUP(A24,MDD!A:C,3,0)</f>
        <v>regexp</v>
      </c>
      <c r="D24" s="89" t="s">
        <v>20</v>
      </c>
      <c r="E24" s="101" t="s">
        <v>47</v>
      </c>
      <c r="F24" s="91" t="s">
        <v>72</v>
      </c>
      <c r="G24" s="93" t="s">
        <v>584</v>
      </c>
      <c r="H24" s="101"/>
      <c r="I24" s="101"/>
      <c r="J24" s="92"/>
      <c r="K24" s="113" t="s">
        <v>769</v>
      </c>
      <c r="L24" s="94"/>
    </row>
    <row r="25" spans="1:12" s="95" customFormat="1" ht="86.45">
      <c r="A25" s="93" t="s">
        <v>73</v>
      </c>
      <c r="B25" s="88" t="str">
        <f>VLOOKUP(A25,MDD!A:B,2,0)</f>
        <v>AT_Variant</v>
      </c>
      <c r="C25" s="88" t="str">
        <f>VLOOKUP(A25,MDD!A:C,3,0)</f>
        <v>text</v>
      </c>
      <c r="D25" s="89" t="s">
        <v>20</v>
      </c>
      <c r="E25" s="101"/>
      <c r="F25" s="93" t="s">
        <v>74</v>
      </c>
      <c r="G25" s="93" t="s">
        <v>584</v>
      </c>
      <c r="H25" s="101"/>
      <c r="I25" s="101"/>
      <c r="J25" s="92"/>
      <c r="K25" s="114" t="s">
        <v>770</v>
      </c>
      <c r="L25" s="94"/>
    </row>
    <row r="26" spans="1:12" s="95" customFormat="1" ht="86.45">
      <c r="A26" s="93" t="s">
        <v>75</v>
      </c>
      <c r="B26" s="88" t="str">
        <f>VLOOKUP(A26,MDD!A:B,2,0)</f>
        <v>AT_VariantDescription</v>
      </c>
      <c r="C26" s="88" t="str">
        <f>VLOOKUP(A26,MDD!A:C,3,0)</f>
        <v>text</v>
      </c>
      <c r="D26" s="89" t="s">
        <v>20</v>
      </c>
      <c r="E26" s="101" t="s">
        <v>47</v>
      </c>
      <c r="F26" s="91" t="s">
        <v>76</v>
      </c>
      <c r="G26" s="93" t="s">
        <v>584</v>
      </c>
      <c r="H26" s="101"/>
      <c r="I26" s="101"/>
      <c r="J26" s="92"/>
      <c r="K26" s="114" t="s">
        <v>771</v>
      </c>
      <c r="L26" s="94"/>
    </row>
    <row r="27" spans="1:12" ht="28.9">
      <c r="A27" s="104" t="s">
        <v>77</v>
      </c>
      <c r="B27" s="66" t="str">
        <f>VLOOKUP(A27,MDD!A:B,2,0)</f>
        <v>AT_Color</v>
      </c>
      <c r="C27" s="66" t="str">
        <f>VLOOKUP(A27,MDD!A:C,3,0)</f>
        <v>LOV</v>
      </c>
      <c r="D27" s="97" t="s">
        <v>20</v>
      </c>
      <c r="E27" s="104" t="s">
        <v>50</v>
      </c>
      <c r="F27" s="68" t="s">
        <v>78</v>
      </c>
      <c r="G27" s="40" t="s">
        <v>604</v>
      </c>
      <c r="H27" s="104"/>
      <c r="I27" s="104"/>
      <c r="J27" s="98"/>
      <c r="K27" s="121" t="s">
        <v>772</v>
      </c>
      <c r="L27" s="99"/>
    </row>
    <row r="28" spans="1:12" ht="115.15">
      <c r="A28" s="104" t="s">
        <v>79</v>
      </c>
      <c r="B28" s="66" t="str">
        <f>VLOOKUP(A28,MDD!A:B,2,0)</f>
        <v>AT_Size</v>
      </c>
      <c r="C28" s="66" t="str">
        <f>VLOOKUP(A28,MDD!A:C,3,0)</f>
        <v>LOV</v>
      </c>
      <c r="D28" s="97" t="s">
        <v>20</v>
      </c>
      <c r="E28" s="104" t="s">
        <v>65</v>
      </c>
      <c r="F28" s="68" t="s">
        <v>80</v>
      </c>
      <c r="G28" s="98" t="s">
        <v>584</v>
      </c>
      <c r="H28" s="117" t="s">
        <v>760</v>
      </c>
      <c r="I28" s="104"/>
      <c r="J28" s="98" t="s">
        <v>573</v>
      </c>
      <c r="K28" s="67" t="s">
        <v>773</v>
      </c>
      <c r="L28" s="99"/>
    </row>
    <row r="29" spans="1:12">
      <c r="A29" s="104" t="s">
        <v>81</v>
      </c>
      <c r="B29" s="66" t="str">
        <f>VLOOKUP(A29,MDD!A:B,2,0)</f>
        <v>AT_Createdon</v>
      </c>
      <c r="C29" s="66" t="str">
        <f>VLOOKUP(A29,MDD!A:C,3,0)</f>
        <v>legacyisodatetime</v>
      </c>
      <c r="D29" s="97" t="s">
        <v>20</v>
      </c>
      <c r="E29" s="104"/>
      <c r="F29" s="67" t="s">
        <v>82</v>
      </c>
      <c r="G29" s="67" t="s">
        <v>584</v>
      </c>
      <c r="H29" s="104"/>
      <c r="I29" s="104"/>
      <c r="J29" s="106"/>
      <c r="K29" s="99" t="s">
        <v>453</v>
      </c>
      <c r="L29" s="99"/>
    </row>
    <row r="30" spans="1:12">
      <c r="A30" s="104" t="s">
        <v>83</v>
      </c>
      <c r="B30" s="66" t="str">
        <f>VLOOKUP(A30,MDD!A:B,2,0)</f>
        <v>AT_Createdby</v>
      </c>
      <c r="C30" s="66" t="str">
        <f>VLOOKUP(A30,MDD!A:C,3,0)</f>
        <v>text</v>
      </c>
      <c r="D30" s="97" t="s">
        <v>20</v>
      </c>
      <c r="E30" s="104"/>
      <c r="F30" s="67" t="s">
        <v>84</v>
      </c>
      <c r="G30" s="67" t="s">
        <v>584</v>
      </c>
      <c r="H30" s="104"/>
      <c r="I30" s="104"/>
      <c r="J30" s="106"/>
      <c r="K30" s="99" t="s">
        <v>455</v>
      </c>
      <c r="L30" s="99"/>
    </row>
    <row r="31" spans="1:12" ht="57.95" customHeight="1">
      <c r="A31" s="67" t="s">
        <v>85</v>
      </c>
      <c r="B31" s="66" t="str">
        <f>VLOOKUP(A31,MDD!A:B,2,0)</f>
        <v>AT_MusicalBoxArticleCode</v>
      </c>
      <c r="C31" s="66" t="str">
        <f>VLOOKUP(A31,MDD!A:C,3,0)</f>
        <v>text</v>
      </c>
      <c r="D31" s="97" t="s">
        <v>20</v>
      </c>
      <c r="E31" s="104"/>
      <c r="F31" s="67" t="s">
        <v>86</v>
      </c>
      <c r="G31" s="44" t="s">
        <v>457</v>
      </c>
      <c r="H31" s="104"/>
      <c r="I31" s="104"/>
      <c r="J31" s="106"/>
      <c r="K31" s="121"/>
      <c r="L31" s="99"/>
    </row>
    <row r="32" spans="1:12">
      <c r="A32" s="104" t="s">
        <v>87</v>
      </c>
      <c r="B32" s="66" t="str">
        <f>VLOOKUP(A32,MDD!A:B,2,0)</f>
        <v>AT_MBStyleCode</v>
      </c>
      <c r="C32" s="66" t="str">
        <f>VLOOKUP(A32,MDD!A:C,3,0)</f>
        <v>text</v>
      </c>
      <c r="D32" s="97" t="s">
        <v>20</v>
      </c>
      <c r="E32" s="104"/>
      <c r="F32" s="68" t="s">
        <v>88</v>
      </c>
      <c r="G32" s="44" t="s">
        <v>457</v>
      </c>
      <c r="H32" s="104"/>
      <c r="I32" s="104"/>
      <c r="J32" s="106"/>
      <c r="K32" s="121"/>
      <c r="L32" s="99"/>
    </row>
    <row r="33" spans="1:12">
      <c r="A33" s="104" t="s">
        <v>89</v>
      </c>
      <c r="B33" s="66" t="str">
        <f>VLOOKUP(A33,MDD!A:B,2,0)</f>
        <v>AT_MBAssortmentCode</v>
      </c>
      <c r="C33" s="66" t="str">
        <f>VLOOKUP(A33,MDD!A:C,3,0)</f>
        <v>LOV</v>
      </c>
      <c r="D33" s="97" t="s">
        <v>20</v>
      </c>
      <c r="E33" s="104"/>
      <c r="F33" s="68" t="s">
        <v>90</v>
      </c>
      <c r="G33" s="44" t="s">
        <v>457</v>
      </c>
      <c r="H33" s="104"/>
      <c r="I33" s="104"/>
      <c r="J33" s="106"/>
      <c r="K33" s="121"/>
      <c r="L33" s="99"/>
    </row>
    <row r="34" spans="1:12" ht="28.9">
      <c r="A34" s="67" t="s">
        <v>91</v>
      </c>
      <c r="B34" s="66" t="str">
        <f>VLOOKUP(A34,MDD!A:B,2,0)</f>
        <v>AT_MusicalBoxArticleDescription</v>
      </c>
      <c r="C34" s="66" t="str">
        <f>VLOOKUP(A34,MDD!A:C,3,0)</f>
        <v>text</v>
      </c>
      <c r="D34" s="97" t="s">
        <v>20</v>
      </c>
      <c r="E34" s="104" t="s">
        <v>47</v>
      </c>
      <c r="F34" s="68" t="s">
        <v>92</v>
      </c>
      <c r="G34" s="44" t="s">
        <v>457</v>
      </c>
      <c r="H34" s="104"/>
      <c r="I34" s="104"/>
      <c r="J34" s="106"/>
      <c r="K34" s="121"/>
      <c r="L34" s="99"/>
    </row>
    <row r="35" spans="1:12">
      <c r="A35" s="67" t="s">
        <v>93</v>
      </c>
      <c r="B35" s="66" t="str">
        <f>VLOOKUP(A35,MDD!A:B,2,0)</f>
        <v>AT_MusicalBoxComponentsQty</v>
      </c>
      <c r="C35" s="66" t="str">
        <f>VLOOKUP(A35,MDD!A:C,3,0)</f>
        <v>LOV</v>
      </c>
      <c r="D35" s="97" t="s">
        <v>20</v>
      </c>
      <c r="E35" s="104"/>
      <c r="F35" s="68" t="s">
        <v>94</v>
      </c>
      <c r="G35" s="44" t="s">
        <v>457</v>
      </c>
      <c r="H35" s="104"/>
      <c r="I35" s="104"/>
      <c r="J35" s="106"/>
      <c r="K35" s="121"/>
      <c r="L35" s="99"/>
    </row>
    <row r="36" spans="1:12">
      <c r="A36" s="67" t="s">
        <v>95</v>
      </c>
      <c r="B36" s="66" t="str">
        <f>VLOOKUP(A36,MDD!A:B,2,0)</f>
        <v>AT_MusicalBoxUOM</v>
      </c>
      <c r="C36" s="66" t="str">
        <f>VLOOKUP(A36,MDD!A:C,3,0)</f>
        <v>LOV</v>
      </c>
      <c r="D36" s="97" t="s">
        <v>20</v>
      </c>
      <c r="E36" s="104"/>
      <c r="F36" s="68" t="s">
        <v>96</v>
      </c>
      <c r="G36" s="44" t="s">
        <v>457</v>
      </c>
      <c r="H36" s="104"/>
      <c r="I36" s="104"/>
      <c r="J36" s="106"/>
      <c r="K36" s="121"/>
      <c r="L36" s="99"/>
    </row>
    <row r="37" spans="1:12" ht="39.950000000000003" customHeight="1">
      <c r="A37" s="67" t="s">
        <v>97</v>
      </c>
      <c r="B37" s="66" t="str">
        <f>VLOOKUP(A37,MDD!A:B,2,0)</f>
        <v>AT_SAPAge</v>
      </c>
      <c r="C37" s="66" t="str">
        <f>VLOOKUP(A37,MDD!A:C,3,0)</f>
        <v>LOV</v>
      </c>
      <c r="D37" s="97" t="s">
        <v>20</v>
      </c>
      <c r="E37" s="104" t="s">
        <v>60</v>
      </c>
      <c r="F37" s="68" t="s">
        <v>98</v>
      </c>
      <c r="G37" s="68" t="s">
        <v>584</v>
      </c>
      <c r="H37" s="117"/>
      <c r="I37" s="98"/>
      <c r="J37" s="99"/>
      <c r="K37" s="121" t="s">
        <v>774</v>
      </c>
      <c r="L37" s="99"/>
    </row>
    <row r="38" spans="1:12" ht="115.15">
      <c r="A38" s="67" t="s">
        <v>99</v>
      </c>
      <c r="B38" s="66" t="str">
        <f>VLOOKUP(A38,MDD!A:B,2,0)</f>
        <v>AT_Gender</v>
      </c>
      <c r="C38" s="66" t="str">
        <f>VLOOKUP(A38,MDD!A:C,3,0)</f>
        <v>LOV</v>
      </c>
      <c r="D38" s="97" t="s">
        <v>20</v>
      </c>
      <c r="E38" s="104" t="s">
        <v>55</v>
      </c>
      <c r="F38" s="68" t="s">
        <v>100</v>
      </c>
      <c r="G38" s="68" t="s">
        <v>566</v>
      </c>
      <c r="H38" s="117" t="s">
        <v>760</v>
      </c>
      <c r="I38" s="104"/>
      <c r="J38" s="98" t="s">
        <v>55</v>
      </c>
      <c r="K38" s="121" t="s">
        <v>775</v>
      </c>
      <c r="L38" s="99"/>
    </row>
    <row r="39" spans="1:12" ht="17.100000000000001" customHeight="1">
      <c r="A39" s="67" t="s">
        <v>101</v>
      </c>
      <c r="B39" s="66" t="str">
        <f>VLOOKUP(A39,MDD!A:B,2,0)</f>
        <v>AT_Season</v>
      </c>
      <c r="C39" s="66" t="str">
        <f>VLOOKUP(A39,MDD!A:C,3,0)</f>
        <v>LOV</v>
      </c>
      <c r="D39" s="97" t="s">
        <v>20</v>
      </c>
      <c r="E39" s="104"/>
      <c r="F39" s="68" t="s">
        <v>102</v>
      </c>
      <c r="G39" s="68" t="s">
        <v>414</v>
      </c>
      <c r="H39" s="104"/>
      <c r="I39" s="104"/>
      <c r="J39" s="106"/>
      <c r="K39" s="99"/>
      <c r="L39" s="99"/>
    </row>
    <row r="40" spans="1:12">
      <c r="A40" s="67" t="s">
        <v>103</v>
      </c>
      <c r="B40" s="66" t="str">
        <f>VLOOKUP(A40,MDD!A:B,2,0)</f>
        <v>AT_SeasonYear</v>
      </c>
      <c r="C40" s="66" t="str">
        <f>VLOOKUP(A40,MDD!A:C,3,0)</f>
        <v>number</v>
      </c>
      <c r="D40" s="97" t="s">
        <v>20</v>
      </c>
      <c r="E40" s="104"/>
      <c r="F40" s="68" t="s">
        <v>104</v>
      </c>
      <c r="G40" s="68" t="s">
        <v>414</v>
      </c>
      <c r="H40" s="104"/>
      <c r="I40" s="104"/>
      <c r="J40" s="106"/>
      <c r="K40" s="99"/>
      <c r="L40" s="99"/>
    </row>
    <row r="41" spans="1:12" ht="51.95" customHeight="1">
      <c r="A41" s="67" t="s">
        <v>105</v>
      </c>
      <c r="B41" s="66" t="str">
        <f>VLOOKUP(A41,MDD!A:B,2,0)</f>
        <v>AT_CountryOrigin</v>
      </c>
      <c r="C41" s="66" t="str">
        <f>VLOOKUP(A41,MDD!A:C,3,0)</f>
        <v>LOV</v>
      </c>
      <c r="D41" s="97" t="s">
        <v>20</v>
      </c>
      <c r="E41" s="104"/>
      <c r="F41" s="68" t="s">
        <v>106</v>
      </c>
      <c r="G41" s="122" t="s">
        <v>584</v>
      </c>
      <c r="H41" s="117" t="s">
        <v>760</v>
      </c>
      <c r="I41" s="104"/>
      <c r="J41" s="98"/>
      <c r="K41" s="121" t="s">
        <v>776</v>
      </c>
      <c r="L41" s="99"/>
    </row>
    <row r="42" spans="1:12" ht="100.9">
      <c r="A42" s="67" t="s">
        <v>107</v>
      </c>
      <c r="B42" s="66" t="str">
        <f>VLOOKUP(A42,MDD!A:B,2,0)</f>
        <v>AT_Vendor</v>
      </c>
      <c r="C42" s="66" t="str">
        <f>VLOOKUP(A42,MDD!A:C,3,0)</f>
        <v>LOV</v>
      </c>
      <c r="D42" s="97" t="s">
        <v>20</v>
      </c>
      <c r="E42" s="104"/>
      <c r="F42" s="68" t="s">
        <v>108</v>
      </c>
      <c r="G42" s="68" t="s">
        <v>414</v>
      </c>
      <c r="H42" s="104"/>
      <c r="I42" s="104"/>
      <c r="J42" s="106"/>
      <c r="K42" s="99"/>
      <c r="L42" s="99"/>
    </row>
    <row r="43" spans="1:12">
      <c r="A43" s="104" t="s">
        <v>109</v>
      </c>
      <c r="B43" s="66" t="str">
        <f>VLOOKUP(A43,MDD!A:B,2,0)</f>
        <v>AT_MainVendorIdentification</v>
      </c>
      <c r="C43" s="66" t="str">
        <f>VLOOKUP(A43,MDD!A:C,3,0)</f>
        <v>text</v>
      </c>
      <c r="D43" s="97" t="s">
        <v>20</v>
      </c>
      <c r="E43" s="104"/>
      <c r="F43" s="68" t="s">
        <v>110</v>
      </c>
      <c r="G43" s="68" t="s">
        <v>584</v>
      </c>
      <c r="H43" s="104"/>
      <c r="I43" s="104"/>
      <c r="J43" s="106"/>
      <c r="K43" s="99" t="s">
        <v>472</v>
      </c>
      <c r="L43" s="99"/>
    </row>
    <row r="44" spans="1:12">
      <c r="A44" s="104" t="s">
        <v>111</v>
      </c>
      <c r="B44" s="66" t="str">
        <f>VLOOKUP(A44,MDD!A:B,2,0)</f>
        <v>AT_ExchangeRate</v>
      </c>
      <c r="C44" s="66" t="str">
        <f>VLOOKUP(A44,MDD!A:C,3,0)</f>
        <v>number</v>
      </c>
      <c r="D44" s="97" t="s">
        <v>112</v>
      </c>
      <c r="E44" s="104"/>
      <c r="F44" s="68" t="s">
        <v>113</v>
      </c>
      <c r="G44" s="68" t="s">
        <v>584</v>
      </c>
      <c r="H44" s="104"/>
      <c r="I44" s="104"/>
      <c r="J44" s="106"/>
      <c r="K44" s="99"/>
      <c r="L44" s="99"/>
    </row>
    <row r="45" spans="1:12" ht="18" customHeight="1">
      <c r="A45" s="67" t="s">
        <v>114</v>
      </c>
      <c r="B45" s="66" t="str">
        <f>VLOOKUP(A45,MDD!A:B,2,0)</f>
        <v>AT_PricingDistributionChannel</v>
      </c>
      <c r="C45" s="66" t="str">
        <f>VLOOKUP(A45,MDD!A:C,3,0)</f>
        <v>LOV</v>
      </c>
      <c r="D45" s="97" t="s">
        <v>112</v>
      </c>
      <c r="E45" s="104"/>
      <c r="F45" s="68" t="s">
        <v>115</v>
      </c>
      <c r="G45" s="68" t="s">
        <v>584</v>
      </c>
      <c r="H45" s="104"/>
      <c r="I45" s="104"/>
      <c r="J45" s="106"/>
      <c r="K45" s="99"/>
      <c r="L45" s="99"/>
    </row>
    <row r="46" spans="1:12" ht="28.9">
      <c r="A46" s="67" t="s">
        <v>116</v>
      </c>
      <c r="B46" s="66" t="str">
        <f>VLOOKUP(A46,MDD!A:B,2,0)</f>
        <v>AT_RetailPriceCurrency</v>
      </c>
      <c r="C46" s="66" t="str">
        <f>VLOOKUP(A46,MDD!A:C,3,0)</f>
        <v>LOV</v>
      </c>
      <c r="D46" s="97" t="s">
        <v>112</v>
      </c>
      <c r="E46" s="104"/>
      <c r="F46" s="68"/>
      <c r="G46" s="68" t="s">
        <v>584</v>
      </c>
      <c r="H46" s="104"/>
      <c r="I46" s="104"/>
      <c r="J46" s="106"/>
      <c r="K46" s="121" t="s">
        <v>726</v>
      </c>
      <c r="L46" s="99"/>
    </row>
    <row r="47" spans="1:12">
      <c r="A47" s="67" t="s">
        <v>117</v>
      </c>
      <c r="B47" s="66" t="str">
        <f>VLOOKUP(A47,MDD!A:B,2,0)</f>
        <v>AT_OriginalPrice</v>
      </c>
      <c r="C47" s="66" t="str">
        <f>VLOOKUP(A47,MDD!A:C,3,0)</f>
        <v>regexp</v>
      </c>
      <c r="D47" s="97" t="s">
        <v>112</v>
      </c>
      <c r="E47" s="104"/>
      <c r="F47" s="68" t="s">
        <v>118</v>
      </c>
      <c r="G47" s="68" t="s">
        <v>584</v>
      </c>
      <c r="H47" s="104"/>
      <c r="I47" s="104"/>
      <c r="J47" s="106"/>
      <c r="K47" s="99"/>
      <c r="L47" s="99"/>
    </row>
    <row r="48" spans="1:12">
      <c r="A48" s="67" t="s">
        <v>119</v>
      </c>
      <c r="B48" s="66" t="e">
        <f>VLOOKUP(A48,MDD!A:B,2,0)</f>
        <v>#N/A</v>
      </c>
      <c r="C48" s="66" t="e">
        <f>VLOOKUP(A48,MDD!A:C,3,0)</f>
        <v>#N/A</v>
      </c>
      <c r="D48" s="97" t="s">
        <v>112</v>
      </c>
      <c r="E48" s="104"/>
      <c r="F48" s="68" t="s">
        <v>120</v>
      </c>
      <c r="G48" s="68" t="s">
        <v>584</v>
      </c>
      <c r="H48" s="104"/>
      <c r="I48" s="104"/>
      <c r="J48" s="106"/>
      <c r="K48" s="99" t="s">
        <v>483</v>
      </c>
      <c r="L48" s="99"/>
    </row>
    <row r="49" spans="1:12" ht="28.9">
      <c r="A49" s="67" t="s">
        <v>121</v>
      </c>
      <c r="B49" s="66" t="e">
        <f>VLOOKUP(A49,MDD!A:B,2,0)</f>
        <v>#N/A</v>
      </c>
      <c r="C49" s="66" t="e">
        <f>VLOOKUP(A49,MDD!A:C,3,0)</f>
        <v>#N/A</v>
      </c>
      <c r="D49" s="97" t="s">
        <v>112</v>
      </c>
      <c r="E49" s="104"/>
      <c r="F49" s="68" t="s">
        <v>122</v>
      </c>
      <c r="G49" s="68" t="s">
        <v>584</v>
      </c>
      <c r="H49" s="104"/>
      <c r="I49" s="104"/>
      <c r="J49" s="106"/>
      <c r="K49" s="99" t="s">
        <v>485</v>
      </c>
      <c r="L49" s="99"/>
    </row>
    <row r="50" spans="1:12">
      <c r="A50" s="67" t="s">
        <v>81</v>
      </c>
      <c r="B50" s="66" t="str">
        <f>VLOOKUP(A50,MDD!A:B,2,0)</f>
        <v>AT_Createdon</v>
      </c>
      <c r="C50" s="66" t="str">
        <f>VLOOKUP(A50,MDD!A:C,3,0)</f>
        <v>legacyisodatetime</v>
      </c>
      <c r="D50" s="97" t="s">
        <v>20</v>
      </c>
      <c r="E50" s="104"/>
      <c r="F50" s="68" t="s">
        <v>123</v>
      </c>
      <c r="G50" s="68" t="s">
        <v>584</v>
      </c>
      <c r="H50" s="104"/>
      <c r="I50" s="104"/>
      <c r="J50" s="106"/>
      <c r="K50" s="99" t="s">
        <v>488</v>
      </c>
      <c r="L50" s="99"/>
    </row>
    <row r="51" spans="1:12">
      <c r="A51" s="67" t="s">
        <v>83</v>
      </c>
      <c r="B51" s="66" t="str">
        <f>VLOOKUP(A51,MDD!A:B,2,0)</f>
        <v>AT_Createdby</v>
      </c>
      <c r="C51" s="66" t="str">
        <f>VLOOKUP(A51,MDD!A:C,3,0)</f>
        <v>text</v>
      </c>
      <c r="D51" s="97" t="s">
        <v>20</v>
      </c>
      <c r="E51" s="104"/>
      <c r="F51" s="68" t="s">
        <v>124</v>
      </c>
      <c r="G51" s="68" t="s">
        <v>584</v>
      </c>
      <c r="H51" s="104"/>
      <c r="I51" s="104"/>
      <c r="J51" s="106"/>
      <c r="K51" s="99" t="s">
        <v>490</v>
      </c>
      <c r="L51" s="99"/>
    </row>
    <row r="52" spans="1:12">
      <c r="A52" s="67" t="s">
        <v>125</v>
      </c>
      <c r="B52" s="66" t="str">
        <f>VLOOKUP(A52,MDD!A:B,2,0)</f>
        <v>AT_CurrentPrice</v>
      </c>
      <c r="C52" s="66" t="str">
        <f>VLOOKUP(A52,MDD!A:C,3,0)</f>
        <v>regexp</v>
      </c>
      <c r="D52" s="97" t="s">
        <v>112</v>
      </c>
      <c r="E52" s="104"/>
      <c r="F52" s="68" t="s">
        <v>126</v>
      </c>
      <c r="G52" s="68" t="s">
        <v>584</v>
      </c>
      <c r="H52" s="104"/>
      <c r="I52" s="104"/>
      <c r="J52" s="106"/>
      <c r="K52" s="99"/>
      <c r="L52" s="99"/>
    </row>
    <row r="53" spans="1:12">
      <c r="A53" s="67" t="s">
        <v>119</v>
      </c>
      <c r="B53" s="66" t="e">
        <f>VLOOKUP(A53,MDD!A:B,2,0)</f>
        <v>#N/A</v>
      </c>
      <c r="C53" s="66" t="e">
        <f>VLOOKUP(A53,MDD!A:C,3,0)</f>
        <v>#N/A</v>
      </c>
      <c r="D53" s="97" t="s">
        <v>112</v>
      </c>
      <c r="E53" s="104"/>
      <c r="F53" s="68" t="s">
        <v>120</v>
      </c>
      <c r="G53" s="68" t="s">
        <v>584</v>
      </c>
      <c r="H53" s="104"/>
      <c r="I53" s="104"/>
      <c r="J53" s="106"/>
      <c r="K53" s="99" t="s">
        <v>483</v>
      </c>
      <c r="L53" s="99"/>
    </row>
    <row r="54" spans="1:12" ht="28.9">
      <c r="A54" s="67" t="s">
        <v>121</v>
      </c>
      <c r="B54" s="66" t="e">
        <f>VLOOKUP(A54,MDD!A:B,2,0)</f>
        <v>#N/A</v>
      </c>
      <c r="C54" s="66" t="e">
        <f>VLOOKUP(A54,MDD!A:C,3,0)</f>
        <v>#N/A</v>
      </c>
      <c r="D54" s="97" t="s">
        <v>112</v>
      </c>
      <c r="E54" s="104"/>
      <c r="F54" s="68" t="s">
        <v>122</v>
      </c>
      <c r="G54" s="68" t="s">
        <v>584</v>
      </c>
      <c r="H54" s="104"/>
      <c r="I54" s="104"/>
      <c r="J54" s="106"/>
      <c r="K54" s="99" t="s">
        <v>485</v>
      </c>
      <c r="L54" s="99"/>
    </row>
    <row r="55" spans="1:12">
      <c r="A55" s="67" t="s">
        <v>81</v>
      </c>
      <c r="B55" s="66" t="str">
        <f>VLOOKUP(A55,MDD!A:B,2,0)</f>
        <v>AT_Createdon</v>
      </c>
      <c r="C55" s="66" t="str">
        <f>VLOOKUP(A55,MDD!A:C,3,0)</f>
        <v>legacyisodatetime</v>
      </c>
      <c r="D55" s="97" t="s">
        <v>20</v>
      </c>
      <c r="E55" s="104"/>
      <c r="F55" s="68" t="s">
        <v>123</v>
      </c>
      <c r="G55" s="68" t="s">
        <v>584</v>
      </c>
      <c r="H55" s="104"/>
      <c r="I55" s="104"/>
      <c r="J55" s="106"/>
      <c r="K55" s="99" t="s">
        <v>488</v>
      </c>
      <c r="L55" s="99"/>
    </row>
    <row r="56" spans="1:12">
      <c r="A56" s="67" t="s">
        <v>83</v>
      </c>
      <c r="B56" s="66" t="str">
        <f>VLOOKUP(A56,MDD!A:B,2,0)</f>
        <v>AT_Createdby</v>
      </c>
      <c r="C56" s="66" t="str">
        <f>VLOOKUP(A56,MDD!A:C,3,0)</f>
        <v>text</v>
      </c>
      <c r="D56" s="97" t="s">
        <v>20</v>
      </c>
      <c r="E56" s="104"/>
      <c r="F56" s="68" t="s">
        <v>124</v>
      </c>
      <c r="G56" s="68" t="s">
        <v>584</v>
      </c>
      <c r="H56" s="104"/>
      <c r="I56" s="104"/>
      <c r="J56" s="106"/>
      <c r="K56" s="99" t="s">
        <v>490</v>
      </c>
      <c r="L56" s="99"/>
    </row>
    <row r="57" spans="1:12">
      <c r="A57" s="67" t="s">
        <v>127</v>
      </c>
      <c r="B57" s="66" t="str">
        <f>VLOOKUP(A57,MDD!A:B,2,0)</f>
        <v>AT_DiscountBucket</v>
      </c>
      <c r="C57" s="66" t="str">
        <f>VLOOKUP(A57,MDD!A:C,3,0)</f>
        <v>number</v>
      </c>
      <c r="D57" s="97" t="s">
        <v>112</v>
      </c>
      <c r="E57" s="104"/>
      <c r="F57" s="68" t="s">
        <v>128</v>
      </c>
      <c r="G57" s="68" t="s">
        <v>584</v>
      </c>
      <c r="H57" s="104"/>
      <c r="I57" s="104"/>
      <c r="J57" s="106"/>
      <c r="K57" s="99"/>
      <c r="L57" s="99"/>
    </row>
    <row r="58" spans="1:12">
      <c r="A58" s="67" t="s">
        <v>129</v>
      </c>
      <c r="B58" s="66" t="str">
        <f>VLOOKUP(A58,MDD!A:B,2,0)</f>
        <v>AT_DiscountBucketRounded</v>
      </c>
      <c r="C58" s="66" t="str">
        <f>VLOOKUP(A58,MDD!A:C,3,0)</f>
        <v>number</v>
      </c>
      <c r="D58" s="97" t="s">
        <v>112</v>
      </c>
      <c r="E58" s="104"/>
      <c r="F58" s="68" t="s">
        <v>130</v>
      </c>
      <c r="G58" s="68" t="s">
        <v>584</v>
      </c>
      <c r="H58" s="104"/>
      <c r="I58" s="104"/>
      <c r="J58" s="106"/>
      <c r="K58" s="99"/>
      <c r="L58" s="99"/>
    </row>
    <row r="59" spans="1:12">
      <c r="A59" s="119" t="s">
        <v>131</v>
      </c>
      <c r="B59" s="66" t="str">
        <f>VLOOKUP(A59,MDD!A:B,2,0)</f>
        <v>AT_EstimatedLandedCost</v>
      </c>
      <c r="C59" s="66" t="str">
        <f>VLOOKUP(A59,MDD!A:C,3,0)</f>
        <v>number</v>
      </c>
      <c r="D59" s="97" t="s">
        <v>132</v>
      </c>
      <c r="E59" s="104"/>
      <c r="F59" s="104"/>
      <c r="G59" s="68" t="s">
        <v>584</v>
      </c>
      <c r="H59" s="104"/>
      <c r="I59" s="104"/>
      <c r="J59" s="106"/>
      <c r="K59" s="99"/>
      <c r="L59" s="99"/>
    </row>
    <row r="60" spans="1:12" ht="115.15">
      <c r="A60" s="104" t="s">
        <v>133</v>
      </c>
      <c r="B60" s="66" t="str">
        <f>VLOOKUP(A60,MDD!A:B,2,0)</f>
        <v>AT_FOB</v>
      </c>
      <c r="C60" s="66" t="str">
        <f>VLOOKUP(A60,MDD!A:C,3,0)</f>
        <v>regexp</v>
      </c>
      <c r="D60" s="97" t="s">
        <v>132</v>
      </c>
      <c r="E60" s="104"/>
      <c r="F60" s="104"/>
      <c r="G60" s="68" t="s">
        <v>584</v>
      </c>
      <c r="H60" s="117" t="s">
        <v>760</v>
      </c>
      <c r="I60" s="104"/>
      <c r="J60" s="98" t="s">
        <v>777</v>
      </c>
      <c r="K60" s="121" t="s">
        <v>778</v>
      </c>
      <c r="L60" s="99"/>
    </row>
    <row r="61" spans="1:12" ht="28.9">
      <c r="A61" s="104" t="s">
        <v>134</v>
      </c>
      <c r="B61" s="66" t="str">
        <f>VLOOKUP(A61,MDD!A:B,2,0)</f>
        <v>AT_FOBCurrency</v>
      </c>
      <c r="C61" s="66" t="str">
        <f>VLOOKUP(A61,MDD!A:C,3,0)</f>
        <v>LOV</v>
      </c>
      <c r="D61" s="97" t="s">
        <v>132</v>
      </c>
      <c r="E61" s="104"/>
      <c r="F61" s="104"/>
      <c r="G61" s="68" t="s">
        <v>584</v>
      </c>
      <c r="H61" s="104"/>
      <c r="I61" s="104"/>
      <c r="J61" s="98"/>
      <c r="K61" s="121" t="s">
        <v>779</v>
      </c>
      <c r="L61" s="99"/>
    </row>
    <row r="62" spans="1:12">
      <c r="A62" s="104" t="s">
        <v>135</v>
      </c>
      <c r="B62" s="66" t="str">
        <f>VLOOKUP(A62,MDD!A:B,2,0)</f>
        <v>AT_FreightCost</v>
      </c>
      <c r="C62" s="66" t="str">
        <f>VLOOKUP(A62,MDD!A:C,3,0)</f>
        <v>regexp</v>
      </c>
      <c r="D62" s="97" t="s">
        <v>132</v>
      </c>
      <c r="E62" s="104"/>
      <c r="F62" s="104"/>
      <c r="G62" s="68" t="s">
        <v>584</v>
      </c>
      <c r="H62" s="104"/>
      <c r="I62" s="104"/>
      <c r="J62" s="106"/>
      <c r="K62" s="99"/>
      <c r="L62" s="99"/>
    </row>
    <row r="63" spans="1:12">
      <c r="A63" s="104" t="s">
        <v>136</v>
      </c>
      <c r="B63" s="66" t="str">
        <f>VLOOKUP(A63,MDD!A:B,2,0)</f>
        <v>AT_Royalty</v>
      </c>
      <c r="C63" s="66" t="str">
        <f>VLOOKUP(A63,MDD!A:C,3,0)</f>
        <v>regexp</v>
      </c>
      <c r="D63" s="97" t="s">
        <v>132</v>
      </c>
      <c r="E63" s="104"/>
      <c r="F63" s="104"/>
      <c r="G63" s="68" t="s">
        <v>584</v>
      </c>
      <c r="H63" s="104"/>
      <c r="I63" s="104"/>
      <c r="J63" s="106"/>
      <c r="K63" s="99"/>
      <c r="L63" s="99"/>
    </row>
    <row r="64" spans="1:12">
      <c r="A64" s="104" t="s">
        <v>137</v>
      </c>
      <c r="B64" s="66" t="str">
        <f>VLOOKUP(A64,MDD!A:B,2,0)</f>
        <v>AT_RoyaltyDeduction</v>
      </c>
      <c r="C64" s="66" t="str">
        <f>VLOOKUP(A64,MDD!A:C,3,0)</f>
        <v>regexp</v>
      </c>
      <c r="D64" s="97" t="s">
        <v>132</v>
      </c>
      <c r="E64" s="104"/>
      <c r="F64" s="104"/>
      <c r="G64" s="68" t="s">
        <v>584</v>
      </c>
      <c r="H64" s="104"/>
      <c r="I64" s="104"/>
      <c r="J64" s="106"/>
      <c r="K64" s="99"/>
      <c r="L64" s="99"/>
    </row>
    <row r="65" spans="1:12">
      <c r="A65" s="104" t="s">
        <v>138</v>
      </c>
      <c r="B65" s="66" t="e">
        <f>VLOOKUP(A65,MDD!A:B,2,0)</f>
        <v>#N/A</v>
      </c>
      <c r="C65" s="66" t="e">
        <f>VLOOKUP(A65,MDD!A:C,3,0)</f>
        <v>#N/A</v>
      </c>
      <c r="D65" s="97" t="s">
        <v>132</v>
      </c>
      <c r="E65" s="104"/>
      <c r="F65" s="104"/>
      <c r="G65" s="68" t="s">
        <v>584</v>
      </c>
      <c r="H65" s="104"/>
      <c r="I65" s="104"/>
      <c r="J65" s="106"/>
      <c r="K65" s="99"/>
      <c r="L65" s="99"/>
    </row>
    <row r="66" spans="1:12">
      <c r="A66" s="104" t="s">
        <v>139</v>
      </c>
      <c r="B66" s="66" t="str">
        <f>VLOOKUP(A66,MDD!A:B,2,0)</f>
        <v>AT_SGS</v>
      </c>
      <c r="C66" s="66" t="str">
        <f>VLOOKUP(A66,MDD!A:C,3,0)</f>
        <v>regexp</v>
      </c>
      <c r="D66" s="97" t="s">
        <v>132</v>
      </c>
      <c r="E66" s="104"/>
      <c r="F66" s="104"/>
      <c r="G66" s="68" t="s">
        <v>584</v>
      </c>
      <c r="H66" s="104"/>
      <c r="I66" s="104"/>
      <c r="J66" s="106"/>
      <c r="K66" s="99"/>
      <c r="L66" s="99"/>
    </row>
    <row r="67" spans="1:12">
      <c r="A67" s="104" t="s">
        <v>140</v>
      </c>
      <c r="B67" s="66" t="str">
        <f>VLOOKUP(A67,MDD!A:B,2,0)</f>
        <v>AT_MarketingFee</v>
      </c>
      <c r="C67" s="66" t="str">
        <f>VLOOKUP(A67,MDD!A:C,3,0)</f>
        <v>regexp</v>
      </c>
      <c r="D67" s="97" t="s">
        <v>132</v>
      </c>
      <c r="E67" s="104"/>
      <c r="F67" s="104"/>
      <c r="G67" s="68" t="s">
        <v>584</v>
      </c>
      <c r="H67" s="104"/>
      <c r="I67" s="104"/>
      <c r="J67" s="106"/>
      <c r="K67" s="99"/>
      <c r="L67" s="99"/>
    </row>
    <row r="68" spans="1:12">
      <c r="A68" s="104" t="s">
        <v>141</v>
      </c>
      <c r="B68" s="66" t="str">
        <f>VLOOKUP(A68,MDD!A:B,2,0)</f>
        <v>AT_HaddadOfficeCharge</v>
      </c>
      <c r="C68" s="66" t="str">
        <f>VLOOKUP(A68,MDD!A:C,3,0)</f>
        <v>regexp</v>
      </c>
      <c r="D68" s="97" t="s">
        <v>132</v>
      </c>
      <c r="E68" s="104"/>
      <c r="F68" s="104"/>
      <c r="G68" s="68" t="s">
        <v>584</v>
      </c>
      <c r="H68" s="104"/>
      <c r="I68" s="104"/>
      <c r="J68" s="106"/>
      <c r="K68" s="99"/>
      <c r="L68" s="99"/>
    </row>
    <row r="69" spans="1:12">
      <c r="A69" s="104" t="s">
        <v>142</v>
      </c>
      <c r="B69" s="66" t="str">
        <f>VLOOKUP(A69,MDD!A:B,2,0)</f>
        <v>AT_HaddadOfficeChargeDeduction</v>
      </c>
      <c r="C69" s="66" t="str">
        <f>VLOOKUP(A69,MDD!A:C,3,0)</f>
        <v>regexp</v>
      </c>
      <c r="D69" s="97" t="s">
        <v>132</v>
      </c>
      <c r="E69" s="104"/>
      <c r="F69" s="104"/>
      <c r="G69" s="68" t="s">
        <v>584</v>
      </c>
      <c r="H69" s="104"/>
      <c r="I69" s="104"/>
      <c r="J69" s="106"/>
      <c r="K69" s="99"/>
      <c r="L69" s="99"/>
    </row>
    <row r="70" spans="1:12">
      <c r="A70" s="104" t="s">
        <v>143</v>
      </c>
      <c r="B70" s="66" t="str">
        <f>VLOOKUP(A70,MDD!A:B,2,0)</f>
        <v>AT_SafeguardDutyIdOnly</v>
      </c>
      <c r="C70" s="66" t="str">
        <f>VLOOKUP(A70,MDD!A:C,3,0)</f>
        <v>number</v>
      </c>
      <c r="D70" s="97" t="s">
        <v>132</v>
      </c>
      <c r="E70" s="104"/>
      <c r="F70" s="104"/>
      <c r="G70" s="68" t="s">
        <v>584</v>
      </c>
      <c r="H70" s="104"/>
      <c r="I70" s="104"/>
      <c r="J70" s="106"/>
      <c r="K70" s="99"/>
      <c r="L70" s="99"/>
    </row>
    <row r="71" spans="1:12">
      <c r="A71" s="104" t="s">
        <v>144</v>
      </c>
      <c r="B71" s="66" t="str">
        <f>VLOOKUP(A71,MDD!A:B,2,0)</f>
        <v>AT_LabelCost</v>
      </c>
      <c r="C71" s="66" t="str">
        <f>VLOOKUP(A71,MDD!A:C,3,0)</f>
        <v>regexp</v>
      </c>
      <c r="D71" s="97" t="s">
        <v>132</v>
      </c>
      <c r="E71" s="104"/>
      <c r="F71" s="104"/>
      <c r="G71" s="68" t="s">
        <v>584</v>
      </c>
      <c r="H71" s="104"/>
      <c r="I71" s="104"/>
      <c r="J71" s="106"/>
      <c r="K71" s="99"/>
      <c r="L71" s="99"/>
    </row>
    <row r="72" spans="1:12">
      <c r="A72" s="104" t="s">
        <v>145</v>
      </c>
      <c r="B72" s="66" t="str">
        <f>VLOOKUP(A72,MDD!A:B,2,0)</f>
        <v>AT_Others</v>
      </c>
      <c r="C72" s="66" t="str">
        <f>VLOOKUP(A72,MDD!A:C,3,0)</f>
        <v>number</v>
      </c>
      <c r="D72" s="97" t="s">
        <v>132</v>
      </c>
      <c r="E72" s="104"/>
      <c r="F72" s="104"/>
      <c r="G72" s="68" t="s">
        <v>584</v>
      </c>
      <c r="H72" s="104"/>
      <c r="I72" s="104"/>
      <c r="J72" s="106"/>
      <c r="K72" s="99"/>
      <c r="L72" s="99"/>
    </row>
    <row r="73" spans="1:12" ht="84.6" customHeight="1">
      <c r="A73" s="119" t="s">
        <v>146</v>
      </c>
      <c r="B73" s="66" t="e">
        <f>VLOOKUP(A73,MDD!A:B,2,0)</f>
        <v>#N/A</v>
      </c>
      <c r="C73" s="66" t="e">
        <f>VLOOKUP(A73,MDD!A:C,3,0)</f>
        <v>#N/A</v>
      </c>
      <c r="D73" s="97" t="s">
        <v>147</v>
      </c>
      <c r="E73" s="104"/>
      <c r="F73" s="67" t="s">
        <v>148</v>
      </c>
      <c r="G73" s="68" t="s">
        <v>584</v>
      </c>
      <c r="H73" s="104"/>
      <c r="I73" s="104"/>
      <c r="J73" s="106"/>
      <c r="K73" s="99"/>
      <c r="L73" s="99"/>
    </row>
    <row r="74" spans="1:12" s="95" customFormat="1" ht="115.15">
      <c r="A74" s="101" t="s">
        <v>149</v>
      </c>
      <c r="B74" s="88" t="e">
        <f>VLOOKUP(A74,MDD!A:B,2,0)</f>
        <v>#N/A</v>
      </c>
      <c r="C74" s="88" t="e">
        <f>VLOOKUP(A74,MDD!A:C,3,0)</f>
        <v>#N/A</v>
      </c>
      <c r="D74" s="89" t="s">
        <v>147</v>
      </c>
      <c r="E74" s="101"/>
      <c r="F74" s="93" t="s">
        <v>150</v>
      </c>
      <c r="G74" s="93" t="s">
        <v>566</v>
      </c>
      <c r="H74" s="112" t="s">
        <v>760</v>
      </c>
      <c r="I74" s="101"/>
      <c r="J74" s="92"/>
      <c r="K74" s="113" t="s">
        <v>780</v>
      </c>
      <c r="L74" s="138" t="s">
        <v>575</v>
      </c>
    </row>
    <row r="75" spans="1:12" s="95" customFormat="1" ht="115.15">
      <c r="A75" s="101" t="s">
        <v>151</v>
      </c>
      <c r="B75" s="88" t="e">
        <f>VLOOKUP(A75,MDD!A:B,2,0)</f>
        <v>#N/A</v>
      </c>
      <c r="C75" s="88" t="e">
        <f>VLOOKUP(A75,MDD!A:C,3,0)</f>
        <v>#N/A</v>
      </c>
      <c r="D75" s="89" t="s">
        <v>147</v>
      </c>
      <c r="E75" s="101"/>
      <c r="F75" s="93" t="s">
        <v>152</v>
      </c>
      <c r="G75" s="93" t="s">
        <v>566</v>
      </c>
      <c r="H75" s="112" t="s">
        <v>760</v>
      </c>
      <c r="I75" s="101"/>
      <c r="J75" s="92"/>
      <c r="K75" s="114" t="s">
        <v>781</v>
      </c>
      <c r="L75" s="138" t="s">
        <v>575</v>
      </c>
    </row>
    <row r="76" spans="1:12" s="95" customFormat="1" ht="115.15">
      <c r="A76" s="101" t="s">
        <v>153</v>
      </c>
      <c r="B76" s="88" t="e">
        <f>VLOOKUP(A76,MDD!A:B,2,0)</f>
        <v>#N/A</v>
      </c>
      <c r="C76" s="88" t="e">
        <f>VLOOKUP(A76,MDD!A:C,3,0)</f>
        <v>#N/A</v>
      </c>
      <c r="D76" s="89" t="s">
        <v>147</v>
      </c>
      <c r="E76" s="101"/>
      <c r="F76" s="93" t="s">
        <v>154</v>
      </c>
      <c r="G76" s="93" t="s">
        <v>566</v>
      </c>
      <c r="H76" s="112" t="s">
        <v>760</v>
      </c>
      <c r="I76" s="101"/>
      <c r="J76" s="92"/>
      <c r="K76" s="114" t="s">
        <v>782</v>
      </c>
      <c r="L76" s="138" t="s">
        <v>575</v>
      </c>
    </row>
    <row r="77" spans="1:12" ht="144">
      <c r="A77" s="104" t="s">
        <v>155</v>
      </c>
      <c r="B77" s="66" t="str">
        <f>VLOOKUP(A77,MDD!A:B,2,0)</f>
        <v>AT_SAPProductFlag</v>
      </c>
      <c r="C77" s="66" t="str">
        <f>VLOOKUP(A77,MDD!A:C,3,0)</f>
        <v>LOV</v>
      </c>
      <c r="D77" s="97" t="s">
        <v>147</v>
      </c>
      <c r="E77" s="104"/>
      <c r="F77" s="68" t="s">
        <v>156</v>
      </c>
      <c r="G77" s="68" t="s">
        <v>584</v>
      </c>
      <c r="H77" s="104"/>
      <c r="I77" s="104"/>
      <c r="J77" s="106"/>
      <c r="K77" s="121"/>
      <c r="L77" s="99"/>
    </row>
    <row r="78" spans="1:12" ht="115.15">
      <c r="A78" s="67" t="s">
        <v>157</v>
      </c>
      <c r="B78" s="66" t="str">
        <f>VLOOKUP(A78,MDD!A:B,2,0)</f>
        <v>AT_PrincipalMerchandiseHierarchyL1</v>
      </c>
      <c r="C78" s="66" t="str">
        <f>VLOOKUP(A78,MDD!A:C,3,0)</f>
        <v>text</v>
      </c>
      <c r="D78" s="97" t="s">
        <v>158</v>
      </c>
      <c r="E78" s="104"/>
      <c r="F78" s="67" t="s">
        <v>159</v>
      </c>
      <c r="G78" s="67" t="s">
        <v>586</v>
      </c>
      <c r="H78" s="117" t="s">
        <v>760</v>
      </c>
      <c r="I78" s="104"/>
      <c r="J78" s="98" t="s">
        <v>158</v>
      </c>
      <c r="K78" s="122" t="s">
        <v>783</v>
      </c>
      <c r="L78" s="99"/>
    </row>
    <row r="79" spans="1:12" ht="115.15">
      <c r="A79" s="67" t="s">
        <v>160</v>
      </c>
      <c r="B79" s="66" t="str">
        <f>VLOOKUP(A79,MDD!A:B,2,0)</f>
        <v>AT_PrincipalMerchandiseHierarchyL2</v>
      </c>
      <c r="C79" s="66" t="str">
        <f>VLOOKUP(A79,MDD!A:C,3,0)</f>
        <v>text</v>
      </c>
      <c r="D79" s="97" t="s">
        <v>158</v>
      </c>
      <c r="E79" s="104"/>
      <c r="F79" s="67" t="s">
        <v>161</v>
      </c>
      <c r="G79" s="67" t="s">
        <v>586</v>
      </c>
      <c r="H79" s="117" t="s">
        <v>760</v>
      </c>
      <c r="I79" s="104"/>
      <c r="J79" s="98" t="s">
        <v>784</v>
      </c>
      <c r="K79" s="122" t="s">
        <v>785</v>
      </c>
      <c r="L79" s="99"/>
    </row>
    <row r="80" spans="1:12" ht="115.15">
      <c r="A80" s="67" t="s">
        <v>162</v>
      </c>
      <c r="B80" s="66" t="str">
        <f>VLOOKUP(A80,MDD!A:B,2,0)</f>
        <v>AT_PrincipalMerchandiseHierarchyL3</v>
      </c>
      <c r="C80" s="66" t="str">
        <f>VLOOKUP(A80,MDD!A:C,3,0)</f>
        <v>text</v>
      </c>
      <c r="D80" s="97" t="s">
        <v>158</v>
      </c>
      <c r="E80" s="104"/>
      <c r="F80" s="67" t="s">
        <v>163</v>
      </c>
      <c r="G80" s="67" t="s">
        <v>586</v>
      </c>
      <c r="H80" s="117" t="s">
        <v>760</v>
      </c>
      <c r="I80" s="104"/>
      <c r="J80" s="98" t="s">
        <v>786</v>
      </c>
      <c r="K80" s="122" t="s">
        <v>787</v>
      </c>
      <c r="L80" s="99"/>
    </row>
    <row r="81" spans="1:12" ht="28.9">
      <c r="A81" s="67" t="s">
        <v>164</v>
      </c>
      <c r="B81" s="66" t="str">
        <f>VLOOKUP(A81,MDD!A:B,2,0)</f>
        <v>AT_PrincipalMerchandiseHierarchyL4</v>
      </c>
      <c r="C81" s="66" t="str">
        <f>VLOOKUP(A81,MDD!A:C,3,0)</f>
        <v>text</v>
      </c>
      <c r="D81" s="97" t="s">
        <v>158</v>
      </c>
      <c r="E81" s="104"/>
      <c r="F81" s="67" t="s">
        <v>165</v>
      </c>
      <c r="G81" s="81" t="s">
        <v>457</v>
      </c>
      <c r="H81" s="104"/>
      <c r="I81" s="104"/>
      <c r="J81" s="106"/>
      <c r="K81" s="81"/>
      <c r="L81" s="99"/>
    </row>
    <row r="82" spans="1:12" ht="28.9">
      <c r="A82" s="67" t="s">
        <v>166</v>
      </c>
      <c r="B82" s="66" t="str">
        <f>VLOOKUP(A82,MDD!A:B,2,0)</f>
        <v>AT_PrincipalMerchandiseHierarchyL5</v>
      </c>
      <c r="C82" s="66" t="str">
        <f>VLOOKUP(A82,MDD!A:C,3,0)</f>
        <v>text</v>
      </c>
      <c r="D82" s="97" t="s">
        <v>158</v>
      </c>
      <c r="E82" s="104"/>
      <c r="F82" s="67" t="s">
        <v>167</v>
      </c>
      <c r="G82" s="81" t="s">
        <v>457</v>
      </c>
      <c r="H82" s="104"/>
      <c r="I82" s="104"/>
      <c r="J82" s="106"/>
      <c r="K82" s="81"/>
      <c r="L82" s="99"/>
    </row>
    <row r="83" spans="1:12" ht="28.9">
      <c r="A83" s="74" t="s">
        <v>168</v>
      </c>
      <c r="B83" s="66" t="str">
        <f>VLOOKUP(A83,MDD!A:B,2,0)</f>
        <v>AT_MaterialType</v>
      </c>
      <c r="C83" s="66" t="str">
        <f>VLOOKUP(A83,MDD!A:C,3,0)</f>
        <v>LOV</v>
      </c>
      <c r="D83" s="97" t="s">
        <v>31</v>
      </c>
      <c r="E83" s="104"/>
      <c r="F83" s="104" t="s">
        <v>169</v>
      </c>
      <c r="G83" s="104" t="s">
        <v>584</v>
      </c>
      <c r="H83" s="104"/>
      <c r="I83" s="104"/>
      <c r="J83" s="98"/>
      <c r="K83" s="121" t="s">
        <v>788</v>
      </c>
      <c r="L83" s="99"/>
    </row>
    <row r="84" spans="1:12" ht="28.9">
      <c r="A84" s="67" t="s">
        <v>170</v>
      </c>
      <c r="B84" s="66" t="str">
        <f>VLOOKUP(A84,MDD!A:B,2,0)</f>
        <v>AT_SAPArticleCategory</v>
      </c>
      <c r="C84" s="66" t="str">
        <f>VLOOKUP(A84,MDD!A:C,3,0)</f>
        <v>LOV</v>
      </c>
      <c r="D84" s="97" t="s">
        <v>20</v>
      </c>
      <c r="E84" s="104"/>
      <c r="F84" s="68" t="s">
        <v>171</v>
      </c>
      <c r="G84" s="68" t="s">
        <v>584</v>
      </c>
      <c r="H84" s="104"/>
      <c r="I84" s="104"/>
      <c r="J84" s="98"/>
      <c r="K84" s="121" t="s">
        <v>789</v>
      </c>
      <c r="L84" s="99"/>
    </row>
    <row r="85" spans="1:12">
      <c r="A85" s="104" t="s">
        <v>172</v>
      </c>
      <c r="B85" s="66" t="str">
        <f>VLOOKUP(A85,MDD!A:B,2,0)</f>
        <v>AT_InternalBarcode</v>
      </c>
      <c r="C85" s="66" t="str">
        <f>VLOOKUP(A85,MDD!A:C,3,0)</f>
        <v>regexp</v>
      </c>
      <c r="D85" s="97" t="s">
        <v>20</v>
      </c>
      <c r="E85" s="104" t="s">
        <v>173</v>
      </c>
      <c r="F85" s="68"/>
      <c r="G85" s="68" t="s">
        <v>457</v>
      </c>
      <c r="H85" s="104"/>
      <c r="I85" s="104"/>
      <c r="J85" s="106"/>
      <c r="K85" s="99"/>
      <c r="L85" s="99"/>
    </row>
    <row r="86" spans="1:12" ht="100.9">
      <c r="A86" s="104" t="s">
        <v>174</v>
      </c>
      <c r="B86" s="66" t="str">
        <f>VLOOKUP(A86,MDD!A:B,2,0)</f>
        <v>AT_PrincipalBarcode</v>
      </c>
      <c r="C86" s="66" t="str">
        <f>VLOOKUP(A86,MDD!A:C,3,0)</f>
        <v>regexp</v>
      </c>
      <c r="D86" s="97" t="s">
        <v>20</v>
      </c>
      <c r="E86" s="104" t="s">
        <v>173</v>
      </c>
      <c r="F86" s="68" t="s">
        <v>175</v>
      </c>
      <c r="G86" s="68" t="s">
        <v>586</v>
      </c>
      <c r="H86" s="117" t="s">
        <v>790</v>
      </c>
      <c r="I86" s="104"/>
      <c r="J86" s="98" t="s">
        <v>578</v>
      </c>
      <c r="K86" s="121" t="s">
        <v>791</v>
      </c>
      <c r="L86" s="99"/>
    </row>
    <row r="87" spans="1:12">
      <c r="A87" s="104" t="s">
        <v>176</v>
      </c>
      <c r="B87" s="66" t="str">
        <f>VLOOKUP(A87,MDD!A:B,2,0)</f>
        <v>AT_FGBarcode</v>
      </c>
      <c r="C87" s="66" t="str">
        <f>VLOOKUP(A87,MDD!A:C,3,0)</f>
        <v>regexp</v>
      </c>
      <c r="D87" s="97" t="s">
        <v>20</v>
      </c>
      <c r="E87" s="104" t="s">
        <v>173</v>
      </c>
      <c r="F87" s="68" t="s">
        <v>177</v>
      </c>
      <c r="G87" s="68" t="s">
        <v>414</v>
      </c>
      <c r="H87" s="104"/>
      <c r="I87" s="104"/>
      <c r="J87" s="106"/>
      <c r="K87" s="99"/>
      <c r="L87" s="99"/>
    </row>
    <row r="88" spans="1:12">
      <c r="A88" s="67" t="s">
        <v>178</v>
      </c>
      <c r="B88" s="66" t="str">
        <f>VLOOKUP(A88,MDD!A:B,2,0)</f>
        <v>AT_MainEANIndicator</v>
      </c>
      <c r="C88" s="66" t="str">
        <f>VLOOKUP(A88,MDD!A:C,3,0)</f>
        <v>LOV</v>
      </c>
      <c r="D88" s="97" t="s">
        <v>20</v>
      </c>
      <c r="E88" s="104" t="s">
        <v>173</v>
      </c>
      <c r="F88" s="104"/>
      <c r="G88" s="104" t="s">
        <v>584</v>
      </c>
      <c r="H88" s="104"/>
      <c r="I88" s="104"/>
      <c r="J88" s="106"/>
      <c r="K88" s="99"/>
      <c r="L88" s="99"/>
    </row>
    <row r="89" spans="1:12">
      <c r="A89" s="67" t="s">
        <v>179</v>
      </c>
      <c r="B89" s="66" t="str">
        <f>VLOOKUP(A89,MDD!A:B,2,0)</f>
        <v>AT_EANCategory</v>
      </c>
      <c r="C89" s="66" t="str">
        <f>VLOOKUP(A89,MDD!A:C,3,0)</f>
        <v>LOV</v>
      </c>
      <c r="D89" s="97" t="s">
        <v>20</v>
      </c>
      <c r="E89" s="104" t="s">
        <v>173</v>
      </c>
      <c r="F89" s="104"/>
      <c r="G89" s="104" t="s">
        <v>584</v>
      </c>
      <c r="H89" s="104"/>
      <c r="I89" s="104"/>
      <c r="J89" s="106"/>
      <c r="K89" s="99"/>
      <c r="L89" s="99"/>
    </row>
    <row r="90" spans="1:12" ht="28.9">
      <c r="A90" s="67" t="s">
        <v>180</v>
      </c>
      <c r="B90" s="66" t="str">
        <f>VLOOKUP(A90,MDD!A:B,2,0)</f>
        <v>AT_UOM</v>
      </c>
      <c r="C90" s="66" t="str">
        <f>VLOOKUP(A90,MDD!A:C,3,0)</f>
        <v>LOV</v>
      </c>
      <c r="D90" s="97" t="s">
        <v>20</v>
      </c>
      <c r="E90" s="104"/>
      <c r="F90" s="104"/>
      <c r="G90" s="104" t="s">
        <v>584</v>
      </c>
      <c r="H90" s="104"/>
      <c r="I90" s="104"/>
      <c r="J90" s="98"/>
      <c r="K90" s="121" t="s">
        <v>792</v>
      </c>
      <c r="L90" s="99"/>
    </row>
    <row r="91" spans="1:12" ht="100.9">
      <c r="A91" s="67" t="s">
        <v>181</v>
      </c>
      <c r="B91" s="66" t="str">
        <f>VLOOKUP(A91,MDD!A:B,2,0)</f>
        <v>AT_HSCode</v>
      </c>
      <c r="C91" s="66" t="str">
        <f>VLOOKUP(A91,MDD!A:C,3,0)</f>
        <v>text</v>
      </c>
      <c r="D91" s="97" t="s">
        <v>132</v>
      </c>
      <c r="E91" s="104"/>
      <c r="F91" s="104"/>
      <c r="G91" s="104" t="s">
        <v>584</v>
      </c>
      <c r="H91" s="117" t="s">
        <v>790</v>
      </c>
      <c r="I91" s="104"/>
      <c r="J91" s="98" t="s">
        <v>181</v>
      </c>
      <c r="K91" s="121" t="s">
        <v>793</v>
      </c>
      <c r="L91" s="99"/>
    </row>
    <row r="92" spans="1:12">
      <c r="A92" s="67" t="s">
        <v>182</v>
      </c>
      <c r="B92" s="66" t="e">
        <f>VLOOKUP(A92,MDD!A:B,2,0)</f>
        <v>#N/A</v>
      </c>
      <c r="C92" s="66" t="e">
        <f>VLOOKUP(A92,MDD!A:C,3,0)</f>
        <v>#N/A</v>
      </c>
      <c r="D92" s="97" t="s">
        <v>31</v>
      </c>
      <c r="E92" s="104"/>
      <c r="F92" s="104"/>
      <c r="G92" s="104" t="s">
        <v>414</v>
      </c>
      <c r="H92" s="104"/>
      <c r="I92" s="104"/>
      <c r="J92" s="106"/>
      <c r="K92" s="99"/>
      <c r="L92" s="99"/>
    </row>
    <row r="93" spans="1:12" ht="28.9">
      <c r="A93" s="67" t="s">
        <v>183</v>
      </c>
      <c r="B93" s="66" t="e">
        <f>VLOOKUP(A93,MDD!A:B,2,0)</f>
        <v>#N/A</v>
      </c>
      <c r="C93" s="66" t="e">
        <f>VLOOKUP(A93,MDD!A:C,3,0)</f>
        <v>#N/A</v>
      </c>
      <c r="D93" s="97" t="s">
        <v>31</v>
      </c>
      <c r="E93" s="104"/>
      <c r="F93" s="104" t="s">
        <v>184</v>
      </c>
      <c r="G93" s="104" t="s">
        <v>584</v>
      </c>
      <c r="H93" s="104"/>
      <c r="I93" s="104"/>
      <c r="J93" s="98"/>
      <c r="K93" s="121" t="s">
        <v>794</v>
      </c>
      <c r="L93" s="99"/>
    </row>
    <row r="94" spans="1:12">
      <c r="A94" s="67" t="s">
        <v>185</v>
      </c>
      <c r="B94" s="66" t="e">
        <f>VLOOKUP(A94,MDD!A:B,2,0)</f>
        <v>#N/A</v>
      </c>
      <c r="C94" s="66" t="e">
        <f>VLOOKUP(A94,MDD!A:C,3,0)</f>
        <v>#N/A</v>
      </c>
      <c r="D94" s="97" t="s">
        <v>186</v>
      </c>
      <c r="E94" s="104" t="s">
        <v>187</v>
      </c>
      <c r="F94" s="104"/>
      <c r="G94" s="104" t="s">
        <v>586</v>
      </c>
      <c r="H94" s="104"/>
      <c r="I94" s="104"/>
      <c r="J94" s="106"/>
      <c r="K94" s="99"/>
      <c r="L94" s="99"/>
    </row>
    <row r="95" spans="1:12">
      <c r="A95" s="67" t="s">
        <v>188</v>
      </c>
      <c r="B95" s="66" t="str">
        <f>VLOOKUP(A95,MDD!A:B,2,0)</f>
        <v>AT_BYAge</v>
      </c>
      <c r="C95" s="66" t="str">
        <f>VLOOKUP(A95,MDD!A:C,3,0)</f>
        <v>LOV</v>
      </c>
      <c r="D95" s="97" t="s">
        <v>20</v>
      </c>
      <c r="E95" s="104"/>
      <c r="F95" s="104"/>
      <c r="G95" s="104"/>
      <c r="H95" s="104"/>
      <c r="I95" s="104"/>
      <c r="J95" s="106"/>
      <c r="K95" s="121" t="s">
        <v>795</v>
      </c>
      <c r="L95" s="99"/>
    </row>
    <row r="96" spans="1:12" ht="115.15">
      <c r="A96" s="67" t="s">
        <v>189</v>
      </c>
      <c r="B96" s="66" t="str">
        <f>VLOOKUP(A96,MDD!A:B,2,0)</f>
        <v>AT_BYGender</v>
      </c>
      <c r="C96" s="66" t="str">
        <f>VLOOKUP(A96,MDD!A:C,3,0)</f>
        <v>LOV</v>
      </c>
      <c r="D96" s="97" t="s">
        <v>20</v>
      </c>
      <c r="E96" s="104" t="s">
        <v>55</v>
      </c>
      <c r="F96" s="104"/>
      <c r="G96" s="104" t="s">
        <v>584</v>
      </c>
      <c r="H96" s="117" t="s">
        <v>760</v>
      </c>
      <c r="I96" s="104"/>
      <c r="J96" s="98" t="s">
        <v>55</v>
      </c>
      <c r="K96" s="121" t="s">
        <v>766</v>
      </c>
      <c r="L96" s="99"/>
    </row>
    <row r="97" spans="1:12">
      <c r="A97" s="67" t="s">
        <v>190</v>
      </c>
      <c r="B97" s="66" t="str">
        <f>VLOOKUP(A97,MDD!A:B,2,0)</f>
        <v>AT_BCI</v>
      </c>
      <c r="C97" s="66" t="str">
        <f>VLOOKUP(A97,MDD!A:C,3,0)</f>
        <v>LOV</v>
      </c>
      <c r="D97" s="97" t="s">
        <v>186</v>
      </c>
      <c r="E97" s="104"/>
      <c r="F97" s="104"/>
      <c r="G97" s="104" t="s">
        <v>566</v>
      </c>
      <c r="H97" s="104"/>
      <c r="I97" s="104"/>
      <c r="J97" s="106"/>
      <c r="K97" s="121"/>
      <c r="L97" s="99"/>
    </row>
    <row r="98" spans="1:12">
      <c r="A98" s="67" t="s">
        <v>191</v>
      </c>
      <c r="B98" s="66" t="e">
        <f>VLOOKUP(A98,MDD!A:B,2,0)</f>
        <v>#N/A</v>
      </c>
      <c r="C98" s="66" t="e">
        <f>VLOOKUP(A98,MDD!A:C,3,0)</f>
        <v>#N/A</v>
      </c>
      <c r="D98" s="97" t="s">
        <v>20</v>
      </c>
      <c r="E98" s="104" t="s">
        <v>50</v>
      </c>
      <c r="F98" s="104" t="s">
        <v>192</v>
      </c>
      <c r="G98" s="104" t="s">
        <v>584</v>
      </c>
      <c r="H98" s="104"/>
      <c r="I98" s="104"/>
      <c r="J98" s="106"/>
      <c r="K98" s="121" t="s">
        <v>796</v>
      </c>
      <c r="L98" s="99"/>
    </row>
    <row r="99" spans="1:12">
      <c r="A99" s="67" t="s">
        <v>193</v>
      </c>
      <c r="B99" s="66" t="e">
        <f>VLOOKUP(A99,MDD!A:B,2,0)</f>
        <v>#N/A</v>
      </c>
      <c r="C99" s="66" t="e">
        <f>VLOOKUP(A99,MDD!A:C,3,0)</f>
        <v>#N/A</v>
      </c>
      <c r="D99" s="97" t="s">
        <v>20</v>
      </c>
      <c r="E99" s="104" t="s">
        <v>50</v>
      </c>
      <c r="F99" s="104" t="s">
        <v>194</v>
      </c>
      <c r="G99" s="104" t="s">
        <v>604</v>
      </c>
      <c r="H99" s="104"/>
      <c r="I99" s="104"/>
      <c r="J99" s="106"/>
      <c r="K99" s="122"/>
      <c r="L99" s="99"/>
    </row>
    <row r="100" spans="1:12">
      <c r="A100" s="67" t="s">
        <v>195</v>
      </c>
      <c r="B100" s="66" t="str">
        <f>VLOOKUP(A100,MDD!A:B,2,0)</f>
        <v>AT_PriceRange</v>
      </c>
      <c r="C100" s="66" t="str">
        <f>VLOOKUP(A100,MDD!A:C,3,0)</f>
        <v>LOV</v>
      </c>
      <c r="D100" s="97" t="s">
        <v>20</v>
      </c>
      <c r="E100" s="104"/>
      <c r="F100" s="104"/>
      <c r="G100" s="104" t="s">
        <v>584</v>
      </c>
      <c r="H100" s="104"/>
      <c r="I100" s="104"/>
      <c r="J100" s="106"/>
      <c r="K100" s="122"/>
      <c r="L100" s="99"/>
    </row>
    <row r="101" spans="1:12">
      <c r="A101" s="67" t="s">
        <v>196</v>
      </c>
      <c r="B101" s="66" t="str">
        <f>VLOOKUP(A101,MDD!A:B,2,0)</f>
        <v>AT_Silhouette</v>
      </c>
      <c r="C101" s="66" t="str">
        <f>VLOOKUP(A101,MDD!A:C,3,0)</f>
        <v>LOV</v>
      </c>
      <c r="D101" s="97" t="s">
        <v>20</v>
      </c>
      <c r="E101" s="104"/>
      <c r="F101" s="104"/>
      <c r="G101" s="104" t="s">
        <v>604</v>
      </c>
      <c r="H101" s="104"/>
      <c r="I101" s="104"/>
      <c r="J101" s="106"/>
      <c r="K101" s="121"/>
      <c r="L101" s="99"/>
    </row>
    <row r="102" spans="1:12">
      <c r="A102" s="67" t="s">
        <v>197</v>
      </c>
      <c r="B102" s="66" t="str">
        <f>VLOOKUP(A102,MDD!A:B,2,0)</f>
        <v>AT_Width</v>
      </c>
      <c r="C102" s="66" t="str">
        <f>VLOOKUP(A102,MDD!A:C,3,0)</f>
        <v>LOV</v>
      </c>
      <c r="D102" s="97" t="s">
        <v>20</v>
      </c>
      <c r="E102" s="104"/>
      <c r="F102" s="104"/>
      <c r="G102" s="104" t="s">
        <v>457</v>
      </c>
      <c r="H102" s="104"/>
      <c r="I102" s="104"/>
      <c r="J102" s="106"/>
      <c r="K102" s="121"/>
      <c r="L102" s="99"/>
    </row>
    <row r="103" spans="1:12">
      <c r="A103" s="67" t="s">
        <v>198</v>
      </c>
      <c r="B103" s="66" t="str">
        <f>VLOOKUP(A103,MDD!A:B,2,0)</f>
        <v>AT_MaterialUpper</v>
      </c>
      <c r="C103" s="66" t="str">
        <f>VLOOKUP(A103,MDD!A:C,3,0)</f>
        <v>LOV</v>
      </c>
      <c r="D103" s="97" t="s">
        <v>20</v>
      </c>
      <c r="E103" s="104"/>
      <c r="F103" s="104"/>
      <c r="G103" s="104" t="s">
        <v>457</v>
      </c>
      <c r="H103" s="104"/>
      <c r="I103" s="104"/>
      <c r="J103" s="106"/>
      <c r="K103" s="122"/>
      <c r="L103" s="99"/>
    </row>
    <row r="104" spans="1:12">
      <c r="A104" s="67" t="s">
        <v>199</v>
      </c>
      <c r="B104" s="66" t="str">
        <f>VLOOKUP(A104,MDD!A:B,2,0)</f>
        <v>AT_Fastening</v>
      </c>
      <c r="C104" s="66" t="str">
        <f>VLOOKUP(A104,MDD!A:C,3,0)</f>
        <v>LOV</v>
      </c>
      <c r="D104" s="97" t="s">
        <v>20</v>
      </c>
      <c r="E104" s="104"/>
      <c r="F104" s="104"/>
      <c r="G104" s="104" t="s">
        <v>457</v>
      </c>
      <c r="H104" s="104"/>
      <c r="I104" s="104"/>
      <c r="J104" s="106"/>
      <c r="K104" s="121"/>
      <c r="L104" s="99"/>
    </row>
    <row r="105" spans="1:12">
      <c r="A105" s="67" t="s">
        <v>200</v>
      </c>
      <c r="B105" s="66" t="e">
        <f>VLOOKUP(A105,MDD!A:B,2,0)</f>
        <v>#N/A</v>
      </c>
      <c r="C105" s="66" t="e">
        <f>VLOOKUP(A105,MDD!A:C,3,0)</f>
        <v>#N/A</v>
      </c>
      <c r="D105" s="97" t="s">
        <v>20</v>
      </c>
      <c r="E105" s="104"/>
      <c r="F105" s="104"/>
      <c r="G105" s="81" t="s">
        <v>457</v>
      </c>
      <c r="H105" s="104"/>
      <c r="I105" s="104"/>
      <c r="J105" s="106"/>
      <c r="K105" s="81"/>
      <c r="L105" s="99"/>
    </row>
    <row r="106" spans="1:12" ht="115.15">
      <c r="A106" s="67" t="s">
        <v>201</v>
      </c>
      <c r="B106" s="66" t="str">
        <f>VLOOKUP(A106,MDD!A:B,2,0)</f>
        <v>AT_Content</v>
      </c>
      <c r="C106" s="66" t="str">
        <f>VLOOKUP(A106,MDD!A:C,3,0)</f>
        <v>LOV</v>
      </c>
      <c r="D106" s="97" t="s">
        <v>20</v>
      </c>
      <c r="E106" s="104"/>
      <c r="F106" s="104"/>
      <c r="G106" s="81" t="s">
        <v>584</v>
      </c>
      <c r="H106" s="117" t="s">
        <v>760</v>
      </c>
      <c r="I106" s="104"/>
      <c r="J106" s="98" t="s">
        <v>797</v>
      </c>
      <c r="K106" s="122" t="s">
        <v>798</v>
      </c>
      <c r="L106" s="99"/>
    </row>
    <row r="107" spans="1:12" ht="115.15">
      <c r="A107" s="38" t="s">
        <v>202</v>
      </c>
      <c r="B107" s="61" t="str">
        <f>VLOOKUP(A107,MDD!A:B,2,0)</f>
        <v>AT_Fabric</v>
      </c>
      <c r="C107" s="61" t="str">
        <f>VLOOKUP(A107,MDD!A:C,3,0)</f>
        <v>LOV</v>
      </c>
      <c r="D107" s="53" t="s">
        <v>20</v>
      </c>
      <c r="E107" s="39"/>
      <c r="F107" s="39"/>
      <c r="G107" s="81" t="s">
        <v>584</v>
      </c>
      <c r="H107" s="117" t="s">
        <v>760</v>
      </c>
      <c r="I107" s="1"/>
      <c r="J107" s="98" t="s">
        <v>797</v>
      </c>
      <c r="K107" s="3" t="s">
        <v>798</v>
      </c>
      <c r="L107" s="1"/>
    </row>
    <row r="108" spans="1:12">
      <c r="A108" s="38" t="s">
        <v>203</v>
      </c>
      <c r="B108" s="61" t="str">
        <f>VLOOKUP(A108,MDD!A:B,2,0)</f>
        <v>AT_PatternPrint</v>
      </c>
      <c r="C108" s="61" t="str">
        <f>VLOOKUP(A108,MDD!A:C,3,0)</f>
        <v>LOV</v>
      </c>
      <c r="D108" s="53" t="s">
        <v>20</v>
      </c>
      <c r="E108" s="39"/>
      <c r="F108" s="39"/>
      <c r="G108" s="44" t="s">
        <v>799</v>
      </c>
      <c r="H108" s="1"/>
      <c r="I108" s="1"/>
      <c r="J108" s="1"/>
      <c r="K108" s="1"/>
      <c r="L108" s="1"/>
    </row>
    <row r="109" spans="1:12">
      <c r="A109" s="38" t="s">
        <v>204</v>
      </c>
      <c r="B109" s="61" t="str">
        <f>VLOOKUP(A109,MDD!A:B,2,0)</f>
        <v>AT_Fit</v>
      </c>
      <c r="C109" s="61" t="str">
        <f>VLOOKUP(A109,MDD!A:C,3,0)</f>
        <v>LOV</v>
      </c>
      <c r="D109" s="53" t="s">
        <v>20</v>
      </c>
      <c r="E109" s="39"/>
      <c r="F109" s="39"/>
      <c r="G109" s="44" t="s">
        <v>799</v>
      </c>
      <c r="H109" s="1"/>
      <c r="I109" s="1"/>
      <c r="J109" s="1"/>
      <c r="K109" s="1"/>
      <c r="L109" s="1"/>
    </row>
    <row r="110" spans="1:12">
      <c r="A110" s="38" t="s">
        <v>205</v>
      </c>
      <c r="B110" s="61" t="str">
        <f>VLOOKUP(A110,MDD!A:B,2,0)</f>
        <v>AT_Style</v>
      </c>
      <c r="C110" s="61" t="str">
        <f>VLOOKUP(A110,MDD!A:C,3,0)</f>
        <v>LOV</v>
      </c>
      <c r="D110" s="53" t="s">
        <v>20</v>
      </c>
      <c r="E110" s="39"/>
      <c r="F110" s="39"/>
      <c r="G110" s="1"/>
      <c r="H110" s="1"/>
      <c r="I110" s="1"/>
      <c r="J110" s="1"/>
      <c r="K110" s="1"/>
      <c r="L110" s="1"/>
    </row>
    <row r="111" spans="1:12" ht="115.15">
      <c r="A111" s="38" t="s">
        <v>206</v>
      </c>
      <c r="B111" s="61" t="str">
        <f>VLOOKUP(A111,MDD!A:B,2,0)</f>
        <v>AT_Material</v>
      </c>
      <c r="C111" s="61" t="str">
        <f>VLOOKUP(A111,MDD!A:C,3,0)</f>
        <v>LOV</v>
      </c>
      <c r="D111" s="53" t="s">
        <v>20</v>
      </c>
      <c r="E111" s="39"/>
      <c r="F111" s="39"/>
      <c r="G111" s="1" t="s">
        <v>584</v>
      </c>
      <c r="H111" s="117" t="s">
        <v>760</v>
      </c>
      <c r="I111" s="1"/>
      <c r="J111" s="98" t="s">
        <v>797</v>
      </c>
      <c r="K111" s="3" t="s">
        <v>798</v>
      </c>
      <c r="L111" s="1"/>
    </row>
    <row r="112" spans="1:12">
      <c r="A112" s="38" t="s">
        <v>207</v>
      </c>
      <c r="B112" s="61" t="str">
        <f>VLOOKUP(A112,MDD!A:B,2,0)</f>
        <v>AT_PackDetails</v>
      </c>
      <c r="C112" s="61" t="str">
        <f>VLOOKUP(A112,MDD!A:C,3,0)</f>
        <v>LOV</v>
      </c>
      <c r="D112" s="53" t="s">
        <v>20</v>
      </c>
      <c r="E112" s="39"/>
      <c r="F112" s="39"/>
      <c r="G112" s="1" t="s">
        <v>584</v>
      </c>
      <c r="H112" s="1"/>
      <c r="I112" s="1"/>
      <c r="J112" s="1"/>
      <c r="K112" s="1" t="s">
        <v>800</v>
      </c>
      <c r="L112" s="1"/>
    </row>
    <row r="113" spans="1:12">
      <c r="A113" s="38" t="s">
        <v>208</v>
      </c>
      <c r="B113" s="61" t="str">
        <f>VLOOKUP(A113,MDD!A:B,2,0)</f>
        <v>AT_StyleType</v>
      </c>
      <c r="C113" s="61" t="str">
        <f>VLOOKUP(A113,MDD!A:C,3,0)</f>
        <v>LOV</v>
      </c>
      <c r="D113" s="53" t="s">
        <v>20</v>
      </c>
      <c r="E113" s="39"/>
      <c r="F113" s="39"/>
      <c r="G113" s="1"/>
      <c r="H113" s="1"/>
      <c r="I113" s="1"/>
      <c r="J113" s="1"/>
      <c r="K113" s="1"/>
      <c r="L113" s="1"/>
    </row>
    <row r="114" spans="1:12">
      <c r="A114" s="38" t="s">
        <v>209</v>
      </c>
      <c r="B114" s="61" t="str">
        <f>VLOOKUP(A114,MDD!A:B,2,0)</f>
        <v>AT_GolfClubFlex</v>
      </c>
      <c r="C114" s="61" t="str">
        <f>VLOOKUP(A114,MDD!A:C,3,0)</f>
        <v>LOV</v>
      </c>
      <c r="D114" s="53" t="s">
        <v>20</v>
      </c>
      <c r="E114" s="39"/>
      <c r="F114" s="39"/>
      <c r="G114" s="1"/>
      <c r="H114" s="1"/>
      <c r="I114" s="1"/>
      <c r="J114" s="1"/>
      <c r="K114" s="1"/>
      <c r="L114" s="1"/>
    </row>
    <row r="115" spans="1:12">
      <c r="A115" s="38" t="s">
        <v>210</v>
      </c>
      <c r="B115" s="61" t="str">
        <f>VLOOKUP(A115,MDD!A:B,2,0)</f>
        <v>AT_GolfClubLoft</v>
      </c>
      <c r="C115" s="61" t="str">
        <f>VLOOKUP(A115,MDD!A:C,3,0)</f>
        <v>LOV</v>
      </c>
      <c r="D115" s="53" t="s">
        <v>20</v>
      </c>
      <c r="E115" s="39"/>
      <c r="F115" s="39"/>
      <c r="G115" s="1"/>
      <c r="H115" s="1"/>
      <c r="I115" s="1"/>
      <c r="J115" s="1"/>
      <c r="K115" s="1"/>
      <c r="L115" s="1"/>
    </row>
    <row r="116" spans="1:12">
      <c r="A116" s="38" t="s">
        <v>211</v>
      </c>
      <c r="B116" s="61" t="str">
        <f>VLOOKUP(A116,MDD!A:B,2,0)</f>
        <v>AT_GolfClubLength</v>
      </c>
      <c r="C116" s="61" t="str">
        <f>VLOOKUP(A116,MDD!A:C,3,0)</f>
        <v>LOV</v>
      </c>
      <c r="D116" s="53" t="s">
        <v>20</v>
      </c>
      <c r="E116" s="39"/>
      <c r="F116" s="39"/>
      <c r="G116" s="1"/>
      <c r="H116" s="1"/>
      <c r="I116" s="1"/>
      <c r="J116" s="1"/>
      <c r="K116" s="1"/>
      <c r="L116" s="1"/>
    </row>
    <row r="117" spans="1:12">
      <c r="A117" s="38" t="s">
        <v>212</v>
      </c>
      <c r="B117" s="61" t="str">
        <f>VLOOKUP(A117,MDD!A:B,2,0)</f>
        <v>AT_HeelHeight</v>
      </c>
      <c r="C117" s="61" t="str">
        <f>VLOOKUP(A117,MDD!A:C,3,0)</f>
        <v>LOV</v>
      </c>
      <c r="D117" s="53" t="s">
        <v>20</v>
      </c>
      <c r="E117" s="39"/>
      <c r="F117" s="39"/>
      <c r="G117" s="1"/>
      <c r="H117" s="1"/>
      <c r="I117" s="1"/>
      <c r="J117" s="1"/>
      <c r="K117" s="1"/>
      <c r="L117" s="1"/>
    </row>
    <row r="118" spans="1:12">
      <c r="A118" s="38" t="s">
        <v>213</v>
      </c>
      <c r="B118" s="61" t="str">
        <f>VLOOKUP(A118,MDD!A:B,2,0)</f>
        <v>AT_HeelType</v>
      </c>
      <c r="C118" s="61" t="str">
        <f>VLOOKUP(A118,MDD!A:C,3,0)</f>
        <v>LOV</v>
      </c>
      <c r="D118" s="53" t="s">
        <v>20</v>
      </c>
      <c r="E118" s="39"/>
      <c r="F118" s="39"/>
      <c r="G118" s="1"/>
      <c r="H118" s="1"/>
      <c r="I118" s="1"/>
      <c r="J118" s="1"/>
      <c r="K118" s="1"/>
      <c r="L118" s="1"/>
    </row>
    <row r="119" spans="1:12">
      <c r="A119" s="38" t="s">
        <v>214</v>
      </c>
      <c r="B119" s="61" t="str">
        <f>VLOOKUP(A119,MDD!A:B,2,0)</f>
        <v>AT_Occasion</v>
      </c>
      <c r="C119" s="61" t="str">
        <f>VLOOKUP(A119,MDD!A:C,3,0)</f>
        <v>LOV</v>
      </c>
      <c r="D119" s="53" t="s">
        <v>20</v>
      </c>
      <c r="E119" s="39"/>
      <c r="F119" s="39"/>
      <c r="G119" s="1"/>
      <c r="H119" s="1"/>
      <c r="I119" s="1"/>
      <c r="J119" s="1"/>
      <c r="K119" s="1"/>
      <c r="L119" s="1"/>
    </row>
    <row r="120" spans="1:12">
      <c r="A120" s="38" t="s">
        <v>215</v>
      </c>
      <c r="B120" s="61" t="str">
        <f>VLOOKUP(A120,MDD!A:B,2,0)</f>
        <v>AT_Interest</v>
      </c>
      <c r="C120" s="61" t="str">
        <f>VLOOKUP(A120,MDD!A:C,3,0)</f>
        <v>LOV</v>
      </c>
      <c r="D120" s="53" t="s">
        <v>20</v>
      </c>
      <c r="E120" s="39"/>
      <c r="F120" s="39"/>
      <c r="G120" s="1"/>
      <c r="H120" s="1"/>
      <c r="I120" s="1"/>
      <c r="J120" s="1"/>
      <c r="K120" s="1"/>
      <c r="L120" s="1"/>
    </row>
    <row r="121" spans="1:12" s="100" customFormat="1" ht="115.5">
      <c r="A121" s="104" t="s">
        <v>216</v>
      </c>
      <c r="B121" s="66" t="str">
        <f>VLOOKUP(A121,MDD!A:B,2,0)</f>
        <v>AT_SportsCategoryEN</v>
      </c>
      <c r="C121" s="66" t="str">
        <f>VLOOKUP(A121,MDD!A:C,3,0)</f>
        <v>LOV</v>
      </c>
      <c r="D121" s="97" t="s">
        <v>217</v>
      </c>
      <c r="E121" s="104"/>
      <c r="F121" s="68" t="s">
        <v>218</v>
      </c>
      <c r="G121" s="99" t="s">
        <v>566</v>
      </c>
      <c r="H121" s="117" t="s">
        <v>760</v>
      </c>
      <c r="I121" s="99"/>
      <c r="J121" s="99" t="s">
        <v>784</v>
      </c>
      <c r="K121" s="121" t="s">
        <v>801</v>
      </c>
      <c r="L121" s="99"/>
    </row>
    <row r="122" spans="1:12" ht="115.15">
      <c r="A122" s="38" t="s">
        <v>219</v>
      </c>
      <c r="B122" s="61" t="str">
        <f>VLOOKUP(A122,MDD!A:B,2,0)</f>
        <v>AT_Collection1</v>
      </c>
      <c r="C122" s="61" t="str">
        <f>VLOOKUP(A122,MDD!A:C,3,0)</f>
        <v>text</v>
      </c>
      <c r="D122" s="53" t="s">
        <v>220</v>
      </c>
      <c r="E122" s="39"/>
      <c r="F122" s="40" t="s">
        <v>221</v>
      </c>
      <c r="G122" s="1" t="s">
        <v>586</v>
      </c>
      <c r="H122" s="117" t="s">
        <v>760</v>
      </c>
      <c r="I122" s="1"/>
      <c r="J122" s="1" t="s">
        <v>569</v>
      </c>
      <c r="K122" s="1" t="s">
        <v>802</v>
      </c>
      <c r="L122" s="1"/>
    </row>
    <row r="123" spans="1:12">
      <c r="A123" s="38" t="s">
        <v>222</v>
      </c>
      <c r="B123" s="61" t="str">
        <f>VLOOKUP(A123,MDD!A:B,2,0)</f>
        <v>AT_Collection2</v>
      </c>
      <c r="C123" s="61" t="str">
        <f>VLOOKUP(A123,MDD!A:C,3,0)</f>
        <v>text</v>
      </c>
      <c r="D123" s="53" t="s">
        <v>220</v>
      </c>
      <c r="E123" s="39"/>
      <c r="F123" s="40" t="s">
        <v>221</v>
      </c>
      <c r="G123" s="44" t="s">
        <v>656</v>
      </c>
      <c r="H123" s="1"/>
      <c r="I123" s="1"/>
      <c r="J123" s="1"/>
      <c r="K123" s="1"/>
      <c r="L123" s="1"/>
    </row>
    <row r="124" spans="1:12" ht="28.9">
      <c r="A124" s="39" t="s">
        <v>223</v>
      </c>
      <c r="B124" s="61" t="str">
        <f>VLOOKUP(A124,MDD!A:B,2,0)</f>
        <v>AT_ColorDescriptionID</v>
      </c>
      <c r="C124" s="61" t="str">
        <f>VLOOKUP(A124,MDD!A:C,3,0)</f>
        <v>text</v>
      </c>
      <c r="D124" s="53" t="s">
        <v>217</v>
      </c>
      <c r="E124" s="39" t="s">
        <v>50</v>
      </c>
      <c r="F124" s="40" t="s">
        <v>224</v>
      </c>
      <c r="G124" s="44" t="s">
        <v>584</v>
      </c>
      <c r="H124" s="1"/>
      <c r="I124" s="1"/>
      <c r="J124" s="1"/>
      <c r="K124" s="44" t="s">
        <v>543</v>
      </c>
      <c r="L124" s="1"/>
    </row>
    <row r="125" spans="1:12" ht="28.9">
      <c r="A125" s="39" t="s">
        <v>225</v>
      </c>
      <c r="B125" s="61" t="str">
        <f>VLOOKUP(A125,MDD!A:B,2,0)</f>
        <v>AT_ColorDescriptionPH</v>
      </c>
      <c r="C125" s="61" t="str">
        <f>VLOOKUP(A125,MDD!A:C,3,0)</f>
        <v>text</v>
      </c>
      <c r="D125" s="53" t="s">
        <v>217</v>
      </c>
      <c r="E125" s="39" t="s">
        <v>50</v>
      </c>
      <c r="F125" s="40" t="s">
        <v>226</v>
      </c>
      <c r="G125" s="44" t="s">
        <v>584</v>
      </c>
      <c r="H125" s="1"/>
      <c r="I125" s="1"/>
      <c r="J125" s="1"/>
      <c r="K125" s="44" t="s">
        <v>543</v>
      </c>
      <c r="L125" s="1"/>
    </row>
    <row r="126" spans="1:12" ht="28.9">
      <c r="A126" s="39" t="s">
        <v>227</v>
      </c>
      <c r="B126" s="61" t="str">
        <f>VLOOKUP(A126,MDD!A:B,2,0)</f>
        <v>AT_ColorDescriptionMY</v>
      </c>
      <c r="C126" s="61" t="str">
        <f>VLOOKUP(A126,MDD!A:C,3,0)</f>
        <v>text</v>
      </c>
      <c r="D126" s="53" t="s">
        <v>217</v>
      </c>
      <c r="E126" s="39" t="s">
        <v>50</v>
      </c>
      <c r="F126" s="40" t="s">
        <v>228</v>
      </c>
      <c r="G126" s="44" t="s">
        <v>584</v>
      </c>
      <c r="H126" s="1"/>
      <c r="I126" s="1"/>
      <c r="J126" s="1"/>
      <c r="K126" s="44" t="s">
        <v>543</v>
      </c>
      <c r="L126" s="1"/>
    </row>
    <row r="127" spans="1:12" ht="28.9">
      <c r="A127" s="39" t="s">
        <v>229</v>
      </c>
      <c r="B127" s="61" t="str">
        <f>VLOOKUP(A127,MDD!A:B,2,0)</f>
        <v>AT_ColorDescriptionVN</v>
      </c>
      <c r="C127" s="61" t="str">
        <f>VLOOKUP(A127,MDD!A:C,3,0)</f>
        <v>text</v>
      </c>
      <c r="D127" s="53" t="s">
        <v>217</v>
      </c>
      <c r="E127" s="39" t="s">
        <v>50</v>
      </c>
      <c r="F127" s="40" t="s">
        <v>230</v>
      </c>
      <c r="G127" s="44" t="s">
        <v>584</v>
      </c>
      <c r="H127" s="1"/>
      <c r="I127" s="1"/>
      <c r="J127" s="1"/>
      <c r="K127" s="44" t="s">
        <v>543</v>
      </c>
      <c r="L127" s="1"/>
    </row>
    <row r="128" spans="1:12" ht="28.9">
      <c r="A128" s="39" t="s">
        <v>231</v>
      </c>
      <c r="B128" s="61" t="str">
        <f>VLOOKUP(A128,MDD!A:B,2,0)</f>
        <v>AT_ColorDescriptionTH</v>
      </c>
      <c r="C128" s="61" t="str">
        <f>VLOOKUP(A128,MDD!A:C,3,0)</f>
        <v>text</v>
      </c>
      <c r="D128" s="53" t="s">
        <v>217</v>
      </c>
      <c r="E128" s="39" t="s">
        <v>50</v>
      </c>
      <c r="F128" s="40" t="s">
        <v>232</v>
      </c>
      <c r="G128" s="44" t="s">
        <v>584</v>
      </c>
      <c r="H128" s="1"/>
      <c r="I128" s="1"/>
      <c r="J128" s="1"/>
      <c r="K128" s="44" t="s">
        <v>543</v>
      </c>
      <c r="L128" s="1"/>
    </row>
    <row r="129" spans="1:12" ht="28.9">
      <c r="A129" s="43" t="s">
        <v>233</v>
      </c>
      <c r="B129" s="61" t="str">
        <f>VLOOKUP(A129,MDD!A:B,2,0)</f>
        <v>AT_ColorDescriptionKH</v>
      </c>
      <c r="C129" s="61" t="str">
        <f>VLOOKUP(A129,MDD!A:C,3,0)</f>
        <v>text</v>
      </c>
      <c r="D129" s="53" t="s">
        <v>217</v>
      </c>
      <c r="E129" s="39" t="s">
        <v>50</v>
      </c>
      <c r="F129" s="40" t="s">
        <v>234</v>
      </c>
      <c r="G129" s="44" t="s">
        <v>584</v>
      </c>
      <c r="H129" s="1"/>
      <c r="I129" s="1"/>
      <c r="J129" s="1"/>
      <c r="K129" s="44" t="s">
        <v>543</v>
      </c>
      <c r="L129" s="1"/>
    </row>
    <row r="130" spans="1:12">
      <c r="A130" s="38" t="s">
        <v>235</v>
      </c>
      <c r="B130" s="61" t="str">
        <f>VLOOKUP(A130,MDD!A:B,2,0)</f>
        <v>AT_CountrySize</v>
      </c>
      <c r="C130" s="61" t="str">
        <f>VLOOKUP(A130,MDD!A:C,3,0)</f>
        <v>LOV</v>
      </c>
      <c r="D130" s="53" t="s">
        <v>220</v>
      </c>
      <c r="E130" s="39" t="s">
        <v>65</v>
      </c>
      <c r="F130" s="40" t="s">
        <v>236</v>
      </c>
      <c r="G130" s="44" t="s">
        <v>584</v>
      </c>
      <c r="H130" s="1"/>
      <c r="I130" s="1"/>
      <c r="J130" s="1"/>
      <c r="K130" s="1" t="s">
        <v>803</v>
      </c>
      <c r="L130" s="1"/>
    </row>
    <row r="131" spans="1:12" ht="28.9">
      <c r="A131" s="38" t="s">
        <v>237</v>
      </c>
      <c r="B131" s="61" t="str">
        <f>VLOOKUP(A131,MDD!A:B,2,0)</f>
        <v>AT_EComSize</v>
      </c>
      <c r="C131" s="61" t="str">
        <f>VLOOKUP(A131,MDD!A:C,3,0)</f>
        <v>text</v>
      </c>
      <c r="D131" s="53" t="s">
        <v>220</v>
      </c>
      <c r="E131" s="39" t="s">
        <v>65</v>
      </c>
      <c r="F131" s="40" t="s">
        <v>238</v>
      </c>
      <c r="G131" s="44" t="s">
        <v>584</v>
      </c>
      <c r="H131" s="1"/>
      <c r="I131" s="1"/>
      <c r="J131" s="1"/>
      <c r="K131" s="1" t="s">
        <v>544</v>
      </c>
      <c r="L131" s="1"/>
    </row>
    <row r="132" spans="1:12" ht="28.9">
      <c r="A132" s="38" t="s">
        <v>239</v>
      </c>
      <c r="B132" s="61" t="str">
        <f>VLOOKUP(A132,MDD!A:B,2,0)</f>
        <v>AT_EComAgesCategory</v>
      </c>
      <c r="C132" s="61" t="str">
        <f>VLOOKUP(A132,MDD!A:C,3,0)</f>
        <v>LOV</v>
      </c>
      <c r="D132" s="53" t="s">
        <v>220</v>
      </c>
      <c r="E132" s="39" t="s">
        <v>60</v>
      </c>
      <c r="F132" s="40" t="s">
        <v>240</v>
      </c>
      <c r="G132" s="44" t="s">
        <v>584</v>
      </c>
      <c r="H132" s="1"/>
      <c r="I132" s="1"/>
      <c r="J132" s="1"/>
      <c r="K132" s="44" t="s">
        <v>804</v>
      </c>
      <c r="L132" s="1"/>
    </row>
    <row r="133" spans="1:12" ht="57.6">
      <c r="A133" s="39" t="s">
        <v>241</v>
      </c>
      <c r="B133" s="61" t="str">
        <f>VLOOKUP(A133,MDD!A:B,2,0)</f>
        <v>AT_EcomGenderDescriptionEN</v>
      </c>
      <c r="C133" s="61" t="str">
        <f>VLOOKUP(A133,MDD!A:C,3,0)</f>
        <v>text</v>
      </c>
      <c r="D133" s="53" t="s">
        <v>220</v>
      </c>
      <c r="E133" s="39" t="s">
        <v>55</v>
      </c>
      <c r="F133" s="40" t="s">
        <v>242</v>
      </c>
      <c r="G133" s="1" t="s">
        <v>584</v>
      </c>
      <c r="H133" s="1"/>
      <c r="I133" s="1"/>
      <c r="J133" s="1"/>
      <c r="K133" s="38" t="s">
        <v>546</v>
      </c>
      <c r="L133" s="1"/>
    </row>
    <row r="134" spans="1:12" s="95" customFormat="1" ht="86.45">
      <c r="A134" s="101" t="s">
        <v>243</v>
      </c>
      <c r="B134" s="88" t="str">
        <f>VLOOKUP(A134,MDD!A:B,2,0)</f>
        <v>AT_EComProductNameEN</v>
      </c>
      <c r="C134" s="88" t="str">
        <f>VLOOKUP(A134,MDD!A:C,3,0)</f>
        <v>text</v>
      </c>
      <c r="D134" s="89" t="s">
        <v>217</v>
      </c>
      <c r="E134" s="101" t="s">
        <v>47</v>
      </c>
      <c r="F134" s="91" t="s">
        <v>244</v>
      </c>
      <c r="G134" s="94" t="s">
        <v>566</v>
      </c>
      <c r="H134" s="94"/>
      <c r="I134" s="94"/>
      <c r="J134" s="94"/>
      <c r="K134" s="93" t="s">
        <v>805</v>
      </c>
      <c r="L134" s="94"/>
    </row>
    <row r="135" spans="1:12" ht="28.9">
      <c r="A135" s="39" t="s">
        <v>245</v>
      </c>
      <c r="B135" s="61" t="str">
        <f>VLOOKUP(A135,MDD!A:B,2,0)</f>
        <v>AT_EComProductNameID</v>
      </c>
      <c r="C135" s="61" t="str">
        <f>VLOOKUP(A135,MDD!A:C,3,0)</f>
        <v>text</v>
      </c>
      <c r="D135" s="53" t="s">
        <v>217</v>
      </c>
      <c r="E135" s="39" t="s">
        <v>47</v>
      </c>
      <c r="F135" s="40" t="s">
        <v>246</v>
      </c>
      <c r="G135" s="1" t="s">
        <v>584</v>
      </c>
      <c r="H135" s="1"/>
      <c r="I135" s="1"/>
      <c r="J135" s="1"/>
      <c r="K135" s="44" t="s">
        <v>543</v>
      </c>
      <c r="L135" s="1"/>
    </row>
    <row r="136" spans="1:12" ht="14.45" customHeight="1">
      <c r="A136" s="39" t="s">
        <v>247</v>
      </c>
      <c r="B136" s="61" t="str">
        <f>VLOOKUP(A136,MDD!A:B,2,0)</f>
        <v>AT_EComProductNamePH</v>
      </c>
      <c r="C136" s="61" t="str">
        <f>VLOOKUP(A136,MDD!A:C,3,0)</f>
        <v>text</v>
      </c>
      <c r="D136" s="53" t="s">
        <v>217</v>
      </c>
      <c r="E136" s="39" t="s">
        <v>47</v>
      </c>
      <c r="F136" s="40" t="s">
        <v>248</v>
      </c>
      <c r="G136" s="1" t="s">
        <v>584</v>
      </c>
      <c r="H136" s="1"/>
      <c r="I136" s="1"/>
      <c r="J136" s="1"/>
      <c r="K136" s="44" t="s">
        <v>543</v>
      </c>
      <c r="L136" s="1"/>
    </row>
    <row r="137" spans="1:12">
      <c r="A137" s="39" t="s">
        <v>249</v>
      </c>
      <c r="B137" s="61" t="str">
        <f>VLOOKUP(A137,MDD!A:B,2,0)</f>
        <v>AT_EComProductNameMY</v>
      </c>
      <c r="C137" s="61" t="str">
        <f>VLOOKUP(A137,MDD!A:C,3,0)</f>
        <v>text</v>
      </c>
      <c r="D137" s="53" t="s">
        <v>217</v>
      </c>
      <c r="E137" s="39" t="s">
        <v>47</v>
      </c>
      <c r="F137" s="40" t="s">
        <v>250</v>
      </c>
      <c r="G137" s="1" t="s">
        <v>584</v>
      </c>
      <c r="H137" s="1"/>
      <c r="I137" s="1"/>
      <c r="J137" s="1"/>
      <c r="K137" s="44" t="s">
        <v>543</v>
      </c>
      <c r="L137" s="1"/>
    </row>
    <row r="138" spans="1:12" ht="28.9">
      <c r="A138" s="39" t="s">
        <v>251</v>
      </c>
      <c r="B138" s="61" t="str">
        <f>VLOOKUP(A138,MDD!A:B,2,0)</f>
        <v>AT_EComProductNameVN</v>
      </c>
      <c r="C138" s="61" t="str">
        <f>VLOOKUP(A138,MDD!A:C,3,0)</f>
        <v>text</v>
      </c>
      <c r="D138" s="53" t="s">
        <v>217</v>
      </c>
      <c r="E138" s="39" t="s">
        <v>47</v>
      </c>
      <c r="F138" s="40" t="s">
        <v>252</v>
      </c>
      <c r="G138" s="1" t="s">
        <v>584</v>
      </c>
      <c r="H138" s="1"/>
      <c r="I138" s="1"/>
      <c r="J138" s="1"/>
      <c r="K138" s="44" t="s">
        <v>543</v>
      </c>
      <c r="L138" s="1"/>
    </row>
    <row r="139" spans="1:12" ht="28.9">
      <c r="A139" s="39" t="s">
        <v>253</v>
      </c>
      <c r="B139" s="61" t="str">
        <f>VLOOKUP(A139,MDD!A:B,2,0)</f>
        <v>AT_EComProductNameTH</v>
      </c>
      <c r="C139" s="61" t="str">
        <f>VLOOKUP(A139,MDD!A:C,3,0)</f>
        <v>text</v>
      </c>
      <c r="D139" s="53" t="s">
        <v>217</v>
      </c>
      <c r="E139" s="39" t="s">
        <v>47</v>
      </c>
      <c r="F139" s="40" t="s">
        <v>254</v>
      </c>
      <c r="G139" s="1" t="s">
        <v>584</v>
      </c>
      <c r="H139" s="1"/>
      <c r="I139" s="1"/>
      <c r="J139" s="1"/>
      <c r="K139" s="44" t="s">
        <v>543</v>
      </c>
      <c r="L139" s="1"/>
    </row>
    <row r="140" spans="1:12" ht="28.9">
      <c r="A140" s="39" t="s">
        <v>255</v>
      </c>
      <c r="B140" s="61" t="str">
        <f>VLOOKUP(A140,MDD!A:B,2,0)</f>
        <v>AT_EComProductNameKH</v>
      </c>
      <c r="C140" s="61" t="str">
        <f>VLOOKUP(A140,MDD!A:C,3,0)</f>
        <v>text</v>
      </c>
      <c r="D140" s="53" t="s">
        <v>217</v>
      </c>
      <c r="E140" s="39" t="s">
        <v>47</v>
      </c>
      <c r="F140" s="40" t="s">
        <v>256</v>
      </c>
      <c r="G140" s="1" t="s">
        <v>584</v>
      </c>
      <c r="H140" s="1"/>
      <c r="I140" s="1"/>
      <c r="J140" s="1"/>
      <c r="K140" s="44" t="s">
        <v>543</v>
      </c>
      <c r="L140" s="1"/>
    </row>
    <row r="141" spans="1:12" s="95" customFormat="1" ht="72">
      <c r="A141" s="101" t="s">
        <v>257</v>
      </c>
      <c r="B141" s="88" t="str">
        <f>VLOOKUP(A141,MDD!A:B,2,0)</f>
        <v>AT_ShortDescriptionEN</v>
      </c>
      <c r="C141" s="88" t="str">
        <f>VLOOKUP(A141,MDD!A:C,3,0)</f>
        <v>text</v>
      </c>
      <c r="D141" s="89" t="s">
        <v>217</v>
      </c>
      <c r="E141" s="101" t="s">
        <v>47</v>
      </c>
      <c r="F141" s="91" t="s">
        <v>258</v>
      </c>
      <c r="G141" s="94" t="s">
        <v>586</v>
      </c>
      <c r="H141" s="94"/>
      <c r="I141" s="94"/>
      <c r="J141" s="94"/>
      <c r="K141" s="136" t="s">
        <v>806</v>
      </c>
      <c r="L141" s="94"/>
    </row>
    <row r="142" spans="1:12" ht="43.15">
      <c r="A142" s="39" t="s">
        <v>259</v>
      </c>
      <c r="B142" s="61" t="str">
        <f>VLOOKUP(A142,MDD!A:B,2,0)</f>
        <v>AT_ShortDescriptionID</v>
      </c>
      <c r="C142" s="61" t="str">
        <f>VLOOKUP(A142,MDD!A:C,3,0)</f>
        <v>text</v>
      </c>
      <c r="D142" s="53" t="s">
        <v>217</v>
      </c>
      <c r="E142" s="39" t="s">
        <v>47</v>
      </c>
      <c r="F142" s="40" t="s">
        <v>260</v>
      </c>
      <c r="G142" s="1" t="s">
        <v>584</v>
      </c>
      <c r="H142" s="1"/>
      <c r="I142" s="1"/>
      <c r="J142" s="1"/>
      <c r="K142" s="44" t="s">
        <v>543</v>
      </c>
      <c r="L142" s="1"/>
    </row>
    <row r="143" spans="1:12" ht="28.9">
      <c r="A143" s="39" t="s">
        <v>261</v>
      </c>
      <c r="B143" s="61" t="str">
        <f>VLOOKUP(A143,MDD!A:B,2,0)</f>
        <v>AT_ShortDescriptionPH</v>
      </c>
      <c r="C143" s="61" t="str">
        <f>VLOOKUP(A143,MDD!A:C,3,0)</f>
        <v>text</v>
      </c>
      <c r="D143" s="53" t="s">
        <v>217</v>
      </c>
      <c r="E143" s="39" t="s">
        <v>47</v>
      </c>
      <c r="F143" s="40" t="s">
        <v>262</v>
      </c>
      <c r="G143" s="1" t="s">
        <v>584</v>
      </c>
      <c r="H143" s="1"/>
      <c r="I143" s="1"/>
      <c r="J143" s="1"/>
      <c r="K143" s="44" t="s">
        <v>543</v>
      </c>
      <c r="L143" s="1"/>
    </row>
    <row r="144" spans="1:12" ht="28.9">
      <c r="A144" s="39" t="s">
        <v>263</v>
      </c>
      <c r="B144" s="61" t="str">
        <f>VLOOKUP(A144,MDD!A:B,2,0)</f>
        <v>AT_ShortDescriptionMY</v>
      </c>
      <c r="C144" s="61" t="str">
        <f>VLOOKUP(A144,MDD!A:C,3,0)</f>
        <v>text</v>
      </c>
      <c r="D144" s="53" t="s">
        <v>217</v>
      </c>
      <c r="E144" s="39" t="s">
        <v>47</v>
      </c>
      <c r="F144" s="40" t="s">
        <v>264</v>
      </c>
      <c r="G144" s="1" t="s">
        <v>584</v>
      </c>
      <c r="H144" s="1"/>
      <c r="I144" s="1"/>
      <c r="J144" s="1"/>
      <c r="K144" s="44" t="s">
        <v>543</v>
      </c>
      <c r="L144" s="1"/>
    </row>
    <row r="145" spans="1:12" ht="28.9">
      <c r="A145" s="39" t="s">
        <v>265</v>
      </c>
      <c r="B145" s="61" t="str">
        <f>VLOOKUP(A145,MDD!A:B,2,0)</f>
        <v>AT_ShortDescriptionVN</v>
      </c>
      <c r="C145" s="61" t="str">
        <f>VLOOKUP(A145,MDD!A:C,3,0)</f>
        <v>text</v>
      </c>
      <c r="D145" s="53" t="s">
        <v>217</v>
      </c>
      <c r="E145" s="39" t="s">
        <v>47</v>
      </c>
      <c r="F145" s="40" t="s">
        <v>266</v>
      </c>
      <c r="G145" s="1" t="s">
        <v>584</v>
      </c>
      <c r="H145" s="1"/>
      <c r="I145" s="1"/>
      <c r="J145" s="1"/>
      <c r="K145" s="44" t="s">
        <v>543</v>
      </c>
      <c r="L145" s="1"/>
    </row>
    <row r="146" spans="1:12" ht="28.9">
      <c r="A146" s="39" t="s">
        <v>267</v>
      </c>
      <c r="B146" s="61" t="str">
        <f>VLOOKUP(A146,MDD!A:B,2,0)</f>
        <v>AT_ShortDescriptionTH</v>
      </c>
      <c r="C146" s="61" t="str">
        <f>VLOOKUP(A146,MDD!A:C,3,0)</f>
        <v>text</v>
      </c>
      <c r="D146" s="53" t="s">
        <v>217</v>
      </c>
      <c r="E146" s="39" t="s">
        <v>47</v>
      </c>
      <c r="F146" s="40" t="s">
        <v>268</v>
      </c>
      <c r="G146" s="1" t="s">
        <v>584</v>
      </c>
      <c r="H146" s="1"/>
      <c r="I146" s="1"/>
      <c r="J146" s="1"/>
      <c r="K146" s="44" t="s">
        <v>543</v>
      </c>
      <c r="L146" s="1"/>
    </row>
    <row r="147" spans="1:12" ht="28.9">
      <c r="A147" s="39" t="s">
        <v>269</v>
      </c>
      <c r="B147" s="61" t="str">
        <f>VLOOKUP(A147,MDD!A:B,2,0)</f>
        <v>AT_ShortDescriptionKH</v>
      </c>
      <c r="C147" s="61" t="str">
        <f>VLOOKUP(A147,MDD!A:C,3,0)</f>
        <v>text</v>
      </c>
      <c r="D147" s="53" t="s">
        <v>217</v>
      </c>
      <c r="E147" s="39" t="s">
        <v>47</v>
      </c>
      <c r="F147" s="40" t="s">
        <v>270</v>
      </c>
      <c r="G147" s="1" t="s">
        <v>584</v>
      </c>
      <c r="H147" s="1"/>
      <c r="I147" s="1"/>
      <c r="J147" s="1"/>
      <c r="K147" s="44" t="s">
        <v>543</v>
      </c>
      <c r="L147" s="1"/>
    </row>
    <row r="148" spans="1:12" s="95" customFormat="1" ht="72">
      <c r="A148" s="101" t="s">
        <v>271</v>
      </c>
      <c r="B148" s="88" t="str">
        <f>VLOOKUP(A148,MDD!A:B,2,0)</f>
        <v>AT_LongDescriptionEN</v>
      </c>
      <c r="C148" s="88" t="str">
        <f>VLOOKUP(A148,MDD!A:C,3,0)</f>
        <v>text</v>
      </c>
      <c r="D148" s="89" t="s">
        <v>217</v>
      </c>
      <c r="E148" s="101" t="s">
        <v>47</v>
      </c>
      <c r="F148" s="91" t="s">
        <v>272</v>
      </c>
      <c r="G148" s="94" t="s">
        <v>586</v>
      </c>
      <c r="H148" s="94"/>
      <c r="I148" s="94"/>
      <c r="J148" s="94"/>
      <c r="K148" s="113" t="s">
        <v>807</v>
      </c>
      <c r="L148" s="94"/>
    </row>
    <row r="149" spans="1:12" ht="28.9">
      <c r="A149" s="39" t="s">
        <v>273</v>
      </c>
      <c r="B149" s="61" t="str">
        <f>VLOOKUP(A149,MDD!A:B,2,0)</f>
        <v>AT_LongDescriptionID</v>
      </c>
      <c r="C149" s="61" t="str">
        <f>VLOOKUP(A149,MDD!A:C,3,0)</f>
        <v>text</v>
      </c>
      <c r="D149" s="53" t="s">
        <v>217</v>
      </c>
      <c r="E149" s="39" t="s">
        <v>47</v>
      </c>
      <c r="F149" s="40" t="s">
        <v>274</v>
      </c>
      <c r="G149" s="1" t="s">
        <v>584</v>
      </c>
      <c r="H149" s="1"/>
      <c r="I149" s="1"/>
      <c r="J149" s="1"/>
      <c r="K149" s="44" t="s">
        <v>543</v>
      </c>
      <c r="L149" s="1"/>
    </row>
    <row r="150" spans="1:12" ht="28.9">
      <c r="A150" s="39" t="s">
        <v>275</v>
      </c>
      <c r="B150" s="61" t="str">
        <f>VLOOKUP(A150,MDD!A:B,2,0)</f>
        <v>AT_LongDescriptionPH</v>
      </c>
      <c r="C150" s="61" t="str">
        <f>VLOOKUP(A150,MDD!A:C,3,0)</f>
        <v>text</v>
      </c>
      <c r="D150" s="53" t="s">
        <v>217</v>
      </c>
      <c r="E150" s="39" t="s">
        <v>47</v>
      </c>
      <c r="F150" s="40" t="s">
        <v>276</v>
      </c>
      <c r="G150" s="1" t="s">
        <v>584</v>
      </c>
      <c r="H150" s="1"/>
      <c r="I150" s="1"/>
      <c r="J150" s="1"/>
      <c r="K150" s="44" t="s">
        <v>543</v>
      </c>
      <c r="L150" s="1"/>
    </row>
    <row r="151" spans="1:12" ht="28.9">
      <c r="A151" s="39" t="s">
        <v>277</v>
      </c>
      <c r="B151" s="61" t="str">
        <f>VLOOKUP(A151,MDD!A:B,2,0)</f>
        <v>AT_LongDescriptionMY</v>
      </c>
      <c r="C151" s="61" t="str">
        <f>VLOOKUP(A151,MDD!A:C,3,0)</f>
        <v>text</v>
      </c>
      <c r="D151" s="53" t="s">
        <v>217</v>
      </c>
      <c r="E151" s="39" t="s">
        <v>47</v>
      </c>
      <c r="F151" s="40" t="s">
        <v>278</v>
      </c>
      <c r="G151" s="1" t="s">
        <v>584</v>
      </c>
      <c r="H151" s="1"/>
      <c r="I151" s="1"/>
      <c r="J151" s="1"/>
      <c r="K151" s="44" t="s">
        <v>543</v>
      </c>
      <c r="L151" s="1"/>
    </row>
    <row r="152" spans="1:12" ht="28.9">
      <c r="A152" s="39" t="s">
        <v>279</v>
      </c>
      <c r="B152" s="61" t="e">
        <f>VLOOKUP(A152,MDD!A:B,2,0)</f>
        <v>#N/A</v>
      </c>
      <c r="C152" s="61" t="e">
        <f>VLOOKUP(A152,MDD!A:C,3,0)</f>
        <v>#N/A</v>
      </c>
      <c r="D152" s="53" t="s">
        <v>217</v>
      </c>
      <c r="E152" s="39" t="s">
        <v>47</v>
      </c>
      <c r="F152" s="40" t="s">
        <v>280</v>
      </c>
      <c r="G152" s="1" t="s">
        <v>584</v>
      </c>
      <c r="H152" s="1"/>
      <c r="I152" s="1"/>
      <c r="J152" s="1"/>
      <c r="K152" s="44" t="s">
        <v>543</v>
      </c>
      <c r="L152" s="1"/>
    </row>
    <row r="153" spans="1:12" ht="28.9">
      <c r="A153" s="39" t="s">
        <v>281</v>
      </c>
      <c r="B153" s="61" t="e">
        <f>VLOOKUP(A153,MDD!A:B,2,0)</f>
        <v>#N/A</v>
      </c>
      <c r="C153" s="61" t="e">
        <f>VLOOKUP(A153,MDD!A:C,3,0)</f>
        <v>#N/A</v>
      </c>
      <c r="D153" s="53" t="s">
        <v>217</v>
      </c>
      <c r="E153" s="39" t="s">
        <v>47</v>
      </c>
      <c r="F153" s="40" t="s">
        <v>282</v>
      </c>
      <c r="G153" s="1" t="s">
        <v>584</v>
      </c>
      <c r="H153" s="1"/>
      <c r="I153" s="1"/>
      <c r="J153" s="1"/>
      <c r="K153" s="44" t="s">
        <v>543</v>
      </c>
      <c r="L153" s="1"/>
    </row>
    <row r="154" spans="1:12" ht="28.9">
      <c r="A154" s="39" t="s">
        <v>283</v>
      </c>
      <c r="B154" s="61" t="str">
        <f>VLOOKUP(A154,MDD!A:B,2,0)</f>
        <v>AT_LongDescriptionKH</v>
      </c>
      <c r="C154" s="61" t="str">
        <f>VLOOKUP(A154,MDD!A:C,3,0)</f>
        <v>text</v>
      </c>
      <c r="D154" s="53" t="s">
        <v>217</v>
      </c>
      <c r="E154" s="39" t="s">
        <v>47</v>
      </c>
      <c r="F154" s="40" t="s">
        <v>284</v>
      </c>
      <c r="G154" s="1" t="s">
        <v>584</v>
      </c>
      <c r="H154" s="1"/>
      <c r="I154" s="1"/>
      <c r="J154" s="1"/>
      <c r="K154" s="44" t="s">
        <v>543</v>
      </c>
      <c r="L154" s="1"/>
    </row>
    <row r="155" spans="1:12" ht="28.9">
      <c r="A155" s="38" t="s">
        <v>285</v>
      </c>
      <c r="B155" s="61" t="str">
        <f>VLOOKUP(A155,MDD!A:B,2,0)</f>
        <v>AT_SPUGrouping</v>
      </c>
      <c r="C155" s="61" t="str">
        <f>VLOOKUP(A155,MDD!A:C,3,0)</f>
        <v>text</v>
      </c>
      <c r="D155" s="53" t="s">
        <v>220</v>
      </c>
      <c r="E155" s="39"/>
      <c r="F155" s="40" t="s">
        <v>286</v>
      </c>
      <c r="G155" s="44" t="s">
        <v>542</v>
      </c>
      <c r="H155" s="1"/>
      <c r="I155" s="1"/>
      <c r="J155" s="1"/>
      <c r="K155" s="1"/>
      <c r="L155" s="1"/>
    </row>
    <row r="156" spans="1:12">
      <c r="A156" s="38" t="s">
        <v>287</v>
      </c>
      <c r="B156" s="61" t="str">
        <f>VLOOKUP(A156,MDD!A:B,2,0)</f>
        <v>AT_SPUGroupingName</v>
      </c>
      <c r="C156" s="61" t="str">
        <f>VLOOKUP(A156,MDD!A:C,3,0)</f>
        <v>text</v>
      </c>
      <c r="D156" s="53" t="s">
        <v>220</v>
      </c>
      <c r="E156" s="39"/>
      <c r="F156" s="40" t="s">
        <v>288</v>
      </c>
      <c r="G156" s="44" t="s">
        <v>542</v>
      </c>
      <c r="H156" s="1"/>
      <c r="I156" s="1"/>
      <c r="J156" s="1"/>
      <c r="K156" s="1"/>
      <c r="L156" s="1"/>
    </row>
    <row r="157" spans="1:12">
      <c r="A157" s="38" t="s">
        <v>289</v>
      </c>
      <c r="B157" s="61" t="e">
        <f>VLOOKUP(A157,MDD!A:B,2,0)</f>
        <v>#N/A</v>
      </c>
      <c r="C157" s="61" t="e">
        <f>VLOOKUP(A157,MDD!A:C,3,0)</f>
        <v>#N/A</v>
      </c>
      <c r="D157" s="53" t="s">
        <v>220</v>
      </c>
      <c r="E157" s="39"/>
      <c r="F157" s="40" t="s">
        <v>290</v>
      </c>
      <c r="G157" s="44" t="s">
        <v>542</v>
      </c>
      <c r="H157" s="1"/>
      <c r="I157" s="1"/>
      <c r="J157" s="1"/>
      <c r="K157" s="1"/>
      <c r="L157" s="1"/>
    </row>
    <row r="158" spans="1:12" ht="57.6">
      <c r="A158" s="38" t="s">
        <v>291</v>
      </c>
      <c r="B158" s="61" t="str">
        <f>VLOOKUP(A158,MDD!A:B,2,0)</f>
        <v>AT_TechnologyUsed</v>
      </c>
      <c r="C158" s="61" t="str">
        <f>VLOOKUP(A158,MDD!A:C,3,0)</f>
        <v>text</v>
      </c>
      <c r="D158" s="53" t="s">
        <v>220</v>
      </c>
      <c r="E158" s="39"/>
      <c r="F158" s="44" t="s">
        <v>292</v>
      </c>
      <c r="G158" s="109" t="s">
        <v>668</v>
      </c>
      <c r="H158" s="1"/>
      <c r="I158" s="1"/>
      <c r="J158" s="1"/>
      <c r="K158" s="109" t="s">
        <v>668</v>
      </c>
      <c r="L158" s="1"/>
    </row>
    <row r="159" spans="1:12" ht="57.6">
      <c r="A159" s="39" t="s">
        <v>293</v>
      </c>
      <c r="B159" s="61" t="str">
        <f>VLOOKUP(A159,MDD!A:B,2,0)</f>
        <v>AT_CareInstructionEN</v>
      </c>
      <c r="C159" s="61" t="str">
        <f>VLOOKUP(A159,MDD!A:C,3,0)</f>
        <v>text</v>
      </c>
      <c r="D159" s="53" t="s">
        <v>217</v>
      </c>
      <c r="E159" s="39"/>
      <c r="F159" s="40" t="s">
        <v>294</v>
      </c>
      <c r="G159" s="87" t="s">
        <v>668</v>
      </c>
      <c r="H159" s="1"/>
      <c r="I159" s="1"/>
      <c r="J159" s="1"/>
      <c r="K159" s="109" t="s">
        <v>668</v>
      </c>
      <c r="L159" s="1"/>
    </row>
    <row r="160" spans="1:12" ht="28.9">
      <c r="A160" s="39" t="s">
        <v>295</v>
      </c>
      <c r="B160" s="61" t="str">
        <f>VLOOKUP(A160,MDD!A:B,2,0)</f>
        <v>AT_CareInstructionID</v>
      </c>
      <c r="C160" s="61" t="str">
        <f>VLOOKUP(A160,MDD!A:C,3,0)</f>
        <v>text</v>
      </c>
      <c r="D160" s="53" t="s">
        <v>217</v>
      </c>
      <c r="E160" s="39"/>
      <c r="F160" s="40" t="s">
        <v>296</v>
      </c>
      <c r="G160" s="85" t="s">
        <v>584</v>
      </c>
      <c r="H160" s="1"/>
      <c r="I160" s="1"/>
      <c r="J160" s="1"/>
      <c r="K160" s="44" t="s">
        <v>543</v>
      </c>
      <c r="L160" s="1"/>
    </row>
    <row r="161" spans="1:12" ht="28.9">
      <c r="A161" s="39" t="s">
        <v>297</v>
      </c>
      <c r="B161" s="61" t="str">
        <f>VLOOKUP(A161,MDD!A:B,2,0)</f>
        <v>AT_CareInstructionPH</v>
      </c>
      <c r="C161" s="61" t="str">
        <f>VLOOKUP(A161,MDD!A:C,3,0)</f>
        <v>text</v>
      </c>
      <c r="D161" s="53" t="s">
        <v>217</v>
      </c>
      <c r="E161" s="39"/>
      <c r="F161" s="40" t="s">
        <v>298</v>
      </c>
      <c r="G161" s="85" t="s">
        <v>584</v>
      </c>
      <c r="H161" s="1"/>
      <c r="I161" s="1"/>
      <c r="J161" s="1"/>
      <c r="K161" s="44" t="s">
        <v>543</v>
      </c>
      <c r="L161" s="1"/>
    </row>
    <row r="162" spans="1:12" ht="28.9">
      <c r="A162" s="39" t="s">
        <v>299</v>
      </c>
      <c r="B162" s="61" t="str">
        <f>VLOOKUP(A162,MDD!A:B,2,0)</f>
        <v>AT_CareInstructionMY</v>
      </c>
      <c r="C162" s="61" t="str">
        <f>VLOOKUP(A162,MDD!A:C,3,0)</f>
        <v>text</v>
      </c>
      <c r="D162" s="53" t="s">
        <v>217</v>
      </c>
      <c r="E162" s="39"/>
      <c r="F162" s="40" t="s">
        <v>300</v>
      </c>
      <c r="G162" s="85" t="s">
        <v>584</v>
      </c>
      <c r="H162" s="1"/>
      <c r="I162" s="1"/>
      <c r="J162" s="1"/>
      <c r="K162" s="44" t="s">
        <v>543</v>
      </c>
      <c r="L162" s="1"/>
    </row>
    <row r="163" spans="1:12" ht="28.9">
      <c r="A163" s="39" t="s">
        <v>301</v>
      </c>
      <c r="B163" s="61" t="str">
        <f>VLOOKUP(A163,MDD!A:B,2,0)</f>
        <v>AT_CareInstructionVN</v>
      </c>
      <c r="C163" s="61" t="str">
        <f>VLOOKUP(A163,MDD!A:C,3,0)</f>
        <v>text</v>
      </c>
      <c r="D163" s="53" t="s">
        <v>217</v>
      </c>
      <c r="E163" s="39"/>
      <c r="F163" s="40" t="s">
        <v>302</v>
      </c>
      <c r="G163" s="85" t="s">
        <v>584</v>
      </c>
      <c r="H163" s="1"/>
      <c r="I163" s="1"/>
      <c r="J163" s="1"/>
      <c r="K163" s="44" t="s">
        <v>543</v>
      </c>
      <c r="L163" s="1"/>
    </row>
    <row r="164" spans="1:12" ht="28.9">
      <c r="A164" s="39" t="s">
        <v>303</v>
      </c>
      <c r="B164" s="61" t="str">
        <f>VLOOKUP(A164,MDD!A:B,2,0)</f>
        <v>AT_CareInstructionTH</v>
      </c>
      <c r="C164" s="61" t="str">
        <f>VLOOKUP(A164,MDD!A:C,3,0)</f>
        <v>text</v>
      </c>
      <c r="D164" s="53" t="s">
        <v>217</v>
      </c>
      <c r="E164" s="39"/>
      <c r="F164" s="40" t="s">
        <v>304</v>
      </c>
      <c r="G164" s="85" t="s">
        <v>584</v>
      </c>
      <c r="H164" s="1"/>
      <c r="I164" s="1"/>
      <c r="J164" s="1"/>
      <c r="K164" s="44" t="s">
        <v>543</v>
      </c>
      <c r="L164" s="1"/>
    </row>
    <row r="165" spans="1:12" ht="28.9">
      <c r="A165" s="39" t="s">
        <v>305</v>
      </c>
      <c r="B165" s="61" t="str">
        <f>VLOOKUP(A165,MDD!A:B,2,0)</f>
        <v>AT_CareInstructionKH</v>
      </c>
      <c r="C165" s="61" t="str">
        <f>VLOOKUP(A165,MDD!A:C,3,0)</f>
        <v>text</v>
      </c>
      <c r="D165" s="53" t="s">
        <v>217</v>
      </c>
      <c r="E165" s="39"/>
      <c r="F165" s="40" t="s">
        <v>306</v>
      </c>
      <c r="G165" s="85" t="s">
        <v>584</v>
      </c>
      <c r="H165" s="1"/>
      <c r="I165" s="1"/>
      <c r="J165" s="1"/>
      <c r="K165" s="44" t="s">
        <v>543</v>
      </c>
      <c r="L165" s="1"/>
    </row>
    <row r="166" spans="1:12">
      <c r="A166" s="38" t="s">
        <v>307</v>
      </c>
      <c r="B166" s="61" t="str">
        <f>VLOOKUP(A166,MDD!A:B,2,0)</f>
        <v>AT_LaunchingDate</v>
      </c>
      <c r="C166" s="61" t="str">
        <f>VLOOKUP(A166,MDD!A:C,3,0)</f>
        <v>date</v>
      </c>
      <c r="D166" s="53" t="s">
        <v>220</v>
      </c>
      <c r="E166" s="39"/>
      <c r="F166" s="44" t="s">
        <v>308</v>
      </c>
      <c r="G166" s="44" t="s">
        <v>542</v>
      </c>
      <c r="H166" s="1"/>
      <c r="I166" s="1"/>
      <c r="J166" s="1"/>
      <c r="K166" s="1"/>
      <c r="L166" s="1"/>
    </row>
    <row r="167" spans="1:12">
      <c r="A167" s="39" t="s">
        <v>309</v>
      </c>
      <c r="B167" s="61" t="e">
        <f>VLOOKUP(A167,MDD!A:B,2,0)</f>
        <v>#N/A</v>
      </c>
      <c r="C167" s="61" t="e">
        <f>VLOOKUP(A167,MDD!A:C,3,0)</f>
        <v>#N/A</v>
      </c>
      <c r="D167" s="53" t="s">
        <v>220</v>
      </c>
      <c r="E167" s="39"/>
      <c r="F167" s="45" t="s">
        <v>310</v>
      </c>
      <c r="G167" s="44" t="s">
        <v>757</v>
      </c>
      <c r="H167" s="1"/>
      <c r="I167" s="1"/>
      <c r="J167" s="1"/>
      <c r="K167" s="1"/>
      <c r="L167" s="1"/>
    </row>
    <row r="168" spans="1:12">
      <c r="A168" s="39" t="s">
        <v>311</v>
      </c>
      <c r="B168" s="61" t="e">
        <f>VLOOKUP(A168,MDD!A:B,2,0)</f>
        <v>#N/A</v>
      </c>
      <c r="C168" s="61" t="e">
        <f>VLOOKUP(A168,MDD!A:C,3,0)</f>
        <v>#N/A</v>
      </c>
      <c r="D168" s="53" t="s">
        <v>220</v>
      </c>
      <c r="E168" s="39"/>
      <c r="F168" s="45" t="s">
        <v>312</v>
      </c>
      <c r="G168" s="44" t="s">
        <v>757</v>
      </c>
      <c r="H168" s="1"/>
      <c r="I168" s="1"/>
      <c r="J168" s="1"/>
      <c r="K168" s="1"/>
      <c r="L168" s="1"/>
    </row>
    <row r="169" spans="1:12" ht="15">
      <c r="A169" s="39" t="s">
        <v>313</v>
      </c>
      <c r="B169" s="61" t="e">
        <f>VLOOKUP(A169,MDD!A:B,2,0)</f>
        <v>#N/A</v>
      </c>
      <c r="C169" s="61" t="e">
        <f>VLOOKUP(A169,MDD!A:C,3,0)</f>
        <v>#N/A</v>
      </c>
      <c r="D169" s="53" t="s">
        <v>220</v>
      </c>
      <c r="E169" s="39"/>
      <c r="F169" s="672" t="s">
        <v>314</v>
      </c>
      <c r="G169" s="1" t="s">
        <v>584</v>
      </c>
      <c r="H169" s="1"/>
      <c r="I169" s="1"/>
      <c r="J169" s="1"/>
      <c r="K169" s="44" t="s">
        <v>558</v>
      </c>
      <c r="L169" s="59" t="s">
        <v>557</v>
      </c>
    </row>
    <row r="170" spans="1:12" ht="15">
      <c r="A170" s="39" t="s">
        <v>315</v>
      </c>
      <c r="B170" s="61" t="e">
        <f>VLOOKUP(A170,MDD!A:B,2,0)</f>
        <v>#N/A</v>
      </c>
      <c r="C170" s="61" t="e">
        <f>VLOOKUP(A170,MDD!A:C,3,0)</f>
        <v>#N/A</v>
      </c>
      <c r="D170" s="53" t="s">
        <v>220</v>
      </c>
      <c r="E170" s="39"/>
      <c r="F170" s="672"/>
      <c r="G170" s="1" t="s">
        <v>584</v>
      </c>
      <c r="H170" s="1"/>
      <c r="I170" s="1"/>
      <c r="J170" s="1"/>
      <c r="K170" s="44" t="s">
        <v>558</v>
      </c>
      <c r="L170" s="59" t="s">
        <v>557</v>
      </c>
    </row>
    <row r="171" spans="1:12" ht="15">
      <c r="A171" s="39" t="s">
        <v>316</v>
      </c>
      <c r="B171" s="61" t="e">
        <f>VLOOKUP(A171,MDD!A:B,2,0)</f>
        <v>#N/A</v>
      </c>
      <c r="C171" s="61" t="e">
        <f>VLOOKUP(A171,MDD!A:C,3,0)</f>
        <v>#N/A</v>
      </c>
      <c r="D171" s="53" t="s">
        <v>220</v>
      </c>
      <c r="E171" s="39"/>
      <c r="F171" s="672"/>
      <c r="G171" s="1" t="s">
        <v>584</v>
      </c>
      <c r="H171" s="1"/>
      <c r="I171" s="1"/>
      <c r="J171" s="1"/>
      <c r="K171" s="44" t="s">
        <v>558</v>
      </c>
      <c r="L171" s="59" t="s">
        <v>557</v>
      </c>
    </row>
    <row r="172" spans="1:12" ht="15">
      <c r="A172" s="39" t="s">
        <v>317</v>
      </c>
      <c r="B172" s="61" t="e">
        <f>VLOOKUP(A172,MDD!A:B,2,0)</f>
        <v>#N/A</v>
      </c>
      <c r="C172" s="61" t="e">
        <f>VLOOKUP(A172,MDD!A:C,3,0)</f>
        <v>#N/A</v>
      </c>
      <c r="D172" s="53" t="s">
        <v>220</v>
      </c>
      <c r="E172" s="39"/>
      <c r="F172" s="44" t="s">
        <v>318</v>
      </c>
      <c r="G172" s="1" t="s">
        <v>584</v>
      </c>
      <c r="H172" s="1"/>
      <c r="I172" s="1"/>
      <c r="J172" s="1"/>
      <c r="K172" s="44" t="s">
        <v>558</v>
      </c>
      <c r="L172" s="59" t="s">
        <v>557</v>
      </c>
    </row>
    <row r="173" spans="1:12" ht="28.9">
      <c r="A173" s="38" t="s">
        <v>319</v>
      </c>
      <c r="B173" s="61" t="str">
        <f>VLOOKUP(A173,MDD!A:B,2,0)</f>
        <v>AT_ImagesSource</v>
      </c>
      <c r="C173" s="61" t="str">
        <f>VLOOKUP(A173,MDD!A:C,3,0)</f>
        <v>LOV</v>
      </c>
      <c r="D173" s="53" t="s">
        <v>320</v>
      </c>
      <c r="E173" s="39" t="s">
        <v>187</v>
      </c>
      <c r="F173" s="65" t="s">
        <v>321</v>
      </c>
      <c r="G173" s="1" t="s">
        <v>542</v>
      </c>
      <c r="H173" s="1"/>
      <c r="I173" s="1"/>
      <c r="J173" s="1"/>
      <c r="K173" s="1"/>
      <c r="L173" s="1"/>
    </row>
    <row r="174" spans="1:12" s="95" customFormat="1" ht="100.9">
      <c r="A174" s="101" t="s">
        <v>322</v>
      </c>
      <c r="B174" s="88" t="e">
        <f>VLOOKUP(A174,MDD!A:B,2,0)</f>
        <v>#N/A</v>
      </c>
      <c r="C174" s="88" t="e">
        <f>VLOOKUP(A174,MDD!A:C,3,0)</f>
        <v>#N/A</v>
      </c>
      <c r="D174" s="89" t="s">
        <v>320</v>
      </c>
      <c r="E174" s="101" t="s">
        <v>187</v>
      </c>
      <c r="F174" s="671" t="s">
        <v>323</v>
      </c>
      <c r="G174" s="94" t="s">
        <v>586</v>
      </c>
      <c r="H174" s="94"/>
      <c r="I174" s="94"/>
      <c r="J174" s="94"/>
      <c r="K174" s="113" t="s">
        <v>808</v>
      </c>
      <c r="L174" s="94"/>
    </row>
    <row r="175" spans="1:12" ht="100.9">
      <c r="A175" s="39" t="s">
        <v>324</v>
      </c>
      <c r="B175" s="61" t="e">
        <f>VLOOKUP(A175,MDD!A:B,2,0)</f>
        <v>#N/A</v>
      </c>
      <c r="C175" s="61" t="e">
        <f>VLOOKUP(A175,MDD!A:C,3,0)</f>
        <v>#N/A</v>
      </c>
      <c r="D175" s="53" t="s">
        <v>320</v>
      </c>
      <c r="E175" s="39" t="s">
        <v>187</v>
      </c>
      <c r="F175" s="671"/>
      <c r="G175" s="1" t="s">
        <v>586</v>
      </c>
      <c r="H175" s="1"/>
      <c r="I175" s="1"/>
      <c r="J175" s="1"/>
      <c r="K175" s="3" t="s">
        <v>808</v>
      </c>
      <c r="L175" s="1"/>
    </row>
    <row r="176" spans="1:12" ht="100.9">
      <c r="A176" s="39" t="s">
        <v>325</v>
      </c>
      <c r="B176" s="61" t="e">
        <f>VLOOKUP(A176,MDD!A:B,2,0)</f>
        <v>#N/A</v>
      </c>
      <c r="C176" s="61" t="e">
        <f>VLOOKUP(A176,MDD!A:C,3,0)</f>
        <v>#N/A</v>
      </c>
      <c r="D176" s="53" t="s">
        <v>320</v>
      </c>
      <c r="E176" s="39" t="s">
        <v>187</v>
      </c>
      <c r="F176" s="671"/>
      <c r="G176" s="1" t="s">
        <v>586</v>
      </c>
      <c r="H176" s="1"/>
      <c r="I176" s="1"/>
      <c r="J176" s="1"/>
      <c r="K176" s="3" t="s">
        <v>808</v>
      </c>
      <c r="L176" s="1"/>
    </row>
    <row r="177" spans="1:12" ht="100.9">
      <c r="A177" s="39" t="s">
        <v>326</v>
      </c>
      <c r="B177" s="61" t="e">
        <f>VLOOKUP(A177,MDD!A:B,2,0)</f>
        <v>#N/A</v>
      </c>
      <c r="C177" s="61" t="e">
        <f>VLOOKUP(A177,MDD!A:C,3,0)</f>
        <v>#N/A</v>
      </c>
      <c r="D177" s="53" t="s">
        <v>320</v>
      </c>
      <c r="E177" s="39" t="s">
        <v>187</v>
      </c>
      <c r="F177" s="671"/>
      <c r="G177" s="1" t="s">
        <v>586</v>
      </c>
      <c r="H177" s="1"/>
      <c r="I177" s="1"/>
      <c r="J177" s="1"/>
      <c r="K177" s="3" t="s">
        <v>808</v>
      </c>
      <c r="L177" s="1"/>
    </row>
    <row r="178" spans="1:12" ht="100.9">
      <c r="A178" s="39" t="s">
        <v>327</v>
      </c>
      <c r="B178" s="61" t="e">
        <f>VLOOKUP(A178,MDD!A:B,2,0)</f>
        <v>#N/A</v>
      </c>
      <c r="C178" s="61" t="e">
        <f>VLOOKUP(A178,MDD!A:C,3,0)</f>
        <v>#N/A</v>
      </c>
      <c r="D178" s="53" t="s">
        <v>320</v>
      </c>
      <c r="E178" s="39" t="s">
        <v>187</v>
      </c>
      <c r="F178" s="671"/>
      <c r="G178" s="1" t="s">
        <v>586</v>
      </c>
      <c r="H178" s="1"/>
      <c r="I178" s="1"/>
      <c r="J178" s="1"/>
      <c r="K178" s="3" t="s">
        <v>808</v>
      </c>
      <c r="L178" s="1"/>
    </row>
    <row r="179" spans="1:12" ht="100.9">
      <c r="A179" s="39" t="s">
        <v>328</v>
      </c>
      <c r="B179" s="61" t="e">
        <f>VLOOKUP(A179,MDD!A:B,2,0)</f>
        <v>#N/A</v>
      </c>
      <c r="C179" s="61" t="e">
        <f>VLOOKUP(A179,MDD!A:C,3,0)</f>
        <v>#N/A</v>
      </c>
      <c r="D179" s="53" t="s">
        <v>320</v>
      </c>
      <c r="E179" s="39" t="s">
        <v>187</v>
      </c>
      <c r="F179" s="671"/>
      <c r="G179" s="1" t="s">
        <v>586</v>
      </c>
      <c r="H179" s="1"/>
      <c r="I179" s="1"/>
      <c r="J179" s="1"/>
      <c r="K179" s="3" t="s">
        <v>808</v>
      </c>
      <c r="L179" s="1"/>
    </row>
    <row r="180" spans="1:12" ht="100.9">
      <c r="A180" s="39" t="s">
        <v>329</v>
      </c>
      <c r="B180" s="61" t="e">
        <f>VLOOKUP(A180,MDD!A:B,2,0)</f>
        <v>#N/A</v>
      </c>
      <c r="C180" s="61" t="e">
        <f>VLOOKUP(A180,MDD!A:C,3,0)</f>
        <v>#N/A</v>
      </c>
      <c r="D180" s="53" t="s">
        <v>320</v>
      </c>
      <c r="E180" s="39" t="s">
        <v>187</v>
      </c>
      <c r="F180" s="671"/>
      <c r="G180" s="1" t="s">
        <v>586</v>
      </c>
      <c r="H180" s="1"/>
      <c r="I180" s="1"/>
      <c r="J180" s="1"/>
      <c r="K180" s="3" t="s">
        <v>808</v>
      </c>
      <c r="L180" s="1"/>
    </row>
    <row r="181" spans="1:12" ht="100.9">
      <c r="A181" s="39" t="s">
        <v>330</v>
      </c>
      <c r="B181" s="61" t="e">
        <f>VLOOKUP(A181,MDD!A:B,2,0)</f>
        <v>#N/A</v>
      </c>
      <c r="C181" s="61" t="e">
        <f>VLOOKUP(A181,MDD!A:C,3,0)</f>
        <v>#N/A</v>
      </c>
      <c r="D181" s="53" t="s">
        <v>320</v>
      </c>
      <c r="E181" s="39" t="s">
        <v>187</v>
      </c>
      <c r="F181" s="671"/>
      <c r="G181" s="1" t="s">
        <v>586</v>
      </c>
      <c r="H181" s="1"/>
      <c r="I181" s="1"/>
      <c r="J181" s="1"/>
      <c r="K181" s="3" t="s">
        <v>808</v>
      </c>
      <c r="L181" s="1"/>
    </row>
    <row r="182" spans="1:12" ht="100.9">
      <c r="A182" s="39" t="s">
        <v>331</v>
      </c>
      <c r="B182" s="61" t="e">
        <f>VLOOKUP(A182,MDD!A:B,2,0)</f>
        <v>#N/A</v>
      </c>
      <c r="C182" s="61" t="e">
        <f>VLOOKUP(A182,MDD!A:C,3,0)</f>
        <v>#N/A</v>
      </c>
      <c r="D182" s="53" t="s">
        <v>320</v>
      </c>
      <c r="E182" s="39" t="s">
        <v>187</v>
      </c>
      <c r="F182" s="671"/>
      <c r="G182" s="1" t="s">
        <v>586</v>
      </c>
      <c r="H182" s="1"/>
      <c r="I182" s="1"/>
      <c r="J182" s="1"/>
      <c r="K182" s="3" t="s">
        <v>808</v>
      </c>
      <c r="L182" s="1"/>
    </row>
    <row r="183" spans="1:12" ht="100.9">
      <c r="A183" s="39" t="s">
        <v>332</v>
      </c>
      <c r="B183" s="61" t="e">
        <f>VLOOKUP(A183,MDD!A:B,2,0)</f>
        <v>#N/A</v>
      </c>
      <c r="C183" s="61" t="e">
        <f>VLOOKUP(A183,MDD!A:C,3,0)</f>
        <v>#N/A</v>
      </c>
      <c r="D183" s="53" t="s">
        <v>320</v>
      </c>
      <c r="E183" s="39" t="s">
        <v>187</v>
      </c>
      <c r="F183" s="671"/>
      <c r="G183" s="1" t="s">
        <v>586</v>
      </c>
      <c r="H183" s="1"/>
      <c r="I183" s="1"/>
      <c r="J183" s="1"/>
      <c r="K183" s="3" t="s">
        <v>808</v>
      </c>
      <c r="L183" s="1"/>
    </row>
    <row r="184" spans="1:12" ht="100.9">
      <c r="A184" s="39" t="s">
        <v>333</v>
      </c>
      <c r="B184" s="61" t="e">
        <f>VLOOKUP(A184,MDD!A:B,2,0)</f>
        <v>#N/A</v>
      </c>
      <c r="C184" s="61" t="e">
        <f>VLOOKUP(A184,MDD!A:C,3,0)</f>
        <v>#N/A</v>
      </c>
      <c r="D184" s="53" t="s">
        <v>320</v>
      </c>
      <c r="E184" s="39" t="s">
        <v>187</v>
      </c>
      <c r="F184" s="671" t="s">
        <v>334</v>
      </c>
      <c r="G184" s="1" t="s">
        <v>584</v>
      </c>
      <c r="H184" s="1"/>
      <c r="I184" s="1"/>
      <c r="J184" s="1"/>
      <c r="K184" s="3" t="s">
        <v>808</v>
      </c>
      <c r="L184" s="1"/>
    </row>
    <row r="185" spans="1:12" ht="100.9">
      <c r="A185" s="39" t="s">
        <v>335</v>
      </c>
      <c r="B185" s="61" t="e">
        <f>VLOOKUP(A185,MDD!A:B,2,0)</f>
        <v>#N/A</v>
      </c>
      <c r="C185" s="61" t="e">
        <f>VLOOKUP(A185,MDD!A:C,3,0)</f>
        <v>#N/A</v>
      </c>
      <c r="D185" s="53" t="s">
        <v>320</v>
      </c>
      <c r="E185" s="39" t="s">
        <v>187</v>
      </c>
      <c r="F185" s="671"/>
      <c r="G185" s="1" t="s">
        <v>584</v>
      </c>
      <c r="H185" s="1"/>
      <c r="I185" s="1"/>
      <c r="J185" s="1"/>
      <c r="K185" s="3" t="s">
        <v>808</v>
      </c>
      <c r="L185" s="1"/>
    </row>
    <row r="186" spans="1:12" ht="100.9">
      <c r="A186" s="39" t="s">
        <v>336</v>
      </c>
      <c r="B186" s="61" t="e">
        <f>VLOOKUP(A186,MDD!A:B,2,0)</f>
        <v>#N/A</v>
      </c>
      <c r="C186" s="61" t="e">
        <f>VLOOKUP(A186,MDD!A:C,3,0)</f>
        <v>#N/A</v>
      </c>
      <c r="D186" s="53" t="s">
        <v>320</v>
      </c>
      <c r="E186" s="39" t="s">
        <v>187</v>
      </c>
      <c r="F186" s="671"/>
      <c r="G186" s="1" t="s">
        <v>584</v>
      </c>
      <c r="H186" s="1"/>
      <c r="I186" s="1"/>
      <c r="J186" s="1"/>
      <c r="K186" s="3" t="s">
        <v>808</v>
      </c>
      <c r="L186" s="1"/>
    </row>
    <row r="187" spans="1:12" ht="100.9">
      <c r="A187" s="39" t="s">
        <v>337</v>
      </c>
      <c r="B187" s="61" t="e">
        <f>VLOOKUP(A187,MDD!A:B,2,0)</f>
        <v>#N/A</v>
      </c>
      <c r="C187" s="61" t="e">
        <f>VLOOKUP(A187,MDD!A:C,3,0)</f>
        <v>#N/A</v>
      </c>
      <c r="D187" s="53" t="s">
        <v>320</v>
      </c>
      <c r="E187" s="39" t="s">
        <v>187</v>
      </c>
      <c r="F187" s="671"/>
      <c r="G187" s="1" t="s">
        <v>584</v>
      </c>
      <c r="H187" s="1"/>
      <c r="I187" s="1"/>
      <c r="J187" s="1"/>
      <c r="K187" s="3" t="s">
        <v>808</v>
      </c>
      <c r="L187" s="1"/>
    </row>
    <row r="188" spans="1:12" ht="100.9">
      <c r="A188" s="39" t="s">
        <v>338</v>
      </c>
      <c r="B188" s="61" t="e">
        <f>VLOOKUP(A188,MDD!A:B,2,0)</f>
        <v>#N/A</v>
      </c>
      <c r="C188" s="61" t="e">
        <f>VLOOKUP(A188,MDD!A:C,3,0)</f>
        <v>#N/A</v>
      </c>
      <c r="D188" s="53" t="s">
        <v>320</v>
      </c>
      <c r="E188" s="39" t="s">
        <v>187</v>
      </c>
      <c r="F188" s="671"/>
      <c r="G188" s="1" t="s">
        <v>584</v>
      </c>
      <c r="H188" s="1"/>
      <c r="I188" s="1"/>
      <c r="J188" s="1"/>
      <c r="K188" s="3" t="s">
        <v>808</v>
      </c>
      <c r="L188" s="1"/>
    </row>
    <row r="189" spans="1:12" ht="100.9">
      <c r="A189" s="39" t="s">
        <v>339</v>
      </c>
      <c r="B189" s="61" t="e">
        <f>VLOOKUP(A189,MDD!A:B,2,0)</f>
        <v>#N/A</v>
      </c>
      <c r="C189" s="61" t="e">
        <f>VLOOKUP(A189,MDD!A:C,3,0)</f>
        <v>#N/A</v>
      </c>
      <c r="D189" s="53" t="s">
        <v>320</v>
      </c>
      <c r="E189" s="39" t="s">
        <v>187</v>
      </c>
      <c r="F189" s="671"/>
      <c r="G189" s="1" t="s">
        <v>584</v>
      </c>
      <c r="H189" s="1"/>
      <c r="I189" s="1"/>
      <c r="J189" s="1"/>
      <c r="K189" s="3" t="s">
        <v>808</v>
      </c>
      <c r="L189" s="1"/>
    </row>
    <row r="190" spans="1:12" ht="100.9">
      <c r="A190" s="39" t="s">
        <v>340</v>
      </c>
      <c r="B190" s="61" t="e">
        <f>VLOOKUP(A190,MDD!A:B,2,0)</f>
        <v>#N/A</v>
      </c>
      <c r="C190" s="61" t="e">
        <f>VLOOKUP(A190,MDD!A:C,3,0)</f>
        <v>#N/A</v>
      </c>
      <c r="D190" s="53" t="s">
        <v>320</v>
      </c>
      <c r="E190" s="39" t="s">
        <v>187</v>
      </c>
      <c r="F190" s="671"/>
      <c r="G190" s="1" t="s">
        <v>584</v>
      </c>
      <c r="H190" s="1"/>
      <c r="I190" s="1"/>
      <c r="J190" s="1"/>
      <c r="K190" s="3" t="s">
        <v>808</v>
      </c>
      <c r="L190" s="1"/>
    </row>
    <row r="191" spans="1:12" ht="100.9">
      <c r="A191" s="39" t="s">
        <v>341</v>
      </c>
      <c r="B191" s="61" t="e">
        <f>VLOOKUP(A191,MDD!A:B,2,0)</f>
        <v>#N/A</v>
      </c>
      <c r="C191" s="61" t="e">
        <f>VLOOKUP(A191,MDD!A:C,3,0)</f>
        <v>#N/A</v>
      </c>
      <c r="D191" s="53" t="s">
        <v>320</v>
      </c>
      <c r="E191" s="39" t="s">
        <v>187</v>
      </c>
      <c r="F191" s="671"/>
      <c r="G191" s="1" t="s">
        <v>584</v>
      </c>
      <c r="H191" s="1"/>
      <c r="I191" s="1"/>
      <c r="J191" s="1"/>
      <c r="K191" s="3" t="s">
        <v>808</v>
      </c>
      <c r="L191" s="1"/>
    </row>
    <row r="192" spans="1:12" ht="100.9">
      <c r="A192" s="39" t="s">
        <v>342</v>
      </c>
      <c r="B192" s="61" t="e">
        <f>VLOOKUP(A192,MDD!A:B,2,0)</f>
        <v>#N/A</v>
      </c>
      <c r="C192" s="61" t="e">
        <f>VLOOKUP(A192,MDD!A:C,3,0)</f>
        <v>#N/A</v>
      </c>
      <c r="D192" s="53" t="s">
        <v>320</v>
      </c>
      <c r="E192" s="39" t="s">
        <v>187</v>
      </c>
      <c r="F192" s="671"/>
      <c r="G192" s="1" t="s">
        <v>584</v>
      </c>
      <c r="H192" s="1"/>
      <c r="I192" s="1"/>
      <c r="J192" s="1"/>
      <c r="K192" s="3" t="s">
        <v>808</v>
      </c>
      <c r="L192" s="1"/>
    </row>
    <row r="193" spans="1:12" ht="100.9">
      <c r="A193" s="39" t="s">
        <v>343</v>
      </c>
      <c r="B193" s="61" t="e">
        <f>VLOOKUP(A193,MDD!A:B,2,0)</f>
        <v>#N/A</v>
      </c>
      <c r="C193" s="61" t="e">
        <f>VLOOKUP(A193,MDD!A:C,3,0)</f>
        <v>#N/A</v>
      </c>
      <c r="D193" s="53" t="s">
        <v>320</v>
      </c>
      <c r="E193" s="39" t="s">
        <v>187</v>
      </c>
      <c r="F193" s="671"/>
      <c r="G193" s="1" t="s">
        <v>584</v>
      </c>
      <c r="H193" s="1"/>
      <c r="I193" s="1"/>
      <c r="J193" s="1"/>
      <c r="K193" s="3" t="s">
        <v>808</v>
      </c>
      <c r="L193" s="1"/>
    </row>
    <row r="194" spans="1:12" ht="100.9">
      <c r="A194" s="39" t="s">
        <v>344</v>
      </c>
      <c r="B194" s="61" t="e">
        <f>VLOOKUP(A194,MDD!A:B,2,0)</f>
        <v>#N/A</v>
      </c>
      <c r="C194" s="61" t="e">
        <f>VLOOKUP(A194,MDD!A:C,3,0)</f>
        <v>#N/A</v>
      </c>
      <c r="D194" s="53" t="s">
        <v>320</v>
      </c>
      <c r="E194" s="39" t="s">
        <v>187</v>
      </c>
      <c r="F194" s="671" t="s">
        <v>345</v>
      </c>
      <c r="G194" s="1" t="s">
        <v>584</v>
      </c>
      <c r="H194" s="1"/>
      <c r="I194" s="1"/>
      <c r="J194" s="1"/>
      <c r="K194" s="3" t="s">
        <v>808</v>
      </c>
      <c r="L194" s="1"/>
    </row>
    <row r="195" spans="1:12" ht="100.9">
      <c r="A195" s="39" t="s">
        <v>346</v>
      </c>
      <c r="B195" s="61" t="e">
        <f>VLOOKUP(A195,MDD!A:B,2,0)</f>
        <v>#N/A</v>
      </c>
      <c r="C195" s="61" t="e">
        <f>VLOOKUP(A195,MDD!A:C,3,0)</f>
        <v>#N/A</v>
      </c>
      <c r="D195" s="53" t="s">
        <v>320</v>
      </c>
      <c r="E195" s="39" t="s">
        <v>187</v>
      </c>
      <c r="F195" s="671"/>
      <c r="G195" s="1" t="s">
        <v>584</v>
      </c>
      <c r="H195" s="1"/>
      <c r="I195" s="1"/>
      <c r="J195" s="1"/>
      <c r="K195" s="3" t="s">
        <v>808</v>
      </c>
      <c r="L195" s="1"/>
    </row>
    <row r="196" spans="1:12" ht="100.9">
      <c r="A196" s="39" t="s">
        <v>347</v>
      </c>
      <c r="B196" s="61" t="e">
        <f>VLOOKUP(A196,MDD!A:B,2,0)</f>
        <v>#N/A</v>
      </c>
      <c r="C196" s="61" t="e">
        <f>VLOOKUP(A196,MDD!A:C,3,0)</f>
        <v>#N/A</v>
      </c>
      <c r="D196" s="53" t="s">
        <v>320</v>
      </c>
      <c r="E196" s="39" t="s">
        <v>187</v>
      </c>
      <c r="F196" s="671"/>
      <c r="G196" s="1" t="s">
        <v>584</v>
      </c>
      <c r="H196" s="1"/>
      <c r="I196" s="1"/>
      <c r="J196" s="1"/>
      <c r="K196" s="3" t="s">
        <v>808</v>
      </c>
      <c r="L196" s="1"/>
    </row>
    <row r="197" spans="1:12" ht="100.9">
      <c r="A197" s="39" t="s">
        <v>348</v>
      </c>
      <c r="B197" s="61" t="e">
        <f>VLOOKUP(A197,MDD!A:B,2,0)</f>
        <v>#N/A</v>
      </c>
      <c r="C197" s="61" t="e">
        <f>VLOOKUP(A197,MDD!A:C,3,0)</f>
        <v>#N/A</v>
      </c>
      <c r="D197" s="53" t="s">
        <v>320</v>
      </c>
      <c r="E197" s="39" t="s">
        <v>187</v>
      </c>
      <c r="F197" s="671"/>
      <c r="G197" s="1" t="s">
        <v>584</v>
      </c>
      <c r="H197" s="1"/>
      <c r="I197" s="1"/>
      <c r="J197" s="1"/>
      <c r="K197" s="3" t="s">
        <v>808</v>
      </c>
      <c r="L197" s="1"/>
    </row>
    <row r="198" spans="1:12" ht="100.9">
      <c r="A198" s="39" t="s">
        <v>349</v>
      </c>
      <c r="B198" s="61" t="e">
        <f>VLOOKUP(A198,MDD!A:B,2,0)</f>
        <v>#N/A</v>
      </c>
      <c r="C198" s="61" t="e">
        <f>VLOOKUP(A198,MDD!A:C,3,0)</f>
        <v>#N/A</v>
      </c>
      <c r="D198" s="53" t="s">
        <v>320</v>
      </c>
      <c r="E198" s="39" t="s">
        <v>187</v>
      </c>
      <c r="F198" s="671"/>
      <c r="G198" s="1" t="s">
        <v>584</v>
      </c>
      <c r="H198" s="1"/>
      <c r="I198" s="1"/>
      <c r="J198" s="1"/>
      <c r="K198" s="3" t="s">
        <v>808</v>
      </c>
      <c r="L198" s="1"/>
    </row>
    <row r="199" spans="1:12" ht="100.9">
      <c r="A199" s="39" t="s">
        <v>350</v>
      </c>
      <c r="B199" s="61" t="e">
        <f>VLOOKUP(A199,MDD!A:B,2,0)</f>
        <v>#N/A</v>
      </c>
      <c r="C199" s="61" t="e">
        <f>VLOOKUP(A199,MDD!A:C,3,0)</f>
        <v>#N/A</v>
      </c>
      <c r="D199" s="53" t="s">
        <v>320</v>
      </c>
      <c r="E199" s="39" t="s">
        <v>187</v>
      </c>
      <c r="F199" s="671"/>
      <c r="G199" s="1" t="s">
        <v>584</v>
      </c>
      <c r="H199" s="1"/>
      <c r="I199" s="1"/>
      <c r="J199" s="1"/>
      <c r="K199" s="3" t="s">
        <v>808</v>
      </c>
      <c r="L199" s="1"/>
    </row>
    <row r="200" spans="1:12" ht="100.9">
      <c r="A200" s="39" t="s">
        <v>351</v>
      </c>
      <c r="B200" s="61" t="e">
        <f>VLOOKUP(A200,MDD!A:B,2,0)</f>
        <v>#N/A</v>
      </c>
      <c r="C200" s="61" t="e">
        <f>VLOOKUP(A200,MDD!A:C,3,0)</f>
        <v>#N/A</v>
      </c>
      <c r="D200" s="53" t="s">
        <v>320</v>
      </c>
      <c r="E200" s="39" t="s">
        <v>187</v>
      </c>
      <c r="F200" s="671"/>
      <c r="G200" s="1" t="s">
        <v>584</v>
      </c>
      <c r="H200" s="1"/>
      <c r="I200" s="1"/>
      <c r="J200" s="1"/>
      <c r="K200" s="3" t="s">
        <v>808</v>
      </c>
      <c r="L200" s="1"/>
    </row>
    <row r="201" spans="1:12" ht="100.9">
      <c r="A201" s="39" t="s">
        <v>352</v>
      </c>
      <c r="B201" s="61" t="e">
        <f>VLOOKUP(A201,MDD!A:B,2,0)</f>
        <v>#N/A</v>
      </c>
      <c r="C201" s="61" t="e">
        <f>VLOOKUP(A201,MDD!A:C,3,0)</f>
        <v>#N/A</v>
      </c>
      <c r="D201" s="53" t="s">
        <v>320</v>
      </c>
      <c r="E201" s="39" t="s">
        <v>187</v>
      </c>
      <c r="F201" s="671"/>
      <c r="G201" s="1" t="s">
        <v>584</v>
      </c>
      <c r="H201" s="1"/>
      <c r="I201" s="1"/>
      <c r="J201" s="1"/>
      <c r="K201" s="3" t="s">
        <v>808</v>
      </c>
      <c r="L201" s="1"/>
    </row>
    <row r="202" spans="1:12" ht="100.9">
      <c r="A202" s="39" t="s">
        <v>353</v>
      </c>
      <c r="B202" s="61" t="e">
        <f>VLOOKUP(A202,MDD!A:B,2,0)</f>
        <v>#N/A</v>
      </c>
      <c r="C202" s="61" t="e">
        <f>VLOOKUP(A202,MDD!A:C,3,0)</f>
        <v>#N/A</v>
      </c>
      <c r="D202" s="53" t="s">
        <v>320</v>
      </c>
      <c r="E202" s="39" t="s">
        <v>187</v>
      </c>
      <c r="F202" s="671"/>
      <c r="G202" s="1" t="s">
        <v>584</v>
      </c>
      <c r="H202" s="1"/>
      <c r="I202" s="1"/>
      <c r="J202" s="1"/>
      <c r="K202" s="3" t="s">
        <v>808</v>
      </c>
      <c r="L202" s="1"/>
    </row>
    <row r="203" spans="1:12" ht="100.9">
      <c r="A203" s="39" t="s">
        <v>354</v>
      </c>
      <c r="B203" s="61" t="e">
        <f>VLOOKUP(A203,MDD!A:B,2,0)</f>
        <v>#N/A</v>
      </c>
      <c r="C203" s="61" t="e">
        <f>VLOOKUP(A203,MDD!A:C,3,0)</f>
        <v>#N/A</v>
      </c>
      <c r="D203" s="53" t="s">
        <v>320</v>
      </c>
      <c r="E203" s="39" t="s">
        <v>187</v>
      </c>
      <c r="F203" s="671"/>
      <c r="G203" s="1" t="s">
        <v>584</v>
      </c>
      <c r="H203" s="1"/>
      <c r="I203" s="1"/>
      <c r="J203" s="1"/>
      <c r="K203" s="3" t="s">
        <v>808</v>
      </c>
      <c r="L203" s="1"/>
    </row>
    <row r="204" spans="1:12" ht="100.9">
      <c r="A204" s="39" t="s">
        <v>355</v>
      </c>
      <c r="B204" s="61" t="e">
        <f>VLOOKUP(A204,MDD!A:B,2,0)</f>
        <v>#N/A</v>
      </c>
      <c r="C204" s="61" t="e">
        <f>VLOOKUP(A204,MDD!A:C,3,0)</f>
        <v>#N/A</v>
      </c>
      <c r="D204" s="53" t="s">
        <v>320</v>
      </c>
      <c r="E204" s="39" t="s">
        <v>187</v>
      </c>
      <c r="F204" s="671" t="s">
        <v>356</v>
      </c>
      <c r="G204" s="1" t="s">
        <v>584</v>
      </c>
      <c r="H204" s="1"/>
      <c r="I204" s="1"/>
      <c r="J204" s="1"/>
      <c r="K204" s="3" t="s">
        <v>808</v>
      </c>
      <c r="L204" s="1"/>
    </row>
    <row r="205" spans="1:12" ht="100.9">
      <c r="A205" s="39" t="s">
        <v>357</v>
      </c>
      <c r="B205" s="61" t="e">
        <f>VLOOKUP(A205,MDD!A:B,2,0)</f>
        <v>#N/A</v>
      </c>
      <c r="C205" s="61" t="e">
        <f>VLOOKUP(A205,MDD!A:C,3,0)</f>
        <v>#N/A</v>
      </c>
      <c r="D205" s="53" t="s">
        <v>320</v>
      </c>
      <c r="E205" s="39" t="s">
        <v>187</v>
      </c>
      <c r="F205" s="671"/>
      <c r="G205" s="1" t="s">
        <v>584</v>
      </c>
      <c r="H205" s="1"/>
      <c r="I205" s="1"/>
      <c r="J205" s="1"/>
      <c r="K205" s="3" t="s">
        <v>808</v>
      </c>
      <c r="L205" s="1"/>
    </row>
    <row r="206" spans="1:12" ht="100.9">
      <c r="A206" s="39" t="s">
        <v>358</v>
      </c>
      <c r="B206" s="61" t="e">
        <f>VLOOKUP(A206,MDD!A:B,2,0)</f>
        <v>#N/A</v>
      </c>
      <c r="C206" s="61" t="e">
        <f>VLOOKUP(A206,MDD!A:C,3,0)</f>
        <v>#N/A</v>
      </c>
      <c r="D206" s="53" t="s">
        <v>320</v>
      </c>
      <c r="E206" s="39" t="s">
        <v>187</v>
      </c>
      <c r="F206" s="671"/>
      <c r="G206" s="1" t="s">
        <v>584</v>
      </c>
      <c r="H206" s="1"/>
      <c r="I206" s="1"/>
      <c r="J206" s="1"/>
      <c r="K206" s="3" t="s">
        <v>808</v>
      </c>
      <c r="L206" s="1"/>
    </row>
    <row r="207" spans="1:12" ht="100.9">
      <c r="A207" s="39" t="s">
        <v>359</v>
      </c>
      <c r="B207" s="61" t="e">
        <f>VLOOKUP(A207,MDD!A:B,2,0)</f>
        <v>#N/A</v>
      </c>
      <c r="C207" s="61" t="e">
        <f>VLOOKUP(A207,MDD!A:C,3,0)</f>
        <v>#N/A</v>
      </c>
      <c r="D207" s="53" t="s">
        <v>320</v>
      </c>
      <c r="E207" s="39" t="s">
        <v>187</v>
      </c>
      <c r="F207" s="671"/>
      <c r="G207" s="1" t="s">
        <v>584</v>
      </c>
      <c r="H207" s="1"/>
      <c r="I207" s="1"/>
      <c r="J207" s="1"/>
      <c r="K207" s="3" t="s">
        <v>808</v>
      </c>
      <c r="L207" s="1"/>
    </row>
    <row r="208" spans="1:12" ht="100.9">
      <c r="A208" s="39" t="s">
        <v>360</v>
      </c>
      <c r="B208" s="61" t="e">
        <f>VLOOKUP(A208,MDD!A:B,2,0)</f>
        <v>#N/A</v>
      </c>
      <c r="C208" s="61" t="e">
        <f>VLOOKUP(A208,MDD!A:C,3,0)</f>
        <v>#N/A</v>
      </c>
      <c r="D208" s="53" t="s">
        <v>320</v>
      </c>
      <c r="E208" s="39" t="s">
        <v>187</v>
      </c>
      <c r="F208" s="671"/>
      <c r="G208" s="1" t="s">
        <v>584</v>
      </c>
      <c r="H208" s="1"/>
      <c r="I208" s="1"/>
      <c r="J208" s="1"/>
      <c r="K208" s="3" t="s">
        <v>808</v>
      </c>
      <c r="L208" s="1"/>
    </row>
    <row r="209" spans="1:12" ht="100.9">
      <c r="A209" s="39" t="s">
        <v>361</v>
      </c>
      <c r="B209" s="61" t="e">
        <f>VLOOKUP(A209,MDD!A:B,2,0)</f>
        <v>#N/A</v>
      </c>
      <c r="C209" s="61" t="e">
        <f>VLOOKUP(A209,MDD!A:C,3,0)</f>
        <v>#N/A</v>
      </c>
      <c r="D209" s="53" t="s">
        <v>320</v>
      </c>
      <c r="E209" s="39" t="s">
        <v>187</v>
      </c>
      <c r="F209" s="671"/>
      <c r="G209" s="1" t="s">
        <v>584</v>
      </c>
      <c r="H209" s="1"/>
      <c r="I209" s="1"/>
      <c r="J209" s="1"/>
      <c r="K209" s="3" t="s">
        <v>808</v>
      </c>
      <c r="L209" s="1"/>
    </row>
    <row r="210" spans="1:12" ht="100.9">
      <c r="A210" s="39" t="s">
        <v>362</v>
      </c>
      <c r="B210" s="61" t="e">
        <f>VLOOKUP(A210,MDD!A:B,2,0)</f>
        <v>#N/A</v>
      </c>
      <c r="C210" s="61" t="e">
        <f>VLOOKUP(A210,MDD!A:C,3,0)</f>
        <v>#N/A</v>
      </c>
      <c r="D210" s="53" t="s">
        <v>320</v>
      </c>
      <c r="E210" s="39" t="s">
        <v>187</v>
      </c>
      <c r="F210" s="671"/>
      <c r="G210" s="1" t="s">
        <v>584</v>
      </c>
      <c r="H210" s="1"/>
      <c r="I210" s="1"/>
      <c r="J210" s="1"/>
      <c r="K210" s="3" t="s">
        <v>808</v>
      </c>
      <c r="L210" s="1"/>
    </row>
    <row r="211" spans="1:12" ht="100.9">
      <c r="A211" s="39" t="s">
        <v>363</v>
      </c>
      <c r="B211" s="61" t="e">
        <f>VLOOKUP(A211,MDD!A:B,2,0)</f>
        <v>#N/A</v>
      </c>
      <c r="C211" s="61" t="e">
        <f>VLOOKUP(A211,MDD!A:C,3,0)</f>
        <v>#N/A</v>
      </c>
      <c r="D211" s="53" t="s">
        <v>320</v>
      </c>
      <c r="E211" s="39" t="s">
        <v>187</v>
      </c>
      <c r="F211" s="671"/>
      <c r="G211" s="1" t="s">
        <v>584</v>
      </c>
      <c r="H211" s="1"/>
      <c r="I211" s="1"/>
      <c r="J211" s="1"/>
      <c r="K211" s="3" t="s">
        <v>808</v>
      </c>
      <c r="L211" s="1"/>
    </row>
    <row r="212" spans="1:12" ht="100.9">
      <c r="A212" s="39" t="s">
        <v>364</v>
      </c>
      <c r="B212" s="61" t="e">
        <f>VLOOKUP(A212,MDD!A:B,2,0)</f>
        <v>#N/A</v>
      </c>
      <c r="C212" s="61" t="e">
        <f>VLOOKUP(A212,MDD!A:C,3,0)</f>
        <v>#N/A</v>
      </c>
      <c r="D212" s="53" t="s">
        <v>320</v>
      </c>
      <c r="E212" s="39" t="s">
        <v>187</v>
      </c>
      <c r="F212" s="671"/>
      <c r="G212" s="1" t="s">
        <v>584</v>
      </c>
      <c r="H212" s="1"/>
      <c r="I212" s="1"/>
      <c r="J212" s="1"/>
      <c r="K212" s="3" t="s">
        <v>808</v>
      </c>
      <c r="L212" s="1"/>
    </row>
    <row r="213" spans="1:12" ht="100.9">
      <c r="A213" s="39" t="s">
        <v>365</v>
      </c>
      <c r="B213" s="61" t="e">
        <f>VLOOKUP(A213,MDD!A:B,2,0)</f>
        <v>#N/A</v>
      </c>
      <c r="C213" s="61" t="e">
        <f>VLOOKUP(A213,MDD!A:C,3,0)</f>
        <v>#N/A</v>
      </c>
      <c r="D213" s="53" t="s">
        <v>320</v>
      </c>
      <c r="E213" s="39" t="s">
        <v>187</v>
      </c>
      <c r="F213" s="671"/>
      <c r="G213" s="1" t="s">
        <v>584</v>
      </c>
      <c r="H213" s="1"/>
      <c r="I213" s="1"/>
      <c r="J213" s="1"/>
      <c r="K213" s="3" t="s">
        <v>808</v>
      </c>
      <c r="L213" s="1"/>
    </row>
    <row r="214" spans="1:12" ht="100.9">
      <c r="A214" s="39" t="s">
        <v>366</v>
      </c>
      <c r="B214" s="61" t="e">
        <f>VLOOKUP(A214,MDD!A:B,2,0)</f>
        <v>#N/A</v>
      </c>
      <c r="C214" s="61" t="e">
        <f>VLOOKUP(A214,MDD!A:C,3,0)</f>
        <v>#N/A</v>
      </c>
      <c r="D214" s="53" t="s">
        <v>320</v>
      </c>
      <c r="E214" s="39" t="s">
        <v>187</v>
      </c>
      <c r="F214" s="671" t="s">
        <v>367</v>
      </c>
      <c r="G214" s="1" t="s">
        <v>584</v>
      </c>
      <c r="H214" s="1"/>
      <c r="I214" s="1"/>
      <c r="J214" s="1"/>
      <c r="K214" s="3" t="s">
        <v>808</v>
      </c>
      <c r="L214" s="1"/>
    </row>
    <row r="215" spans="1:12" ht="100.9">
      <c r="A215" s="39" t="s">
        <v>368</v>
      </c>
      <c r="B215" s="61" t="e">
        <f>VLOOKUP(A215,MDD!A:B,2,0)</f>
        <v>#N/A</v>
      </c>
      <c r="C215" s="61" t="e">
        <f>VLOOKUP(A215,MDD!A:C,3,0)</f>
        <v>#N/A</v>
      </c>
      <c r="D215" s="53" t="s">
        <v>320</v>
      </c>
      <c r="E215" s="39" t="s">
        <v>187</v>
      </c>
      <c r="F215" s="671"/>
      <c r="G215" s="1" t="s">
        <v>584</v>
      </c>
      <c r="H215" s="1"/>
      <c r="I215" s="1"/>
      <c r="J215" s="1"/>
      <c r="K215" s="3" t="s">
        <v>808</v>
      </c>
      <c r="L215" s="1"/>
    </row>
    <row r="216" spans="1:12" ht="100.9">
      <c r="A216" s="39" t="s">
        <v>369</v>
      </c>
      <c r="B216" s="61" t="e">
        <f>VLOOKUP(A216,MDD!A:B,2,0)</f>
        <v>#N/A</v>
      </c>
      <c r="C216" s="61" t="e">
        <f>VLOOKUP(A216,MDD!A:C,3,0)</f>
        <v>#N/A</v>
      </c>
      <c r="D216" s="53" t="s">
        <v>320</v>
      </c>
      <c r="E216" s="39" t="s">
        <v>187</v>
      </c>
      <c r="F216" s="671"/>
      <c r="G216" s="1" t="s">
        <v>584</v>
      </c>
      <c r="H216" s="1"/>
      <c r="I216" s="1"/>
      <c r="J216" s="1"/>
      <c r="K216" s="3" t="s">
        <v>808</v>
      </c>
      <c r="L216" s="1"/>
    </row>
    <row r="217" spans="1:12" ht="100.9">
      <c r="A217" s="39" t="s">
        <v>370</v>
      </c>
      <c r="B217" s="61" t="e">
        <f>VLOOKUP(A217,MDD!A:B,2,0)</f>
        <v>#N/A</v>
      </c>
      <c r="C217" s="61" t="e">
        <f>VLOOKUP(A217,MDD!A:C,3,0)</f>
        <v>#N/A</v>
      </c>
      <c r="D217" s="53" t="s">
        <v>320</v>
      </c>
      <c r="E217" s="39" t="s">
        <v>187</v>
      </c>
      <c r="F217" s="671"/>
      <c r="G217" s="1" t="s">
        <v>584</v>
      </c>
      <c r="H217" s="1"/>
      <c r="I217" s="1"/>
      <c r="J217" s="1"/>
      <c r="K217" s="3" t="s">
        <v>808</v>
      </c>
      <c r="L217" s="1"/>
    </row>
    <row r="218" spans="1:12" ht="100.9">
      <c r="A218" s="39" t="s">
        <v>371</v>
      </c>
      <c r="B218" s="61" t="e">
        <f>VLOOKUP(A218,MDD!A:B,2,0)</f>
        <v>#N/A</v>
      </c>
      <c r="C218" s="61" t="e">
        <f>VLOOKUP(A218,MDD!A:C,3,0)</f>
        <v>#N/A</v>
      </c>
      <c r="D218" s="53" t="s">
        <v>320</v>
      </c>
      <c r="E218" s="39" t="s">
        <v>187</v>
      </c>
      <c r="F218" s="671"/>
      <c r="G218" s="1" t="s">
        <v>584</v>
      </c>
      <c r="H218" s="1"/>
      <c r="I218" s="1"/>
      <c r="J218" s="1"/>
      <c r="K218" s="3" t="s">
        <v>808</v>
      </c>
      <c r="L218" s="1"/>
    </row>
    <row r="219" spans="1:12" ht="100.9">
      <c r="A219" s="39" t="s">
        <v>372</v>
      </c>
      <c r="B219" s="61" t="e">
        <f>VLOOKUP(A219,MDD!A:B,2,0)</f>
        <v>#N/A</v>
      </c>
      <c r="C219" s="61" t="e">
        <f>VLOOKUP(A219,MDD!A:C,3,0)</f>
        <v>#N/A</v>
      </c>
      <c r="D219" s="53" t="s">
        <v>320</v>
      </c>
      <c r="E219" s="39" t="s">
        <v>187</v>
      </c>
      <c r="F219" s="671"/>
      <c r="G219" s="1" t="s">
        <v>584</v>
      </c>
      <c r="H219" s="1"/>
      <c r="I219" s="1"/>
      <c r="J219" s="1"/>
      <c r="K219" s="3" t="s">
        <v>808</v>
      </c>
      <c r="L219" s="1"/>
    </row>
    <row r="220" spans="1:12" ht="100.9">
      <c r="A220" s="39" t="s">
        <v>373</v>
      </c>
      <c r="B220" s="61" t="e">
        <f>VLOOKUP(A220,MDD!A:B,2,0)</f>
        <v>#N/A</v>
      </c>
      <c r="C220" s="61" t="e">
        <f>VLOOKUP(A220,MDD!A:C,3,0)</f>
        <v>#N/A</v>
      </c>
      <c r="D220" s="53" t="s">
        <v>320</v>
      </c>
      <c r="E220" s="39" t="s">
        <v>187</v>
      </c>
      <c r="F220" s="671"/>
      <c r="G220" s="1" t="s">
        <v>584</v>
      </c>
      <c r="H220" s="1"/>
      <c r="I220" s="1"/>
      <c r="J220" s="1"/>
      <c r="K220" s="3" t="s">
        <v>808</v>
      </c>
      <c r="L220" s="1"/>
    </row>
    <row r="221" spans="1:12" ht="100.9">
      <c r="A221" s="39" t="s">
        <v>374</v>
      </c>
      <c r="B221" s="61" t="e">
        <f>VLOOKUP(A221,MDD!A:B,2,0)</f>
        <v>#N/A</v>
      </c>
      <c r="C221" s="61" t="e">
        <f>VLOOKUP(A221,MDD!A:C,3,0)</f>
        <v>#N/A</v>
      </c>
      <c r="D221" s="53" t="s">
        <v>320</v>
      </c>
      <c r="E221" s="39" t="s">
        <v>187</v>
      </c>
      <c r="F221" s="671"/>
      <c r="G221" s="1" t="s">
        <v>584</v>
      </c>
      <c r="H221" s="1"/>
      <c r="I221" s="1"/>
      <c r="J221" s="1"/>
      <c r="K221" s="3" t="s">
        <v>808</v>
      </c>
      <c r="L221" s="1"/>
    </row>
    <row r="222" spans="1:12" ht="100.9">
      <c r="A222" s="39" t="s">
        <v>375</v>
      </c>
      <c r="B222" s="61" t="e">
        <f>VLOOKUP(A222,MDD!A:B,2,0)</f>
        <v>#N/A</v>
      </c>
      <c r="C222" s="61" t="e">
        <f>VLOOKUP(A222,MDD!A:C,3,0)</f>
        <v>#N/A</v>
      </c>
      <c r="D222" s="53" t="s">
        <v>320</v>
      </c>
      <c r="E222" s="39" t="s">
        <v>187</v>
      </c>
      <c r="F222" s="671"/>
      <c r="G222" s="1" t="s">
        <v>584</v>
      </c>
      <c r="H222" s="1"/>
      <c r="I222" s="1"/>
      <c r="J222" s="1"/>
      <c r="K222" s="3" t="s">
        <v>808</v>
      </c>
      <c r="L222" s="1"/>
    </row>
    <row r="223" spans="1:12" ht="100.9">
      <c r="A223" s="39" t="s">
        <v>376</v>
      </c>
      <c r="B223" s="61" t="e">
        <f>VLOOKUP(A223,MDD!A:B,2,0)</f>
        <v>#N/A</v>
      </c>
      <c r="C223" s="61" t="e">
        <f>VLOOKUP(A223,MDD!A:C,3,0)</f>
        <v>#N/A</v>
      </c>
      <c r="D223" s="53" t="s">
        <v>320</v>
      </c>
      <c r="E223" s="39" t="s">
        <v>187</v>
      </c>
      <c r="F223" s="671"/>
      <c r="G223" s="1" t="s">
        <v>584</v>
      </c>
      <c r="H223" s="1"/>
      <c r="I223" s="1"/>
      <c r="J223" s="1"/>
      <c r="K223" s="3" t="s">
        <v>808</v>
      </c>
      <c r="L223" s="1"/>
    </row>
    <row r="224" spans="1:12">
      <c r="A224" s="48" t="s">
        <v>377</v>
      </c>
      <c r="B224" s="61" t="e">
        <f>VLOOKUP(A224,MDD!A:B,2,0)</f>
        <v>#N/A</v>
      </c>
      <c r="C224" s="61" t="e">
        <f>VLOOKUP(A224,MDD!A:C,3,0)</f>
        <v>#N/A</v>
      </c>
      <c r="D224" s="53" t="s">
        <v>158</v>
      </c>
      <c r="E224" s="39"/>
      <c r="F224" s="3"/>
      <c r="G224" s="1" t="s">
        <v>584</v>
      </c>
      <c r="H224" s="1"/>
      <c r="I224" s="1"/>
      <c r="J224" s="1"/>
      <c r="K224" s="1"/>
      <c r="L224" s="1"/>
    </row>
    <row r="225" spans="1:12">
      <c r="A225" s="48" t="s">
        <v>378</v>
      </c>
      <c r="B225" s="61" t="e">
        <f>VLOOKUP(A225,MDD!A:B,2,0)</f>
        <v>#N/A</v>
      </c>
      <c r="C225" s="61" t="e">
        <f>VLOOKUP(A225,MDD!A:C,3,0)</f>
        <v>#N/A</v>
      </c>
      <c r="D225" s="53" t="s">
        <v>158</v>
      </c>
      <c r="E225" s="39"/>
      <c r="F225" s="3"/>
      <c r="G225" s="1" t="s">
        <v>584</v>
      </c>
      <c r="H225" s="1"/>
      <c r="I225" s="1"/>
      <c r="J225" s="1"/>
      <c r="K225" s="1"/>
      <c r="L225" s="1"/>
    </row>
    <row r="226" spans="1:12">
      <c r="A226" s="48" t="s">
        <v>379</v>
      </c>
      <c r="B226" s="61" t="e">
        <f>VLOOKUP(A226,MDD!A:B,2,0)</f>
        <v>#N/A</v>
      </c>
      <c r="C226" s="61" t="e">
        <f>VLOOKUP(A226,MDD!A:C,3,0)</f>
        <v>#N/A</v>
      </c>
      <c r="D226" s="53" t="s">
        <v>158</v>
      </c>
      <c r="E226" s="39"/>
      <c r="F226" s="3"/>
      <c r="G226" s="1" t="s">
        <v>584</v>
      </c>
      <c r="H226" s="1"/>
      <c r="I226" s="1"/>
      <c r="J226" s="1"/>
      <c r="K226" s="1"/>
      <c r="L226" s="1"/>
    </row>
    <row r="227" spans="1:12">
      <c r="A227" s="48" t="s">
        <v>380</v>
      </c>
      <c r="B227" s="61" t="e">
        <f>VLOOKUP(A227,MDD!A:B,2,0)</f>
        <v>#N/A</v>
      </c>
      <c r="C227" s="61" t="e">
        <f>VLOOKUP(A227,MDD!A:C,3,0)</f>
        <v>#N/A</v>
      </c>
      <c r="D227" s="53" t="s">
        <v>158</v>
      </c>
      <c r="E227" s="39"/>
      <c r="F227" s="3"/>
      <c r="G227" s="1" t="s">
        <v>584</v>
      </c>
      <c r="H227" s="1"/>
      <c r="I227" s="1"/>
      <c r="J227" s="1"/>
      <c r="K227" s="1"/>
      <c r="L227" s="1"/>
    </row>
    <row r="228" spans="1:12">
      <c r="A228" s="48" t="s">
        <v>381</v>
      </c>
      <c r="B228" s="61" t="e">
        <f>VLOOKUP(A228,MDD!A:B,2,0)</f>
        <v>#N/A</v>
      </c>
      <c r="C228" s="61" t="e">
        <f>VLOOKUP(A228,MDD!A:C,3,0)</f>
        <v>#N/A</v>
      </c>
      <c r="D228" s="53" t="s">
        <v>158</v>
      </c>
      <c r="E228" s="39"/>
      <c r="F228" s="3"/>
      <c r="G228" s="1" t="s">
        <v>584</v>
      </c>
      <c r="H228" s="1"/>
      <c r="I228" s="1"/>
      <c r="J228" s="1"/>
      <c r="K228" s="1"/>
      <c r="L228" s="1"/>
    </row>
    <row r="229" spans="1:12">
      <c r="A229" s="48" t="s">
        <v>382</v>
      </c>
      <c r="B229" s="61" t="e">
        <f>VLOOKUP(A229,MDD!A:B,2,0)</f>
        <v>#N/A</v>
      </c>
      <c r="C229" s="61" t="e">
        <f>VLOOKUP(A229,MDD!A:C,3,0)</f>
        <v>#N/A</v>
      </c>
      <c r="D229" s="53" t="s">
        <v>158</v>
      </c>
      <c r="E229" s="39"/>
      <c r="F229" s="3"/>
      <c r="G229" s="1" t="s">
        <v>566</v>
      </c>
      <c r="H229" s="1"/>
      <c r="I229" s="1"/>
      <c r="J229" s="1"/>
      <c r="K229" s="1"/>
      <c r="L229" s="1"/>
    </row>
    <row r="230" spans="1:12" ht="28.9">
      <c r="A230" s="39" t="s">
        <v>383</v>
      </c>
      <c r="B230" s="61" t="str">
        <f>VLOOKUP(A230,MDD!A:B,2,0)</f>
        <v>AT_EcommConcept</v>
      </c>
      <c r="C230" s="61" t="str">
        <f>VLOOKUP(A230,MDD!A:C,3,0)</f>
        <v>LOV</v>
      </c>
      <c r="D230" s="53" t="s">
        <v>220</v>
      </c>
      <c r="E230" s="39"/>
      <c r="F230" s="3" t="s">
        <v>384</v>
      </c>
      <c r="G230" s="1" t="s">
        <v>542</v>
      </c>
      <c r="H230" s="1"/>
      <c r="I230" s="1"/>
      <c r="J230" s="1"/>
      <c r="K230" s="1"/>
      <c r="L230" s="1"/>
    </row>
    <row r="231" spans="1:12" ht="28.9">
      <c r="A231" s="39" t="s">
        <v>385</v>
      </c>
      <c r="B231" s="61" t="str">
        <f>VLOOKUP(A231,MDD!A:B,2,0)</f>
        <v>AT_EcommSalesChannel</v>
      </c>
      <c r="C231" s="61" t="str">
        <f>VLOOKUP(A231,MDD!A:C,3,0)</f>
        <v>LOV</v>
      </c>
      <c r="D231" s="53" t="s">
        <v>220</v>
      </c>
      <c r="E231" s="39"/>
      <c r="F231" s="3" t="s">
        <v>386</v>
      </c>
      <c r="G231" s="1" t="s">
        <v>542</v>
      </c>
      <c r="H231" s="1"/>
      <c r="I231" s="1"/>
      <c r="J231" s="1"/>
      <c r="K231" s="1"/>
      <c r="L231" s="1"/>
    </row>
    <row r="232" spans="1:12" ht="28.9">
      <c r="A232" s="39" t="s">
        <v>387</v>
      </c>
      <c r="B232" s="61" t="str">
        <f>VLOOKUP(A232,MDD!A:B,2,0)</f>
        <v>AT_ArticleStatus</v>
      </c>
      <c r="C232" s="61" t="str">
        <f>VLOOKUP(A232,MDD!A:C,3,0)</f>
        <v>LOV</v>
      </c>
      <c r="D232" s="53" t="s">
        <v>38</v>
      </c>
      <c r="E232" s="39"/>
      <c r="F232" s="3" t="s">
        <v>388</v>
      </c>
      <c r="G232" s="1" t="s">
        <v>584</v>
      </c>
      <c r="H232" s="1"/>
      <c r="I232" s="1"/>
      <c r="J232" s="1"/>
      <c r="K232" s="3" t="s">
        <v>759</v>
      </c>
      <c r="L232" s="1"/>
    </row>
    <row r="233" spans="1:12">
      <c r="A233" s="39" t="s">
        <v>389</v>
      </c>
      <c r="B233" s="61" t="str">
        <f>VLOOKUP(A233,MDD!A:B,2,0)</f>
        <v>AT_IncomingMonth</v>
      </c>
      <c r="C233" s="61" t="str">
        <f>VLOOKUP(A233,MDD!A:C,3,0)</f>
        <v>regexp</v>
      </c>
      <c r="D233" s="3"/>
      <c r="E233" s="3"/>
      <c r="F233" s="3"/>
      <c r="G233" s="1" t="s">
        <v>414</v>
      </c>
      <c r="H233" s="1"/>
      <c r="I233" s="1"/>
      <c r="J233" s="1"/>
      <c r="K233" s="1"/>
      <c r="L233" s="1"/>
    </row>
    <row r="234" spans="1:12">
      <c r="A234" s="39" t="s">
        <v>390</v>
      </c>
      <c r="B234" s="61" t="str">
        <f>VLOOKUP(A234,MDD!A:B,2,0)</f>
        <v>AT_SuggestedRetailPrice</v>
      </c>
      <c r="C234" s="61" t="str">
        <f>VLOOKUP(A234,MDD!A:C,3,0)</f>
        <v>number</v>
      </c>
      <c r="D234" s="3" t="s">
        <v>112</v>
      </c>
      <c r="E234" s="3"/>
      <c r="F234" s="3" t="s">
        <v>391</v>
      </c>
      <c r="G234" s="1" t="s">
        <v>586</v>
      </c>
      <c r="H234" s="1"/>
      <c r="I234" s="1"/>
      <c r="J234" s="1"/>
      <c r="K234" s="1"/>
      <c r="L234" s="1"/>
    </row>
    <row r="235" spans="1:12" ht="28.9">
      <c r="A235" s="39" t="s">
        <v>392</v>
      </c>
      <c r="B235" s="61" t="str">
        <f>VLOOKUP(A235,MDD!A:B,2,0)</f>
        <v>AT_ProposedRetailPrice</v>
      </c>
      <c r="C235" s="61" t="str">
        <f>VLOOKUP(A235,MDD!A:C,3,0)</f>
        <v>number</v>
      </c>
      <c r="D235" s="3" t="s">
        <v>112</v>
      </c>
      <c r="E235" s="3"/>
      <c r="F235" s="3" t="s">
        <v>393</v>
      </c>
      <c r="G235" s="1" t="s">
        <v>586</v>
      </c>
      <c r="H235" s="1"/>
      <c r="I235" s="1"/>
      <c r="J235" s="1"/>
      <c r="K235" s="1"/>
      <c r="L235" s="1"/>
    </row>
  </sheetData>
  <mergeCells count="6">
    <mergeCell ref="F214:F223"/>
    <mergeCell ref="F169:F171"/>
    <mergeCell ref="F174:F183"/>
    <mergeCell ref="F184:F193"/>
    <mergeCell ref="F194:F203"/>
    <mergeCell ref="F204:F213"/>
  </mergeCells>
  <hyperlinks>
    <hyperlink ref="H14" r:id="rId1" xr:uid="{FC78B9EC-045B-4850-A952-2D6F67F38AF8}"/>
    <hyperlink ref="H15" r:id="rId2" xr:uid="{C1306891-9620-492B-A9CD-C54E4374E243}"/>
    <hyperlink ref="H13" r:id="rId3" xr:uid="{DA2A95DF-6E3E-4AF7-8A47-19B7259916BE}"/>
    <hyperlink ref="H74" r:id="rId4" xr:uid="{8D3B9012-5B32-4F2E-BE4A-FBF209E2844B}"/>
    <hyperlink ref="H75:H76" r:id="rId5" display="https://mapcoid.sharepoint.com/:x:/r/sites/MAPONESOURCE/_layouts/15/Doc.aspx?sourcedoc=%7BFB450107-E518-43FC-9020-1755050C5AB5%7D&amp;file=H1%2027%20Product%20Bible%20-%20Wholesale.xlsx&amp;action=default&amp;mobileredirect=true&amp;or=EXCEL-WEB.BODY.NT&amp;ct=1781775190500" xr:uid="{2BD003B3-566D-425A-92C2-14D7D047CFA5}"/>
    <hyperlink ref="L74" r:id="rId6" display="https://mapcoid.sharepoint.com/:x:/r/sites/MAPONESOURCE/_layouts/15/Doc.aspx?sourcedoc=%7BB0CC56BD-82F9-40E3-8C15-24B1E658E235%7D&amp;file=2XU%20-%20Stibo%20Mapping%20(upd.%2021%20April%202026).xlsx&amp;action=default&amp;mobileredirect=true" xr:uid="{C55CAE63-16E9-430F-BEC3-484B73397858}"/>
    <hyperlink ref="L75:L76" r:id="rId7" display="https://mapcoid.sharepoint.com/:x:/r/sites/MAPONESOURCE/_layouts/15/Doc.aspx?sourcedoc=%7BB0CC56BD-82F9-40E3-8C15-24B1E658E235%7D&amp;file=2XU%20-%20Stibo%20Mapping%20(upd.%2021%20April%202026).xlsx&amp;action=default&amp;mobileredirect=true" xr:uid="{81047E57-029A-4BB5-BC9E-D389612124D9}"/>
    <hyperlink ref="H78" r:id="rId8" xr:uid="{1596AF8D-828D-4AA9-8711-9B1B5BB36EF4}"/>
    <hyperlink ref="H79" r:id="rId9" xr:uid="{CB82D4F4-2C16-4055-8DEA-9A57A1ABD837}"/>
    <hyperlink ref="H80" r:id="rId10" xr:uid="{624A876A-E40F-4FA8-BE14-A25D0278D20F}"/>
    <hyperlink ref="H86" r:id="rId11" xr:uid="{CBC5B3AF-513F-4FF6-9D1E-A0B9D0FAA624}"/>
    <hyperlink ref="H91" r:id="rId12" xr:uid="{371891D4-0ACE-4E82-91F3-95FCC129948D}"/>
    <hyperlink ref="H96" r:id="rId13" xr:uid="{2ED35B06-027A-4459-A07A-EAFB002E5BA5}"/>
    <hyperlink ref="H106" r:id="rId14" xr:uid="{B896DE9B-D61A-4607-97E5-5705065CCD2B}"/>
    <hyperlink ref="H107" r:id="rId15" xr:uid="{FCE4CFC3-6E26-4307-9A75-D037C6F97DCB}"/>
    <hyperlink ref="H111" r:id="rId16" xr:uid="{4EB57CBB-E39A-46D8-B4DB-D88A478EBBC4}"/>
    <hyperlink ref="H121" r:id="rId17" xr:uid="{91A23BDF-22DB-4925-8F18-EB48EF236705}"/>
    <hyperlink ref="H122" r:id="rId18" xr:uid="{C7FECC72-3310-4402-82BF-CFA17065AB7B}"/>
    <hyperlink ref="L169" r:id="rId19" xr:uid="{1DC39F46-9F56-4524-85A9-D26F0C2DB819}"/>
    <hyperlink ref="L170" r:id="rId20" xr:uid="{CB21B908-4D25-4DD5-9E26-A55DAE7836B5}"/>
    <hyperlink ref="L171" r:id="rId21" xr:uid="{84BECE41-E143-4F37-B53E-389B7281DE60}"/>
    <hyperlink ref="L172" r:id="rId22" xr:uid="{9244B498-E51D-493B-9172-9DB2DFC4BC95}"/>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A3B3F-E6D0-4014-8125-C90BBE1C4A18}">
  <dimension ref="A1:L235"/>
  <sheetViews>
    <sheetView zoomScale="70" zoomScaleNormal="70" workbookViewId="0">
      <pane xSplit="6" ySplit="1" topLeftCell="G2" activePane="bottomRight" state="frozen"/>
      <selection pane="bottomRight" activeCell="B1" sqref="B1"/>
      <selection pane="bottomLeft" activeCell="A2" sqref="A2"/>
      <selection pane="topRight" activeCell="G1" sqref="G1"/>
    </sheetView>
  </sheetViews>
  <sheetFormatPr defaultRowHeight="14.45"/>
  <cols>
    <col min="1" max="1" width="34.140625" customWidth="1"/>
    <col min="2" max="2" width="24.7109375" hidden="1" customWidth="1"/>
    <col min="3" max="3" width="20.5703125" hidden="1" customWidth="1"/>
    <col min="4" max="5" width="19.85546875" hidden="1" customWidth="1"/>
    <col min="6" max="6" width="32.42578125" customWidth="1"/>
    <col min="7" max="7" width="30.140625" style="141" customWidth="1"/>
    <col min="8" max="8" width="52.140625" customWidth="1"/>
    <col min="9" max="9" width="22" customWidth="1"/>
    <col min="10" max="10" width="19.42578125" customWidth="1"/>
    <col min="11" max="11" width="38.140625" style="141" customWidth="1"/>
    <col min="12" max="12" width="44.42578125" customWidth="1"/>
    <col min="13" max="13" width="21.140625" customWidth="1"/>
  </cols>
  <sheetData>
    <row r="1" spans="1:12" s="129" customFormat="1" ht="17.45" customHeight="1">
      <c r="A1" s="139" t="s">
        <v>1</v>
      </c>
      <c r="B1" s="139" t="s">
        <v>2</v>
      </c>
      <c r="C1" s="139" t="s">
        <v>3</v>
      </c>
      <c r="D1" s="139" t="s">
        <v>4</v>
      </c>
      <c r="E1" s="139" t="s">
        <v>5</v>
      </c>
      <c r="F1" s="140" t="s">
        <v>6</v>
      </c>
      <c r="G1" s="140" t="s">
        <v>7</v>
      </c>
      <c r="H1" s="140" t="s">
        <v>8</v>
      </c>
      <c r="I1" s="139" t="s">
        <v>9</v>
      </c>
      <c r="J1" s="139" t="s">
        <v>10</v>
      </c>
      <c r="K1" s="140" t="s">
        <v>11</v>
      </c>
      <c r="L1" s="139" t="s">
        <v>12</v>
      </c>
    </row>
    <row r="2" spans="1:12" ht="130.5" customHeight="1">
      <c r="A2" s="99" t="s">
        <v>19</v>
      </c>
      <c r="B2" s="99" t="str">
        <f>VLOOKUP(A2,MDD!A:B,2,0)</f>
        <v>AT_Country</v>
      </c>
      <c r="C2" s="99" t="str">
        <f>VLOOKUP(A2,MDD!A:C,3,0)</f>
        <v>LOV</v>
      </c>
      <c r="D2" s="99" t="s">
        <v>20</v>
      </c>
      <c r="E2" s="99"/>
      <c r="F2" s="121" t="s">
        <v>21</v>
      </c>
      <c r="G2" s="67" t="s">
        <v>414</v>
      </c>
      <c r="H2" s="67"/>
      <c r="I2" s="99"/>
      <c r="J2" s="99"/>
      <c r="K2" s="67"/>
      <c r="L2" s="99"/>
    </row>
    <row r="3" spans="1:12" ht="72">
      <c r="A3" s="99" t="s">
        <v>22</v>
      </c>
      <c r="B3" s="99" t="str">
        <f>VLOOKUP(A3,MDD!A:B,2,0)</f>
        <v>AT_CompanyCode</v>
      </c>
      <c r="C3" s="99" t="str">
        <f>VLOOKUP(A3,MDD!A:C,3,0)</f>
        <v>LOV</v>
      </c>
      <c r="D3" s="99" t="s">
        <v>20</v>
      </c>
      <c r="E3" s="99"/>
      <c r="F3" s="121" t="s">
        <v>23</v>
      </c>
      <c r="G3" s="67" t="s">
        <v>414</v>
      </c>
      <c r="H3" s="67"/>
      <c r="I3" s="99"/>
      <c r="J3" s="99"/>
      <c r="K3" s="67"/>
      <c r="L3" s="99"/>
    </row>
    <row r="4" spans="1:12" ht="72">
      <c r="A4" s="99" t="s">
        <v>24</v>
      </c>
      <c r="B4" s="99" t="str">
        <f>VLOOKUP(A4,MDD!A:B,2,0)</f>
        <v>AT_SBU</v>
      </c>
      <c r="C4" s="99" t="str">
        <f>VLOOKUP(A4,MDD!A:C,3,0)</f>
        <v>LOV</v>
      </c>
      <c r="D4" s="99" t="s">
        <v>20</v>
      </c>
      <c r="E4" s="99"/>
      <c r="F4" s="121" t="s">
        <v>25</v>
      </c>
      <c r="G4" s="67" t="s">
        <v>414</v>
      </c>
      <c r="H4" s="67"/>
      <c r="I4" s="99"/>
      <c r="J4" s="99"/>
      <c r="K4" s="67"/>
      <c r="L4" s="99"/>
    </row>
    <row r="5" spans="1:12" ht="86.45">
      <c r="A5" s="99" t="s">
        <v>26</v>
      </c>
      <c r="B5" s="99" t="str">
        <f>VLOOKUP(A5,MDD!A:B,2,0)</f>
        <v>AT_Brand</v>
      </c>
      <c r="C5" s="99" t="str">
        <f>VLOOKUP(A5,MDD!A:C,3,0)</f>
        <v>LOV</v>
      </c>
      <c r="D5" s="99" t="s">
        <v>20</v>
      </c>
      <c r="E5" s="99"/>
      <c r="F5" s="121" t="s">
        <v>27</v>
      </c>
      <c r="G5" s="67" t="s">
        <v>414</v>
      </c>
      <c r="H5" s="67"/>
      <c r="I5" s="99"/>
      <c r="J5" s="99"/>
      <c r="K5" s="67"/>
      <c r="L5" s="99"/>
    </row>
    <row r="6" spans="1:12" ht="43.15">
      <c r="A6" s="99" t="s">
        <v>28</v>
      </c>
      <c r="B6" s="99" t="str">
        <f>VLOOKUP(A6,MDD!A:B,2,0)</f>
        <v>AT_BrandGroup</v>
      </c>
      <c r="C6" s="99" t="str">
        <f>VLOOKUP(A6,MDD!A:C,3,0)</f>
        <v>LOV</v>
      </c>
      <c r="D6" s="99" t="s">
        <v>20</v>
      </c>
      <c r="E6" s="99"/>
      <c r="F6" s="121" t="s">
        <v>29</v>
      </c>
      <c r="G6" s="67" t="s">
        <v>414</v>
      </c>
      <c r="H6" s="67"/>
      <c r="I6" s="99"/>
      <c r="J6" s="99"/>
      <c r="K6" s="67"/>
      <c r="L6" s="99"/>
    </row>
    <row r="7" spans="1:12" ht="57.6">
      <c r="A7" s="99" t="s">
        <v>30</v>
      </c>
      <c r="B7" s="99" t="str">
        <f>VLOOKUP(A7,MDD!A:B,2,0)</f>
        <v>AT_BrandType</v>
      </c>
      <c r="C7" s="99" t="str">
        <f>VLOOKUP(A7,MDD!A:C,3,0)</f>
        <v>LOV</v>
      </c>
      <c r="D7" s="99" t="s">
        <v>31</v>
      </c>
      <c r="E7" s="99"/>
      <c r="F7" s="121" t="s">
        <v>32</v>
      </c>
      <c r="G7" s="67" t="s">
        <v>414</v>
      </c>
      <c r="H7" s="67"/>
      <c r="I7" s="99"/>
      <c r="J7" s="99"/>
      <c r="K7" s="67"/>
      <c r="L7" s="99"/>
    </row>
    <row r="8" spans="1:12" ht="57.6">
      <c r="A8" s="99" t="s">
        <v>33</v>
      </c>
      <c r="B8" s="99" t="str">
        <f>VLOOKUP(A8,MDD!A:B,2,0)</f>
        <v>AT_BrandCategory</v>
      </c>
      <c r="C8" s="99" t="str">
        <f>VLOOKUP(A8,MDD!A:C,3,0)</f>
        <v>LOV</v>
      </c>
      <c r="D8" s="99" t="s">
        <v>31</v>
      </c>
      <c r="E8" s="99"/>
      <c r="F8" s="121" t="s">
        <v>34</v>
      </c>
      <c r="G8" s="67" t="s">
        <v>414</v>
      </c>
      <c r="H8" s="67"/>
      <c r="I8" s="99"/>
      <c r="J8" s="99"/>
      <c r="K8" s="67"/>
      <c r="L8" s="99"/>
    </row>
    <row r="9" spans="1:12" ht="57.6">
      <c r="A9" s="99" t="s">
        <v>35</v>
      </c>
      <c r="B9" s="99" t="str">
        <f>VLOOKUP(A9,MDD!A:B,2,0)</f>
        <v>AT_BrandStatus</v>
      </c>
      <c r="C9" s="99" t="str">
        <f>VLOOKUP(A9,MDD!A:C,3,0)</f>
        <v>LOV</v>
      </c>
      <c r="D9" s="99" t="s">
        <v>31</v>
      </c>
      <c r="E9" s="99"/>
      <c r="F9" s="121" t="s">
        <v>36</v>
      </c>
      <c r="G9" s="67" t="s">
        <v>414</v>
      </c>
      <c r="H9" s="67"/>
      <c r="I9" s="99"/>
      <c r="J9" s="99"/>
      <c r="K9" s="67"/>
      <c r="L9" s="99"/>
    </row>
    <row r="10" spans="1:12">
      <c r="A10" s="99" t="s">
        <v>37</v>
      </c>
      <c r="B10" s="99" t="str">
        <f>VLOOKUP(A10,MDD!A:B,2,0)</f>
        <v>AT_BYIndicator</v>
      </c>
      <c r="C10" s="99" t="str">
        <f>VLOOKUP(A10,MDD!A:C,3,0)</f>
        <v>LOV</v>
      </c>
      <c r="D10" s="99" t="s">
        <v>38</v>
      </c>
      <c r="E10" s="99"/>
      <c r="F10" s="121" t="s">
        <v>39</v>
      </c>
      <c r="G10" s="67" t="s">
        <v>414</v>
      </c>
      <c r="H10" s="67"/>
      <c r="I10" s="99"/>
      <c r="J10" s="99"/>
      <c r="K10" s="67"/>
      <c r="L10" s="99"/>
    </row>
    <row r="11" spans="1:12">
      <c r="A11" s="99" t="s">
        <v>40</v>
      </c>
      <c r="B11" s="99" t="str">
        <f>VLOOKUP(A11,MDD!A:B,2,0)</f>
        <v>AT_SAPIndicator</v>
      </c>
      <c r="C11" s="99" t="str">
        <f>VLOOKUP(A11,MDD!A:C,3,0)</f>
        <v>LOV</v>
      </c>
      <c r="D11" s="99" t="s">
        <v>38</v>
      </c>
      <c r="E11" s="99"/>
      <c r="F11" s="121" t="s">
        <v>41</v>
      </c>
      <c r="G11" s="67" t="s">
        <v>414</v>
      </c>
      <c r="H11" s="67"/>
      <c r="I11" s="99"/>
      <c r="J11" s="99"/>
      <c r="K11" s="67"/>
      <c r="L11" s="99"/>
    </row>
    <row r="12" spans="1:12" ht="28.9">
      <c r="A12" s="99" t="s">
        <v>42</v>
      </c>
      <c r="B12" s="99" t="str">
        <f>VLOOKUP(A12,MDD!A:B,2,0)</f>
        <v>AT_EcomIndicator</v>
      </c>
      <c r="C12" s="99" t="str">
        <f>VLOOKUP(A12,MDD!A:C,3,0)</f>
        <v>LOV</v>
      </c>
      <c r="D12" s="99" t="s">
        <v>38</v>
      </c>
      <c r="E12" s="99"/>
      <c r="F12" s="121" t="s">
        <v>43</v>
      </c>
      <c r="G12" s="67" t="s">
        <v>414</v>
      </c>
      <c r="H12" s="67"/>
      <c r="I12" s="99"/>
      <c r="J12" s="99"/>
      <c r="K12" s="67"/>
      <c r="L12" s="99"/>
    </row>
    <row r="13" spans="1:12" ht="187.15">
      <c r="A13" s="99" t="s">
        <v>44</v>
      </c>
      <c r="B13" s="99" t="str">
        <f>VLOOKUP(A13,MDD!A:B,2,0)</f>
        <v>AT_PrincipalStyleCode</v>
      </c>
      <c r="C13" s="99" t="str">
        <f>VLOOKUP(A13,MDD!A:C,3,0)</f>
        <v>text</v>
      </c>
      <c r="D13" s="99" t="s">
        <v>20</v>
      </c>
      <c r="E13" s="99"/>
      <c r="F13" s="121" t="s">
        <v>45</v>
      </c>
      <c r="G13" s="67" t="s">
        <v>586</v>
      </c>
      <c r="H13" s="117" t="s">
        <v>809</v>
      </c>
      <c r="I13" s="99"/>
      <c r="J13" s="99" t="s">
        <v>810</v>
      </c>
      <c r="K13" s="67" t="s">
        <v>811</v>
      </c>
      <c r="L13" s="99"/>
    </row>
    <row r="14" spans="1:12" ht="187.15">
      <c r="A14" s="99" t="s">
        <v>46</v>
      </c>
      <c r="B14" s="99" t="str">
        <f>VLOOKUP(A14,MDD!A:B,2,0)</f>
        <v>AT_PrincipalStyleDescription</v>
      </c>
      <c r="C14" s="99" t="str">
        <f>VLOOKUP(A14,MDD!A:C,3,0)</f>
        <v>text</v>
      </c>
      <c r="D14" s="99" t="s">
        <v>20</v>
      </c>
      <c r="E14" s="99" t="s">
        <v>47</v>
      </c>
      <c r="F14" s="121" t="s">
        <v>48</v>
      </c>
      <c r="G14" s="67" t="s">
        <v>586</v>
      </c>
      <c r="H14" s="117" t="s">
        <v>812</v>
      </c>
      <c r="I14" s="99"/>
      <c r="J14" s="99" t="s">
        <v>813</v>
      </c>
      <c r="K14" s="67" t="s">
        <v>814</v>
      </c>
      <c r="L14" s="99"/>
    </row>
    <row r="15" spans="1:12" ht="187.15">
      <c r="A15" s="99" t="s">
        <v>49</v>
      </c>
      <c r="B15" s="99" t="str">
        <f>VLOOKUP(A15,MDD!A:B,2,0)</f>
        <v>AT_PrincipalColorCode</v>
      </c>
      <c r="C15" s="99" t="str">
        <f>VLOOKUP(A15,MDD!A:C,3,0)</f>
        <v>text</v>
      </c>
      <c r="D15" s="99" t="s">
        <v>20</v>
      </c>
      <c r="E15" s="99" t="s">
        <v>50</v>
      </c>
      <c r="F15" s="121" t="s">
        <v>51</v>
      </c>
      <c r="G15" s="67" t="s">
        <v>586</v>
      </c>
      <c r="H15" s="117" t="s">
        <v>812</v>
      </c>
      <c r="I15" s="99"/>
      <c r="J15" s="99" t="s">
        <v>815</v>
      </c>
      <c r="K15" s="142" t="s">
        <v>816</v>
      </c>
      <c r="L15" s="99"/>
    </row>
    <row r="16" spans="1:12" ht="187.15">
      <c r="A16" s="99" t="s">
        <v>52</v>
      </c>
      <c r="B16" s="99" t="str">
        <f>VLOOKUP(A16,MDD!A:B,2,0)</f>
        <v>AT_PrincipalColorName</v>
      </c>
      <c r="C16" s="99" t="str">
        <f>VLOOKUP(A16,MDD!A:C,3,0)</f>
        <v>text</v>
      </c>
      <c r="D16" s="99" t="s">
        <v>20</v>
      </c>
      <c r="E16" s="99" t="s">
        <v>50</v>
      </c>
      <c r="F16" s="121" t="s">
        <v>53</v>
      </c>
      <c r="G16" s="67" t="s">
        <v>586</v>
      </c>
      <c r="H16" s="117" t="s">
        <v>809</v>
      </c>
      <c r="I16" s="99"/>
      <c r="J16" s="99" t="s">
        <v>817</v>
      </c>
      <c r="K16" s="78" t="s">
        <v>818</v>
      </c>
      <c r="L16" s="99"/>
    </row>
    <row r="17" spans="1:12">
      <c r="A17" s="99" t="s">
        <v>54</v>
      </c>
      <c r="B17" s="99" t="str">
        <f>VLOOKUP(A17,MDD!A:B,2,0)</f>
        <v>AT_PrincipalGenderCode</v>
      </c>
      <c r="C17" s="99" t="str">
        <f>VLOOKUP(A17,MDD!A:C,3,0)</f>
        <v>text</v>
      </c>
      <c r="D17" s="99" t="s">
        <v>20</v>
      </c>
      <c r="E17" s="99" t="s">
        <v>55</v>
      </c>
      <c r="F17" s="121" t="s">
        <v>56</v>
      </c>
      <c r="G17" s="40" t="s">
        <v>457</v>
      </c>
      <c r="H17" s="67"/>
      <c r="I17" s="99"/>
      <c r="J17" s="99"/>
      <c r="K17" s="67"/>
      <c r="L17" s="99"/>
    </row>
    <row r="18" spans="1:12" ht="187.15">
      <c r="A18" s="99" t="s">
        <v>57</v>
      </c>
      <c r="B18" s="99" t="str">
        <f>VLOOKUP(A18,MDD!A:B,2,0)</f>
        <v>AT_PrincipalGenderDescription</v>
      </c>
      <c r="C18" s="99" t="str">
        <f>VLOOKUP(A18,MDD!A:C,3,0)</f>
        <v>text</v>
      </c>
      <c r="D18" s="99" t="s">
        <v>20</v>
      </c>
      <c r="E18" s="99" t="s">
        <v>55</v>
      </c>
      <c r="F18" s="121" t="s">
        <v>58</v>
      </c>
      <c r="G18" s="67" t="s">
        <v>586</v>
      </c>
      <c r="H18" s="117" t="s">
        <v>809</v>
      </c>
      <c r="I18" s="99"/>
      <c r="J18" s="99" t="s">
        <v>55</v>
      </c>
      <c r="K18" s="67" t="s">
        <v>819</v>
      </c>
      <c r="L18" s="99"/>
    </row>
    <row r="19" spans="1:12">
      <c r="A19" s="99" t="s">
        <v>59</v>
      </c>
      <c r="B19" s="99" t="str">
        <f>VLOOKUP(A19,MDD!A:B,2,0)</f>
        <v>AT_PrincipalAgeCode</v>
      </c>
      <c r="C19" s="99" t="str">
        <f>VLOOKUP(A19,MDD!A:C,3,0)</f>
        <v>text</v>
      </c>
      <c r="D19" s="99" t="s">
        <v>20</v>
      </c>
      <c r="E19" s="99" t="s">
        <v>60</v>
      </c>
      <c r="F19" s="121" t="s">
        <v>61</v>
      </c>
      <c r="G19" s="67" t="s">
        <v>457</v>
      </c>
      <c r="H19" s="67"/>
      <c r="I19" s="99"/>
      <c r="J19" s="99"/>
      <c r="K19" s="67"/>
      <c r="L19" s="99"/>
    </row>
    <row r="20" spans="1:12" ht="187.15">
      <c r="A20" s="99" t="s">
        <v>62</v>
      </c>
      <c r="B20" s="99" t="str">
        <f>VLOOKUP(A20,MDD!A:B,2,0)</f>
        <v>AT_PrincipalAgeDescription</v>
      </c>
      <c r="C20" s="99" t="str">
        <f>VLOOKUP(A20,MDD!A:C,3,0)</f>
        <v>text</v>
      </c>
      <c r="D20" s="99" t="s">
        <v>20</v>
      </c>
      <c r="E20" s="99" t="s">
        <v>60</v>
      </c>
      <c r="F20" s="121" t="s">
        <v>63</v>
      </c>
      <c r="G20" s="67" t="s">
        <v>586</v>
      </c>
      <c r="H20" s="117" t="s">
        <v>809</v>
      </c>
      <c r="I20" s="99"/>
      <c r="J20" s="99" t="s">
        <v>60</v>
      </c>
      <c r="K20" s="67" t="s">
        <v>820</v>
      </c>
      <c r="L20" s="99"/>
    </row>
    <row r="21" spans="1:12" ht="86.45">
      <c r="A21" s="99" t="s">
        <v>596</v>
      </c>
      <c r="B21" s="99" t="e">
        <f>VLOOKUP(A21,MDD!A:B,2,0)</f>
        <v>#N/A</v>
      </c>
      <c r="C21" s="99" t="e">
        <f>VLOOKUP(A21,MDD!A:C,3,0)</f>
        <v>#N/A</v>
      </c>
      <c r="D21" s="99" t="s">
        <v>20</v>
      </c>
      <c r="E21" s="99" t="s">
        <v>65</v>
      </c>
      <c r="F21" s="121" t="s">
        <v>66</v>
      </c>
      <c r="G21" s="67" t="s">
        <v>586</v>
      </c>
      <c r="H21" s="117" t="s">
        <v>821</v>
      </c>
      <c r="I21" s="99"/>
      <c r="J21" s="99" t="s">
        <v>822</v>
      </c>
      <c r="K21" s="67" t="s">
        <v>823</v>
      </c>
      <c r="L21" s="99"/>
    </row>
    <row r="22" spans="1:12" s="95" customFormat="1" ht="43.15">
      <c r="A22" s="94" t="s">
        <v>67</v>
      </c>
      <c r="B22" s="94" t="str">
        <f>VLOOKUP(A22,MDD!A:B,2,0)</f>
        <v>AT_SAPStyleCode</v>
      </c>
      <c r="C22" s="94" t="str">
        <f>VLOOKUP(A22,MDD!A:C,3,0)</f>
        <v>text</v>
      </c>
      <c r="D22" s="94" t="s">
        <v>20</v>
      </c>
      <c r="E22" s="94"/>
      <c r="F22" s="113" t="s">
        <v>68</v>
      </c>
      <c r="G22" s="93"/>
      <c r="H22" s="93"/>
      <c r="I22" s="94"/>
      <c r="J22" s="94"/>
      <c r="K22" s="93" t="s">
        <v>824</v>
      </c>
      <c r="L22" s="94"/>
    </row>
    <row r="23" spans="1:12" s="95" customFormat="1" ht="43.15">
      <c r="A23" s="94" t="s">
        <v>69</v>
      </c>
      <c r="B23" s="94" t="str">
        <f>VLOOKUP(A23,MDD!A:B,2,0)</f>
        <v>AT_Generic</v>
      </c>
      <c r="C23" s="94" t="str">
        <f>VLOOKUP(A23,MDD!A:C,3,0)</f>
        <v>text</v>
      </c>
      <c r="D23" s="94" t="s">
        <v>20</v>
      </c>
      <c r="E23" s="94"/>
      <c r="F23" s="113" t="s">
        <v>70</v>
      </c>
      <c r="G23" s="93"/>
      <c r="H23" s="93"/>
      <c r="I23" s="94"/>
      <c r="J23" s="94"/>
      <c r="K23" s="93"/>
      <c r="L23" s="94"/>
    </row>
    <row r="24" spans="1:12" s="95" customFormat="1" ht="43.15">
      <c r="A24" s="94" t="s">
        <v>71</v>
      </c>
      <c r="B24" s="94" t="str">
        <f>VLOOKUP(A24,MDD!A:B,2,0)</f>
        <v>AT_GenericDescription</v>
      </c>
      <c r="C24" s="94" t="str">
        <f>VLOOKUP(A24,MDD!A:C,3,0)</f>
        <v>regexp</v>
      </c>
      <c r="D24" s="94" t="s">
        <v>20</v>
      </c>
      <c r="E24" s="94" t="s">
        <v>47</v>
      </c>
      <c r="F24" s="113" t="s">
        <v>72</v>
      </c>
      <c r="G24" s="93"/>
      <c r="H24" s="93"/>
      <c r="I24" s="94"/>
      <c r="J24" s="94"/>
      <c r="K24" s="93"/>
      <c r="L24" s="94"/>
    </row>
    <row r="25" spans="1:12" s="95" customFormat="1" ht="57.6">
      <c r="A25" s="94" t="s">
        <v>73</v>
      </c>
      <c r="B25" s="94" t="str">
        <f>VLOOKUP(A25,MDD!A:B,2,0)</f>
        <v>AT_Variant</v>
      </c>
      <c r="C25" s="94" t="str">
        <f>VLOOKUP(A25,MDD!A:C,3,0)</f>
        <v>text</v>
      </c>
      <c r="D25" s="94" t="s">
        <v>20</v>
      </c>
      <c r="E25" s="94"/>
      <c r="F25" s="113" t="s">
        <v>74</v>
      </c>
      <c r="G25" s="93"/>
      <c r="H25" s="93"/>
      <c r="I25" s="94"/>
      <c r="J25" s="94"/>
      <c r="K25" s="93"/>
      <c r="L25" s="94"/>
    </row>
    <row r="26" spans="1:12" s="95" customFormat="1" ht="57.6">
      <c r="A26" s="94" t="s">
        <v>75</v>
      </c>
      <c r="B26" s="94" t="str">
        <f>VLOOKUP(A26,MDD!A:B,2,0)</f>
        <v>AT_VariantDescription</v>
      </c>
      <c r="C26" s="94" t="str">
        <f>VLOOKUP(A26,MDD!A:C,3,0)</f>
        <v>text</v>
      </c>
      <c r="D26" s="94" t="s">
        <v>20</v>
      </c>
      <c r="E26" s="94" t="s">
        <v>47</v>
      </c>
      <c r="F26" s="113" t="s">
        <v>76</v>
      </c>
      <c r="G26" s="93"/>
      <c r="H26" s="93"/>
      <c r="I26" s="94"/>
      <c r="J26" s="94"/>
      <c r="K26" s="93"/>
      <c r="L26" s="94"/>
    </row>
    <row r="27" spans="1:12" ht="28.9">
      <c r="A27" s="99" t="s">
        <v>77</v>
      </c>
      <c r="B27" s="99" t="str">
        <f>VLOOKUP(A27,MDD!A:B,2,0)</f>
        <v>AT_Color</v>
      </c>
      <c r="C27" s="99" t="str">
        <f>VLOOKUP(A27,MDD!A:C,3,0)</f>
        <v>LOV</v>
      </c>
      <c r="D27" s="99" t="s">
        <v>20</v>
      </c>
      <c r="E27" s="99" t="s">
        <v>50</v>
      </c>
      <c r="F27" s="121" t="s">
        <v>78</v>
      </c>
      <c r="G27" s="67" t="s">
        <v>604</v>
      </c>
      <c r="H27" s="67"/>
      <c r="I27" s="99"/>
      <c r="J27" s="99"/>
      <c r="K27" s="67"/>
      <c r="L27" s="99"/>
    </row>
    <row r="28" spans="1:12" ht="86.45">
      <c r="A28" s="99" t="s">
        <v>79</v>
      </c>
      <c r="B28" s="99" t="str">
        <f>VLOOKUP(A28,MDD!A:B,2,0)</f>
        <v>AT_Size</v>
      </c>
      <c r="C28" s="99" t="str">
        <f>VLOOKUP(A28,MDD!A:C,3,0)</f>
        <v>LOV</v>
      </c>
      <c r="D28" s="99" t="s">
        <v>20</v>
      </c>
      <c r="E28" s="99" t="s">
        <v>65</v>
      </c>
      <c r="F28" s="121" t="s">
        <v>80</v>
      </c>
      <c r="G28" s="67" t="s">
        <v>584</v>
      </c>
      <c r="H28" s="117" t="s">
        <v>821</v>
      </c>
      <c r="I28" s="99"/>
      <c r="J28" s="99" t="s">
        <v>822</v>
      </c>
      <c r="K28" s="67" t="s">
        <v>825</v>
      </c>
      <c r="L28" s="99"/>
    </row>
    <row r="29" spans="1:12">
      <c r="A29" s="99" t="s">
        <v>81</v>
      </c>
      <c r="B29" s="99" t="str">
        <f>VLOOKUP(A29,MDD!A:B,2,0)</f>
        <v>AT_Createdon</v>
      </c>
      <c r="C29" s="99" t="str">
        <f>VLOOKUP(A29,MDD!A:C,3,0)</f>
        <v>legacyisodatetime</v>
      </c>
      <c r="D29" s="99" t="s">
        <v>20</v>
      </c>
      <c r="E29" s="99"/>
      <c r="F29" s="121" t="s">
        <v>82</v>
      </c>
      <c r="G29" s="67" t="s">
        <v>584</v>
      </c>
      <c r="H29" s="67"/>
      <c r="I29" s="99"/>
      <c r="J29" s="99"/>
      <c r="K29" s="85" t="s">
        <v>453</v>
      </c>
      <c r="L29" s="99"/>
    </row>
    <row r="30" spans="1:12">
      <c r="A30" s="99" t="s">
        <v>83</v>
      </c>
      <c r="B30" s="99" t="str">
        <f>VLOOKUP(A30,MDD!A:B,2,0)</f>
        <v>AT_Createdby</v>
      </c>
      <c r="C30" s="99" t="str">
        <f>VLOOKUP(A30,MDD!A:C,3,0)</f>
        <v>text</v>
      </c>
      <c r="D30" s="99" t="s">
        <v>20</v>
      </c>
      <c r="E30" s="99"/>
      <c r="F30" s="121" t="s">
        <v>84</v>
      </c>
      <c r="G30" s="67" t="s">
        <v>584</v>
      </c>
      <c r="H30" s="67"/>
      <c r="I30" s="99"/>
      <c r="J30" s="99"/>
      <c r="K30" s="85" t="s">
        <v>455</v>
      </c>
      <c r="L30" s="99"/>
    </row>
    <row r="31" spans="1:12" ht="57.6">
      <c r="A31" s="99" t="s">
        <v>85</v>
      </c>
      <c r="B31" s="99" t="str">
        <f>VLOOKUP(A31,MDD!A:B,2,0)</f>
        <v>AT_MusicalBoxArticleCode</v>
      </c>
      <c r="C31" s="99" t="str">
        <f>VLOOKUP(A31,MDD!A:C,3,0)</f>
        <v>text</v>
      </c>
      <c r="D31" s="99" t="s">
        <v>20</v>
      </c>
      <c r="E31" s="99"/>
      <c r="F31" s="121" t="s">
        <v>86</v>
      </c>
      <c r="G31" s="67" t="s">
        <v>457</v>
      </c>
      <c r="H31" s="67"/>
      <c r="I31" s="99"/>
      <c r="J31" s="99"/>
      <c r="K31" s="67"/>
      <c r="L31" s="99"/>
    </row>
    <row r="32" spans="1:12" ht="28.9">
      <c r="A32" s="99" t="s">
        <v>87</v>
      </c>
      <c r="B32" s="99" t="str">
        <f>VLOOKUP(A32,MDD!A:B,2,0)</f>
        <v>AT_MBStyleCode</v>
      </c>
      <c r="C32" s="99" t="str">
        <f>VLOOKUP(A32,MDD!A:C,3,0)</f>
        <v>text</v>
      </c>
      <c r="D32" s="99" t="s">
        <v>20</v>
      </c>
      <c r="E32" s="99"/>
      <c r="F32" s="121" t="s">
        <v>88</v>
      </c>
      <c r="G32" s="67" t="s">
        <v>457</v>
      </c>
      <c r="H32" s="67"/>
      <c r="I32" s="99"/>
      <c r="J32" s="99"/>
      <c r="K32" s="67"/>
      <c r="L32" s="99"/>
    </row>
    <row r="33" spans="1:12" ht="28.9">
      <c r="A33" s="99" t="s">
        <v>89</v>
      </c>
      <c r="B33" s="99" t="str">
        <f>VLOOKUP(A33,MDD!A:B,2,0)</f>
        <v>AT_MBAssortmentCode</v>
      </c>
      <c r="C33" s="99" t="str">
        <f>VLOOKUP(A33,MDD!A:C,3,0)</f>
        <v>LOV</v>
      </c>
      <c r="D33" s="99" t="s">
        <v>20</v>
      </c>
      <c r="E33" s="99"/>
      <c r="F33" s="121" t="s">
        <v>90</v>
      </c>
      <c r="G33" s="67" t="s">
        <v>457</v>
      </c>
      <c r="H33" s="67"/>
      <c r="I33" s="99"/>
      <c r="J33" s="99"/>
      <c r="K33" s="67"/>
      <c r="L33" s="99"/>
    </row>
    <row r="34" spans="1:12" ht="57.6">
      <c r="A34" s="99" t="s">
        <v>91</v>
      </c>
      <c r="B34" s="99" t="str">
        <f>VLOOKUP(A34,MDD!A:B,2,0)</f>
        <v>AT_MusicalBoxArticleDescription</v>
      </c>
      <c r="C34" s="99" t="str">
        <f>VLOOKUP(A34,MDD!A:C,3,0)</f>
        <v>text</v>
      </c>
      <c r="D34" s="99" t="s">
        <v>20</v>
      </c>
      <c r="E34" s="99" t="s">
        <v>47</v>
      </c>
      <c r="F34" s="121" t="s">
        <v>92</v>
      </c>
      <c r="G34" s="67" t="s">
        <v>457</v>
      </c>
      <c r="H34" s="67"/>
      <c r="I34" s="99"/>
      <c r="J34" s="99"/>
      <c r="K34" s="67"/>
      <c r="L34" s="99"/>
    </row>
    <row r="35" spans="1:12" ht="28.9">
      <c r="A35" s="99" t="s">
        <v>93</v>
      </c>
      <c r="B35" s="99" t="str">
        <f>VLOOKUP(A35,MDD!A:B,2,0)</f>
        <v>AT_MusicalBoxComponentsQty</v>
      </c>
      <c r="C35" s="99" t="str">
        <f>VLOOKUP(A35,MDD!A:C,3,0)</f>
        <v>LOV</v>
      </c>
      <c r="D35" s="99" t="s">
        <v>20</v>
      </c>
      <c r="E35" s="99"/>
      <c r="F35" s="121" t="s">
        <v>94</v>
      </c>
      <c r="G35" s="67" t="s">
        <v>457</v>
      </c>
      <c r="H35" s="67"/>
      <c r="I35" s="99"/>
      <c r="J35" s="99"/>
      <c r="K35" s="67"/>
      <c r="L35" s="99"/>
    </row>
    <row r="36" spans="1:12">
      <c r="A36" s="99" t="s">
        <v>95</v>
      </c>
      <c r="B36" s="99" t="str">
        <f>VLOOKUP(A36,MDD!A:B,2,0)</f>
        <v>AT_MusicalBoxUOM</v>
      </c>
      <c r="C36" s="99" t="str">
        <f>VLOOKUP(A36,MDD!A:C,3,0)</f>
        <v>LOV</v>
      </c>
      <c r="D36" s="99" t="s">
        <v>20</v>
      </c>
      <c r="E36" s="99"/>
      <c r="F36" s="121" t="s">
        <v>96</v>
      </c>
      <c r="G36" s="67" t="s">
        <v>457</v>
      </c>
      <c r="H36" s="67"/>
      <c r="I36" s="99"/>
      <c r="J36" s="99"/>
      <c r="K36" s="67"/>
      <c r="L36" s="99"/>
    </row>
    <row r="37" spans="1:12" ht="187.15">
      <c r="A37" s="99" t="s">
        <v>97</v>
      </c>
      <c r="B37" s="99" t="str">
        <f>VLOOKUP(A37,MDD!A:B,2,0)</f>
        <v>AT_SAPAge</v>
      </c>
      <c r="C37" s="99" t="str">
        <f>VLOOKUP(A37,MDD!A:C,3,0)</f>
        <v>LOV</v>
      </c>
      <c r="D37" s="99" t="s">
        <v>20</v>
      </c>
      <c r="E37" s="99" t="s">
        <v>60</v>
      </c>
      <c r="F37" s="121" t="s">
        <v>98</v>
      </c>
      <c r="G37" s="67" t="s">
        <v>826</v>
      </c>
      <c r="H37" s="117" t="s">
        <v>809</v>
      </c>
      <c r="I37" s="99"/>
      <c r="J37" s="99" t="s">
        <v>55</v>
      </c>
      <c r="K37" s="67" t="s">
        <v>827</v>
      </c>
      <c r="L37" s="99"/>
    </row>
    <row r="38" spans="1:12" ht="187.15">
      <c r="A38" s="99" t="s">
        <v>99</v>
      </c>
      <c r="B38" s="99" t="str">
        <f>VLOOKUP(A38,MDD!A:B,2,0)</f>
        <v>AT_Gender</v>
      </c>
      <c r="C38" s="99" t="str">
        <f>VLOOKUP(A38,MDD!A:C,3,0)</f>
        <v>LOV</v>
      </c>
      <c r="D38" s="99" t="s">
        <v>20</v>
      </c>
      <c r="E38" s="99" t="s">
        <v>55</v>
      </c>
      <c r="F38" s="121" t="s">
        <v>100</v>
      </c>
      <c r="G38" s="67" t="s">
        <v>826</v>
      </c>
      <c r="H38" s="117" t="s">
        <v>809</v>
      </c>
      <c r="I38" s="99"/>
      <c r="J38" s="99" t="s">
        <v>60</v>
      </c>
      <c r="K38" s="67" t="s">
        <v>828</v>
      </c>
      <c r="L38" s="99"/>
    </row>
    <row r="39" spans="1:12" s="95" customFormat="1" ht="129.6">
      <c r="A39" s="94" t="s">
        <v>101</v>
      </c>
      <c r="B39" s="94" t="str">
        <f>VLOOKUP(A39,MDD!A:B,2,0)</f>
        <v>AT_Season</v>
      </c>
      <c r="C39" s="94" t="str">
        <f>VLOOKUP(A39,MDD!A:C,3,0)</f>
        <v>LOV</v>
      </c>
      <c r="D39" s="94" t="s">
        <v>20</v>
      </c>
      <c r="E39" s="94"/>
      <c r="F39" s="113" t="s">
        <v>102</v>
      </c>
      <c r="G39" s="93"/>
      <c r="H39" s="93"/>
      <c r="I39" s="94"/>
      <c r="J39" s="94"/>
      <c r="K39" s="93"/>
      <c r="L39" s="94"/>
    </row>
    <row r="40" spans="1:12" s="95" customFormat="1">
      <c r="A40" s="94" t="s">
        <v>103</v>
      </c>
      <c r="B40" s="94" t="str">
        <f>VLOOKUP(A40,MDD!A:B,2,0)</f>
        <v>AT_SeasonYear</v>
      </c>
      <c r="C40" s="94" t="str">
        <f>VLOOKUP(A40,MDD!A:C,3,0)</f>
        <v>number</v>
      </c>
      <c r="D40" s="94" t="s">
        <v>20</v>
      </c>
      <c r="E40" s="94"/>
      <c r="F40" s="113" t="s">
        <v>104</v>
      </c>
      <c r="G40" s="93"/>
      <c r="H40" s="93"/>
      <c r="I40" s="94"/>
      <c r="J40" s="94"/>
      <c r="K40" s="93"/>
      <c r="L40" s="94"/>
    </row>
    <row r="41" spans="1:12" ht="100.9">
      <c r="A41" s="99" t="s">
        <v>105</v>
      </c>
      <c r="B41" s="99" t="str">
        <f>VLOOKUP(A41,MDD!A:B,2,0)</f>
        <v>AT_CountryOrigin</v>
      </c>
      <c r="C41" s="99" t="str">
        <f>VLOOKUP(A41,MDD!A:C,3,0)</f>
        <v>LOV</v>
      </c>
      <c r="D41" s="99" t="s">
        <v>20</v>
      </c>
      <c r="E41" s="99"/>
      <c r="F41" s="121" t="s">
        <v>106</v>
      </c>
      <c r="G41" s="67" t="s">
        <v>584</v>
      </c>
      <c r="H41" s="67"/>
      <c r="I41" s="99"/>
      <c r="J41" s="99"/>
      <c r="K41" s="67" t="s">
        <v>829</v>
      </c>
      <c r="L41" s="99"/>
    </row>
    <row r="42" spans="1:12" ht="144">
      <c r="A42" s="99" t="s">
        <v>107</v>
      </c>
      <c r="B42" s="99" t="str">
        <f>VLOOKUP(A42,MDD!A:B,2,0)</f>
        <v>AT_Vendor</v>
      </c>
      <c r="C42" s="99" t="str">
        <f>VLOOKUP(A42,MDD!A:C,3,0)</f>
        <v>LOV</v>
      </c>
      <c r="D42" s="99" t="s">
        <v>20</v>
      </c>
      <c r="E42" s="99"/>
      <c r="F42" s="121" t="s">
        <v>108</v>
      </c>
      <c r="G42" s="67" t="s">
        <v>414</v>
      </c>
      <c r="H42" s="67"/>
      <c r="I42" s="99"/>
      <c r="J42" s="99"/>
      <c r="K42" s="67"/>
      <c r="L42" s="99"/>
    </row>
    <row r="43" spans="1:12">
      <c r="A43" s="99" t="s">
        <v>109</v>
      </c>
      <c r="B43" s="99" t="str">
        <f>VLOOKUP(A43,MDD!A:B,2,0)</f>
        <v>AT_MainVendorIdentification</v>
      </c>
      <c r="C43" s="99" t="str">
        <f>VLOOKUP(A43,MDD!A:C,3,0)</f>
        <v>text</v>
      </c>
      <c r="D43" s="99" t="s">
        <v>20</v>
      </c>
      <c r="E43" s="99"/>
      <c r="F43" s="121" t="s">
        <v>110</v>
      </c>
      <c r="G43" s="67" t="s">
        <v>584</v>
      </c>
      <c r="H43" s="67"/>
      <c r="I43" s="99"/>
      <c r="J43" s="99"/>
      <c r="K43" s="67"/>
      <c r="L43" s="99"/>
    </row>
    <row r="44" spans="1:12">
      <c r="A44" s="99" t="s">
        <v>111</v>
      </c>
      <c r="B44" s="99" t="str">
        <f>VLOOKUP(A44,MDD!A:B,2,0)</f>
        <v>AT_ExchangeRate</v>
      </c>
      <c r="C44" s="99" t="str">
        <f>VLOOKUP(A44,MDD!A:C,3,0)</f>
        <v>number</v>
      </c>
      <c r="D44" s="99" t="s">
        <v>112</v>
      </c>
      <c r="E44" s="99"/>
      <c r="F44" s="121" t="s">
        <v>113</v>
      </c>
      <c r="G44" s="67" t="s">
        <v>584</v>
      </c>
      <c r="H44" s="67"/>
      <c r="I44" s="99"/>
      <c r="J44" s="99"/>
      <c r="K44" s="67"/>
      <c r="L44" s="99"/>
    </row>
    <row r="45" spans="1:12" ht="86.45">
      <c r="A45" s="99" t="s">
        <v>114</v>
      </c>
      <c r="B45" s="99" t="str">
        <f>VLOOKUP(A45,MDD!A:B,2,0)</f>
        <v>AT_PricingDistributionChannel</v>
      </c>
      <c r="C45" s="99" t="str">
        <f>VLOOKUP(A45,MDD!A:C,3,0)</f>
        <v>LOV</v>
      </c>
      <c r="D45" s="99" t="s">
        <v>112</v>
      </c>
      <c r="E45" s="99"/>
      <c r="F45" s="121" t="s">
        <v>115</v>
      </c>
      <c r="G45" s="67" t="s">
        <v>584</v>
      </c>
      <c r="H45" s="67"/>
      <c r="I45" s="99"/>
      <c r="J45" s="99"/>
      <c r="K45" s="67"/>
      <c r="L45" s="99"/>
    </row>
    <row r="46" spans="1:12">
      <c r="A46" s="99" t="s">
        <v>116</v>
      </c>
      <c r="B46" s="99" t="str">
        <f>VLOOKUP(A46,MDD!A:B,2,0)</f>
        <v>AT_RetailPriceCurrency</v>
      </c>
      <c r="C46" s="99" t="str">
        <f>VLOOKUP(A46,MDD!A:C,3,0)</f>
        <v>LOV</v>
      </c>
      <c r="D46" s="99" t="s">
        <v>112</v>
      </c>
      <c r="E46" s="99"/>
      <c r="F46" s="121"/>
      <c r="G46" s="67" t="s">
        <v>584</v>
      </c>
      <c r="H46" s="67"/>
      <c r="I46" s="99"/>
      <c r="J46" s="99"/>
      <c r="K46" s="67"/>
      <c r="L46" s="99"/>
    </row>
    <row r="47" spans="1:12" ht="187.15">
      <c r="A47" s="99" t="s">
        <v>117</v>
      </c>
      <c r="B47" s="99" t="str">
        <f>VLOOKUP(A47,MDD!A:B,2,0)</f>
        <v>AT_OriginalPrice</v>
      </c>
      <c r="C47" s="99" t="str">
        <f>VLOOKUP(A47,MDD!A:C,3,0)</f>
        <v>regexp</v>
      </c>
      <c r="D47" s="99" t="s">
        <v>112</v>
      </c>
      <c r="E47" s="99"/>
      <c r="F47" s="121" t="s">
        <v>118</v>
      </c>
      <c r="G47" s="67" t="s">
        <v>586</v>
      </c>
      <c r="H47" s="117" t="s">
        <v>809</v>
      </c>
      <c r="I47" s="99"/>
      <c r="J47" s="99" t="s">
        <v>830</v>
      </c>
      <c r="K47" s="67" t="s">
        <v>831</v>
      </c>
      <c r="L47" s="99"/>
    </row>
    <row r="48" spans="1:12">
      <c r="A48" s="99" t="s">
        <v>119</v>
      </c>
      <c r="B48" s="99" t="e">
        <f>VLOOKUP(A48,MDD!A:B,2,0)</f>
        <v>#N/A</v>
      </c>
      <c r="C48" s="99" t="e">
        <f>VLOOKUP(A48,MDD!A:C,3,0)</f>
        <v>#N/A</v>
      </c>
      <c r="D48" s="99" t="s">
        <v>112</v>
      </c>
      <c r="E48" s="99"/>
      <c r="F48" s="121" t="s">
        <v>120</v>
      </c>
      <c r="G48" s="67" t="s">
        <v>584</v>
      </c>
      <c r="H48" s="67"/>
      <c r="I48" s="99"/>
      <c r="J48" s="99"/>
      <c r="K48" s="44" t="s">
        <v>483</v>
      </c>
      <c r="L48" s="99"/>
    </row>
    <row r="49" spans="1:12" ht="43.15">
      <c r="A49" s="99" t="s">
        <v>121</v>
      </c>
      <c r="B49" s="99" t="e">
        <f>VLOOKUP(A49,MDD!A:B,2,0)</f>
        <v>#N/A</v>
      </c>
      <c r="C49" s="99" t="e">
        <f>VLOOKUP(A49,MDD!A:C,3,0)</f>
        <v>#N/A</v>
      </c>
      <c r="D49" s="99" t="s">
        <v>112</v>
      </c>
      <c r="E49" s="99"/>
      <c r="F49" s="121" t="s">
        <v>122</v>
      </c>
      <c r="G49" s="67" t="s">
        <v>584</v>
      </c>
      <c r="H49" s="67"/>
      <c r="I49" s="99"/>
      <c r="J49" s="99"/>
      <c r="K49" s="44" t="s">
        <v>485</v>
      </c>
      <c r="L49" s="99"/>
    </row>
    <row r="50" spans="1:12" ht="28.9">
      <c r="A50" s="99" t="s">
        <v>81</v>
      </c>
      <c r="B50" s="99" t="str">
        <f>VLOOKUP(A50,MDD!A:B,2,0)</f>
        <v>AT_Createdon</v>
      </c>
      <c r="C50" s="99" t="str">
        <f>VLOOKUP(A50,MDD!A:C,3,0)</f>
        <v>legacyisodatetime</v>
      </c>
      <c r="D50" s="99" t="s">
        <v>20</v>
      </c>
      <c r="E50" s="99"/>
      <c r="F50" s="121" t="s">
        <v>123</v>
      </c>
      <c r="G50" s="67" t="s">
        <v>584</v>
      </c>
      <c r="H50" s="67"/>
      <c r="I50" s="99"/>
      <c r="J50" s="99"/>
      <c r="K50" s="44" t="s">
        <v>488</v>
      </c>
      <c r="L50" s="99"/>
    </row>
    <row r="51" spans="1:12" ht="28.9">
      <c r="A51" s="99" t="s">
        <v>83</v>
      </c>
      <c r="B51" s="99" t="str">
        <f>VLOOKUP(A51,MDD!A:B,2,0)</f>
        <v>AT_Createdby</v>
      </c>
      <c r="C51" s="99" t="str">
        <f>VLOOKUP(A51,MDD!A:C,3,0)</f>
        <v>text</v>
      </c>
      <c r="D51" s="99" t="s">
        <v>20</v>
      </c>
      <c r="E51" s="99"/>
      <c r="F51" s="121" t="s">
        <v>124</v>
      </c>
      <c r="G51" s="67" t="s">
        <v>584</v>
      </c>
      <c r="H51" s="67"/>
      <c r="I51" s="99"/>
      <c r="J51" s="99"/>
      <c r="K51" s="44" t="s">
        <v>490</v>
      </c>
      <c r="L51" s="99"/>
    </row>
    <row r="52" spans="1:12" ht="187.15">
      <c r="A52" s="99" t="s">
        <v>125</v>
      </c>
      <c r="B52" s="99" t="str">
        <f>VLOOKUP(A52,MDD!A:B,2,0)</f>
        <v>AT_CurrentPrice</v>
      </c>
      <c r="C52" s="99" t="str">
        <f>VLOOKUP(A52,MDD!A:C,3,0)</f>
        <v>regexp</v>
      </c>
      <c r="D52" s="99" t="s">
        <v>112</v>
      </c>
      <c r="E52" s="99"/>
      <c r="F52" s="121" t="s">
        <v>126</v>
      </c>
      <c r="G52" s="67" t="s">
        <v>586</v>
      </c>
      <c r="H52" s="117" t="s">
        <v>809</v>
      </c>
      <c r="I52" s="99"/>
      <c r="J52" s="99" t="s">
        <v>832</v>
      </c>
      <c r="K52" s="67" t="s">
        <v>833</v>
      </c>
      <c r="L52" s="99"/>
    </row>
    <row r="53" spans="1:12">
      <c r="A53" s="99" t="s">
        <v>119</v>
      </c>
      <c r="B53" s="99" t="e">
        <f>VLOOKUP(A53,MDD!A:B,2,0)</f>
        <v>#N/A</v>
      </c>
      <c r="C53" s="99" t="e">
        <f>VLOOKUP(A53,MDD!A:C,3,0)</f>
        <v>#N/A</v>
      </c>
      <c r="D53" s="99" t="s">
        <v>112</v>
      </c>
      <c r="E53" s="99"/>
      <c r="F53" s="121" t="s">
        <v>120</v>
      </c>
      <c r="G53" s="67" t="s">
        <v>584</v>
      </c>
      <c r="H53" s="67"/>
      <c r="I53" s="99"/>
      <c r="J53" s="99"/>
      <c r="K53" s="44" t="s">
        <v>483</v>
      </c>
      <c r="L53" s="99"/>
    </row>
    <row r="54" spans="1:12" ht="43.15">
      <c r="A54" s="99" t="s">
        <v>121</v>
      </c>
      <c r="B54" s="99" t="e">
        <f>VLOOKUP(A54,MDD!A:B,2,0)</f>
        <v>#N/A</v>
      </c>
      <c r="C54" s="99" t="e">
        <f>VLOOKUP(A54,MDD!A:C,3,0)</f>
        <v>#N/A</v>
      </c>
      <c r="D54" s="99" t="s">
        <v>112</v>
      </c>
      <c r="E54" s="99"/>
      <c r="F54" s="121" t="s">
        <v>122</v>
      </c>
      <c r="G54" s="67" t="s">
        <v>584</v>
      </c>
      <c r="H54" s="67"/>
      <c r="I54" s="99"/>
      <c r="J54" s="99"/>
      <c r="K54" s="44" t="s">
        <v>485</v>
      </c>
      <c r="L54" s="99"/>
    </row>
    <row r="55" spans="1:12" ht="28.9">
      <c r="A55" s="99" t="s">
        <v>81</v>
      </c>
      <c r="B55" s="99" t="str">
        <f>VLOOKUP(A55,MDD!A:B,2,0)</f>
        <v>AT_Createdon</v>
      </c>
      <c r="C55" s="99" t="str">
        <f>VLOOKUP(A55,MDD!A:C,3,0)</f>
        <v>legacyisodatetime</v>
      </c>
      <c r="D55" s="99" t="s">
        <v>20</v>
      </c>
      <c r="E55" s="99"/>
      <c r="F55" s="121" t="s">
        <v>123</v>
      </c>
      <c r="G55" s="67" t="s">
        <v>584</v>
      </c>
      <c r="H55" s="67"/>
      <c r="I55" s="99"/>
      <c r="J55" s="99"/>
      <c r="K55" s="44" t="s">
        <v>488</v>
      </c>
      <c r="L55" s="99"/>
    </row>
    <row r="56" spans="1:12" ht="28.9">
      <c r="A56" s="99" t="s">
        <v>83</v>
      </c>
      <c r="B56" s="99" t="str">
        <f>VLOOKUP(A56,MDD!A:B,2,0)</f>
        <v>AT_Createdby</v>
      </c>
      <c r="C56" s="99" t="str">
        <f>VLOOKUP(A56,MDD!A:C,3,0)</f>
        <v>text</v>
      </c>
      <c r="D56" s="99" t="s">
        <v>20</v>
      </c>
      <c r="E56" s="99"/>
      <c r="F56" s="121" t="s">
        <v>124</v>
      </c>
      <c r="G56" s="67" t="s">
        <v>584</v>
      </c>
      <c r="H56" s="67"/>
      <c r="I56" s="99"/>
      <c r="J56" s="99"/>
      <c r="K56" s="44" t="s">
        <v>490</v>
      </c>
      <c r="L56" s="99"/>
    </row>
    <row r="57" spans="1:12" ht="28.9">
      <c r="A57" s="99" t="s">
        <v>127</v>
      </c>
      <c r="B57" s="99" t="str">
        <f>VLOOKUP(A57,MDD!A:B,2,0)</f>
        <v>AT_DiscountBucket</v>
      </c>
      <c r="C57" s="99" t="str">
        <f>VLOOKUP(A57,MDD!A:C,3,0)</f>
        <v>number</v>
      </c>
      <c r="D57" s="99" t="s">
        <v>112</v>
      </c>
      <c r="E57" s="99"/>
      <c r="F57" s="121" t="s">
        <v>128</v>
      </c>
      <c r="G57" s="67" t="s">
        <v>584</v>
      </c>
      <c r="H57" s="67"/>
      <c r="I57" s="99"/>
      <c r="J57" s="99"/>
      <c r="K57" s="67"/>
      <c r="L57" s="99"/>
    </row>
    <row r="58" spans="1:12" ht="28.9">
      <c r="A58" s="99" t="s">
        <v>129</v>
      </c>
      <c r="B58" s="99" t="str">
        <f>VLOOKUP(A58,MDD!A:B,2,0)</f>
        <v>AT_DiscountBucketRounded</v>
      </c>
      <c r="C58" s="99" t="str">
        <f>VLOOKUP(A58,MDD!A:C,3,0)</f>
        <v>number</v>
      </c>
      <c r="D58" s="99" t="s">
        <v>112</v>
      </c>
      <c r="E58" s="99"/>
      <c r="F58" s="121" t="s">
        <v>130</v>
      </c>
      <c r="G58" s="67" t="s">
        <v>584</v>
      </c>
      <c r="H58" s="67"/>
      <c r="I58" s="99"/>
      <c r="J58" s="99"/>
      <c r="K58" s="67"/>
      <c r="L58" s="99"/>
    </row>
    <row r="59" spans="1:12">
      <c r="A59" s="99" t="s">
        <v>131</v>
      </c>
      <c r="B59" s="99" t="str">
        <f>VLOOKUP(A59,MDD!A:B,2,0)</f>
        <v>AT_EstimatedLandedCost</v>
      </c>
      <c r="C59" s="99" t="str">
        <f>VLOOKUP(A59,MDD!A:C,3,0)</f>
        <v>number</v>
      </c>
      <c r="D59" s="99" t="s">
        <v>132</v>
      </c>
      <c r="E59" s="99"/>
      <c r="F59" s="121"/>
      <c r="G59" s="67" t="s">
        <v>584</v>
      </c>
      <c r="H59" s="67"/>
      <c r="I59" s="99"/>
      <c r="J59" s="99"/>
      <c r="K59" s="67"/>
      <c r="L59" s="99"/>
    </row>
    <row r="60" spans="1:12" ht="28.9">
      <c r="A60" s="99" t="s">
        <v>133</v>
      </c>
      <c r="B60" s="99" t="str">
        <f>VLOOKUP(A60,MDD!A:B,2,0)</f>
        <v>AT_FOB</v>
      </c>
      <c r="C60" s="99" t="str">
        <f>VLOOKUP(A60,MDD!A:C,3,0)</f>
        <v>regexp</v>
      </c>
      <c r="D60" s="99" t="s">
        <v>132</v>
      </c>
      <c r="E60" s="99"/>
      <c r="F60" s="121"/>
      <c r="G60" s="67" t="s">
        <v>584</v>
      </c>
      <c r="H60" s="67"/>
      <c r="I60" s="99"/>
      <c r="J60" s="99"/>
      <c r="K60" s="67" t="s">
        <v>834</v>
      </c>
      <c r="L60" s="99"/>
    </row>
    <row r="61" spans="1:12">
      <c r="A61" s="99" t="s">
        <v>134</v>
      </c>
      <c r="B61" s="99" t="str">
        <f>VLOOKUP(A61,MDD!A:B,2,0)</f>
        <v>AT_FOBCurrency</v>
      </c>
      <c r="C61" s="99" t="str">
        <f>VLOOKUP(A61,MDD!A:C,3,0)</f>
        <v>LOV</v>
      </c>
      <c r="D61" s="99" t="s">
        <v>132</v>
      </c>
      <c r="E61" s="99"/>
      <c r="F61" s="121"/>
      <c r="G61" s="67" t="s">
        <v>584</v>
      </c>
      <c r="H61" s="67"/>
      <c r="I61" s="99"/>
      <c r="J61" s="99"/>
      <c r="K61" s="67" t="s">
        <v>835</v>
      </c>
      <c r="L61" s="99"/>
    </row>
    <row r="62" spans="1:12">
      <c r="A62" s="99" t="s">
        <v>135</v>
      </c>
      <c r="B62" s="99" t="str">
        <f>VLOOKUP(A62,MDD!A:B,2,0)</f>
        <v>AT_FreightCost</v>
      </c>
      <c r="C62" s="99" t="str">
        <f>VLOOKUP(A62,MDD!A:C,3,0)</f>
        <v>regexp</v>
      </c>
      <c r="D62" s="99" t="s">
        <v>132</v>
      </c>
      <c r="E62" s="99"/>
      <c r="F62" s="121"/>
      <c r="G62" s="67" t="s">
        <v>584</v>
      </c>
      <c r="H62" s="67"/>
      <c r="I62" s="99"/>
      <c r="J62" s="99"/>
      <c r="K62" s="67"/>
      <c r="L62" s="99"/>
    </row>
    <row r="63" spans="1:12">
      <c r="A63" s="99" t="s">
        <v>136</v>
      </c>
      <c r="B63" s="99" t="str">
        <f>VLOOKUP(A63,MDD!A:B,2,0)</f>
        <v>AT_Royalty</v>
      </c>
      <c r="C63" s="99" t="str">
        <f>VLOOKUP(A63,MDD!A:C,3,0)</f>
        <v>regexp</v>
      </c>
      <c r="D63" s="99" t="s">
        <v>132</v>
      </c>
      <c r="E63" s="99"/>
      <c r="F63" s="121"/>
      <c r="G63" s="67" t="s">
        <v>584</v>
      </c>
      <c r="H63" s="67"/>
      <c r="I63" s="99"/>
      <c r="J63" s="99"/>
      <c r="K63" s="67"/>
      <c r="L63" s="99"/>
    </row>
    <row r="64" spans="1:12">
      <c r="A64" s="99" t="s">
        <v>137</v>
      </c>
      <c r="B64" s="99" t="str">
        <f>VLOOKUP(A64,MDD!A:B,2,0)</f>
        <v>AT_RoyaltyDeduction</v>
      </c>
      <c r="C64" s="99" t="str">
        <f>VLOOKUP(A64,MDD!A:C,3,0)</f>
        <v>regexp</v>
      </c>
      <c r="D64" s="99" t="s">
        <v>132</v>
      </c>
      <c r="E64" s="99"/>
      <c r="F64" s="121"/>
      <c r="G64" s="67" t="s">
        <v>584</v>
      </c>
      <c r="H64" s="67"/>
      <c r="I64" s="99"/>
      <c r="J64" s="99"/>
      <c r="K64" s="67"/>
      <c r="L64" s="99"/>
    </row>
    <row r="65" spans="1:12">
      <c r="A65" s="99" t="s">
        <v>138</v>
      </c>
      <c r="B65" s="99" t="e">
        <f>VLOOKUP(A65,MDD!A:B,2,0)</f>
        <v>#N/A</v>
      </c>
      <c r="C65" s="99" t="e">
        <f>VLOOKUP(A65,MDD!A:C,3,0)</f>
        <v>#N/A</v>
      </c>
      <c r="D65" s="99" t="s">
        <v>132</v>
      </c>
      <c r="E65" s="99"/>
      <c r="F65" s="121"/>
      <c r="G65" s="67" t="s">
        <v>584</v>
      </c>
      <c r="H65" s="67"/>
      <c r="I65" s="99"/>
      <c r="J65" s="99"/>
      <c r="K65" s="67"/>
      <c r="L65" s="99"/>
    </row>
    <row r="66" spans="1:12">
      <c r="A66" s="99" t="s">
        <v>139</v>
      </c>
      <c r="B66" s="99" t="str">
        <f>VLOOKUP(A66,MDD!A:B,2,0)</f>
        <v>AT_SGS</v>
      </c>
      <c r="C66" s="99" t="str">
        <f>VLOOKUP(A66,MDD!A:C,3,0)</f>
        <v>regexp</v>
      </c>
      <c r="D66" s="99" t="s">
        <v>132</v>
      </c>
      <c r="E66" s="99"/>
      <c r="F66" s="121"/>
      <c r="G66" s="67" t="s">
        <v>584</v>
      </c>
      <c r="H66" s="67"/>
      <c r="I66" s="99"/>
      <c r="J66" s="99"/>
      <c r="K66" s="67"/>
      <c r="L66" s="99"/>
    </row>
    <row r="67" spans="1:12">
      <c r="A67" s="99" t="s">
        <v>140</v>
      </c>
      <c r="B67" s="99" t="str">
        <f>VLOOKUP(A67,MDD!A:B,2,0)</f>
        <v>AT_MarketingFee</v>
      </c>
      <c r="C67" s="99" t="str">
        <f>VLOOKUP(A67,MDD!A:C,3,0)</f>
        <v>regexp</v>
      </c>
      <c r="D67" s="99" t="s">
        <v>132</v>
      </c>
      <c r="E67" s="99"/>
      <c r="F67" s="121"/>
      <c r="G67" s="67" t="s">
        <v>584</v>
      </c>
      <c r="H67" s="67"/>
      <c r="I67" s="99"/>
      <c r="J67" s="99"/>
      <c r="K67" s="67"/>
      <c r="L67" s="99"/>
    </row>
    <row r="68" spans="1:12">
      <c r="A68" s="99" t="s">
        <v>141</v>
      </c>
      <c r="B68" s="99" t="str">
        <f>VLOOKUP(A68,MDD!A:B,2,0)</f>
        <v>AT_HaddadOfficeCharge</v>
      </c>
      <c r="C68" s="99" t="str">
        <f>VLOOKUP(A68,MDD!A:C,3,0)</f>
        <v>regexp</v>
      </c>
      <c r="D68" s="99" t="s">
        <v>132</v>
      </c>
      <c r="E68" s="99"/>
      <c r="F68" s="121"/>
      <c r="G68" s="67" t="s">
        <v>584</v>
      </c>
      <c r="H68" s="67"/>
      <c r="I68" s="99"/>
      <c r="J68" s="99"/>
      <c r="K68" s="67"/>
      <c r="L68" s="99"/>
    </row>
    <row r="69" spans="1:12">
      <c r="A69" s="99" t="s">
        <v>142</v>
      </c>
      <c r="B69" s="99" t="str">
        <f>VLOOKUP(A69,MDD!A:B,2,0)</f>
        <v>AT_HaddadOfficeChargeDeduction</v>
      </c>
      <c r="C69" s="99" t="str">
        <f>VLOOKUP(A69,MDD!A:C,3,0)</f>
        <v>regexp</v>
      </c>
      <c r="D69" s="99" t="s">
        <v>132</v>
      </c>
      <c r="E69" s="99"/>
      <c r="F69" s="121"/>
      <c r="G69" s="67" t="s">
        <v>584</v>
      </c>
      <c r="H69" s="67"/>
      <c r="I69" s="99"/>
      <c r="J69" s="99"/>
      <c r="K69" s="67"/>
      <c r="L69" s="99"/>
    </row>
    <row r="70" spans="1:12">
      <c r="A70" s="99" t="s">
        <v>143</v>
      </c>
      <c r="B70" s="99" t="str">
        <f>VLOOKUP(A70,MDD!A:B,2,0)</f>
        <v>AT_SafeguardDutyIdOnly</v>
      </c>
      <c r="C70" s="99" t="str">
        <f>VLOOKUP(A70,MDD!A:C,3,0)</f>
        <v>number</v>
      </c>
      <c r="D70" s="99" t="s">
        <v>132</v>
      </c>
      <c r="E70" s="99"/>
      <c r="F70" s="121"/>
      <c r="G70" s="67" t="s">
        <v>584</v>
      </c>
      <c r="H70" s="67"/>
      <c r="I70" s="99"/>
      <c r="J70" s="99"/>
      <c r="K70" s="67"/>
      <c r="L70" s="99"/>
    </row>
    <row r="71" spans="1:12">
      <c r="A71" s="99" t="s">
        <v>144</v>
      </c>
      <c r="B71" s="99" t="str">
        <f>VLOOKUP(A71,MDD!A:B,2,0)</f>
        <v>AT_LabelCost</v>
      </c>
      <c r="C71" s="99" t="str">
        <f>VLOOKUP(A71,MDD!A:C,3,0)</f>
        <v>regexp</v>
      </c>
      <c r="D71" s="99" t="s">
        <v>132</v>
      </c>
      <c r="E71" s="99"/>
      <c r="F71" s="121"/>
      <c r="G71" s="67" t="s">
        <v>584</v>
      </c>
      <c r="H71" s="67"/>
      <c r="I71" s="99"/>
      <c r="J71" s="99"/>
      <c r="K71" s="67"/>
      <c r="L71" s="99"/>
    </row>
    <row r="72" spans="1:12">
      <c r="A72" s="99" t="s">
        <v>145</v>
      </c>
      <c r="B72" s="99" t="str">
        <f>VLOOKUP(A72,MDD!A:B,2,0)</f>
        <v>AT_Others</v>
      </c>
      <c r="C72" s="99" t="str">
        <f>VLOOKUP(A72,MDD!A:C,3,0)</f>
        <v>number</v>
      </c>
      <c r="D72" s="99" t="s">
        <v>132</v>
      </c>
      <c r="E72" s="99"/>
      <c r="F72" s="121"/>
      <c r="G72" s="67" t="s">
        <v>584</v>
      </c>
      <c r="H72" s="67"/>
      <c r="I72" s="99"/>
      <c r="J72" s="99"/>
      <c r="K72" s="67"/>
      <c r="L72" s="99"/>
    </row>
    <row r="73" spans="1:12" ht="72">
      <c r="A73" s="99" t="s">
        <v>146</v>
      </c>
      <c r="B73" s="99" t="e">
        <f>VLOOKUP(A73,MDD!A:B,2,0)</f>
        <v>#N/A</v>
      </c>
      <c r="C73" s="99" t="e">
        <f>VLOOKUP(A73,MDD!A:C,3,0)</f>
        <v>#N/A</v>
      </c>
      <c r="D73" s="99" t="s">
        <v>147</v>
      </c>
      <c r="E73" s="99"/>
      <c r="F73" s="121" t="s">
        <v>148</v>
      </c>
      <c r="G73" s="67" t="s">
        <v>584</v>
      </c>
      <c r="H73" s="67"/>
      <c r="I73" s="99"/>
      <c r="J73" s="99"/>
      <c r="K73" s="67"/>
      <c r="L73" s="99"/>
    </row>
    <row r="74" spans="1:12" ht="187.15">
      <c r="A74" s="99" t="s">
        <v>149</v>
      </c>
      <c r="B74" s="99" t="e">
        <f>VLOOKUP(A74,MDD!A:B,2,0)</f>
        <v>#N/A</v>
      </c>
      <c r="C74" s="99" t="e">
        <f>VLOOKUP(A74,MDD!A:C,3,0)</f>
        <v>#N/A</v>
      </c>
      <c r="D74" s="99" t="s">
        <v>147</v>
      </c>
      <c r="E74" s="99"/>
      <c r="F74" s="121" t="s">
        <v>150</v>
      </c>
      <c r="G74" s="67" t="s">
        <v>826</v>
      </c>
      <c r="H74" s="117" t="s">
        <v>809</v>
      </c>
      <c r="I74" s="99"/>
      <c r="J74" s="99" t="s">
        <v>836</v>
      </c>
      <c r="K74" s="67" t="s">
        <v>837</v>
      </c>
      <c r="L74" s="99"/>
    </row>
    <row r="75" spans="1:12" s="95" customFormat="1" ht="43.15">
      <c r="A75" s="94" t="s">
        <v>151</v>
      </c>
      <c r="B75" s="94" t="e">
        <f>VLOOKUP(A75,MDD!A:B,2,0)</f>
        <v>#N/A</v>
      </c>
      <c r="C75" s="94" t="e">
        <f>VLOOKUP(A75,MDD!A:C,3,0)</f>
        <v>#N/A</v>
      </c>
      <c r="D75" s="94" t="s">
        <v>147</v>
      </c>
      <c r="E75" s="94"/>
      <c r="F75" s="113" t="s">
        <v>152</v>
      </c>
      <c r="G75" s="93"/>
      <c r="H75" s="93"/>
      <c r="I75" s="94"/>
      <c r="J75" s="94"/>
      <c r="K75" s="93"/>
      <c r="L75" s="94"/>
    </row>
    <row r="76" spans="1:12" s="95" customFormat="1" ht="43.15">
      <c r="A76" s="94" t="s">
        <v>153</v>
      </c>
      <c r="B76" s="94" t="e">
        <f>VLOOKUP(A76,MDD!A:B,2,0)</f>
        <v>#N/A</v>
      </c>
      <c r="C76" s="94" t="e">
        <f>VLOOKUP(A76,MDD!A:C,3,0)</f>
        <v>#N/A</v>
      </c>
      <c r="D76" s="94" t="s">
        <v>147</v>
      </c>
      <c r="E76" s="94"/>
      <c r="F76" s="113" t="s">
        <v>154</v>
      </c>
      <c r="G76" s="93"/>
      <c r="H76" s="93"/>
      <c r="I76" s="94"/>
      <c r="J76" s="94"/>
      <c r="K76" s="93"/>
      <c r="L76" s="94"/>
    </row>
    <row r="77" spans="1:12" ht="172.9">
      <c r="A77" s="99" t="s">
        <v>155</v>
      </c>
      <c r="B77" s="99" t="str">
        <f>VLOOKUP(A77,MDD!A:B,2,0)</f>
        <v>AT_SAPProductFlag</v>
      </c>
      <c r="C77" s="99" t="str">
        <f>VLOOKUP(A77,MDD!A:C,3,0)</f>
        <v>LOV</v>
      </c>
      <c r="D77" s="99" t="s">
        <v>147</v>
      </c>
      <c r="E77" s="99"/>
      <c r="F77" s="121" t="s">
        <v>156</v>
      </c>
      <c r="G77" s="67" t="s">
        <v>584</v>
      </c>
      <c r="H77" s="67"/>
      <c r="I77" s="99"/>
      <c r="J77" s="99"/>
      <c r="K77" s="67" t="s">
        <v>838</v>
      </c>
      <c r="L77" s="99"/>
    </row>
    <row r="78" spans="1:12" ht="187.15">
      <c r="A78" s="99" t="s">
        <v>157</v>
      </c>
      <c r="B78" s="99" t="str">
        <f>VLOOKUP(A78,MDD!A:B,2,0)</f>
        <v>AT_PrincipalMerchandiseHierarchyL1</v>
      </c>
      <c r="C78" s="99" t="str">
        <f>VLOOKUP(A78,MDD!A:C,3,0)</f>
        <v>text</v>
      </c>
      <c r="D78" s="99" t="s">
        <v>158</v>
      </c>
      <c r="E78" s="99"/>
      <c r="F78" s="121" t="s">
        <v>159</v>
      </c>
      <c r="G78" s="67" t="s">
        <v>586</v>
      </c>
      <c r="H78" s="117" t="s">
        <v>809</v>
      </c>
      <c r="I78" s="99"/>
      <c r="J78" s="99"/>
      <c r="K78" s="67" t="s">
        <v>839</v>
      </c>
      <c r="L78" s="99"/>
    </row>
    <row r="79" spans="1:12" ht="187.15">
      <c r="A79" s="99" t="s">
        <v>160</v>
      </c>
      <c r="B79" s="99" t="str">
        <f>VLOOKUP(A79,MDD!A:B,2,0)</f>
        <v>AT_PrincipalMerchandiseHierarchyL2</v>
      </c>
      <c r="C79" s="99" t="str">
        <f>VLOOKUP(A79,MDD!A:C,3,0)</f>
        <v>text</v>
      </c>
      <c r="D79" s="99" t="s">
        <v>158</v>
      </c>
      <c r="E79" s="99"/>
      <c r="F79" s="121" t="s">
        <v>161</v>
      </c>
      <c r="G79" s="67" t="s">
        <v>586</v>
      </c>
      <c r="H79" s="117" t="s">
        <v>809</v>
      </c>
      <c r="I79" s="99"/>
      <c r="J79" s="99"/>
      <c r="K79" s="67" t="s">
        <v>840</v>
      </c>
      <c r="L79" s="99"/>
    </row>
    <row r="80" spans="1:12" ht="187.15">
      <c r="A80" s="99" t="s">
        <v>162</v>
      </c>
      <c r="B80" s="99" t="str">
        <f>VLOOKUP(A80,MDD!A:B,2,0)</f>
        <v>AT_PrincipalMerchandiseHierarchyL3</v>
      </c>
      <c r="C80" s="99" t="str">
        <f>VLOOKUP(A80,MDD!A:C,3,0)</f>
        <v>text</v>
      </c>
      <c r="D80" s="99" t="s">
        <v>158</v>
      </c>
      <c r="E80" s="99"/>
      <c r="F80" s="121" t="s">
        <v>163</v>
      </c>
      <c r="G80" s="67" t="s">
        <v>586</v>
      </c>
      <c r="H80" s="117" t="s">
        <v>809</v>
      </c>
      <c r="I80" s="99"/>
      <c r="J80" s="99"/>
      <c r="K80" s="67" t="s">
        <v>841</v>
      </c>
      <c r="L80" s="99"/>
    </row>
    <row r="81" spans="1:12" ht="187.15">
      <c r="A81" s="99" t="s">
        <v>164</v>
      </c>
      <c r="B81" s="99" t="str">
        <f>VLOOKUP(A81,MDD!A:B,2,0)</f>
        <v>AT_PrincipalMerchandiseHierarchyL4</v>
      </c>
      <c r="C81" s="99" t="str">
        <f>VLOOKUP(A81,MDD!A:C,3,0)</f>
        <v>text</v>
      </c>
      <c r="D81" s="99" t="s">
        <v>158</v>
      </c>
      <c r="E81" s="99"/>
      <c r="F81" s="121" t="s">
        <v>165</v>
      </c>
      <c r="G81" s="67" t="s">
        <v>586</v>
      </c>
      <c r="H81" s="117" t="s">
        <v>809</v>
      </c>
      <c r="I81" s="99"/>
      <c r="J81" s="99"/>
      <c r="K81" s="67" t="s">
        <v>842</v>
      </c>
      <c r="L81" s="99"/>
    </row>
    <row r="82" spans="1:12" ht="187.15">
      <c r="A82" s="99" t="s">
        <v>166</v>
      </c>
      <c r="B82" s="99" t="str">
        <f>VLOOKUP(A82,MDD!A:B,2,0)</f>
        <v>AT_PrincipalMerchandiseHierarchyL5</v>
      </c>
      <c r="C82" s="99" t="str">
        <f>VLOOKUP(A82,MDD!A:C,3,0)</f>
        <v>text</v>
      </c>
      <c r="D82" s="99" t="s">
        <v>158</v>
      </c>
      <c r="E82" s="99"/>
      <c r="F82" s="121" t="s">
        <v>167</v>
      </c>
      <c r="G82" s="67" t="s">
        <v>586</v>
      </c>
      <c r="H82" s="117" t="s">
        <v>812</v>
      </c>
      <c r="I82" s="99"/>
      <c r="J82" s="99"/>
      <c r="K82" s="67" t="s">
        <v>843</v>
      </c>
      <c r="L82" s="99"/>
    </row>
    <row r="83" spans="1:12">
      <c r="A83" s="99" t="s">
        <v>168</v>
      </c>
      <c r="B83" s="99" t="str">
        <f>VLOOKUP(A83,MDD!A:B,2,0)</f>
        <v>AT_MaterialType</v>
      </c>
      <c r="C83" s="99" t="str">
        <f>VLOOKUP(A83,MDD!A:C,3,0)</f>
        <v>LOV</v>
      </c>
      <c r="D83" s="99" t="s">
        <v>31</v>
      </c>
      <c r="E83" s="99"/>
      <c r="F83" s="121" t="s">
        <v>169</v>
      </c>
      <c r="G83" s="67"/>
      <c r="H83" s="67"/>
      <c r="I83" s="99"/>
      <c r="J83" s="99"/>
      <c r="K83" s="67" t="s">
        <v>844</v>
      </c>
      <c r="L83" s="99"/>
    </row>
    <row r="84" spans="1:12" ht="43.15">
      <c r="A84" s="99" t="s">
        <v>170</v>
      </c>
      <c r="B84" s="99" t="str">
        <f>VLOOKUP(A84,MDD!A:B,2,0)</f>
        <v>AT_SAPArticleCategory</v>
      </c>
      <c r="C84" s="99" t="str">
        <f>VLOOKUP(A84,MDD!A:C,3,0)</f>
        <v>LOV</v>
      </c>
      <c r="D84" s="99" t="s">
        <v>20</v>
      </c>
      <c r="E84" s="99"/>
      <c r="F84" s="121" t="s">
        <v>171</v>
      </c>
      <c r="G84" s="67"/>
      <c r="H84" s="67"/>
      <c r="I84" s="99"/>
      <c r="J84" s="99"/>
      <c r="K84" s="67"/>
      <c r="L84" s="99"/>
    </row>
    <row r="85" spans="1:12">
      <c r="A85" s="99" t="s">
        <v>172</v>
      </c>
      <c r="B85" s="99" t="str">
        <f>VLOOKUP(A85,MDD!A:B,2,0)</f>
        <v>AT_InternalBarcode</v>
      </c>
      <c r="C85" s="99" t="str">
        <f>VLOOKUP(A85,MDD!A:C,3,0)</f>
        <v>regexp</v>
      </c>
      <c r="D85" s="99" t="s">
        <v>20</v>
      </c>
      <c r="E85" s="99" t="s">
        <v>173</v>
      </c>
      <c r="F85" s="121"/>
      <c r="G85" s="67"/>
      <c r="H85" s="67"/>
      <c r="I85" s="99"/>
      <c r="J85" s="99"/>
      <c r="K85" s="67"/>
      <c r="L85" s="99"/>
    </row>
    <row r="86" spans="1:12" s="95" customFormat="1" ht="28.9">
      <c r="A86" s="94" t="s">
        <v>174</v>
      </c>
      <c r="B86" s="94" t="str">
        <f>VLOOKUP(A86,MDD!A:B,2,0)</f>
        <v>AT_PrincipalBarcode</v>
      </c>
      <c r="C86" s="94" t="str">
        <f>VLOOKUP(A86,MDD!A:C,3,0)</f>
        <v>regexp</v>
      </c>
      <c r="D86" s="94" t="s">
        <v>20</v>
      </c>
      <c r="E86" s="94" t="s">
        <v>173</v>
      </c>
      <c r="F86" s="113" t="s">
        <v>175</v>
      </c>
      <c r="G86" s="93"/>
      <c r="H86" s="93"/>
      <c r="I86" s="94"/>
      <c r="J86" s="94"/>
      <c r="K86" s="93" t="s">
        <v>845</v>
      </c>
      <c r="L86" s="94"/>
    </row>
    <row r="87" spans="1:12">
      <c r="A87" s="99" t="s">
        <v>176</v>
      </c>
      <c r="B87" s="99" t="str">
        <f>VLOOKUP(A87,MDD!A:B,2,0)</f>
        <v>AT_FGBarcode</v>
      </c>
      <c r="C87" s="99" t="str">
        <f>VLOOKUP(A87,MDD!A:C,3,0)</f>
        <v>regexp</v>
      </c>
      <c r="D87" s="99" t="s">
        <v>20</v>
      </c>
      <c r="E87" s="99" t="s">
        <v>173</v>
      </c>
      <c r="F87" s="121" t="s">
        <v>177</v>
      </c>
      <c r="G87" s="67"/>
      <c r="H87" s="67"/>
      <c r="I87" s="99"/>
      <c r="J87" s="99"/>
      <c r="K87" s="67"/>
      <c r="L87" s="99"/>
    </row>
    <row r="88" spans="1:12">
      <c r="A88" s="99" t="s">
        <v>178</v>
      </c>
      <c r="B88" s="99" t="str">
        <f>VLOOKUP(A88,MDD!A:B,2,0)</f>
        <v>AT_MainEANIndicator</v>
      </c>
      <c r="C88" s="99" t="str">
        <f>VLOOKUP(A88,MDD!A:C,3,0)</f>
        <v>LOV</v>
      </c>
      <c r="D88" s="99" t="s">
        <v>20</v>
      </c>
      <c r="E88" s="99" t="s">
        <v>173</v>
      </c>
      <c r="F88" s="121"/>
      <c r="G88" s="67"/>
      <c r="H88" s="67"/>
      <c r="I88" s="99"/>
      <c r="J88" s="99"/>
      <c r="K88" s="67"/>
      <c r="L88" s="99"/>
    </row>
    <row r="89" spans="1:12">
      <c r="A89" s="99" t="s">
        <v>179</v>
      </c>
      <c r="B89" s="99" t="str">
        <f>VLOOKUP(A89,MDD!A:B,2,0)</f>
        <v>AT_EANCategory</v>
      </c>
      <c r="C89" s="99" t="str">
        <f>VLOOKUP(A89,MDD!A:C,3,0)</f>
        <v>LOV</v>
      </c>
      <c r="D89" s="99" t="s">
        <v>20</v>
      </c>
      <c r="E89" s="99" t="s">
        <v>173</v>
      </c>
      <c r="F89" s="121"/>
      <c r="G89" s="67"/>
      <c r="H89" s="67"/>
      <c r="I89" s="99"/>
      <c r="J89" s="99"/>
      <c r="K89" s="67"/>
      <c r="L89" s="99"/>
    </row>
    <row r="90" spans="1:12">
      <c r="A90" s="99" t="s">
        <v>180</v>
      </c>
      <c r="B90" s="99" t="str">
        <f>VLOOKUP(A90,MDD!A:B,2,0)</f>
        <v>AT_UOM</v>
      </c>
      <c r="C90" s="99" t="str">
        <f>VLOOKUP(A90,MDD!A:C,3,0)</f>
        <v>LOV</v>
      </c>
      <c r="D90" s="99" t="s">
        <v>20</v>
      </c>
      <c r="E90" s="99"/>
      <c r="F90" s="121"/>
      <c r="G90" s="67"/>
      <c r="H90" s="67"/>
      <c r="I90" s="99"/>
      <c r="J90" s="99"/>
      <c r="K90" s="67" t="s">
        <v>642</v>
      </c>
      <c r="L90" s="99"/>
    </row>
    <row r="91" spans="1:12">
      <c r="A91" s="99" t="s">
        <v>181</v>
      </c>
      <c r="B91" s="99" t="str">
        <f>VLOOKUP(A91,MDD!A:B,2,0)</f>
        <v>AT_HSCode</v>
      </c>
      <c r="C91" s="99" t="str">
        <f>VLOOKUP(A91,MDD!A:C,3,0)</f>
        <v>text</v>
      </c>
      <c r="D91" s="99" t="s">
        <v>132</v>
      </c>
      <c r="E91" s="99"/>
      <c r="F91" s="121"/>
      <c r="G91" s="67"/>
      <c r="H91" s="67"/>
      <c r="I91" s="99"/>
      <c r="J91" s="99"/>
      <c r="K91" s="67"/>
      <c r="L91" s="99"/>
    </row>
    <row r="92" spans="1:12">
      <c r="A92" s="99" t="s">
        <v>182</v>
      </c>
      <c r="B92" s="99" t="e">
        <f>VLOOKUP(A92,MDD!A:B,2,0)</f>
        <v>#N/A</v>
      </c>
      <c r="C92" s="99" t="e">
        <f>VLOOKUP(A92,MDD!A:C,3,0)</f>
        <v>#N/A</v>
      </c>
      <c r="D92" s="99" t="s">
        <v>31</v>
      </c>
      <c r="E92" s="99"/>
      <c r="F92" s="121"/>
      <c r="G92" s="67"/>
      <c r="H92" s="67"/>
      <c r="I92" s="99"/>
      <c r="J92" s="99"/>
      <c r="K92" s="67"/>
      <c r="L92" s="99"/>
    </row>
    <row r="93" spans="1:12">
      <c r="A93" s="99" t="s">
        <v>183</v>
      </c>
      <c r="B93" s="99" t="e">
        <f>VLOOKUP(A93,MDD!A:B,2,0)</f>
        <v>#N/A</v>
      </c>
      <c r="C93" s="99" t="e">
        <f>VLOOKUP(A93,MDD!A:C,3,0)</f>
        <v>#N/A</v>
      </c>
      <c r="D93" s="99" t="s">
        <v>31</v>
      </c>
      <c r="E93" s="99"/>
      <c r="F93" s="121" t="s">
        <v>184</v>
      </c>
      <c r="G93" s="67"/>
      <c r="H93" s="67"/>
      <c r="I93" s="99"/>
      <c r="J93" s="99"/>
      <c r="K93" s="67" t="s">
        <v>643</v>
      </c>
      <c r="L93" s="99"/>
    </row>
    <row r="94" spans="1:12">
      <c r="A94" s="99" t="s">
        <v>185</v>
      </c>
      <c r="B94" s="99" t="e">
        <f>VLOOKUP(A94,MDD!A:B,2,0)</f>
        <v>#N/A</v>
      </c>
      <c r="C94" s="99" t="e">
        <f>VLOOKUP(A94,MDD!A:C,3,0)</f>
        <v>#N/A</v>
      </c>
      <c r="D94" s="99" t="s">
        <v>186</v>
      </c>
      <c r="E94" s="99" t="s">
        <v>187</v>
      </c>
      <c r="F94" s="121"/>
      <c r="G94" s="67"/>
      <c r="H94" s="67"/>
      <c r="I94" s="99"/>
      <c r="J94" s="99"/>
      <c r="K94" s="67"/>
      <c r="L94" s="99"/>
    </row>
    <row r="95" spans="1:12" ht="187.15">
      <c r="A95" s="99" t="s">
        <v>188</v>
      </c>
      <c r="B95" s="99" t="str">
        <f>VLOOKUP(A95,MDD!A:B,2,0)</f>
        <v>AT_BYAge</v>
      </c>
      <c r="C95" s="99" t="str">
        <f>VLOOKUP(A95,MDD!A:C,3,0)</f>
        <v>LOV</v>
      </c>
      <c r="D95" s="99" t="s">
        <v>20</v>
      </c>
      <c r="E95" s="99"/>
      <c r="F95" s="121"/>
      <c r="G95" s="67" t="s">
        <v>719</v>
      </c>
      <c r="H95" s="117" t="s">
        <v>809</v>
      </c>
      <c r="I95" s="99"/>
      <c r="J95" s="99" t="s">
        <v>60</v>
      </c>
      <c r="K95" s="67" t="s">
        <v>846</v>
      </c>
      <c r="L95" s="99"/>
    </row>
    <row r="96" spans="1:12" ht="187.15">
      <c r="A96" s="99" t="s">
        <v>189</v>
      </c>
      <c r="B96" s="99" t="str">
        <f>VLOOKUP(A96,MDD!A:B,2,0)</f>
        <v>AT_BYGender</v>
      </c>
      <c r="C96" s="99" t="str">
        <f>VLOOKUP(A96,MDD!A:C,3,0)</f>
        <v>LOV</v>
      </c>
      <c r="D96" s="99" t="s">
        <v>20</v>
      </c>
      <c r="E96" s="99" t="s">
        <v>55</v>
      </c>
      <c r="F96" s="121"/>
      <c r="G96" s="67" t="s">
        <v>719</v>
      </c>
      <c r="H96" s="117" t="s">
        <v>809</v>
      </c>
      <c r="I96" s="99"/>
      <c r="J96" s="99" t="s">
        <v>55</v>
      </c>
      <c r="K96" s="67" t="s">
        <v>847</v>
      </c>
      <c r="L96" s="99"/>
    </row>
    <row r="97" spans="1:12">
      <c r="A97" s="99" t="s">
        <v>190</v>
      </c>
      <c r="B97" s="99" t="str">
        <f>VLOOKUP(A97,MDD!A:B,2,0)</f>
        <v>AT_BCI</v>
      </c>
      <c r="C97" s="99" t="str">
        <f>VLOOKUP(A97,MDD!A:C,3,0)</f>
        <v>LOV</v>
      </c>
      <c r="D97" s="99" t="s">
        <v>186</v>
      </c>
      <c r="E97" s="99"/>
      <c r="F97" s="121"/>
      <c r="G97" s="67" t="s">
        <v>414</v>
      </c>
      <c r="H97" s="67"/>
      <c r="I97" s="99"/>
      <c r="J97" s="99"/>
      <c r="K97" s="67"/>
      <c r="L97" s="99"/>
    </row>
    <row r="98" spans="1:12">
      <c r="A98" s="99" t="s">
        <v>191</v>
      </c>
      <c r="B98" s="99" t="e">
        <f>VLOOKUP(A98,MDD!A:B,2,0)</f>
        <v>#N/A</v>
      </c>
      <c r="C98" s="99" t="e">
        <f>VLOOKUP(A98,MDD!A:C,3,0)</f>
        <v>#N/A</v>
      </c>
      <c r="D98" s="99" t="s">
        <v>20</v>
      </c>
      <c r="E98" s="99" t="s">
        <v>50</v>
      </c>
      <c r="F98" s="121" t="s">
        <v>192</v>
      </c>
      <c r="G98" s="67" t="s">
        <v>584</v>
      </c>
      <c r="H98" s="67"/>
      <c r="I98" s="99"/>
      <c r="J98" s="99"/>
      <c r="K98" s="67"/>
      <c r="L98" s="99"/>
    </row>
    <row r="99" spans="1:12">
      <c r="A99" s="99" t="s">
        <v>193</v>
      </c>
      <c r="B99" s="99" t="e">
        <f>VLOOKUP(A99,MDD!A:B,2,0)</f>
        <v>#N/A</v>
      </c>
      <c r="C99" s="99" t="e">
        <f>VLOOKUP(A99,MDD!A:C,3,0)</f>
        <v>#N/A</v>
      </c>
      <c r="D99" s="99" t="s">
        <v>20</v>
      </c>
      <c r="E99" s="99" t="s">
        <v>50</v>
      </c>
      <c r="F99" s="121" t="s">
        <v>194</v>
      </c>
      <c r="G99" s="67" t="s">
        <v>604</v>
      </c>
      <c r="H99" s="67"/>
      <c r="I99" s="99"/>
      <c r="J99" s="99"/>
      <c r="K99" s="67"/>
      <c r="L99" s="99"/>
    </row>
    <row r="100" spans="1:12">
      <c r="A100" s="99" t="s">
        <v>195</v>
      </c>
      <c r="B100" s="99" t="str">
        <f>VLOOKUP(A100,MDD!A:B,2,0)</f>
        <v>AT_PriceRange</v>
      </c>
      <c r="C100" s="99" t="str">
        <f>VLOOKUP(A100,MDD!A:C,3,0)</f>
        <v>LOV</v>
      </c>
      <c r="D100" s="99" t="s">
        <v>20</v>
      </c>
      <c r="E100" s="99"/>
      <c r="F100" s="121"/>
      <c r="G100" s="67"/>
      <c r="H100" s="67"/>
      <c r="I100" s="99"/>
      <c r="J100" s="99"/>
      <c r="K100" s="67"/>
      <c r="L100" s="99"/>
    </row>
    <row r="101" spans="1:12">
      <c r="A101" s="99" t="s">
        <v>196</v>
      </c>
      <c r="B101" s="99" t="str">
        <f>VLOOKUP(A101,MDD!A:B,2,0)</f>
        <v>AT_Silhouette</v>
      </c>
      <c r="C101" s="99" t="str">
        <f>VLOOKUP(A101,MDD!A:C,3,0)</f>
        <v>LOV</v>
      </c>
      <c r="D101" s="99" t="s">
        <v>20</v>
      </c>
      <c r="E101" s="99"/>
      <c r="F101" s="121"/>
      <c r="G101" s="67" t="s">
        <v>604</v>
      </c>
      <c r="H101" s="67"/>
      <c r="I101" s="99"/>
      <c r="J101" s="99"/>
      <c r="K101" s="67"/>
      <c r="L101" s="99"/>
    </row>
    <row r="102" spans="1:12">
      <c r="A102" s="99" t="s">
        <v>197</v>
      </c>
      <c r="B102" s="99" t="str">
        <f>VLOOKUP(A102,MDD!A:B,2,0)</f>
        <v>AT_Width</v>
      </c>
      <c r="C102" s="99" t="str">
        <f>VLOOKUP(A102,MDD!A:C,3,0)</f>
        <v>LOV</v>
      </c>
      <c r="D102" s="99" t="s">
        <v>20</v>
      </c>
      <c r="E102" s="99"/>
      <c r="F102" s="121"/>
      <c r="G102" s="67" t="s">
        <v>584</v>
      </c>
      <c r="H102" s="67"/>
      <c r="I102" s="99"/>
      <c r="J102" s="99"/>
      <c r="K102" s="67" t="s">
        <v>848</v>
      </c>
      <c r="L102" s="99"/>
    </row>
    <row r="103" spans="1:12">
      <c r="A103" s="99" t="s">
        <v>198</v>
      </c>
      <c r="B103" s="99" t="str">
        <f>VLOOKUP(A103,MDD!A:B,2,0)</f>
        <v>AT_MaterialUpper</v>
      </c>
      <c r="C103" s="99" t="str">
        <f>VLOOKUP(A103,MDD!A:C,3,0)</f>
        <v>LOV</v>
      </c>
      <c r="D103" s="99" t="s">
        <v>20</v>
      </c>
      <c r="E103" s="99"/>
      <c r="F103" s="121"/>
      <c r="G103" s="67" t="s">
        <v>604</v>
      </c>
      <c r="H103" s="67"/>
      <c r="I103" s="99"/>
      <c r="J103" s="99"/>
      <c r="K103" s="67"/>
      <c r="L103" s="99"/>
    </row>
    <row r="104" spans="1:12">
      <c r="A104" s="99" t="s">
        <v>199</v>
      </c>
      <c r="B104" s="99" t="str">
        <f>VLOOKUP(A104,MDD!A:B,2,0)</f>
        <v>AT_Fastening</v>
      </c>
      <c r="C104" s="99" t="str">
        <f>VLOOKUP(A104,MDD!A:C,3,0)</f>
        <v>LOV</v>
      </c>
      <c r="D104" s="99" t="s">
        <v>20</v>
      </c>
      <c r="E104" s="99"/>
      <c r="F104" s="121"/>
      <c r="G104" s="67" t="s">
        <v>604</v>
      </c>
      <c r="H104" s="67"/>
      <c r="I104" s="99"/>
      <c r="J104" s="99"/>
      <c r="K104" s="67"/>
      <c r="L104" s="99"/>
    </row>
    <row r="105" spans="1:12" s="95" customFormat="1">
      <c r="A105" s="94" t="s">
        <v>200</v>
      </c>
      <c r="B105" s="94" t="e">
        <f>VLOOKUP(A105,MDD!A:B,2,0)</f>
        <v>#N/A</v>
      </c>
      <c r="C105" s="94" t="e">
        <f>VLOOKUP(A105,MDD!A:C,3,0)</f>
        <v>#N/A</v>
      </c>
      <c r="D105" s="94" t="s">
        <v>20</v>
      </c>
      <c r="E105" s="94"/>
      <c r="F105" s="113"/>
      <c r="G105" s="93"/>
      <c r="H105" s="93"/>
      <c r="I105" s="94"/>
      <c r="J105" s="94"/>
      <c r="K105" s="93"/>
      <c r="L105" s="94"/>
    </row>
    <row r="106" spans="1:12">
      <c r="A106" s="99" t="s">
        <v>201</v>
      </c>
      <c r="B106" s="99" t="str">
        <f>VLOOKUP(A106,MDD!A:B,2,0)</f>
        <v>AT_Content</v>
      </c>
      <c r="C106" s="99" t="str">
        <f>VLOOKUP(A106,MDD!A:C,3,0)</f>
        <v>LOV</v>
      </c>
      <c r="D106" s="99" t="s">
        <v>20</v>
      </c>
      <c r="E106" s="99"/>
      <c r="F106" s="121"/>
      <c r="G106" s="67" t="s">
        <v>604</v>
      </c>
      <c r="H106" s="67"/>
      <c r="I106" s="99"/>
      <c r="J106" s="99"/>
      <c r="K106" s="67"/>
      <c r="L106" s="99"/>
    </row>
    <row r="107" spans="1:12">
      <c r="A107" s="99" t="s">
        <v>202</v>
      </c>
      <c r="B107" s="99" t="str">
        <f>VLOOKUP(A107,MDD!A:B,2,0)</f>
        <v>AT_Fabric</v>
      </c>
      <c r="C107" s="99" t="str">
        <f>VLOOKUP(A107,MDD!A:C,3,0)</f>
        <v>LOV</v>
      </c>
      <c r="D107" s="99" t="s">
        <v>20</v>
      </c>
      <c r="E107" s="99"/>
      <c r="F107" s="121"/>
      <c r="G107" s="67" t="s">
        <v>604</v>
      </c>
      <c r="H107" s="67"/>
      <c r="I107" s="99"/>
      <c r="J107" s="99"/>
      <c r="K107" s="67"/>
      <c r="L107" s="99"/>
    </row>
    <row r="108" spans="1:12">
      <c r="A108" s="99" t="s">
        <v>203</v>
      </c>
      <c r="B108" s="99" t="str">
        <f>VLOOKUP(A108,MDD!A:B,2,0)</f>
        <v>AT_PatternPrint</v>
      </c>
      <c r="C108" s="99" t="str">
        <f>VLOOKUP(A108,MDD!A:C,3,0)</f>
        <v>LOV</v>
      </c>
      <c r="D108" s="99" t="s">
        <v>20</v>
      </c>
      <c r="E108" s="99"/>
      <c r="F108" s="121"/>
      <c r="G108" s="67" t="s">
        <v>604</v>
      </c>
      <c r="H108" s="67"/>
      <c r="I108" s="99"/>
      <c r="J108" s="99"/>
      <c r="K108" s="67"/>
      <c r="L108" s="99"/>
    </row>
    <row r="109" spans="1:12">
      <c r="A109" s="99" t="s">
        <v>204</v>
      </c>
      <c r="B109" s="99" t="str">
        <f>VLOOKUP(A109,MDD!A:B,2,0)</f>
        <v>AT_Fit</v>
      </c>
      <c r="C109" s="99" t="str">
        <f>VLOOKUP(A109,MDD!A:C,3,0)</f>
        <v>LOV</v>
      </c>
      <c r="D109" s="99" t="s">
        <v>20</v>
      </c>
      <c r="E109" s="99"/>
      <c r="F109" s="121"/>
      <c r="G109" s="67" t="s">
        <v>604</v>
      </c>
      <c r="H109" s="67"/>
      <c r="I109" s="99"/>
      <c r="J109" s="99"/>
      <c r="K109" s="67"/>
      <c r="L109" s="99"/>
    </row>
    <row r="110" spans="1:12">
      <c r="A110" s="99" t="s">
        <v>205</v>
      </c>
      <c r="B110" s="99" t="str">
        <f>VLOOKUP(A110,MDD!A:B,2,0)</f>
        <v>AT_Style</v>
      </c>
      <c r="C110" s="99" t="str">
        <f>VLOOKUP(A110,MDD!A:C,3,0)</f>
        <v>LOV</v>
      </c>
      <c r="D110" s="99" t="s">
        <v>20</v>
      </c>
      <c r="E110" s="99"/>
      <c r="F110" s="121"/>
      <c r="G110" s="67" t="s">
        <v>604</v>
      </c>
      <c r="H110" s="67"/>
      <c r="I110" s="99"/>
      <c r="J110" s="99"/>
      <c r="K110" s="67"/>
      <c r="L110" s="99"/>
    </row>
    <row r="111" spans="1:12">
      <c r="A111" s="99" t="s">
        <v>206</v>
      </c>
      <c r="B111" s="99" t="str">
        <f>VLOOKUP(A111,MDD!A:B,2,0)</f>
        <v>AT_Material</v>
      </c>
      <c r="C111" s="99" t="str">
        <f>VLOOKUP(A111,MDD!A:C,3,0)</f>
        <v>LOV</v>
      </c>
      <c r="D111" s="99" t="s">
        <v>20</v>
      </c>
      <c r="E111" s="99"/>
      <c r="F111" s="121"/>
      <c r="G111" s="67" t="s">
        <v>604</v>
      </c>
      <c r="H111" s="67"/>
      <c r="I111" s="99"/>
      <c r="J111" s="99"/>
      <c r="K111" s="67"/>
      <c r="L111" s="99"/>
    </row>
    <row r="112" spans="1:12" ht="43.15">
      <c r="A112" s="99" t="s">
        <v>207</v>
      </c>
      <c r="B112" s="99" t="str">
        <f>VLOOKUP(A112,MDD!A:B,2,0)</f>
        <v>AT_PackDetails</v>
      </c>
      <c r="C112" s="99" t="str">
        <f>VLOOKUP(A112,MDD!A:C,3,0)</f>
        <v>LOV</v>
      </c>
      <c r="D112" s="99" t="s">
        <v>20</v>
      </c>
      <c r="E112" s="99"/>
      <c r="F112" s="121"/>
      <c r="G112" s="67"/>
      <c r="H112" s="67"/>
      <c r="I112" s="99"/>
      <c r="J112" s="99"/>
      <c r="K112" s="67" t="s">
        <v>849</v>
      </c>
      <c r="L112" s="99"/>
    </row>
    <row r="113" spans="1:12">
      <c r="A113" s="99" t="s">
        <v>208</v>
      </c>
      <c r="B113" s="99" t="str">
        <f>VLOOKUP(A113,MDD!A:B,2,0)</f>
        <v>AT_StyleType</v>
      </c>
      <c r="C113" s="99" t="str">
        <f>VLOOKUP(A113,MDD!A:C,3,0)</f>
        <v>LOV</v>
      </c>
      <c r="D113" s="99" t="s">
        <v>20</v>
      </c>
      <c r="E113" s="99"/>
      <c r="F113" s="121"/>
      <c r="G113" s="67"/>
      <c r="H113" s="67"/>
      <c r="I113" s="99"/>
      <c r="J113" s="99"/>
      <c r="K113" s="67"/>
      <c r="L113" s="99"/>
    </row>
    <row r="114" spans="1:12">
      <c r="A114" s="99" t="s">
        <v>209</v>
      </c>
      <c r="B114" s="99" t="str">
        <f>VLOOKUP(A114,MDD!A:B,2,0)</f>
        <v>AT_GolfClubFlex</v>
      </c>
      <c r="C114" s="99" t="str">
        <f>VLOOKUP(A114,MDD!A:C,3,0)</f>
        <v>LOV</v>
      </c>
      <c r="D114" s="99" t="s">
        <v>20</v>
      </c>
      <c r="E114" s="99"/>
      <c r="F114" s="121"/>
      <c r="G114" s="67"/>
      <c r="H114" s="67"/>
      <c r="I114" s="99"/>
      <c r="J114" s="99"/>
      <c r="K114" s="67"/>
      <c r="L114" s="99"/>
    </row>
    <row r="115" spans="1:12">
      <c r="A115" s="99" t="s">
        <v>210</v>
      </c>
      <c r="B115" s="99" t="str">
        <f>VLOOKUP(A115,MDD!A:B,2,0)</f>
        <v>AT_GolfClubLoft</v>
      </c>
      <c r="C115" s="99" t="str">
        <f>VLOOKUP(A115,MDD!A:C,3,0)</f>
        <v>LOV</v>
      </c>
      <c r="D115" s="99" t="s">
        <v>20</v>
      </c>
      <c r="E115" s="99"/>
      <c r="F115" s="121"/>
      <c r="G115" s="67"/>
      <c r="H115" s="67"/>
      <c r="I115" s="99"/>
      <c r="J115" s="99"/>
      <c r="K115" s="67"/>
      <c r="L115" s="99"/>
    </row>
    <row r="116" spans="1:12">
      <c r="A116" s="99" t="s">
        <v>211</v>
      </c>
      <c r="B116" s="99" t="str">
        <f>VLOOKUP(A116,MDD!A:B,2,0)</f>
        <v>AT_GolfClubLength</v>
      </c>
      <c r="C116" s="99" t="str">
        <f>VLOOKUP(A116,MDD!A:C,3,0)</f>
        <v>LOV</v>
      </c>
      <c r="D116" s="99" t="s">
        <v>20</v>
      </c>
      <c r="E116" s="99"/>
      <c r="F116" s="121"/>
      <c r="G116" s="67"/>
      <c r="H116" s="67"/>
      <c r="I116" s="99"/>
      <c r="J116" s="99"/>
      <c r="K116" s="67"/>
      <c r="L116" s="99"/>
    </row>
    <row r="117" spans="1:12">
      <c r="A117" s="99" t="s">
        <v>212</v>
      </c>
      <c r="B117" s="99" t="str">
        <f>VLOOKUP(A117,MDD!A:B,2,0)</f>
        <v>AT_HeelHeight</v>
      </c>
      <c r="C117" s="99" t="str">
        <f>VLOOKUP(A117,MDD!A:C,3,0)</f>
        <v>LOV</v>
      </c>
      <c r="D117" s="99" t="s">
        <v>20</v>
      </c>
      <c r="E117" s="99"/>
      <c r="F117" s="121"/>
      <c r="G117" s="67"/>
      <c r="H117" s="67"/>
      <c r="I117" s="99"/>
      <c r="J117" s="99"/>
      <c r="K117" s="67"/>
      <c r="L117" s="99"/>
    </row>
    <row r="118" spans="1:12">
      <c r="A118" s="99" t="s">
        <v>213</v>
      </c>
      <c r="B118" s="99" t="str">
        <f>VLOOKUP(A118,MDD!A:B,2,0)</f>
        <v>AT_HeelType</v>
      </c>
      <c r="C118" s="99" t="str">
        <f>VLOOKUP(A118,MDD!A:C,3,0)</f>
        <v>LOV</v>
      </c>
      <c r="D118" s="99" t="s">
        <v>20</v>
      </c>
      <c r="E118" s="99"/>
      <c r="F118" s="121"/>
      <c r="G118" s="67"/>
      <c r="H118" s="67"/>
      <c r="I118" s="99"/>
      <c r="J118" s="99"/>
      <c r="K118" s="67"/>
      <c r="L118" s="99"/>
    </row>
    <row r="119" spans="1:12">
      <c r="A119" s="99" t="s">
        <v>214</v>
      </c>
      <c r="B119" s="99" t="str">
        <f>VLOOKUP(A119,MDD!A:B,2,0)</f>
        <v>AT_Occasion</v>
      </c>
      <c r="C119" s="99" t="str">
        <f>VLOOKUP(A119,MDD!A:C,3,0)</f>
        <v>LOV</v>
      </c>
      <c r="D119" s="99" t="s">
        <v>20</v>
      </c>
      <c r="E119" s="99"/>
      <c r="F119" s="121"/>
      <c r="G119" s="67"/>
      <c r="H119" s="67"/>
      <c r="I119" s="99"/>
      <c r="J119" s="99"/>
      <c r="K119" s="67"/>
      <c r="L119" s="99"/>
    </row>
    <row r="120" spans="1:12">
      <c r="A120" s="99" t="s">
        <v>215</v>
      </c>
      <c r="B120" s="99" t="str">
        <f>VLOOKUP(A120,MDD!A:B,2,0)</f>
        <v>AT_Interest</v>
      </c>
      <c r="C120" s="99" t="str">
        <f>VLOOKUP(A120,MDD!A:C,3,0)</f>
        <v>LOV</v>
      </c>
      <c r="D120" s="99" t="s">
        <v>20</v>
      </c>
      <c r="E120" s="99"/>
      <c r="F120" s="121"/>
      <c r="G120" s="67"/>
      <c r="H120" s="67"/>
      <c r="I120" s="99"/>
      <c r="J120" s="99"/>
      <c r="K120" s="67"/>
      <c r="L120" s="99"/>
    </row>
    <row r="121" spans="1:12" s="95" customFormat="1" ht="57.6">
      <c r="A121" s="94" t="s">
        <v>216</v>
      </c>
      <c r="B121" s="94" t="str">
        <f>VLOOKUP(A121,MDD!A:B,2,0)</f>
        <v>AT_SportsCategoryEN</v>
      </c>
      <c r="C121" s="94" t="str">
        <f>VLOOKUP(A121,MDD!A:C,3,0)</f>
        <v>LOV</v>
      </c>
      <c r="D121" s="94" t="s">
        <v>217</v>
      </c>
      <c r="E121" s="94"/>
      <c r="F121" s="113" t="s">
        <v>218</v>
      </c>
      <c r="G121" s="93"/>
      <c r="H121" s="93"/>
      <c r="I121" s="94"/>
      <c r="J121" s="94"/>
      <c r="K121" s="93"/>
      <c r="L121" s="94"/>
    </row>
    <row r="122" spans="1:12" s="95" customFormat="1" ht="187.15">
      <c r="A122" s="94" t="s">
        <v>219</v>
      </c>
      <c r="B122" s="94" t="str">
        <f>VLOOKUP(A122,MDD!A:B,2,0)</f>
        <v>AT_Collection1</v>
      </c>
      <c r="C122" s="94" t="str">
        <f>VLOOKUP(A122,MDD!A:C,3,0)</f>
        <v>text</v>
      </c>
      <c r="D122" s="94" t="s">
        <v>220</v>
      </c>
      <c r="E122" s="94"/>
      <c r="F122" s="113" t="s">
        <v>221</v>
      </c>
      <c r="G122" s="93" t="s">
        <v>586</v>
      </c>
      <c r="H122" s="112" t="s">
        <v>809</v>
      </c>
      <c r="I122" s="94"/>
      <c r="J122" s="94" t="s">
        <v>200</v>
      </c>
      <c r="K122" s="93" t="s">
        <v>850</v>
      </c>
      <c r="L122" s="94"/>
    </row>
    <row r="123" spans="1:12" s="95" customFormat="1" ht="187.15">
      <c r="A123" s="94" t="s">
        <v>222</v>
      </c>
      <c r="B123" s="94" t="str">
        <f>VLOOKUP(A123,MDD!A:B,2,0)</f>
        <v>AT_Collection2</v>
      </c>
      <c r="C123" s="94" t="str">
        <f>VLOOKUP(A123,MDD!A:C,3,0)</f>
        <v>text</v>
      </c>
      <c r="D123" s="94" t="s">
        <v>220</v>
      </c>
      <c r="E123" s="94"/>
      <c r="F123" s="113" t="s">
        <v>221</v>
      </c>
      <c r="G123" s="93" t="s">
        <v>586</v>
      </c>
      <c r="H123" s="112" t="s">
        <v>809</v>
      </c>
      <c r="I123" s="94"/>
      <c r="J123" s="94" t="s">
        <v>200</v>
      </c>
      <c r="K123" s="143" t="s">
        <v>850</v>
      </c>
      <c r="L123" s="94"/>
    </row>
    <row r="124" spans="1:12" ht="43.15">
      <c r="A124" s="99" t="s">
        <v>223</v>
      </c>
      <c r="B124" s="99" t="str">
        <f>VLOOKUP(A124,MDD!A:B,2,0)</f>
        <v>AT_ColorDescriptionID</v>
      </c>
      <c r="C124" s="99" t="str">
        <f>VLOOKUP(A124,MDD!A:C,3,0)</f>
        <v>text</v>
      </c>
      <c r="D124" s="99" t="s">
        <v>217</v>
      </c>
      <c r="E124" s="99" t="s">
        <v>50</v>
      </c>
      <c r="F124" s="121" t="s">
        <v>224</v>
      </c>
      <c r="G124" s="67" t="s">
        <v>584</v>
      </c>
      <c r="H124" s="67"/>
      <c r="I124" s="99"/>
      <c r="J124" s="99"/>
      <c r="K124" s="44" t="s">
        <v>543</v>
      </c>
      <c r="L124" s="99"/>
    </row>
    <row r="125" spans="1:12" ht="28.9">
      <c r="A125" s="99" t="s">
        <v>225</v>
      </c>
      <c r="B125" s="99" t="str">
        <f>VLOOKUP(A125,MDD!A:B,2,0)</f>
        <v>AT_ColorDescriptionPH</v>
      </c>
      <c r="C125" s="99" t="str">
        <f>VLOOKUP(A125,MDD!A:C,3,0)</f>
        <v>text</v>
      </c>
      <c r="D125" s="99" t="s">
        <v>217</v>
      </c>
      <c r="E125" s="99" t="s">
        <v>50</v>
      </c>
      <c r="F125" s="121" t="s">
        <v>226</v>
      </c>
      <c r="G125" s="67" t="s">
        <v>584</v>
      </c>
      <c r="H125" s="67"/>
      <c r="I125" s="99"/>
      <c r="J125" s="99"/>
      <c r="K125" s="44" t="s">
        <v>543</v>
      </c>
      <c r="L125" s="99"/>
    </row>
    <row r="126" spans="1:12" ht="28.9">
      <c r="A126" s="99" t="s">
        <v>227</v>
      </c>
      <c r="B126" s="99" t="str">
        <f>VLOOKUP(A126,MDD!A:B,2,0)</f>
        <v>AT_ColorDescriptionMY</v>
      </c>
      <c r="C126" s="99" t="str">
        <f>VLOOKUP(A126,MDD!A:C,3,0)</f>
        <v>text</v>
      </c>
      <c r="D126" s="99" t="s">
        <v>217</v>
      </c>
      <c r="E126" s="99" t="s">
        <v>50</v>
      </c>
      <c r="F126" s="121" t="s">
        <v>228</v>
      </c>
      <c r="G126" s="67" t="s">
        <v>584</v>
      </c>
      <c r="H126" s="67"/>
      <c r="I126" s="99"/>
      <c r="J126" s="99"/>
      <c r="K126" s="44" t="s">
        <v>543</v>
      </c>
      <c r="L126" s="99"/>
    </row>
    <row r="127" spans="1:12" ht="28.9">
      <c r="A127" s="99" t="s">
        <v>229</v>
      </c>
      <c r="B127" s="99" t="str">
        <f>VLOOKUP(A127,MDD!A:B,2,0)</f>
        <v>AT_ColorDescriptionVN</v>
      </c>
      <c r="C127" s="99" t="str">
        <f>VLOOKUP(A127,MDD!A:C,3,0)</f>
        <v>text</v>
      </c>
      <c r="D127" s="99" t="s">
        <v>217</v>
      </c>
      <c r="E127" s="99" t="s">
        <v>50</v>
      </c>
      <c r="F127" s="121" t="s">
        <v>230</v>
      </c>
      <c r="G127" s="67" t="s">
        <v>584</v>
      </c>
      <c r="H127" s="67"/>
      <c r="I127" s="99"/>
      <c r="J127" s="99"/>
      <c r="K127" s="44" t="s">
        <v>543</v>
      </c>
      <c r="L127" s="99"/>
    </row>
    <row r="128" spans="1:12" ht="28.9">
      <c r="A128" s="99" t="s">
        <v>231</v>
      </c>
      <c r="B128" s="99" t="str">
        <f>VLOOKUP(A128,MDD!A:B,2,0)</f>
        <v>AT_ColorDescriptionTH</v>
      </c>
      <c r="C128" s="99" t="str">
        <f>VLOOKUP(A128,MDD!A:C,3,0)</f>
        <v>text</v>
      </c>
      <c r="D128" s="99" t="s">
        <v>217</v>
      </c>
      <c r="E128" s="99" t="s">
        <v>50</v>
      </c>
      <c r="F128" s="121" t="s">
        <v>232</v>
      </c>
      <c r="G128" s="67" t="s">
        <v>584</v>
      </c>
      <c r="H128" s="67"/>
      <c r="I128" s="99"/>
      <c r="J128" s="99"/>
      <c r="K128" s="44" t="s">
        <v>543</v>
      </c>
      <c r="L128" s="99"/>
    </row>
    <row r="129" spans="1:12" ht="28.9">
      <c r="A129" s="99" t="s">
        <v>233</v>
      </c>
      <c r="B129" s="99" t="str">
        <f>VLOOKUP(A129,MDD!A:B,2,0)</f>
        <v>AT_ColorDescriptionKH</v>
      </c>
      <c r="C129" s="99" t="str">
        <f>VLOOKUP(A129,MDD!A:C,3,0)</f>
        <v>text</v>
      </c>
      <c r="D129" s="99" t="s">
        <v>217</v>
      </c>
      <c r="E129" s="99" t="s">
        <v>50</v>
      </c>
      <c r="F129" s="121" t="s">
        <v>234</v>
      </c>
      <c r="G129" s="67" t="s">
        <v>584</v>
      </c>
      <c r="H129" s="67"/>
      <c r="I129" s="99"/>
      <c r="J129" s="99"/>
      <c r="K129" s="44" t="s">
        <v>543</v>
      </c>
      <c r="L129" s="99"/>
    </row>
    <row r="130" spans="1:12" s="95" customFormat="1" ht="28.9">
      <c r="A130" s="94" t="s">
        <v>235</v>
      </c>
      <c r="B130" s="94" t="str">
        <f>VLOOKUP(A130,MDD!A:B,2,0)</f>
        <v>AT_CountrySize</v>
      </c>
      <c r="C130" s="94" t="str">
        <f>VLOOKUP(A130,MDD!A:C,3,0)</f>
        <v>LOV</v>
      </c>
      <c r="D130" s="94" t="s">
        <v>220</v>
      </c>
      <c r="E130" s="94" t="s">
        <v>65</v>
      </c>
      <c r="F130" s="113" t="s">
        <v>236</v>
      </c>
      <c r="G130" s="93" t="s">
        <v>584</v>
      </c>
      <c r="H130" s="93"/>
      <c r="I130" s="94"/>
      <c r="J130" s="94"/>
      <c r="K130" s="93"/>
      <c r="L130" s="94"/>
    </row>
    <row r="131" spans="1:12" ht="43.15">
      <c r="A131" s="99" t="s">
        <v>237</v>
      </c>
      <c r="B131" s="99" t="str">
        <f>VLOOKUP(A131,MDD!A:B,2,0)</f>
        <v>AT_EComSize</v>
      </c>
      <c r="C131" s="99" t="str">
        <f>VLOOKUP(A131,MDD!A:C,3,0)</f>
        <v>text</v>
      </c>
      <c r="D131" s="99" t="s">
        <v>220</v>
      </c>
      <c r="E131" s="99" t="s">
        <v>65</v>
      </c>
      <c r="F131" s="121" t="s">
        <v>238</v>
      </c>
      <c r="G131" s="67" t="s">
        <v>584</v>
      </c>
      <c r="H131" s="67"/>
      <c r="I131" s="99"/>
      <c r="J131" s="99"/>
      <c r="K131" s="67" t="s">
        <v>544</v>
      </c>
      <c r="L131" s="99"/>
    </row>
    <row r="132" spans="1:12" ht="43.15">
      <c r="A132" s="99" t="s">
        <v>239</v>
      </c>
      <c r="B132" s="99" t="str">
        <f>VLOOKUP(A132,MDD!A:B,2,0)</f>
        <v>AT_EComAgesCategory</v>
      </c>
      <c r="C132" s="99" t="str">
        <f>VLOOKUP(A132,MDD!A:C,3,0)</f>
        <v>LOV</v>
      </c>
      <c r="D132" s="99" t="s">
        <v>220</v>
      </c>
      <c r="E132" s="99" t="s">
        <v>60</v>
      </c>
      <c r="F132" s="121" t="s">
        <v>240</v>
      </c>
      <c r="G132" s="67" t="s">
        <v>414</v>
      </c>
      <c r="H132" s="67"/>
      <c r="I132" s="99"/>
      <c r="J132" s="99"/>
      <c r="K132" s="67"/>
      <c r="L132" s="99"/>
    </row>
    <row r="133" spans="1:12" ht="100.9">
      <c r="A133" s="99" t="s">
        <v>241</v>
      </c>
      <c r="B133" s="99" t="str">
        <f>VLOOKUP(A133,MDD!A:B,2,0)</f>
        <v>AT_EcomGenderDescriptionEN</v>
      </c>
      <c r="C133" s="99" t="str">
        <f>VLOOKUP(A133,MDD!A:C,3,0)</f>
        <v>text</v>
      </c>
      <c r="D133" s="99" t="s">
        <v>220</v>
      </c>
      <c r="E133" s="99" t="s">
        <v>55</v>
      </c>
      <c r="F133" s="121" t="s">
        <v>242</v>
      </c>
      <c r="G133" s="67" t="s">
        <v>584</v>
      </c>
      <c r="H133" s="67"/>
      <c r="I133" s="99"/>
      <c r="J133" s="99"/>
      <c r="K133" s="67" t="s">
        <v>546</v>
      </c>
      <c r="L133" s="99"/>
    </row>
    <row r="134" spans="1:12" ht="28.9">
      <c r="A134" s="99" t="s">
        <v>243</v>
      </c>
      <c r="B134" s="99" t="str">
        <f>VLOOKUP(A134,MDD!A:B,2,0)</f>
        <v>AT_EComProductNameEN</v>
      </c>
      <c r="C134" s="99" t="str">
        <f>VLOOKUP(A134,MDD!A:C,3,0)</f>
        <v>text</v>
      </c>
      <c r="D134" s="99" t="s">
        <v>217</v>
      </c>
      <c r="E134" s="99" t="s">
        <v>47</v>
      </c>
      <c r="F134" s="121" t="s">
        <v>244</v>
      </c>
      <c r="G134" s="67" t="s">
        <v>414</v>
      </c>
      <c r="H134" s="67"/>
      <c r="I134" s="99"/>
      <c r="J134" s="99"/>
      <c r="K134" s="67"/>
      <c r="L134" s="99"/>
    </row>
    <row r="135" spans="1:12" ht="28.9">
      <c r="A135" s="99" t="s">
        <v>245</v>
      </c>
      <c r="B135" s="99" t="str">
        <f>VLOOKUP(A135,MDD!A:B,2,0)</f>
        <v>AT_EComProductNameID</v>
      </c>
      <c r="C135" s="99" t="str">
        <f>VLOOKUP(A135,MDD!A:C,3,0)</f>
        <v>text</v>
      </c>
      <c r="D135" s="99" t="s">
        <v>217</v>
      </c>
      <c r="E135" s="99" t="s">
        <v>47</v>
      </c>
      <c r="F135" s="121" t="s">
        <v>246</v>
      </c>
      <c r="G135" s="67" t="s">
        <v>584</v>
      </c>
      <c r="H135" s="67"/>
      <c r="I135" s="99"/>
      <c r="J135" s="99"/>
      <c r="K135" s="44" t="s">
        <v>543</v>
      </c>
      <c r="L135" s="99"/>
    </row>
    <row r="136" spans="1:12" ht="28.9">
      <c r="A136" s="99" t="s">
        <v>247</v>
      </c>
      <c r="B136" s="99" t="str">
        <f>VLOOKUP(A136,MDD!A:B,2,0)</f>
        <v>AT_EComProductNamePH</v>
      </c>
      <c r="C136" s="99" t="str">
        <f>VLOOKUP(A136,MDD!A:C,3,0)</f>
        <v>text</v>
      </c>
      <c r="D136" s="99" t="s">
        <v>217</v>
      </c>
      <c r="E136" s="99" t="s">
        <v>47</v>
      </c>
      <c r="F136" s="121" t="s">
        <v>248</v>
      </c>
      <c r="G136" s="67" t="s">
        <v>584</v>
      </c>
      <c r="H136" s="67"/>
      <c r="I136" s="99"/>
      <c r="J136" s="99"/>
      <c r="K136" s="44" t="s">
        <v>543</v>
      </c>
      <c r="L136" s="99"/>
    </row>
    <row r="137" spans="1:12" ht="28.9">
      <c r="A137" s="99" t="s">
        <v>249</v>
      </c>
      <c r="B137" s="99" t="str">
        <f>VLOOKUP(A137,MDD!A:B,2,0)</f>
        <v>AT_EComProductNameMY</v>
      </c>
      <c r="C137" s="99" t="str">
        <f>VLOOKUP(A137,MDD!A:C,3,0)</f>
        <v>text</v>
      </c>
      <c r="D137" s="99" t="s">
        <v>217</v>
      </c>
      <c r="E137" s="99" t="s">
        <v>47</v>
      </c>
      <c r="F137" s="121" t="s">
        <v>250</v>
      </c>
      <c r="G137" s="67" t="s">
        <v>584</v>
      </c>
      <c r="H137" s="67"/>
      <c r="I137" s="99"/>
      <c r="J137" s="99"/>
      <c r="K137" s="44" t="s">
        <v>543</v>
      </c>
      <c r="L137" s="99"/>
    </row>
    <row r="138" spans="1:12" ht="28.9">
      <c r="A138" s="99" t="s">
        <v>251</v>
      </c>
      <c r="B138" s="99" t="str">
        <f>VLOOKUP(A138,MDD!A:B,2,0)</f>
        <v>AT_EComProductNameVN</v>
      </c>
      <c r="C138" s="99" t="str">
        <f>VLOOKUP(A138,MDD!A:C,3,0)</f>
        <v>text</v>
      </c>
      <c r="D138" s="99" t="s">
        <v>217</v>
      </c>
      <c r="E138" s="99" t="s">
        <v>47</v>
      </c>
      <c r="F138" s="121" t="s">
        <v>252</v>
      </c>
      <c r="G138" s="67" t="s">
        <v>584</v>
      </c>
      <c r="H138" s="67"/>
      <c r="I138" s="99"/>
      <c r="J138" s="99"/>
      <c r="K138" s="44" t="s">
        <v>543</v>
      </c>
      <c r="L138" s="99"/>
    </row>
    <row r="139" spans="1:12" ht="28.9">
      <c r="A139" s="99" t="s">
        <v>253</v>
      </c>
      <c r="B139" s="99" t="str">
        <f>VLOOKUP(A139,MDD!A:B,2,0)</f>
        <v>AT_EComProductNameTH</v>
      </c>
      <c r="C139" s="99" t="str">
        <f>VLOOKUP(A139,MDD!A:C,3,0)</f>
        <v>text</v>
      </c>
      <c r="D139" s="99" t="s">
        <v>217</v>
      </c>
      <c r="E139" s="99" t="s">
        <v>47</v>
      </c>
      <c r="F139" s="121" t="s">
        <v>254</v>
      </c>
      <c r="G139" s="67" t="s">
        <v>584</v>
      </c>
      <c r="H139" s="67"/>
      <c r="I139" s="99"/>
      <c r="J139" s="99"/>
      <c r="K139" s="44" t="s">
        <v>543</v>
      </c>
      <c r="L139" s="99"/>
    </row>
    <row r="140" spans="1:12" ht="28.9">
      <c r="A140" s="99" t="s">
        <v>255</v>
      </c>
      <c r="B140" s="99" t="str">
        <f>VLOOKUP(A140,MDD!A:B,2,0)</f>
        <v>AT_EComProductNameKH</v>
      </c>
      <c r="C140" s="99" t="str">
        <f>VLOOKUP(A140,MDD!A:C,3,0)</f>
        <v>text</v>
      </c>
      <c r="D140" s="99" t="s">
        <v>217</v>
      </c>
      <c r="E140" s="99" t="s">
        <v>47</v>
      </c>
      <c r="F140" s="121" t="s">
        <v>256</v>
      </c>
      <c r="G140" s="67" t="s">
        <v>584</v>
      </c>
      <c r="H140" s="67"/>
      <c r="I140" s="99"/>
      <c r="J140" s="99"/>
      <c r="K140" s="44" t="s">
        <v>543</v>
      </c>
      <c r="L140" s="99"/>
    </row>
    <row r="141" spans="1:12" ht="57.6">
      <c r="A141" s="99" t="s">
        <v>257</v>
      </c>
      <c r="B141" s="99" t="str">
        <f>VLOOKUP(A141,MDD!A:B,2,0)</f>
        <v>AT_ShortDescriptionEN</v>
      </c>
      <c r="C141" s="99" t="str">
        <f>VLOOKUP(A141,MDD!A:C,3,0)</f>
        <v>text</v>
      </c>
      <c r="D141" s="99" t="s">
        <v>217</v>
      </c>
      <c r="E141" s="99" t="s">
        <v>47</v>
      </c>
      <c r="F141" s="121" t="s">
        <v>258</v>
      </c>
      <c r="G141" s="67" t="s">
        <v>414</v>
      </c>
      <c r="H141" s="67"/>
      <c r="I141" s="99"/>
      <c r="J141" s="99"/>
      <c r="K141" s="67"/>
      <c r="L141" s="99"/>
    </row>
    <row r="142" spans="1:12" ht="57.6">
      <c r="A142" s="99" t="s">
        <v>259</v>
      </c>
      <c r="B142" s="99" t="str">
        <f>VLOOKUP(A142,MDD!A:B,2,0)</f>
        <v>AT_ShortDescriptionID</v>
      </c>
      <c r="C142" s="99" t="str">
        <f>VLOOKUP(A142,MDD!A:C,3,0)</f>
        <v>text</v>
      </c>
      <c r="D142" s="99" t="s">
        <v>217</v>
      </c>
      <c r="E142" s="99" t="s">
        <v>47</v>
      </c>
      <c r="F142" s="121" t="s">
        <v>260</v>
      </c>
      <c r="G142" s="67" t="s">
        <v>584</v>
      </c>
      <c r="H142" s="67"/>
      <c r="I142" s="99"/>
      <c r="J142" s="99"/>
      <c r="K142" s="44" t="s">
        <v>543</v>
      </c>
      <c r="L142" s="99"/>
    </row>
    <row r="143" spans="1:12" ht="57.6">
      <c r="A143" s="99" t="s">
        <v>261</v>
      </c>
      <c r="B143" s="99" t="str">
        <f>VLOOKUP(A143,MDD!A:B,2,0)</f>
        <v>AT_ShortDescriptionPH</v>
      </c>
      <c r="C143" s="99" t="str">
        <f>VLOOKUP(A143,MDD!A:C,3,0)</f>
        <v>text</v>
      </c>
      <c r="D143" s="99" t="s">
        <v>217</v>
      </c>
      <c r="E143" s="99" t="s">
        <v>47</v>
      </c>
      <c r="F143" s="121" t="s">
        <v>262</v>
      </c>
      <c r="G143" s="67" t="s">
        <v>584</v>
      </c>
      <c r="H143" s="67"/>
      <c r="I143" s="99"/>
      <c r="J143" s="99"/>
      <c r="K143" s="44" t="s">
        <v>543</v>
      </c>
      <c r="L143" s="99"/>
    </row>
    <row r="144" spans="1:12" ht="57.6">
      <c r="A144" s="99" t="s">
        <v>263</v>
      </c>
      <c r="B144" s="99" t="str">
        <f>VLOOKUP(A144,MDD!A:B,2,0)</f>
        <v>AT_ShortDescriptionMY</v>
      </c>
      <c r="C144" s="99" t="str">
        <f>VLOOKUP(A144,MDD!A:C,3,0)</f>
        <v>text</v>
      </c>
      <c r="D144" s="99" t="s">
        <v>217</v>
      </c>
      <c r="E144" s="99" t="s">
        <v>47</v>
      </c>
      <c r="F144" s="121" t="s">
        <v>264</v>
      </c>
      <c r="G144" s="67" t="s">
        <v>584</v>
      </c>
      <c r="H144" s="67"/>
      <c r="I144" s="99"/>
      <c r="J144" s="99"/>
      <c r="K144" s="44" t="s">
        <v>543</v>
      </c>
      <c r="L144" s="99"/>
    </row>
    <row r="145" spans="1:12" ht="57.6">
      <c r="A145" s="99" t="s">
        <v>265</v>
      </c>
      <c r="B145" s="99" t="str">
        <f>VLOOKUP(A145,MDD!A:B,2,0)</f>
        <v>AT_ShortDescriptionVN</v>
      </c>
      <c r="C145" s="99" t="str">
        <f>VLOOKUP(A145,MDD!A:C,3,0)</f>
        <v>text</v>
      </c>
      <c r="D145" s="99" t="s">
        <v>217</v>
      </c>
      <c r="E145" s="99" t="s">
        <v>47</v>
      </c>
      <c r="F145" s="121" t="s">
        <v>266</v>
      </c>
      <c r="G145" s="67" t="s">
        <v>584</v>
      </c>
      <c r="H145" s="67"/>
      <c r="I145" s="99"/>
      <c r="J145" s="99"/>
      <c r="K145" s="44" t="s">
        <v>543</v>
      </c>
      <c r="L145" s="99"/>
    </row>
    <row r="146" spans="1:12" ht="57.6">
      <c r="A146" s="99" t="s">
        <v>267</v>
      </c>
      <c r="B146" s="99" t="str">
        <f>VLOOKUP(A146,MDD!A:B,2,0)</f>
        <v>AT_ShortDescriptionTH</v>
      </c>
      <c r="C146" s="99" t="str">
        <f>VLOOKUP(A146,MDD!A:C,3,0)</f>
        <v>text</v>
      </c>
      <c r="D146" s="99" t="s">
        <v>217</v>
      </c>
      <c r="E146" s="99" t="s">
        <v>47</v>
      </c>
      <c r="F146" s="121" t="s">
        <v>268</v>
      </c>
      <c r="G146" s="67" t="s">
        <v>584</v>
      </c>
      <c r="H146" s="67"/>
      <c r="I146" s="99"/>
      <c r="J146" s="99"/>
      <c r="K146" s="44" t="s">
        <v>543</v>
      </c>
      <c r="L146" s="99"/>
    </row>
    <row r="147" spans="1:12" ht="57.6">
      <c r="A147" s="99" t="s">
        <v>269</v>
      </c>
      <c r="B147" s="99" t="str">
        <f>VLOOKUP(A147,MDD!A:B,2,0)</f>
        <v>AT_ShortDescriptionKH</v>
      </c>
      <c r="C147" s="99" t="str">
        <f>VLOOKUP(A147,MDD!A:C,3,0)</f>
        <v>text</v>
      </c>
      <c r="D147" s="99" t="s">
        <v>217</v>
      </c>
      <c r="E147" s="99" t="s">
        <v>47</v>
      </c>
      <c r="F147" s="121" t="s">
        <v>270</v>
      </c>
      <c r="G147" s="67" t="s">
        <v>584</v>
      </c>
      <c r="H147" s="67"/>
      <c r="I147" s="99"/>
      <c r="J147" s="99"/>
      <c r="K147" s="44" t="s">
        <v>543</v>
      </c>
      <c r="L147" s="99"/>
    </row>
    <row r="148" spans="1:12" ht="244.9">
      <c r="A148" s="99" t="s">
        <v>271</v>
      </c>
      <c r="B148" s="99" t="str">
        <f>VLOOKUP(A148,MDD!A:B,2,0)</f>
        <v>AT_LongDescriptionEN</v>
      </c>
      <c r="C148" s="99" t="str">
        <f>VLOOKUP(A148,MDD!A:C,3,0)</f>
        <v>text</v>
      </c>
      <c r="D148" s="99" t="s">
        <v>217</v>
      </c>
      <c r="E148" s="99" t="s">
        <v>47</v>
      </c>
      <c r="F148" s="121" t="s">
        <v>272</v>
      </c>
      <c r="G148" s="67" t="s">
        <v>719</v>
      </c>
      <c r="H148" s="67" t="s">
        <v>851</v>
      </c>
      <c r="I148" s="99"/>
      <c r="J148" s="99"/>
      <c r="K148" s="67" t="s">
        <v>852</v>
      </c>
      <c r="L148" s="99"/>
    </row>
    <row r="149" spans="1:12" ht="43.15">
      <c r="A149" s="99" t="s">
        <v>273</v>
      </c>
      <c r="B149" s="99" t="str">
        <f>VLOOKUP(A149,MDD!A:B,2,0)</f>
        <v>AT_LongDescriptionID</v>
      </c>
      <c r="C149" s="99" t="str">
        <f>VLOOKUP(A149,MDD!A:C,3,0)</f>
        <v>text</v>
      </c>
      <c r="D149" s="99" t="s">
        <v>217</v>
      </c>
      <c r="E149" s="99" t="s">
        <v>47</v>
      </c>
      <c r="F149" s="121" t="s">
        <v>274</v>
      </c>
      <c r="G149" s="67" t="s">
        <v>584</v>
      </c>
      <c r="H149" s="67"/>
      <c r="I149" s="99"/>
      <c r="J149" s="99"/>
      <c r="K149" s="44" t="s">
        <v>543</v>
      </c>
      <c r="L149" s="99"/>
    </row>
    <row r="150" spans="1:12" ht="43.15">
      <c r="A150" s="99" t="s">
        <v>275</v>
      </c>
      <c r="B150" s="99" t="str">
        <f>VLOOKUP(A150,MDD!A:B,2,0)</f>
        <v>AT_LongDescriptionPH</v>
      </c>
      <c r="C150" s="99" t="str">
        <f>VLOOKUP(A150,MDD!A:C,3,0)</f>
        <v>text</v>
      </c>
      <c r="D150" s="99" t="s">
        <v>217</v>
      </c>
      <c r="E150" s="99" t="s">
        <v>47</v>
      </c>
      <c r="F150" s="121" t="s">
        <v>276</v>
      </c>
      <c r="G150" s="67" t="s">
        <v>584</v>
      </c>
      <c r="H150" s="67"/>
      <c r="I150" s="99"/>
      <c r="J150" s="99"/>
      <c r="K150" s="44" t="s">
        <v>543</v>
      </c>
      <c r="L150" s="99"/>
    </row>
    <row r="151" spans="1:12" ht="43.15">
      <c r="A151" s="99" t="s">
        <v>277</v>
      </c>
      <c r="B151" s="99" t="str">
        <f>VLOOKUP(A151,MDD!A:B,2,0)</f>
        <v>AT_LongDescriptionMY</v>
      </c>
      <c r="C151" s="99" t="str">
        <f>VLOOKUP(A151,MDD!A:C,3,0)</f>
        <v>text</v>
      </c>
      <c r="D151" s="99" t="s">
        <v>217</v>
      </c>
      <c r="E151" s="99" t="s">
        <v>47</v>
      </c>
      <c r="F151" s="121" t="s">
        <v>278</v>
      </c>
      <c r="G151" s="67" t="s">
        <v>584</v>
      </c>
      <c r="H151" s="67"/>
      <c r="I151" s="99"/>
      <c r="J151" s="99"/>
      <c r="K151" s="44" t="s">
        <v>543</v>
      </c>
      <c r="L151" s="99"/>
    </row>
    <row r="152" spans="1:12" ht="43.15">
      <c r="A152" s="99" t="s">
        <v>279</v>
      </c>
      <c r="B152" s="99" t="e">
        <f>VLOOKUP(A152,MDD!A:B,2,0)</f>
        <v>#N/A</v>
      </c>
      <c r="C152" s="99" t="e">
        <f>VLOOKUP(A152,MDD!A:C,3,0)</f>
        <v>#N/A</v>
      </c>
      <c r="D152" s="99" t="s">
        <v>217</v>
      </c>
      <c r="E152" s="99" t="s">
        <v>47</v>
      </c>
      <c r="F152" s="121" t="s">
        <v>280</v>
      </c>
      <c r="G152" s="67" t="s">
        <v>584</v>
      </c>
      <c r="H152" s="67"/>
      <c r="I152" s="99"/>
      <c r="J152" s="99"/>
      <c r="K152" s="44" t="s">
        <v>543</v>
      </c>
      <c r="L152" s="99"/>
    </row>
    <row r="153" spans="1:12" ht="43.15">
      <c r="A153" s="99" t="s">
        <v>281</v>
      </c>
      <c r="B153" s="99" t="e">
        <f>VLOOKUP(A153,MDD!A:B,2,0)</f>
        <v>#N/A</v>
      </c>
      <c r="C153" s="99" t="e">
        <f>VLOOKUP(A153,MDD!A:C,3,0)</f>
        <v>#N/A</v>
      </c>
      <c r="D153" s="99" t="s">
        <v>217</v>
      </c>
      <c r="E153" s="99" t="s">
        <v>47</v>
      </c>
      <c r="F153" s="121" t="s">
        <v>282</v>
      </c>
      <c r="G153" s="67" t="s">
        <v>584</v>
      </c>
      <c r="H153" s="67"/>
      <c r="I153" s="99"/>
      <c r="J153" s="99"/>
      <c r="K153" s="44" t="s">
        <v>543</v>
      </c>
      <c r="L153" s="99"/>
    </row>
    <row r="154" spans="1:12" ht="43.15">
      <c r="A154" s="99" t="s">
        <v>283</v>
      </c>
      <c r="B154" s="99" t="str">
        <f>VLOOKUP(A154,MDD!A:B,2,0)</f>
        <v>AT_LongDescriptionKH</v>
      </c>
      <c r="C154" s="99" t="str">
        <f>VLOOKUP(A154,MDD!A:C,3,0)</f>
        <v>text</v>
      </c>
      <c r="D154" s="99" t="s">
        <v>217</v>
      </c>
      <c r="E154" s="99" t="s">
        <v>47</v>
      </c>
      <c r="F154" s="121" t="s">
        <v>284</v>
      </c>
      <c r="G154" s="67" t="s">
        <v>584</v>
      </c>
      <c r="H154" s="67"/>
      <c r="I154" s="99"/>
      <c r="J154" s="99"/>
      <c r="K154" s="44" t="s">
        <v>543</v>
      </c>
      <c r="L154" s="99"/>
    </row>
    <row r="155" spans="1:12" ht="43.15">
      <c r="A155" s="99" t="s">
        <v>285</v>
      </c>
      <c r="B155" s="99" t="str">
        <f>VLOOKUP(A155,MDD!A:B,2,0)</f>
        <v>AT_SPUGrouping</v>
      </c>
      <c r="C155" s="99" t="str">
        <f>VLOOKUP(A155,MDD!A:C,3,0)</f>
        <v>text</v>
      </c>
      <c r="D155" s="99" t="s">
        <v>220</v>
      </c>
      <c r="E155" s="99"/>
      <c r="F155" s="121" t="s">
        <v>286</v>
      </c>
      <c r="G155" s="67" t="s">
        <v>414</v>
      </c>
      <c r="H155" s="67"/>
      <c r="I155" s="99"/>
      <c r="J155" s="99"/>
      <c r="K155" s="67"/>
      <c r="L155" s="99"/>
    </row>
    <row r="156" spans="1:12" ht="28.9">
      <c r="A156" s="99" t="s">
        <v>287</v>
      </c>
      <c r="B156" s="99" t="str">
        <f>VLOOKUP(A156,MDD!A:B,2,0)</f>
        <v>AT_SPUGroupingName</v>
      </c>
      <c r="C156" s="99" t="str">
        <f>VLOOKUP(A156,MDD!A:C,3,0)</f>
        <v>text</v>
      </c>
      <c r="D156" s="99" t="s">
        <v>220</v>
      </c>
      <c r="E156" s="99"/>
      <c r="F156" s="121" t="s">
        <v>288</v>
      </c>
      <c r="G156" s="67" t="s">
        <v>414</v>
      </c>
      <c r="H156" s="67"/>
      <c r="I156" s="99"/>
      <c r="J156" s="99"/>
      <c r="K156" s="67"/>
      <c r="L156" s="99"/>
    </row>
    <row r="157" spans="1:12">
      <c r="A157" s="99" t="s">
        <v>289</v>
      </c>
      <c r="B157" s="99" t="e">
        <f>VLOOKUP(A157,MDD!A:B,2,0)</f>
        <v>#N/A</v>
      </c>
      <c r="C157" s="99" t="e">
        <f>VLOOKUP(A157,MDD!A:C,3,0)</f>
        <v>#N/A</v>
      </c>
      <c r="D157" s="99" t="s">
        <v>220</v>
      </c>
      <c r="E157" s="99"/>
      <c r="F157" s="121" t="s">
        <v>290</v>
      </c>
      <c r="G157" s="67" t="s">
        <v>414</v>
      </c>
      <c r="H157" s="67"/>
      <c r="I157" s="99"/>
      <c r="J157" s="99"/>
      <c r="K157" s="67"/>
      <c r="L157" s="99"/>
    </row>
    <row r="158" spans="1:12" ht="28.9">
      <c r="A158" s="99" t="s">
        <v>291</v>
      </c>
      <c r="B158" s="99" t="str">
        <f>VLOOKUP(A158,MDD!A:B,2,0)</f>
        <v>AT_TechnologyUsed</v>
      </c>
      <c r="C158" s="99" t="str">
        <f>VLOOKUP(A158,MDD!A:C,3,0)</f>
        <v>text</v>
      </c>
      <c r="D158" s="99" t="s">
        <v>220</v>
      </c>
      <c r="E158" s="99"/>
      <c r="F158" s="121" t="s">
        <v>292</v>
      </c>
      <c r="G158" s="67"/>
      <c r="H158" s="67"/>
      <c r="I158" s="99"/>
      <c r="J158" s="99"/>
      <c r="K158" s="67"/>
      <c r="L158" s="99"/>
    </row>
    <row r="159" spans="1:12" ht="43.15">
      <c r="A159" s="99" t="s">
        <v>293</v>
      </c>
      <c r="B159" s="99" t="str">
        <f>VLOOKUP(A159,MDD!A:B,2,0)</f>
        <v>AT_CareInstructionEN</v>
      </c>
      <c r="C159" s="99" t="str">
        <f>VLOOKUP(A159,MDD!A:C,3,0)</f>
        <v>text</v>
      </c>
      <c r="D159" s="99" t="s">
        <v>217</v>
      </c>
      <c r="E159" s="99"/>
      <c r="F159" s="121" t="s">
        <v>294</v>
      </c>
      <c r="G159" s="67"/>
      <c r="H159" s="67"/>
      <c r="I159" s="99"/>
      <c r="J159" s="99"/>
      <c r="K159" s="67"/>
      <c r="L159" s="99"/>
    </row>
    <row r="160" spans="1:12" ht="43.15">
      <c r="A160" s="99" t="s">
        <v>295</v>
      </c>
      <c r="B160" s="99" t="str">
        <f>VLOOKUP(A160,MDD!A:B,2,0)</f>
        <v>AT_CareInstructionID</v>
      </c>
      <c r="C160" s="99" t="str">
        <f>VLOOKUP(A160,MDD!A:C,3,0)</f>
        <v>text</v>
      </c>
      <c r="D160" s="99" t="s">
        <v>217</v>
      </c>
      <c r="E160" s="99"/>
      <c r="F160" s="121" t="s">
        <v>296</v>
      </c>
      <c r="G160" s="67" t="s">
        <v>584</v>
      </c>
      <c r="H160" s="67"/>
      <c r="I160" s="99"/>
      <c r="J160" s="99"/>
      <c r="K160" s="44" t="s">
        <v>543</v>
      </c>
      <c r="L160" s="99"/>
    </row>
    <row r="161" spans="1:12" ht="43.15">
      <c r="A161" s="99" t="s">
        <v>297</v>
      </c>
      <c r="B161" s="99" t="str">
        <f>VLOOKUP(A161,MDD!A:B,2,0)</f>
        <v>AT_CareInstructionPH</v>
      </c>
      <c r="C161" s="99" t="str">
        <f>VLOOKUP(A161,MDD!A:C,3,0)</f>
        <v>text</v>
      </c>
      <c r="D161" s="99" t="s">
        <v>217</v>
      </c>
      <c r="E161" s="99"/>
      <c r="F161" s="121" t="s">
        <v>298</v>
      </c>
      <c r="G161" s="67" t="s">
        <v>584</v>
      </c>
      <c r="H161" s="67"/>
      <c r="I161" s="99"/>
      <c r="J161" s="99"/>
      <c r="K161" s="44" t="s">
        <v>543</v>
      </c>
      <c r="L161" s="99"/>
    </row>
    <row r="162" spans="1:12" ht="43.15">
      <c r="A162" s="99" t="s">
        <v>299</v>
      </c>
      <c r="B162" s="99" t="str">
        <f>VLOOKUP(A162,MDD!A:B,2,0)</f>
        <v>AT_CareInstructionMY</v>
      </c>
      <c r="C162" s="99" t="str">
        <f>VLOOKUP(A162,MDD!A:C,3,0)</f>
        <v>text</v>
      </c>
      <c r="D162" s="99" t="s">
        <v>217</v>
      </c>
      <c r="E162" s="99"/>
      <c r="F162" s="121" t="s">
        <v>300</v>
      </c>
      <c r="G162" s="67" t="s">
        <v>584</v>
      </c>
      <c r="H162" s="67"/>
      <c r="I162" s="99"/>
      <c r="J162" s="99"/>
      <c r="K162" s="44" t="s">
        <v>543</v>
      </c>
      <c r="L162" s="99"/>
    </row>
    <row r="163" spans="1:12" ht="43.15">
      <c r="A163" s="99" t="s">
        <v>301</v>
      </c>
      <c r="B163" s="99" t="str">
        <f>VLOOKUP(A163,MDD!A:B,2,0)</f>
        <v>AT_CareInstructionVN</v>
      </c>
      <c r="C163" s="99" t="str">
        <f>VLOOKUP(A163,MDD!A:C,3,0)</f>
        <v>text</v>
      </c>
      <c r="D163" s="99" t="s">
        <v>217</v>
      </c>
      <c r="E163" s="99"/>
      <c r="F163" s="121" t="s">
        <v>302</v>
      </c>
      <c r="G163" s="67" t="s">
        <v>584</v>
      </c>
      <c r="H163" s="67"/>
      <c r="I163" s="99"/>
      <c r="J163" s="99"/>
      <c r="K163" s="44" t="s">
        <v>543</v>
      </c>
      <c r="L163" s="99"/>
    </row>
    <row r="164" spans="1:12" ht="43.15">
      <c r="A164" s="99" t="s">
        <v>303</v>
      </c>
      <c r="B164" s="99" t="str">
        <f>VLOOKUP(A164,MDD!A:B,2,0)</f>
        <v>AT_CareInstructionTH</v>
      </c>
      <c r="C164" s="99" t="str">
        <f>VLOOKUP(A164,MDD!A:C,3,0)</f>
        <v>text</v>
      </c>
      <c r="D164" s="99" t="s">
        <v>217</v>
      </c>
      <c r="E164" s="99"/>
      <c r="F164" s="121" t="s">
        <v>304</v>
      </c>
      <c r="G164" s="67" t="s">
        <v>584</v>
      </c>
      <c r="H164" s="67"/>
      <c r="I164" s="99"/>
      <c r="J164" s="99"/>
      <c r="K164" s="44" t="s">
        <v>543</v>
      </c>
      <c r="L164" s="99"/>
    </row>
    <row r="165" spans="1:12" ht="43.15">
      <c r="A165" s="99" t="s">
        <v>305</v>
      </c>
      <c r="B165" s="99" t="str">
        <f>VLOOKUP(A165,MDD!A:B,2,0)</f>
        <v>AT_CareInstructionKH</v>
      </c>
      <c r="C165" s="99" t="str">
        <f>VLOOKUP(A165,MDD!A:C,3,0)</f>
        <v>text</v>
      </c>
      <c r="D165" s="99" t="s">
        <v>217</v>
      </c>
      <c r="E165" s="99"/>
      <c r="F165" s="121" t="s">
        <v>306</v>
      </c>
      <c r="G165" s="67" t="s">
        <v>584</v>
      </c>
      <c r="H165" s="67"/>
      <c r="I165" s="99"/>
      <c r="J165" s="99"/>
      <c r="K165" s="44" t="s">
        <v>543</v>
      </c>
      <c r="L165" s="99"/>
    </row>
    <row r="166" spans="1:12">
      <c r="A166" s="99" t="s">
        <v>307</v>
      </c>
      <c r="B166" s="99" t="str">
        <f>VLOOKUP(A166,MDD!A:B,2,0)</f>
        <v>AT_LaunchingDate</v>
      </c>
      <c r="C166" s="99" t="str">
        <f>VLOOKUP(A166,MDD!A:C,3,0)</f>
        <v>date</v>
      </c>
      <c r="D166" s="99" t="s">
        <v>220</v>
      </c>
      <c r="E166" s="99"/>
      <c r="F166" s="121" t="s">
        <v>308</v>
      </c>
      <c r="G166" s="67" t="s">
        <v>414</v>
      </c>
      <c r="H166" s="67"/>
      <c r="I166" s="99"/>
      <c r="J166" s="99"/>
      <c r="K166" s="67"/>
      <c r="L166" s="99"/>
    </row>
    <row r="167" spans="1:12">
      <c r="A167" s="99" t="s">
        <v>309</v>
      </c>
      <c r="B167" s="99" t="e">
        <f>VLOOKUP(A167,MDD!A:B,2,0)</f>
        <v>#N/A</v>
      </c>
      <c r="C167" s="99" t="e">
        <f>VLOOKUP(A167,MDD!A:C,3,0)</f>
        <v>#N/A</v>
      </c>
      <c r="D167" s="99" t="s">
        <v>220</v>
      </c>
      <c r="E167" s="99"/>
      <c r="F167" s="121" t="s">
        <v>310</v>
      </c>
      <c r="G167" s="67"/>
      <c r="H167" s="67"/>
      <c r="I167" s="99"/>
      <c r="J167" s="99"/>
      <c r="K167" s="67"/>
      <c r="L167" s="99"/>
    </row>
    <row r="168" spans="1:12">
      <c r="A168" s="99" t="s">
        <v>311</v>
      </c>
      <c r="B168" s="99" t="e">
        <f>VLOOKUP(A168,MDD!A:B,2,0)</f>
        <v>#N/A</v>
      </c>
      <c r="C168" s="99" t="e">
        <f>VLOOKUP(A168,MDD!A:C,3,0)</f>
        <v>#N/A</v>
      </c>
      <c r="D168" s="99" t="s">
        <v>220</v>
      </c>
      <c r="E168" s="99"/>
      <c r="F168" s="121" t="s">
        <v>312</v>
      </c>
      <c r="G168" s="67"/>
      <c r="H168" s="67"/>
      <c r="I168" s="99"/>
      <c r="J168" s="99"/>
      <c r="K168" s="67"/>
      <c r="L168" s="99"/>
    </row>
    <row r="169" spans="1:12" ht="15">
      <c r="A169" s="99" t="s">
        <v>313</v>
      </c>
      <c r="B169" s="99" t="e">
        <f>VLOOKUP(A169,MDD!A:B,2,0)</f>
        <v>#N/A</v>
      </c>
      <c r="C169" s="99" t="e">
        <f>VLOOKUP(A169,MDD!A:C,3,0)</f>
        <v>#N/A</v>
      </c>
      <c r="D169" s="99" t="s">
        <v>220</v>
      </c>
      <c r="E169" s="99"/>
      <c r="F169" s="674" t="s">
        <v>314</v>
      </c>
      <c r="G169" s="67" t="s">
        <v>584</v>
      </c>
      <c r="H169" s="67"/>
      <c r="I169" s="99"/>
      <c r="J169" s="99"/>
      <c r="K169" s="44" t="s">
        <v>558</v>
      </c>
      <c r="L169" s="59" t="s">
        <v>557</v>
      </c>
    </row>
    <row r="170" spans="1:12" ht="15">
      <c r="A170" s="99" t="s">
        <v>315</v>
      </c>
      <c r="B170" s="99" t="e">
        <f>VLOOKUP(A170,MDD!A:B,2,0)</f>
        <v>#N/A</v>
      </c>
      <c r="C170" s="99" t="e">
        <f>VLOOKUP(A170,MDD!A:C,3,0)</f>
        <v>#N/A</v>
      </c>
      <c r="D170" s="99" t="s">
        <v>220</v>
      </c>
      <c r="E170" s="99"/>
      <c r="F170" s="674"/>
      <c r="G170" s="67" t="s">
        <v>584</v>
      </c>
      <c r="H170" s="67"/>
      <c r="I170" s="99"/>
      <c r="J170" s="99"/>
      <c r="K170" s="44" t="s">
        <v>558</v>
      </c>
      <c r="L170" s="59" t="s">
        <v>557</v>
      </c>
    </row>
    <row r="171" spans="1:12" ht="15">
      <c r="A171" s="99" t="s">
        <v>316</v>
      </c>
      <c r="B171" s="99" t="e">
        <f>VLOOKUP(A171,MDD!A:B,2,0)</f>
        <v>#N/A</v>
      </c>
      <c r="C171" s="99" t="e">
        <f>VLOOKUP(A171,MDD!A:C,3,0)</f>
        <v>#N/A</v>
      </c>
      <c r="D171" s="99" t="s">
        <v>220</v>
      </c>
      <c r="E171" s="99"/>
      <c r="F171" s="674"/>
      <c r="G171" s="67" t="s">
        <v>584</v>
      </c>
      <c r="H171" s="67"/>
      <c r="I171" s="99"/>
      <c r="J171" s="99"/>
      <c r="K171" s="44" t="s">
        <v>558</v>
      </c>
      <c r="L171" s="59" t="s">
        <v>557</v>
      </c>
    </row>
    <row r="172" spans="1:12" ht="15">
      <c r="A172" s="99" t="s">
        <v>317</v>
      </c>
      <c r="B172" s="99" t="e">
        <f>VLOOKUP(A172,MDD!A:B,2,0)</f>
        <v>#N/A</v>
      </c>
      <c r="C172" s="99" t="e">
        <f>VLOOKUP(A172,MDD!A:C,3,0)</f>
        <v>#N/A</v>
      </c>
      <c r="D172" s="99" t="s">
        <v>220</v>
      </c>
      <c r="E172" s="99"/>
      <c r="F172" s="121" t="s">
        <v>318</v>
      </c>
      <c r="G172" s="67" t="s">
        <v>584</v>
      </c>
      <c r="H172" s="67"/>
      <c r="I172" s="99"/>
      <c r="J172" s="99"/>
      <c r="K172" s="44" t="s">
        <v>558</v>
      </c>
      <c r="L172" s="59" t="s">
        <v>557</v>
      </c>
    </row>
    <row r="173" spans="1:12" ht="43.15">
      <c r="A173" s="99" t="s">
        <v>319</v>
      </c>
      <c r="B173" s="99" t="str">
        <f>VLOOKUP(A173,MDD!A:B,2,0)</f>
        <v>AT_ImagesSource</v>
      </c>
      <c r="C173" s="99" t="str">
        <f>VLOOKUP(A173,MDD!A:C,3,0)</f>
        <v>LOV</v>
      </c>
      <c r="D173" s="99" t="s">
        <v>320</v>
      </c>
      <c r="E173" s="99" t="s">
        <v>187</v>
      </c>
      <c r="F173" s="121" t="s">
        <v>321</v>
      </c>
      <c r="G173" s="67" t="s">
        <v>414</v>
      </c>
      <c r="H173" s="67"/>
      <c r="I173" s="99"/>
      <c r="J173" s="99"/>
      <c r="K173" s="67"/>
      <c r="L173" s="99"/>
    </row>
    <row r="174" spans="1:12">
      <c r="A174" s="99" t="s">
        <v>322</v>
      </c>
      <c r="B174" s="99" t="e">
        <f>VLOOKUP(A174,MDD!A:B,2,0)</f>
        <v>#N/A</v>
      </c>
      <c r="C174" s="99" t="e">
        <f>VLOOKUP(A174,MDD!A:C,3,0)</f>
        <v>#N/A</v>
      </c>
      <c r="D174" s="99" t="s">
        <v>320</v>
      </c>
      <c r="E174" s="99" t="s">
        <v>187</v>
      </c>
      <c r="F174" s="674" t="s">
        <v>323</v>
      </c>
      <c r="G174" s="55" t="s">
        <v>853</v>
      </c>
      <c r="H174" s="67"/>
      <c r="I174" s="99"/>
      <c r="J174" s="99"/>
      <c r="K174" s="67"/>
      <c r="L174" s="99"/>
    </row>
    <row r="175" spans="1:12">
      <c r="A175" s="99" t="s">
        <v>324</v>
      </c>
      <c r="B175" s="99" t="e">
        <f>VLOOKUP(A175,MDD!A:B,2,0)</f>
        <v>#N/A</v>
      </c>
      <c r="C175" s="99" t="e">
        <f>VLOOKUP(A175,MDD!A:C,3,0)</f>
        <v>#N/A</v>
      </c>
      <c r="D175" s="99" t="s">
        <v>320</v>
      </c>
      <c r="E175" s="99" t="s">
        <v>187</v>
      </c>
      <c r="F175" s="674"/>
      <c r="G175" s="55" t="s">
        <v>853</v>
      </c>
      <c r="H175" s="67"/>
      <c r="I175" s="99"/>
      <c r="J175" s="99"/>
      <c r="K175" s="67"/>
      <c r="L175" s="99"/>
    </row>
    <row r="176" spans="1:12">
      <c r="A176" s="99" t="s">
        <v>325</v>
      </c>
      <c r="B176" s="99" t="e">
        <f>VLOOKUP(A176,MDD!A:B,2,0)</f>
        <v>#N/A</v>
      </c>
      <c r="C176" s="99" t="e">
        <f>VLOOKUP(A176,MDD!A:C,3,0)</f>
        <v>#N/A</v>
      </c>
      <c r="D176" s="99" t="s">
        <v>320</v>
      </c>
      <c r="E176" s="99" t="s">
        <v>187</v>
      </c>
      <c r="F176" s="674"/>
      <c r="G176" s="55" t="s">
        <v>853</v>
      </c>
      <c r="H176" s="67"/>
      <c r="I176" s="99"/>
      <c r="J176" s="99"/>
      <c r="K176" s="67"/>
      <c r="L176" s="99"/>
    </row>
    <row r="177" spans="1:12">
      <c r="A177" s="99" t="s">
        <v>326</v>
      </c>
      <c r="B177" s="99" t="e">
        <f>VLOOKUP(A177,MDD!A:B,2,0)</f>
        <v>#N/A</v>
      </c>
      <c r="C177" s="99" t="e">
        <f>VLOOKUP(A177,MDD!A:C,3,0)</f>
        <v>#N/A</v>
      </c>
      <c r="D177" s="99" t="s">
        <v>320</v>
      </c>
      <c r="E177" s="99" t="s">
        <v>187</v>
      </c>
      <c r="F177" s="674"/>
      <c r="G177" s="55" t="s">
        <v>853</v>
      </c>
      <c r="H177" s="67"/>
      <c r="I177" s="99"/>
      <c r="J177" s="99"/>
      <c r="K177" s="67"/>
      <c r="L177" s="99"/>
    </row>
    <row r="178" spans="1:12">
      <c r="A178" s="99" t="s">
        <v>327</v>
      </c>
      <c r="B178" s="99" t="e">
        <f>VLOOKUP(A178,MDD!A:B,2,0)</f>
        <v>#N/A</v>
      </c>
      <c r="C178" s="99" t="e">
        <f>VLOOKUP(A178,MDD!A:C,3,0)</f>
        <v>#N/A</v>
      </c>
      <c r="D178" s="99" t="s">
        <v>320</v>
      </c>
      <c r="E178" s="99" t="s">
        <v>187</v>
      </c>
      <c r="F178" s="674"/>
      <c r="G178" s="55" t="s">
        <v>853</v>
      </c>
      <c r="H178" s="67"/>
      <c r="I178" s="99"/>
      <c r="J178" s="99"/>
      <c r="K178" s="67"/>
      <c r="L178" s="99"/>
    </row>
    <row r="179" spans="1:12">
      <c r="A179" s="99" t="s">
        <v>328</v>
      </c>
      <c r="B179" s="99" t="e">
        <f>VLOOKUP(A179,MDD!A:B,2,0)</f>
        <v>#N/A</v>
      </c>
      <c r="C179" s="99" t="e">
        <f>VLOOKUP(A179,MDD!A:C,3,0)</f>
        <v>#N/A</v>
      </c>
      <c r="D179" s="99" t="s">
        <v>320</v>
      </c>
      <c r="E179" s="99" t="s">
        <v>187</v>
      </c>
      <c r="F179" s="674"/>
      <c r="G179" s="55" t="s">
        <v>853</v>
      </c>
      <c r="H179" s="67"/>
      <c r="I179" s="99"/>
      <c r="J179" s="99"/>
      <c r="K179" s="67"/>
      <c r="L179" s="99"/>
    </row>
    <row r="180" spans="1:12">
      <c r="A180" s="99" t="s">
        <v>329</v>
      </c>
      <c r="B180" s="99" t="e">
        <f>VLOOKUP(A180,MDD!A:B,2,0)</f>
        <v>#N/A</v>
      </c>
      <c r="C180" s="99" t="e">
        <f>VLOOKUP(A180,MDD!A:C,3,0)</f>
        <v>#N/A</v>
      </c>
      <c r="D180" s="99" t="s">
        <v>320</v>
      </c>
      <c r="E180" s="99" t="s">
        <v>187</v>
      </c>
      <c r="F180" s="674"/>
      <c r="G180" s="55" t="s">
        <v>853</v>
      </c>
      <c r="H180" s="67"/>
      <c r="I180" s="99"/>
      <c r="J180" s="99"/>
      <c r="K180" s="67"/>
      <c r="L180" s="99"/>
    </row>
    <row r="181" spans="1:12">
      <c r="A181" s="99" t="s">
        <v>330</v>
      </c>
      <c r="B181" s="99" t="e">
        <f>VLOOKUP(A181,MDD!A:B,2,0)</f>
        <v>#N/A</v>
      </c>
      <c r="C181" s="99" t="e">
        <f>VLOOKUP(A181,MDD!A:C,3,0)</f>
        <v>#N/A</v>
      </c>
      <c r="D181" s="99" t="s">
        <v>320</v>
      </c>
      <c r="E181" s="99" t="s">
        <v>187</v>
      </c>
      <c r="F181" s="674"/>
      <c r="G181" s="55" t="s">
        <v>853</v>
      </c>
      <c r="H181" s="67"/>
      <c r="I181" s="99"/>
      <c r="J181" s="99"/>
      <c r="K181" s="67"/>
      <c r="L181" s="99"/>
    </row>
    <row r="182" spans="1:12">
      <c r="A182" s="99" t="s">
        <v>331</v>
      </c>
      <c r="B182" s="99" t="e">
        <f>VLOOKUP(A182,MDD!A:B,2,0)</f>
        <v>#N/A</v>
      </c>
      <c r="C182" s="99" t="e">
        <f>VLOOKUP(A182,MDD!A:C,3,0)</f>
        <v>#N/A</v>
      </c>
      <c r="D182" s="99" t="s">
        <v>320</v>
      </c>
      <c r="E182" s="99" t="s">
        <v>187</v>
      </c>
      <c r="F182" s="674"/>
      <c r="G182" s="55" t="s">
        <v>853</v>
      </c>
      <c r="H182" s="67"/>
      <c r="I182" s="99"/>
      <c r="J182" s="99"/>
      <c r="K182" s="67"/>
      <c r="L182" s="99"/>
    </row>
    <row r="183" spans="1:12">
      <c r="A183" s="99" t="s">
        <v>332</v>
      </c>
      <c r="B183" s="99" t="e">
        <f>VLOOKUP(A183,MDD!A:B,2,0)</f>
        <v>#N/A</v>
      </c>
      <c r="C183" s="99" t="e">
        <f>VLOOKUP(A183,MDD!A:C,3,0)</f>
        <v>#N/A</v>
      </c>
      <c r="D183" s="99" t="s">
        <v>320</v>
      </c>
      <c r="E183" s="99" t="s">
        <v>187</v>
      </c>
      <c r="F183" s="674"/>
      <c r="G183" s="55" t="s">
        <v>853</v>
      </c>
      <c r="H183" s="67"/>
      <c r="I183" s="99"/>
      <c r="J183" s="99"/>
      <c r="K183" s="67"/>
      <c r="L183" s="99"/>
    </row>
    <row r="184" spans="1:12">
      <c r="A184" s="99" t="s">
        <v>333</v>
      </c>
      <c r="B184" s="99" t="e">
        <f>VLOOKUP(A184,MDD!A:B,2,0)</f>
        <v>#N/A</v>
      </c>
      <c r="C184" s="99" t="e">
        <f>VLOOKUP(A184,MDD!A:C,3,0)</f>
        <v>#N/A</v>
      </c>
      <c r="D184" s="99" t="s">
        <v>320</v>
      </c>
      <c r="E184" s="99" t="s">
        <v>187</v>
      </c>
      <c r="F184" s="674" t="s">
        <v>334</v>
      </c>
      <c r="G184" s="55" t="s">
        <v>853</v>
      </c>
      <c r="H184" s="67"/>
      <c r="I184" s="99"/>
      <c r="J184" s="99"/>
      <c r="K184" s="67"/>
      <c r="L184" s="99"/>
    </row>
    <row r="185" spans="1:12">
      <c r="A185" s="99" t="s">
        <v>335</v>
      </c>
      <c r="B185" s="99" t="e">
        <f>VLOOKUP(A185,MDD!A:B,2,0)</f>
        <v>#N/A</v>
      </c>
      <c r="C185" s="99" t="e">
        <f>VLOOKUP(A185,MDD!A:C,3,0)</f>
        <v>#N/A</v>
      </c>
      <c r="D185" s="99" t="s">
        <v>320</v>
      </c>
      <c r="E185" s="99" t="s">
        <v>187</v>
      </c>
      <c r="F185" s="674"/>
      <c r="G185" s="55" t="s">
        <v>853</v>
      </c>
      <c r="H185" s="67"/>
      <c r="I185" s="99"/>
      <c r="J185" s="99"/>
      <c r="K185" s="67"/>
      <c r="L185" s="99"/>
    </row>
    <row r="186" spans="1:12">
      <c r="A186" s="99" t="s">
        <v>336</v>
      </c>
      <c r="B186" s="99" t="e">
        <f>VLOOKUP(A186,MDD!A:B,2,0)</f>
        <v>#N/A</v>
      </c>
      <c r="C186" s="99" t="e">
        <f>VLOOKUP(A186,MDD!A:C,3,0)</f>
        <v>#N/A</v>
      </c>
      <c r="D186" s="99" t="s">
        <v>320</v>
      </c>
      <c r="E186" s="99" t="s">
        <v>187</v>
      </c>
      <c r="F186" s="674"/>
      <c r="G186" s="55" t="s">
        <v>853</v>
      </c>
      <c r="H186" s="67"/>
      <c r="I186" s="99"/>
      <c r="J186" s="99"/>
      <c r="K186" s="67"/>
      <c r="L186" s="99"/>
    </row>
    <row r="187" spans="1:12">
      <c r="A187" s="99" t="s">
        <v>337</v>
      </c>
      <c r="B187" s="99" t="e">
        <f>VLOOKUP(A187,MDD!A:B,2,0)</f>
        <v>#N/A</v>
      </c>
      <c r="C187" s="99" t="e">
        <f>VLOOKUP(A187,MDD!A:C,3,0)</f>
        <v>#N/A</v>
      </c>
      <c r="D187" s="99" t="s">
        <v>320</v>
      </c>
      <c r="E187" s="99" t="s">
        <v>187</v>
      </c>
      <c r="F187" s="674"/>
      <c r="G187" s="55" t="s">
        <v>853</v>
      </c>
      <c r="H187" s="67"/>
      <c r="I187" s="99"/>
      <c r="J187" s="99"/>
      <c r="K187" s="67"/>
      <c r="L187" s="99"/>
    </row>
    <row r="188" spans="1:12">
      <c r="A188" s="99" t="s">
        <v>338</v>
      </c>
      <c r="B188" s="99" t="e">
        <f>VLOOKUP(A188,MDD!A:B,2,0)</f>
        <v>#N/A</v>
      </c>
      <c r="C188" s="99" t="e">
        <f>VLOOKUP(A188,MDD!A:C,3,0)</f>
        <v>#N/A</v>
      </c>
      <c r="D188" s="99" t="s">
        <v>320</v>
      </c>
      <c r="E188" s="99" t="s">
        <v>187</v>
      </c>
      <c r="F188" s="674"/>
      <c r="G188" s="55" t="s">
        <v>853</v>
      </c>
      <c r="H188" s="67"/>
      <c r="I188" s="99"/>
      <c r="J188" s="99"/>
      <c r="K188" s="67"/>
      <c r="L188" s="99"/>
    </row>
    <row r="189" spans="1:12">
      <c r="A189" s="99" t="s">
        <v>339</v>
      </c>
      <c r="B189" s="99" t="e">
        <f>VLOOKUP(A189,MDD!A:B,2,0)</f>
        <v>#N/A</v>
      </c>
      <c r="C189" s="99" t="e">
        <f>VLOOKUP(A189,MDD!A:C,3,0)</f>
        <v>#N/A</v>
      </c>
      <c r="D189" s="99" t="s">
        <v>320</v>
      </c>
      <c r="E189" s="99" t="s">
        <v>187</v>
      </c>
      <c r="F189" s="674"/>
      <c r="G189" s="55" t="s">
        <v>853</v>
      </c>
      <c r="H189" s="67"/>
      <c r="I189" s="99"/>
      <c r="J189" s="99"/>
      <c r="K189" s="67"/>
      <c r="L189" s="99"/>
    </row>
    <row r="190" spans="1:12">
      <c r="A190" s="99" t="s">
        <v>340</v>
      </c>
      <c r="B190" s="99" t="e">
        <f>VLOOKUP(A190,MDD!A:B,2,0)</f>
        <v>#N/A</v>
      </c>
      <c r="C190" s="99" t="e">
        <f>VLOOKUP(A190,MDD!A:C,3,0)</f>
        <v>#N/A</v>
      </c>
      <c r="D190" s="99" t="s">
        <v>320</v>
      </c>
      <c r="E190" s="99" t="s">
        <v>187</v>
      </c>
      <c r="F190" s="674"/>
      <c r="G190" s="55" t="s">
        <v>853</v>
      </c>
      <c r="H190" s="67"/>
      <c r="I190" s="99"/>
      <c r="J190" s="99"/>
      <c r="K190" s="67"/>
      <c r="L190" s="99"/>
    </row>
    <row r="191" spans="1:12">
      <c r="A191" s="99" t="s">
        <v>341</v>
      </c>
      <c r="B191" s="99" t="e">
        <f>VLOOKUP(A191,MDD!A:B,2,0)</f>
        <v>#N/A</v>
      </c>
      <c r="C191" s="99" t="e">
        <f>VLOOKUP(A191,MDD!A:C,3,0)</f>
        <v>#N/A</v>
      </c>
      <c r="D191" s="99" t="s">
        <v>320</v>
      </c>
      <c r="E191" s="99" t="s">
        <v>187</v>
      </c>
      <c r="F191" s="674"/>
      <c r="G191" s="55" t="s">
        <v>853</v>
      </c>
      <c r="H191" s="67"/>
      <c r="I191" s="99"/>
      <c r="J191" s="99"/>
      <c r="K191" s="67"/>
      <c r="L191" s="99"/>
    </row>
    <row r="192" spans="1:12">
      <c r="A192" s="99" t="s">
        <v>342</v>
      </c>
      <c r="B192" s="99" t="e">
        <f>VLOOKUP(A192,MDD!A:B,2,0)</f>
        <v>#N/A</v>
      </c>
      <c r="C192" s="99" t="e">
        <f>VLOOKUP(A192,MDD!A:C,3,0)</f>
        <v>#N/A</v>
      </c>
      <c r="D192" s="99" t="s">
        <v>320</v>
      </c>
      <c r="E192" s="99" t="s">
        <v>187</v>
      </c>
      <c r="F192" s="674"/>
      <c r="G192" s="55" t="s">
        <v>853</v>
      </c>
      <c r="H192" s="67"/>
      <c r="I192" s="99"/>
      <c r="J192" s="99"/>
      <c r="K192" s="67"/>
      <c r="L192" s="99"/>
    </row>
    <row r="193" spans="1:12">
      <c r="A193" s="99" t="s">
        <v>343</v>
      </c>
      <c r="B193" s="99" t="e">
        <f>VLOOKUP(A193,MDD!A:B,2,0)</f>
        <v>#N/A</v>
      </c>
      <c r="C193" s="99" t="e">
        <f>VLOOKUP(A193,MDD!A:C,3,0)</f>
        <v>#N/A</v>
      </c>
      <c r="D193" s="99" t="s">
        <v>320</v>
      </c>
      <c r="E193" s="99" t="s">
        <v>187</v>
      </c>
      <c r="F193" s="674"/>
      <c r="G193" s="55" t="s">
        <v>853</v>
      </c>
      <c r="H193" s="67"/>
      <c r="I193" s="99"/>
      <c r="J193" s="99"/>
      <c r="K193" s="67"/>
      <c r="L193" s="99"/>
    </row>
    <row r="194" spans="1:12">
      <c r="A194" s="99" t="s">
        <v>344</v>
      </c>
      <c r="B194" s="99" t="e">
        <f>VLOOKUP(A194,MDD!A:B,2,0)</f>
        <v>#N/A</v>
      </c>
      <c r="C194" s="99" t="e">
        <f>VLOOKUP(A194,MDD!A:C,3,0)</f>
        <v>#N/A</v>
      </c>
      <c r="D194" s="99" t="s">
        <v>320</v>
      </c>
      <c r="E194" s="99" t="s">
        <v>187</v>
      </c>
      <c r="F194" s="674" t="s">
        <v>345</v>
      </c>
      <c r="G194" s="55" t="s">
        <v>853</v>
      </c>
      <c r="H194" s="67"/>
      <c r="I194" s="99"/>
      <c r="J194" s="99"/>
      <c r="K194" s="67"/>
      <c r="L194" s="99"/>
    </row>
    <row r="195" spans="1:12">
      <c r="A195" s="99" t="s">
        <v>346</v>
      </c>
      <c r="B195" s="99" t="e">
        <f>VLOOKUP(A195,MDD!A:B,2,0)</f>
        <v>#N/A</v>
      </c>
      <c r="C195" s="99" t="e">
        <f>VLOOKUP(A195,MDD!A:C,3,0)</f>
        <v>#N/A</v>
      </c>
      <c r="D195" s="99" t="s">
        <v>320</v>
      </c>
      <c r="E195" s="99" t="s">
        <v>187</v>
      </c>
      <c r="F195" s="674"/>
      <c r="G195" s="55" t="s">
        <v>853</v>
      </c>
      <c r="H195" s="67"/>
      <c r="I195" s="99"/>
      <c r="J195" s="99"/>
      <c r="K195" s="67"/>
      <c r="L195" s="99"/>
    </row>
    <row r="196" spans="1:12">
      <c r="A196" s="99" t="s">
        <v>347</v>
      </c>
      <c r="B196" s="99" t="e">
        <f>VLOOKUP(A196,MDD!A:B,2,0)</f>
        <v>#N/A</v>
      </c>
      <c r="C196" s="99" t="e">
        <f>VLOOKUP(A196,MDD!A:C,3,0)</f>
        <v>#N/A</v>
      </c>
      <c r="D196" s="99" t="s">
        <v>320</v>
      </c>
      <c r="E196" s="99" t="s">
        <v>187</v>
      </c>
      <c r="F196" s="674"/>
      <c r="G196" s="55" t="s">
        <v>853</v>
      </c>
      <c r="H196" s="67"/>
      <c r="I196" s="99"/>
      <c r="J196" s="99"/>
      <c r="K196" s="67"/>
      <c r="L196" s="99"/>
    </row>
    <row r="197" spans="1:12">
      <c r="A197" s="99" t="s">
        <v>348</v>
      </c>
      <c r="B197" s="99" t="e">
        <f>VLOOKUP(A197,MDD!A:B,2,0)</f>
        <v>#N/A</v>
      </c>
      <c r="C197" s="99" t="e">
        <f>VLOOKUP(A197,MDD!A:C,3,0)</f>
        <v>#N/A</v>
      </c>
      <c r="D197" s="99" t="s">
        <v>320</v>
      </c>
      <c r="E197" s="99" t="s">
        <v>187</v>
      </c>
      <c r="F197" s="674"/>
      <c r="G197" s="55" t="s">
        <v>853</v>
      </c>
      <c r="H197" s="67"/>
      <c r="I197" s="99"/>
      <c r="J197" s="99"/>
      <c r="K197" s="67"/>
      <c r="L197" s="99"/>
    </row>
    <row r="198" spans="1:12">
      <c r="A198" s="99" t="s">
        <v>349</v>
      </c>
      <c r="B198" s="99" t="e">
        <f>VLOOKUP(A198,MDD!A:B,2,0)</f>
        <v>#N/A</v>
      </c>
      <c r="C198" s="99" t="e">
        <f>VLOOKUP(A198,MDD!A:C,3,0)</f>
        <v>#N/A</v>
      </c>
      <c r="D198" s="99" t="s">
        <v>320</v>
      </c>
      <c r="E198" s="99" t="s">
        <v>187</v>
      </c>
      <c r="F198" s="674"/>
      <c r="G198" s="55" t="s">
        <v>853</v>
      </c>
      <c r="H198" s="67"/>
      <c r="I198" s="99"/>
      <c r="J198" s="99"/>
      <c r="K198" s="67"/>
      <c r="L198" s="99"/>
    </row>
    <row r="199" spans="1:12">
      <c r="A199" s="99" t="s">
        <v>350</v>
      </c>
      <c r="B199" s="99" t="e">
        <f>VLOOKUP(A199,MDD!A:B,2,0)</f>
        <v>#N/A</v>
      </c>
      <c r="C199" s="99" t="e">
        <f>VLOOKUP(A199,MDD!A:C,3,0)</f>
        <v>#N/A</v>
      </c>
      <c r="D199" s="99" t="s">
        <v>320</v>
      </c>
      <c r="E199" s="99" t="s">
        <v>187</v>
      </c>
      <c r="F199" s="674"/>
      <c r="G199" s="55" t="s">
        <v>853</v>
      </c>
      <c r="H199" s="67"/>
      <c r="I199" s="99"/>
      <c r="J199" s="99"/>
      <c r="K199" s="67"/>
      <c r="L199" s="99"/>
    </row>
    <row r="200" spans="1:12">
      <c r="A200" s="99" t="s">
        <v>351</v>
      </c>
      <c r="B200" s="99" t="e">
        <f>VLOOKUP(A200,MDD!A:B,2,0)</f>
        <v>#N/A</v>
      </c>
      <c r="C200" s="99" t="e">
        <f>VLOOKUP(A200,MDD!A:C,3,0)</f>
        <v>#N/A</v>
      </c>
      <c r="D200" s="99" t="s">
        <v>320</v>
      </c>
      <c r="E200" s="99" t="s">
        <v>187</v>
      </c>
      <c r="F200" s="674"/>
      <c r="G200" s="55" t="s">
        <v>853</v>
      </c>
      <c r="H200" s="67"/>
      <c r="I200" s="99"/>
      <c r="J200" s="99"/>
      <c r="K200" s="67"/>
      <c r="L200" s="99"/>
    </row>
    <row r="201" spans="1:12">
      <c r="A201" s="99" t="s">
        <v>352</v>
      </c>
      <c r="B201" s="99" t="e">
        <f>VLOOKUP(A201,MDD!A:B,2,0)</f>
        <v>#N/A</v>
      </c>
      <c r="C201" s="99" t="e">
        <f>VLOOKUP(A201,MDD!A:C,3,0)</f>
        <v>#N/A</v>
      </c>
      <c r="D201" s="99" t="s">
        <v>320</v>
      </c>
      <c r="E201" s="99" t="s">
        <v>187</v>
      </c>
      <c r="F201" s="674"/>
      <c r="G201" s="55" t="s">
        <v>853</v>
      </c>
      <c r="H201" s="67"/>
      <c r="I201" s="99"/>
      <c r="J201" s="99"/>
      <c r="K201" s="67"/>
      <c r="L201" s="99"/>
    </row>
    <row r="202" spans="1:12">
      <c r="A202" s="99" t="s">
        <v>353</v>
      </c>
      <c r="B202" s="99" t="e">
        <f>VLOOKUP(A202,MDD!A:B,2,0)</f>
        <v>#N/A</v>
      </c>
      <c r="C202" s="99" t="e">
        <f>VLOOKUP(A202,MDD!A:C,3,0)</f>
        <v>#N/A</v>
      </c>
      <c r="D202" s="99" t="s">
        <v>320</v>
      </c>
      <c r="E202" s="99" t="s">
        <v>187</v>
      </c>
      <c r="F202" s="674"/>
      <c r="G202" s="55" t="s">
        <v>853</v>
      </c>
      <c r="H202" s="67"/>
      <c r="I202" s="99"/>
      <c r="J202" s="99"/>
      <c r="K202" s="67"/>
      <c r="L202" s="99"/>
    </row>
    <row r="203" spans="1:12">
      <c r="A203" s="99" t="s">
        <v>354</v>
      </c>
      <c r="B203" s="99" t="e">
        <f>VLOOKUP(A203,MDD!A:B,2,0)</f>
        <v>#N/A</v>
      </c>
      <c r="C203" s="99" t="e">
        <f>VLOOKUP(A203,MDD!A:C,3,0)</f>
        <v>#N/A</v>
      </c>
      <c r="D203" s="99" t="s">
        <v>320</v>
      </c>
      <c r="E203" s="99" t="s">
        <v>187</v>
      </c>
      <c r="F203" s="674"/>
      <c r="G203" s="55" t="s">
        <v>853</v>
      </c>
      <c r="H203" s="67"/>
      <c r="I203" s="99"/>
      <c r="J203" s="99"/>
      <c r="K203" s="67"/>
      <c r="L203" s="99"/>
    </row>
    <row r="204" spans="1:12">
      <c r="A204" s="99" t="s">
        <v>355</v>
      </c>
      <c r="B204" s="99" t="e">
        <f>VLOOKUP(A204,MDD!A:B,2,0)</f>
        <v>#N/A</v>
      </c>
      <c r="C204" s="99" t="e">
        <f>VLOOKUP(A204,MDD!A:C,3,0)</f>
        <v>#N/A</v>
      </c>
      <c r="D204" s="99" t="s">
        <v>320</v>
      </c>
      <c r="E204" s="99" t="s">
        <v>187</v>
      </c>
      <c r="F204" s="674" t="s">
        <v>356</v>
      </c>
      <c r="G204" s="55" t="s">
        <v>853</v>
      </c>
      <c r="H204" s="67"/>
      <c r="I204" s="99"/>
      <c r="J204" s="99"/>
      <c r="K204" s="67"/>
      <c r="L204" s="99"/>
    </row>
    <row r="205" spans="1:12">
      <c r="A205" s="99" t="s">
        <v>357</v>
      </c>
      <c r="B205" s="99" t="e">
        <f>VLOOKUP(A205,MDD!A:B,2,0)</f>
        <v>#N/A</v>
      </c>
      <c r="C205" s="99" t="e">
        <f>VLOOKUP(A205,MDD!A:C,3,0)</f>
        <v>#N/A</v>
      </c>
      <c r="D205" s="99" t="s">
        <v>320</v>
      </c>
      <c r="E205" s="99" t="s">
        <v>187</v>
      </c>
      <c r="F205" s="674"/>
      <c r="G205" s="55" t="s">
        <v>853</v>
      </c>
      <c r="H205" s="67"/>
      <c r="I205" s="99"/>
      <c r="J205" s="99"/>
      <c r="K205" s="67"/>
      <c r="L205" s="99"/>
    </row>
    <row r="206" spans="1:12">
      <c r="A206" s="99" t="s">
        <v>358</v>
      </c>
      <c r="B206" s="99" t="e">
        <f>VLOOKUP(A206,MDD!A:B,2,0)</f>
        <v>#N/A</v>
      </c>
      <c r="C206" s="99" t="e">
        <f>VLOOKUP(A206,MDD!A:C,3,0)</f>
        <v>#N/A</v>
      </c>
      <c r="D206" s="99" t="s">
        <v>320</v>
      </c>
      <c r="E206" s="99" t="s">
        <v>187</v>
      </c>
      <c r="F206" s="674"/>
      <c r="G206" s="55" t="s">
        <v>853</v>
      </c>
      <c r="H206" s="67"/>
      <c r="I206" s="99"/>
      <c r="J206" s="99"/>
      <c r="K206" s="67"/>
      <c r="L206" s="99"/>
    </row>
    <row r="207" spans="1:12">
      <c r="A207" s="99" t="s">
        <v>359</v>
      </c>
      <c r="B207" s="99" t="e">
        <f>VLOOKUP(A207,MDD!A:B,2,0)</f>
        <v>#N/A</v>
      </c>
      <c r="C207" s="99" t="e">
        <f>VLOOKUP(A207,MDD!A:C,3,0)</f>
        <v>#N/A</v>
      </c>
      <c r="D207" s="99" t="s">
        <v>320</v>
      </c>
      <c r="E207" s="99" t="s">
        <v>187</v>
      </c>
      <c r="F207" s="674"/>
      <c r="G207" s="55" t="s">
        <v>853</v>
      </c>
      <c r="H207" s="67"/>
      <c r="I207" s="99"/>
      <c r="J207" s="99"/>
      <c r="K207" s="67"/>
      <c r="L207" s="99"/>
    </row>
    <row r="208" spans="1:12">
      <c r="A208" s="99" t="s">
        <v>360</v>
      </c>
      <c r="B208" s="99" t="e">
        <f>VLOOKUP(A208,MDD!A:B,2,0)</f>
        <v>#N/A</v>
      </c>
      <c r="C208" s="99" t="e">
        <f>VLOOKUP(A208,MDD!A:C,3,0)</f>
        <v>#N/A</v>
      </c>
      <c r="D208" s="99" t="s">
        <v>320</v>
      </c>
      <c r="E208" s="99" t="s">
        <v>187</v>
      </c>
      <c r="F208" s="674"/>
      <c r="G208" s="55" t="s">
        <v>853</v>
      </c>
      <c r="H208" s="67"/>
      <c r="I208" s="99"/>
      <c r="J208" s="99"/>
      <c r="K208" s="67"/>
      <c r="L208" s="99"/>
    </row>
    <row r="209" spans="1:12">
      <c r="A209" s="99" t="s">
        <v>361</v>
      </c>
      <c r="B209" s="99" t="e">
        <f>VLOOKUP(A209,MDD!A:B,2,0)</f>
        <v>#N/A</v>
      </c>
      <c r="C209" s="99" t="e">
        <f>VLOOKUP(A209,MDD!A:C,3,0)</f>
        <v>#N/A</v>
      </c>
      <c r="D209" s="99" t="s">
        <v>320</v>
      </c>
      <c r="E209" s="99" t="s">
        <v>187</v>
      </c>
      <c r="F209" s="674"/>
      <c r="G209" s="55" t="s">
        <v>853</v>
      </c>
      <c r="H209" s="67"/>
      <c r="I209" s="99"/>
      <c r="J209" s="99"/>
      <c r="K209" s="67"/>
      <c r="L209" s="99"/>
    </row>
    <row r="210" spans="1:12">
      <c r="A210" s="99" t="s">
        <v>362</v>
      </c>
      <c r="B210" s="99" t="e">
        <f>VLOOKUP(A210,MDD!A:B,2,0)</f>
        <v>#N/A</v>
      </c>
      <c r="C210" s="99" t="e">
        <f>VLOOKUP(A210,MDD!A:C,3,0)</f>
        <v>#N/A</v>
      </c>
      <c r="D210" s="99" t="s">
        <v>320</v>
      </c>
      <c r="E210" s="99" t="s">
        <v>187</v>
      </c>
      <c r="F210" s="674"/>
      <c r="G210" s="55" t="s">
        <v>853</v>
      </c>
      <c r="H210" s="67"/>
      <c r="I210" s="99"/>
      <c r="J210" s="99"/>
      <c r="K210" s="67"/>
      <c r="L210" s="99"/>
    </row>
    <row r="211" spans="1:12">
      <c r="A211" s="99" t="s">
        <v>363</v>
      </c>
      <c r="B211" s="99" t="e">
        <f>VLOOKUP(A211,MDD!A:B,2,0)</f>
        <v>#N/A</v>
      </c>
      <c r="C211" s="99" t="e">
        <f>VLOOKUP(A211,MDD!A:C,3,0)</f>
        <v>#N/A</v>
      </c>
      <c r="D211" s="99" t="s">
        <v>320</v>
      </c>
      <c r="E211" s="99" t="s">
        <v>187</v>
      </c>
      <c r="F211" s="674"/>
      <c r="G211" s="55" t="s">
        <v>853</v>
      </c>
      <c r="H211" s="67"/>
      <c r="I211" s="99"/>
      <c r="J211" s="99"/>
      <c r="K211" s="67"/>
      <c r="L211" s="99"/>
    </row>
    <row r="212" spans="1:12">
      <c r="A212" s="99" t="s">
        <v>364</v>
      </c>
      <c r="B212" s="99" t="e">
        <f>VLOOKUP(A212,MDD!A:B,2,0)</f>
        <v>#N/A</v>
      </c>
      <c r="C212" s="99" t="e">
        <f>VLOOKUP(A212,MDD!A:C,3,0)</f>
        <v>#N/A</v>
      </c>
      <c r="D212" s="99" t="s">
        <v>320</v>
      </c>
      <c r="E212" s="99" t="s">
        <v>187</v>
      </c>
      <c r="F212" s="674"/>
      <c r="G212" s="55" t="s">
        <v>853</v>
      </c>
      <c r="H212" s="67"/>
      <c r="I212" s="99"/>
      <c r="J212" s="99"/>
      <c r="K212" s="67"/>
      <c r="L212" s="99"/>
    </row>
    <row r="213" spans="1:12">
      <c r="A213" s="99" t="s">
        <v>365</v>
      </c>
      <c r="B213" s="99" t="e">
        <f>VLOOKUP(A213,MDD!A:B,2,0)</f>
        <v>#N/A</v>
      </c>
      <c r="C213" s="99" t="e">
        <f>VLOOKUP(A213,MDD!A:C,3,0)</f>
        <v>#N/A</v>
      </c>
      <c r="D213" s="99" t="s">
        <v>320</v>
      </c>
      <c r="E213" s="99" t="s">
        <v>187</v>
      </c>
      <c r="F213" s="674"/>
      <c r="G213" s="55" t="s">
        <v>853</v>
      </c>
      <c r="H213" s="67"/>
      <c r="I213" s="99"/>
      <c r="J213" s="99"/>
      <c r="K213" s="67"/>
      <c r="L213" s="99"/>
    </row>
    <row r="214" spans="1:12">
      <c r="A214" s="99" t="s">
        <v>366</v>
      </c>
      <c r="B214" s="99" t="e">
        <f>VLOOKUP(A214,MDD!A:B,2,0)</f>
        <v>#N/A</v>
      </c>
      <c r="C214" s="99" t="e">
        <f>VLOOKUP(A214,MDD!A:C,3,0)</f>
        <v>#N/A</v>
      </c>
      <c r="D214" s="99" t="s">
        <v>320</v>
      </c>
      <c r="E214" s="99" t="s">
        <v>187</v>
      </c>
      <c r="F214" s="674" t="s">
        <v>367</v>
      </c>
      <c r="G214" s="55" t="s">
        <v>853</v>
      </c>
      <c r="H214" s="67"/>
      <c r="I214" s="99"/>
      <c r="J214" s="99"/>
      <c r="K214" s="67"/>
      <c r="L214" s="99"/>
    </row>
    <row r="215" spans="1:12">
      <c r="A215" s="99" t="s">
        <v>368</v>
      </c>
      <c r="B215" s="99" t="e">
        <f>VLOOKUP(A215,MDD!A:B,2,0)</f>
        <v>#N/A</v>
      </c>
      <c r="C215" s="99" t="e">
        <f>VLOOKUP(A215,MDD!A:C,3,0)</f>
        <v>#N/A</v>
      </c>
      <c r="D215" s="99" t="s">
        <v>320</v>
      </c>
      <c r="E215" s="99" t="s">
        <v>187</v>
      </c>
      <c r="F215" s="674"/>
      <c r="G215" s="55" t="s">
        <v>853</v>
      </c>
      <c r="H215" s="67"/>
      <c r="I215" s="99"/>
      <c r="J215" s="99"/>
      <c r="K215" s="67"/>
      <c r="L215" s="99"/>
    </row>
    <row r="216" spans="1:12">
      <c r="A216" s="99" t="s">
        <v>369</v>
      </c>
      <c r="B216" s="99" t="e">
        <f>VLOOKUP(A216,MDD!A:B,2,0)</f>
        <v>#N/A</v>
      </c>
      <c r="C216" s="99" t="e">
        <f>VLOOKUP(A216,MDD!A:C,3,0)</f>
        <v>#N/A</v>
      </c>
      <c r="D216" s="99" t="s">
        <v>320</v>
      </c>
      <c r="E216" s="99" t="s">
        <v>187</v>
      </c>
      <c r="F216" s="674"/>
      <c r="G216" s="55" t="s">
        <v>853</v>
      </c>
      <c r="H216" s="67"/>
      <c r="I216" s="99"/>
      <c r="J216" s="99"/>
      <c r="K216" s="67"/>
      <c r="L216" s="99"/>
    </row>
    <row r="217" spans="1:12">
      <c r="A217" s="99" t="s">
        <v>370</v>
      </c>
      <c r="B217" s="99" t="e">
        <f>VLOOKUP(A217,MDD!A:B,2,0)</f>
        <v>#N/A</v>
      </c>
      <c r="C217" s="99" t="e">
        <f>VLOOKUP(A217,MDD!A:C,3,0)</f>
        <v>#N/A</v>
      </c>
      <c r="D217" s="99" t="s">
        <v>320</v>
      </c>
      <c r="E217" s="99" t="s">
        <v>187</v>
      </c>
      <c r="F217" s="674"/>
      <c r="G217" s="55" t="s">
        <v>853</v>
      </c>
      <c r="H217" s="67"/>
      <c r="I217" s="99"/>
      <c r="J217" s="99"/>
      <c r="K217" s="67"/>
      <c r="L217" s="99"/>
    </row>
    <row r="218" spans="1:12">
      <c r="A218" s="99" t="s">
        <v>371</v>
      </c>
      <c r="B218" s="99" t="e">
        <f>VLOOKUP(A218,MDD!A:B,2,0)</f>
        <v>#N/A</v>
      </c>
      <c r="C218" s="99" t="e">
        <f>VLOOKUP(A218,MDD!A:C,3,0)</f>
        <v>#N/A</v>
      </c>
      <c r="D218" s="99" t="s">
        <v>320</v>
      </c>
      <c r="E218" s="99" t="s">
        <v>187</v>
      </c>
      <c r="F218" s="674"/>
      <c r="G218" s="55" t="s">
        <v>853</v>
      </c>
      <c r="H218" s="67"/>
      <c r="I218" s="99"/>
      <c r="J218" s="99"/>
      <c r="K218" s="67"/>
      <c r="L218" s="99"/>
    </row>
    <row r="219" spans="1:12">
      <c r="A219" s="99" t="s">
        <v>372</v>
      </c>
      <c r="B219" s="99" t="e">
        <f>VLOOKUP(A219,MDD!A:B,2,0)</f>
        <v>#N/A</v>
      </c>
      <c r="C219" s="99" t="e">
        <f>VLOOKUP(A219,MDD!A:C,3,0)</f>
        <v>#N/A</v>
      </c>
      <c r="D219" s="99" t="s">
        <v>320</v>
      </c>
      <c r="E219" s="99" t="s">
        <v>187</v>
      </c>
      <c r="F219" s="674"/>
      <c r="G219" s="55" t="s">
        <v>853</v>
      </c>
      <c r="H219" s="67"/>
      <c r="I219" s="99"/>
      <c r="J219" s="99"/>
      <c r="K219" s="67"/>
      <c r="L219" s="99"/>
    </row>
    <row r="220" spans="1:12">
      <c r="A220" s="99" t="s">
        <v>373</v>
      </c>
      <c r="B220" s="99" t="e">
        <f>VLOOKUP(A220,MDD!A:B,2,0)</f>
        <v>#N/A</v>
      </c>
      <c r="C220" s="99" t="e">
        <f>VLOOKUP(A220,MDD!A:C,3,0)</f>
        <v>#N/A</v>
      </c>
      <c r="D220" s="99" t="s">
        <v>320</v>
      </c>
      <c r="E220" s="99" t="s">
        <v>187</v>
      </c>
      <c r="F220" s="674"/>
      <c r="G220" s="55" t="s">
        <v>853</v>
      </c>
      <c r="H220" s="67"/>
      <c r="I220" s="99"/>
      <c r="J220" s="99"/>
      <c r="K220" s="67"/>
      <c r="L220" s="99"/>
    </row>
    <row r="221" spans="1:12">
      <c r="A221" s="99" t="s">
        <v>374</v>
      </c>
      <c r="B221" s="99" t="e">
        <f>VLOOKUP(A221,MDD!A:B,2,0)</f>
        <v>#N/A</v>
      </c>
      <c r="C221" s="99" t="e">
        <f>VLOOKUP(A221,MDD!A:C,3,0)</f>
        <v>#N/A</v>
      </c>
      <c r="D221" s="99" t="s">
        <v>320</v>
      </c>
      <c r="E221" s="99" t="s">
        <v>187</v>
      </c>
      <c r="F221" s="674"/>
      <c r="G221" s="55" t="s">
        <v>853</v>
      </c>
      <c r="H221" s="67"/>
      <c r="I221" s="99"/>
      <c r="J221" s="99"/>
      <c r="K221" s="67"/>
      <c r="L221" s="99"/>
    </row>
    <row r="222" spans="1:12">
      <c r="A222" s="99" t="s">
        <v>375</v>
      </c>
      <c r="B222" s="99" t="e">
        <f>VLOOKUP(A222,MDD!A:B,2,0)</f>
        <v>#N/A</v>
      </c>
      <c r="C222" s="99" t="e">
        <f>VLOOKUP(A222,MDD!A:C,3,0)</f>
        <v>#N/A</v>
      </c>
      <c r="D222" s="99" t="s">
        <v>320</v>
      </c>
      <c r="E222" s="99" t="s">
        <v>187</v>
      </c>
      <c r="F222" s="674"/>
      <c r="G222" s="55" t="s">
        <v>853</v>
      </c>
      <c r="H222" s="67"/>
      <c r="I222" s="99"/>
      <c r="J222" s="99"/>
      <c r="K222" s="67"/>
      <c r="L222" s="99"/>
    </row>
    <row r="223" spans="1:12">
      <c r="A223" s="99" t="s">
        <v>376</v>
      </c>
      <c r="B223" s="99" t="e">
        <f>VLOOKUP(A223,MDD!A:B,2,0)</f>
        <v>#N/A</v>
      </c>
      <c r="C223" s="99" t="e">
        <f>VLOOKUP(A223,MDD!A:C,3,0)</f>
        <v>#N/A</v>
      </c>
      <c r="D223" s="99" t="s">
        <v>320</v>
      </c>
      <c r="E223" s="99" t="s">
        <v>187</v>
      </c>
      <c r="F223" s="674"/>
      <c r="G223" s="55" t="s">
        <v>853</v>
      </c>
      <c r="H223" s="67"/>
      <c r="I223" s="99"/>
      <c r="J223" s="99"/>
      <c r="K223" s="67"/>
      <c r="L223" s="99"/>
    </row>
    <row r="224" spans="1:12">
      <c r="A224" s="99" t="s">
        <v>377</v>
      </c>
      <c r="B224" s="99" t="e">
        <f>VLOOKUP(A224,MDD!A:B,2,0)</f>
        <v>#N/A</v>
      </c>
      <c r="C224" s="99" t="e">
        <f>VLOOKUP(A224,MDD!A:C,3,0)</f>
        <v>#N/A</v>
      </c>
      <c r="D224" s="99" t="s">
        <v>158</v>
      </c>
      <c r="E224" s="99"/>
      <c r="F224" s="121"/>
      <c r="G224" s="67"/>
      <c r="H224" s="67"/>
      <c r="I224" s="99"/>
      <c r="J224" s="99"/>
      <c r="K224" s="67"/>
      <c r="L224" s="99"/>
    </row>
    <row r="225" spans="1:12">
      <c r="A225" s="99" t="s">
        <v>378</v>
      </c>
      <c r="B225" s="99" t="e">
        <f>VLOOKUP(A225,MDD!A:B,2,0)</f>
        <v>#N/A</v>
      </c>
      <c r="C225" s="99" t="e">
        <f>VLOOKUP(A225,MDD!A:C,3,0)</f>
        <v>#N/A</v>
      </c>
      <c r="D225" s="99" t="s">
        <v>158</v>
      </c>
      <c r="E225" s="99"/>
      <c r="F225" s="121"/>
      <c r="G225" s="67"/>
      <c r="H225" s="67"/>
      <c r="I225" s="99"/>
      <c r="J225" s="99"/>
      <c r="K225" s="67"/>
      <c r="L225" s="99"/>
    </row>
    <row r="226" spans="1:12">
      <c r="A226" s="99" t="s">
        <v>379</v>
      </c>
      <c r="B226" s="99" t="e">
        <f>VLOOKUP(A226,MDD!A:B,2,0)</f>
        <v>#N/A</v>
      </c>
      <c r="C226" s="99" t="e">
        <f>VLOOKUP(A226,MDD!A:C,3,0)</f>
        <v>#N/A</v>
      </c>
      <c r="D226" s="99" t="s">
        <v>158</v>
      </c>
      <c r="E226" s="99"/>
      <c r="F226" s="121"/>
      <c r="G226" s="67"/>
      <c r="H226" s="67"/>
      <c r="I226" s="99"/>
      <c r="J226" s="99"/>
      <c r="K226" s="67"/>
      <c r="L226" s="99"/>
    </row>
    <row r="227" spans="1:12">
      <c r="A227" s="99" t="s">
        <v>380</v>
      </c>
      <c r="B227" s="99" t="e">
        <f>VLOOKUP(A227,MDD!A:B,2,0)</f>
        <v>#N/A</v>
      </c>
      <c r="C227" s="99" t="e">
        <f>VLOOKUP(A227,MDD!A:C,3,0)</f>
        <v>#N/A</v>
      </c>
      <c r="D227" s="99" t="s">
        <v>158</v>
      </c>
      <c r="E227" s="99"/>
      <c r="F227" s="121"/>
      <c r="G227" s="67"/>
      <c r="H227" s="67"/>
      <c r="I227" s="99"/>
      <c r="J227" s="99"/>
      <c r="K227" s="67"/>
      <c r="L227" s="99"/>
    </row>
    <row r="228" spans="1:12">
      <c r="A228" s="99" t="s">
        <v>381</v>
      </c>
      <c r="B228" s="99" t="e">
        <f>VLOOKUP(A228,MDD!A:B,2,0)</f>
        <v>#N/A</v>
      </c>
      <c r="C228" s="99" t="e">
        <f>VLOOKUP(A228,MDD!A:C,3,0)</f>
        <v>#N/A</v>
      </c>
      <c r="D228" s="99" t="s">
        <v>158</v>
      </c>
      <c r="E228" s="99"/>
      <c r="F228" s="121"/>
      <c r="G228" s="67"/>
      <c r="H228" s="67"/>
      <c r="I228" s="99"/>
      <c r="J228" s="99"/>
      <c r="K228" s="67"/>
      <c r="L228" s="99"/>
    </row>
    <row r="229" spans="1:12">
      <c r="A229" s="99" t="s">
        <v>382</v>
      </c>
      <c r="B229" s="99" t="e">
        <f>VLOOKUP(A229,MDD!A:B,2,0)</f>
        <v>#N/A</v>
      </c>
      <c r="C229" s="99" t="e">
        <f>VLOOKUP(A229,MDD!A:C,3,0)</f>
        <v>#N/A</v>
      </c>
      <c r="D229" s="99" t="s">
        <v>158</v>
      </c>
      <c r="E229" s="99"/>
      <c r="F229" s="121"/>
      <c r="G229" s="67"/>
      <c r="H229" s="67"/>
      <c r="I229" s="99"/>
      <c r="J229" s="99"/>
      <c r="K229" s="67"/>
      <c r="L229" s="99"/>
    </row>
    <row r="230" spans="1:12" ht="57.6">
      <c r="A230" s="99" t="s">
        <v>383</v>
      </c>
      <c r="B230" s="99" t="str">
        <f>VLOOKUP(A230,MDD!A:B,2,0)</f>
        <v>AT_EcommConcept</v>
      </c>
      <c r="C230" s="99" t="str">
        <f>VLOOKUP(A230,MDD!A:C,3,0)</f>
        <v>LOV</v>
      </c>
      <c r="D230" s="99" t="s">
        <v>220</v>
      </c>
      <c r="E230" s="99"/>
      <c r="F230" s="121" t="s">
        <v>384</v>
      </c>
      <c r="G230" s="67" t="s">
        <v>414</v>
      </c>
      <c r="H230" s="67"/>
      <c r="I230" s="99"/>
      <c r="J230" s="99"/>
      <c r="K230" s="67"/>
      <c r="L230" s="99"/>
    </row>
    <row r="231" spans="1:12" ht="43.15">
      <c r="A231" s="99" t="s">
        <v>385</v>
      </c>
      <c r="B231" s="99" t="str">
        <f>VLOOKUP(A231,MDD!A:B,2,0)</f>
        <v>AT_EcommSalesChannel</v>
      </c>
      <c r="C231" s="99" t="str">
        <f>VLOOKUP(A231,MDD!A:C,3,0)</f>
        <v>LOV</v>
      </c>
      <c r="D231" s="99" t="s">
        <v>220</v>
      </c>
      <c r="E231" s="99"/>
      <c r="F231" s="121" t="s">
        <v>386</v>
      </c>
      <c r="G231" s="67" t="s">
        <v>414</v>
      </c>
      <c r="H231" s="67"/>
      <c r="I231" s="99"/>
      <c r="J231" s="99"/>
      <c r="K231" s="67"/>
      <c r="L231" s="99"/>
    </row>
    <row r="232" spans="1:12">
      <c r="A232" s="99" t="s">
        <v>387</v>
      </c>
      <c r="B232" s="99" t="str">
        <f>VLOOKUP(A232,MDD!A:B,2,0)</f>
        <v>AT_ArticleStatus</v>
      </c>
      <c r="C232" s="99" t="str">
        <f>VLOOKUP(A232,MDD!A:C,3,0)</f>
        <v>LOV</v>
      </c>
      <c r="D232" s="99" t="s">
        <v>38</v>
      </c>
      <c r="E232" s="99"/>
      <c r="F232" s="121" t="s">
        <v>388</v>
      </c>
      <c r="G232" s="67"/>
      <c r="H232" s="67"/>
      <c r="I232" s="99"/>
      <c r="J232" s="99"/>
      <c r="K232" s="67"/>
      <c r="L232" s="99"/>
    </row>
    <row r="233" spans="1:12">
      <c r="A233" s="99" t="s">
        <v>389</v>
      </c>
      <c r="B233" s="99" t="str">
        <f>VLOOKUP(A233,MDD!A:B,2,0)</f>
        <v>AT_IncomingMonth</v>
      </c>
      <c r="C233" s="99" t="str">
        <f>VLOOKUP(A233,MDD!A:C,3,0)</f>
        <v>regexp</v>
      </c>
      <c r="D233" s="99"/>
      <c r="E233" s="99"/>
      <c r="F233" s="121"/>
      <c r="G233" s="67"/>
      <c r="H233" s="67"/>
      <c r="I233" s="99"/>
      <c r="J233" s="99"/>
      <c r="K233" s="67"/>
      <c r="L233" s="99"/>
    </row>
    <row r="234" spans="1:12" ht="28.9">
      <c r="A234" s="99" t="s">
        <v>390</v>
      </c>
      <c r="B234" s="99" t="str">
        <f>VLOOKUP(A234,MDD!A:B,2,0)</f>
        <v>AT_SuggestedRetailPrice</v>
      </c>
      <c r="C234" s="99" t="str">
        <f>VLOOKUP(A234,MDD!A:C,3,0)</f>
        <v>number</v>
      </c>
      <c r="D234" s="99" t="s">
        <v>112</v>
      </c>
      <c r="E234" s="99"/>
      <c r="F234" s="121" t="s">
        <v>391</v>
      </c>
      <c r="G234" s="67"/>
      <c r="H234" s="67"/>
      <c r="I234" s="99"/>
      <c r="J234" s="99"/>
      <c r="K234" s="67"/>
      <c r="L234" s="99"/>
    </row>
    <row r="235" spans="1:12" ht="43.15">
      <c r="A235" s="99" t="s">
        <v>392</v>
      </c>
      <c r="B235" s="99" t="str">
        <f>VLOOKUP(A235,MDD!A:B,2,0)</f>
        <v>AT_ProposedRetailPrice</v>
      </c>
      <c r="C235" s="99" t="str">
        <f>VLOOKUP(A235,MDD!A:C,3,0)</f>
        <v>number</v>
      </c>
      <c r="D235" s="99" t="s">
        <v>112</v>
      </c>
      <c r="E235" s="99"/>
      <c r="F235" s="121" t="s">
        <v>393</v>
      </c>
      <c r="G235" s="67"/>
      <c r="H235" s="67"/>
      <c r="I235" s="99"/>
      <c r="J235" s="99"/>
      <c r="K235" s="67"/>
      <c r="L235" s="99"/>
    </row>
  </sheetData>
  <autoFilter ref="A1:L235" xr:uid="{1F5A3B3F-E6D0-4014-8125-C90BBE1C4A18}"/>
  <mergeCells count="6">
    <mergeCell ref="F214:F223"/>
    <mergeCell ref="F169:F171"/>
    <mergeCell ref="F174:F183"/>
    <mergeCell ref="F184:F193"/>
    <mergeCell ref="F194:F203"/>
    <mergeCell ref="F204:F213"/>
  </mergeCells>
  <hyperlinks>
    <hyperlink ref="H21" r:id="rId1" xr:uid="{6FBCD9D7-A7D4-4960-BA66-8DF92CE0E9C0}"/>
    <hyperlink ref="H28" r:id="rId2" xr:uid="{EDCB6486-5921-443E-AA35-939B7D62B8A2}"/>
    <hyperlink ref="L169" r:id="rId3" xr:uid="{F325AE61-AA7B-4043-B0D6-5AFFC83B3A39}"/>
    <hyperlink ref="L170" r:id="rId4" xr:uid="{8AD6D7C4-D7F3-4EDE-B91C-899C10AFDD23}"/>
    <hyperlink ref="L171" r:id="rId5" xr:uid="{21A29097-3906-4047-9817-1FE442DA2B80}"/>
    <hyperlink ref="L172" r:id="rId6" xr:uid="{AA26D9F7-C969-4B40-9C31-8732B7E075FC}"/>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EF41F-43B9-48EB-9635-B51D571880A4}">
  <dimension ref="A1:L235"/>
  <sheetViews>
    <sheetView zoomScale="70" zoomScaleNormal="70" workbookViewId="0">
      <pane xSplit="6" ySplit="1" topLeftCell="G2" activePane="bottomRight" state="frozen"/>
      <selection pane="bottomRight" activeCell="H166" sqref="H166"/>
      <selection pane="bottomLeft" activeCell="A2" sqref="A2"/>
      <selection pane="topRight" activeCell="G1" sqref="G1"/>
    </sheetView>
  </sheetViews>
  <sheetFormatPr defaultRowHeight="14.45"/>
  <cols>
    <col min="1" max="1" width="25.85546875" customWidth="1"/>
    <col min="2" max="2" width="21.140625" customWidth="1"/>
    <col min="4" max="4" width="24.85546875" customWidth="1"/>
    <col min="5" max="5" width="16.42578125" customWidth="1"/>
    <col min="6" max="6" width="50.85546875" style="141" customWidth="1"/>
    <col min="7" max="7" width="25.140625" customWidth="1"/>
    <col min="8" max="8" width="79.28515625" style="141" customWidth="1"/>
    <col min="9" max="9" width="35.85546875" customWidth="1"/>
    <col min="10" max="10" width="31.85546875" customWidth="1"/>
    <col min="11" max="11" width="38.85546875" customWidth="1"/>
    <col min="12" max="12" width="53.85546875" customWidth="1"/>
  </cols>
  <sheetData>
    <row r="1" spans="1:12" s="129" customFormat="1" ht="17.45" customHeight="1">
      <c r="A1" s="139" t="s">
        <v>1</v>
      </c>
      <c r="B1" s="139" t="s">
        <v>2</v>
      </c>
      <c r="C1" s="139" t="s">
        <v>3</v>
      </c>
      <c r="D1" s="139" t="s">
        <v>4</v>
      </c>
      <c r="E1" s="139" t="s">
        <v>5</v>
      </c>
      <c r="F1" s="140" t="s">
        <v>6</v>
      </c>
      <c r="G1" s="139" t="s">
        <v>7</v>
      </c>
      <c r="H1" s="140" t="s">
        <v>8</v>
      </c>
      <c r="I1" s="139" t="s">
        <v>9</v>
      </c>
      <c r="J1" s="139" t="s">
        <v>10</v>
      </c>
      <c r="K1" s="139" t="s">
        <v>11</v>
      </c>
      <c r="L1" s="139" t="s">
        <v>12</v>
      </c>
    </row>
    <row r="2" spans="1:12" ht="129.94999999999999" customHeight="1">
      <c r="A2" s="1" t="s">
        <v>19</v>
      </c>
      <c r="B2" s="1" t="str">
        <f>VLOOKUP(A2,MDD!A:B,2,0)</f>
        <v>AT_Country</v>
      </c>
      <c r="C2" s="1" t="str">
        <f>VLOOKUP(A2,MDD!A:C,3,0)</f>
        <v>LOV</v>
      </c>
      <c r="D2" s="1" t="s">
        <v>20</v>
      </c>
      <c r="E2" s="1"/>
      <c r="F2" s="38" t="s">
        <v>21</v>
      </c>
      <c r="G2" s="1" t="s">
        <v>414</v>
      </c>
      <c r="H2" s="38"/>
      <c r="I2" s="1"/>
      <c r="J2" s="1"/>
      <c r="K2" s="1"/>
      <c r="L2" s="1"/>
    </row>
    <row r="3" spans="1:12" ht="141" customHeight="1">
      <c r="A3" s="1" t="s">
        <v>22</v>
      </c>
      <c r="B3" s="1" t="str">
        <f>VLOOKUP(A3,MDD!A:B,2,0)</f>
        <v>AT_CompanyCode</v>
      </c>
      <c r="C3" s="1" t="str">
        <f>VLOOKUP(A3,MDD!A:C,3,0)</f>
        <v>LOV</v>
      </c>
      <c r="D3" s="1" t="s">
        <v>20</v>
      </c>
      <c r="E3" s="1"/>
      <c r="F3" s="38" t="s">
        <v>23</v>
      </c>
      <c r="G3" s="1" t="s">
        <v>414</v>
      </c>
      <c r="H3" s="38"/>
      <c r="I3" s="1"/>
      <c r="J3" s="1"/>
      <c r="K3" s="1"/>
      <c r="L3" s="1"/>
    </row>
    <row r="4" spans="1:12" ht="97.5" customHeight="1">
      <c r="A4" s="1" t="s">
        <v>24</v>
      </c>
      <c r="B4" s="1" t="str">
        <f>VLOOKUP(A4,MDD!A:B,2,0)</f>
        <v>AT_SBU</v>
      </c>
      <c r="C4" s="1" t="str">
        <f>VLOOKUP(A4,MDD!A:C,3,0)</f>
        <v>LOV</v>
      </c>
      <c r="D4" s="1" t="s">
        <v>20</v>
      </c>
      <c r="E4" s="1"/>
      <c r="F4" s="38" t="s">
        <v>25</v>
      </c>
      <c r="G4" s="1" t="s">
        <v>414</v>
      </c>
      <c r="H4" s="38"/>
      <c r="I4" s="1"/>
      <c r="J4" s="1"/>
      <c r="K4" s="1"/>
      <c r="L4" s="1"/>
    </row>
    <row r="5" spans="1:12" ht="106.5" customHeight="1">
      <c r="A5" s="1" t="s">
        <v>26</v>
      </c>
      <c r="B5" s="1" t="str">
        <f>VLOOKUP(A5,MDD!A:B,2,0)</f>
        <v>AT_Brand</v>
      </c>
      <c r="C5" s="1" t="str">
        <f>VLOOKUP(A5,MDD!A:C,3,0)</f>
        <v>LOV</v>
      </c>
      <c r="D5" s="1" t="s">
        <v>20</v>
      </c>
      <c r="E5" s="1"/>
      <c r="F5" s="38" t="s">
        <v>27</v>
      </c>
      <c r="G5" s="1" t="s">
        <v>414</v>
      </c>
      <c r="H5" s="38"/>
      <c r="I5" s="1"/>
      <c r="J5" s="1"/>
      <c r="K5" s="1"/>
      <c r="L5" s="1"/>
    </row>
    <row r="6" spans="1:12" ht="43.5" customHeight="1">
      <c r="A6" s="1" t="s">
        <v>28</v>
      </c>
      <c r="B6" s="1" t="str">
        <f>VLOOKUP(A6,MDD!A:B,2,0)</f>
        <v>AT_BrandGroup</v>
      </c>
      <c r="C6" s="1" t="str">
        <f>VLOOKUP(A6,MDD!A:C,3,0)</f>
        <v>LOV</v>
      </c>
      <c r="D6" s="1" t="s">
        <v>20</v>
      </c>
      <c r="E6" s="1"/>
      <c r="F6" s="38" t="s">
        <v>29</v>
      </c>
      <c r="G6" s="1" t="s">
        <v>584</v>
      </c>
      <c r="H6" s="38"/>
      <c r="I6" s="1"/>
      <c r="J6" s="1"/>
      <c r="K6" s="1"/>
      <c r="L6" s="1"/>
    </row>
    <row r="7" spans="1:12" ht="99" customHeight="1">
      <c r="A7" s="1" t="s">
        <v>30</v>
      </c>
      <c r="B7" s="1" t="str">
        <f>VLOOKUP(A7,MDD!A:B,2,0)</f>
        <v>AT_BrandType</v>
      </c>
      <c r="C7" s="1" t="str">
        <f>VLOOKUP(A7,MDD!A:C,3,0)</f>
        <v>LOV</v>
      </c>
      <c r="D7" s="1" t="s">
        <v>31</v>
      </c>
      <c r="E7" s="1"/>
      <c r="F7" s="38" t="s">
        <v>32</v>
      </c>
      <c r="G7" s="1" t="s">
        <v>584</v>
      </c>
      <c r="H7" s="38"/>
      <c r="I7" s="1"/>
      <c r="J7" s="1"/>
      <c r="K7" s="1"/>
      <c r="L7" s="1"/>
    </row>
    <row r="8" spans="1:12" ht="73.5" customHeight="1">
      <c r="A8" s="1" t="s">
        <v>33</v>
      </c>
      <c r="B8" s="1" t="str">
        <f>VLOOKUP(A8,MDD!A:B,2,0)</f>
        <v>AT_BrandCategory</v>
      </c>
      <c r="C8" s="1" t="str">
        <f>VLOOKUP(A8,MDD!A:C,3,0)</f>
        <v>LOV</v>
      </c>
      <c r="D8" s="1" t="s">
        <v>31</v>
      </c>
      <c r="E8" s="1"/>
      <c r="F8" s="38" t="s">
        <v>34</v>
      </c>
      <c r="G8" s="1" t="s">
        <v>584</v>
      </c>
      <c r="H8" s="38"/>
      <c r="I8" s="1"/>
      <c r="J8" s="1"/>
      <c r="K8" s="1"/>
      <c r="L8" s="1"/>
    </row>
    <row r="9" spans="1:12" ht="60.95" customHeight="1">
      <c r="A9" s="1" t="s">
        <v>35</v>
      </c>
      <c r="B9" s="1" t="str">
        <f>VLOOKUP(A9,MDD!A:B,2,0)</f>
        <v>AT_BrandStatus</v>
      </c>
      <c r="C9" s="1" t="str">
        <f>VLOOKUP(A9,MDD!A:C,3,0)</f>
        <v>LOV</v>
      </c>
      <c r="D9" s="1" t="s">
        <v>31</v>
      </c>
      <c r="E9" s="1"/>
      <c r="F9" s="38" t="s">
        <v>36</v>
      </c>
      <c r="G9" s="1" t="s">
        <v>584</v>
      </c>
      <c r="H9" s="38"/>
      <c r="I9" s="1"/>
      <c r="J9" s="1"/>
      <c r="K9" s="1"/>
      <c r="L9" s="1"/>
    </row>
    <row r="10" spans="1:12">
      <c r="A10" s="1" t="s">
        <v>37</v>
      </c>
      <c r="B10" s="1" t="str">
        <f>VLOOKUP(A10,MDD!A:B,2,0)</f>
        <v>AT_BYIndicator</v>
      </c>
      <c r="C10" s="1" t="str">
        <f>VLOOKUP(A10,MDD!A:C,3,0)</f>
        <v>LOV</v>
      </c>
      <c r="D10" s="1" t="s">
        <v>38</v>
      </c>
      <c r="E10" s="1"/>
      <c r="F10" s="38" t="s">
        <v>39</v>
      </c>
      <c r="G10" s="1" t="s">
        <v>584</v>
      </c>
      <c r="H10" s="38"/>
      <c r="I10" s="1"/>
      <c r="J10" s="1"/>
      <c r="K10" s="1"/>
      <c r="L10" s="1"/>
    </row>
    <row r="11" spans="1:12">
      <c r="A11" s="1" t="s">
        <v>40</v>
      </c>
      <c r="B11" s="1" t="str">
        <f>VLOOKUP(A11,MDD!A:B,2,0)</f>
        <v>AT_SAPIndicator</v>
      </c>
      <c r="C11" s="1" t="str">
        <f>VLOOKUP(A11,MDD!A:C,3,0)</f>
        <v>LOV</v>
      </c>
      <c r="D11" s="1" t="s">
        <v>38</v>
      </c>
      <c r="E11" s="1"/>
      <c r="F11" s="38" t="s">
        <v>41</v>
      </c>
      <c r="G11" s="1" t="s">
        <v>584</v>
      </c>
      <c r="H11" s="38"/>
      <c r="I11" s="1"/>
      <c r="J11" s="1"/>
      <c r="K11" s="1"/>
      <c r="L11" s="1"/>
    </row>
    <row r="12" spans="1:12">
      <c r="A12" s="1" t="s">
        <v>42</v>
      </c>
      <c r="B12" s="1" t="str">
        <f>VLOOKUP(A12,MDD!A:B,2,0)</f>
        <v>AT_EcomIndicator</v>
      </c>
      <c r="C12" s="1" t="str">
        <f>VLOOKUP(A12,MDD!A:C,3,0)</f>
        <v>LOV</v>
      </c>
      <c r="D12" s="1" t="s">
        <v>38</v>
      </c>
      <c r="E12" s="1"/>
      <c r="F12" s="38" t="s">
        <v>43</v>
      </c>
      <c r="G12" s="1" t="s">
        <v>414</v>
      </c>
      <c r="H12" s="38"/>
      <c r="I12" s="1"/>
      <c r="J12" s="1"/>
      <c r="K12" s="1"/>
      <c r="L12" s="1"/>
    </row>
    <row r="13" spans="1:12" ht="192" customHeight="1">
      <c r="A13" s="1" t="s">
        <v>44</v>
      </c>
      <c r="B13" s="1" t="str">
        <f>VLOOKUP(A13,MDD!A:B,2,0)</f>
        <v>AT_PrincipalStyleCode</v>
      </c>
      <c r="C13" s="1" t="str">
        <f>VLOOKUP(A13,MDD!A:C,3,0)</f>
        <v>text</v>
      </c>
      <c r="D13" s="1" t="s">
        <v>20</v>
      </c>
      <c r="E13" s="1"/>
      <c r="F13" s="38" t="s">
        <v>45</v>
      </c>
      <c r="G13" s="1" t="s">
        <v>586</v>
      </c>
      <c r="H13" s="38" t="s">
        <v>854</v>
      </c>
      <c r="I13" s="1"/>
      <c r="J13" s="1" t="s">
        <v>855</v>
      </c>
      <c r="K13" s="1" t="s">
        <v>856</v>
      </c>
      <c r="L13" s="1"/>
    </row>
    <row r="14" spans="1:12" ht="129.6">
      <c r="A14" s="1" t="s">
        <v>46</v>
      </c>
      <c r="B14" s="1" t="str">
        <f>VLOOKUP(A14,MDD!A:B,2,0)</f>
        <v>AT_PrincipalStyleDescription</v>
      </c>
      <c r="C14" s="1" t="str">
        <f>VLOOKUP(A14,MDD!A:C,3,0)</f>
        <v>text</v>
      </c>
      <c r="D14" s="1" t="s">
        <v>20</v>
      </c>
      <c r="E14" s="1" t="s">
        <v>47</v>
      </c>
      <c r="F14" s="38" t="s">
        <v>48</v>
      </c>
      <c r="G14" s="1" t="s">
        <v>586</v>
      </c>
      <c r="H14" s="38" t="s">
        <v>854</v>
      </c>
      <c r="I14" s="1"/>
      <c r="J14" s="1" t="s">
        <v>813</v>
      </c>
      <c r="K14" s="1" t="s">
        <v>857</v>
      </c>
      <c r="L14" s="1"/>
    </row>
    <row r="15" spans="1:12">
      <c r="A15" s="1" t="s">
        <v>49</v>
      </c>
      <c r="B15" s="1" t="str">
        <f>VLOOKUP(A15,MDD!A:B,2,0)</f>
        <v>AT_PrincipalColorCode</v>
      </c>
      <c r="C15" s="1" t="str">
        <f>VLOOKUP(A15,MDD!A:C,3,0)</f>
        <v>text</v>
      </c>
      <c r="D15" s="1" t="s">
        <v>20</v>
      </c>
      <c r="E15" s="1" t="s">
        <v>50</v>
      </c>
      <c r="F15" s="38" t="s">
        <v>51</v>
      </c>
      <c r="G15" s="1" t="s">
        <v>457</v>
      </c>
      <c r="H15" s="38"/>
      <c r="I15" s="1"/>
      <c r="J15" s="1"/>
      <c r="K15" s="1"/>
      <c r="L15" s="1"/>
    </row>
    <row r="16" spans="1:12" ht="129.6">
      <c r="A16" s="1" t="s">
        <v>52</v>
      </c>
      <c r="B16" s="1" t="str">
        <f>VLOOKUP(A16,MDD!A:B,2,0)</f>
        <v>AT_PrincipalColorName</v>
      </c>
      <c r="C16" s="1" t="str">
        <f>VLOOKUP(A16,MDD!A:C,3,0)</f>
        <v>text</v>
      </c>
      <c r="D16" s="1" t="s">
        <v>20</v>
      </c>
      <c r="E16" s="1" t="s">
        <v>50</v>
      </c>
      <c r="F16" s="38" t="s">
        <v>53</v>
      </c>
      <c r="G16" s="1" t="s">
        <v>586</v>
      </c>
      <c r="H16" s="38" t="s">
        <v>854</v>
      </c>
      <c r="I16" s="1"/>
      <c r="J16" s="1" t="s">
        <v>50</v>
      </c>
      <c r="K16" s="1" t="s">
        <v>858</v>
      </c>
      <c r="L16" s="1"/>
    </row>
    <row r="17" spans="1:12" ht="129.6">
      <c r="A17" s="1" t="s">
        <v>54</v>
      </c>
      <c r="B17" s="1" t="str">
        <f>VLOOKUP(A17,MDD!A:B,2,0)</f>
        <v>AT_PrincipalGenderCode</v>
      </c>
      <c r="C17" s="1" t="str">
        <f>VLOOKUP(A17,MDD!A:C,3,0)</f>
        <v>text</v>
      </c>
      <c r="D17" s="1" t="s">
        <v>20</v>
      </c>
      <c r="E17" s="1" t="s">
        <v>55</v>
      </c>
      <c r="F17" s="38" t="s">
        <v>56</v>
      </c>
      <c r="G17" s="1" t="s">
        <v>586</v>
      </c>
      <c r="H17" s="38" t="s">
        <v>854</v>
      </c>
      <c r="I17" s="1"/>
      <c r="J17" s="1" t="s">
        <v>55</v>
      </c>
      <c r="K17" s="1" t="s">
        <v>859</v>
      </c>
      <c r="L17" s="1"/>
    </row>
    <row r="18" spans="1:12">
      <c r="A18" s="1" t="s">
        <v>57</v>
      </c>
      <c r="B18" s="1" t="str">
        <f>VLOOKUP(A18,MDD!A:B,2,0)</f>
        <v>AT_PrincipalGenderDescription</v>
      </c>
      <c r="C18" s="1" t="str">
        <f>VLOOKUP(A18,MDD!A:C,3,0)</f>
        <v>text</v>
      </c>
      <c r="D18" s="1" t="s">
        <v>20</v>
      </c>
      <c r="E18" s="1" t="s">
        <v>55</v>
      </c>
      <c r="F18" s="38" t="s">
        <v>58</v>
      </c>
      <c r="G18" s="1" t="s">
        <v>457</v>
      </c>
      <c r="H18" s="38"/>
      <c r="I18" s="1"/>
      <c r="J18" s="1"/>
      <c r="K18" s="1"/>
      <c r="L18" s="1"/>
    </row>
    <row r="19" spans="1:12">
      <c r="A19" s="1" t="s">
        <v>59</v>
      </c>
      <c r="B19" s="1" t="str">
        <f>VLOOKUP(A19,MDD!A:B,2,0)</f>
        <v>AT_PrincipalAgeCode</v>
      </c>
      <c r="C19" s="1" t="str">
        <f>VLOOKUP(A19,MDD!A:C,3,0)</f>
        <v>text</v>
      </c>
      <c r="D19" s="1" t="s">
        <v>20</v>
      </c>
      <c r="E19" s="1" t="s">
        <v>60</v>
      </c>
      <c r="F19" s="38" t="s">
        <v>61</v>
      </c>
      <c r="G19" s="1" t="s">
        <v>457</v>
      </c>
      <c r="H19" s="38"/>
      <c r="I19" s="1"/>
      <c r="J19" s="1"/>
      <c r="K19" s="1"/>
      <c r="L19" s="1"/>
    </row>
    <row r="20" spans="1:12">
      <c r="A20" s="1" t="s">
        <v>62</v>
      </c>
      <c r="B20" s="1" t="str">
        <f>VLOOKUP(A20,MDD!A:B,2,0)</f>
        <v>AT_PrincipalAgeDescription</v>
      </c>
      <c r="C20" s="1" t="str">
        <f>VLOOKUP(A20,MDD!A:C,3,0)</f>
        <v>text</v>
      </c>
      <c r="D20" s="1" t="s">
        <v>20</v>
      </c>
      <c r="E20" s="1" t="s">
        <v>60</v>
      </c>
      <c r="F20" s="38" t="s">
        <v>63</v>
      </c>
      <c r="G20" s="1" t="s">
        <v>457</v>
      </c>
      <c r="H20" s="38"/>
      <c r="I20" s="1"/>
      <c r="J20" s="1"/>
      <c r="K20" s="1"/>
      <c r="L20" s="1"/>
    </row>
    <row r="21" spans="1:12" ht="129.6">
      <c r="A21" s="1" t="s">
        <v>596</v>
      </c>
      <c r="B21" s="1" t="e">
        <f>VLOOKUP(A21,MDD!A:B,2,0)</f>
        <v>#N/A</v>
      </c>
      <c r="C21" s="1" t="e">
        <f>VLOOKUP(A21,MDD!A:C,3,0)</f>
        <v>#N/A</v>
      </c>
      <c r="D21" s="1" t="s">
        <v>20</v>
      </c>
      <c r="E21" s="1" t="s">
        <v>65</v>
      </c>
      <c r="F21" s="38" t="s">
        <v>66</v>
      </c>
      <c r="G21" s="1" t="s">
        <v>586</v>
      </c>
      <c r="H21" s="38" t="s">
        <v>854</v>
      </c>
      <c r="I21" s="1"/>
      <c r="J21" s="1"/>
      <c r="K21" s="1" t="s">
        <v>860</v>
      </c>
      <c r="L21" s="1"/>
    </row>
    <row r="22" spans="1:12" s="95" customFormat="1" ht="300" customHeight="1">
      <c r="A22" s="94" t="s">
        <v>67</v>
      </c>
      <c r="B22" s="94" t="str">
        <f>VLOOKUP(A22,MDD!A:B,2,0)</f>
        <v>AT_SAPStyleCode</v>
      </c>
      <c r="C22" s="94" t="str">
        <f>VLOOKUP(A22,MDD!A:C,3,0)</f>
        <v>text</v>
      </c>
      <c r="D22" s="94" t="s">
        <v>20</v>
      </c>
      <c r="E22" s="94"/>
      <c r="F22" s="93" t="s">
        <v>68</v>
      </c>
      <c r="G22" s="94"/>
      <c r="H22" s="93"/>
      <c r="I22" s="94"/>
      <c r="J22" s="94"/>
      <c r="K22" s="113" t="s">
        <v>861</v>
      </c>
      <c r="L22" s="94"/>
    </row>
    <row r="23" spans="1:12" s="95" customFormat="1" ht="28.9">
      <c r="A23" s="94" t="s">
        <v>69</v>
      </c>
      <c r="B23" s="94" t="str">
        <f>VLOOKUP(A23,MDD!A:B,2,0)</f>
        <v>AT_Generic</v>
      </c>
      <c r="C23" s="94" t="str">
        <f>VLOOKUP(A23,MDD!A:C,3,0)</f>
        <v>text</v>
      </c>
      <c r="D23" s="94" t="s">
        <v>20</v>
      </c>
      <c r="E23" s="94"/>
      <c r="F23" s="93" t="s">
        <v>70</v>
      </c>
      <c r="G23" s="94"/>
      <c r="H23" s="93"/>
      <c r="I23" s="94"/>
      <c r="J23" s="94"/>
      <c r="K23" s="94"/>
      <c r="L23" s="94"/>
    </row>
    <row r="24" spans="1:12" s="95" customFormat="1" ht="28.9">
      <c r="A24" s="94" t="s">
        <v>71</v>
      </c>
      <c r="B24" s="94" t="str">
        <f>VLOOKUP(A24,MDD!A:B,2,0)</f>
        <v>AT_GenericDescription</v>
      </c>
      <c r="C24" s="94" t="str">
        <f>VLOOKUP(A24,MDD!A:C,3,0)</f>
        <v>regexp</v>
      </c>
      <c r="D24" s="94" t="s">
        <v>20</v>
      </c>
      <c r="E24" s="94" t="s">
        <v>47</v>
      </c>
      <c r="F24" s="93" t="s">
        <v>72</v>
      </c>
      <c r="G24" s="94"/>
      <c r="H24" s="93"/>
      <c r="I24" s="94"/>
      <c r="J24" s="94"/>
      <c r="K24" s="94"/>
      <c r="L24" s="94"/>
    </row>
    <row r="25" spans="1:12" s="95" customFormat="1" ht="43.15">
      <c r="A25" s="94" t="s">
        <v>73</v>
      </c>
      <c r="B25" s="94" t="str">
        <f>VLOOKUP(A25,MDD!A:B,2,0)</f>
        <v>AT_Variant</v>
      </c>
      <c r="C25" s="94" t="str">
        <f>VLOOKUP(A25,MDD!A:C,3,0)</f>
        <v>text</v>
      </c>
      <c r="D25" s="94" t="s">
        <v>20</v>
      </c>
      <c r="E25" s="94"/>
      <c r="F25" s="93" t="s">
        <v>74</v>
      </c>
      <c r="G25" s="94"/>
      <c r="H25" s="93"/>
      <c r="I25" s="94"/>
      <c r="J25" s="94"/>
      <c r="K25" s="94"/>
      <c r="L25" s="94"/>
    </row>
    <row r="26" spans="1:12" s="95" customFormat="1" ht="28.9">
      <c r="A26" s="94" t="s">
        <v>75</v>
      </c>
      <c r="B26" s="94" t="str">
        <f>VLOOKUP(A26,MDD!A:B,2,0)</f>
        <v>AT_VariantDescription</v>
      </c>
      <c r="C26" s="94" t="str">
        <f>VLOOKUP(A26,MDD!A:C,3,0)</f>
        <v>text</v>
      </c>
      <c r="D26" s="94" t="s">
        <v>20</v>
      </c>
      <c r="E26" s="94" t="s">
        <v>47</v>
      </c>
      <c r="F26" s="93" t="s">
        <v>76</v>
      </c>
      <c r="G26" s="94"/>
      <c r="H26" s="93"/>
      <c r="I26" s="94"/>
      <c r="J26" s="94"/>
      <c r="K26" s="94"/>
      <c r="L26" s="94"/>
    </row>
    <row r="27" spans="1:12">
      <c r="A27" s="1" t="s">
        <v>77</v>
      </c>
      <c r="B27" s="1" t="str">
        <f>VLOOKUP(A27,MDD!A:B,2,0)</f>
        <v>AT_Color</v>
      </c>
      <c r="C27" s="1" t="str">
        <f>VLOOKUP(A27,MDD!A:C,3,0)</f>
        <v>LOV</v>
      </c>
      <c r="D27" s="1" t="s">
        <v>20</v>
      </c>
      <c r="E27" s="1" t="s">
        <v>50</v>
      </c>
      <c r="F27" s="38" t="s">
        <v>78</v>
      </c>
      <c r="G27" s="1" t="s">
        <v>604</v>
      </c>
      <c r="H27" s="38"/>
      <c r="I27" s="1"/>
      <c r="J27" s="1"/>
      <c r="K27" s="1"/>
      <c r="L27" s="1"/>
    </row>
    <row r="28" spans="1:12" s="95" customFormat="1">
      <c r="A28" s="94" t="s">
        <v>79</v>
      </c>
      <c r="B28" s="94" t="str">
        <f>VLOOKUP(A28,MDD!A:B,2,0)</f>
        <v>AT_Size</v>
      </c>
      <c r="C28" s="94" t="str">
        <f>VLOOKUP(A28,MDD!A:C,3,0)</f>
        <v>LOV</v>
      </c>
      <c r="D28" s="94" t="s">
        <v>20</v>
      </c>
      <c r="E28" s="94" t="s">
        <v>65</v>
      </c>
      <c r="F28" s="93" t="s">
        <v>80</v>
      </c>
      <c r="G28" s="94"/>
      <c r="H28" s="93"/>
      <c r="I28" s="94"/>
      <c r="J28" s="94"/>
      <c r="K28" s="94"/>
      <c r="L28" s="94"/>
    </row>
    <row r="29" spans="1:12">
      <c r="A29" s="1" t="s">
        <v>81</v>
      </c>
      <c r="B29" s="1" t="str">
        <f>VLOOKUP(A29,MDD!A:B,2,0)</f>
        <v>AT_Createdon</v>
      </c>
      <c r="C29" s="1" t="str">
        <f>VLOOKUP(A29,MDD!A:C,3,0)</f>
        <v>legacyisodatetime</v>
      </c>
      <c r="D29" s="1" t="s">
        <v>20</v>
      </c>
      <c r="E29" s="1"/>
      <c r="F29" s="38" t="s">
        <v>82</v>
      </c>
      <c r="G29" s="1" t="s">
        <v>584</v>
      </c>
      <c r="H29" s="38"/>
      <c r="I29" s="1"/>
      <c r="J29" s="1"/>
      <c r="K29" s="1" t="s">
        <v>453</v>
      </c>
      <c r="L29" s="1"/>
    </row>
    <row r="30" spans="1:12">
      <c r="A30" s="1" t="s">
        <v>83</v>
      </c>
      <c r="B30" s="1" t="str">
        <f>VLOOKUP(A30,MDD!A:B,2,0)</f>
        <v>AT_Createdby</v>
      </c>
      <c r="C30" s="1" t="str">
        <f>VLOOKUP(A30,MDD!A:C,3,0)</f>
        <v>text</v>
      </c>
      <c r="D30" s="1" t="s">
        <v>20</v>
      </c>
      <c r="E30" s="1"/>
      <c r="F30" s="38" t="s">
        <v>84</v>
      </c>
      <c r="G30" s="1" t="s">
        <v>584</v>
      </c>
      <c r="H30" s="38"/>
      <c r="I30" s="1"/>
      <c r="J30" s="1"/>
      <c r="K30" s="1" t="s">
        <v>455</v>
      </c>
      <c r="L30" s="1"/>
    </row>
    <row r="31" spans="1:12" ht="43.15">
      <c r="A31" s="1" t="s">
        <v>85</v>
      </c>
      <c r="B31" s="1" t="str">
        <f>VLOOKUP(A31,MDD!A:B,2,0)</f>
        <v>AT_MusicalBoxArticleCode</v>
      </c>
      <c r="C31" s="1" t="str">
        <f>VLOOKUP(A31,MDD!A:C,3,0)</f>
        <v>text</v>
      </c>
      <c r="D31" s="1" t="s">
        <v>20</v>
      </c>
      <c r="E31" s="1"/>
      <c r="F31" s="38" t="s">
        <v>86</v>
      </c>
      <c r="G31" s="1" t="s">
        <v>457</v>
      </c>
      <c r="H31" s="38"/>
      <c r="I31" s="1"/>
      <c r="J31" s="1"/>
      <c r="K31" s="1"/>
      <c r="L31" s="1"/>
    </row>
    <row r="32" spans="1:12">
      <c r="A32" s="1" t="s">
        <v>87</v>
      </c>
      <c r="B32" s="1" t="str">
        <f>VLOOKUP(A32,MDD!A:B,2,0)</f>
        <v>AT_MBStyleCode</v>
      </c>
      <c r="C32" s="1" t="str">
        <f>VLOOKUP(A32,MDD!A:C,3,0)</f>
        <v>text</v>
      </c>
      <c r="D32" s="1" t="s">
        <v>20</v>
      </c>
      <c r="E32" s="1"/>
      <c r="F32" s="38" t="s">
        <v>88</v>
      </c>
      <c r="G32" s="1" t="s">
        <v>457</v>
      </c>
      <c r="H32" s="38"/>
      <c r="I32" s="1"/>
      <c r="J32" s="1"/>
      <c r="K32" s="1"/>
      <c r="L32" s="1"/>
    </row>
    <row r="33" spans="1:12">
      <c r="A33" s="1" t="s">
        <v>89</v>
      </c>
      <c r="B33" s="1" t="str">
        <f>VLOOKUP(A33,MDD!A:B,2,0)</f>
        <v>AT_MBAssortmentCode</v>
      </c>
      <c r="C33" s="1" t="str">
        <f>VLOOKUP(A33,MDD!A:C,3,0)</f>
        <v>LOV</v>
      </c>
      <c r="D33" s="1" t="s">
        <v>20</v>
      </c>
      <c r="E33" s="1"/>
      <c r="F33" s="38" t="s">
        <v>90</v>
      </c>
      <c r="G33" s="1" t="s">
        <v>457</v>
      </c>
      <c r="H33" s="38"/>
      <c r="I33" s="1"/>
      <c r="J33" s="1"/>
      <c r="K33" s="1"/>
      <c r="L33" s="1"/>
    </row>
    <row r="34" spans="1:12" ht="28.9">
      <c r="A34" s="1" t="s">
        <v>91</v>
      </c>
      <c r="B34" s="1" t="str">
        <f>VLOOKUP(A34,MDD!A:B,2,0)</f>
        <v>AT_MusicalBoxArticleDescription</v>
      </c>
      <c r="C34" s="1" t="str">
        <f>VLOOKUP(A34,MDD!A:C,3,0)</f>
        <v>text</v>
      </c>
      <c r="D34" s="1" t="s">
        <v>20</v>
      </c>
      <c r="E34" s="1" t="s">
        <v>47</v>
      </c>
      <c r="F34" s="38" t="s">
        <v>92</v>
      </c>
      <c r="G34" s="1" t="s">
        <v>457</v>
      </c>
      <c r="H34" s="38"/>
      <c r="I34" s="1"/>
      <c r="J34" s="1"/>
      <c r="K34" s="1"/>
      <c r="L34" s="1"/>
    </row>
    <row r="35" spans="1:12" ht="28.9">
      <c r="A35" s="1" t="s">
        <v>93</v>
      </c>
      <c r="B35" s="1" t="str">
        <f>VLOOKUP(A35,MDD!A:B,2,0)</f>
        <v>AT_MusicalBoxComponentsQty</v>
      </c>
      <c r="C35" s="1" t="str">
        <f>VLOOKUP(A35,MDD!A:C,3,0)</f>
        <v>LOV</v>
      </c>
      <c r="D35" s="1" t="s">
        <v>20</v>
      </c>
      <c r="E35" s="1"/>
      <c r="F35" s="38" t="s">
        <v>94</v>
      </c>
      <c r="G35" s="1" t="s">
        <v>457</v>
      </c>
      <c r="H35" s="38"/>
      <c r="I35" s="1"/>
      <c r="J35" s="1"/>
      <c r="K35" s="1"/>
      <c r="L35" s="1"/>
    </row>
    <row r="36" spans="1:12">
      <c r="A36" s="1" t="s">
        <v>95</v>
      </c>
      <c r="B36" s="1" t="str">
        <f>VLOOKUP(A36,MDD!A:B,2,0)</f>
        <v>AT_MusicalBoxUOM</v>
      </c>
      <c r="C36" s="1" t="str">
        <f>VLOOKUP(A36,MDD!A:C,3,0)</f>
        <v>LOV</v>
      </c>
      <c r="D36" s="1" t="s">
        <v>20</v>
      </c>
      <c r="E36" s="1"/>
      <c r="F36" s="38" t="s">
        <v>96</v>
      </c>
      <c r="G36" s="1" t="s">
        <v>457</v>
      </c>
      <c r="H36" s="38"/>
      <c r="I36" s="1"/>
      <c r="J36" s="1"/>
      <c r="K36" s="1"/>
      <c r="L36" s="1"/>
    </row>
    <row r="37" spans="1:12" ht="86.45">
      <c r="A37" s="1" t="s">
        <v>97</v>
      </c>
      <c r="B37" s="1" t="str">
        <f>VLOOKUP(A37,MDD!A:B,2,0)</f>
        <v>AT_SAPAge</v>
      </c>
      <c r="C37" s="1" t="str">
        <f>VLOOKUP(A37,MDD!A:C,3,0)</f>
        <v>LOV</v>
      </c>
      <c r="D37" s="1" t="s">
        <v>20</v>
      </c>
      <c r="E37" s="1" t="s">
        <v>60</v>
      </c>
      <c r="F37" s="38" t="s">
        <v>98</v>
      </c>
      <c r="G37" s="1" t="s">
        <v>584</v>
      </c>
      <c r="H37" s="38"/>
      <c r="I37" s="1"/>
      <c r="J37" s="1"/>
      <c r="K37" s="1" t="s">
        <v>862</v>
      </c>
      <c r="L37" s="1"/>
    </row>
    <row r="38" spans="1:12" s="95" customFormat="1" ht="129.6">
      <c r="A38" s="94" t="s">
        <v>99</v>
      </c>
      <c r="B38" s="94" t="str">
        <f>VLOOKUP(A38,MDD!A:B,2,0)</f>
        <v>AT_Gender</v>
      </c>
      <c r="C38" s="94" t="str">
        <f>VLOOKUP(A38,MDD!A:C,3,0)</f>
        <v>LOV</v>
      </c>
      <c r="D38" s="94" t="s">
        <v>20</v>
      </c>
      <c r="E38" s="94" t="s">
        <v>55</v>
      </c>
      <c r="F38" s="93" t="s">
        <v>100</v>
      </c>
      <c r="G38" s="94" t="s">
        <v>826</v>
      </c>
      <c r="H38" s="93" t="s">
        <v>854</v>
      </c>
      <c r="I38" s="94"/>
      <c r="J38" s="94" t="s">
        <v>55</v>
      </c>
      <c r="K38" s="94" t="s">
        <v>859</v>
      </c>
      <c r="L38" s="94"/>
    </row>
    <row r="39" spans="1:12" s="95" customFormat="1" ht="115.15">
      <c r="A39" s="94" t="s">
        <v>101</v>
      </c>
      <c r="B39" s="94" t="str">
        <f>VLOOKUP(A39,MDD!A:B,2,0)</f>
        <v>AT_Season</v>
      </c>
      <c r="C39" s="94" t="str">
        <f>VLOOKUP(A39,MDD!A:C,3,0)</f>
        <v>LOV</v>
      </c>
      <c r="D39" s="94" t="s">
        <v>20</v>
      </c>
      <c r="E39" s="94"/>
      <c r="F39" s="93" t="s">
        <v>102</v>
      </c>
      <c r="G39" s="94"/>
      <c r="H39" s="93"/>
      <c r="I39" s="94"/>
      <c r="J39" s="94"/>
      <c r="K39" s="94"/>
      <c r="L39" s="94"/>
    </row>
    <row r="40" spans="1:12" s="95" customFormat="1">
      <c r="A40" s="94" t="s">
        <v>103</v>
      </c>
      <c r="B40" s="94" t="str">
        <f>VLOOKUP(A40,MDD!A:B,2,0)</f>
        <v>AT_SeasonYear</v>
      </c>
      <c r="C40" s="94" t="str">
        <f>VLOOKUP(A40,MDD!A:C,3,0)</f>
        <v>number</v>
      </c>
      <c r="D40" s="94" t="s">
        <v>20</v>
      </c>
      <c r="E40" s="94"/>
      <c r="F40" s="93" t="s">
        <v>104</v>
      </c>
      <c r="G40" s="94"/>
      <c r="H40" s="93"/>
      <c r="I40" s="94"/>
      <c r="J40" s="94"/>
      <c r="K40" s="94"/>
      <c r="L40" s="94"/>
    </row>
    <row r="41" spans="1:12" ht="100.9">
      <c r="A41" s="1" t="s">
        <v>105</v>
      </c>
      <c r="B41" s="1" t="str">
        <f>VLOOKUP(A41,MDD!A:B,2,0)</f>
        <v>AT_CountryOrigin</v>
      </c>
      <c r="C41" s="1" t="str">
        <f>VLOOKUP(A41,MDD!A:C,3,0)</f>
        <v>LOV</v>
      </c>
      <c r="D41" s="1" t="s">
        <v>20</v>
      </c>
      <c r="E41" s="1"/>
      <c r="F41" s="38" t="s">
        <v>106</v>
      </c>
      <c r="G41" s="1" t="s">
        <v>584</v>
      </c>
      <c r="H41" s="38"/>
      <c r="I41" s="1"/>
      <c r="J41" s="1"/>
      <c r="K41" s="1" t="s">
        <v>863</v>
      </c>
      <c r="L41" s="1"/>
    </row>
    <row r="42" spans="1:12" ht="18.95" customHeight="1">
      <c r="A42" s="1" t="s">
        <v>107</v>
      </c>
      <c r="B42" s="1" t="str">
        <f>VLOOKUP(A42,MDD!A:B,2,0)</f>
        <v>AT_Vendor</v>
      </c>
      <c r="C42" s="1" t="str">
        <f>VLOOKUP(A42,MDD!A:C,3,0)</f>
        <v>LOV</v>
      </c>
      <c r="D42" s="1" t="s">
        <v>20</v>
      </c>
      <c r="E42" s="1"/>
      <c r="F42" s="38" t="s">
        <v>108</v>
      </c>
      <c r="G42" s="1" t="s">
        <v>414</v>
      </c>
      <c r="H42" s="38"/>
      <c r="I42" s="1"/>
      <c r="J42" s="1"/>
      <c r="K42" s="1"/>
      <c r="L42" s="1"/>
    </row>
    <row r="43" spans="1:12">
      <c r="A43" s="1" t="s">
        <v>109</v>
      </c>
      <c r="B43" s="1" t="str">
        <f>VLOOKUP(A43,MDD!A:B,2,0)</f>
        <v>AT_MainVendorIdentification</v>
      </c>
      <c r="C43" s="1" t="str">
        <f>VLOOKUP(A43,MDD!A:C,3,0)</f>
        <v>text</v>
      </c>
      <c r="D43" s="1" t="s">
        <v>20</v>
      </c>
      <c r="E43" s="1"/>
      <c r="F43" s="38" t="s">
        <v>110</v>
      </c>
      <c r="G43" s="1" t="s">
        <v>584</v>
      </c>
      <c r="H43" s="38"/>
      <c r="I43" s="1"/>
      <c r="J43" s="1"/>
      <c r="K43" s="1" t="s">
        <v>472</v>
      </c>
      <c r="L43" s="1"/>
    </row>
    <row r="44" spans="1:12">
      <c r="A44" s="1" t="s">
        <v>111</v>
      </c>
      <c r="B44" s="1" t="str">
        <f>VLOOKUP(A44,MDD!A:B,2,0)</f>
        <v>AT_ExchangeRate</v>
      </c>
      <c r="C44" s="1" t="str">
        <f>VLOOKUP(A44,MDD!A:C,3,0)</f>
        <v>number</v>
      </c>
      <c r="D44" s="1" t="s">
        <v>112</v>
      </c>
      <c r="E44" s="1"/>
      <c r="F44" s="38" t="s">
        <v>113</v>
      </c>
      <c r="G44" s="1" t="s">
        <v>584</v>
      </c>
      <c r="H44" s="38"/>
      <c r="I44" s="1"/>
      <c r="J44" s="1"/>
      <c r="K44" s="1"/>
      <c r="L44" s="1"/>
    </row>
    <row r="45" spans="1:12" ht="18" customHeight="1">
      <c r="A45" s="1" t="s">
        <v>114</v>
      </c>
      <c r="B45" s="1" t="str">
        <f>VLOOKUP(A45,MDD!A:B,2,0)</f>
        <v>AT_PricingDistributionChannel</v>
      </c>
      <c r="C45" s="1" t="str">
        <f>VLOOKUP(A45,MDD!A:C,3,0)</f>
        <v>LOV</v>
      </c>
      <c r="D45" s="1" t="s">
        <v>112</v>
      </c>
      <c r="E45" s="1"/>
      <c r="F45" s="38" t="s">
        <v>115</v>
      </c>
      <c r="G45" s="1" t="s">
        <v>584</v>
      </c>
      <c r="H45" s="38"/>
      <c r="I45" s="1"/>
      <c r="J45" s="1"/>
      <c r="K45" s="1"/>
      <c r="L45" s="1"/>
    </row>
    <row r="46" spans="1:12">
      <c r="A46" s="1" t="s">
        <v>116</v>
      </c>
      <c r="B46" s="1" t="str">
        <f>VLOOKUP(A46,MDD!A:B,2,0)</f>
        <v>AT_RetailPriceCurrency</v>
      </c>
      <c r="C46" s="1" t="str">
        <f>VLOOKUP(A46,MDD!A:C,3,0)</f>
        <v>LOV</v>
      </c>
      <c r="D46" s="1" t="s">
        <v>112</v>
      </c>
      <c r="E46" s="1"/>
      <c r="F46" s="38"/>
      <c r="G46" s="1" t="s">
        <v>584</v>
      </c>
      <c r="H46" s="38"/>
      <c r="I46" s="1"/>
      <c r="J46" s="1"/>
      <c r="K46" s="1" t="s">
        <v>726</v>
      </c>
      <c r="L46" s="1"/>
    </row>
    <row r="47" spans="1:12">
      <c r="A47" s="1" t="s">
        <v>117</v>
      </c>
      <c r="B47" s="1" t="str">
        <f>VLOOKUP(A47,MDD!A:B,2,0)</f>
        <v>AT_OriginalPrice</v>
      </c>
      <c r="C47" s="1" t="str">
        <f>VLOOKUP(A47,MDD!A:C,3,0)</f>
        <v>regexp</v>
      </c>
      <c r="D47" s="1" t="s">
        <v>112</v>
      </c>
      <c r="E47" s="1"/>
      <c r="F47" s="38" t="s">
        <v>118</v>
      </c>
      <c r="G47" s="1" t="s">
        <v>586</v>
      </c>
      <c r="H47" s="38"/>
      <c r="I47" s="1"/>
      <c r="J47" s="1"/>
      <c r="K47" s="1"/>
      <c r="L47" s="1"/>
    </row>
    <row r="48" spans="1:12">
      <c r="A48" s="1" t="s">
        <v>119</v>
      </c>
      <c r="B48" s="1" t="e">
        <f>VLOOKUP(A48,MDD!A:B,2,0)</f>
        <v>#N/A</v>
      </c>
      <c r="C48" s="1" t="e">
        <f>VLOOKUP(A48,MDD!A:C,3,0)</f>
        <v>#N/A</v>
      </c>
      <c r="D48" s="1" t="s">
        <v>112</v>
      </c>
      <c r="E48" s="1"/>
      <c r="F48" s="38" t="s">
        <v>120</v>
      </c>
      <c r="G48" s="1" t="s">
        <v>584</v>
      </c>
      <c r="H48" s="38"/>
      <c r="I48" s="1"/>
      <c r="J48" s="1"/>
      <c r="K48" s="1" t="s">
        <v>483</v>
      </c>
      <c r="L48" s="1"/>
    </row>
    <row r="49" spans="1:12" ht="23.1" customHeight="1">
      <c r="A49" s="1" t="s">
        <v>121</v>
      </c>
      <c r="B49" s="1" t="e">
        <f>VLOOKUP(A49,MDD!A:B,2,0)</f>
        <v>#N/A</v>
      </c>
      <c r="C49" s="1" t="e">
        <f>VLOOKUP(A49,MDD!A:C,3,0)</f>
        <v>#N/A</v>
      </c>
      <c r="D49" s="1" t="s">
        <v>112</v>
      </c>
      <c r="E49" s="1"/>
      <c r="F49" s="38" t="s">
        <v>122</v>
      </c>
      <c r="G49" s="1" t="s">
        <v>584</v>
      </c>
      <c r="H49" s="38"/>
      <c r="I49" s="1"/>
      <c r="J49" s="1"/>
      <c r="K49" s="1" t="s">
        <v>485</v>
      </c>
      <c r="L49" s="1"/>
    </row>
    <row r="50" spans="1:12" ht="17.100000000000001" customHeight="1">
      <c r="A50" s="1" t="s">
        <v>81</v>
      </c>
      <c r="B50" s="1" t="str">
        <f>VLOOKUP(A50,MDD!A:B,2,0)</f>
        <v>AT_Createdon</v>
      </c>
      <c r="C50" s="1" t="str">
        <f>VLOOKUP(A50,MDD!A:C,3,0)</f>
        <v>legacyisodatetime</v>
      </c>
      <c r="D50" s="1" t="s">
        <v>20</v>
      </c>
      <c r="E50" s="1"/>
      <c r="F50" s="38" t="s">
        <v>123</v>
      </c>
      <c r="G50" s="1" t="s">
        <v>584</v>
      </c>
      <c r="H50" s="38"/>
      <c r="I50" s="1"/>
      <c r="J50" s="1"/>
      <c r="K50" s="1" t="s">
        <v>488</v>
      </c>
      <c r="L50" s="1"/>
    </row>
    <row r="51" spans="1:12">
      <c r="A51" s="1" t="s">
        <v>83</v>
      </c>
      <c r="B51" s="1" t="str">
        <f>VLOOKUP(A51,MDD!A:B,2,0)</f>
        <v>AT_Createdby</v>
      </c>
      <c r="C51" s="1" t="str">
        <f>VLOOKUP(A51,MDD!A:C,3,0)</f>
        <v>text</v>
      </c>
      <c r="D51" s="1" t="s">
        <v>20</v>
      </c>
      <c r="E51" s="1"/>
      <c r="F51" s="38" t="s">
        <v>124</v>
      </c>
      <c r="G51" s="1" t="s">
        <v>584</v>
      </c>
      <c r="H51" s="38"/>
      <c r="I51" s="1"/>
      <c r="J51" s="1"/>
      <c r="K51" s="1" t="s">
        <v>490</v>
      </c>
      <c r="L51" s="1"/>
    </row>
    <row r="52" spans="1:12">
      <c r="A52" s="1" t="s">
        <v>125</v>
      </c>
      <c r="B52" s="1" t="str">
        <f>VLOOKUP(A52,MDD!A:B,2,0)</f>
        <v>AT_CurrentPrice</v>
      </c>
      <c r="C52" s="1" t="str">
        <f>VLOOKUP(A52,MDD!A:C,3,0)</f>
        <v>regexp</v>
      </c>
      <c r="D52" s="1" t="s">
        <v>112</v>
      </c>
      <c r="E52" s="1"/>
      <c r="F52" s="38" t="s">
        <v>126</v>
      </c>
      <c r="G52" s="1" t="s">
        <v>586</v>
      </c>
      <c r="H52" s="38"/>
      <c r="I52" s="1"/>
      <c r="J52" s="1"/>
      <c r="K52" s="1"/>
      <c r="L52" s="1"/>
    </row>
    <row r="53" spans="1:12">
      <c r="A53" s="1" t="s">
        <v>119</v>
      </c>
      <c r="B53" s="1" t="e">
        <f>VLOOKUP(A53,MDD!A:B,2,0)</f>
        <v>#N/A</v>
      </c>
      <c r="C53" s="1" t="e">
        <f>VLOOKUP(A53,MDD!A:C,3,0)</f>
        <v>#N/A</v>
      </c>
      <c r="D53" s="1" t="s">
        <v>112</v>
      </c>
      <c r="E53" s="1"/>
      <c r="F53" s="38" t="s">
        <v>120</v>
      </c>
      <c r="G53" s="1" t="s">
        <v>584</v>
      </c>
      <c r="H53" s="38"/>
      <c r="I53" s="1"/>
      <c r="J53" s="1"/>
      <c r="K53" s="1" t="s">
        <v>483</v>
      </c>
      <c r="L53" s="1"/>
    </row>
    <row r="54" spans="1:12" ht="18" customHeight="1">
      <c r="A54" s="1" t="s">
        <v>121</v>
      </c>
      <c r="B54" s="1" t="e">
        <f>VLOOKUP(A54,MDD!A:B,2,0)</f>
        <v>#N/A</v>
      </c>
      <c r="C54" s="1" t="e">
        <f>VLOOKUP(A54,MDD!A:C,3,0)</f>
        <v>#N/A</v>
      </c>
      <c r="D54" s="1" t="s">
        <v>112</v>
      </c>
      <c r="E54" s="1"/>
      <c r="F54" s="38" t="s">
        <v>122</v>
      </c>
      <c r="G54" s="1" t="s">
        <v>584</v>
      </c>
      <c r="H54" s="38"/>
      <c r="I54" s="1"/>
      <c r="J54" s="1"/>
      <c r="K54" s="1" t="s">
        <v>485</v>
      </c>
      <c r="L54" s="1"/>
    </row>
    <row r="55" spans="1:12">
      <c r="A55" s="1" t="s">
        <v>81</v>
      </c>
      <c r="B55" s="1" t="str">
        <f>VLOOKUP(A55,MDD!A:B,2,0)</f>
        <v>AT_Createdon</v>
      </c>
      <c r="C55" s="1" t="str">
        <f>VLOOKUP(A55,MDD!A:C,3,0)</f>
        <v>legacyisodatetime</v>
      </c>
      <c r="D55" s="1" t="s">
        <v>20</v>
      </c>
      <c r="E55" s="1"/>
      <c r="F55" s="38" t="s">
        <v>123</v>
      </c>
      <c r="G55" s="1" t="s">
        <v>584</v>
      </c>
      <c r="H55" s="38"/>
      <c r="I55" s="1"/>
      <c r="J55" s="1"/>
      <c r="K55" s="1" t="s">
        <v>488</v>
      </c>
      <c r="L55" s="1"/>
    </row>
    <row r="56" spans="1:12">
      <c r="A56" s="1" t="s">
        <v>83</v>
      </c>
      <c r="B56" s="1" t="str">
        <f>VLOOKUP(A56,MDD!A:B,2,0)</f>
        <v>AT_Createdby</v>
      </c>
      <c r="C56" s="1" t="str">
        <f>VLOOKUP(A56,MDD!A:C,3,0)</f>
        <v>text</v>
      </c>
      <c r="D56" s="1" t="s">
        <v>20</v>
      </c>
      <c r="E56" s="1"/>
      <c r="F56" s="38" t="s">
        <v>124</v>
      </c>
      <c r="G56" s="1" t="s">
        <v>584</v>
      </c>
      <c r="H56" s="38"/>
      <c r="I56" s="1"/>
      <c r="J56" s="1"/>
      <c r="K56" s="1" t="s">
        <v>490</v>
      </c>
      <c r="L56" s="1"/>
    </row>
    <row r="57" spans="1:12">
      <c r="A57" s="1" t="s">
        <v>127</v>
      </c>
      <c r="B57" s="1" t="str">
        <f>VLOOKUP(A57,MDD!A:B,2,0)</f>
        <v>AT_DiscountBucket</v>
      </c>
      <c r="C57" s="1" t="str">
        <f>VLOOKUP(A57,MDD!A:C,3,0)</f>
        <v>number</v>
      </c>
      <c r="D57" s="1" t="s">
        <v>112</v>
      </c>
      <c r="E57" s="1"/>
      <c r="F57" s="38" t="s">
        <v>128</v>
      </c>
      <c r="G57" s="1" t="s">
        <v>584</v>
      </c>
      <c r="H57" s="38"/>
      <c r="I57" s="1"/>
      <c r="J57" s="1"/>
      <c r="K57" s="1"/>
      <c r="L57" s="1"/>
    </row>
    <row r="58" spans="1:12">
      <c r="A58" s="1" t="s">
        <v>129</v>
      </c>
      <c r="B58" s="1" t="str">
        <f>VLOOKUP(A58,MDD!A:B,2,0)</f>
        <v>AT_DiscountBucketRounded</v>
      </c>
      <c r="C58" s="1" t="str">
        <f>VLOOKUP(A58,MDD!A:C,3,0)</f>
        <v>number</v>
      </c>
      <c r="D58" s="1" t="s">
        <v>112</v>
      </c>
      <c r="E58" s="1"/>
      <c r="F58" s="38" t="s">
        <v>130</v>
      </c>
      <c r="G58" s="1" t="s">
        <v>584</v>
      </c>
      <c r="H58" s="38"/>
      <c r="I58" s="1"/>
      <c r="J58" s="1"/>
      <c r="K58" s="1"/>
      <c r="L58" s="1"/>
    </row>
    <row r="59" spans="1:12">
      <c r="A59" s="1" t="s">
        <v>131</v>
      </c>
      <c r="B59" s="1" t="str">
        <f>VLOOKUP(A59,MDD!A:B,2,0)</f>
        <v>AT_EstimatedLandedCost</v>
      </c>
      <c r="C59" s="1" t="str">
        <f>VLOOKUP(A59,MDD!A:C,3,0)</f>
        <v>number</v>
      </c>
      <c r="D59" s="1" t="s">
        <v>132</v>
      </c>
      <c r="E59" s="1"/>
      <c r="F59" s="38"/>
      <c r="G59" s="1" t="s">
        <v>584</v>
      </c>
      <c r="H59" s="38"/>
      <c r="I59" s="1"/>
      <c r="J59" s="1"/>
      <c r="K59" s="1"/>
      <c r="L59" s="1"/>
    </row>
    <row r="60" spans="1:12">
      <c r="A60" s="1" t="s">
        <v>133</v>
      </c>
      <c r="B60" s="1" t="str">
        <f>VLOOKUP(A60,MDD!A:B,2,0)</f>
        <v>AT_FOB</v>
      </c>
      <c r="C60" s="1" t="str">
        <f>VLOOKUP(A60,MDD!A:C,3,0)</f>
        <v>regexp</v>
      </c>
      <c r="D60" s="1" t="s">
        <v>132</v>
      </c>
      <c r="E60" s="1"/>
      <c r="F60" s="38"/>
      <c r="G60" s="1" t="s">
        <v>584</v>
      </c>
      <c r="H60" s="38"/>
      <c r="I60" s="1"/>
      <c r="J60" s="1"/>
      <c r="K60" s="1" t="s">
        <v>864</v>
      </c>
      <c r="L60" s="1"/>
    </row>
    <row r="61" spans="1:12">
      <c r="A61" s="1" t="s">
        <v>134</v>
      </c>
      <c r="B61" s="1" t="str">
        <f>VLOOKUP(A61,MDD!A:B,2,0)</f>
        <v>AT_FOBCurrency</v>
      </c>
      <c r="C61" s="1" t="str">
        <f>VLOOKUP(A61,MDD!A:C,3,0)</f>
        <v>LOV</v>
      </c>
      <c r="D61" s="1" t="s">
        <v>132</v>
      </c>
      <c r="E61" s="1"/>
      <c r="F61" s="38"/>
      <c r="G61" s="1" t="s">
        <v>584</v>
      </c>
      <c r="H61" s="38"/>
      <c r="I61" s="1"/>
      <c r="J61" s="1"/>
      <c r="K61" s="1" t="s">
        <v>865</v>
      </c>
      <c r="L61" s="1"/>
    </row>
    <row r="62" spans="1:12">
      <c r="A62" s="1" t="s">
        <v>135</v>
      </c>
      <c r="B62" s="1" t="str">
        <f>VLOOKUP(A62,MDD!A:B,2,0)</f>
        <v>AT_FreightCost</v>
      </c>
      <c r="C62" s="1" t="str">
        <f>VLOOKUP(A62,MDD!A:C,3,0)</f>
        <v>regexp</v>
      </c>
      <c r="D62" s="1" t="s">
        <v>132</v>
      </c>
      <c r="E62" s="1"/>
      <c r="F62" s="38"/>
      <c r="G62" s="1" t="s">
        <v>584</v>
      </c>
      <c r="H62" s="38"/>
      <c r="I62" s="1"/>
      <c r="J62" s="1"/>
      <c r="K62" s="1"/>
      <c r="L62" s="1"/>
    </row>
    <row r="63" spans="1:12">
      <c r="A63" s="1" t="s">
        <v>136</v>
      </c>
      <c r="B63" s="1" t="str">
        <f>VLOOKUP(A63,MDD!A:B,2,0)</f>
        <v>AT_Royalty</v>
      </c>
      <c r="C63" s="1" t="str">
        <f>VLOOKUP(A63,MDD!A:C,3,0)</f>
        <v>regexp</v>
      </c>
      <c r="D63" s="1" t="s">
        <v>132</v>
      </c>
      <c r="E63" s="1"/>
      <c r="F63" s="38"/>
      <c r="G63" s="1" t="s">
        <v>584</v>
      </c>
      <c r="H63" s="38"/>
      <c r="I63" s="1"/>
      <c r="J63" s="1"/>
      <c r="K63" s="1"/>
      <c r="L63" s="1"/>
    </row>
    <row r="64" spans="1:12">
      <c r="A64" s="1" t="s">
        <v>137</v>
      </c>
      <c r="B64" s="1" t="str">
        <f>VLOOKUP(A64,MDD!A:B,2,0)</f>
        <v>AT_RoyaltyDeduction</v>
      </c>
      <c r="C64" s="1" t="str">
        <f>VLOOKUP(A64,MDD!A:C,3,0)</f>
        <v>regexp</v>
      </c>
      <c r="D64" s="1" t="s">
        <v>132</v>
      </c>
      <c r="E64" s="1"/>
      <c r="F64" s="38"/>
      <c r="G64" s="1" t="s">
        <v>584</v>
      </c>
      <c r="H64" s="38"/>
      <c r="I64" s="1"/>
      <c r="J64" s="1"/>
      <c r="K64" s="1"/>
      <c r="L64" s="1"/>
    </row>
    <row r="65" spans="1:12">
      <c r="A65" s="1" t="s">
        <v>138</v>
      </c>
      <c r="B65" s="1" t="e">
        <f>VLOOKUP(A65,MDD!A:B,2,0)</f>
        <v>#N/A</v>
      </c>
      <c r="C65" s="1" t="e">
        <f>VLOOKUP(A65,MDD!A:C,3,0)</f>
        <v>#N/A</v>
      </c>
      <c r="D65" s="1" t="s">
        <v>132</v>
      </c>
      <c r="E65" s="1"/>
      <c r="F65" s="38"/>
      <c r="G65" s="1" t="s">
        <v>584</v>
      </c>
      <c r="H65" s="38"/>
      <c r="I65" s="1"/>
      <c r="J65" s="1"/>
      <c r="K65" s="1"/>
      <c r="L65" s="1"/>
    </row>
    <row r="66" spans="1:12">
      <c r="A66" s="1" t="s">
        <v>139</v>
      </c>
      <c r="B66" s="1" t="str">
        <f>VLOOKUP(A66,MDD!A:B,2,0)</f>
        <v>AT_SGS</v>
      </c>
      <c r="C66" s="1" t="str">
        <f>VLOOKUP(A66,MDD!A:C,3,0)</f>
        <v>regexp</v>
      </c>
      <c r="D66" s="1" t="s">
        <v>132</v>
      </c>
      <c r="E66" s="1"/>
      <c r="F66" s="38"/>
      <c r="G66" s="1" t="s">
        <v>584</v>
      </c>
      <c r="H66" s="38"/>
      <c r="I66" s="1"/>
      <c r="J66" s="1"/>
      <c r="K66" s="1"/>
      <c r="L66" s="1"/>
    </row>
    <row r="67" spans="1:12">
      <c r="A67" s="1" t="s">
        <v>140</v>
      </c>
      <c r="B67" s="1" t="str">
        <f>VLOOKUP(A67,MDD!A:B,2,0)</f>
        <v>AT_MarketingFee</v>
      </c>
      <c r="C67" s="1" t="str">
        <f>VLOOKUP(A67,MDD!A:C,3,0)</f>
        <v>regexp</v>
      </c>
      <c r="D67" s="1" t="s">
        <v>132</v>
      </c>
      <c r="E67" s="1"/>
      <c r="F67" s="38"/>
      <c r="G67" s="1" t="s">
        <v>584</v>
      </c>
      <c r="H67" s="38"/>
      <c r="I67" s="1"/>
      <c r="J67" s="1"/>
      <c r="K67" s="1"/>
      <c r="L67" s="1"/>
    </row>
    <row r="68" spans="1:12">
      <c r="A68" s="1" t="s">
        <v>141</v>
      </c>
      <c r="B68" s="1" t="str">
        <f>VLOOKUP(A68,MDD!A:B,2,0)</f>
        <v>AT_HaddadOfficeCharge</v>
      </c>
      <c r="C68" s="1" t="str">
        <f>VLOOKUP(A68,MDD!A:C,3,0)</f>
        <v>regexp</v>
      </c>
      <c r="D68" s="1" t="s">
        <v>132</v>
      </c>
      <c r="E68" s="1"/>
      <c r="F68" s="38"/>
      <c r="G68" s="1" t="s">
        <v>584</v>
      </c>
      <c r="H68" s="38"/>
      <c r="I68" s="1"/>
      <c r="J68" s="1"/>
      <c r="K68" s="1"/>
      <c r="L68" s="1"/>
    </row>
    <row r="69" spans="1:12">
      <c r="A69" s="1" t="s">
        <v>142</v>
      </c>
      <c r="B69" s="1" t="str">
        <f>VLOOKUP(A69,MDD!A:B,2,0)</f>
        <v>AT_HaddadOfficeChargeDeduction</v>
      </c>
      <c r="C69" s="1" t="str">
        <f>VLOOKUP(A69,MDD!A:C,3,0)</f>
        <v>regexp</v>
      </c>
      <c r="D69" s="1" t="s">
        <v>132</v>
      </c>
      <c r="E69" s="1"/>
      <c r="F69" s="38"/>
      <c r="G69" s="1" t="s">
        <v>584</v>
      </c>
      <c r="H69" s="38"/>
      <c r="I69" s="1"/>
      <c r="J69" s="1"/>
      <c r="K69" s="1"/>
      <c r="L69" s="1"/>
    </row>
    <row r="70" spans="1:12">
      <c r="A70" s="1" t="s">
        <v>143</v>
      </c>
      <c r="B70" s="1" t="str">
        <f>VLOOKUP(A70,MDD!A:B,2,0)</f>
        <v>AT_SafeguardDutyIdOnly</v>
      </c>
      <c r="C70" s="1" t="str">
        <f>VLOOKUP(A70,MDD!A:C,3,0)</f>
        <v>number</v>
      </c>
      <c r="D70" s="1" t="s">
        <v>132</v>
      </c>
      <c r="E70" s="1"/>
      <c r="F70" s="38"/>
      <c r="G70" s="1" t="s">
        <v>584</v>
      </c>
      <c r="H70" s="38"/>
      <c r="I70" s="1"/>
      <c r="J70" s="1"/>
      <c r="K70" s="1"/>
      <c r="L70" s="1"/>
    </row>
    <row r="71" spans="1:12">
      <c r="A71" s="1" t="s">
        <v>144</v>
      </c>
      <c r="B71" s="1" t="str">
        <f>VLOOKUP(A71,MDD!A:B,2,0)</f>
        <v>AT_LabelCost</v>
      </c>
      <c r="C71" s="1" t="str">
        <f>VLOOKUP(A71,MDD!A:C,3,0)</f>
        <v>regexp</v>
      </c>
      <c r="D71" s="1" t="s">
        <v>132</v>
      </c>
      <c r="E71" s="1"/>
      <c r="F71" s="38"/>
      <c r="G71" s="1" t="s">
        <v>584</v>
      </c>
      <c r="H71" s="38"/>
      <c r="I71" s="1"/>
      <c r="J71" s="1"/>
      <c r="K71" s="1"/>
      <c r="L71" s="1"/>
    </row>
    <row r="72" spans="1:12">
      <c r="A72" s="1" t="s">
        <v>145</v>
      </c>
      <c r="B72" s="1" t="str">
        <f>VLOOKUP(A72,MDD!A:B,2,0)</f>
        <v>AT_Others</v>
      </c>
      <c r="C72" s="1" t="str">
        <f>VLOOKUP(A72,MDD!A:C,3,0)</f>
        <v>number</v>
      </c>
      <c r="D72" s="1" t="s">
        <v>132</v>
      </c>
      <c r="E72" s="1"/>
      <c r="F72" s="38"/>
      <c r="G72" s="1" t="s">
        <v>584</v>
      </c>
      <c r="H72" s="38"/>
      <c r="I72" s="1"/>
      <c r="J72" s="1"/>
      <c r="K72" s="1"/>
      <c r="L72" s="1"/>
    </row>
    <row r="73" spans="1:12" ht="57.6">
      <c r="A73" s="1" t="s">
        <v>146</v>
      </c>
      <c r="B73" s="1" t="e">
        <f>VLOOKUP(A73,MDD!A:B,2,0)</f>
        <v>#N/A</v>
      </c>
      <c r="C73" s="1" t="e">
        <f>VLOOKUP(A73,MDD!A:C,3,0)</f>
        <v>#N/A</v>
      </c>
      <c r="D73" s="1" t="s">
        <v>147</v>
      </c>
      <c r="E73" s="1"/>
      <c r="F73" s="38" t="s">
        <v>148</v>
      </c>
      <c r="G73" s="1" t="s">
        <v>584</v>
      </c>
      <c r="H73" s="38"/>
      <c r="I73" s="1"/>
      <c r="J73" s="1"/>
      <c r="K73" s="1"/>
      <c r="L73" s="1"/>
    </row>
    <row r="74" spans="1:12" s="95" customFormat="1" ht="28.9">
      <c r="A74" s="94" t="s">
        <v>149</v>
      </c>
      <c r="B74" s="94" t="e">
        <f>VLOOKUP(A74,MDD!A:B,2,0)</f>
        <v>#N/A</v>
      </c>
      <c r="C74" s="94" t="e">
        <f>VLOOKUP(A74,MDD!A:C,3,0)</f>
        <v>#N/A</v>
      </c>
      <c r="D74" s="94" t="s">
        <v>147</v>
      </c>
      <c r="E74" s="94"/>
      <c r="F74" s="93" t="s">
        <v>150</v>
      </c>
      <c r="G74" s="94"/>
      <c r="H74" s="93"/>
      <c r="I74" s="94"/>
      <c r="J74" s="94"/>
      <c r="K74" s="94"/>
      <c r="L74" s="94"/>
    </row>
    <row r="75" spans="1:12" s="95" customFormat="1" ht="28.9">
      <c r="A75" s="94" t="s">
        <v>151</v>
      </c>
      <c r="B75" s="94" t="e">
        <f>VLOOKUP(A75,MDD!A:B,2,0)</f>
        <v>#N/A</v>
      </c>
      <c r="C75" s="94" t="e">
        <f>VLOOKUP(A75,MDD!A:C,3,0)</f>
        <v>#N/A</v>
      </c>
      <c r="D75" s="94" t="s">
        <v>147</v>
      </c>
      <c r="E75" s="94"/>
      <c r="F75" s="93" t="s">
        <v>152</v>
      </c>
      <c r="G75" s="94"/>
      <c r="H75" s="93"/>
      <c r="I75" s="94"/>
      <c r="J75" s="94"/>
      <c r="K75" s="94"/>
      <c r="L75" s="94"/>
    </row>
    <row r="76" spans="1:12" s="95" customFormat="1" ht="28.9">
      <c r="A76" s="94" t="s">
        <v>153</v>
      </c>
      <c r="B76" s="94" t="e">
        <f>VLOOKUP(A76,MDD!A:B,2,0)</f>
        <v>#N/A</v>
      </c>
      <c r="C76" s="94" t="e">
        <f>VLOOKUP(A76,MDD!A:C,3,0)</f>
        <v>#N/A</v>
      </c>
      <c r="D76" s="94" t="s">
        <v>147</v>
      </c>
      <c r="E76" s="94"/>
      <c r="F76" s="93" t="s">
        <v>154</v>
      </c>
      <c r="G76" s="94"/>
      <c r="H76" s="93"/>
      <c r="I76" s="94"/>
      <c r="J76" s="94"/>
      <c r="K76" s="94"/>
      <c r="L76" s="94"/>
    </row>
    <row r="77" spans="1:12" ht="144">
      <c r="A77" s="1" t="s">
        <v>155</v>
      </c>
      <c r="B77" s="1" t="str">
        <f>VLOOKUP(A77,MDD!A:B,2,0)</f>
        <v>AT_SAPProductFlag</v>
      </c>
      <c r="C77" s="1" t="str">
        <f>VLOOKUP(A77,MDD!A:C,3,0)</f>
        <v>LOV</v>
      </c>
      <c r="D77" s="1" t="s">
        <v>147</v>
      </c>
      <c r="E77" s="1"/>
      <c r="F77" s="38" t="s">
        <v>156</v>
      </c>
      <c r="G77" s="1"/>
      <c r="H77" s="38"/>
      <c r="I77" s="1"/>
      <c r="J77" s="1"/>
      <c r="K77" s="1"/>
      <c r="L77" s="1"/>
    </row>
    <row r="78" spans="1:12" ht="129.6">
      <c r="A78" s="1" t="s">
        <v>157</v>
      </c>
      <c r="B78" s="1" t="str">
        <f>VLOOKUP(A78,MDD!A:B,2,0)</f>
        <v>AT_PrincipalMerchandiseHierarchyL1</v>
      </c>
      <c r="C78" s="1" t="str">
        <f>VLOOKUP(A78,MDD!A:C,3,0)</f>
        <v>text</v>
      </c>
      <c r="D78" s="1" t="s">
        <v>158</v>
      </c>
      <c r="E78" s="1"/>
      <c r="F78" s="38" t="s">
        <v>159</v>
      </c>
      <c r="G78" s="1" t="s">
        <v>586</v>
      </c>
      <c r="H78" s="38" t="s">
        <v>854</v>
      </c>
      <c r="I78" s="1"/>
      <c r="J78" s="1" t="s">
        <v>866</v>
      </c>
      <c r="K78" s="1" t="s">
        <v>867</v>
      </c>
      <c r="L78" s="1"/>
    </row>
    <row r="79" spans="1:12" ht="129.6">
      <c r="A79" s="1" t="s">
        <v>160</v>
      </c>
      <c r="B79" s="1" t="str">
        <f>VLOOKUP(A79,MDD!A:B,2,0)</f>
        <v>AT_PrincipalMerchandiseHierarchyL2</v>
      </c>
      <c r="C79" s="1" t="str">
        <f>VLOOKUP(A79,MDD!A:C,3,0)</f>
        <v>text</v>
      </c>
      <c r="D79" s="1" t="s">
        <v>158</v>
      </c>
      <c r="E79" s="1"/>
      <c r="F79" s="38" t="s">
        <v>161</v>
      </c>
      <c r="G79" s="1" t="s">
        <v>586</v>
      </c>
      <c r="H79" s="38" t="s">
        <v>854</v>
      </c>
      <c r="I79" s="1"/>
      <c r="J79" s="1" t="s">
        <v>868</v>
      </c>
      <c r="K79" s="1" t="s">
        <v>869</v>
      </c>
      <c r="L79" s="1"/>
    </row>
    <row r="80" spans="1:12">
      <c r="A80" s="1" t="s">
        <v>162</v>
      </c>
      <c r="B80" s="1" t="str">
        <f>VLOOKUP(A80,MDD!A:B,2,0)</f>
        <v>AT_PrincipalMerchandiseHierarchyL3</v>
      </c>
      <c r="C80" s="1" t="str">
        <f>VLOOKUP(A80,MDD!A:C,3,0)</f>
        <v>text</v>
      </c>
      <c r="D80" s="1" t="s">
        <v>158</v>
      </c>
      <c r="E80" s="1"/>
      <c r="F80" s="38" t="s">
        <v>163</v>
      </c>
      <c r="G80" s="1"/>
      <c r="H80" s="38"/>
      <c r="I80" s="1"/>
      <c r="J80" s="1"/>
      <c r="K80" s="1"/>
      <c r="L80" s="1"/>
    </row>
    <row r="81" spans="1:12">
      <c r="A81" s="1" t="s">
        <v>164</v>
      </c>
      <c r="B81" s="1" t="str">
        <f>VLOOKUP(A81,MDD!A:B,2,0)</f>
        <v>AT_PrincipalMerchandiseHierarchyL4</v>
      </c>
      <c r="C81" s="1" t="str">
        <f>VLOOKUP(A81,MDD!A:C,3,0)</f>
        <v>text</v>
      </c>
      <c r="D81" s="1" t="s">
        <v>158</v>
      </c>
      <c r="E81" s="1"/>
      <c r="F81" s="38" t="s">
        <v>165</v>
      </c>
      <c r="G81" s="1"/>
      <c r="H81" s="38"/>
      <c r="I81" s="1"/>
      <c r="J81" s="1"/>
      <c r="K81" s="1"/>
      <c r="L81" s="1"/>
    </row>
    <row r="82" spans="1:12">
      <c r="A82" s="1" t="s">
        <v>166</v>
      </c>
      <c r="B82" s="1" t="str">
        <f>VLOOKUP(A82,MDD!A:B,2,0)</f>
        <v>AT_PrincipalMerchandiseHierarchyL5</v>
      </c>
      <c r="C82" s="1" t="str">
        <f>VLOOKUP(A82,MDD!A:C,3,0)</f>
        <v>text</v>
      </c>
      <c r="D82" s="1" t="s">
        <v>158</v>
      </c>
      <c r="E82" s="1"/>
      <c r="F82" s="38" t="s">
        <v>167</v>
      </c>
      <c r="G82" s="1"/>
      <c r="H82" s="38"/>
      <c r="I82" s="1"/>
      <c r="J82" s="1"/>
      <c r="K82" s="1"/>
      <c r="L82" s="1"/>
    </row>
    <row r="83" spans="1:12">
      <c r="A83" s="1" t="s">
        <v>168</v>
      </c>
      <c r="B83" s="1" t="str">
        <f>VLOOKUP(A83,MDD!A:B,2,0)</f>
        <v>AT_MaterialType</v>
      </c>
      <c r="C83" s="1" t="str">
        <f>VLOOKUP(A83,MDD!A:C,3,0)</f>
        <v>LOV</v>
      </c>
      <c r="D83" s="1" t="s">
        <v>31</v>
      </c>
      <c r="E83" s="1"/>
      <c r="F83" s="38" t="s">
        <v>169</v>
      </c>
      <c r="G83" s="1" t="s">
        <v>584</v>
      </c>
      <c r="H83" s="38"/>
      <c r="I83" s="1"/>
      <c r="J83" s="1"/>
      <c r="K83" s="1" t="s">
        <v>870</v>
      </c>
      <c r="L83" s="1"/>
    </row>
    <row r="84" spans="1:12" ht="28.9">
      <c r="A84" s="1" t="s">
        <v>170</v>
      </c>
      <c r="B84" s="1" t="str">
        <f>VLOOKUP(A84,MDD!A:B,2,0)</f>
        <v>AT_SAPArticleCategory</v>
      </c>
      <c r="C84" s="1" t="str">
        <f>VLOOKUP(A84,MDD!A:C,3,0)</f>
        <v>LOV</v>
      </c>
      <c r="D84" s="1" t="s">
        <v>20</v>
      </c>
      <c r="E84" s="1"/>
      <c r="F84" s="38" t="s">
        <v>171</v>
      </c>
      <c r="G84" s="1" t="s">
        <v>584</v>
      </c>
      <c r="H84" s="38"/>
      <c r="I84" s="1"/>
      <c r="J84" s="1"/>
      <c r="K84" s="1" t="s">
        <v>871</v>
      </c>
      <c r="L84" s="1"/>
    </row>
    <row r="85" spans="1:12">
      <c r="A85" s="1" t="s">
        <v>172</v>
      </c>
      <c r="B85" s="1" t="str">
        <f>VLOOKUP(A85,MDD!A:B,2,0)</f>
        <v>AT_InternalBarcode</v>
      </c>
      <c r="C85" s="1" t="str">
        <f>VLOOKUP(A85,MDD!A:C,3,0)</f>
        <v>regexp</v>
      </c>
      <c r="D85" s="1" t="s">
        <v>20</v>
      </c>
      <c r="E85" s="1" t="s">
        <v>173</v>
      </c>
      <c r="F85" s="38"/>
      <c r="G85" s="1" t="s">
        <v>457</v>
      </c>
      <c r="H85" s="38"/>
      <c r="I85" s="1"/>
      <c r="J85" s="1"/>
      <c r="K85" s="1"/>
      <c r="L85" s="1"/>
    </row>
    <row r="86" spans="1:12" ht="129.6">
      <c r="A86" s="1" t="s">
        <v>174</v>
      </c>
      <c r="B86" s="1" t="str">
        <f>VLOOKUP(A86,MDD!A:B,2,0)</f>
        <v>AT_PrincipalBarcode</v>
      </c>
      <c r="C86" s="1" t="str">
        <f>VLOOKUP(A86,MDD!A:C,3,0)</f>
        <v>regexp</v>
      </c>
      <c r="D86" s="1" t="s">
        <v>20</v>
      </c>
      <c r="E86" s="1" t="s">
        <v>173</v>
      </c>
      <c r="F86" s="38" t="s">
        <v>175</v>
      </c>
      <c r="G86" s="1" t="s">
        <v>586</v>
      </c>
      <c r="H86" s="38" t="s">
        <v>872</v>
      </c>
      <c r="I86" s="1"/>
      <c r="J86" s="1" t="s">
        <v>873</v>
      </c>
      <c r="K86" s="1" t="s">
        <v>874</v>
      </c>
      <c r="L86" s="1"/>
    </row>
    <row r="87" spans="1:12">
      <c r="A87" s="1" t="s">
        <v>176</v>
      </c>
      <c r="B87" s="1" t="str">
        <f>VLOOKUP(A87,MDD!A:B,2,0)</f>
        <v>AT_FGBarcode</v>
      </c>
      <c r="C87" s="1" t="str">
        <f>VLOOKUP(A87,MDD!A:C,3,0)</f>
        <v>regexp</v>
      </c>
      <c r="D87" s="1" t="s">
        <v>20</v>
      </c>
      <c r="E87" s="1" t="s">
        <v>173</v>
      </c>
      <c r="F87" s="38" t="s">
        <v>177</v>
      </c>
      <c r="G87" s="1" t="s">
        <v>457</v>
      </c>
      <c r="H87" s="38"/>
      <c r="I87" s="1"/>
      <c r="J87" s="1"/>
      <c r="K87" s="1"/>
      <c r="L87" s="1"/>
    </row>
    <row r="88" spans="1:12" ht="29.1" customHeight="1">
      <c r="A88" s="1" t="s">
        <v>178</v>
      </c>
      <c r="B88" s="1" t="str">
        <f>VLOOKUP(A88,MDD!A:B,2,0)</f>
        <v>AT_MainEANIndicator</v>
      </c>
      <c r="C88" s="1" t="str">
        <f>VLOOKUP(A88,MDD!A:C,3,0)</f>
        <v>LOV</v>
      </c>
      <c r="D88" s="1" t="s">
        <v>20</v>
      </c>
      <c r="E88" s="1" t="s">
        <v>173</v>
      </c>
      <c r="F88" s="38"/>
      <c r="G88" s="1"/>
      <c r="H88" s="38"/>
      <c r="I88" s="1"/>
      <c r="J88" s="1"/>
      <c r="K88" s="1"/>
      <c r="L88" s="1"/>
    </row>
    <row r="89" spans="1:12" ht="29.1" customHeight="1">
      <c r="A89" s="1" t="s">
        <v>179</v>
      </c>
      <c r="B89" s="1" t="str">
        <f>VLOOKUP(A89,MDD!A:B,2,0)</f>
        <v>AT_EANCategory</v>
      </c>
      <c r="C89" s="1" t="str">
        <f>VLOOKUP(A89,MDD!A:C,3,0)</f>
        <v>LOV</v>
      </c>
      <c r="D89" s="1" t="s">
        <v>20</v>
      </c>
      <c r="E89" s="1" t="s">
        <v>173</v>
      </c>
      <c r="F89" s="38"/>
      <c r="G89" s="1"/>
      <c r="H89" s="38"/>
      <c r="I89" s="1"/>
      <c r="J89" s="1"/>
      <c r="K89" s="1"/>
      <c r="L89" s="1"/>
    </row>
    <row r="90" spans="1:12">
      <c r="A90" s="1" t="s">
        <v>180</v>
      </c>
      <c r="B90" s="1" t="str">
        <f>VLOOKUP(A90,MDD!A:B,2,0)</f>
        <v>AT_UOM</v>
      </c>
      <c r="C90" s="1" t="str">
        <f>VLOOKUP(A90,MDD!A:C,3,0)</f>
        <v>LOV</v>
      </c>
      <c r="D90" s="1" t="s">
        <v>20</v>
      </c>
      <c r="E90" s="1"/>
      <c r="F90" s="38"/>
      <c r="G90" s="1" t="s">
        <v>584</v>
      </c>
      <c r="H90" s="38"/>
      <c r="I90" s="1"/>
      <c r="J90" s="1"/>
      <c r="K90" s="1" t="s">
        <v>875</v>
      </c>
      <c r="L90" s="1"/>
    </row>
    <row r="91" spans="1:12">
      <c r="A91" s="1" t="s">
        <v>181</v>
      </c>
      <c r="B91" s="1" t="str">
        <f>VLOOKUP(A91,MDD!A:B,2,0)</f>
        <v>AT_HSCode</v>
      </c>
      <c r="C91" s="1" t="str">
        <f>VLOOKUP(A91,MDD!A:C,3,0)</f>
        <v>text</v>
      </c>
      <c r="D91" s="1" t="s">
        <v>132</v>
      </c>
      <c r="E91" s="1"/>
      <c r="F91" s="38"/>
      <c r="G91" s="1" t="s">
        <v>584</v>
      </c>
      <c r="H91" s="38"/>
      <c r="I91" s="1"/>
      <c r="J91" s="1"/>
      <c r="K91" s="1" t="s">
        <v>876</v>
      </c>
      <c r="L91" s="1"/>
    </row>
    <row r="92" spans="1:12">
      <c r="A92" s="1" t="s">
        <v>182</v>
      </c>
      <c r="B92" s="1" t="e">
        <f>VLOOKUP(A92,MDD!A:B,2,0)</f>
        <v>#N/A</v>
      </c>
      <c r="C92" s="1" t="e">
        <f>VLOOKUP(A92,MDD!A:C,3,0)</f>
        <v>#N/A</v>
      </c>
      <c r="D92" s="1" t="s">
        <v>31</v>
      </c>
      <c r="E92" s="1"/>
      <c r="F92" s="38"/>
      <c r="G92" s="1"/>
      <c r="H92" s="38"/>
      <c r="I92" s="1"/>
      <c r="J92" s="1"/>
      <c r="K92" s="1"/>
      <c r="L92" s="1"/>
    </row>
    <row r="93" spans="1:12">
      <c r="A93" s="1" t="s">
        <v>183</v>
      </c>
      <c r="B93" s="1" t="e">
        <f>VLOOKUP(A93,MDD!A:B,2,0)</f>
        <v>#N/A</v>
      </c>
      <c r="C93" s="1" t="e">
        <f>VLOOKUP(A93,MDD!A:C,3,0)</f>
        <v>#N/A</v>
      </c>
      <c r="D93" s="1" t="s">
        <v>31</v>
      </c>
      <c r="E93" s="1"/>
      <c r="F93" s="38" t="s">
        <v>184</v>
      </c>
      <c r="G93" s="1" t="s">
        <v>584</v>
      </c>
      <c r="H93" s="38"/>
      <c r="I93" s="1"/>
      <c r="J93" s="1"/>
      <c r="K93" s="1" t="s">
        <v>643</v>
      </c>
      <c r="L93" s="1"/>
    </row>
    <row r="94" spans="1:12">
      <c r="A94" s="1" t="s">
        <v>185</v>
      </c>
      <c r="B94" s="1" t="e">
        <f>VLOOKUP(A94,MDD!A:B,2,0)</f>
        <v>#N/A</v>
      </c>
      <c r="C94" s="1" t="e">
        <f>VLOOKUP(A94,MDD!A:C,3,0)</f>
        <v>#N/A</v>
      </c>
      <c r="D94" s="1" t="s">
        <v>186</v>
      </c>
      <c r="E94" s="1" t="s">
        <v>187</v>
      </c>
      <c r="F94" s="38"/>
      <c r="G94" s="1" t="s">
        <v>586</v>
      </c>
      <c r="H94" s="38"/>
      <c r="I94" s="1"/>
      <c r="J94" s="1"/>
      <c r="K94" s="1" t="s">
        <v>877</v>
      </c>
      <c r="L94" s="1"/>
    </row>
    <row r="95" spans="1:12">
      <c r="A95" s="1" t="s">
        <v>188</v>
      </c>
      <c r="B95" s="1" t="str">
        <f>VLOOKUP(A95,MDD!A:B,2,0)</f>
        <v>AT_BYAge</v>
      </c>
      <c r="C95" s="1" t="str">
        <f>VLOOKUP(A95,MDD!A:C,3,0)</f>
        <v>LOV</v>
      </c>
      <c r="D95" s="1" t="s">
        <v>20</v>
      </c>
      <c r="E95" s="1"/>
      <c r="F95" s="38"/>
      <c r="G95" s="1" t="s">
        <v>584</v>
      </c>
      <c r="H95" s="38"/>
      <c r="I95" s="1"/>
      <c r="J95" s="1"/>
      <c r="K95" s="1" t="s">
        <v>878</v>
      </c>
      <c r="L95" s="1"/>
    </row>
    <row r="96" spans="1:12" ht="129.6">
      <c r="A96" s="1" t="s">
        <v>189</v>
      </c>
      <c r="B96" s="1" t="str">
        <f>VLOOKUP(A96,MDD!A:B,2,0)</f>
        <v>AT_BYGender</v>
      </c>
      <c r="C96" s="1" t="str">
        <f>VLOOKUP(A96,MDD!A:C,3,0)</f>
        <v>LOV</v>
      </c>
      <c r="D96" s="1" t="s">
        <v>20</v>
      </c>
      <c r="E96" s="1" t="s">
        <v>55</v>
      </c>
      <c r="F96" s="38"/>
      <c r="G96" s="1" t="s">
        <v>826</v>
      </c>
      <c r="H96" s="38" t="s">
        <v>854</v>
      </c>
      <c r="I96" s="1"/>
      <c r="J96" s="1"/>
      <c r="K96" s="1" t="s">
        <v>859</v>
      </c>
      <c r="L96" s="1"/>
    </row>
    <row r="97" spans="1:12">
      <c r="A97" s="1" t="s">
        <v>190</v>
      </c>
      <c r="B97" s="1" t="str">
        <f>VLOOKUP(A97,MDD!A:B,2,0)</f>
        <v>AT_BCI</v>
      </c>
      <c r="C97" s="1" t="str">
        <f>VLOOKUP(A97,MDD!A:C,3,0)</f>
        <v>LOV</v>
      </c>
      <c r="D97" s="1" t="s">
        <v>186</v>
      </c>
      <c r="E97" s="1"/>
      <c r="F97" s="38"/>
      <c r="G97" s="1" t="s">
        <v>414</v>
      </c>
      <c r="H97" s="38"/>
      <c r="I97" s="1"/>
      <c r="J97" s="1"/>
      <c r="K97" s="1"/>
      <c r="L97" s="1"/>
    </row>
    <row r="98" spans="1:12">
      <c r="A98" s="1" t="s">
        <v>191</v>
      </c>
      <c r="B98" s="1" t="e">
        <f>VLOOKUP(A98,MDD!A:B,2,0)</f>
        <v>#N/A</v>
      </c>
      <c r="C98" s="1" t="e">
        <f>VLOOKUP(A98,MDD!A:C,3,0)</f>
        <v>#N/A</v>
      </c>
      <c r="D98" s="1" t="s">
        <v>20</v>
      </c>
      <c r="E98" s="1" t="s">
        <v>50</v>
      </c>
      <c r="F98" s="38" t="s">
        <v>192</v>
      </c>
      <c r="G98" s="1" t="s">
        <v>584</v>
      </c>
      <c r="H98" s="38"/>
      <c r="I98" s="1"/>
      <c r="J98" s="1"/>
      <c r="K98" s="1" t="s">
        <v>879</v>
      </c>
      <c r="L98" s="1"/>
    </row>
    <row r="99" spans="1:12">
      <c r="A99" s="1" t="s">
        <v>193</v>
      </c>
      <c r="B99" s="1" t="e">
        <f>VLOOKUP(A99,MDD!A:B,2,0)</f>
        <v>#N/A</v>
      </c>
      <c r="C99" s="1" t="e">
        <f>VLOOKUP(A99,MDD!A:C,3,0)</f>
        <v>#N/A</v>
      </c>
      <c r="D99" s="1" t="s">
        <v>20</v>
      </c>
      <c r="E99" s="1" t="s">
        <v>50</v>
      </c>
      <c r="F99" s="38" t="s">
        <v>194</v>
      </c>
      <c r="G99" s="1" t="s">
        <v>604</v>
      </c>
      <c r="H99" s="38"/>
      <c r="I99" s="1"/>
      <c r="J99" s="1"/>
      <c r="K99" s="1"/>
      <c r="L99" s="1"/>
    </row>
    <row r="100" spans="1:12">
      <c r="A100" s="1" t="s">
        <v>195</v>
      </c>
      <c r="B100" s="1" t="str">
        <f>VLOOKUP(A100,MDD!A:B,2,0)</f>
        <v>AT_PriceRange</v>
      </c>
      <c r="C100" s="1" t="str">
        <f>VLOOKUP(A100,MDD!A:C,3,0)</f>
        <v>LOV</v>
      </c>
      <c r="D100" s="1" t="s">
        <v>20</v>
      </c>
      <c r="E100" s="1"/>
      <c r="F100" s="38"/>
      <c r="G100" s="1" t="s">
        <v>584</v>
      </c>
      <c r="H100" s="38"/>
      <c r="I100" s="1"/>
      <c r="J100" s="1"/>
      <c r="K100" s="1"/>
      <c r="L100" s="1"/>
    </row>
    <row r="101" spans="1:12">
      <c r="A101" s="1" t="s">
        <v>196</v>
      </c>
      <c r="B101" s="1" t="str">
        <f>VLOOKUP(A101,MDD!A:B,2,0)</f>
        <v>AT_Silhouette</v>
      </c>
      <c r="C101" s="1" t="str">
        <f>VLOOKUP(A101,MDD!A:C,3,0)</f>
        <v>LOV</v>
      </c>
      <c r="D101" s="1" t="s">
        <v>20</v>
      </c>
      <c r="E101" s="1"/>
      <c r="F101" s="38"/>
      <c r="G101" s="1"/>
      <c r="H101" s="38"/>
      <c r="I101" s="1"/>
      <c r="J101" s="1"/>
      <c r="K101" s="1"/>
      <c r="L101" s="1"/>
    </row>
    <row r="102" spans="1:12" ht="129.6">
      <c r="A102" s="1" t="s">
        <v>197</v>
      </c>
      <c r="B102" s="1" t="str">
        <f>VLOOKUP(A102,MDD!A:B,2,0)</f>
        <v>AT_Width</v>
      </c>
      <c r="C102" s="1" t="str">
        <f>VLOOKUP(A102,MDD!A:C,3,0)</f>
        <v>LOV</v>
      </c>
      <c r="D102" s="1" t="s">
        <v>20</v>
      </c>
      <c r="E102" s="1"/>
      <c r="F102" s="38"/>
      <c r="G102" s="1" t="s">
        <v>880</v>
      </c>
      <c r="H102" s="38" t="s">
        <v>854</v>
      </c>
      <c r="I102" s="1"/>
      <c r="J102" s="1"/>
      <c r="K102" s="1" t="s">
        <v>881</v>
      </c>
      <c r="L102" s="1"/>
    </row>
    <row r="103" spans="1:12">
      <c r="A103" s="1" t="s">
        <v>198</v>
      </c>
      <c r="B103" s="1" t="str">
        <f>VLOOKUP(A103,MDD!A:B,2,0)</f>
        <v>AT_MaterialUpper</v>
      </c>
      <c r="C103" s="1" t="str">
        <f>VLOOKUP(A103,MDD!A:C,3,0)</f>
        <v>LOV</v>
      </c>
      <c r="D103" s="1" t="s">
        <v>20</v>
      </c>
      <c r="E103" s="1"/>
      <c r="F103" s="38"/>
      <c r="G103" s="1" t="s">
        <v>882</v>
      </c>
      <c r="H103" s="38"/>
      <c r="I103" s="1"/>
      <c r="J103" s="1"/>
      <c r="K103" s="1"/>
      <c r="L103" s="1"/>
    </row>
    <row r="104" spans="1:12">
      <c r="A104" s="1" t="s">
        <v>199</v>
      </c>
      <c r="B104" s="1" t="str">
        <f>VLOOKUP(A104,MDD!A:B,2,0)</f>
        <v>AT_Fastening</v>
      </c>
      <c r="C104" s="1" t="str">
        <f>VLOOKUP(A104,MDD!A:C,3,0)</f>
        <v>LOV</v>
      </c>
      <c r="D104" s="1" t="s">
        <v>20</v>
      </c>
      <c r="E104" s="1"/>
      <c r="F104" s="38"/>
      <c r="G104" s="1" t="s">
        <v>882</v>
      </c>
      <c r="H104" s="38"/>
      <c r="I104" s="1"/>
      <c r="J104" s="1"/>
      <c r="K104" s="1"/>
      <c r="L104" s="1"/>
    </row>
    <row r="105" spans="1:12" ht="129.6">
      <c r="A105" s="1" t="s">
        <v>200</v>
      </c>
      <c r="B105" s="1" t="e">
        <f>VLOOKUP(A105,MDD!A:B,2,0)</f>
        <v>#N/A</v>
      </c>
      <c r="C105" s="1" t="e">
        <f>VLOOKUP(A105,MDD!A:C,3,0)</f>
        <v>#N/A</v>
      </c>
      <c r="D105" s="1" t="s">
        <v>20</v>
      </c>
      <c r="E105" s="1"/>
      <c r="F105" s="38"/>
      <c r="G105" s="1" t="s">
        <v>586</v>
      </c>
      <c r="H105" s="38" t="s">
        <v>854</v>
      </c>
      <c r="I105" s="1"/>
      <c r="J105" s="1"/>
      <c r="K105" s="1" t="s">
        <v>883</v>
      </c>
      <c r="L105" s="1"/>
    </row>
    <row r="106" spans="1:12">
      <c r="A106" s="1" t="s">
        <v>201</v>
      </c>
      <c r="B106" s="1" t="str">
        <f>VLOOKUP(A106,MDD!A:B,2,0)</f>
        <v>AT_Content</v>
      </c>
      <c r="C106" s="1" t="str">
        <f>VLOOKUP(A106,MDD!A:C,3,0)</f>
        <v>LOV</v>
      </c>
      <c r="D106" s="1" t="s">
        <v>20</v>
      </c>
      <c r="E106" s="1"/>
      <c r="F106" s="38"/>
      <c r="G106" s="1" t="s">
        <v>884</v>
      </c>
      <c r="H106" s="38"/>
      <c r="I106" s="1"/>
      <c r="J106" s="1"/>
      <c r="K106" s="1"/>
      <c r="L106" s="1"/>
    </row>
    <row r="107" spans="1:12">
      <c r="A107" s="1" t="s">
        <v>202</v>
      </c>
      <c r="B107" s="1" t="str">
        <f>VLOOKUP(A107,MDD!A:B,2,0)</f>
        <v>AT_Fabric</v>
      </c>
      <c r="C107" s="1" t="str">
        <f>VLOOKUP(A107,MDD!A:C,3,0)</f>
        <v>LOV</v>
      </c>
      <c r="D107" s="1" t="s">
        <v>20</v>
      </c>
      <c r="E107" s="1"/>
      <c r="F107" s="38"/>
      <c r="G107" s="1" t="s">
        <v>884</v>
      </c>
      <c r="H107" s="38"/>
      <c r="I107" s="1"/>
      <c r="J107" s="1"/>
      <c r="K107" s="1"/>
      <c r="L107" s="1"/>
    </row>
    <row r="108" spans="1:12">
      <c r="A108" s="1" t="s">
        <v>203</v>
      </c>
      <c r="B108" s="1" t="str">
        <f>VLOOKUP(A108,MDD!A:B,2,0)</f>
        <v>AT_PatternPrint</v>
      </c>
      <c r="C108" s="1" t="str">
        <f>VLOOKUP(A108,MDD!A:C,3,0)</f>
        <v>LOV</v>
      </c>
      <c r="D108" s="1" t="s">
        <v>20</v>
      </c>
      <c r="E108" s="1"/>
      <c r="F108" s="38"/>
      <c r="G108" s="1" t="s">
        <v>884</v>
      </c>
      <c r="H108" s="38"/>
      <c r="I108" s="1"/>
      <c r="J108" s="1"/>
      <c r="K108" s="1"/>
      <c r="L108" s="1"/>
    </row>
    <row r="109" spans="1:12">
      <c r="A109" s="1" t="s">
        <v>204</v>
      </c>
      <c r="B109" s="1" t="str">
        <f>VLOOKUP(A109,MDD!A:B,2,0)</f>
        <v>AT_Fit</v>
      </c>
      <c r="C109" s="1" t="str">
        <f>VLOOKUP(A109,MDD!A:C,3,0)</f>
        <v>LOV</v>
      </c>
      <c r="D109" s="1" t="s">
        <v>20</v>
      </c>
      <c r="E109" s="1"/>
      <c r="F109" s="38"/>
      <c r="G109" s="1" t="s">
        <v>884</v>
      </c>
      <c r="H109" s="38"/>
      <c r="I109" s="1"/>
      <c r="J109" s="1"/>
      <c r="K109" s="1"/>
      <c r="L109" s="1"/>
    </row>
    <row r="110" spans="1:12">
      <c r="A110" s="1" t="s">
        <v>205</v>
      </c>
      <c r="B110" s="1" t="str">
        <f>VLOOKUP(A110,MDD!A:B,2,0)</f>
        <v>AT_Style</v>
      </c>
      <c r="C110" s="1" t="str">
        <f>VLOOKUP(A110,MDD!A:C,3,0)</f>
        <v>LOV</v>
      </c>
      <c r="D110" s="1" t="s">
        <v>20</v>
      </c>
      <c r="E110" s="1"/>
      <c r="F110" s="38"/>
      <c r="G110" s="1" t="s">
        <v>457</v>
      </c>
      <c r="H110" s="38"/>
      <c r="I110" s="1"/>
      <c r="J110" s="1"/>
      <c r="K110" s="1"/>
      <c r="L110" s="1"/>
    </row>
    <row r="111" spans="1:12">
      <c r="A111" s="1" t="s">
        <v>206</v>
      </c>
      <c r="B111" s="1" t="str">
        <f>VLOOKUP(A111,MDD!A:B,2,0)</f>
        <v>AT_Material</v>
      </c>
      <c r="C111" s="1" t="str">
        <f>VLOOKUP(A111,MDD!A:C,3,0)</f>
        <v>LOV</v>
      </c>
      <c r="D111" s="1" t="s">
        <v>20</v>
      </c>
      <c r="E111" s="1"/>
      <c r="F111" s="38"/>
      <c r="G111" s="1" t="s">
        <v>457</v>
      </c>
      <c r="H111" s="38"/>
      <c r="I111" s="1"/>
      <c r="J111" s="1"/>
      <c r="K111" s="1"/>
      <c r="L111" s="1"/>
    </row>
    <row r="112" spans="1:12">
      <c r="A112" s="1" t="s">
        <v>207</v>
      </c>
      <c r="B112" s="1" t="str">
        <f>VLOOKUP(A112,MDD!A:B,2,0)</f>
        <v>AT_PackDetails</v>
      </c>
      <c r="C112" s="1" t="str">
        <f>VLOOKUP(A112,MDD!A:C,3,0)</f>
        <v>LOV</v>
      </c>
      <c r="D112" s="1" t="s">
        <v>20</v>
      </c>
      <c r="E112" s="1"/>
      <c r="F112" s="38"/>
      <c r="G112" s="1" t="s">
        <v>457</v>
      </c>
      <c r="H112" s="38"/>
      <c r="I112" s="1"/>
      <c r="J112" s="1"/>
      <c r="K112" s="1"/>
      <c r="L112" s="1"/>
    </row>
    <row r="113" spans="1:12">
      <c r="A113" s="1" t="s">
        <v>208</v>
      </c>
      <c r="B113" s="1" t="str">
        <f>VLOOKUP(A113,MDD!A:B,2,0)</f>
        <v>AT_StyleType</v>
      </c>
      <c r="C113" s="1" t="str">
        <f>VLOOKUP(A113,MDD!A:C,3,0)</f>
        <v>LOV</v>
      </c>
      <c r="D113" s="1" t="s">
        <v>20</v>
      </c>
      <c r="E113" s="1"/>
      <c r="F113" s="38"/>
      <c r="G113" s="1" t="s">
        <v>457</v>
      </c>
      <c r="H113" s="38"/>
      <c r="I113" s="1"/>
      <c r="J113" s="1"/>
      <c r="K113" s="1"/>
      <c r="L113" s="1"/>
    </row>
    <row r="114" spans="1:12">
      <c r="A114" s="1" t="s">
        <v>209</v>
      </c>
      <c r="B114" s="1" t="str">
        <f>VLOOKUP(A114,MDD!A:B,2,0)</f>
        <v>AT_GolfClubFlex</v>
      </c>
      <c r="C114" s="1" t="str">
        <f>VLOOKUP(A114,MDD!A:C,3,0)</f>
        <v>LOV</v>
      </c>
      <c r="D114" s="1" t="s">
        <v>20</v>
      </c>
      <c r="E114" s="1"/>
      <c r="F114" s="38"/>
      <c r="G114" s="1" t="s">
        <v>457</v>
      </c>
      <c r="H114" s="38"/>
      <c r="I114" s="1"/>
      <c r="J114" s="1"/>
      <c r="K114" s="1"/>
      <c r="L114" s="1"/>
    </row>
    <row r="115" spans="1:12">
      <c r="A115" s="1" t="s">
        <v>210</v>
      </c>
      <c r="B115" s="1" t="str">
        <f>VLOOKUP(A115,MDD!A:B,2,0)</f>
        <v>AT_GolfClubLoft</v>
      </c>
      <c r="C115" s="1" t="str">
        <f>VLOOKUP(A115,MDD!A:C,3,0)</f>
        <v>LOV</v>
      </c>
      <c r="D115" s="1" t="s">
        <v>20</v>
      </c>
      <c r="E115" s="1"/>
      <c r="F115" s="38"/>
      <c r="G115" s="1" t="s">
        <v>457</v>
      </c>
      <c r="H115" s="38"/>
      <c r="I115" s="1"/>
      <c r="J115" s="1"/>
      <c r="K115" s="1"/>
      <c r="L115" s="1"/>
    </row>
    <row r="116" spans="1:12">
      <c r="A116" s="1" t="s">
        <v>211</v>
      </c>
      <c r="B116" s="1" t="str">
        <f>VLOOKUP(A116,MDD!A:B,2,0)</f>
        <v>AT_GolfClubLength</v>
      </c>
      <c r="C116" s="1" t="str">
        <f>VLOOKUP(A116,MDD!A:C,3,0)</f>
        <v>LOV</v>
      </c>
      <c r="D116" s="1" t="s">
        <v>20</v>
      </c>
      <c r="E116" s="1"/>
      <c r="F116" s="38"/>
      <c r="G116" s="1" t="s">
        <v>457</v>
      </c>
      <c r="H116" s="38"/>
      <c r="I116" s="1"/>
      <c r="J116" s="1"/>
      <c r="K116" s="1"/>
      <c r="L116" s="1"/>
    </row>
    <row r="117" spans="1:12">
      <c r="A117" s="1" t="s">
        <v>212</v>
      </c>
      <c r="B117" s="1" t="str">
        <f>VLOOKUP(A117,MDD!A:B,2,0)</f>
        <v>AT_HeelHeight</v>
      </c>
      <c r="C117" s="1" t="str">
        <f>VLOOKUP(A117,MDD!A:C,3,0)</f>
        <v>LOV</v>
      </c>
      <c r="D117" s="1" t="s">
        <v>20</v>
      </c>
      <c r="E117" s="1"/>
      <c r="F117" s="38"/>
      <c r="G117" s="1" t="s">
        <v>457</v>
      </c>
      <c r="H117" s="38"/>
      <c r="I117" s="1"/>
      <c r="J117" s="1"/>
      <c r="K117" s="1"/>
      <c r="L117" s="1"/>
    </row>
    <row r="118" spans="1:12">
      <c r="A118" s="1" t="s">
        <v>213</v>
      </c>
      <c r="B118" s="1" t="str">
        <f>VLOOKUP(A118,MDD!A:B,2,0)</f>
        <v>AT_HeelType</v>
      </c>
      <c r="C118" s="1" t="str">
        <f>VLOOKUP(A118,MDD!A:C,3,0)</f>
        <v>LOV</v>
      </c>
      <c r="D118" s="1" t="s">
        <v>20</v>
      </c>
      <c r="E118" s="1"/>
      <c r="F118" s="38"/>
      <c r="G118" s="1" t="s">
        <v>457</v>
      </c>
      <c r="H118" s="38"/>
      <c r="I118" s="1"/>
      <c r="J118" s="1"/>
      <c r="K118" s="1"/>
      <c r="L118" s="1"/>
    </row>
    <row r="119" spans="1:12">
      <c r="A119" s="1" t="s">
        <v>214</v>
      </c>
      <c r="B119" s="1" t="str">
        <f>VLOOKUP(A119,MDD!A:B,2,0)</f>
        <v>AT_Occasion</v>
      </c>
      <c r="C119" s="1" t="str">
        <f>VLOOKUP(A119,MDD!A:C,3,0)</f>
        <v>LOV</v>
      </c>
      <c r="D119" s="1" t="s">
        <v>20</v>
      </c>
      <c r="E119" s="1"/>
      <c r="F119" s="38"/>
      <c r="G119" s="1" t="s">
        <v>457</v>
      </c>
      <c r="H119" s="38"/>
      <c r="I119" s="1"/>
      <c r="J119" s="1"/>
      <c r="K119" s="1"/>
      <c r="L119" s="1"/>
    </row>
    <row r="120" spans="1:12">
      <c r="A120" s="1" t="s">
        <v>215</v>
      </c>
      <c r="B120" s="1" t="str">
        <f>VLOOKUP(A120,MDD!A:B,2,0)</f>
        <v>AT_Interest</v>
      </c>
      <c r="C120" s="1" t="str">
        <f>VLOOKUP(A120,MDD!A:C,3,0)</f>
        <v>LOV</v>
      </c>
      <c r="D120" s="1" t="s">
        <v>20</v>
      </c>
      <c r="E120" s="1"/>
      <c r="F120" s="38"/>
      <c r="G120" s="1" t="s">
        <v>457</v>
      </c>
      <c r="H120" s="38"/>
      <c r="I120" s="1"/>
      <c r="J120" s="1"/>
      <c r="K120" s="1"/>
      <c r="L120" s="1"/>
    </row>
    <row r="121" spans="1:12" s="95" customFormat="1" ht="43.15">
      <c r="A121" s="94" t="s">
        <v>216</v>
      </c>
      <c r="B121" s="94" t="str">
        <f>VLOOKUP(A121,MDD!A:B,2,0)</f>
        <v>AT_SportsCategoryEN</v>
      </c>
      <c r="C121" s="94" t="str">
        <f>VLOOKUP(A121,MDD!A:C,3,0)</f>
        <v>LOV</v>
      </c>
      <c r="D121" s="94" t="s">
        <v>217</v>
      </c>
      <c r="E121" s="94"/>
      <c r="F121" s="93" t="s">
        <v>218</v>
      </c>
      <c r="G121" s="94"/>
      <c r="H121" s="93"/>
      <c r="I121" s="94"/>
      <c r="J121" s="94"/>
      <c r="K121" s="94"/>
      <c r="L121" s="94"/>
    </row>
    <row r="122" spans="1:12" ht="129.6">
      <c r="A122" s="1" t="s">
        <v>219</v>
      </c>
      <c r="B122" s="1" t="str">
        <f>VLOOKUP(A122,MDD!A:B,2,0)</f>
        <v>AT_Collection1</v>
      </c>
      <c r="C122" s="1" t="str">
        <f>VLOOKUP(A122,MDD!A:C,3,0)</f>
        <v>text</v>
      </c>
      <c r="D122" s="1" t="s">
        <v>220</v>
      </c>
      <c r="E122" s="1"/>
      <c r="F122" s="38" t="s">
        <v>221</v>
      </c>
      <c r="G122" s="1" t="s">
        <v>586</v>
      </c>
      <c r="H122" s="38" t="s">
        <v>854</v>
      </c>
      <c r="I122" s="1"/>
      <c r="J122" s="1"/>
      <c r="K122" s="1" t="s">
        <v>885</v>
      </c>
      <c r="L122" s="1"/>
    </row>
    <row r="123" spans="1:12" ht="41.1" customHeight="1">
      <c r="A123" s="1" t="s">
        <v>222</v>
      </c>
      <c r="B123" s="1" t="str">
        <f>VLOOKUP(A123,MDD!A:B,2,0)</f>
        <v>AT_Collection2</v>
      </c>
      <c r="C123" s="1" t="str">
        <f>VLOOKUP(A123,MDD!A:C,3,0)</f>
        <v>text</v>
      </c>
      <c r="D123" s="1" t="s">
        <v>220</v>
      </c>
      <c r="E123" s="1"/>
      <c r="F123" s="38" t="s">
        <v>221</v>
      </c>
      <c r="G123" s="1" t="s">
        <v>414</v>
      </c>
      <c r="H123" s="38"/>
      <c r="I123" s="1"/>
      <c r="J123" s="1"/>
      <c r="K123" s="1"/>
      <c r="L123" s="1"/>
    </row>
    <row r="124" spans="1:12" ht="21.95" customHeight="1">
      <c r="A124" s="1" t="s">
        <v>223</v>
      </c>
      <c r="B124" s="1" t="str">
        <f>VLOOKUP(A124,MDD!A:B,2,0)</f>
        <v>AT_ColorDescriptionID</v>
      </c>
      <c r="C124" s="1" t="str">
        <f>VLOOKUP(A124,MDD!A:C,3,0)</f>
        <v>text</v>
      </c>
      <c r="D124" s="1" t="s">
        <v>217</v>
      </c>
      <c r="E124" s="1" t="s">
        <v>50</v>
      </c>
      <c r="F124" s="38" t="s">
        <v>224</v>
      </c>
      <c r="G124" s="1" t="s">
        <v>584</v>
      </c>
      <c r="H124" s="38"/>
      <c r="I124" s="1"/>
      <c r="J124" s="1"/>
      <c r="K124" s="1" t="s">
        <v>543</v>
      </c>
      <c r="L124" s="1"/>
    </row>
    <row r="125" spans="1:12" ht="20.45" customHeight="1">
      <c r="A125" s="1" t="s">
        <v>225</v>
      </c>
      <c r="B125" s="1" t="str">
        <f>VLOOKUP(A125,MDD!A:B,2,0)</f>
        <v>AT_ColorDescriptionPH</v>
      </c>
      <c r="C125" s="1" t="str">
        <f>VLOOKUP(A125,MDD!A:C,3,0)</f>
        <v>text</v>
      </c>
      <c r="D125" s="1" t="s">
        <v>217</v>
      </c>
      <c r="E125" s="1" t="s">
        <v>50</v>
      </c>
      <c r="F125" s="38" t="s">
        <v>226</v>
      </c>
      <c r="G125" s="1" t="s">
        <v>584</v>
      </c>
      <c r="H125" s="38"/>
      <c r="I125" s="1"/>
      <c r="J125" s="1"/>
      <c r="K125" s="1" t="s">
        <v>543</v>
      </c>
      <c r="L125" s="1"/>
    </row>
    <row r="126" spans="1:12" ht="33" customHeight="1">
      <c r="A126" s="1" t="s">
        <v>227</v>
      </c>
      <c r="B126" s="1" t="str">
        <f>VLOOKUP(A126,MDD!A:B,2,0)</f>
        <v>AT_ColorDescriptionMY</v>
      </c>
      <c r="C126" s="1" t="str">
        <f>VLOOKUP(A126,MDD!A:C,3,0)</f>
        <v>text</v>
      </c>
      <c r="D126" s="1" t="s">
        <v>217</v>
      </c>
      <c r="E126" s="1" t="s">
        <v>50</v>
      </c>
      <c r="F126" s="38" t="s">
        <v>228</v>
      </c>
      <c r="G126" s="1" t="s">
        <v>584</v>
      </c>
      <c r="H126" s="38"/>
      <c r="I126" s="1"/>
      <c r="J126" s="1"/>
      <c r="K126" s="1" t="s">
        <v>543</v>
      </c>
      <c r="L126" s="1"/>
    </row>
    <row r="127" spans="1:12" ht="30.6" customHeight="1">
      <c r="A127" s="1" t="s">
        <v>229</v>
      </c>
      <c r="B127" s="1" t="str">
        <f>VLOOKUP(A127,MDD!A:B,2,0)</f>
        <v>AT_ColorDescriptionVN</v>
      </c>
      <c r="C127" s="1" t="str">
        <f>VLOOKUP(A127,MDD!A:C,3,0)</f>
        <v>text</v>
      </c>
      <c r="D127" s="1" t="s">
        <v>217</v>
      </c>
      <c r="E127" s="1" t="s">
        <v>50</v>
      </c>
      <c r="F127" s="38" t="s">
        <v>230</v>
      </c>
      <c r="G127" s="1" t="s">
        <v>584</v>
      </c>
      <c r="H127" s="38"/>
      <c r="I127" s="1"/>
      <c r="J127" s="1"/>
      <c r="K127" s="1" t="s">
        <v>543</v>
      </c>
      <c r="L127" s="1"/>
    </row>
    <row r="128" spans="1:12" ht="29.45" customHeight="1">
      <c r="A128" s="1" t="s">
        <v>231</v>
      </c>
      <c r="B128" s="1" t="str">
        <f>VLOOKUP(A128,MDD!A:B,2,0)</f>
        <v>AT_ColorDescriptionTH</v>
      </c>
      <c r="C128" s="1" t="str">
        <f>VLOOKUP(A128,MDD!A:C,3,0)</f>
        <v>text</v>
      </c>
      <c r="D128" s="1" t="s">
        <v>217</v>
      </c>
      <c r="E128" s="1" t="s">
        <v>50</v>
      </c>
      <c r="F128" s="38" t="s">
        <v>232</v>
      </c>
      <c r="G128" s="1" t="s">
        <v>584</v>
      </c>
      <c r="H128" s="38"/>
      <c r="I128" s="1"/>
      <c r="J128" s="1"/>
      <c r="K128" s="1" t="s">
        <v>543</v>
      </c>
      <c r="L128" s="1"/>
    </row>
    <row r="129" spans="1:12" ht="26.1" customHeight="1">
      <c r="A129" s="1" t="s">
        <v>233</v>
      </c>
      <c r="B129" s="1" t="str">
        <f>VLOOKUP(A129,MDD!A:B,2,0)</f>
        <v>AT_ColorDescriptionKH</v>
      </c>
      <c r="C129" s="1" t="str">
        <f>VLOOKUP(A129,MDD!A:C,3,0)</f>
        <v>text</v>
      </c>
      <c r="D129" s="1" t="s">
        <v>217</v>
      </c>
      <c r="E129" s="1" t="s">
        <v>50</v>
      </c>
      <c r="F129" s="38" t="s">
        <v>234</v>
      </c>
      <c r="G129" s="1" t="s">
        <v>584</v>
      </c>
      <c r="H129" s="38"/>
      <c r="I129" s="1"/>
      <c r="J129" s="1"/>
      <c r="K129" s="1" t="s">
        <v>543</v>
      </c>
      <c r="L129" s="1"/>
    </row>
    <row r="130" spans="1:12" ht="23.1" customHeight="1">
      <c r="A130" s="1" t="s">
        <v>235</v>
      </c>
      <c r="B130" s="1" t="str">
        <f>VLOOKUP(A130,MDD!A:B,2,0)</f>
        <v>AT_CountrySize</v>
      </c>
      <c r="C130" s="1" t="str">
        <f>VLOOKUP(A130,MDD!A:C,3,0)</f>
        <v>LOV</v>
      </c>
      <c r="D130" s="1" t="s">
        <v>220</v>
      </c>
      <c r="E130" s="1" t="s">
        <v>65</v>
      </c>
      <c r="F130" s="38" t="s">
        <v>236</v>
      </c>
      <c r="G130" s="1" t="s">
        <v>584</v>
      </c>
      <c r="H130" s="38"/>
      <c r="I130" s="1"/>
      <c r="J130" s="1"/>
      <c r="K130" s="1" t="s">
        <v>886</v>
      </c>
      <c r="L130" s="1"/>
    </row>
    <row r="131" spans="1:12" ht="28.9">
      <c r="A131" s="1" t="s">
        <v>237</v>
      </c>
      <c r="B131" s="1" t="str">
        <f>VLOOKUP(A131,MDD!A:B,2,0)</f>
        <v>AT_EComSize</v>
      </c>
      <c r="C131" s="1" t="str">
        <f>VLOOKUP(A131,MDD!A:C,3,0)</f>
        <v>text</v>
      </c>
      <c r="D131" s="1" t="s">
        <v>220</v>
      </c>
      <c r="E131" s="1" t="s">
        <v>65</v>
      </c>
      <c r="F131" s="38" t="s">
        <v>238</v>
      </c>
      <c r="G131" s="1" t="s">
        <v>584</v>
      </c>
      <c r="H131" s="38"/>
      <c r="I131" s="1"/>
      <c r="J131" s="1"/>
      <c r="K131" s="1" t="s">
        <v>544</v>
      </c>
      <c r="L131" s="1"/>
    </row>
    <row r="132" spans="1:12" ht="30.6" customHeight="1">
      <c r="A132" s="1" t="s">
        <v>239</v>
      </c>
      <c r="B132" s="1" t="str">
        <f>VLOOKUP(A132,MDD!A:B,2,0)</f>
        <v>AT_EComAgesCategory</v>
      </c>
      <c r="C132" s="1" t="str">
        <f>VLOOKUP(A132,MDD!A:C,3,0)</f>
        <v>LOV</v>
      </c>
      <c r="D132" s="1" t="s">
        <v>220</v>
      </c>
      <c r="E132" s="1" t="s">
        <v>60</v>
      </c>
      <c r="F132" s="38" t="s">
        <v>240</v>
      </c>
      <c r="G132" s="1" t="s">
        <v>584</v>
      </c>
      <c r="H132" s="38"/>
      <c r="I132" s="1"/>
      <c r="J132" s="1"/>
      <c r="K132" s="1" t="s">
        <v>804</v>
      </c>
      <c r="L132" s="1"/>
    </row>
    <row r="133" spans="1:12" ht="57.6">
      <c r="A133" s="1" t="s">
        <v>241</v>
      </c>
      <c r="B133" s="1" t="str">
        <f>VLOOKUP(A133,MDD!A:B,2,0)</f>
        <v>AT_EcomGenderDescriptionEN</v>
      </c>
      <c r="C133" s="1" t="str">
        <f>VLOOKUP(A133,MDD!A:C,3,0)</f>
        <v>text</v>
      </c>
      <c r="D133" s="1" t="s">
        <v>220</v>
      </c>
      <c r="E133" s="1" t="s">
        <v>55</v>
      </c>
      <c r="F133" s="38" t="s">
        <v>242</v>
      </c>
      <c r="G133" s="1" t="s">
        <v>584</v>
      </c>
      <c r="H133" s="38"/>
      <c r="I133" s="1"/>
      <c r="J133" s="1"/>
      <c r="K133" s="1" t="s">
        <v>546</v>
      </c>
      <c r="L133" s="1"/>
    </row>
    <row r="134" spans="1:12" ht="28.9">
      <c r="A134" s="1" t="s">
        <v>243</v>
      </c>
      <c r="B134" s="1" t="str">
        <f>VLOOKUP(A134,MDD!A:B,2,0)</f>
        <v>AT_EComProductNameEN</v>
      </c>
      <c r="C134" s="1" t="str">
        <f>VLOOKUP(A134,MDD!A:C,3,0)</f>
        <v>text</v>
      </c>
      <c r="D134" s="1" t="s">
        <v>217</v>
      </c>
      <c r="E134" s="1" t="s">
        <v>47</v>
      </c>
      <c r="F134" s="38" t="s">
        <v>244</v>
      </c>
      <c r="G134" s="1" t="s">
        <v>826</v>
      </c>
      <c r="H134" s="38"/>
      <c r="I134" s="1"/>
      <c r="J134" s="1"/>
      <c r="K134" s="1" t="s">
        <v>887</v>
      </c>
      <c r="L134" s="1"/>
    </row>
    <row r="135" spans="1:12" ht="13.5" customHeight="1">
      <c r="A135" s="1" t="s">
        <v>245</v>
      </c>
      <c r="B135" s="1" t="str">
        <f>VLOOKUP(A135,MDD!A:B,2,0)</f>
        <v>AT_EComProductNameID</v>
      </c>
      <c r="C135" s="1" t="str">
        <f>VLOOKUP(A135,MDD!A:C,3,0)</f>
        <v>text</v>
      </c>
      <c r="D135" s="1" t="s">
        <v>217</v>
      </c>
      <c r="E135" s="1" t="s">
        <v>47</v>
      </c>
      <c r="F135" s="38" t="s">
        <v>246</v>
      </c>
      <c r="G135" s="1" t="s">
        <v>584</v>
      </c>
      <c r="H135" s="38"/>
      <c r="I135" s="1"/>
      <c r="J135" s="1"/>
      <c r="K135" s="1" t="s">
        <v>543</v>
      </c>
      <c r="L135" s="1"/>
    </row>
    <row r="136" spans="1:12" ht="18" customHeight="1">
      <c r="A136" s="1" t="s">
        <v>247</v>
      </c>
      <c r="B136" s="1" t="str">
        <f>VLOOKUP(A136,MDD!A:B,2,0)</f>
        <v>AT_EComProductNamePH</v>
      </c>
      <c r="C136" s="1" t="str">
        <f>VLOOKUP(A136,MDD!A:C,3,0)</f>
        <v>text</v>
      </c>
      <c r="D136" s="1" t="s">
        <v>217</v>
      </c>
      <c r="E136" s="1" t="s">
        <v>47</v>
      </c>
      <c r="F136" s="38" t="s">
        <v>248</v>
      </c>
      <c r="G136" s="1" t="s">
        <v>584</v>
      </c>
      <c r="H136" s="38"/>
      <c r="I136" s="1"/>
      <c r="J136" s="1"/>
      <c r="K136" s="1" t="s">
        <v>543</v>
      </c>
      <c r="L136" s="1"/>
    </row>
    <row r="137" spans="1:12" ht="14.1" customHeight="1">
      <c r="A137" s="1" t="s">
        <v>249</v>
      </c>
      <c r="B137" s="1" t="str">
        <f>VLOOKUP(A137,MDD!A:B,2,0)</f>
        <v>AT_EComProductNameMY</v>
      </c>
      <c r="C137" s="1" t="str">
        <f>VLOOKUP(A137,MDD!A:C,3,0)</f>
        <v>text</v>
      </c>
      <c r="D137" s="1" t="s">
        <v>217</v>
      </c>
      <c r="E137" s="1" t="s">
        <v>47</v>
      </c>
      <c r="F137" s="38" t="s">
        <v>250</v>
      </c>
      <c r="G137" s="1" t="s">
        <v>584</v>
      </c>
      <c r="H137" s="38"/>
      <c r="I137" s="1"/>
      <c r="J137" s="1"/>
      <c r="K137" s="1" t="s">
        <v>543</v>
      </c>
      <c r="L137" s="1"/>
    </row>
    <row r="138" spans="1:12" ht="16.5" customHeight="1">
      <c r="A138" s="1" t="s">
        <v>251</v>
      </c>
      <c r="B138" s="1" t="str">
        <f>VLOOKUP(A138,MDD!A:B,2,0)</f>
        <v>AT_EComProductNameVN</v>
      </c>
      <c r="C138" s="1" t="str">
        <f>VLOOKUP(A138,MDD!A:C,3,0)</f>
        <v>text</v>
      </c>
      <c r="D138" s="1" t="s">
        <v>217</v>
      </c>
      <c r="E138" s="1" t="s">
        <v>47</v>
      </c>
      <c r="F138" s="38" t="s">
        <v>252</v>
      </c>
      <c r="G138" s="1" t="s">
        <v>584</v>
      </c>
      <c r="H138" s="38"/>
      <c r="I138" s="1"/>
      <c r="J138" s="1"/>
      <c r="K138" s="1" t="s">
        <v>543</v>
      </c>
      <c r="L138" s="1"/>
    </row>
    <row r="139" spans="1:12" ht="16.5" customHeight="1">
      <c r="A139" s="1" t="s">
        <v>253</v>
      </c>
      <c r="B139" s="1" t="str">
        <f>VLOOKUP(A139,MDD!A:B,2,0)</f>
        <v>AT_EComProductNameTH</v>
      </c>
      <c r="C139" s="1" t="str">
        <f>VLOOKUP(A139,MDD!A:C,3,0)</f>
        <v>text</v>
      </c>
      <c r="D139" s="1" t="s">
        <v>217</v>
      </c>
      <c r="E139" s="1" t="s">
        <v>47</v>
      </c>
      <c r="F139" s="38" t="s">
        <v>254</v>
      </c>
      <c r="G139" s="1" t="s">
        <v>584</v>
      </c>
      <c r="H139" s="38"/>
      <c r="I139" s="1"/>
      <c r="J139" s="1"/>
      <c r="K139" s="1" t="s">
        <v>543</v>
      </c>
      <c r="L139" s="1"/>
    </row>
    <row r="140" spans="1:12" ht="16.5" customHeight="1">
      <c r="A140" s="1" t="s">
        <v>255</v>
      </c>
      <c r="B140" s="1" t="str">
        <f>VLOOKUP(A140,MDD!A:B,2,0)</f>
        <v>AT_EComProductNameKH</v>
      </c>
      <c r="C140" s="1" t="str">
        <f>VLOOKUP(A140,MDD!A:C,3,0)</f>
        <v>text</v>
      </c>
      <c r="D140" s="1" t="s">
        <v>217</v>
      </c>
      <c r="E140" s="1" t="s">
        <v>47</v>
      </c>
      <c r="F140" s="38" t="s">
        <v>256</v>
      </c>
      <c r="G140" s="1" t="s">
        <v>584</v>
      </c>
      <c r="H140" s="38"/>
      <c r="I140" s="1"/>
      <c r="J140" s="1"/>
      <c r="K140" s="1" t="s">
        <v>543</v>
      </c>
      <c r="L140" s="1"/>
    </row>
    <row r="141" spans="1:12" ht="19.5" customHeight="1">
      <c r="A141" s="1" t="s">
        <v>257</v>
      </c>
      <c r="B141" s="1" t="str">
        <f>VLOOKUP(A141,MDD!A:B,2,0)</f>
        <v>AT_ShortDescriptionEN</v>
      </c>
      <c r="C141" s="1" t="str">
        <f>VLOOKUP(A141,MDD!A:C,3,0)</f>
        <v>text</v>
      </c>
      <c r="D141" s="1" t="s">
        <v>217</v>
      </c>
      <c r="E141" s="1" t="s">
        <v>47</v>
      </c>
      <c r="F141" s="38" t="s">
        <v>258</v>
      </c>
      <c r="G141" s="1" t="s">
        <v>414</v>
      </c>
      <c r="H141" s="38"/>
      <c r="I141" s="1"/>
      <c r="J141" s="1"/>
      <c r="K141" s="1"/>
      <c r="L141" s="1"/>
    </row>
    <row r="142" spans="1:12" ht="28.5" customHeight="1">
      <c r="A142" s="1" t="s">
        <v>259</v>
      </c>
      <c r="B142" s="1" t="str">
        <f>VLOOKUP(A142,MDD!A:B,2,0)</f>
        <v>AT_ShortDescriptionID</v>
      </c>
      <c r="C142" s="1" t="str">
        <f>VLOOKUP(A142,MDD!A:C,3,0)</f>
        <v>text</v>
      </c>
      <c r="D142" s="1" t="s">
        <v>217</v>
      </c>
      <c r="E142" s="1" t="s">
        <v>47</v>
      </c>
      <c r="F142" s="38" t="s">
        <v>260</v>
      </c>
      <c r="G142" s="1" t="s">
        <v>584</v>
      </c>
      <c r="H142" s="38"/>
      <c r="I142" s="1"/>
      <c r="J142" s="1"/>
      <c r="K142" s="1" t="s">
        <v>543</v>
      </c>
      <c r="L142" s="1"/>
    </row>
    <row r="143" spans="1:12" ht="18" customHeight="1">
      <c r="A143" s="1" t="s">
        <v>261</v>
      </c>
      <c r="B143" s="1" t="str">
        <f>VLOOKUP(A143,MDD!A:B,2,0)</f>
        <v>AT_ShortDescriptionPH</v>
      </c>
      <c r="C143" s="1" t="str">
        <f>VLOOKUP(A143,MDD!A:C,3,0)</f>
        <v>text</v>
      </c>
      <c r="D143" s="1" t="s">
        <v>217</v>
      </c>
      <c r="E143" s="1" t="s">
        <v>47</v>
      </c>
      <c r="F143" s="38" t="s">
        <v>262</v>
      </c>
      <c r="G143" s="1" t="s">
        <v>584</v>
      </c>
      <c r="H143" s="38"/>
      <c r="I143" s="1"/>
      <c r="J143" s="1"/>
      <c r="K143" s="1" t="s">
        <v>543</v>
      </c>
      <c r="L143" s="1"/>
    </row>
    <row r="144" spans="1:12" ht="15.6" customHeight="1">
      <c r="A144" s="1" t="s">
        <v>263</v>
      </c>
      <c r="B144" s="1" t="str">
        <f>VLOOKUP(A144,MDD!A:B,2,0)</f>
        <v>AT_ShortDescriptionMY</v>
      </c>
      <c r="C144" s="1" t="str">
        <f>VLOOKUP(A144,MDD!A:C,3,0)</f>
        <v>text</v>
      </c>
      <c r="D144" s="1" t="s">
        <v>217</v>
      </c>
      <c r="E144" s="1" t="s">
        <v>47</v>
      </c>
      <c r="F144" s="38" t="s">
        <v>264</v>
      </c>
      <c r="G144" s="1" t="s">
        <v>584</v>
      </c>
      <c r="H144" s="38"/>
      <c r="I144" s="1"/>
      <c r="J144" s="1"/>
      <c r="K144" s="1" t="s">
        <v>543</v>
      </c>
      <c r="L144" s="1"/>
    </row>
    <row r="145" spans="1:12" ht="20.45" customHeight="1">
      <c r="A145" s="1" t="s">
        <v>265</v>
      </c>
      <c r="B145" s="1" t="str">
        <f>VLOOKUP(A145,MDD!A:B,2,0)</f>
        <v>AT_ShortDescriptionVN</v>
      </c>
      <c r="C145" s="1" t="str">
        <f>VLOOKUP(A145,MDD!A:C,3,0)</f>
        <v>text</v>
      </c>
      <c r="D145" s="1" t="s">
        <v>217</v>
      </c>
      <c r="E145" s="1" t="s">
        <v>47</v>
      </c>
      <c r="F145" s="38" t="s">
        <v>266</v>
      </c>
      <c r="G145" s="1" t="s">
        <v>584</v>
      </c>
      <c r="H145" s="38"/>
      <c r="I145" s="1"/>
      <c r="J145" s="1"/>
      <c r="K145" s="1" t="s">
        <v>543</v>
      </c>
      <c r="L145" s="1"/>
    </row>
    <row r="146" spans="1:12" ht="21.95" customHeight="1">
      <c r="A146" s="1" t="s">
        <v>267</v>
      </c>
      <c r="B146" s="1" t="str">
        <f>VLOOKUP(A146,MDD!A:B,2,0)</f>
        <v>AT_ShortDescriptionTH</v>
      </c>
      <c r="C146" s="1" t="str">
        <f>VLOOKUP(A146,MDD!A:C,3,0)</f>
        <v>text</v>
      </c>
      <c r="D146" s="1" t="s">
        <v>217</v>
      </c>
      <c r="E146" s="1" t="s">
        <v>47</v>
      </c>
      <c r="F146" s="38" t="s">
        <v>268</v>
      </c>
      <c r="G146" s="1" t="s">
        <v>584</v>
      </c>
      <c r="H146" s="38"/>
      <c r="I146" s="1"/>
      <c r="J146" s="1"/>
      <c r="K146" s="1" t="s">
        <v>543</v>
      </c>
      <c r="L146" s="1"/>
    </row>
    <row r="147" spans="1:12" ht="30.95" customHeight="1">
      <c r="A147" s="1" t="s">
        <v>269</v>
      </c>
      <c r="B147" s="1" t="str">
        <f>VLOOKUP(A147,MDD!A:B,2,0)</f>
        <v>AT_ShortDescriptionKH</v>
      </c>
      <c r="C147" s="1" t="str">
        <f>VLOOKUP(A147,MDD!A:C,3,0)</f>
        <v>text</v>
      </c>
      <c r="D147" s="1" t="s">
        <v>217</v>
      </c>
      <c r="E147" s="1" t="s">
        <v>47</v>
      </c>
      <c r="F147" s="38" t="s">
        <v>270</v>
      </c>
      <c r="G147" s="1" t="s">
        <v>584</v>
      </c>
      <c r="H147" s="38"/>
      <c r="I147" s="1"/>
      <c r="J147" s="1"/>
      <c r="K147" s="1" t="s">
        <v>543</v>
      </c>
      <c r="L147" s="1"/>
    </row>
    <row r="148" spans="1:12" ht="28.9">
      <c r="A148" s="1" t="s">
        <v>271</v>
      </c>
      <c r="B148" s="1" t="str">
        <f>VLOOKUP(A148,MDD!A:B,2,0)</f>
        <v>AT_LongDescriptionEN</v>
      </c>
      <c r="C148" s="1" t="str">
        <f>VLOOKUP(A148,MDD!A:C,3,0)</f>
        <v>text</v>
      </c>
      <c r="D148" s="1" t="s">
        <v>217</v>
      </c>
      <c r="E148" s="1" t="s">
        <v>47</v>
      </c>
      <c r="F148" s="38" t="s">
        <v>272</v>
      </c>
      <c r="G148" s="1" t="s">
        <v>414</v>
      </c>
      <c r="H148" s="38"/>
      <c r="I148" s="1"/>
      <c r="J148" s="1"/>
      <c r="K148" s="1"/>
      <c r="L148" s="1"/>
    </row>
    <row r="149" spans="1:12" ht="45.95" customHeight="1">
      <c r="A149" s="1" t="s">
        <v>273</v>
      </c>
      <c r="B149" s="1" t="str">
        <f>VLOOKUP(A149,MDD!A:B,2,0)</f>
        <v>AT_LongDescriptionID</v>
      </c>
      <c r="C149" s="1" t="str">
        <f>VLOOKUP(A149,MDD!A:C,3,0)</f>
        <v>text</v>
      </c>
      <c r="D149" s="1" t="s">
        <v>217</v>
      </c>
      <c r="E149" s="1" t="s">
        <v>47</v>
      </c>
      <c r="F149" s="38" t="s">
        <v>274</v>
      </c>
      <c r="G149" s="1" t="s">
        <v>584</v>
      </c>
      <c r="H149" s="38"/>
      <c r="I149" s="1"/>
      <c r="J149" s="1"/>
      <c r="K149" s="1" t="s">
        <v>543</v>
      </c>
      <c r="L149" s="1"/>
    </row>
    <row r="150" spans="1:12" ht="38.1" customHeight="1">
      <c r="A150" s="1" t="s">
        <v>275</v>
      </c>
      <c r="B150" s="1" t="str">
        <f>VLOOKUP(A150,MDD!A:B,2,0)</f>
        <v>AT_LongDescriptionPH</v>
      </c>
      <c r="C150" s="1" t="str">
        <f>VLOOKUP(A150,MDD!A:C,3,0)</f>
        <v>text</v>
      </c>
      <c r="D150" s="1" t="s">
        <v>217</v>
      </c>
      <c r="E150" s="1" t="s">
        <v>47</v>
      </c>
      <c r="F150" s="38" t="s">
        <v>276</v>
      </c>
      <c r="G150" s="1" t="s">
        <v>584</v>
      </c>
      <c r="H150" s="38"/>
      <c r="I150" s="1"/>
      <c r="J150" s="1"/>
      <c r="K150" s="1" t="s">
        <v>543</v>
      </c>
      <c r="L150" s="1"/>
    </row>
    <row r="151" spans="1:12" ht="39" customHeight="1">
      <c r="A151" s="1" t="s">
        <v>277</v>
      </c>
      <c r="B151" s="1" t="str">
        <f>VLOOKUP(A151,MDD!A:B,2,0)</f>
        <v>AT_LongDescriptionMY</v>
      </c>
      <c r="C151" s="1" t="str">
        <f>VLOOKUP(A151,MDD!A:C,3,0)</f>
        <v>text</v>
      </c>
      <c r="D151" s="1" t="s">
        <v>217</v>
      </c>
      <c r="E151" s="1" t="s">
        <v>47</v>
      </c>
      <c r="F151" s="38" t="s">
        <v>278</v>
      </c>
      <c r="G151" s="1" t="s">
        <v>584</v>
      </c>
      <c r="H151" s="38"/>
      <c r="I151" s="1"/>
      <c r="J151" s="1"/>
      <c r="K151" s="1" t="s">
        <v>543</v>
      </c>
      <c r="L151" s="1"/>
    </row>
    <row r="152" spans="1:12" ht="45" customHeight="1">
      <c r="A152" s="1" t="s">
        <v>279</v>
      </c>
      <c r="B152" s="1" t="e">
        <f>VLOOKUP(A152,MDD!A:B,2,0)</f>
        <v>#N/A</v>
      </c>
      <c r="C152" s="1" t="e">
        <f>VLOOKUP(A152,MDD!A:C,3,0)</f>
        <v>#N/A</v>
      </c>
      <c r="D152" s="1" t="s">
        <v>217</v>
      </c>
      <c r="E152" s="1" t="s">
        <v>47</v>
      </c>
      <c r="F152" s="38" t="s">
        <v>280</v>
      </c>
      <c r="G152" s="1" t="s">
        <v>584</v>
      </c>
      <c r="H152" s="38"/>
      <c r="I152" s="1"/>
      <c r="J152" s="1"/>
      <c r="K152" s="1" t="s">
        <v>543</v>
      </c>
      <c r="L152" s="1"/>
    </row>
    <row r="153" spans="1:12" ht="51.6" customHeight="1">
      <c r="A153" s="1" t="s">
        <v>281</v>
      </c>
      <c r="B153" s="1" t="e">
        <f>VLOOKUP(A153,MDD!A:B,2,0)</f>
        <v>#N/A</v>
      </c>
      <c r="C153" s="1" t="e">
        <f>VLOOKUP(A153,MDD!A:C,3,0)</f>
        <v>#N/A</v>
      </c>
      <c r="D153" s="1" t="s">
        <v>217</v>
      </c>
      <c r="E153" s="1" t="s">
        <v>47</v>
      </c>
      <c r="F153" s="38" t="s">
        <v>282</v>
      </c>
      <c r="G153" s="1" t="s">
        <v>584</v>
      </c>
      <c r="H153" s="38"/>
      <c r="I153" s="1"/>
      <c r="J153" s="1"/>
      <c r="K153" s="1" t="s">
        <v>543</v>
      </c>
      <c r="L153" s="1"/>
    </row>
    <row r="154" spans="1:12" ht="52.5" customHeight="1">
      <c r="A154" s="1" t="s">
        <v>283</v>
      </c>
      <c r="B154" s="1" t="str">
        <f>VLOOKUP(A154,MDD!A:B,2,0)</f>
        <v>AT_LongDescriptionKH</v>
      </c>
      <c r="C154" s="1" t="str">
        <f>VLOOKUP(A154,MDD!A:C,3,0)</f>
        <v>text</v>
      </c>
      <c r="D154" s="1" t="s">
        <v>217</v>
      </c>
      <c r="E154" s="1" t="s">
        <v>47</v>
      </c>
      <c r="F154" s="38" t="s">
        <v>284</v>
      </c>
      <c r="G154" s="1" t="s">
        <v>584</v>
      </c>
      <c r="H154" s="38"/>
      <c r="I154" s="1"/>
      <c r="J154" s="1"/>
      <c r="K154" s="1" t="s">
        <v>543</v>
      </c>
      <c r="L154" s="1"/>
    </row>
    <row r="155" spans="1:12" ht="45" customHeight="1">
      <c r="A155" s="1" t="s">
        <v>285</v>
      </c>
      <c r="B155" s="1" t="str">
        <f>VLOOKUP(A155,MDD!A:B,2,0)</f>
        <v>AT_SPUGrouping</v>
      </c>
      <c r="C155" s="1" t="str">
        <f>VLOOKUP(A155,MDD!A:C,3,0)</f>
        <v>text</v>
      </c>
      <c r="D155" s="1" t="s">
        <v>220</v>
      </c>
      <c r="E155" s="1"/>
      <c r="F155" s="38" t="s">
        <v>286</v>
      </c>
      <c r="G155" s="1" t="s">
        <v>414</v>
      </c>
      <c r="H155" s="38"/>
      <c r="I155" s="1"/>
      <c r="J155" s="1"/>
      <c r="K155" s="1"/>
      <c r="L155" s="1"/>
    </row>
    <row r="156" spans="1:12" ht="35.450000000000003" customHeight="1">
      <c r="A156" s="1" t="s">
        <v>287</v>
      </c>
      <c r="B156" s="1" t="str">
        <f>VLOOKUP(A156,MDD!A:B,2,0)</f>
        <v>AT_SPUGroupingName</v>
      </c>
      <c r="C156" s="1" t="str">
        <f>VLOOKUP(A156,MDD!A:C,3,0)</f>
        <v>text</v>
      </c>
      <c r="D156" s="1" t="s">
        <v>220</v>
      </c>
      <c r="E156" s="1"/>
      <c r="F156" s="38" t="s">
        <v>288</v>
      </c>
      <c r="G156" s="1" t="s">
        <v>414</v>
      </c>
      <c r="H156" s="38"/>
      <c r="I156" s="1"/>
      <c r="J156" s="1"/>
      <c r="K156" s="1"/>
      <c r="L156" s="1"/>
    </row>
    <row r="157" spans="1:12" ht="21.95" customHeight="1">
      <c r="A157" s="1" t="s">
        <v>289</v>
      </c>
      <c r="B157" s="1" t="e">
        <f>VLOOKUP(A157,MDD!A:B,2,0)</f>
        <v>#N/A</v>
      </c>
      <c r="C157" s="1" t="e">
        <f>VLOOKUP(A157,MDD!A:C,3,0)</f>
        <v>#N/A</v>
      </c>
      <c r="D157" s="1" t="s">
        <v>220</v>
      </c>
      <c r="E157" s="1"/>
      <c r="F157" s="38" t="s">
        <v>290</v>
      </c>
      <c r="G157" s="1" t="s">
        <v>414</v>
      </c>
      <c r="H157" s="38"/>
      <c r="I157" s="1"/>
      <c r="J157" s="1"/>
      <c r="K157" s="1"/>
      <c r="L157" s="1"/>
    </row>
    <row r="158" spans="1:12">
      <c r="A158" s="1" t="s">
        <v>291</v>
      </c>
      <c r="B158" s="1" t="str">
        <f>VLOOKUP(A158,MDD!A:B,2,0)</f>
        <v>AT_TechnologyUsed</v>
      </c>
      <c r="C158" s="1" t="str">
        <f>VLOOKUP(A158,MDD!A:C,3,0)</f>
        <v>text</v>
      </c>
      <c r="D158" s="1" t="s">
        <v>220</v>
      </c>
      <c r="E158" s="1"/>
      <c r="F158" s="38" t="s">
        <v>292</v>
      </c>
      <c r="G158" s="1"/>
      <c r="H158" s="38"/>
      <c r="I158" s="1"/>
      <c r="J158" s="1"/>
      <c r="K158" s="1" t="s">
        <v>668</v>
      </c>
      <c r="L158" s="1"/>
    </row>
    <row r="159" spans="1:12" ht="28.9">
      <c r="A159" s="1" t="s">
        <v>293</v>
      </c>
      <c r="B159" s="1" t="str">
        <f>VLOOKUP(A159,MDD!A:B,2,0)</f>
        <v>AT_CareInstructionEN</v>
      </c>
      <c r="C159" s="1" t="str">
        <f>VLOOKUP(A159,MDD!A:C,3,0)</f>
        <v>text</v>
      </c>
      <c r="D159" s="1" t="s">
        <v>217</v>
      </c>
      <c r="E159" s="1"/>
      <c r="F159" s="38" t="s">
        <v>294</v>
      </c>
      <c r="G159" s="1"/>
      <c r="H159" s="38"/>
      <c r="I159" s="1"/>
      <c r="J159" s="1"/>
      <c r="K159" s="1" t="s">
        <v>668</v>
      </c>
      <c r="L159" s="1"/>
    </row>
    <row r="160" spans="1:12" ht="20.45" customHeight="1">
      <c r="A160" s="1" t="s">
        <v>295</v>
      </c>
      <c r="B160" s="1" t="str">
        <f>VLOOKUP(A160,MDD!A:B,2,0)</f>
        <v>AT_CareInstructionID</v>
      </c>
      <c r="C160" s="1" t="str">
        <f>VLOOKUP(A160,MDD!A:C,3,0)</f>
        <v>text</v>
      </c>
      <c r="D160" s="1" t="s">
        <v>217</v>
      </c>
      <c r="E160" s="1"/>
      <c r="F160" s="38" t="s">
        <v>296</v>
      </c>
      <c r="G160" s="1" t="s">
        <v>584</v>
      </c>
      <c r="H160" s="38"/>
      <c r="I160" s="1"/>
      <c r="J160" s="1"/>
      <c r="K160" s="1" t="s">
        <v>543</v>
      </c>
      <c r="L160" s="1"/>
    </row>
    <row r="161" spans="1:12" ht="28.9">
      <c r="A161" s="1" t="s">
        <v>297</v>
      </c>
      <c r="B161" s="1" t="str">
        <f>VLOOKUP(A161,MDD!A:B,2,0)</f>
        <v>AT_CareInstructionPH</v>
      </c>
      <c r="C161" s="1" t="str">
        <f>VLOOKUP(A161,MDD!A:C,3,0)</f>
        <v>text</v>
      </c>
      <c r="D161" s="1" t="s">
        <v>217</v>
      </c>
      <c r="E161" s="1"/>
      <c r="F161" s="38" t="s">
        <v>298</v>
      </c>
      <c r="G161" s="1" t="s">
        <v>584</v>
      </c>
      <c r="H161" s="38"/>
      <c r="I161" s="1"/>
      <c r="J161" s="1"/>
      <c r="K161" s="1" t="s">
        <v>543</v>
      </c>
      <c r="L161" s="1"/>
    </row>
    <row r="162" spans="1:12" ht="25.5" customHeight="1">
      <c r="A162" s="1" t="s">
        <v>299</v>
      </c>
      <c r="B162" s="1" t="str">
        <f>VLOOKUP(A162,MDD!A:B,2,0)</f>
        <v>AT_CareInstructionMY</v>
      </c>
      <c r="C162" s="1" t="str">
        <f>VLOOKUP(A162,MDD!A:C,3,0)</f>
        <v>text</v>
      </c>
      <c r="D162" s="1" t="s">
        <v>217</v>
      </c>
      <c r="E162" s="1"/>
      <c r="F162" s="38" t="s">
        <v>300</v>
      </c>
      <c r="G162" s="1" t="s">
        <v>584</v>
      </c>
      <c r="H162" s="38"/>
      <c r="I162" s="1"/>
      <c r="J162" s="1"/>
      <c r="K162" s="1" t="s">
        <v>543</v>
      </c>
      <c r="L162" s="1"/>
    </row>
    <row r="163" spans="1:12" ht="23.45" customHeight="1">
      <c r="A163" s="1" t="s">
        <v>301</v>
      </c>
      <c r="B163" s="1" t="str">
        <f>VLOOKUP(A163,MDD!A:B,2,0)</f>
        <v>AT_CareInstructionVN</v>
      </c>
      <c r="C163" s="1" t="str">
        <f>VLOOKUP(A163,MDD!A:C,3,0)</f>
        <v>text</v>
      </c>
      <c r="D163" s="1" t="s">
        <v>217</v>
      </c>
      <c r="E163" s="1"/>
      <c r="F163" s="38" t="s">
        <v>302</v>
      </c>
      <c r="G163" s="1" t="s">
        <v>584</v>
      </c>
      <c r="H163" s="38"/>
      <c r="I163" s="1"/>
      <c r="J163" s="1"/>
      <c r="K163" s="1" t="s">
        <v>543</v>
      </c>
      <c r="L163" s="1"/>
    </row>
    <row r="164" spans="1:12" ht="18" customHeight="1">
      <c r="A164" s="1" t="s">
        <v>303</v>
      </c>
      <c r="B164" s="1" t="str">
        <f>VLOOKUP(A164,MDD!A:B,2,0)</f>
        <v>AT_CareInstructionTH</v>
      </c>
      <c r="C164" s="1" t="str">
        <f>VLOOKUP(A164,MDD!A:C,3,0)</f>
        <v>text</v>
      </c>
      <c r="D164" s="1" t="s">
        <v>217</v>
      </c>
      <c r="E164" s="1"/>
      <c r="F164" s="38" t="s">
        <v>304</v>
      </c>
      <c r="G164" s="1" t="s">
        <v>584</v>
      </c>
      <c r="H164" s="38"/>
      <c r="I164" s="1"/>
      <c r="J164" s="1"/>
      <c r="K164" s="1" t="s">
        <v>543</v>
      </c>
      <c r="L164" s="1"/>
    </row>
    <row r="165" spans="1:12" ht="20.100000000000001" customHeight="1">
      <c r="A165" s="1" t="s">
        <v>305</v>
      </c>
      <c r="B165" s="1" t="str">
        <f>VLOOKUP(A165,MDD!A:B,2,0)</f>
        <v>AT_CareInstructionKH</v>
      </c>
      <c r="C165" s="1" t="str">
        <f>VLOOKUP(A165,MDD!A:C,3,0)</f>
        <v>text</v>
      </c>
      <c r="D165" s="1" t="s">
        <v>217</v>
      </c>
      <c r="E165" s="1"/>
      <c r="F165" s="38" t="s">
        <v>306</v>
      </c>
      <c r="G165" s="1" t="s">
        <v>584</v>
      </c>
      <c r="H165" s="38"/>
      <c r="I165" s="1"/>
      <c r="J165" s="1"/>
      <c r="K165" s="1" t="s">
        <v>543</v>
      </c>
      <c r="L165" s="1"/>
    </row>
    <row r="166" spans="1:12" ht="130.5">
      <c r="A166" s="1" t="s">
        <v>307</v>
      </c>
      <c r="B166" s="1" t="str">
        <f>VLOOKUP(A166,MDD!A:B,2,0)</f>
        <v>AT_LaunchingDate</v>
      </c>
      <c r="C166" s="1" t="str">
        <f>VLOOKUP(A166,MDD!A:C,3,0)</f>
        <v>date</v>
      </c>
      <c r="D166" s="1" t="s">
        <v>220</v>
      </c>
      <c r="E166" s="1"/>
      <c r="F166" s="38" t="s">
        <v>308</v>
      </c>
      <c r="G166" s="1" t="s">
        <v>586</v>
      </c>
      <c r="H166" s="38" t="s">
        <v>872</v>
      </c>
      <c r="I166" s="1"/>
      <c r="J166" s="1" t="s">
        <v>888</v>
      </c>
      <c r="K166" s="1" t="s">
        <v>889</v>
      </c>
      <c r="L166" s="1"/>
    </row>
    <row r="167" spans="1:12">
      <c r="A167" s="1" t="s">
        <v>309</v>
      </c>
      <c r="B167" s="1" t="e">
        <f>VLOOKUP(A167,MDD!A:B,2,0)</f>
        <v>#N/A</v>
      </c>
      <c r="C167" s="1" t="e">
        <f>VLOOKUP(A167,MDD!A:C,3,0)</f>
        <v>#N/A</v>
      </c>
      <c r="D167" s="1" t="s">
        <v>220</v>
      </c>
      <c r="E167" s="1"/>
      <c r="F167" s="38" t="s">
        <v>310</v>
      </c>
      <c r="G167" s="1" t="s">
        <v>457</v>
      </c>
      <c r="H167" s="38"/>
      <c r="I167" s="1"/>
      <c r="J167" s="1"/>
      <c r="K167" s="1" t="s">
        <v>757</v>
      </c>
      <c r="L167" s="1"/>
    </row>
    <row r="168" spans="1:12">
      <c r="A168" s="1" t="s">
        <v>311</v>
      </c>
      <c r="B168" s="1" t="e">
        <f>VLOOKUP(A168,MDD!A:B,2,0)</f>
        <v>#N/A</v>
      </c>
      <c r="C168" s="1" t="e">
        <f>VLOOKUP(A168,MDD!A:C,3,0)</f>
        <v>#N/A</v>
      </c>
      <c r="D168" s="1" t="s">
        <v>220</v>
      </c>
      <c r="E168" s="1"/>
      <c r="F168" s="38" t="s">
        <v>312</v>
      </c>
      <c r="G168" s="1" t="s">
        <v>457</v>
      </c>
      <c r="H168" s="38"/>
      <c r="I168" s="1"/>
      <c r="J168" s="1"/>
      <c r="K168" s="1" t="s">
        <v>757</v>
      </c>
      <c r="L168" s="1"/>
    </row>
    <row r="169" spans="1:12" ht="15">
      <c r="A169" s="1" t="s">
        <v>313</v>
      </c>
      <c r="B169" s="1" t="e">
        <f>VLOOKUP(A169,MDD!A:B,2,0)</f>
        <v>#N/A</v>
      </c>
      <c r="C169" s="1" t="e">
        <f>VLOOKUP(A169,MDD!A:C,3,0)</f>
        <v>#N/A</v>
      </c>
      <c r="D169" s="1" t="s">
        <v>220</v>
      </c>
      <c r="E169" s="1"/>
      <c r="F169" s="675" t="s">
        <v>314</v>
      </c>
      <c r="G169" s="1" t="s">
        <v>584</v>
      </c>
      <c r="H169" s="38"/>
      <c r="I169" s="1"/>
      <c r="J169" s="1"/>
      <c r="K169" s="44" t="s">
        <v>558</v>
      </c>
      <c r="L169" s="59" t="s">
        <v>557</v>
      </c>
    </row>
    <row r="170" spans="1:12" ht="15">
      <c r="A170" s="1" t="s">
        <v>315</v>
      </c>
      <c r="B170" s="1" t="e">
        <f>VLOOKUP(A170,MDD!A:B,2,0)</f>
        <v>#N/A</v>
      </c>
      <c r="C170" s="1" t="e">
        <f>VLOOKUP(A170,MDD!A:C,3,0)</f>
        <v>#N/A</v>
      </c>
      <c r="D170" s="1" t="s">
        <v>220</v>
      </c>
      <c r="E170" s="1"/>
      <c r="F170" s="675"/>
      <c r="G170" s="1" t="s">
        <v>584</v>
      </c>
      <c r="H170" s="38"/>
      <c r="I170" s="1"/>
      <c r="J170" s="1"/>
      <c r="K170" s="44" t="s">
        <v>558</v>
      </c>
      <c r="L170" s="59" t="s">
        <v>557</v>
      </c>
    </row>
    <row r="171" spans="1:12" ht="15">
      <c r="A171" s="1" t="s">
        <v>316</v>
      </c>
      <c r="B171" s="1" t="e">
        <f>VLOOKUP(A171,MDD!A:B,2,0)</f>
        <v>#N/A</v>
      </c>
      <c r="C171" s="1" t="e">
        <f>VLOOKUP(A171,MDD!A:C,3,0)</f>
        <v>#N/A</v>
      </c>
      <c r="D171" s="1" t="s">
        <v>220</v>
      </c>
      <c r="E171" s="1"/>
      <c r="F171" s="675"/>
      <c r="G171" s="1" t="s">
        <v>584</v>
      </c>
      <c r="H171" s="38"/>
      <c r="I171" s="1"/>
      <c r="J171" s="1"/>
      <c r="K171" s="44" t="s">
        <v>558</v>
      </c>
      <c r="L171" s="59" t="s">
        <v>557</v>
      </c>
    </row>
    <row r="172" spans="1:12" ht="15">
      <c r="A172" s="1" t="s">
        <v>317</v>
      </c>
      <c r="B172" s="1" t="e">
        <f>VLOOKUP(A172,MDD!A:B,2,0)</f>
        <v>#N/A</v>
      </c>
      <c r="C172" s="1" t="e">
        <f>VLOOKUP(A172,MDD!A:C,3,0)</f>
        <v>#N/A</v>
      </c>
      <c r="D172" s="1" t="s">
        <v>220</v>
      </c>
      <c r="E172" s="1"/>
      <c r="F172" s="38" t="s">
        <v>318</v>
      </c>
      <c r="G172" s="1" t="s">
        <v>584</v>
      </c>
      <c r="H172" s="38"/>
      <c r="I172" s="1"/>
      <c r="J172" s="1"/>
      <c r="K172" s="44" t="s">
        <v>558</v>
      </c>
      <c r="L172" s="59" t="s">
        <v>557</v>
      </c>
    </row>
    <row r="173" spans="1:12" ht="28.9">
      <c r="A173" s="1" t="s">
        <v>319</v>
      </c>
      <c r="B173" s="1" t="str">
        <f>VLOOKUP(A173,MDD!A:B,2,0)</f>
        <v>AT_ImagesSource</v>
      </c>
      <c r="C173" s="1" t="str">
        <f>VLOOKUP(A173,MDD!A:C,3,0)</f>
        <v>LOV</v>
      </c>
      <c r="D173" s="1" t="s">
        <v>320</v>
      </c>
      <c r="E173" s="1" t="s">
        <v>187</v>
      </c>
      <c r="F173" s="38" t="s">
        <v>321</v>
      </c>
      <c r="G173" s="1" t="s">
        <v>414</v>
      </c>
      <c r="H173" s="38"/>
      <c r="I173" s="1"/>
      <c r="J173" s="1"/>
      <c r="K173" s="1"/>
      <c r="L173" s="1"/>
    </row>
    <row r="174" spans="1:12">
      <c r="A174" s="1" t="s">
        <v>322</v>
      </c>
      <c r="B174" s="1" t="e">
        <f>VLOOKUP(A174,MDD!A:B,2,0)</f>
        <v>#N/A</v>
      </c>
      <c r="C174" s="1" t="e">
        <f>VLOOKUP(A174,MDD!A:C,3,0)</f>
        <v>#N/A</v>
      </c>
      <c r="D174" s="1" t="s">
        <v>320</v>
      </c>
      <c r="E174" s="1" t="s">
        <v>187</v>
      </c>
      <c r="F174" s="675" t="s">
        <v>323</v>
      </c>
      <c r="G174" s="1" t="s">
        <v>586</v>
      </c>
      <c r="H174" s="38"/>
      <c r="I174" s="1"/>
      <c r="J174" s="1"/>
      <c r="K174" s="1" t="s">
        <v>890</v>
      </c>
      <c r="L174" s="1"/>
    </row>
    <row r="175" spans="1:12">
      <c r="A175" s="1" t="s">
        <v>324</v>
      </c>
      <c r="B175" s="1" t="e">
        <f>VLOOKUP(A175,MDD!A:B,2,0)</f>
        <v>#N/A</v>
      </c>
      <c r="C175" s="1" t="e">
        <f>VLOOKUP(A175,MDD!A:C,3,0)</f>
        <v>#N/A</v>
      </c>
      <c r="D175" s="1" t="s">
        <v>320</v>
      </c>
      <c r="E175" s="1" t="s">
        <v>187</v>
      </c>
      <c r="F175" s="675"/>
      <c r="G175" s="1" t="s">
        <v>586</v>
      </c>
      <c r="H175" s="38"/>
      <c r="I175" s="1"/>
      <c r="J175" s="1"/>
      <c r="K175" s="1" t="s">
        <v>890</v>
      </c>
      <c r="L175" s="1"/>
    </row>
    <row r="176" spans="1:12">
      <c r="A176" s="1" t="s">
        <v>325</v>
      </c>
      <c r="B176" s="1" t="e">
        <f>VLOOKUP(A176,MDD!A:B,2,0)</f>
        <v>#N/A</v>
      </c>
      <c r="C176" s="1" t="e">
        <f>VLOOKUP(A176,MDD!A:C,3,0)</f>
        <v>#N/A</v>
      </c>
      <c r="D176" s="1" t="s">
        <v>320</v>
      </c>
      <c r="E176" s="1" t="s">
        <v>187</v>
      </c>
      <c r="F176" s="675"/>
      <c r="G176" s="1" t="s">
        <v>586</v>
      </c>
      <c r="H176" s="38"/>
      <c r="I176" s="1"/>
      <c r="J176" s="1"/>
      <c r="K176" s="1" t="s">
        <v>890</v>
      </c>
      <c r="L176" s="1"/>
    </row>
    <row r="177" spans="1:12">
      <c r="A177" s="1" t="s">
        <v>326</v>
      </c>
      <c r="B177" s="1" t="e">
        <f>VLOOKUP(A177,MDD!A:B,2,0)</f>
        <v>#N/A</v>
      </c>
      <c r="C177" s="1" t="e">
        <f>VLOOKUP(A177,MDD!A:C,3,0)</f>
        <v>#N/A</v>
      </c>
      <c r="D177" s="1" t="s">
        <v>320</v>
      </c>
      <c r="E177" s="1" t="s">
        <v>187</v>
      </c>
      <c r="F177" s="675"/>
      <c r="G177" s="1" t="s">
        <v>586</v>
      </c>
      <c r="H177" s="38"/>
      <c r="I177" s="1"/>
      <c r="J177" s="1"/>
      <c r="K177" s="1" t="s">
        <v>890</v>
      </c>
      <c r="L177" s="1"/>
    </row>
    <row r="178" spans="1:12">
      <c r="A178" s="1" t="s">
        <v>327</v>
      </c>
      <c r="B178" s="1" t="e">
        <f>VLOOKUP(A178,MDD!A:B,2,0)</f>
        <v>#N/A</v>
      </c>
      <c r="C178" s="1" t="e">
        <f>VLOOKUP(A178,MDD!A:C,3,0)</f>
        <v>#N/A</v>
      </c>
      <c r="D178" s="1" t="s">
        <v>320</v>
      </c>
      <c r="E178" s="1" t="s">
        <v>187</v>
      </c>
      <c r="F178" s="675"/>
      <c r="G178" s="1" t="s">
        <v>586</v>
      </c>
      <c r="H178" s="38"/>
      <c r="I178" s="1"/>
      <c r="J178" s="1"/>
      <c r="K178" s="1" t="s">
        <v>890</v>
      </c>
      <c r="L178" s="1"/>
    </row>
    <row r="179" spans="1:12">
      <c r="A179" s="1" t="s">
        <v>328</v>
      </c>
      <c r="B179" s="1" t="e">
        <f>VLOOKUP(A179,MDD!A:B,2,0)</f>
        <v>#N/A</v>
      </c>
      <c r="C179" s="1" t="e">
        <f>VLOOKUP(A179,MDD!A:C,3,0)</f>
        <v>#N/A</v>
      </c>
      <c r="D179" s="1" t="s">
        <v>320</v>
      </c>
      <c r="E179" s="1" t="s">
        <v>187</v>
      </c>
      <c r="F179" s="675"/>
      <c r="G179" s="1" t="s">
        <v>586</v>
      </c>
      <c r="H179" s="38"/>
      <c r="I179" s="1"/>
      <c r="J179" s="1"/>
      <c r="K179" s="1" t="s">
        <v>890</v>
      </c>
      <c r="L179" s="1"/>
    </row>
    <row r="180" spans="1:12">
      <c r="A180" s="1" t="s">
        <v>329</v>
      </c>
      <c r="B180" s="1" t="e">
        <f>VLOOKUP(A180,MDD!A:B,2,0)</f>
        <v>#N/A</v>
      </c>
      <c r="C180" s="1" t="e">
        <f>VLOOKUP(A180,MDD!A:C,3,0)</f>
        <v>#N/A</v>
      </c>
      <c r="D180" s="1" t="s">
        <v>320</v>
      </c>
      <c r="E180" s="1" t="s">
        <v>187</v>
      </c>
      <c r="F180" s="675"/>
      <c r="G180" s="1" t="s">
        <v>586</v>
      </c>
      <c r="H180" s="38"/>
      <c r="I180" s="1"/>
      <c r="J180" s="1"/>
      <c r="K180" s="1" t="s">
        <v>890</v>
      </c>
      <c r="L180" s="1"/>
    </row>
    <row r="181" spans="1:12">
      <c r="A181" s="1" t="s">
        <v>330</v>
      </c>
      <c r="B181" s="1" t="e">
        <f>VLOOKUP(A181,MDD!A:B,2,0)</f>
        <v>#N/A</v>
      </c>
      <c r="C181" s="1" t="e">
        <f>VLOOKUP(A181,MDD!A:C,3,0)</f>
        <v>#N/A</v>
      </c>
      <c r="D181" s="1" t="s">
        <v>320</v>
      </c>
      <c r="E181" s="1" t="s">
        <v>187</v>
      </c>
      <c r="F181" s="675"/>
      <c r="G181" s="1" t="s">
        <v>586</v>
      </c>
      <c r="H181" s="38"/>
      <c r="I181" s="1"/>
      <c r="J181" s="1"/>
      <c r="K181" s="1" t="s">
        <v>890</v>
      </c>
      <c r="L181" s="1"/>
    </row>
    <row r="182" spans="1:12">
      <c r="A182" s="1" t="s">
        <v>331</v>
      </c>
      <c r="B182" s="1" t="e">
        <f>VLOOKUP(A182,MDD!A:B,2,0)</f>
        <v>#N/A</v>
      </c>
      <c r="C182" s="1" t="e">
        <f>VLOOKUP(A182,MDD!A:C,3,0)</f>
        <v>#N/A</v>
      </c>
      <c r="D182" s="1" t="s">
        <v>320</v>
      </c>
      <c r="E182" s="1" t="s">
        <v>187</v>
      </c>
      <c r="F182" s="675"/>
      <c r="G182" s="1" t="s">
        <v>586</v>
      </c>
      <c r="H182" s="38"/>
      <c r="I182" s="1"/>
      <c r="J182" s="1"/>
      <c r="K182" s="1" t="s">
        <v>890</v>
      </c>
      <c r="L182" s="1"/>
    </row>
    <row r="183" spans="1:12">
      <c r="A183" s="1" t="s">
        <v>332</v>
      </c>
      <c r="B183" s="1" t="e">
        <f>VLOOKUP(A183,MDD!A:B,2,0)</f>
        <v>#N/A</v>
      </c>
      <c r="C183" s="1" t="e">
        <f>VLOOKUP(A183,MDD!A:C,3,0)</f>
        <v>#N/A</v>
      </c>
      <c r="D183" s="1" t="s">
        <v>320</v>
      </c>
      <c r="E183" s="1" t="s">
        <v>187</v>
      </c>
      <c r="F183" s="675"/>
      <c r="G183" s="1" t="s">
        <v>586</v>
      </c>
      <c r="H183" s="38"/>
      <c r="I183" s="1"/>
      <c r="J183" s="1"/>
      <c r="K183" s="1" t="s">
        <v>890</v>
      </c>
      <c r="L183" s="1"/>
    </row>
    <row r="184" spans="1:12">
      <c r="A184" s="1" t="s">
        <v>333</v>
      </c>
      <c r="B184" s="1" t="e">
        <f>VLOOKUP(A184,MDD!A:B,2,0)</f>
        <v>#N/A</v>
      </c>
      <c r="C184" s="1" t="e">
        <f>VLOOKUP(A184,MDD!A:C,3,0)</f>
        <v>#N/A</v>
      </c>
      <c r="D184" s="1" t="s">
        <v>320</v>
      </c>
      <c r="E184" s="1" t="s">
        <v>187</v>
      </c>
      <c r="F184" s="675" t="s">
        <v>334</v>
      </c>
      <c r="G184" s="1" t="s">
        <v>584</v>
      </c>
      <c r="H184" s="38"/>
      <c r="I184" s="1"/>
      <c r="J184" s="1"/>
      <c r="K184" s="1" t="s">
        <v>890</v>
      </c>
      <c r="L184" s="1"/>
    </row>
    <row r="185" spans="1:12">
      <c r="A185" s="1" t="s">
        <v>335</v>
      </c>
      <c r="B185" s="1" t="e">
        <f>VLOOKUP(A185,MDD!A:B,2,0)</f>
        <v>#N/A</v>
      </c>
      <c r="C185" s="1" t="e">
        <f>VLOOKUP(A185,MDD!A:C,3,0)</f>
        <v>#N/A</v>
      </c>
      <c r="D185" s="1" t="s">
        <v>320</v>
      </c>
      <c r="E185" s="1" t="s">
        <v>187</v>
      </c>
      <c r="F185" s="675"/>
      <c r="G185" s="1" t="s">
        <v>584</v>
      </c>
      <c r="H185" s="38"/>
      <c r="I185" s="1"/>
      <c r="J185" s="1"/>
      <c r="K185" s="1" t="s">
        <v>890</v>
      </c>
      <c r="L185" s="1"/>
    </row>
    <row r="186" spans="1:12">
      <c r="A186" s="1" t="s">
        <v>336</v>
      </c>
      <c r="B186" s="1" t="e">
        <f>VLOOKUP(A186,MDD!A:B,2,0)</f>
        <v>#N/A</v>
      </c>
      <c r="C186" s="1" t="e">
        <f>VLOOKUP(A186,MDD!A:C,3,0)</f>
        <v>#N/A</v>
      </c>
      <c r="D186" s="1" t="s">
        <v>320</v>
      </c>
      <c r="E186" s="1" t="s">
        <v>187</v>
      </c>
      <c r="F186" s="675"/>
      <c r="G186" s="1" t="s">
        <v>584</v>
      </c>
      <c r="H186" s="38"/>
      <c r="I186" s="1"/>
      <c r="J186" s="1"/>
      <c r="K186" s="1" t="s">
        <v>890</v>
      </c>
      <c r="L186" s="1"/>
    </row>
    <row r="187" spans="1:12">
      <c r="A187" s="1" t="s">
        <v>337</v>
      </c>
      <c r="B187" s="1" t="e">
        <f>VLOOKUP(A187,MDD!A:B,2,0)</f>
        <v>#N/A</v>
      </c>
      <c r="C187" s="1" t="e">
        <f>VLOOKUP(A187,MDD!A:C,3,0)</f>
        <v>#N/A</v>
      </c>
      <c r="D187" s="1" t="s">
        <v>320</v>
      </c>
      <c r="E187" s="1" t="s">
        <v>187</v>
      </c>
      <c r="F187" s="675"/>
      <c r="G187" s="1" t="s">
        <v>584</v>
      </c>
      <c r="H187" s="38"/>
      <c r="I187" s="1"/>
      <c r="J187" s="1"/>
      <c r="K187" s="1" t="s">
        <v>890</v>
      </c>
      <c r="L187" s="1"/>
    </row>
    <row r="188" spans="1:12">
      <c r="A188" s="1" t="s">
        <v>338</v>
      </c>
      <c r="B188" s="1" t="e">
        <f>VLOOKUP(A188,MDD!A:B,2,0)</f>
        <v>#N/A</v>
      </c>
      <c r="C188" s="1" t="e">
        <f>VLOOKUP(A188,MDD!A:C,3,0)</f>
        <v>#N/A</v>
      </c>
      <c r="D188" s="1" t="s">
        <v>320</v>
      </c>
      <c r="E188" s="1" t="s">
        <v>187</v>
      </c>
      <c r="F188" s="675"/>
      <c r="G188" s="1" t="s">
        <v>584</v>
      </c>
      <c r="H188" s="38"/>
      <c r="I188" s="1"/>
      <c r="J188" s="1"/>
      <c r="K188" s="1" t="s">
        <v>890</v>
      </c>
      <c r="L188" s="1"/>
    </row>
    <row r="189" spans="1:12">
      <c r="A189" s="1" t="s">
        <v>339</v>
      </c>
      <c r="B189" s="1" t="e">
        <f>VLOOKUP(A189,MDD!A:B,2,0)</f>
        <v>#N/A</v>
      </c>
      <c r="C189" s="1" t="e">
        <f>VLOOKUP(A189,MDD!A:C,3,0)</f>
        <v>#N/A</v>
      </c>
      <c r="D189" s="1" t="s">
        <v>320</v>
      </c>
      <c r="E189" s="1" t="s">
        <v>187</v>
      </c>
      <c r="F189" s="675"/>
      <c r="G189" s="1" t="s">
        <v>584</v>
      </c>
      <c r="H189" s="38"/>
      <c r="I189" s="1"/>
      <c r="J189" s="1"/>
      <c r="K189" s="1" t="s">
        <v>890</v>
      </c>
      <c r="L189" s="1"/>
    </row>
    <row r="190" spans="1:12">
      <c r="A190" s="1" t="s">
        <v>340</v>
      </c>
      <c r="B190" s="1" t="e">
        <f>VLOOKUP(A190,MDD!A:B,2,0)</f>
        <v>#N/A</v>
      </c>
      <c r="C190" s="1" t="e">
        <f>VLOOKUP(A190,MDD!A:C,3,0)</f>
        <v>#N/A</v>
      </c>
      <c r="D190" s="1" t="s">
        <v>320</v>
      </c>
      <c r="E190" s="1" t="s">
        <v>187</v>
      </c>
      <c r="F190" s="675"/>
      <c r="G190" s="1" t="s">
        <v>584</v>
      </c>
      <c r="H190" s="38"/>
      <c r="I190" s="1"/>
      <c r="J190" s="1"/>
      <c r="K190" s="1" t="s">
        <v>890</v>
      </c>
      <c r="L190" s="1"/>
    </row>
    <row r="191" spans="1:12">
      <c r="A191" s="1" t="s">
        <v>341</v>
      </c>
      <c r="B191" s="1" t="e">
        <f>VLOOKUP(A191,MDD!A:B,2,0)</f>
        <v>#N/A</v>
      </c>
      <c r="C191" s="1" t="e">
        <f>VLOOKUP(A191,MDD!A:C,3,0)</f>
        <v>#N/A</v>
      </c>
      <c r="D191" s="1" t="s">
        <v>320</v>
      </c>
      <c r="E191" s="1" t="s">
        <v>187</v>
      </c>
      <c r="F191" s="675"/>
      <c r="G191" s="1" t="s">
        <v>584</v>
      </c>
      <c r="H191" s="38"/>
      <c r="I191" s="1"/>
      <c r="J191" s="1"/>
      <c r="K191" s="1" t="s">
        <v>890</v>
      </c>
      <c r="L191" s="1"/>
    </row>
    <row r="192" spans="1:12">
      <c r="A192" s="1" t="s">
        <v>342</v>
      </c>
      <c r="B192" s="1" t="e">
        <f>VLOOKUP(A192,MDD!A:B,2,0)</f>
        <v>#N/A</v>
      </c>
      <c r="C192" s="1" t="e">
        <f>VLOOKUP(A192,MDD!A:C,3,0)</f>
        <v>#N/A</v>
      </c>
      <c r="D192" s="1" t="s">
        <v>320</v>
      </c>
      <c r="E192" s="1" t="s">
        <v>187</v>
      </c>
      <c r="F192" s="675"/>
      <c r="G192" s="1" t="s">
        <v>584</v>
      </c>
      <c r="H192" s="38"/>
      <c r="I192" s="1"/>
      <c r="J192" s="1"/>
      <c r="K192" s="1" t="s">
        <v>890</v>
      </c>
      <c r="L192" s="1"/>
    </row>
    <row r="193" spans="1:12">
      <c r="A193" s="1" t="s">
        <v>343</v>
      </c>
      <c r="B193" s="1" t="e">
        <f>VLOOKUP(A193,MDD!A:B,2,0)</f>
        <v>#N/A</v>
      </c>
      <c r="C193" s="1" t="e">
        <f>VLOOKUP(A193,MDD!A:C,3,0)</f>
        <v>#N/A</v>
      </c>
      <c r="D193" s="1" t="s">
        <v>320</v>
      </c>
      <c r="E193" s="1" t="s">
        <v>187</v>
      </c>
      <c r="F193" s="675"/>
      <c r="G193" s="1" t="s">
        <v>584</v>
      </c>
      <c r="H193" s="38"/>
      <c r="I193" s="1"/>
      <c r="J193" s="1"/>
      <c r="K193" s="1" t="s">
        <v>890</v>
      </c>
      <c r="L193" s="1"/>
    </row>
    <row r="194" spans="1:12">
      <c r="A194" s="1" t="s">
        <v>344</v>
      </c>
      <c r="B194" s="1" t="e">
        <f>VLOOKUP(A194,MDD!A:B,2,0)</f>
        <v>#N/A</v>
      </c>
      <c r="C194" s="1" t="e">
        <f>VLOOKUP(A194,MDD!A:C,3,0)</f>
        <v>#N/A</v>
      </c>
      <c r="D194" s="1" t="s">
        <v>320</v>
      </c>
      <c r="E194" s="1" t="s">
        <v>187</v>
      </c>
      <c r="F194" s="675" t="s">
        <v>345</v>
      </c>
      <c r="G194" s="1" t="s">
        <v>584</v>
      </c>
      <c r="H194" s="38"/>
      <c r="I194" s="1"/>
      <c r="J194" s="1"/>
      <c r="K194" s="1" t="s">
        <v>890</v>
      </c>
      <c r="L194" s="1"/>
    </row>
    <row r="195" spans="1:12">
      <c r="A195" s="1" t="s">
        <v>346</v>
      </c>
      <c r="B195" s="1" t="e">
        <f>VLOOKUP(A195,MDD!A:B,2,0)</f>
        <v>#N/A</v>
      </c>
      <c r="C195" s="1" t="e">
        <f>VLOOKUP(A195,MDD!A:C,3,0)</f>
        <v>#N/A</v>
      </c>
      <c r="D195" s="1" t="s">
        <v>320</v>
      </c>
      <c r="E195" s="1" t="s">
        <v>187</v>
      </c>
      <c r="F195" s="675"/>
      <c r="G195" s="1" t="s">
        <v>584</v>
      </c>
      <c r="H195" s="38"/>
      <c r="I195" s="1"/>
      <c r="J195" s="1"/>
      <c r="K195" s="1" t="s">
        <v>890</v>
      </c>
      <c r="L195" s="1"/>
    </row>
    <row r="196" spans="1:12">
      <c r="A196" s="1" t="s">
        <v>347</v>
      </c>
      <c r="B196" s="1" t="e">
        <f>VLOOKUP(A196,MDD!A:B,2,0)</f>
        <v>#N/A</v>
      </c>
      <c r="C196" s="1" t="e">
        <f>VLOOKUP(A196,MDD!A:C,3,0)</f>
        <v>#N/A</v>
      </c>
      <c r="D196" s="1" t="s">
        <v>320</v>
      </c>
      <c r="E196" s="1" t="s">
        <v>187</v>
      </c>
      <c r="F196" s="675"/>
      <c r="G196" s="1" t="s">
        <v>584</v>
      </c>
      <c r="H196" s="38"/>
      <c r="I196" s="1"/>
      <c r="J196" s="1"/>
      <c r="K196" s="1" t="s">
        <v>890</v>
      </c>
      <c r="L196" s="1"/>
    </row>
    <row r="197" spans="1:12">
      <c r="A197" s="1" t="s">
        <v>348</v>
      </c>
      <c r="B197" s="1" t="e">
        <f>VLOOKUP(A197,MDD!A:B,2,0)</f>
        <v>#N/A</v>
      </c>
      <c r="C197" s="1" t="e">
        <f>VLOOKUP(A197,MDD!A:C,3,0)</f>
        <v>#N/A</v>
      </c>
      <c r="D197" s="1" t="s">
        <v>320</v>
      </c>
      <c r="E197" s="1" t="s">
        <v>187</v>
      </c>
      <c r="F197" s="675"/>
      <c r="G197" s="1" t="s">
        <v>584</v>
      </c>
      <c r="H197" s="38"/>
      <c r="I197" s="1"/>
      <c r="J197" s="1"/>
      <c r="K197" s="1" t="s">
        <v>890</v>
      </c>
      <c r="L197" s="1"/>
    </row>
    <row r="198" spans="1:12">
      <c r="A198" s="1" t="s">
        <v>349</v>
      </c>
      <c r="B198" s="1" t="e">
        <f>VLOOKUP(A198,MDD!A:B,2,0)</f>
        <v>#N/A</v>
      </c>
      <c r="C198" s="1" t="e">
        <f>VLOOKUP(A198,MDD!A:C,3,0)</f>
        <v>#N/A</v>
      </c>
      <c r="D198" s="1" t="s">
        <v>320</v>
      </c>
      <c r="E198" s="1" t="s">
        <v>187</v>
      </c>
      <c r="F198" s="675"/>
      <c r="G198" s="1" t="s">
        <v>584</v>
      </c>
      <c r="H198" s="38"/>
      <c r="I198" s="1"/>
      <c r="J198" s="1"/>
      <c r="K198" s="1" t="s">
        <v>890</v>
      </c>
      <c r="L198" s="1"/>
    </row>
    <row r="199" spans="1:12">
      <c r="A199" s="1" t="s">
        <v>350</v>
      </c>
      <c r="B199" s="1" t="e">
        <f>VLOOKUP(A199,MDD!A:B,2,0)</f>
        <v>#N/A</v>
      </c>
      <c r="C199" s="1" t="e">
        <f>VLOOKUP(A199,MDD!A:C,3,0)</f>
        <v>#N/A</v>
      </c>
      <c r="D199" s="1" t="s">
        <v>320</v>
      </c>
      <c r="E199" s="1" t="s">
        <v>187</v>
      </c>
      <c r="F199" s="675"/>
      <c r="G199" s="1" t="s">
        <v>584</v>
      </c>
      <c r="H199" s="38"/>
      <c r="I199" s="1"/>
      <c r="J199" s="1"/>
      <c r="K199" s="1" t="s">
        <v>890</v>
      </c>
      <c r="L199" s="1"/>
    </row>
    <row r="200" spans="1:12">
      <c r="A200" s="1" t="s">
        <v>351</v>
      </c>
      <c r="B200" s="1" t="e">
        <f>VLOOKUP(A200,MDD!A:B,2,0)</f>
        <v>#N/A</v>
      </c>
      <c r="C200" s="1" t="e">
        <f>VLOOKUP(A200,MDD!A:C,3,0)</f>
        <v>#N/A</v>
      </c>
      <c r="D200" s="1" t="s">
        <v>320</v>
      </c>
      <c r="E200" s="1" t="s">
        <v>187</v>
      </c>
      <c r="F200" s="675"/>
      <c r="G200" s="1" t="s">
        <v>584</v>
      </c>
      <c r="H200" s="38"/>
      <c r="I200" s="1"/>
      <c r="J200" s="1"/>
      <c r="K200" s="1" t="s">
        <v>890</v>
      </c>
      <c r="L200" s="1"/>
    </row>
    <row r="201" spans="1:12">
      <c r="A201" s="1" t="s">
        <v>352</v>
      </c>
      <c r="B201" s="1" t="e">
        <f>VLOOKUP(A201,MDD!A:B,2,0)</f>
        <v>#N/A</v>
      </c>
      <c r="C201" s="1" t="e">
        <f>VLOOKUP(A201,MDD!A:C,3,0)</f>
        <v>#N/A</v>
      </c>
      <c r="D201" s="1" t="s">
        <v>320</v>
      </c>
      <c r="E201" s="1" t="s">
        <v>187</v>
      </c>
      <c r="F201" s="675"/>
      <c r="G201" s="1" t="s">
        <v>584</v>
      </c>
      <c r="H201" s="38"/>
      <c r="I201" s="1"/>
      <c r="J201" s="1"/>
      <c r="K201" s="1" t="s">
        <v>890</v>
      </c>
      <c r="L201" s="1"/>
    </row>
    <row r="202" spans="1:12">
      <c r="A202" s="1" t="s">
        <v>353</v>
      </c>
      <c r="B202" s="1" t="e">
        <f>VLOOKUP(A202,MDD!A:B,2,0)</f>
        <v>#N/A</v>
      </c>
      <c r="C202" s="1" t="e">
        <f>VLOOKUP(A202,MDD!A:C,3,0)</f>
        <v>#N/A</v>
      </c>
      <c r="D202" s="1" t="s">
        <v>320</v>
      </c>
      <c r="E202" s="1" t="s">
        <v>187</v>
      </c>
      <c r="F202" s="675"/>
      <c r="G202" s="1" t="s">
        <v>584</v>
      </c>
      <c r="H202" s="38"/>
      <c r="I202" s="1"/>
      <c r="J202" s="1"/>
      <c r="K202" s="1" t="s">
        <v>890</v>
      </c>
      <c r="L202" s="1"/>
    </row>
    <row r="203" spans="1:12">
      <c r="A203" s="1" t="s">
        <v>354</v>
      </c>
      <c r="B203" s="1" t="e">
        <f>VLOOKUP(A203,MDD!A:B,2,0)</f>
        <v>#N/A</v>
      </c>
      <c r="C203" s="1" t="e">
        <f>VLOOKUP(A203,MDD!A:C,3,0)</f>
        <v>#N/A</v>
      </c>
      <c r="D203" s="1" t="s">
        <v>320</v>
      </c>
      <c r="E203" s="1" t="s">
        <v>187</v>
      </c>
      <c r="F203" s="675"/>
      <c r="G203" s="1" t="s">
        <v>584</v>
      </c>
      <c r="H203" s="38"/>
      <c r="I203" s="1"/>
      <c r="J203" s="1"/>
      <c r="K203" s="1" t="s">
        <v>890</v>
      </c>
      <c r="L203" s="1"/>
    </row>
    <row r="204" spans="1:12">
      <c r="A204" s="1" t="s">
        <v>355</v>
      </c>
      <c r="B204" s="1" t="e">
        <f>VLOOKUP(A204,MDD!A:B,2,0)</f>
        <v>#N/A</v>
      </c>
      <c r="C204" s="1" t="e">
        <f>VLOOKUP(A204,MDD!A:C,3,0)</f>
        <v>#N/A</v>
      </c>
      <c r="D204" s="1" t="s">
        <v>320</v>
      </c>
      <c r="E204" s="1" t="s">
        <v>187</v>
      </c>
      <c r="F204" s="675" t="s">
        <v>356</v>
      </c>
      <c r="G204" s="1" t="s">
        <v>584</v>
      </c>
      <c r="H204" s="38"/>
      <c r="I204" s="1"/>
      <c r="J204" s="1"/>
      <c r="K204" s="1" t="s">
        <v>890</v>
      </c>
      <c r="L204" s="1"/>
    </row>
    <row r="205" spans="1:12">
      <c r="A205" s="1" t="s">
        <v>357</v>
      </c>
      <c r="B205" s="1" t="e">
        <f>VLOOKUP(A205,MDD!A:B,2,0)</f>
        <v>#N/A</v>
      </c>
      <c r="C205" s="1" t="e">
        <f>VLOOKUP(A205,MDD!A:C,3,0)</f>
        <v>#N/A</v>
      </c>
      <c r="D205" s="1" t="s">
        <v>320</v>
      </c>
      <c r="E205" s="1" t="s">
        <v>187</v>
      </c>
      <c r="F205" s="675"/>
      <c r="G205" s="1" t="s">
        <v>584</v>
      </c>
      <c r="H205" s="38"/>
      <c r="I205" s="1"/>
      <c r="J205" s="1"/>
      <c r="K205" s="1" t="s">
        <v>890</v>
      </c>
      <c r="L205" s="1"/>
    </row>
    <row r="206" spans="1:12">
      <c r="A206" s="1" t="s">
        <v>358</v>
      </c>
      <c r="B206" s="1" t="e">
        <f>VLOOKUP(A206,MDD!A:B,2,0)</f>
        <v>#N/A</v>
      </c>
      <c r="C206" s="1" t="e">
        <f>VLOOKUP(A206,MDD!A:C,3,0)</f>
        <v>#N/A</v>
      </c>
      <c r="D206" s="1" t="s">
        <v>320</v>
      </c>
      <c r="E206" s="1" t="s">
        <v>187</v>
      </c>
      <c r="F206" s="675"/>
      <c r="G206" s="1" t="s">
        <v>584</v>
      </c>
      <c r="H206" s="38"/>
      <c r="I206" s="1"/>
      <c r="J206" s="1"/>
      <c r="K206" s="1" t="s">
        <v>890</v>
      </c>
      <c r="L206" s="1"/>
    </row>
    <row r="207" spans="1:12">
      <c r="A207" s="1" t="s">
        <v>359</v>
      </c>
      <c r="B207" s="1" t="e">
        <f>VLOOKUP(A207,MDD!A:B,2,0)</f>
        <v>#N/A</v>
      </c>
      <c r="C207" s="1" t="e">
        <f>VLOOKUP(A207,MDD!A:C,3,0)</f>
        <v>#N/A</v>
      </c>
      <c r="D207" s="1" t="s">
        <v>320</v>
      </c>
      <c r="E207" s="1" t="s">
        <v>187</v>
      </c>
      <c r="F207" s="675"/>
      <c r="G207" s="1" t="s">
        <v>584</v>
      </c>
      <c r="H207" s="38"/>
      <c r="I207" s="1"/>
      <c r="J207" s="1"/>
      <c r="K207" s="1" t="s">
        <v>890</v>
      </c>
      <c r="L207" s="1"/>
    </row>
    <row r="208" spans="1:12">
      <c r="A208" s="1" t="s">
        <v>360</v>
      </c>
      <c r="B208" s="1" t="e">
        <f>VLOOKUP(A208,MDD!A:B,2,0)</f>
        <v>#N/A</v>
      </c>
      <c r="C208" s="1" t="e">
        <f>VLOOKUP(A208,MDD!A:C,3,0)</f>
        <v>#N/A</v>
      </c>
      <c r="D208" s="1" t="s">
        <v>320</v>
      </c>
      <c r="E208" s="1" t="s">
        <v>187</v>
      </c>
      <c r="F208" s="675"/>
      <c r="G208" s="1" t="s">
        <v>584</v>
      </c>
      <c r="H208" s="38"/>
      <c r="I208" s="1"/>
      <c r="J208" s="1"/>
      <c r="K208" s="1" t="s">
        <v>890</v>
      </c>
      <c r="L208" s="1"/>
    </row>
    <row r="209" spans="1:12">
      <c r="A209" s="1" t="s">
        <v>361</v>
      </c>
      <c r="B209" s="1" t="e">
        <f>VLOOKUP(A209,MDD!A:B,2,0)</f>
        <v>#N/A</v>
      </c>
      <c r="C209" s="1" t="e">
        <f>VLOOKUP(A209,MDD!A:C,3,0)</f>
        <v>#N/A</v>
      </c>
      <c r="D209" s="1" t="s">
        <v>320</v>
      </c>
      <c r="E209" s="1" t="s">
        <v>187</v>
      </c>
      <c r="F209" s="675"/>
      <c r="G209" s="1" t="s">
        <v>584</v>
      </c>
      <c r="H209" s="38"/>
      <c r="I209" s="1"/>
      <c r="J209" s="1"/>
      <c r="K209" s="1" t="s">
        <v>890</v>
      </c>
      <c r="L209" s="1"/>
    </row>
    <row r="210" spans="1:12">
      <c r="A210" s="1" t="s">
        <v>362</v>
      </c>
      <c r="B210" s="1" t="e">
        <f>VLOOKUP(A210,MDD!A:B,2,0)</f>
        <v>#N/A</v>
      </c>
      <c r="C210" s="1" t="e">
        <f>VLOOKUP(A210,MDD!A:C,3,0)</f>
        <v>#N/A</v>
      </c>
      <c r="D210" s="1" t="s">
        <v>320</v>
      </c>
      <c r="E210" s="1" t="s">
        <v>187</v>
      </c>
      <c r="F210" s="675"/>
      <c r="G210" s="1" t="s">
        <v>584</v>
      </c>
      <c r="H210" s="38"/>
      <c r="I210" s="1"/>
      <c r="J210" s="1"/>
      <c r="K210" s="1" t="s">
        <v>890</v>
      </c>
      <c r="L210" s="1"/>
    </row>
    <row r="211" spans="1:12">
      <c r="A211" s="1" t="s">
        <v>363</v>
      </c>
      <c r="B211" s="1" t="e">
        <f>VLOOKUP(A211,MDD!A:B,2,0)</f>
        <v>#N/A</v>
      </c>
      <c r="C211" s="1" t="e">
        <f>VLOOKUP(A211,MDD!A:C,3,0)</f>
        <v>#N/A</v>
      </c>
      <c r="D211" s="1" t="s">
        <v>320</v>
      </c>
      <c r="E211" s="1" t="s">
        <v>187</v>
      </c>
      <c r="F211" s="675"/>
      <c r="G211" s="1" t="s">
        <v>584</v>
      </c>
      <c r="H211" s="38"/>
      <c r="I211" s="1"/>
      <c r="J211" s="1"/>
      <c r="K211" s="1" t="s">
        <v>890</v>
      </c>
      <c r="L211" s="1"/>
    </row>
    <row r="212" spans="1:12">
      <c r="A212" s="1" t="s">
        <v>364</v>
      </c>
      <c r="B212" s="1" t="e">
        <f>VLOOKUP(A212,MDD!A:B,2,0)</f>
        <v>#N/A</v>
      </c>
      <c r="C212" s="1" t="e">
        <f>VLOOKUP(A212,MDD!A:C,3,0)</f>
        <v>#N/A</v>
      </c>
      <c r="D212" s="1" t="s">
        <v>320</v>
      </c>
      <c r="E212" s="1" t="s">
        <v>187</v>
      </c>
      <c r="F212" s="675"/>
      <c r="G212" s="1" t="s">
        <v>584</v>
      </c>
      <c r="H212" s="38"/>
      <c r="I212" s="1"/>
      <c r="J212" s="1"/>
      <c r="K212" s="1" t="s">
        <v>890</v>
      </c>
      <c r="L212" s="1"/>
    </row>
    <row r="213" spans="1:12">
      <c r="A213" s="1" t="s">
        <v>365</v>
      </c>
      <c r="B213" s="1" t="e">
        <f>VLOOKUP(A213,MDD!A:B,2,0)</f>
        <v>#N/A</v>
      </c>
      <c r="C213" s="1" t="e">
        <f>VLOOKUP(A213,MDD!A:C,3,0)</f>
        <v>#N/A</v>
      </c>
      <c r="D213" s="1" t="s">
        <v>320</v>
      </c>
      <c r="E213" s="1" t="s">
        <v>187</v>
      </c>
      <c r="F213" s="675"/>
      <c r="G213" s="1" t="s">
        <v>584</v>
      </c>
      <c r="H213" s="38"/>
      <c r="I213" s="1"/>
      <c r="J213" s="1"/>
      <c r="K213" s="1" t="s">
        <v>890</v>
      </c>
      <c r="L213" s="1"/>
    </row>
    <row r="214" spans="1:12">
      <c r="A214" s="1" t="s">
        <v>366</v>
      </c>
      <c r="B214" s="1" t="e">
        <f>VLOOKUP(A214,MDD!A:B,2,0)</f>
        <v>#N/A</v>
      </c>
      <c r="C214" s="1" t="e">
        <f>VLOOKUP(A214,MDD!A:C,3,0)</f>
        <v>#N/A</v>
      </c>
      <c r="D214" s="1" t="s">
        <v>320</v>
      </c>
      <c r="E214" s="1" t="s">
        <v>187</v>
      </c>
      <c r="F214" s="675" t="s">
        <v>367</v>
      </c>
      <c r="G214" s="1" t="s">
        <v>584</v>
      </c>
      <c r="H214" s="38"/>
      <c r="I214" s="1"/>
      <c r="J214" s="1"/>
      <c r="K214" s="1" t="s">
        <v>890</v>
      </c>
      <c r="L214" s="1"/>
    </row>
    <row r="215" spans="1:12">
      <c r="A215" s="1" t="s">
        <v>368</v>
      </c>
      <c r="B215" s="1" t="e">
        <f>VLOOKUP(A215,MDD!A:B,2,0)</f>
        <v>#N/A</v>
      </c>
      <c r="C215" s="1" t="e">
        <f>VLOOKUP(A215,MDD!A:C,3,0)</f>
        <v>#N/A</v>
      </c>
      <c r="D215" s="1" t="s">
        <v>320</v>
      </c>
      <c r="E215" s="1" t="s">
        <v>187</v>
      </c>
      <c r="F215" s="675"/>
      <c r="G215" s="1" t="s">
        <v>584</v>
      </c>
      <c r="H215" s="38"/>
      <c r="I215" s="1"/>
      <c r="J215" s="1"/>
      <c r="K215" s="1" t="s">
        <v>890</v>
      </c>
      <c r="L215" s="1"/>
    </row>
    <row r="216" spans="1:12">
      <c r="A216" s="1" t="s">
        <v>369</v>
      </c>
      <c r="B216" s="1" t="e">
        <f>VLOOKUP(A216,MDD!A:B,2,0)</f>
        <v>#N/A</v>
      </c>
      <c r="C216" s="1" t="e">
        <f>VLOOKUP(A216,MDD!A:C,3,0)</f>
        <v>#N/A</v>
      </c>
      <c r="D216" s="1" t="s">
        <v>320</v>
      </c>
      <c r="E216" s="1" t="s">
        <v>187</v>
      </c>
      <c r="F216" s="675"/>
      <c r="G216" s="1" t="s">
        <v>584</v>
      </c>
      <c r="H216" s="38"/>
      <c r="I216" s="1"/>
      <c r="J216" s="1"/>
      <c r="K216" s="1" t="s">
        <v>890</v>
      </c>
      <c r="L216" s="1"/>
    </row>
    <row r="217" spans="1:12">
      <c r="A217" s="1" t="s">
        <v>370</v>
      </c>
      <c r="B217" s="1" t="e">
        <f>VLOOKUP(A217,MDD!A:B,2,0)</f>
        <v>#N/A</v>
      </c>
      <c r="C217" s="1" t="e">
        <f>VLOOKUP(A217,MDD!A:C,3,0)</f>
        <v>#N/A</v>
      </c>
      <c r="D217" s="1" t="s">
        <v>320</v>
      </c>
      <c r="E217" s="1" t="s">
        <v>187</v>
      </c>
      <c r="F217" s="675"/>
      <c r="G217" s="1" t="s">
        <v>584</v>
      </c>
      <c r="H217" s="38"/>
      <c r="I217" s="1"/>
      <c r="J217" s="1"/>
      <c r="K217" s="1" t="s">
        <v>890</v>
      </c>
      <c r="L217" s="1"/>
    </row>
    <row r="218" spans="1:12">
      <c r="A218" s="1" t="s">
        <v>371</v>
      </c>
      <c r="B218" s="1" t="e">
        <f>VLOOKUP(A218,MDD!A:B,2,0)</f>
        <v>#N/A</v>
      </c>
      <c r="C218" s="1" t="e">
        <f>VLOOKUP(A218,MDD!A:C,3,0)</f>
        <v>#N/A</v>
      </c>
      <c r="D218" s="1" t="s">
        <v>320</v>
      </c>
      <c r="E218" s="1" t="s">
        <v>187</v>
      </c>
      <c r="F218" s="675"/>
      <c r="G218" s="1" t="s">
        <v>584</v>
      </c>
      <c r="H218" s="38"/>
      <c r="I218" s="1"/>
      <c r="J218" s="1"/>
      <c r="K218" s="1" t="s">
        <v>890</v>
      </c>
      <c r="L218" s="1"/>
    </row>
    <row r="219" spans="1:12">
      <c r="A219" s="1" t="s">
        <v>372</v>
      </c>
      <c r="B219" s="1" t="e">
        <f>VLOOKUP(A219,MDD!A:B,2,0)</f>
        <v>#N/A</v>
      </c>
      <c r="C219" s="1" t="e">
        <f>VLOOKUP(A219,MDD!A:C,3,0)</f>
        <v>#N/A</v>
      </c>
      <c r="D219" s="1" t="s">
        <v>320</v>
      </c>
      <c r="E219" s="1" t="s">
        <v>187</v>
      </c>
      <c r="F219" s="675"/>
      <c r="G219" s="1" t="s">
        <v>584</v>
      </c>
      <c r="H219" s="38"/>
      <c r="I219" s="1"/>
      <c r="J219" s="1"/>
      <c r="K219" s="1" t="s">
        <v>890</v>
      </c>
      <c r="L219" s="1"/>
    </row>
    <row r="220" spans="1:12">
      <c r="A220" s="1" t="s">
        <v>373</v>
      </c>
      <c r="B220" s="1" t="e">
        <f>VLOOKUP(A220,MDD!A:B,2,0)</f>
        <v>#N/A</v>
      </c>
      <c r="C220" s="1" t="e">
        <f>VLOOKUP(A220,MDD!A:C,3,0)</f>
        <v>#N/A</v>
      </c>
      <c r="D220" s="1" t="s">
        <v>320</v>
      </c>
      <c r="E220" s="1" t="s">
        <v>187</v>
      </c>
      <c r="F220" s="675"/>
      <c r="G220" s="1" t="s">
        <v>584</v>
      </c>
      <c r="H220" s="38"/>
      <c r="I220" s="1"/>
      <c r="J220" s="1"/>
      <c r="K220" s="1" t="s">
        <v>890</v>
      </c>
      <c r="L220" s="1"/>
    </row>
    <row r="221" spans="1:12">
      <c r="A221" s="1" t="s">
        <v>374</v>
      </c>
      <c r="B221" s="1" t="e">
        <f>VLOOKUP(A221,MDD!A:B,2,0)</f>
        <v>#N/A</v>
      </c>
      <c r="C221" s="1" t="e">
        <f>VLOOKUP(A221,MDD!A:C,3,0)</f>
        <v>#N/A</v>
      </c>
      <c r="D221" s="1" t="s">
        <v>320</v>
      </c>
      <c r="E221" s="1" t="s">
        <v>187</v>
      </c>
      <c r="F221" s="675"/>
      <c r="G221" s="1" t="s">
        <v>584</v>
      </c>
      <c r="H221" s="38"/>
      <c r="I221" s="1"/>
      <c r="J221" s="1"/>
      <c r="K221" s="1" t="s">
        <v>890</v>
      </c>
      <c r="L221" s="1"/>
    </row>
    <row r="222" spans="1:12">
      <c r="A222" s="1" t="s">
        <v>375</v>
      </c>
      <c r="B222" s="1" t="e">
        <f>VLOOKUP(A222,MDD!A:B,2,0)</f>
        <v>#N/A</v>
      </c>
      <c r="C222" s="1" t="e">
        <f>VLOOKUP(A222,MDD!A:C,3,0)</f>
        <v>#N/A</v>
      </c>
      <c r="D222" s="1" t="s">
        <v>320</v>
      </c>
      <c r="E222" s="1" t="s">
        <v>187</v>
      </c>
      <c r="F222" s="675"/>
      <c r="G222" s="1" t="s">
        <v>584</v>
      </c>
      <c r="H222" s="38"/>
      <c r="I222" s="1"/>
      <c r="J222" s="1"/>
      <c r="K222" s="1" t="s">
        <v>890</v>
      </c>
      <c r="L222" s="1"/>
    </row>
    <row r="223" spans="1:12">
      <c r="A223" s="1" t="s">
        <v>376</v>
      </c>
      <c r="B223" s="1" t="e">
        <f>VLOOKUP(A223,MDD!A:B,2,0)</f>
        <v>#N/A</v>
      </c>
      <c r="C223" s="1" t="e">
        <f>VLOOKUP(A223,MDD!A:C,3,0)</f>
        <v>#N/A</v>
      </c>
      <c r="D223" s="1" t="s">
        <v>320</v>
      </c>
      <c r="E223" s="1" t="s">
        <v>187</v>
      </c>
      <c r="F223" s="675"/>
      <c r="G223" s="1" t="s">
        <v>584</v>
      </c>
      <c r="H223" s="38"/>
      <c r="I223" s="1"/>
      <c r="J223" s="1"/>
      <c r="K223" s="1" t="s">
        <v>890</v>
      </c>
      <c r="L223" s="1"/>
    </row>
    <row r="224" spans="1:12">
      <c r="A224" s="1" t="s">
        <v>377</v>
      </c>
      <c r="B224" s="1" t="e">
        <f>VLOOKUP(A224,MDD!A:B,2,0)</f>
        <v>#N/A</v>
      </c>
      <c r="C224" s="1" t="e">
        <f>VLOOKUP(A224,MDD!A:C,3,0)</f>
        <v>#N/A</v>
      </c>
      <c r="D224" s="1" t="s">
        <v>158</v>
      </c>
      <c r="E224" s="1"/>
      <c r="F224" s="38"/>
      <c r="G224" s="1" t="s">
        <v>584</v>
      </c>
      <c r="H224" s="38"/>
      <c r="I224" s="1"/>
      <c r="J224" s="1"/>
      <c r="K224" s="1"/>
      <c r="L224" s="1"/>
    </row>
    <row r="225" spans="1:12">
      <c r="A225" s="1" t="s">
        <v>378</v>
      </c>
      <c r="B225" s="1" t="e">
        <f>VLOOKUP(A225,MDD!A:B,2,0)</f>
        <v>#N/A</v>
      </c>
      <c r="C225" s="1" t="e">
        <f>VLOOKUP(A225,MDD!A:C,3,0)</f>
        <v>#N/A</v>
      </c>
      <c r="D225" s="1" t="s">
        <v>158</v>
      </c>
      <c r="E225" s="1"/>
      <c r="F225" s="38"/>
      <c r="G225" s="1" t="s">
        <v>584</v>
      </c>
      <c r="H225" s="38"/>
      <c r="I225" s="1"/>
      <c r="J225" s="1"/>
      <c r="K225" s="1"/>
      <c r="L225" s="1"/>
    </row>
    <row r="226" spans="1:12">
      <c r="A226" s="1" t="s">
        <v>379</v>
      </c>
      <c r="B226" s="1" t="e">
        <f>VLOOKUP(A226,MDD!A:B,2,0)</f>
        <v>#N/A</v>
      </c>
      <c r="C226" s="1" t="e">
        <f>VLOOKUP(A226,MDD!A:C,3,0)</f>
        <v>#N/A</v>
      </c>
      <c r="D226" s="1" t="s">
        <v>158</v>
      </c>
      <c r="E226" s="1"/>
      <c r="F226" s="38"/>
      <c r="G226" s="1" t="s">
        <v>584</v>
      </c>
      <c r="H226" s="38"/>
      <c r="I226" s="1"/>
      <c r="J226" s="1"/>
      <c r="K226" s="1"/>
      <c r="L226" s="1"/>
    </row>
    <row r="227" spans="1:12">
      <c r="A227" s="1" t="s">
        <v>380</v>
      </c>
      <c r="B227" s="1" t="e">
        <f>VLOOKUP(A227,MDD!A:B,2,0)</f>
        <v>#N/A</v>
      </c>
      <c r="C227" s="1" t="e">
        <f>VLOOKUP(A227,MDD!A:C,3,0)</f>
        <v>#N/A</v>
      </c>
      <c r="D227" s="1" t="s">
        <v>158</v>
      </c>
      <c r="E227" s="1"/>
      <c r="F227" s="38"/>
      <c r="G227" s="1" t="s">
        <v>584</v>
      </c>
      <c r="H227" s="38"/>
      <c r="I227" s="1"/>
      <c r="J227" s="1"/>
      <c r="K227" s="1"/>
      <c r="L227" s="1"/>
    </row>
    <row r="228" spans="1:12">
      <c r="A228" s="1" t="s">
        <v>381</v>
      </c>
      <c r="B228" s="1" t="e">
        <f>VLOOKUP(A228,MDD!A:B,2,0)</f>
        <v>#N/A</v>
      </c>
      <c r="C228" s="1" t="e">
        <f>VLOOKUP(A228,MDD!A:C,3,0)</f>
        <v>#N/A</v>
      </c>
      <c r="D228" s="1" t="s">
        <v>158</v>
      </c>
      <c r="E228" s="1"/>
      <c r="F228" s="38"/>
      <c r="G228" s="1" t="s">
        <v>584</v>
      </c>
      <c r="H228" s="38"/>
      <c r="I228" s="1"/>
      <c r="J228" s="1"/>
      <c r="K228" s="1"/>
      <c r="L228" s="1"/>
    </row>
    <row r="229" spans="1:12">
      <c r="A229" s="1" t="s">
        <v>382</v>
      </c>
      <c r="B229" s="1" t="e">
        <f>VLOOKUP(A229,MDD!A:B,2,0)</f>
        <v>#N/A</v>
      </c>
      <c r="C229" s="1" t="e">
        <f>VLOOKUP(A229,MDD!A:C,3,0)</f>
        <v>#N/A</v>
      </c>
      <c r="D229" s="1" t="s">
        <v>158</v>
      </c>
      <c r="E229" s="1"/>
      <c r="F229" s="38"/>
      <c r="G229" s="1" t="s">
        <v>826</v>
      </c>
      <c r="H229" s="38"/>
      <c r="I229" s="1"/>
      <c r="J229" s="1"/>
      <c r="K229" s="1"/>
      <c r="L229" s="1"/>
    </row>
    <row r="230" spans="1:12" ht="28.9">
      <c r="A230" s="1" t="s">
        <v>383</v>
      </c>
      <c r="B230" s="1" t="str">
        <f>VLOOKUP(A230,MDD!A:B,2,0)</f>
        <v>AT_EcommConcept</v>
      </c>
      <c r="C230" s="1" t="str">
        <f>VLOOKUP(A230,MDD!A:C,3,0)</f>
        <v>LOV</v>
      </c>
      <c r="D230" s="1" t="s">
        <v>220</v>
      </c>
      <c r="E230" s="1"/>
      <c r="F230" s="38" t="s">
        <v>384</v>
      </c>
      <c r="G230" s="1"/>
      <c r="H230" s="38"/>
      <c r="I230" s="1"/>
      <c r="J230" s="1"/>
      <c r="K230" s="1"/>
      <c r="L230" s="1"/>
    </row>
    <row r="231" spans="1:12" ht="28.9">
      <c r="A231" s="1" t="s">
        <v>385</v>
      </c>
      <c r="B231" s="1" t="str">
        <f>VLOOKUP(A231,MDD!A:B,2,0)</f>
        <v>AT_EcommSalesChannel</v>
      </c>
      <c r="C231" s="1" t="str">
        <f>VLOOKUP(A231,MDD!A:C,3,0)</f>
        <v>LOV</v>
      </c>
      <c r="D231" s="1" t="s">
        <v>220</v>
      </c>
      <c r="E231" s="1"/>
      <c r="F231" s="38" t="s">
        <v>386</v>
      </c>
      <c r="G231" s="1"/>
      <c r="H231" s="38"/>
      <c r="I231" s="1"/>
      <c r="J231" s="1"/>
      <c r="K231" s="1"/>
      <c r="L231" s="1"/>
    </row>
    <row r="232" spans="1:12" ht="28.9">
      <c r="A232" s="1" t="s">
        <v>387</v>
      </c>
      <c r="B232" s="1" t="str">
        <f>VLOOKUP(A232,MDD!A:B,2,0)</f>
        <v>AT_ArticleStatus</v>
      </c>
      <c r="C232" s="1" t="str">
        <f>VLOOKUP(A232,MDD!A:C,3,0)</f>
        <v>LOV</v>
      </c>
      <c r="D232" s="1" t="s">
        <v>38</v>
      </c>
      <c r="E232" s="1"/>
      <c r="F232" s="38" t="s">
        <v>388</v>
      </c>
      <c r="G232" s="1" t="s">
        <v>584</v>
      </c>
      <c r="H232" s="38"/>
      <c r="I232" s="1"/>
      <c r="J232" s="1"/>
      <c r="K232" s="3" t="s">
        <v>759</v>
      </c>
      <c r="L232" s="1"/>
    </row>
    <row r="233" spans="1:12">
      <c r="A233" s="1" t="s">
        <v>389</v>
      </c>
      <c r="B233" s="1" t="str">
        <f>VLOOKUP(A233,MDD!A:B,2,0)</f>
        <v>AT_IncomingMonth</v>
      </c>
      <c r="C233" s="1" t="str">
        <f>VLOOKUP(A233,MDD!A:C,3,0)</f>
        <v>regexp</v>
      </c>
      <c r="D233" s="1"/>
      <c r="E233" s="1"/>
      <c r="F233" s="38"/>
      <c r="G233" s="1" t="s">
        <v>414</v>
      </c>
      <c r="H233" s="38"/>
      <c r="I233" s="1"/>
      <c r="J233" s="1"/>
      <c r="K233" s="1"/>
      <c r="L233" s="1"/>
    </row>
    <row r="234" spans="1:12" ht="28.9">
      <c r="A234" s="1" t="s">
        <v>390</v>
      </c>
      <c r="B234" s="1" t="str">
        <f>VLOOKUP(A234,MDD!A:B,2,0)</f>
        <v>AT_SuggestedRetailPrice</v>
      </c>
      <c r="C234" s="1" t="str">
        <f>VLOOKUP(A234,MDD!A:C,3,0)</f>
        <v>number</v>
      </c>
      <c r="D234" s="1" t="s">
        <v>112</v>
      </c>
      <c r="E234" s="1"/>
      <c r="F234" s="38" t="s">
        <v>391</v>
      </c>
      <c r="G234" s="1" t="s">
        <v>586</v>
      </c>
      <c r="H234" s="38"/>
      <c r="I234" s="1"/>
      <c r="J234" s="1"/>
      <c r="K234" s="1"/>
      <c r="L234" s="1"/>
    </row>
    <row r="235" spans="1:12" ht="28.9">
      <c r="A235" s="1" t="s">
        <v>392</v>
      </c>
      <c r="B235" s="1" t="str">
        <f>VLOOKUP(A235,MDD!A:B,2,0)</f>
        <v>AT_ProposedRetailPrice</v>
      </c>
      <c r="C235" s="1" t="str">
        <f>VLOOKUP(A235,MDD!A:C,3,0)</f>
        <v>number</v>
      </c>
      <c r="D235" s="1" t="s">
        <v>112</v>
      </c>
      <c r="E235" s="1"/>
      <c r="F235" s="38" t="s">
        <v>393</v>
      </c>
      <c r="G235" s="1" t="s">
        <v>586</v>
      </c>
      <c r="H235" s="38"/>
      <c r="I235" s="1"/>
      <c r="J235" s="1"/>
      <c r="K235" s="1"/>
      <c r="L235" s="1"/>
    </row>
  </sheetData>
  <mergeCells count="6">
    <mergeCell ref="F214:F223"/>
    <mergeCell ref="F169:F171"/>
    <mergeCell ref="F174:F183"/>
    <mergeCell ref="F184:F193"/>
    <mergeCell ref="F194:F203"/>
    <mergeCell ref="F204:F213"/>
  </mergeCells>
  <hyperlinks>
    <hyperlink ref="L169" r:id="rId1" xr:uid="{C390F3D0-AFEF-4D6E-B310-3C942A784D15}"/>
    <hyperlink ref="L170" r:id="rId2" xr:uid="{ECB94365-F04F-47DC-A6C2-F035D505B467}"/>
    <hyperlink ref="L171" r:id="rId3" xr:uid="{513D1B26-6C4A-45B1-8927-819028F13039}"/>
    <hyperlink ref="L172" r:id="rId4" xr:uid="{BCD43A66-7C75-447C-8040-30E52FB1AC79}"/>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8DB98-00C6-4BFD-9DE5-28BD06628FB0}">
  <dimension ref="A1:L235"/>
  <sheetViews>
    <sheetView zoomScale="80" zoomScaleNormal="80" workbookViewId="0">
      <pane ySplit="1" topLeftCell="F171" activePane="bottomLeft" state="frozen"/>
      <selection pane="bottomLeft" activeCell="K169" sqref="K169:L172"/>
    </sheetView>
  </sheetViews>
  <sheetFormatPr defaultRowHeight="14.45"/>
  <cols>
    <col min="1" max="1" width="22.85546875" customWidth="1"/>
    <col min="2" max="2" width="20.42578125" customWidth="1"/>
    <col min="3" max="3" width="18.42578125" customWidth="1"/>
    <col min="4" max="4" width="17.7109375" customWidth="1"/>
    <col min="5" max="5" width="11.28515625" customWidth="1"/>
    <col min="6" max="6" width="42" customWidth="1"/>
    <col min="7" max="7" width="31.28515625" customWidth="1"/>
    <col min="8" max="8" width="65.85546875" customWidth="1"/>
    <col min="9" max="9" width="23.5703125" customWidth="1"/>
    <col min="10" max="10" width="22.85546875" customWidth="1"/>
    <col min="11" max="11" width="45.7109375" customWidth="1"/>
    <col min="12" max="12" width="42.140625" customWidth="1"/>
  </cols>
  <sheetData>
    <row r="1" spans="1:12" ht="24" customHeight="1">
      <c r="A1" s="2" t="s">
        <v>1</v>
      </c>
      <c r="B1" s="2" t="s">
        <v>2</v>
      </c>
      <c r="C1" s="2" t="s">
        <v>3</v>
      </c>
      <c r="D1" s="2" t="s">
        <v>4</v>
      </c>
      <c r="E1" s="2" t="s">
        <v>5</v>
      </c>
      <c r="F1" s="2" t="s">
        <v>6</v>
      </c>
      <c r="G1" s="139" t="s">
        <v>7</v>
      </c>
      <c r="H1" s="140" t="s">
        <v>8</v>
      </c>
      <c r="I1" s="139" t="s">
        <v>9</v>
      </c>
      <c r="J1" s="139" t="s">
        <v>10</v>
      </c>
      <c r="K1" s="139" t="s">
        <v>11</v>
      </c>
      <c r="L1" s="139" t="s">
        <v>12</v>
      </c>
    </row>
    <row r="2" spans="1:12" ht="93.95" customHeight="1">
      <c r="A2" s="34" t="s">
        <v>19</v>
      </c>
      <c r="B2" s="34" t="str">
        <f>VLOOKUP(A2,MDD!A:B,2,0)</f>
        <v>AT_Country</v>
      </c>
      <c r="C2" s="34" t="str">
        <f>VLOOKUP(A2,MDD!A:C,3,0)</f>
        <v>LOV</v>
      </c>
      <c r="D2" s="35" t="s">
        <v>20</v>
      </c>
      <c r="E2" s="36"/>
      <c r="F2" s="37" t="s">
        <v>21</v>
      </c>
      <c r="G2" s="51" t="s">
        <v>414</v>
      </c>
      <c r="H2" s="52"/>
      <c r="I2" s="1"/>
      <c r="J2" s="1"/>
      <c r="K2" s="44" t="s">
        <v>400</v>
      </c>
      <c r="L2" s="1"/>
    </row>
    <row r="3" spans="1:12" ht="77.099999999999994" customHeight="1">
      <c r="A3" s="38" t="s">
        <v>22</v>
      </c>
      <c r="B3" s="34" t="str">
        <f>VLOOKUP(A3,MDD!A:B,2,0)</f>
        <v>AT_CompanyCode</v>
      </c>
      <c r="C3" s="34" t="str">
        <f>VLOOKUP(A3,MDD!A:C,3,0)</f>
        <v>LOV</v>
      </c>
      <c r="D3" s="35" t="s">
        <v>20</v>
      </c>
      <c r="E3" s="39"/>
      <c r="F3" s="38" t="s">
        <v>23</v>
      </c>
      <c r="G3" s="51" t="s">
        <v>414</v>
      </c>
      <c r="H3" s="52"/>
      <c r="I3" s="1"/>
      <c r="J3" s="1"/>
      <c r="K3" s="44" t="s">
        <v>400</v>
      </c>
      <c r="L3" s="1"/>
    </row>
    <row r="4" spans="1:12" ht="74.099999999999994" customHeight="1">
      <c r="A4" s="38" t="s">
        <v>24</v>
      </c>
      <c r="B4" s="34" t="str">
        <f>VLOOKUP(A4,MDD!A:B,2,0)</f>
        <v>AT_SBU</v>
      </c>
      <c r="C4" s="34" t="str">
        <f>VLOOKUP(A4,MDD!A:C,3,0)</f>
        <v>LOV</v>
      </c>
      <c r="D4" s="35" t="s">
        <v>20</v>
      </c>
      <c r="E4" s="39"/>
      <c r="F4" s="38" t="s">
        <v>25</v>
      </c>
      <c r="G4" s="51" t="s">
        <v>414</v>
      </c>
      <c r="H4" s="52"/>
      <c r="I4" s="1"/>
      <c r="J4" s="1"/>
      <c r="K4" s="44" t="s">
        <v>400</v>
      </c>
      <c r="L4" s="1"/>
    </row>
    <row r="5" spans="1:12" ht="86.45">
      <c r="A5" s="38" t="s">
        <v>26</v>
      </c>
      <c r="B5" s="34" t="str">
        <f>VLOOKUP(A5,MDD!A:B,2,0)</f>
        <v>AT_Brand</v>
      </c>
      <c r="C5" s="34" t="str">
        <f>VLOOKUP(A5,MDD!A:C,3,0)</f>
        <v>LOV</v>
      </c>
      <c r="D5" s="35" t="s">
        <v>20</v>
      </c>
      <c r="E5" s="39"/>
      <c r="F5" s="38" t="s">
        <v>27</v>
      </c>
      <c r="G5" s="51" t="s">
        <v>414</v>
      </c>
      <c r="H5" s="52"/>
      <c r="I5" s="1"/>
      <c r="J5" s="1"/>
      <c r="K5" s="44" t="s">
        <v>400</v>
      </c>
      <c r="L5" s="1"/>
    </row>
    <row r="6" spans="1:12" ht="28.9">
      <c r="A6" s="38" t="s">
        <v>28</v>
      </c>
      <c r="B6" s="34" t="str">
        <f>VLOOKUP(A6,MDD!A:B,2,0)</f>
        <v>AT_BrandGroup</v>
      </c>
      <c r="C6" s="34" t="str">
        <f>VLOOKUP(A6,MDD!A:C,3,0)</f>
        <v>LOV</v>
      </c>
      <c r="D6" s="35" t="s">
        <v>20</v>
      </c>
      <c r="E6" s="39"/>
      <c r="F6" s="38" t="s">
        <v>29</v>
      </c>
      <c r="G6" s="53" t="s">
        <v>584</v>
      </c>
      <c r="H6" s="52"/>
      <c r="I6" s="1"/>
      <c r="J6" s="1"/>
      <c r="K6" s="44"/>
      <c r="L6" s="1"/>
    </row>
    <row r="7" spans="1:12" ht="43.15">
      <c r="A7" s="38" t="s">
        <v>30</v>
      </c>
      <c r="B7" s="34" t="str">
        <f>VLOOKUP(A7,MDD!A:B,2,0)</f>
        <v>AT_BrandType</v>
      </c>
      <c r="C7" s="34" t="str">
        <f>VLOOKUP(A7,MDD!A:C,3,0)</f>
        <v>LOV</v>
      </c>
      <c r="D7" s="35" t="s">
        <v>31</v>
      </c>
      <c r="E7" s="39"/>
      <c r="F7" s="38" t="s">
        <v>32</v>
      </c>
      <c r="G7" s="53" t="s">
        <v>584</v>
      </c>
      <c r="H7" s="52"/>
      <c r="I7" s="1"/>
      <c r="J7" s="1"/>
      <c r="K7" s="44"/>
      <c r="L7" s="1"/>
    </row>
    <row r="8" spans="1:12" ht="43.15">
      <c r="A8" s="38" t="s">
        <v>33</v>
      </c>
      <c r="B8" s="34" t="str">
        <f>VLOOKUP(A8,MDD!A:B,2,0)</f>
        <v>AT_BrandCategory</v>
      </c>
      <c r="C8" s="34" t="str">
        <f>VLOOKUP(A8,MDD!A:C,3,0)</f>
        <v>LOV</v>
      </c>
      <c r="D8" s="35" t="s">
        <v>31</v>
      </c>
      <c r="E8" s="39"/>
      <c r="F8" s="38" t="s">
        <v>34</v>
      </c>
      <c r="G8" s="53" t="s">
        <v>584</v>
      </c>
      <c r="H8" s="52"/>
      <c r="I8" s="1"/>
      <c r="J8" s="1"/>
      <c r="K8" s="1"/>
      <c r="L8" s="1"/>
    </row>
    <row r="9" spans="1:12" ht="43.15">
      <c r="A9" s="38" t="s">
        <v>35</v>
      </c>
      <c r="B9" s="34" t="str">
        <f>VLOOKUP(A9,MDD!A:B,2,0)</f>
        <v>AT_BrandStatus</v>
      </c>
      <c r="C9" s="34" t="str">
        <f>VLOOKUP(A9,MDD!A:C,3,0)</f>
        <v>LOV</v>
      </c>
      <c r="D9" s="35" t="s">
        <v>31</v>
      </c>
      <c r="E9" s="39"/>
      <c r="F9" s="38" t="s">
        <v>36</v>
      </c>
      <c r="G9" s="53" t="s">
        <v>584</v>
      </c>
      <c r="H9" s="52"/>
      <c r="I9" s="1"/>
      <c r="J9" s="1"/>
      <c r="K9" s="1"/>
      <c r="L9" s="1"/>
    </row>
    <row r="10" spans="1:12">
      <c r="A10" s="38" t="s">
        <v>37</v>
      </c>
      <c r="B10" s="34" t="str">
        <f>VLOOKUP(A10,MDD!A:B,2,0)</f>
        <v>AT_BYIndicator</v>
      </c>
      <c r="C10" s="34" t="str">
        <f>VLOOKUP(A10,MDD!A:C,3,0)</f>
        <v>LOV</v>
      </c>
      <c r="D10" s="35" t="s">
        <v>38</v>
      </c>
      <c r="E10" s="39"/>
      <c r="F10" s="39" t="s">
        <v>39</v>
      </c>
      <c r="G10" s="53" t="s">
        <v>584</v>
      </c>
      <c r="H10" s="52"/>
      <c r="I10" s="1"/>
      <c r="J10" s="1"/>
      <c r="K10" s="1"/>
      <c r="L10" s="1"/>
    </row>
    <row r="11" spans="1:12">
      <c r="A11" s="38" t="s">
        <v>40</v>
      </c>
      <c r="B11" s="34" t="str">
        <f>VLOOKUP(A11,MDD!A:B,2,0)</f>
        <v>AT_SAPIndicator</v>
      </c>
      <c r="C11" s="34" t="str">
        <f>VLOOKUP(A11,MDD!A:C,3,0)</f>
        <v>LOV</v>
      </c>
      <c r="D11" s="35" t="s">
        <v>38</v>
      </c>
      <c r="E11" s="39"/>
      <c r="F11" s="39" t="s">
        <v>41</v>
      </c>
      <c r="G11" s="53" t="s">
        <v>584</v>
      </c>
      <c r="H11" s="52"/>
      <c r="I11" s="1"/>
      <c r="J11" s="1"/>
      <c r="K11" s="1"/>
      <c r="L11" s="1"/>
    </row>
    <row r="12" spans="1:12">
      <c r="A12" s="38" t="s">
        <v>42</v>
      </c>
      <c r="B12" s="34" t="str">
        <f>VLOOKUP(A12,MDD!A:B,2,0)</f>
        <v>AT_EcomIndicator</v>
      </c>
      <c r="C12" s="34" t="str">
        <f>VLOOKUP(A12,MDD!A:C,3,0)</f>
        <v>LOV</v>
      </c>
      <c r="D12" s="35" t="s">
        <v>38</v>
      </c>
      <c r="E12" s="39"/>
      <c r="F12" s="39" t="s">
        <v>43</v>
      </c>
      <c r="G12" s="53" t="s">
        <v>584</v>
      </c>
      <c r="H12" s="52"/>
      <c r="I12" s="1"/>
      <c r="J12" s="1"/>
      <c r="K12" s="1"/>
      <c r="L12" s="1"/>
    </row>
    <row r="13" spans="1:12" s="95" customFormat="1" ht="281.10000000000002" customHeight="1">
      <c r="A13" s="93" t="s">
        <v>44</v>
      </c>
      <c r="B13" s="110" t="str">
        <f>VLOOKUP(A13,MDD!A:B,2,0)</f>
        <v>AT_PrincipalStyleCode</v>
      </c>
      <c r="C13" s="110" t="str">
        <f>VLOOKUP(A13,MDD!A:C,3,0)</f>
        <v>text</v>
      </c>
      <c r="D13" s="111" t="s">
        <v>20</v>
      </c>
      <c r="E13" s="101"/>
      <c r="F13" s="93" t="s">
        <v>45</v>
      </c>
      <c r="G13" s="89"/>
      <c r="H13" s="183" t="s">
        <v>891</v>
      </c>
      <c r="I13" s="94"/>
      <c r="J13" s="93" t="s">
        <v>892</v>
      </c>
      <c r="K13" s="113" t="s">
        <v>893</v>
      </c>
      <c r="L13" s="94"/>
    </row>
    <row r="14" spans="1:12" ht="57.6">
      <c r="A14" s="38" t="s">
        <v>46</v>
      </c>
      <c r="B14" s="34" t="str">
        <f>VLOOKUP(A14,MDD!A:B,2,0)</f>
        <v>AT_PrincipalStyleDescription</v>
      </c>
      <c r="C14" s="34" t="str">
        <f>VLOOKUP(A14,MDD!A:C,3,0)</f>
        <v>text</v>
      </c>
      <c r="D14" s="35" t="s">
        <v>20</v>
      </c>
      <c r="E14" s="39" t="s">
        <v>47</v>
      </c>
      <c r="F14" s="38" t="s">
        <v>48</v>
      </c>
      <c r="G14" s="53" t="s">
        <v>586</v>
      </c>
      <c r="H14" s="184" t="s">
        <v>894</v>
      </c>
      <c r="I14" s="1"/>
      <c r="J14" s="1" t="s">
        <v>206</v>
      </c>
      <c r="K14" s="3" t="s">
        <v>895</v>
      </c>
      <c r="L14" s="1"/>
    </row>
    <row r="15" spans="1:12" ht="57.6">
      <c r="A15" s="38" t="s">
        <v>49</v>
      </c>
      <c r="B15" s="34" t="str">
        <f>VLOOKUP(A15,MDD!A:B,2,0)</f>
        <v>AT_PrincipalColorCode</v>
      </c>
      <c r="C15" s="34" t="str">
        <f>VLOOKUP(A15,MDD!A:C,3,0)</f>
        <v>text</v>
      </c>
      <c r="D15" s="35" t="s">
        <v>20</v>
      </c>
      <c r="E15" s="39" t="s">
        <v>50</v>
      </c>
      <c r="F15" s="38" t="s">
        <v>51</v>
      </c>
      <c r="G15" s="53" t="s">
        <v>586</v>
      </c>
      <c r="H15" s="184" t="s">
        <v>894</v>
      </c>
      <c r="I15" s="1"/>
      <c r="J15" s="1" t="s">
        <v>896</v>
      </c>
      <c r="K15" s="3" t="s">
        <v>897</v>
      </c>
      <c r="L15" s="1"/>
    </row>
    <row r="16" spans="1:12" ht="273.60000000000002">
      <c r="A16" s="38" t="s">
        <v>52</v>
      </c>
      <c r="B16" s="34" t="str">
        <f>VLOOKUP(A16,MDD!A:B,2,0)</f>
        <v>AT_PrincipalColorName</v>
      </c>
      <c r="C16" s="34" t="str">
        <f>VLOOKUP(A16,MDD!A:C,3,0)</f>
        <v>text</v>
      </c>
      <c r="D16" s="35" t="s">
        <v>20</v>
      </c>
      <c r="E16" s="39" t="s">
        <v>50</v>
      </c>
      <c r="F16" s="38" t="s">
        <v>53</v>
      </c>
      <c r="G16" s="53" t="s">
        <v>586</v>
      </c>
      <c r="H16" s="185" t="s">
        <v>891</v>
      </c>
      <c r="I16" s="1"/>
      <c r="J16" s="38" t="s">
        <v>898</v>
      </c>
      <c r="K16" s="3" t="s">
        <v>899</v>
      </c>
      <c r="L16" s="1"/>
    </row>
    <row r="17" spans="1:12" ht="28.9">
      <c r="A17" s="38" t="s">
        <v>54</v>
      </c>
      <c r="B17" s="34" t="str">
        <f>VLOOKUP(A17,MDD!A:B,2,0)</f>
        <v>AT_PrincipalGenderCode</v>
      </c>
      <c r="C17" s="34" t="str">
        <f>VLOOKUP(A17,MDD!A:C,3,0)</f>
        <v>text</v>
      </c>
      <c r="D17" s="35" t="s">
        <v>20</v>
      </c>
      <c r="E17" s="39" t="s">
        <v>55</v>
      </c>
      <c r="F17" s="38" t="s">
        <v>56</v>
      </c>
      <c r="G17" s="53"/>
      <c r="H17" s="52"/>
      <c r="I17" s="1"/>
      <c r="J17" s="1"/>
      <c r="K17" s="3" t="s">
        <v>900</v>
      </c>
      <c r="L17" s="1"/>
    </row>
    <row r="18" spans="1:12" ht="57.6">
      <c r="A18" s="38" t="s">
        <v>57</v>
      </c>
      <c r="B18" s="34" t="str">
        <f>VLOOKUP(A18,MDD!A:B,2,0)</f>
        <v>AT_PrincipalGenderDescription</v>
      </c>
      <c r="C18" s="34" t="str">
        <f>VLOOKUP(A18,MDD!A:C,3,0)</f>
        <v>text</v>
      </c>
      <c r="D18" s="35" t="s">
        <v>20</v>
      </c>
      <c r="E18" s="39" t="s">
        <v>55</v>
      </c>
      <c r="F18" s="38" t="s">
        <v>58</v>
      </c>
      <c r="G18" s="53" t="s">
        <v>586</v>
      </c>
      <c r="H18" s="184" t="s">
        <v>894</v>
      </c>
      <c r="I18" s="1"/>
      <c r="J18" s="1" t="s">
        <v>55</v>
      </c>
      <c r="K18" s="3" t="s">
        <v>901</v>
      </c>
      <c r="L18" s="1"/>
    </row>
    <row r="19" spans="1:12" ht="28.9">
      <c r="A19" s="38" t="s">
        <v>59</v>
      </c>
      <c r="B19" s="34" t="str">
        <f>VLOOKUP(A19,MDD!A:B,2,0)</f>
        <v>AT_PrincipalAgeCode</v>
      </c>
      <c r="C19" s="34" t="str">
        <f>VLOOKUP(A19,MDD!A:C,3,0)</f>
        <v>text</v>
      </c>
      <c r="D19" s="35" t="s">
        <v>20</v>
      </c>
      <c r="E19" s="39" t="s">
        <v>60</v>
      </c>
      <c r="F19" s="38" t="s">
        <v>61</v>
      </c>
      <c r="G19" s="53"/>
      <c r="H19" s="52"/>
      <c r="I19" s="1"/>
      <c r="J19" s="1"/>
      <c r="K19" s="3" t="s">
        <v>900</v>
      </c>
      <c r="L19" s="1"/>
    </row>
    <row r="20" spans="1:12" ht="57.6">
      <c r="A20" s="38" t="s">
        <v>62</v>
      </c>
      <c r="B20" s="34" t="str">
        <f>VLOOKUP(A20,MDD!A:B,2,0)</f>
        <v>AT_PrincipalAgeDescription</v>
      </c>
      <c r="C20" s="34" t="str">
        <f>VLOOKUP(A20,MDD!A:C,3,0)</f>
        <v>text</v>
      </c>
      <c r="D20" s="35" t="s">
        <v>20</v>
      </c>
      <c r="E20" s="39" t="s">
        <v>60</v>
      </c>
      <c r="F20" s="38" t="s">
        <v>63</v>
      </c>
      <c r="G20" s="53" t="s">
        <v>586</v>
      </c>
      <c r="H20" s="184" t="s">
        <v>894</v>
      </c>
      <c r="I20" s="1"/>
      <c r="J20" s="1" t="s">
        <v>55</v>
      </c>
      <c r="K20" s="3" t="s">
        <v>901</v>
      </c>
      <c r="L20" s="1"/>
    </row>
    <row r="21" spans="1:12" s="95" customFormat="1" ht="208.5" customHeight="1">
      <c r="A21" s="93" t="s">
        <v>596</v>
      </c>
      <c r="B21" s="110" t="e">
        <f>VLOOKUP(A21,MDD!A:B,2,0)</f>
        <v>#N/A</v>
      </c>
      <c r="C21" s="110" t="e">
        <f>VLOOKUP(A21,MDD!A:C,3,0)</f>
        <v>#N/A</v>
      </c>
      <c r="D21" s="111" t="s">
        <v>20</v>
      </c>
      <c r="E21" s="101" t="s">
        <v>65</v>
      </c>
      <c r="F21" s="93" t="s">
        <v>66</v>
      </c>
      <c r="G21" s="89" t="s">
        <v>586</v>
      </c>
      <c r="H21" s="183" t="s">
        <v>891</v>
      </c>
      <c r="I21" s="94"/>
      <c r="J21" s="93" t="s">
        <v>902</v>
      </c>
      <c r="K21" s="113" t="s">
        <v>903</v>
      </c>
      <c r="L21" s="94"/>
    </row>
    <row r="22" spans="1:12" s="95" customFormat="1" ht="28.9">
      <c r="A22" s="101" t="s">
        <v>67</v>
      </c>
      <c r="B22" s="110" t="str">
        <f>VLOOKUP(A22,MDD!A:B,2,0)</f>
        <v>AT_SAPStyleCode</v>
      </c>
      <c r="C22" s="110" t="str">
        <f>VLOOKUP(A22,MDD!A:C,3,0)</f>
        <v>text</v>
      </c>
      <c r="D22" s="111" t="s">
        <v>20</v>
      </c>
      <c r="E22" s="101"/>
      <c r="F22" s="93" t="s">
        <v>68</v>
      </c>
      <c r="G22" s="89"/>
      <c r="H22" s="92"/>
      <c r="I22" s="94"/>
      <c r="J22" s="94"/>
      <c r="K22" s="94"/>
      <c r="L22" s="94"/>
    </row>
    <row r="23" spans="1:12" s="95" customFormat="1" ht="28.9">
      <c r="A23" s="93" t="s">
        <v>69</v>
      </c>
      <c r="B23" s="110" t="str">
        <f>VLOOKUP(A23,MDD!A:B,2,0)</f>
        <v>AT_Generic</v>
      </c>
      <c r="C23" s="110" t="str">
        <f>VLOOKUP(A23,MDD!A:C,3,0)</f>
        <v>text</v>
      </c>
      <c r="D23" s="111" t="s">
        <v>20</v>
      </c>
      <c r="E23" s="101"/>
      <c r="F23" s="93" t="s">
        <v>70</v>
      </c>
      <c r="G23" s="89"/>
      <c r="H23" s="92"/>
      <c r="I23" s="94"/>
      <c r="J23" s="94"/>
      <c r="K23" s="94"/>
      <c r="L23" s="94"/>
    </row>
    <row r="24" spans="1:12" s="95" customFormat="1" ht="43.15">
      <c r="A24" s="93" t="s">
        <v>71</v>
      </c>
      <c r="B24" s="110" t="str">
        <f>VLOOKUP(A24,MDD!A:B,2,0)</f>
        <v>AT_GenericDescription</v>
      </c>
      <c r="C24" s="110" t="str">
        <f>VLOOKUP(A24,MDD!A:C,3,0)</f>
        <v>regexp</v>
      </c>
      <c r="D24" s="111" t="s">
        <v>20</v>
      </c>
      <c r="E24" s="101" t="s">
        <v>47</v>
      </c>
      <c r="F24" s="91" t="s">
        <v>72</v>
      </c>
      <c r="G24" s="89"/>
      <c r="H24" s="92"/>
      <c r="I24" s="94"/>
      <c r="J24" s="94"/>
      <c r="K24" s="94"/>
      <c r="L24" s="94"/>
    </row>
    <row r="25" spans="1:12" s="95" customFormat="1" ht="47.1" customHeight="1">
      <c r="A25" s="93" t="s">
        <v>73</v>
      </c>
      <c r="B25" s="110" t="str">
        <f>VLOOKUP(A25,MDD!A:B,2,0)</f>
        <v>AT_Variant</v>
      </c>
      <c r="C25" s="110" t="str">
        <f>VLOOKUP(A25,MDD!A:C,3,0)</f>
        <v>text</v>
      </c>
      <c r="D25" s="111" t="s">
        <v>20</v>
      </c>
      <c r="E25" s="101"/>
      <c r="F25" s="93" t="s">
        <v>74</v>
      </c>
      <c r="G25" s="89"/>
      <c r="H25" s="92"/>
      <c r="I25" s="94"/>
      <c r="J25" s="94"/>
      <c r="K25" s="94"/>
      <c r="L25" s="94"/>
    </row>
    <row r="26" spans="1:12" s="95" customFormat="1" ht="15.6" customHeight="1">
      <c r="A26" s="93" t="s">
        <v>75</v>
      </c>
      <c r="B26" s="110" t="str">
        <f>VLOOKUP(A26,MDD!A:B,2,0)</f>
        <v>AT_VariantDescription</v>
      </c>
      <c r="C26" s="110" t="str">
        <f>VLOOKUP(A26,MDD!A:C,3,0)</f>
        <v>text</v>
      </c>
      <c r="D26" s="111" t="s">
        <v>20</v>
      </c>
      <c r="E26" s="101" t="s">
        <v>47</v>
      </c>
      <c r="F26" s="91" t="s">
        <v>76</v>
      </c>
      <c r="G26" s="89"/>
      <c r="H26" s="92"/>
      <c r="I26" s="94"/>
      <c r="J26" s="94"/>
      <c r="K26" s="94"/>
      <c r="L26" s="94"/>
    </row>
    <row r="27" spans="1:12" ht="21.6" customHeight="1">
      <c r="A27" s="39" t="s">
        <v>77</v>
      </c>
      <c r="B27" s="34" t="str">
        <f>VLOOKUP(A27,MDD!A:B,2,0)</f>
        <v>AT_Color</v>
      </c>
      <c r="C27" s="34" t="str">
        <f>VLOOKUP(A27,MDD!A:C,3,0)</f>
        <v>LOV</v>
      </c>
      <c r="D27" s="35" t="s">
        <v>20</v>
      </c>
      <c r="E27" s="39" t="s">
        <v>50</v>
      </c>
      <c r="F27" s="40" t="s">
        <v>78</v>
      </c>
      <c r="G27" s="53" t="s">
        <v>882</v>
      </c>
      <c r="H27" s="54"/>
      <c r="I27" s="1"/>
      <c r="J27" s="1"/>
      <c r="K27" s="1" t="s">
        <v>904</v>
      </c>
      <c r="L27" s="1"/>
    </row>
    <row r="28" spans="1:12" ht="72" customHeight="1">
      <c r="A28" s="39" t="s">
        <v>79</v>
      </c>
      <c r="B28" s="34" t="str">
        <f>VLOOKUP(A28,MDD!A:B,2,0)</f>
        <v>AT_Size</v>
      </c>
      <c r="C28" s="34" t="str">
        <f>VLOOKUP(A28,MDD!A:C,3,0)</f>
        <v>LOV</v>
      </c>
      <c r="D28" s="35" t="s">
        <v>20</v>
      </c>
      <c r="E28" s="39" t="s">
        <v>65</v>
      </c>
      <c r="F28" s="40" t="s">
        <v>80</v>
      </c>
      <c r="G28" s="53" t="s">
        <v>584</v>
      </c>
      <c r="H28" s="185" t="s">
        <v>891</v>
      </c>
      <c r="I28" s="1"/>
      <c r="J28" s="67" t="s">
        <v>902</v>
      </c>
      <c r="K28" s="3" t="s">
        <v>905</v>
      </c>
      <c r="L28" s="1"/>
    </row>
    <row r="29" spans="1:12" ht="18" customHeight="1">
      <c r="A29" s="39" t="s">
        <v>81</v>
      </c>
      <c r="B29" s="34" t="str">
        <f>VLOOKUP(A29,MDD!A:B,2,0)</f>
        <v>AT_Createdon</v>
      </c>
      <c r="C29" s="34" t="str">
        <f>VLOOKUP(A29,MDD!A:C,3,0)</f>
        <v>legacyisodatetime</v>
      </c>
      <c r="D29" s="35" t="s">
        <v>20</v>
      </c>
      <c r="E29" s="39"/>
      <c r="F29" s="38" t="s">
        <v>82</v>
      </c>
      <c r="G29" s="53" t="s">
        <v>584</v>
      </c>
      <c r="H29" s="52"/>
      <c r="I29" s="1"/>
      <c r="J29" s="1"/>
      <c r="K29" s="85" t="s">
        <v>453</v>
      </c>
      <c r="L29" s="1"/>
    </row>
    <row r="30" spans="1:12" ht="15.95" customHeight="1">
      <c r="A30" s="39" t="s">
        <v>83</v>
      </c>
      <c r="B30" s="34" t="str">
        <f>VLOOKUP(A30,MDD!A:B,2,0)</f>
        <v>AT_Createdby</v>
      </c>
      <c r="C30" s="34" t="str">
        <f>VLOOKUP(A30,MDD!A:C,3,0)</f>
        <v>text</v>
      </c>
      <c r="D30" s="35" t="s">
        <v>20</v>
      </c>
      <c r="E30" s="39"/>
      <c r="F30" s="38" t="s">
        <v>84</v>
      </c>
      <c r="G30" s="53" t="s">
        <v>584</v>
      </c>
      <c r="H30" s="52"/>
      <c r="I30" s="1"/>
      <c r="J30" s="1"/>
      <c r="K30" s="85" t="s">
        <v>455</v>
      </c>
      <c r="L30" s="1"/>
    </row>
    <row r="31" spans="1:12" ht="43.15">
      <c r="A31" s="38" t="s">
        <v>85</v>
      </c>
      <c r="B31" s="34" t="str">
        <f>VLOOKUP(A31,MDD!A:B,2,0)</f>
        <v>AT_MusicalBoxArticleCode</v>
      </c>
      <c r="C31" s="34" t="str">
        <f>VLOOKUP(A31,MDD!A:C,3,0)</f>
        <v>text</v>
      </c>
      <c r="D31" s="35" t="s">
        <v>20</v>
      </c>
      <c r="E31" s="39"/>
      <c r="F31" s="38" t="s">
        <v>86</v>
      </c>
      <c r="G31" s="53" t="s">
        <v>584</v>
      </c>
      <c r="H31" s="52"/>
      <c r="I31" s="1"/>
      <c r="J31" s="1"/>
      <c r="K31" s="1"/>
      <c r="L31" s="1"/>
    </row>
    <row r="32" spans="1:12" ht="17.45" customHeight="1">
      <c r="A32" s="39" t="s">
        <v>87</v>
      </c>
      <c r="B32" s="34" t="str">
        <f>VLOOKUP(A32,MDD!A:B,2,0)</f>
        <v>AT_MBStyleCode</v>
      </c>
      <c r="C32" s="34" t="str">
        <f>VLOOKUP(A32,MDD!A:C,3,0)</f>
        <v>text</v>
      </c>
      <c r="D32" s="35" t="s">
        <v>20</v>
      </c>
      <c r="E32" s="39"/>
      <c r="F32" s="40" t="s">
        <v>88</v>
      </c>
      <c r="G32" s="53" t="s">
        <v>584</v>
      </c>
      <c r="H32" s="52"/>
      <c r="I32" s="1"/>
      <c r="J32" s="1"/>
      <c r="K32" s="1"/>
      <c r="L32" s="1"/>
    </row>
    <row r="33" spans="1:12" ht="29.1" customHeight="1">
      <c r="A33" s="39" t="s">
        <v>89</v>
      </c>
      <c r="B33" s="34" t="str">
        <f>VLOOKUP(A33,MDD!A:B,2,0)</f>
        <v>AT_MBAssortmentCode</v>
      </c>
      <c r="C33" s="34" t="str">
        <f>VLOOKUP(A33,MDD!A:C,3,0)</f>
        <v>LOV</v>
      </c>
      <c r="D33" s="35" t="s">
        <v>20</v>
      </c>
      <c r="E33" s="39"/>
      <c r="F33" s="40" t="s">
        <v>90</v>
      </c>
      <c r="G33" s="53" t="s">
        <v>584</v>
      </c>
      <c r="H33" s="52"/>
      <c r="I33" s="1"/>
      <c r="J33" s="1"/>
      <c r="K33" s="1"/>
      <c r="L33" s="1"/>
    </row>
    <row r="34" spans="1:12" ht="51.95" customHeight="1">
      <c r="A34" s="38" t="s">
        <v>91</v>
      </c>
      <c r="B34" s="34" t="str">
        <f>VLOOKUP(A34,MDD!A:B,2,0)</f>
        <v>AT_MusicalBoxArticleDescription</v>
      </c>
      <c r="C34" s="34" t="str">
        <f>VLOOKUP(A34,MDD!A:C,3,0)</f>
        <v>text</v>
      </c>
      <c r="D34" s="35" t="s">
        <v>20</v>
      </c>
      <c r="E34" s="39" t="s">
        <v>47</v>
      </c>
      <c r="F34" s="40" t="s">
        <v>92</v>
      </c>
      <c r="G34" s="53" t="s">
        <v>584</v>
      </c>
      <c r="H34" s="52"/>
      <c r="I34" s="1"/>
      <c r="J34" s="1"/>
      <c r="K34" s="1"/>
      <c r="L34" s="1"/>
    </row>
    <row r="35" spans="1:12" ht="31.5" customHeight="1">
      <c r="A35" s="38" t="s">
        <v>93</v>
      </c>
      <c r="B35" s="34" t="str">
        <f>VLOOKUP(A35,MDD!A:B,2,0)</f>
        <v>AT_MusicalBoxComponentsQty</v>
      </c>
      <c r="C35" s="34" t="str">
        <f>VLOOKUP(A35,MDD!A:C,3,0)</f>
        <v>LOV</v>
      </c>
      <c r="D35" s="35" t="s">
        <v>20</v>
      </c>
      <c r="E35" s="39"/>
      <c r="F35" s="40" t="s">
        <v>94</v>
      </c>
      <c r="G35" s="53" t="s">
        <v>414</v>
      </c>
      <c r="H35" s="52"/>
      <c r="I35" s="1"/>
      <c r="J35" s="1"/>
      <c r="K35" s="1"/>
      <c r="L35" s="1"/>
    </row>
    <row r="36" spans="1:12" ht="19.5" customHeight="1">
      <c r="A36" s="38" t="s">
        <v>95</v>
      </c>
      <c r="B36" s="34" t="str">
        <f>VLOOKUP(A36,MDD!A:B,2,0)</f>
        <v>AT_MusicalBoxUOM</v>
      </c>
      <c r="C36" s="34" t="str">
        <f>VLOOKUP(A36,MDD!A:C,3,0)</f>
        <v>LOV</v>
      </c>
      <c r="D36" s="35" t="s">
        <v>20</v>
      </c>
      <c r="E36" s="39"/>
      <c r="F36" s="40" t="s">
        <v>96</v>
      </c>
      <c r="G36" s="53" t="s">
        <v>584</v>
      </c>
      <c r="H36" s="52"/>
      <c r="I36" s="1"/>
      <c r="J36" s="1"/>
      <c r="K36" s="1" t="s">
        <v>906</v>
      </c>
      <c r="L36" s="1"/>
    </row>
    <row r="37" spans="1:12" ht="69.95" customHeight="1">
      <c r="A37" s="38" t="s">
        <v>97</v>
      </c>
      <c r="B37" s="34" t="str">
        <f>VLOOKUP(A37,MDD!A:B,2,0)</f>
        <v>AT_SAPAge</v>
      </c>
      <c r="C37" s="34" t="str">
        <f>VLOOKUP(A37,MDD!A:C,3,0)</f>
        <v>LOV</v>
      </c>
      <c r="D37" s="35" t="s">
        <v>20</v>
      </c>
      <c r="E37" s="39" t="s">
        <v>60</v>
      </c>
      <c r="F37" s="40" t="s">
        <v>98</v>
      </c>
      <c r="G37" s="53" t="s">
        <v>719</v>
      </c>
      <c r="H37" s="185" t="s">
        <v>891</v>
      </c>
      <c r="I37" s="1"/>
      <c r="J37" s="67" t="s">
        <v>907</v>
      </c>
      <c r="K37" s="3" t="s">
        <v>908</v>
      </c>
      <c r="L37" s="1"/>
    </row>
    <row r="38" spans="1:12" ht="92.45" customHeight="1">
      <c r="A38" s="38" t="s">
        <v>99</v>
      </c>
      <c r="B38" s="34" t="str">
        <f>VLOOKUP(A38,MDD!A:B,2,0)</f>
        <v>AT_Gender</v>
      </c>
      <c r="C38" s="34" t="str">
        <f>VLOOKUP(A38,MDD!A:C,3,0)</f>
        <v>LOV</v>
      </c>
      <c r="D38" s="35" t="s">
        <v>20</v>
      </c>
      <c r="E38" s="39" t="s">
        <v>55</v>
      </c>
      <c r="F38" s="40" t="s">
        <v>100</v>
      </c>
      <c r="G38" s="53" t="s">
        <v>719</v>
      </c>
      <c r="H38" s="185" t="s">
        <v>891</v>
      </c>
      <c r="I38" s="1"/>
      <c r="J38" s="67" t="s">
        <v>907</v>
      </c>
      <c r="K38" s="38" t="s">
        <v>909</v>
      </c>
      <c r="L38" s="1"/>
    </row>
    <row r="39" spans="1:12" ht="19.5" customHeight="1">
      <c r="A39" s="38" t="s">
        <v>101</v>
      </c>
      <c r="B39" s="34" t="str">
        <f>VLOOKUP(A39,MDD!A:B,2,0)</f>
        <v>AT_Season</v>
      </c>
      <c r="C39" s="34" t="str">
        <f>VLOOKUP(A39,MDD!A:C,3,0)</f>
        <v>LOV</v>
      </c>
      <c r="D39" s="35" t="s">
        <v>20</v>
      </c>
      <c r="E39" s="39"/>
      <c r="F39" s="40" t="s">
        <v>102</v>
      </c>
      <c r="G39" s="53" t="s">
        <v>414</v>
      </c>
      <c r="H39" s="52"/>
      <c r="I39" s="1"/>
      <c r="J39" s="1"/>
      <c r="K39" s="1"/>
      <c r="L39" s="1"/>
    </row>
    <row r="40" spans="1:12" ht="22.5" customHeight="1">
      <c r="A40" s="38" t="s">
        <v>103</v>
      </c>
      <c r="B40" s="34" t="str">
        <f>VLOOKUP(A40,MDD!A:B,2,0)</f>
        <v>AT_SeasonYear</v>
      </c>
      <c r="C40" s="34" t="str">
        <f>VLOOKUP(A40,MDD!A:C,3,0)</f>
        <v>number</v>
      </c>
      <c r="D40" s="35" t="s">
        <v>20</v>
      </c>
      <c r="E40" s="39"/>
      <c r="F40" s="40" t="s">
        <v>104</v>
      </c>
      <c r="G40" s="53" t="s">
        <v>414</v>
      </c>
      <c r="H40" s="52"/>
      <c r="I40" s="1"/>
      <c r="J40" s="1"/>
      <c r="K40" s="1"/>
      <c r="L40" s="1"/>
    </row>
    <row r="41" spans="1:12" ht="57" customHeight="1">
      <c r="A41" s="38" t="s">
        <v>105</v>
      </c>
      <c r="B41" s="34" t="str">
        <f>VLOOKUP(A41,MDD!A:B,2,0)</f>
        <v>AT_CountryOrigin</v>
      </c>
      <c r="C41" s="34" t="str">
        <f>VLOOKUP(A41,MDD!A:C,3,0)</f>
        <v>LOV</v>
      </c>
      <c r="D41" s="35" t="s">
        <v>20</v>
      </c>
      <c r="E41" s="39"/>
      <c r="F41" s="40" t="s">
        <v>106</v>
      </c>
      <c r="G41" s="53" t="s">
        <v>719</v>
      </c>
      <c r="H41" s="59" t="s">
        <v>910</v>
      </c>
      <c r="I41" s="1"/>
      <c r="J41" s="1" t="s">
        <v>911</v>
      </c>
      <c r="K41" s="3" t="s">
        <v>912</v>
      </c>
      <c r="L41" s="1"/>
    </row>
    <row r="42" spans="1:12" ht="21.95" customHeight="1">
      <c r="A42" s="38" t="s">
        <v>107</v>
      </c>
      <c r="B42" s="34" t="str">
        <f>VLOOKUP(A42,MDD!A:B,2,0)</f>
        <v>AT_Vendor</v>
      </c>
      <c r="C42" s="34" t="str">
        <f>VLOOKUP(A42,MDD!A:C,3,0)</f>
        <v>LOV</v>
      </c>
      <c r="D42" s="35" t="s">
        <v>20</v>
      </c>
      <c r="E42" s="39"/>
      <c r="F42" s="40" t="s">
        <v>108</v>
      </c>
      <c r="G42" s="53" t="s">
        <v>414</v>
      </c>
      <c r="H42" s="52"/>
      <c r="I42" s="1"/>
      <c r="J42" s="1"/>
      <c r="K42" s="1"/>
      <c r="L42" s="1"/>
    </row>
    <row r="43" spans="1:12" ht="15.95" customHeight="1">
      <c r="A43" s="39" t="s">
        <v>109</v>
      </c>
      <c r="B43" s="34" t="str">
        <f>VLOOKUP(A43,MDD!A:B,2,0)</f>
        <v>AT_MainVendorIdentification</v>
      </c>
      <c r="C43" s="34" t="str">
        <f>VLOOKUP(A43,MDD!A:C,3,0)</f>
        <v>text</v>
      </c>
      <c r="D43" s="35" t="s">
        <v>20</v>
      </c>
      <c r="E43" s="39"/>
      <c r="F43" s="40" t="s">
        <v>110</v>
      </c>
      <c r="G43" s="53" t="s">
        <v>584</v>
      </c>
      <c r="H43" s="52"/>
      <c r="I43" s="1"/>
      <c r="J43" s="1"/>
      <c r="K43" s="1"/>
      <c r="L43" s="1"/>
    </row>
    <row r="44" spans="1:12" ht="15.95" customHeight="1">
      <c r="A44" s="39" t="s">
        <v>111</v>
      </c>
      <c r="B44" s="34" t="str">
        <f>VLOOKUP(A44,MDD!A:B,2,0)</f>
        <v>AT_ExchangeRate</v>
      </c>
      <c r="C44" s="34" t="str">
        <f>VLOOKUP(A44,MDD!A:C,3,0)</f>
        <v>number</v>
      </c>
      <c r="D44" s="35" t="s">
        <v>112</v>
      </c>
      <c r="E44" s="39"/>
      <c r="F44" s="40" t="s">
        <v>113</v>
      </c>
      <c r="G44" s="53" t="s">
        <v>584</v>
      </c>
      <c r="H44" s="52"/>
      <c r="I44" s="1"/>
      <c r="J44" s="1"/>
      <c r="K44" s="1"/>
      <c r="L44" s="1"/>
    </row>
    <row r="45" spans="1:12" ht="91.5" customHeight="1">
      <c r="A45" s="38" t="s">
        <v>114</v>
      </c>
      <c r="B45" s="34" t="str">
        <f>VLOOKUP(A45,MDD!A:B,2,0)</f>
        <v>AT_PricingDistributionChannel</v>
      </c>
      <c r="C45" s="34" t="str">
        <f>VLOOKUP(A45,MDD!A:C,3,0)</f>
        <v>LOV</v>
      </c>
      <c r="D45" s="35" t="s">
        <v>112</v>
      </c>
      <c r="E45" s="39"/>
      <c r="F45" s="40" t="s">
        <v>115</v>
      </c>
      <c r="G45" s="53" t="s">
        <v>584</v>
      </c>
      <c r="H45" s="52"/>
      <c r="I45" s="1"/>
      <c r="J45" s="1"/>
      <c r="K45" s="1"/>
      <c r="L45" s="1"/>
    </row>
    <row r="46" spans="1:12" ht="28.9">
      <c r="A46" s="38" t="s">
        <v>116</v>
      </c>
      <c r="B46" s="34" t="str">
        <f>VLOOKUP(A46,MDD!A:B,2,0)</f>
        <v>AT_RetailPriceCurrency</v>
      </c>
      <c r="C46" s="34" t="str">
        <f>VLOOKUP(A46,MDD!A:C,3,0)</f>
        <v>LOV</v>
      </c>
      <c r="D46" s="35" t="s">
        <v>112</v>
      </c>
      <c r="E46" s="39"/>
      <c r="F46" s="40"/>
      <c r="G46" s="53" t="s">
        <v>584</v>
      </c>
      <c r="H46" s="52"/>
      <c r="I46" s="1"/>
      <c r="J46" s="1"/>
      <c r="K46" s="3" t="s">
        <v>726</v>
      </c>
      <c r="L46" s="1"/>
    </row>
    <row r="47" spans="1:12" ht="15.6" customHeight="1">
      <c r="A47" s="38" t="s">
        <v>117</v>
      </c>
      <c r="B47" s="34" t="str">
        <f>VLOOKUP(A47,MDD!A:B,2,0)</f>
        <v>AT_OriginalPrice</v>
      </c>
      <c r="C47" s="34" t="str">
        <f>VLOOKUP(A47,MDD!A:C,3,0)</f>
        <v>regexp</v>
      </c>
      <c r="D47" s="35" t="s">
        <v>112</v>
      </c>
      <c r="E47" s="39"/>
      <c r="F47" s="40" t="s">
        <v>118</v>
      </c>
      <c r="G47" s="53" t="s">
        <v>584</v>
      </c>
      <c r="H47" s="52"/>
      <c r="I47" s="1"/>
      <c r="J47" s="1"/>
      <c r="K47" s="85" t="s">
        <v>913</v>
      </c>
      <c r="L47" s="1"/>
    </row>
    <row r="48" spans="1:12" ht="18" customHeight="1">
      <c r="A48" s="38" t="s">
        <v>119</v>
      </c>
      <c r="B48" s="34" t="e">
        <f>VLOOKUP(A48,MDD!A:B,2,0)</f>
        <v>#N/A</v>
      </c>
      <c r="C48" s="34" t="e">
        <f>VLOOKUP(A48,MDD!A:C,3,0)</f>
        <v>#N/A</v>
      </c>
      <c r="D48" s="35" t="s">
        <v>112</v>
      </c>
      <c r="E48" s="39"/>
      <c r="F48" s="40" t="s">
        <v>120</v>
      </c>
      <c r="G48" s="53" t="s">
        <v>584</v>
      </c>
      <c r="H48" s="52"/>
      <c r="I48" s="1"/>
      <c r="J48" s="1"/>
      <c r="K48" s="85" t="s">
        <v>483</v>
      </c>
      <c r="L48" s="1"/>
    </row>
    <row r="49" spans="1:12" ht="20.100000000000001" customHeight="1">
      <c r="A49" s="38" t="s">
        <v>121</v>
      </c>
      <c r="B49" s="34" t="e">
        <f>VLOOKUP(A49,MDD!A:B,2,0)</f>
        <v>#N/A</v>
      </c>
      <c r="C49" s="34" t="e">
        <f>VLOOKUP(A49,MDD!A:C,3,0)</f>
        <v>#N/A</v>
      </c>
      <c r="D49" s="35" t="s">
        <v>112</v>
      </c>
      <c r="E49" s="39"/>
      <c r="F49" s="40" t="s">
        <v>122</v>
      </c>
      <c r="G49" s="53" t="s">
        <v>584</v>
      </c>
      <c r="H49" s="52"/>
      <c r="I49" s="1"/>
      <c r="J49" s="1"/>
      <c r="K49" s="85" t="s">
        <v>485</v>
      </c>
      <c r="L49" s="1"/>
    </row>
    <row r="50" spans="1:12" ht="21" customHeight="1">
      <c r="A50" s="38" t="s">
        <v>81</v>
      </c>
      <c r="B50" s="34" t="str">
        <f>VLOOKUP(A50,MDD!A:B,2,0)</f>
        <v>AT_Createdon</v>
      </c>
      <c r="C50" s="34" t="str">
        <f>VLOOKUP(A50,MDD!A:C,3,0)</f>
        <v>legacyisodatetime</v>
      </c>
      <c r="D50" s="35" t="s">
        <v>20</v>
      </c>
      <c r="E50" s="39"/>
      <c r="F50" s="40" t="s">
        <v>123</v>
      </c>
      <c r="G50" s="53" t="s">
        <v>584</v>
      </c>
      <c r="H50" s="52"/>
      <c r="I50" s="1"/>
      <c r="J50" s="1"/>
      <c r="K50" s="85" t="s">
        <v>488</v>
      </c>
      <c r="L50" s="1"/>
    </row>
    <row r="51" spans="1:12" ht="15.6" customHeight="1">
      <c r="A51" s="38" t="s">
        <v>83</v>
      </c>
      <c r="B51" s="34" t="str">
        <f>VLOOKUP(A51,MDD!A:B,2,0)</f>
        <v>AT_Createdby</v>
      </c>
      <c r="C51" s="34" t="str">
        <f>VLOOKUP(A51,MDD!A:C,3,0)</f>
        <v>text</v>
      </c>
      <c r="D51" s="35" t="s">
        <v>20</v>
      </c>
      <c r="E51" s="39"/>
      <c r="F51" s="40" t="s">
        <v>124</v>
      </c>
      <c r="G51" s="53" t="s">
        <v>584</v>
      </c>
      <c r="H51" s="52"/>
      <c r="I51" s="1"/>
      <c r="J51" s="1"/>
      <c r="K51" s="85" t="s">
        <v>490</v>
      </c>
      <c r="L51" s="1"/>
    </row>
    <row r="52" spans="1:12" ht="15" customHeight="1">
      <c r="A52" s="38" t="s">
        <v>125</v>
      </c>
      <c r="B52" s="34" t="str">
        <f>VLOOKUP(A52,MDD!A:B,2,0)</f>
        <v>AT_CurrentPrice</v>
      </c>
      <c r="C52" s="34" t="str">
        <f>VLOOKUP(A52,MDD!A:C,3,0)</f>
        <v>regexp</v>
      </c>
      <c r="D52" s="35" t="s">
        <v>112</v>
      </c>
      <c r="E52" s="39"/>
      <c r="F52" s="40" t="s">
        <v>126</v>
      </c>
      <c r="G52" s="53" t="s">
        <v>584</v>
      </c>
      <c r="H52" s="52"/>
      <c r="I52" s="1"/>
      <c r="J52" s="1"/>
      <c r="K52" s="85" t="s">
        <v>913</v>
      </c>
      <c r="L52" s="1"/>
    </row>
    <row r="53" spans="1:12" ht="21" customHeight="1">
      <c r="A53" s="38" t="s">
        <v>119</v>
      </c>
      <c r="B53" s="34" t="e">
        <f>VLOOKUP(A53,MDD!A:B,2,0)</f>
        <v>#N/A</v>
      </c>
      <c r="C53" s="34" t="e">
        <f>VLOOKUP(A53,MDD!A:C,3,0)</f>
        <v>#N/A</v>
      </c>
      <c r="D53" s="35" t="s">
        <v>112</v>
      </c>
      <c r="E53" s="39"/>
      <c r="F53" s="40" t="s">
        <v>120</v>
      </c>
      <c r="G53" s="53" t="s">
        <v>584</v>
      </c>
      <c r="H53" s="52"/>
      <c r="I53" s="1"/>
      <c r="J53" s="1"/>
      <c r="K53" s="85" t="s">
        <v>483</v>
      </c>
      <c r="L53" s="1"/>
    </row>
    <row r="54" spans="1:12" ht="20.100000000000001" customHeight="1">
      <c r="A54" s="38" t="s">
        <v>121</v>
      </c>
      <c r="B54" s="34" t="e">
        <f>VLOOKUP(A54,MDD!A:B,2,0)</f>
        <v>#N/A</v>
      </c>
      <c r="C54" s="34" t="e">
        <f>VLOOKUP(A54,MDD!A:C,3,0)</f>
        <v>#N/A</v>
      </c>
      <c r="D54" s="35" t="s">
        <v>112</v>
      </c>
      <c r="E54" s="39"/>
      <c r="F54" s="40" t="s">
        <v>122</v>
      </c>
      <c r="G54" s="53" t="s">
        <v>584</v>
      </c>
      <c r="H54" s="52"/>
      <c r="I54" s="1"/>
      <c r="J54" s="1"/>
      <c r="K54" s="85" t="s">
        <v>485</v>
      </c>
      <c r="L54" s="1"/>
    </row>
    <row r="55" spans="1:12" ht="20.100000000000001" customHeight="1">
      <c r="A55" s="38" t="s">
        <v>81</v>
      </c>
      <c r="B55" s="34" t="str">
        <f>VLOOKUP(A55,MDD!A:B,2,0)</f>
        <v>AT_Createdon</v>
      </c>
      <c r="C55" s="34" t="str">
        <f>VLOOKUP(A55,MDD!A:C,3,0)</f>
        <v>legacyisodatetime</v>
      </c>
      <c r="D55" s="35" t="s">
        <v>20</v>
      </c>
      <c r="E55" s="39"/>
      <c r="F55" s="40" t="s">
        <v>123</v>
      </c>
      <c r="G55" s="53" t="s">
        <v>584</v>
      </c>
      <c r="H55" s="52"/>
      <c r="I55" s="1"/>
      <c r="J55" s="1"/>
      <c r="K55" s="85" t="s">
        <v>488</v>
      </c>
      <c r="L55" s="1"/>
    </row>
    <row r="56" spans="1:12" ht="18.95" customHeight="1">
      <c r="A56" s="38" t="s">
        <v>83</v>
      </c>
      <c r="B56" s="34" t="str">
        <f>VLOOKUP(A56,MDD!A:B,2,0)</f>
        <v>AT_Createdby</v>
      </c>
      <c r="C56" s="34" t="str">
        <f>VLOOKUP(A56,MDD!A:C,3,0)</f>
        <v>text</v>
      </c>
      <c r="D56" s="35" t="s">
        <v>20</v>
      </c>
      <c r="E56" s="39"/>
      <c r="F56" s="40" t="s">
        <v>124</v>
      </c>
      <c r="G56" s="53" t="s">
        <v>584</v>
      </c>
      <c r="H56" s="52"/>
      <c r="I56" s="1"/>
      <c r="J56" s="1"/>
      <c r="K56" s="85" t="s">
        <v>490</v>
      </c>
      <c r="L56" s="1"/>
    </row>
    <row r="57" spans="1:12" ht="28.9">
      <c r="A57" s="38" t="s">
        <v>127</v>
      </c>
      <c r="B57" s="34" t="str">
        <f>VLOOKUP(A57,MDD!A:B,2,0)</f>
        <v>AT_DiscountBucket</v>
      </c>
      <c r="C57" s="34" t="str">
        <f>VLOOKUP(A57,MDD!A:C,3,0)</f>
        <v>number</v>
      </c>
      <c r="D57" s="35" t="s">
        <v>112</v>
      </c>
      <c r="E57" s="39"/>
      <c r="F57" s="40" t="s">
        <v>128</v>
      </c>
      <c r="G57" s="53" t="s">
        <v>584</v>
      </c>
      <c r="H57" s="52"/>
      <c r="I57" s="1"/>
      <c r="J57" s="1"/>
      <c r="K57" s="1"/>
      <c r="L57" s="1"/>
    </row>
    <row r="58" spans="1:12" ht="35.450000000000003" customHeight="1">
      <c r="A58" s="38" t="s">
        <v>129</v>
      </c>
      <c r="B58" s="34" t="str">
        <f>VLOOKUP(A58,MDD!A:B,2,0)</f>
        <v>AT_DiscountBucketRounded</v>
      </c>
      <c r="C58" s="34" t="str">
        <f>VLOOKUP(A58,MDD!A:C,3,0)</f>
        <v>number</v>
      </c>
      <c r="D58" s="35" t="s">
        <v>112</v>
      </c>
      <c r="E58" s="39"/>
      <c r="F58" s="40" t="s">
        <v>130</v>
      </c>
      <c r="G58" s="53" t="s">
        <v>584</v>
      </c>
      <c r="H58" s="52"/>
      <c r="I58" s="1"/>
      <c r="J58" s="1"/>
      <c r="K58" s="1"/>
      <c r="L58" s="1"/>
    </row>
    <row r="59" spans="1:12" ht="19.5" customHeight="1">
      <c r="A59" s="41" t="s">
        <v>131</v>
      </c>
      <c r="B59" s="34" t="str">
        <f>VLOOKUP(A59,MDD!A:B,2,0)</f>
        <v>AT_EstimatedLandedCost</v>
      </c>
      <c r="C59" s="34" t="str">
        <f>VLOOKUP(A59,MDD!A:C,3,0)</f>
        <v>number</v>
      </c>
      <c r="D59" s="35" t="s">
        <v>132</v>
      </c>
      <c r="E59" s="39"/>
      <c r="F59" s="39"/>
      <c r="G59" s="53" t="s">
        <v>584</v>
      </c>
      <c r="H59" s="52"/>
      <c r="I59" s="1"/>
      <c r="J59" s="1"/>
      <c r="K59" s="1"/>
      <c r="L59" s="1"/>
    </row>
    <row r="60" spans="1:12" ht="51.95" customHeight="1">
      <c r="A60" s="39" t="s">
        <v>133</v>
      </c>
      <c r="B60" s="34" t="str">
        <f>VLOOKUP(A60,MDD!A:B,2,0)</f>
        <v>AT_FOB</v>
      </c>
      <c r="C60" s="34" t="str">
        <f>VLOOKUP(A60,MDD!A:C,3,0)</f>
        <v>regexp</v>
      </c>
      <c r="D60" s="35" t="s">
        <v>132</v>
      </c>
      <c r="E60" s="39"/>
      <c r="F60" s="39"/>
      <c r="G60" s="53"/>
      <c r="H60" s="54"/>
      <c r="I60" s="1"/>
      <c r="J60" s="1"/>
      <c r="K60" s="3" t="s">
        <v>914</v>
      </c>
      <c r="L60" s="1"/>
    </row>
    <row r="61" spans="1:12" ht="45.95" customHeight="1">
      <c r="A61" s="39" t="s">
        <v>134</v>
      </c>
      <c r="B61" s="34" t="str">
        <f>VLOOKUP(A61,MDD!A:B,2,0)</f>
        <v>AT_FOBCurrency</v>
      </c>
      <c r="C61" s="34" t="str">
        <f>VLOOKUP(A61,MDD!A:C,3,0)</f>
        <v>LOV</v>
      </c>
      <c r="D61" s="35" t="s">
        <v>132</v>
      </c>
      <c r="E61" s="39"/>
      <c r="F61" s="39"/>
      <c r="G61" s="53" t="s">
        <v>584</v>
      </c>
      <c r="H61" s="54"/>
      <c r="I61" s="1"/>
      <c r="J61" s="1"/>
      <c r="K61" s="1"/>
      <c r="L61" s="1"/>
    </row>
    <row r="62" spans="1:12">
      <c r="A62" s="39" t="s">
        <v>135</v>
      </c>
      <c r="B62" s="34" t="str">
        <f>VLOOKUP(A62,MDD!A:B,2,0)</f>
        <v>AT_FreightCost</v>
      </c>
      <c r="C62" s="34" t="str">
        <f>VLOOKUP(A62,MDD!A:C,3,0)</f>
        <v>regexp</v>
      </c>
      <c r="D62" s="35" t="s">
        <v>132</v>
      </c>
      <c r="E62" s="39"/>
      <c r="F62" s="39"/>
      <c r="G62" s="53" t="s">
        <v>584</v>
      </c>
      <c r="H62" s="52"/>
      <c r="I62" s="1"/>
      <c r="J62" s="1"/>
      <c r="K62" s="1"/>
      <c r="L62" s="1"/>
    </row>
    <row r="63" spans="1:12">
      <c r="A63" s="39" t="s">
        <v>136</v>
      </c>
      <c r="B63" s="34" t="str">
        <f>VLOOKUP(A63,MDD!A:B,2,0)</f>
        <v>AT_Royalty</v>
      </c>
      <c r="C63" s="34" t="str">
        <f>VLOOKUP(A63,MDD!A:C,3,0)</f>
        <v>regexp</v>
      </c>
      <c r="D63" s="35" t="s">
        <v>132</v>
      </c>
      <c r="E63" s="39"/>
      <c r="F63" s="39"/>
      <c r="G63" s="53" t="s">
        <v>584</v>
      </c>
      <c r="H63" s="52"/>
      <c r="I63" s="1"/>
      <c r="J63" s="1"/>
      <c r="K63" s="1"/>
      <c r="L63" s="1"/>
    </row>
    <row r="64" spans="1:12">
      <c r="A64" s="39" t="s">
        <v>137</v>
      </c>
      <c r="B64" s="34" t="str">
        <f>VLOOKUP(A64,MDD!A:B,2,0)</f>
        <v>AT_RoyaltyDeduction</v>
      </c>
      <c r="C64" s="34" t="str">
        <f>VLOOKUP(A64,MDD!A:C,3,0)</f>
        <v>regexp</v>
      </c>
      <c r="D64" s="35" t="s">
        <v>132</v>
      </c>
      <c r="E64" s="39"/>
      <c r="F64" s="39"/>
      <c r="G64" s="53" t="s">
        <v>584</v>
      </c>
      <c r="H64" s="52"/>
      <c r="I64" s="1"/>
      <c r="J64" s="1"/>
      <c r="K64" s="1"/>
      <c r="L64" s="1"/>
    </row>
    <row r="65" spans="1:12">
      <c r="A65" s="39" t="s">
        <v>138</v>
      </c>
      <c r="B65" s="34" t="e">
        <f>VLOOKUP(A65,MDD!A:B,2,0)</f>
        <v>#N/A</v>
      </c>
      <c r="C65" s="34" t="e">
        <f>VLOOKUP(A65,MDD!A:C,3,0)</f>
        <v>#N/A</v>
      </c>
      <c r="D65" s="35" t="s">
        <v>132</v>
      </c>
      <c r="E65" s="39"/>
      <c r="F65" s="39"/>
      <c r="G65" s="53" t="s">
        <v>584</v>
      </c>
      <c r="H65" s="52"/>
      <c r="I65" s="1"/>
      <c r="J65" s="1"/>
      <c r="K65" s="1"/>
      <c r="L65" s="1"/>
    </row>
    <row r="66" spans="1:12">
      <c r="A66" s="39" t="s">
        <v>139</v>
      </c>
      <c r="B66" s="34" t="str">
        <f>VLOOKUP(A66,MDD!A:B,2,0)</f>
        <v>AT_SGS</v>
      </c>
      <c r="C66" s="34" t="str">
        <f>VLOOKUP(A66,MDD!A:C,3,0)</f>
        <v>regexp</v>
      </c>
      <c r="D66" s="35" t="s">
        <v>132</v>
      </c>
      <c r="E66" s="39"/>
      <c r="F66" s="39"/>
      <c r="G66" s="53" t="s">
        <v>584</v>
      </c>
      <c r="H66" s="52"/>
      <c r="I66" s="1"/>
      <c r="J66" s="1"/>
      <c r="K66" s="1"/>
      <c r="L66" s="1"/>
    </row>
    <row r="67" spans="1:12">
      <c r="A67" s="39" t="s">
        <v>140</v>
      </c>
      <c r="B67" s="34" t="str">
        <f>VLOOKUP(A67,MDD!A:B,2,0)</f>
        <v>AT_MarketingFee</v>
      </c>
      <c r="C67" s="34" t="str">
        <f>VLOOKUP(A67,MDD!A:C,3,0)</f>
        <v>regexp</v>
      </c>
      <c r="D67" s="35" t="s">
        <v>132</v>
      </c>
      <c r="E67" s="39"/>
      <c r="F67" s="39"/>
      <c r="G67" s="53" t="s">
        <v>584</v>
      </c>
      <c r="H67" s="52"/>
      <c r="I67" s="1"/>
      <c r="J67" s="1"/>
      <c r="K67" s="1"/>
      <c r="L67" s="1"/>
    </row>
    <row r="68" spans="1:12">
      <c r="A68" s="39" t="s">
        <v>141</v>
      </c>
      <c r="B68" s="34" t="str">
        <f>VLOOKUP(A68,MDD!A:B,2,0)</f>
        <v>AT_HaddadOfficeCharge</v>
      </c>
      <c r="C68" s="34" t="str">
        <f>VLOOKUP(A68,MDD!A:C,3,0)</f>
        <v>regexp</v>
      </c>
      <c r="D68" s="35" t="s">
        <v>132</v>
      </c>
      <c r="E68" s="39"/>
      <c r="F68" s="39"/>
      <c r="G68" s="53" t="s">
        <v>584</v>
      </c>
      <c r="H68" s="52"/>
      <c r="I68" s="1"/>
      <c r="J68" s="1"/>
      <c r="K68" s="1"/>
      <c r="L68" s="1"/>
    </row>
    <row r="69" spans="1:12">
      <c r="A69" s="39" t="s">
        <v>142</v>
      </c>
      <c r="B69" s="34" t="str">
        <f>VLOOKUP(A69,MDD!A:B,2,0)</f>
        <v>AT_HaddadOfficeChargeDeduction</v>
      </c>
      <c r="C69" s="34" t="str">
        <f>VLOOKUP(A69,MDD!A:C,3,0)</f>
        <v>regexp</v>
      </c>
      <c r="D69" s="35" t="s">
        <v>132</v>
      </c>
      <c r="E69" s="39"/>
      <c r="F69" s="39"/>
      <c r="G69" s="53" t="s">
        <v>584</v>
      </c>
      <c r="H69" s="52"/>
      <c r="I69" s="1"/>
      <c r="J69" s="1"/>
      <c r="K69" s="1"/>
      <c r="L69" s="1"/>
    </row>
    <row r="70" spans="1:12">
      <c r="A70" s="39" t="s">
        <v>143</v>
      </c>
      <c r="B70" s="34" t="str">
        <f>VLOOKUP(A70,MDD!A:B,2,0)</f>
        <v>AT_SafeguardDutyIdOnly</v>
      </c>
      <c r="C70" s="34" t="str">
        <f>VLOOKUP(A70,MDD!A:C,3,0)</f>
        <v>number</v>
      </c>
      <c r="D70" s="35" t="s">
        <v>132</v>
      </c>
      <c r="E70" s="39"/>
      <c r="F70" s="39"/>
      <c r="G70" s="53" t="s">
        <v>584</v>
      </c>
      <c r="H70" s="52"/>
      <c r="I70" s="1"/>
      <c r="J70" s="1"/>
      <c r="K70" s="1"/>
      <c r="L70" s="1"/>
    </row>
    <row r="71" spans="1:12">
      <c r="A71" s="39" t="s">
        <v>144</v>
      </c>
      <c r="B71" s="34" t="str">
        <f>VLOOKUP(A71,MDD!A:B,2,0)</f>
        <v>AT_LabelCost</v>
      </c>
      <c r="C71" s="34" t="str">
        <f>VLOOKUP(A71,MDD!A:C,3,0)</f>
        <v>regexp</v>
      </c>
      <c r="D71" s="35" t="s">
        <v>132</v>
      </c>
      <c r="E71" s="39"/>
      <c r="F71" s="39"/>
      <c r="G71" s="53" t="s">
        <v>584</v>
      </c>
      <c r="H71" s="52"/>
      <c r="I71" s="1"/>
      <c r="J71" s="1"/>
      <c r="K71" s="1"/>
      <c r="L71" s="1"/>
    </row>
    <row r="72" spans="1:12">
      <c r="A72" s="39" t="s">
        <v>145</v>
      </c>
      <c r="B72" s="34" t="str">
        <f>VLOOKUP(A72,MDD!A:B,2,0)</f>
        <v>AT_Others</v>
      </c>
      <c r="C72" s="34" t="str">
        <f>VLOOKUP(A72,MDD!A:C,3,0)</f>
        <v>number</v>
      </c>
      <c r="D72" s="35" t="s">
        <v>132</v>
      </c>
      <c r="E72" s="39"/>
      <c r="F72" s="39"/>
      <c r="G72" s="53" t="s">
        <v>584</v>
      </c>
      <c r="H72" s="52"/>
      <c r="I72" s="1"/>
      <c r="J72" s="1"/>
      <c r="K72" s="1"/>
      <c r="L72" s="1"/>
    </row>
    <row r="73" spans="1:12" ht="72">
      <c r="A73" s="41" t="s">
        <v>146</v>
      </c>
      <c r="B73" s="34" t="e">
        <f>VLOOKUP(A73,MDD!A:B,2,0)</f>
        <v>#N/A</v>
      </c>
      <c r="C73" s="34" t="e">
        <f>VLOOKUP(A73,MDD!A:C,3,0)</f>
        <v>#N/A</v>
      </c>
      <c r="D73" s="35" t="s">
        <v>147</v>
      </c>
      <c r="E73" s="39"/>
      <c r="F73" s="38" t="s">
        <v>148</v>
      </c>
      <c r="G73" s="53" t="s">
        <v>584</v>
      </c>
      <c r="H73" s="52"/>
      <c r="I73" s="1"/>
      <c r="J73" s="1"/>
      <c r="K73" s="1"/>
      <c r="L73" s="1"/>
    </row>
    <row r="74" spans="1:12" ht="86.45">
      <c r="A74" s="39" t="s">
        <v>149</v>
      </c>
      <c r="B74" s="34" t="e">
        <f>VLOOKUP(A74,MDD!A:B,2,0)</f>
        <v>#N/A</v>
      </c>
      <c r="C74" s="34" t="e">
        <f>VLOOKUP(A74,MDD!A:C,3,0)</f>
        <v>#N/A</v>
      </c>
      <c r="D74" s="35" t="s">
        <v>147</v>
      </c>
      <c r="E74" s="39"/>
      <c r="F74" s="38" t="s">
        <v>150</v>
      </c>
      <c r="G74" s="53" t="s">
        <v>586</v>
      </c>
      <c r="H74" s="184" t="s">
        <v>894</v>
      </c>
      <c r="I74" s="67"/>
      <c r="J74" s="67" t="s">
        <v>915</v>
      </c>
      <c r="K74" s="3" t="s">
        <v>916</v>
      </c>
      <c r="L74" s="59" t="s">
        <v>917</v>
      </c>
    </row>
    <row r="75" spans="1:12" ht="72.95" customHeight="1">
      <c r="A75" s="39" t="s">
        <v>151</v>
      </c>
      <c r="B75" s="34" t="e">
        <f>VLOOKUP(A75,MDD!A:B,2,0)</f>
        <v>#N/A</v>
      </c>
      <c r="C75" s="34" t="e">
        <f>VLOOKUP(A75,MDD!A:C,3,0)</f>
        <v>#N/A</v>
      </c>
      <c r="D75" s="35" t="s">
        <v>147</v>
      </c>
      <c r="E75" s="39"/>
      <c r="F75" s="38" t="s">
        <v>152</v>
      </c>
      <c r="G75" s="53" t="s">
        <v>719</v>
      </c>
      <c r="H75" s="184" t="s">
        <v>894</v>
      </c>
      <c r="I75" s="1"/>
      <c r="J75" s="67" t="s">
        <v>918</v>
      </c>
      <c r="K75" s="3" t="s">
        <v>919</v>
      </c>
      <c r="L75" s="59" t="s">
        <v>917</v>
      </c>
    </row>
    <row r="76" spans="1:12" ht="89.1" customHeight="1">
      <c r="A76" s="39" t="s">
        <v>153</v>
      </c>
      <c r="B76" s="34" t="e">
        <f>VLOOKUP(A76,MDD!A:B,2,0)</f>
        <v>#N/A</v>
      </c>
      <c r="C76" s="34" t="e">
        <f>VLOOKUP(A76,MDD!A:C,3,0)</f>
        <v>#N/A</v>
      </c>
      <c r="D76" s="35" t="s">
        <v>147</v>
      </c>
      <c r="E76" s="39"/>
      <c r="F76" s="38" t="s">
        <v>154</v>
      </c>
      <c r="G76" s="53" t="s">
        <v>719</v>
      </c>
      <c r="H76" s="184" t="s">
        <v>894</v>
      </c>
      <c r="I76" s="1"/>
      <c r="J76" s="67" t="s">
        <v>920</v>
      </c>
      <c r="K76" s="3" t="s">
        <v>921</v>
      </c>
      <c r="L76" s="59" t="s">
        <v>917</v>
      </c>
    </row>
    <row r="77" spans="1:12" ht="90" customHeight="1">
      <c r="A77" s="39" t="s">
        <v>155</v>
      </c>
      <c r="B77" s="34" t="str">
        <f>VLOOKUP(A77,MDD!A:B,2,0)</f>
        <v>AT_SAPProductFlag</v>
      </c>
      <c r="C77" s="34" t="str">
        <f>VLOOKUP(A77,MDD!A:C,3,0)</f>
        <v>LOV</v>
      </c>
      <c r="D77" s="35" t="s">
        <v>147</v>
      </c>
      <c r="E77" s="39"/>
      <c r="F77" s="40" t="s">
        <v>156</v>
      </c>
      <c r="G77" s="53" t="s">
        <v>584</v>
      </c>
      <c r="H77" s="52"/>
      <c r="I77" s="1"/>
      <c r="J77" s="1"/>
      <c r="K77" s="44" t="s">
        <v>922</v>
      </c>
      <c r="L77" s="1"/>
    </row>
    <row r="78" spans="1:12" ht="57.6">
      <c r="A78" s="38" t="s">
        <v>157</v>
      </c>
      <c r="B78" s="34" t="str">
        <f>VLOOKUP(A78,MDD!A:B,2,0)</f>
        <v>AT_PrincipalMerchandiseHierarchyL1</v>
      </c>
      <c r="C78" s="34" t="str">
        <f>VLOOKUP(A78,MDD!A:C,3,0)</f>
        <v>text</v>
      </c>
      <c r="D78" s="35" t="s">
        <v>158</v>
      </c>
      <c r="E78" s="39"/>
      <c r="F78" s="38" t="s">
        <v>159</v>
      </c>
      <c r="G78" s="53" t="s">
        <v>586</v>
      </c>
      <c r="H78" s="184" t="s">
        <v>894</v>
      </c>
      <c r="I78" s="1"/>
      <c r="J78" s="1" t="s">
        <v>923</v>
      </c>
      <c r="K78" s="79" t="s">
        <v>924</v>
      </c>
      <c r="L78" s="1"/>
    </row>
    <row r="79" spans="1:12" ht="27.95" customHeight="1">
      <c r="A79" s="38" t="s">
        <v>160</v>
      </c>
      <c r="B79" s="34" t="str">
        <f>VLOOKUP(A79,MDD!A:B,2,0)</f>
        <v>AT_PrincipalMerchandiseHierarchyL2</v>
      </c>
      <c r="C79" s="34" t="str">
        <f>VLOOKUP(A79,MDD!A:C,3,0)</f>
        <v>text</v>
      </c>
      <c r="D79" s="35" t="s">
        <v>158</v>
      </c>
      <c r="E79" s="39"/>
      <c r="F79" s="38" t="s">
        <v>161</v>
      </c>
      <c r="G79" s="53" t="s">
        <v>586</v>
      </c>
      <c r="H79" s="184" t="s">
        <v>894</v>
      </c>
      <c r="I79" s="1"/>
      <c r="J79" s="1" t="s">
        <v>925</v>
      </c>
      <c r="K79" s="79" t="s">
        <v>926</v>
      </c>
      <c r="L79" s="1"/>
    </row>
    <row r="80" spans="1:12" ht="33.6" customHeight="1">
      <c r="A80" s="38" t="s">
        <v>162</v>
      </c>
      <c r="B80" s="34" t="str">
        <f>VLOOKUP(A80,MDD!A:B,2,0)</f>
        <v>AT_PrincipalMerchandiseHierarchyL3</v>
      </c>
      <c r="C80" s="34" t="str">
        <f>VLOOKUP(A80,MDD!A:C,3,0)</f>
        <v>text</v>
      </c>
      <c r="D80" s="35" t="s">
        <v>158</v>
      </c>
      <c r="E80" s="39"/>
      <c r="F80" s="38" t="s">
        <v>163</v>
      </c>
      <c r="G80" s="53" t="s">
        <v>586</v>
      </c>
      <c r="H80" s="184" t="s">
        <v>894</v>
      </c>
      <c r="I80" s="1"/>
      <c r="J80" s="1" t="s">
        <v>786</v>
      </c>
      <c r="K80" s="79" t="s">
        <v>927</v>
      </c>
      <c r="L80" s="1"/>
    </row>
    <row r="81" spans="1:12" ht="30.6" customHeight="1">
      <c r="A81" s="38" t="s">
        <v>164</v>
      </c>
      <c r="B81" s="34" t="str">
        <f>VLOOKUP(A81,MDD!A:B,2,0)</f>
        <v>AT_PrincipalMerchandiseHierarchyL4</v>
      </c>
      <c r="C81" s="34" t="str">
        <f>VLOOKUP(A81,MDD!A:C,3,0)</f>
        <v>text</v>
      </c>
      <c r="D81" s="35" t="s">
        <v>158</v>
      </c>
      <c r="E81" s="39"/>
      <c r="F81" s="38" t="s">
        <v>165</v>
      </c>
      <c r="G81" s="53" t="s">
        <v>457</v>
      </c>
      <c r="H81" s="52"/>
      <c r="I81" s="1"/>
      <c r="J81" s="1"/>
      <c r="K81" s="86"/>
      <c r="L81" s="1"/>
    </row>
    <row r="82" spans="1:12" ht="32.450000000000003" customHeight="1">
      <c r="A82" s="38" t="s">
        <v>166</v>
      </c>
      <c r="B82" s="34" t="str">
        <f>VLOOKUP(A82,MDD!A:B,2,0)</f>
        <v>AT_PrincipalMerchandiseHierarchyL5</v>
      </c>
      <c r="C82" s="34" t="str">
        <f>VLOOKUP(A82,MDD!A:C,3,0)</f>
        <v>text</v>
      </c>
      <c r="D82" s="35" t="s">
        <v>158</v>
      </c>
      <c r="E82" s="39"/>
      <c r="F82" s="38" t="s">
        <v>167</v>
      </c>
      <c r="G82" s="53" t="s">
        <v>457</v>
      </c>
      <c r="H82" s="52"/>
      <c r="I82" s="1"/>
      <c r="J82" s="1"/>
      <c r="K82" s="1"/>
      <c r="L82" s="1"/>
    </row>
    <row r="83" spans="1:12">
      <c r="A83" s="42" t="s">
        <v>168</v>
      </c>
      <c r="B83" s="34" t="str">
        <f>VLOOKUP(A83,MDD!A:B,2,0)</f>
        <v>AT_MaterialType</v>
      </c>
      <c r="C83" s="34" t="str">
        <f>VLOOKUP(A83,MDD!A:C,3,0)</f>
        <v>LOV</v>
      </c>
      <c r="D83" s="35" t="s">
        <v>31</v>
      </c>
      <c r="E83" s="39"/>
      <c r="F83" s="39" t="s">
        <v>169</v>
      </c>
      <c r="G83" s="53" t="s">
        <v>584</v>
      </c>
      <c r="H83" s="54"/>
      <c r="I83" s="1"/>
      <c r="J83" s="1"/>
      <c r="K83" s="1" t="s">
        <v>639</v>
      </c>
      <c r="L83" s="1"/>
    </row>
    <row r="84" spans="1:12" ht="36.6" customHeight="1">
      <c r="A84" s="38" t="s">
        <v>170</v>
      </c>
      <c r="B84" s="34" t="str">
        <f>VLOOKUP(A84,MDD!A:B,2,0)</f>
        <v>AT_SAPArticleCategory</v>
      </c>
      <c r="C84" s="34" t="str">
        <f>VLOOKUP(A84,MDD!A:C,3,0)</f>
        <v>LOV</v>
      </c>
      <c r="D84" s="35" t="s">
        <v>20</v>
      </c>
      <c r="E84" s="39"/>
      <c r="F84" s="40" t="s">
        <v>171</v>
      </c>
      <c r="G84" s="53" t="s">
        <v>584</v>
      </c>
      <c r="H84" s="54"/>
      <c r="I84" s="1"/>
      <c r="J84" s="1"/>
      <c r="K84" s="1"/>
      <c r="L84" s="1"/>
    </row>
    <row r="85" spans="1:12">
      <c r="A85" s="39" t="s">
        <v>172</v>
      </c>
      <c r="B85" s="34" t="str">
        <f>VLOOKUP(A85,MDD!A:B,2,0)</f>
        <v>AT_InternalBarcode</v>
      </c>
      <c r="C85" s="34" t="str">
        <f>VLOOKUP(A85,MDD!A:C,3,0)</f>
        <v>regexp</v>
      </c>
      <c r="D85" s="35" t="s">
        <v>20</v>
      </c>
      <c r="E85" s="39" t="s">
        <v>173</v>
      </c>
      <c r="F85" s="40"/>
      <c r="G85" s="53" t="s">
        <v>584</v>
      </c>
      <c r="H85" s="52"/>
      <c r="I85" s="1"/>
      <c r="J85" s="1"/>
      <c r="K85" s="1" t="s">
        <v>928</v>
      </c>
      <c r="L85" s="1"/>
    </row>
    <row r="86" spans="1:12" ht="43.5" customHeight="1">
      <c r="A86" s="39" t="s">
        <v>174</v>
      </c>
      <c r="B86" s="34" t="str">
        <f>VLOOKUP(A86,MDD!A:B,2,0)</f>
        <v>AT_PrincipalBarcode</v>
      </c>
      <c r="C86" s="34" t="str">
        <f>VLOOKUP(A86,MDD!A:C,3,0)</f>
        <v>regexp</v>
      </c>
      <c r="D86" s="35" t="s">
        <v>20</v>
      </c>
      <c r="E86" s="39" t="s">
        <v>173</v>
      </c>
      <c r="F86" s="40" t="s">
        <v>175</v>
      </c>
      <c r="G86" s="53" t="s">
        <v>457</v>
      </c>
      <c r="H86" s="54"/>
      <c r="I86" s="1"/>
      <c r="J86" s="1"/>
      <c r="K86" s="1"/>
      <c r="L86" s="1"/>
    </row>
    <row r="87" spans="1:12">
      <c r="A87" s="39" t="s">
        <v>176</v>
      </c>
      <c r="B87" s="34" t="str">
        <f>VLOOKUP(A87,MDD!A:B,2,0)</f>
        <v>AT_FGBarcode</v>
      </c>
      <c r="C87" s="34" t="str">
        <f>VLOOKUP(A87,MDD!A:C,3,0)</f>
        <v>regexp</v>
      </c>
      <c r="D87" s="35" t="s">
        <v>20</v>
      </c>
      <c r="E87" s="39" t="s">
        <v>173</v>
      </c>
      <c r="F87" s="40" t="s">
        <v>177</v>
      </c>
      <c r="G87" s="53" t="s">
        <v>457</v>
      </c>
      <c r="H87" s="52"/>
      <c r="I87" s="1"/>
      <c r="J87" s="1"/>
      <c r="K87" s="1"/>
      <c r="L87" s="1"/>
    </row>
    <row r="88" spans="1:12">
      <c r="A88" s="38" t="s">
        <v>178</v>
      </c>
      <c r="B88" s="34" t="str">
        <f>VLOOKUP(A88,MDD!A:B,2,0)</f>
        <v>AT_MainEANIndicator</v>
      </c>
      <c r="C88" s="34" t="str">
        <f>VLOOKUP(A88,MDD!A:C,3,0)</f>
        <v>LOV</v>
      </c>
      <c r="D88" s="35" t="s">
        <v>20</v>
      </c>
      <c r="E88" s="39" t="s">
        <v>173</v>
      </c>
      <c r="F88" s="39"/>
      <c r="G88" s="53" t="s">
        <v>584</v>
      </c>
      <c r="H88" s="52"/>
      <c r="I88" s="1"/>
      <c r="J88" s="1"/>
      <c r="K88" s="1"/>
      <c r="L88" s="1"/>
    </row>
    <row r="89" spans="1:12">
      <c r="A89" s="38" t="s">
        <v>179</v>
      </c>
      <c r="B89" s="34" t="str">
        <f>VLOOKUP(A89,MDD!A:B,2,0)</f>
        <v>AT_EANCategory</v>
      </c>
      <c r="C89" s="34" t="str">
        <f>VLOOKUP(A89,MDD!A:C,3,0)</f>
        <v>LOV</v>
      </c>
      <c r="D89" s="35" t="s">
        <v>20</v>
      </c>
      <c r="E89" s="39" t="s">
        <v>173</v>
      </c>
      <c r="F89" s="39"/>
      <c r="G89" s="53" t="s">
        <v>584</v>
      </c>
      <c r="H89" s="52"/>
      <c r="I89" s="1"/>
      <c r="J89" s="1"/>
      <c r="K89" s="1"/>
      <c r="L89" s="1"/>
    </row>
    <row r="90" spans="1:12" ht="23.1" customHeight="1">
      <c r="A90" s="38" t="s">
        <v>180</v>
      </c>
      <c r="B90" s="34" t="str">
        <f>VLOOKUP(A90,MDD!A:B,2,0)</f>
        <v>AT_UOM</v>
      </c>
      <c r="C90" s="34" t="str">
        <f>VLOOKUP(A90,MDD!A:C,3,0)</f>
        <v>LOV</v>
      </c>
      <c r="D90" s="35" t="s">
        <v>20</v>
      </c>
      <c r="E90" s="39"/>
      <c r="F90" s="39"/>
      <c r="G90" s="53" t="s">
        <v>584</v>
      </c>
      <c r="H90" s="54"/>
      <c r="I90" s="1"/>
      <c r="J90" s="1"/>
      <c r="K90" s="1" t="s">
        <v>875</v>
      </c>
      <c r="L90" s="1"/>
    </row>
    <row r="91" spans="1:12">
      <c r="A91" s="38" t="s">
        <v>181</v>
      </c>
      <c r="B91" s="34" t="str">
        <f>VLOOKUP(A91,MDD!A:B,2,0)</f>
        <v>AT_HSCode</v>
      </c>
      <c r="C91" s="34" t="str">
        <f>VLOOKUP(A91,MDD!A:C,3,0)</f>
        <v>text</v>
      </c>
      <c r="D91" s="35" t="s">
        <v>132</v>
      </c>
      <c r="E91" s="39"/>
      <c r="F91" s="39"/>
      <c r="G91" s="53" t="s">
        <v>414</v>
      </c>
      <c r="H91" s="54"/>
      <c r="I91" s="1"/>
      <c r="J91" s="1"/>
      <c r="K91" s="1"/>
      <c r="L91" s="1"/>
    </row>
    <row r="92" spans="1:12">
      <c r="A92" s="38" t="s">
        <v>182</v>
      </c>
      <c r="B92" s="34" t="e">
        <f>VLOOKUP(A92,MDD!A:B,2,0)</f>
        <v>#N/A</v>
      </c>
      <c r="C92" s="34" t="e">
        <f>VLOOKUP(A92,MDD!A:C,3,0)</f>
        <v>#N/A</v>
      </c>
      <c r="D92" s="35" t="s">
        <v>31</v>
      </c>
      <c r="E92" s="39"/>
      <c r="F92" s="39"/>
      <c r="G92" s="53" t="s">
        <v>414</v>
      </c>
      <c r="H92" s="52"/>
      <c r="I92" s="1"/>
      <c r="J92" s="1"/>
      <c r="K92" s="1"/>
      <c r="L92" s="1"/>
    </row>
    <row r="93" spans="1:12">
      <c r="A93" s="38" t="s">
        <v>183</v>
      </c>
      <c r="B93" s="34" t="e">
        <f>VLOOKUP(A93,MDD!A:B,2,0)</f>
        <v>#N/A</v>
      </c>
      <c r="C93" s="34" t="e">
        <f>VLOOKUP(A93,MDD!A:C,3,0)</f>
        <v>#N/A</v>
      </c>
      <c r="D93" s="35" t="s">
        <v>31</v>
      </c>
      <c r="E93" s="39"/>
      <c r="F93" s="39" t="s">
        <v>184</v>
      </c>
      <c r="G93" s="53" t="s">
        <v>584</v>
      </c>
      <c r="H93" s="54"/>
      <c r="I93" s="1"/>
      <c r="J93" s="1"/>
      <c r="K93" s="1" t="s">
        <v>643</v>
      </c>
      <c r="L93" s="1"/>
    </row>
    <row r="94" spans="1:12">
      <c r="A94" s="38" t="s">
        <v>185</v>
      </c>
      <c r="B94" s="34" t="e">
        <f>VLOOKUP(A94,MDD!A:B,2,0)</f>
        <v>#N/A</v>
      </c>
      <c r="C94" s="34" t="e">
        <f>VLOOKUP(A94,MDD!A:C,3,0)</f>
        <v>#N/A</v>
      </c>
      <c r="D94" s="35" t="s">
        <v>186</v>
      </c>
      <c r="E94" s="39" t="s">
        <v>187</v>
      </c>
      <c r="F94" s="39"/>
      <c r="G94" s="53" t="s">
        <v>586</v>
      </c>
      <c r="H94" s="52"/>
      <c r="I94" s="1"/>
      <c r="J94" s="1"/>
      <c r="K94" s="1"/>
      <c r="L94" s="1"/>
    </row>
    <row r="95" spans="1:12" ht="62.45" customHeight="1">
      <c r="A95" s="38" t="s">
        <v>188</v>
      </c>
      <c r="B95" s="34" t="str">
        <f>VLOOKUP(A95,MDD!A:B,2,0)</f>
        <v>AT_BYAge</v>
      </c>
      <c r="C95" s="34" t="str">
        <f>VLOOKUP(A95,MDD!A:C,3,0)</f>
        <v>LOV</v>
      </c>
      <c r="D95" s="35" t="s">
        <v>20</v>
      </c>
      <c r="E95" s="39"/>
      <c r="F95" s="39"/>
      <c r="G95" s="53" t="s">
        <v>719</v>
      </c>
      <c r="H95" s="185" t="s">
        <v>891</v>
      </c>
      <c r="I95" s="1"/>
      <c r="J95" s="67" t="s">
        <v>907</v>
      </c>
      <c r="K95" s="3" t="s">
        <v>929</v>
      </c>
      <c r="L95" s="1"/>
    </row>
    <row r="96" spans="1:12" ht="57.6">
      <c r="A96" s="38" t="s">
        <v>189</v>
      </c>
      <c r="B96" s="34" t="str">
        <f>VLOOKUP(A96,MDD!A:B,2,0)</f>
        <v>AT_BYGender</v>
      </c>
      <c r="C96" s="34" t="str">
        <f>VLOOKUP(A96,MDD!A:C,3,0)</f>
        <v>LOV</v>
      </c>
      <c r="D96" s="35" t="s">
        <v>20</v>
      </c>
      <c r="E96" s="39" t="s">
        <v>55</v>
      </c>
      <c r="F96" s="39"/>
      <c r="G96" s="53" t="s">
        <v>719</v>
      </c>
      <c r="H96" s="184" t="s">
        <v>894</v>
      </c>
      <c r="I96" s="1"/>
      <c r="J96" s="67" t="s">
        <v>930</v>
      </c>
      <c r="K96" s="3" t="s">
        <v>931</v>
      </c>
      <c r="L96" s="1"/>
    </row>
    <row r="97" spans="1:12" ht="28.9">
      <c r="A97" s="38" t="s">
        <v>190</v>
      </c>
      <c r="B97" s="34" t="str">
        <f>VLOOKUP(A97,MDD!A:B,2,0)</f>
        <v>AT_BCI</v>
      </c>
      <c r="C97" s="34" t="str">
        <f>VLOOKUP(A97,MDD!A:C,3,0)</f>
        <v>LOV</v>
      </c>
      <c r="D97" s="35" t="s">
        <v>186</v>
      </c>
      <c r="E97" s="39"/>
      <c r="F97" s="39"/>
      <c r="G97" s="53" t="s">
        <v>584</v>
      </c>
      <c r="H97" s="52"/>
      <c r="I97" s="1"/>
      <c r="J97" s="1"/>
      <c r="K97" s="3" t="s">
        <v>932</v>
      </c>
      <c r="L97" s="1"/>
    </row>
    <row r="98" spans="1:12">
      <c r="A98" s="38" t="s">
        <v>191</v>
      </c>
      <c r="B98" s="34" t="e">
        <f>VLOOKUP(A98,MDD!A:B,2,0)</f>
        <v>#N/A</v>
      </c>
      <c r="C98" s="34" t="e">
        <f>VLOOKUP(A98,MDD!A:C,3,0)</f>
        <v>#N/A</v>
      </c>
      <c r="D98" s="35" t="s">
        <v>20</v>
      </c>
      <c r="E98" s="39" t="s">
        <v>50</v>
      </c>
      <c r="F98" s="39" t="s">
        <v>192</v>
      </c>
      <c r="G98" s="53" t="s">
        <v>882</v>
      </c>
      <c r="H98" s="52"/>
      <c r="I98" s="1"/>
      <c r="J98" s="1"/>
      <c r="K98" s="1" t="s">
        <v>933</v>
      </c>
      <c r="L98" s="1"/>
    </row>
    <row r="99" spans="1:12" ht="43.5" customHeight="1">
      <c r="A99" s="38" t="s">
        <v>193</v>
      </c>
      <c r="B99" s="34" t="e">
        <f>VLOOKUP(A99,MDD!A:B,2,0)</f>
        <v>#N/A</v>
      </c>
      <c r="C99" s="34" t="e">
        <f>VLOOKUP(A99,MDD!A:C,3,0)</f>
        <v>#N/A</v>
      </c>
      <c r="D99" s="35" t="s">
        <v>20</v>
      </c>
      <c r="E99" s="39" t="s">
        <v>50</v>
      </c>
      <c r="F99" s="39" t="s">
        <v>194</v>
      </c>
      <c r="G99" s="53" t="s">
        <v>882</v>
      </c>
      <c r="H99" s="52"/>
      <c r="I99" s="1"/>
      <c r="J99" s="1"/>
      <c r="K99" s="44" t="s">
        <v>933</v>
      </c>
      <c r="L99" s="1"/>
    </row>
    <row r="100" spans="1:12">
      <c r="A100" s="38" t="s">
        <v>195</v>
      </c>
      <c r="B100" s="34" t="str">
        <f>VLOOKUP(A100,MDD!A:B,2,0)</f>
        <v>AT_PriceRange</v>
      </c>
      <c r="C100" s="34" t="str">
        <f>VLOOKUP(A100,MDD!A:C,3,0)</f>
        <v>LOV</v>
      </c>
      <c r="D100" s="35" t="s">
        <v>20</v>
      </c>
      <c r="E100" s="39"/>
      <c r="F100" s="39"/>
      <c r="G100" s="53"/>
      <c r="H100" s="52"/>
      <c r="I100" s="1"/>
      <c r="J100" s="1"/>
      <c r="K100" s="1"/>
      <c r="L100" s="1"/>
    </row>
    <row r="101" spans="1:12" ht="29.1" customHeight="1">
      <c r="A101" s="38" t="s">
        <v>196</v>
      </c>
      <c r="B101" s="34" t="str">
        <f>VLOOKUP(A101,MDD!A:B,2,0)</f>
        <v>AT_Silhouette</v>
      </c>
      <c r="C101" s="34" t="str">
        <f>VLOOKUP(A101,MDD!A:C,3,0)</f>
        <v>LOV</v>
      </c>
      <c r="D101" s="35" t="s">
        <v>20</v>
      </c>
      <c r="E101" s="39"/>
      <c r="F101" s="39"/>
      <c r="G101" s="53" t="s">
        <v>749</v>
      </c>
      <c r="H101" s="52"/>
      <c r="I101" s="1"/>
      <c r="J101" s="1"/>
      <c r="K101" s="44" t="s">
        <v>933</v>
      </c>
      <c r="L101" s="1"/>
    </row>
    <row r="102" spans="1:12">
      <c r="A102" s="38" t="s">
        <v>197</v>
      </c>
      <c r="B102" s="34" t="str">
        <f>VLOOKUP(A102,MDD!A:B,2,0)</f>
        <v>AT_Width</v>
      </c>
      <c r="C102" s="34" t="str">
        <f>VLOOKUP(A102,MDD!A:C,3,0)</f>
        <v>LOV</v>
      </c>
      <c r="D102" s="35" t="s">
        <v>20</v>
      </c>
      <c r="E102" s="39"/>
      <c r="F102" s="39"/>
      <c r="G102" s="53"/>
      <c r="H102" s="52"/>
      <c r="I102" s="1"/>
      <c r="J102" s="1"/>
      <c r="K102" s="1" t="s">
        <v>751</v>
      </c>
      <c r="L102" s="1"/>
    </row>
    <row r="103" spans="1:12">
      <c r="A103" s="38" t="s">
        <v>198</v>
      </c>
      <c r="B103" s="34" t="str">
        <f>VLOOKUP(A103,MDD!A:B,2,0)</f>
        <v>AT_MaterialUpper</v>
      </c>
      <c r="C103" s="34" t="str">
        <f>VLOOKUP(A103,MDD!A:C,3,0)</f>
        <v>LOV</v>
      </c>
      <c r="D103" s="35" t="s">
        <v>20</v>
      </c>
      <c r="E103" s="39"/>
      <c r="F103" s="39"/>
      <c r="G103" s="53" t="s">
        <v>749</v>
      </c>
      <c r="H103" s="52"/>
      <c r="I103" s="1"/>
      <c r="J103" s="1"/>
      <c r="K103" s="1" t="s">
        <v>933</v>
      </c>
      <c r="L103" s="1"/>
    </row>
    <row r="104" spans="1:12">
      <c r="A104" s="38" t="s">
        <v>199</v>
      </c>
      <c r="B104" s="34" t="str">
        <f>VLOOKUP(A104,MDD!A:B,2,0)</f>
        <v>AT_Fastening</v>
      </c>
      <c r="C104" s="34" t="str">
        <f>VLOOKUP(A104,MDD!A:C,3,0)</f>
        <v>LOV</v>
      </c>
      <c r="D104" s="35" t="s">
        <v>20</v>
      </c>
      <c r="E104" s="39"/>
      <c r="F104" s="39"/>
      <c r="G104" s="53" t="s">
        <v>749</v>
      </c>
      <c r="H104" s="52"/>
      <c r="I104" s="1"/>
      <c r="J104" s="1"/>
      <c r="K104" s="44" t="s">
        <v>933</v>
      </c>
      <c r="L104" s="1"/>
    </row>
    <row r="105" spans="1:12">
      <c r="A105" s="38" t="s">
        <v>200</v>
      </c>
      <c r="B105" s="34" t="e">
        <f>VLOOKUP(A105,MDD!A:B,2,0)</f>
        <v>#N/A</v>
      </c>
      <c r="C105" s="34" t="e">
        <f>VLOOKUP(A105,MDD!A:C,3,0)</f>
        <v>#N/A</v>
      </c>
      <c r="D105" s="35" t="s">
        <v>20</v>
      </c>
      <c r="E105" s="39"/>
      <c r="F105" s="39"/>
      <c r="G105" s="44" t="s">
        <v>457</v>
      </c>
      <c r="H105" s="52"/>
      <c r="I105" s="1"/>
      <c r="J105" s="1"/>
      <c r="K105" s="1"/>
      <c r="L105" s="1"/>
    </row>
    <row r="106" spans="1:12">
      <c r="A106" s="38" t="s">
        <v>201</v>
      </c>
      <c r="B106" s="34" t="str">
        <f>VLOOKUP(A106,MDD!A:B,2,0)</f>
        <v>AT_Content</v>
      </c>
      <c r="C106" s="34" t="str">
        <f>VLOOKUP(A106,MDD!A:C,3,0)</f>
        <v>LOV</v>
      </c>
      <c r="D106" s="35" t="s">
        <v>20</v>
      </c>
      <c r="E106" s="39"/>
      <c r="F106" s="39"/>
      <c r="G106" s="44" t="s">
        <v>457</v>
      </c>
      <c r="H106" s="54"/>
      <c r="I106" s="1"/>
      <c r="J106" s="1"/>
      <c r="K106" s="1"/>
      <c r="L106" s="1"/>
    </row>
    <row r="107" spans="1:12">
      <c r="A107" s="38" t="s">
        <v>202</v>
      </c>
      <c r="B107" s="34" t="str">
        <f>VLOOKUP(A107,MDD!A:B,2,0)</f>
        <v>AT_Fabric</v>
      </c>
      <c r="C107" s="34" t="str">
        <f>VLOOKUP(A107,MDD!A:C,3,0)</f>
        <v>LOV</v>
      </c>
      <c r="D107" s="35" t="s">
        <v>20</v>
      </c>
      <c r="E107" s="39"/>
      <c r="F107" s="39"/>
      <c r="G107" s="44" t="s">
        <v>457</v>
      </c>
      <c r="H107" s="54"/>
      <c r="I107" s="1"/>
      <c r="J107" s="1"/>
      <c r="K107" s="1"/>
      <c r="L107" s="1"/>
    </row>
    <row r="108" spans="1:12">
      <c r="A108" s="38" t="s">
        <v>203</v>
      </c>
      <c r="B108" s="34" t="str">
        <f>VLOOKUP(A108,MDD!A:B,2,0)</f>
        <v>AT_PatternPrint</v>
      </c>
      <c r="C108" s="34" t="str">
        <f>VLOOKUP(A108,MDD!A:C,3,0)</f>
        <v>LOV</v>
      </c>
      <c r="D108" s="35" t="s">
        <v>20</v>
      </c>
      <c r="E108" s="39"/>
      <c r="F108" s="39"/>
      <c r="G108" s="44" t="s">
        <v>457</v>
      </c>
      <c r="H108" s="52"/>
      <c r="I108" s="1"/>
      <c r="J108" s="1"/>
      <c r="K108" s="1"/>
      <c r="L108" s="1"/>
    </row>
    <row r="109" spans="1:12">
      <c r="A109" s="38" t="s">
        <v>204</v>
      </c>
      <c r="B109" s="34" t="str">
        <f>VLOOKUP(A109,MDD!A:B,2,0)</f>
        <v>AT_Fit</v>
      </c>
      <c r="C109" s="34" t="str">
        <f>VLOOKUP(A109,MDD!A:C,3,0)</f>
        <v>LOV</v>
      </c>
      <c r="D109" s="35" t="s">
        <v>20</v>
      </c>
      <c r="E109" s="39"/>
      <c r="F109" s="39"/>
      <c r="G109" s="44" t="s">
        <v>457</v>
      </c>
      <c r="H109" s="52"/>
      <c r="I109" s="1"/>
      <c r="J109" s="1"/>
      <c r="K109" s="1"/>
      <c r="L109" s="1"/>
    </row>
    <row r="110" spans="1:12">
      <c r="A110" s="38" t="s">
        <v>205</v>
      </c>
      <c r="B110" s="34" t="str">
        <f>VLOOKUP(A110,MDD!A:B,2,0)</f>
        <v>AT_Style</v>
      </c>
      <c r="C110" s="34" t="str">
        <f>VLOOKUP(A110,MDD!A:C,3,0)</f>
        <v>LOV</v>
      </c>
      <c r="D110" s="35" t="s">
        <v>20</v>
      </c>
      <c r="E110" s="39"/>
      <c r="F110" s="39"/>
      <c r="G110" s="44" t="s">
        <v>457</v>
      </c>
      <c r="H110" s="52"/>
      <c r="I110" s="1"/>
      <c r="J110" s="1"/>
      <c r="K110" s="1"/>
      <c r="L110" s="1"/>
    </row>
    <row r="111" spans="1:12">
      <c r="A111" s="38" t="s">
        <v>206</v>
      </c>
      <c r="B111" s="34" t="str">
        <f>VLOOKUP(A111,MDD!A:B,2,0)</f>
        <v>AT_Material</v>
      </c>
      <c r="C111" s="34" t="str">
        <f>VLOOKUP(A111,MDD!A:C,3,0)</f>
        <v>LOV</v>
      </c>
      <c r="D111" s="35" t="s">
        <v>20</v>
      </c>
      <c r="E111" s="39"/>
      <c r="F111" s="39"/>
      <c r="G111" s="44" t="s">
        <v>457</v>
      </c>
      <c r="H111" s="54"/>
      <c r="I111" s="1"/>
      <c r="J111" s="1"/>
      <c r="K111" s="1"/>
      <c r="L111" s="1"/>
    </row>
    <row r="112" spans="1:12">
      <c r="A112" s="38" t="s">
        <v>207</v>
      </c>
      <c r="B112" s="34" t="str">
        <f>VLOOKUP(A112,MDD!A:B,2,0)</f>
        <v>AT_PackDetails</v>
      </c>
      <c r="C112" s="34" t="str">
        <f>VLOOKUP(A112,MDD!A:C,3,0)</f>
        <v>LOV</v>
      </c>
      <c r="D112" s="35" t="s">
        <v>20</v>
      </c>
      <c r="E112" s="39"/>
      <c r="F112" s="39"/>
      <c r="G112" s="44" t="s">
        <v>457</v>
      </c>
      <c r="H112" s="52"/>
      <c r="I112" s="1"/>
      <c r="J112" s="1"/>
      <c r="K112" s="1"/>
      <c r="L112" s="1"/>
    </row>
    <row r="113" spans="1:12">
      <c r="A113" s="38" t="s">
        <v>208</v>
      </c>
      <c r="B113" s="34" t="str">
        <f>VLOOKUP(A113,MDD!A:B,2,0)</f>
        <v>AT_StyleType</v>
      </c>
      <c r="C113" s="34" t="str">
        <f>VLOOKUP(A113,MDD!A:C,3,0)</f>
        <v>LOV</v>
      </c>
      <c r="D113" s="35" t="s">
        <v>20</v>
      </c>
      <c r="E113" s="39"/>
      <c r="F113" s="39"/>
      <c r="G113" s="44" t="s">
        <v>457</v>
      </c>
      <c r="H113" s="52"/>
      <c r="I113" s="1"/>
      <c r="J113" s="1"/>
      <c r="K113" s="1"/>
      <c r="L113" s="1"/>
    </row>
    <row r="114" spans="1:12">
      <c r="A114" s="38" t="s">
        <v>209</v>
      </c>
      <c r="B114" s="34" t="str">
        <f>VLOOKUP(A114,MDD!A:B,2,0)</f>
        <v>AT_GolfClubFlex</v>
      </c>
      <c r="C114" s="34" t="str">
        <f>VLOOKUP(A114,MDD!A:C,3,0)</f>
        <v>LOV</v>
      </c>
      <c r="D114" s="35" t="s">
        <v>20</v>
      </c>
      <c r="E114" s="39"/>
      <c r="F114" s="39"/>
      <c r="G114" s="44" t="s">
        <v>457</v>
      </c>
      <c r="H114" s="52"/>
      <c r="I114" s="1"/>
      <c r="J114" s="1"/>
      <c r="K114" s="1"/>
      <c r="L114" s="1"/>
    </row>
    <row r="115" spans="1:12">
      <c r="A115" s="38" t="s">
        <v>210</v>
      </c>
      <c r="B115" s="34" t="str">
        <f>VLOOKUP(A115,MDD!A:B,2,0)</f>
        <v>AT_GolfClubLoft</v>
      </c>
      <c r="C115" s="34" t="str">
        <f>VLOOKUP(A115,MDD!A:C,3,0)</f>
        <v>LOV</v>
      </c>
      <c r="D115" s="35" t="s">
        <v>20</v>
      </c>
      <c r="E115" s="39"/>
      <c r="F115" s="39"/>
      <c r="G115" s="44" t="s">
        <v>457</v>
      </c>
      <c r="H115" s="52"/>
      <c r="I115" s="1"/>
      <c r="J115" s="1"/>
      <c r="K115" s="1"/>
      <c r="L115" s="1"/>
    </row>
    <row r="116" spans="1:12">
      <c r="A116" s="38" t="s">
        <v>211</v>
      </c>
      <c r="B116" s="34" t="str">
        <f>VLOOKUP(A116,MDD!A:B,2,0)</f>
        <v>AT_GolfClubLength</v>
      </c>
      <c r="C116" s="34" t="str">
        <f>VLOOKUP(A116,MDD!A:C,3,0)</f>
        <v>LOV</v>
      </c>
      <c r="D116" s="35" t="s">
        <v>20</v>
      </c>
      <c r="E116" s="39"/>
      <c r="F116" s="39"/>
      <c r="G116" s="44" t="s">
        <v>457</v>
      </c>
      <c r="H116" s="52"/>
      <c r="I116" s="1"/>
      <c r="J116" s="1"/>
      <c r="K116" s="1"/>
      <c r="L116" s="1"/>
    </row>
    <row r="117" spans="1:12">
      <c r="A117" s="38" t="s">
        <v>212</v>
      </c>
      <c r="B117" s="34" t="str">
        <f>VLOOKUP(A117,MDD!A:B,2,0)</f>
        <v>AT_HeelHeight</v>
      </c>
      <c r="C117" s="34" t="str">
        <f>VLOOKUP(A117,MDD!A:C,3,0)</f>
        <v>LOV</v>
      </c>
      <c r="D117" s="35" t="s">
        <v>20</v>
      </c>
      <c r="E117" s="39"/>
      <c r="F117" s="39"/>
      <c r="G117" s="44" t="s">
        <v>457</v>
      </c>
      <c r="H117" s="52"/>
      <c r="I117" s="1"/>
      <c r="J117" s="1"/>
      <c r="K117" s="1"/>
      <c r="L117" s="1"/>
    </row>
    <row r="118" spans="1:12">
      <c r="A118" s="38" t="s">
        <v>213</v>
      </c>
      <c r="B118" s="34" t="str">
        <f>VLOOKUP(A118,MDD!A:B,2,0)</f>
        <v>AT_HeelType</v>
      </c>
      <c r="C118" s="34" t="str">
        <f>VLOOKUP(A118,MDD!A:C,3,0)</f>
        <v>LOV</v>
      </c>
      <c r="D118" s="35" t="s">
        <v>20</v>
      </c>
      <c r="E118" s="39"/>
      <c r="F118" s="39"/>
      <c r="G118" s="44" t="s">
        <v>457</v>
      </c>
      <c r="H118" s="52"/>
      <c r="I118" s="1"/>
      <c r="J118" s="1"/>
      <c r="K118" s="1"/>
      <c r="L118" s="1"/>
    </row>
    <row r="119" spans="1:12">
      <c r="A119" s="38" t="s">
        <v>214</v>
      </c>
      <c r="B119" s="34" t="str">
        <f>VLOOKUP(A119,MDD!A:B,2,0)</f>
        <v>AT_Occasion</v>
      </c>
      <c r="C119" s="34" t="str">
        <f>VLOOKUP(A119,MDD!A:C,3,0)</f>
        <v>LOV</v>
      </c>
      <c r="D119" s="35" t="s">
        <v>20</v>
      </c>
      <c r="E119" s="39"/>
      <c r="F119" s="39"/>
      <c r="G119" s="44" t="s">
        <v>457</v>
      </c>
      <c r="H119" s="52"/>
      <c r="I119" s="1"/>
      <c r="J119" s="1"/>
      <c r="K119" s="1"/>
      <c r="L119" s="1"/>
    </row>
    <row r="120" spans="1:12">
      <c r="A120" s="38" t="s">
        <v>215</v>
      </c>
      <c r="B120" s="34" t="str">
        <f>VLOOKUP(A120,MDD!A:B,2,0)</f>
        <v>AT_Interest</v>
      </c>
      <c r="C120" s="34" t="str">
        <f>VLOOKUP(A120,MDD!A:C,3,0)</f>
        <v>LOV</v>
      </c>
      <c r="D120" s="35" t="s">
        <v>20</v>
      </c>
      <c r="E120" s="39"/>
      <c r="F120" s="39"/>
      <c r="G120" s="44" t="s">
        <v>457</v>
      </c>
      <c r="H120" s="52"/>
      <c r="I120" s="1"/>
      <c r="J120" s="1"/>
      <c r="K120" s="1"/>
      <c r="L120" s="1"/>
    </row>
    <row r="121" spans="1:12" ht="54.95" customHeight="1">
      <c r="A121" s="39" t="s">
        <v>216</v>
      </c>
      <c r="B121" s="34" t="str">
        <f>VLOOKUP(A121,MDD!A:B,2,0)</f>
        <v>AT_SportsCategoryEN</v>
      </c>
      <c r="C121" s="34" t="str">
        <f>VLOOKUP(A121,MDD!A:C,3,0)</f>
        <v>LOV</v>
      </c>
      <c r="D121" s="35" t="s">
        <v>217</v>
      </c>
      <c r="E121" s="39"/>
      <c r="F121" s="40" t="s">
        <v>218</v>
      </c>
      <c r="G121" s="53" t="s">
        <v>749</v>
      </c>
      <c r="H121" s="59" t="s">
        <v>934</v>
      </c>
      <c r="I121" s="1"/>
      <c r="J121" s="1" t="s">
        <v>690</v>
      </c>
      <c r="K121" s="3" t="s">
        <v>935</v>
      </c>
      <c r="L121" s="1"/>
    </row>
    <row r="122" spans="1:12" ht="33" customHeight="1">
      <c r="A122" s="38" t="s">
        <v>219</v>
      </c>
      <c r="B122" s="34" t="str">
        <f>VLOOKUP(A122,MDD!A:B,2,0)</f>
        <v>AT_Collection1</v>
      </c>
      <c r="C122" s="34" t="str">
        <f>VLOOKUP(A122,MDD!A:C,3,0)</f>
        <v>text</v>
      </c>
      <c r="D122" s="35" t="s">
        <v>220</v>
      </c>
      <c r="E122" s="39"/>
      <c r="F122" s="40" t="s">
        <v>221</v>
      </c>
      <c r="G122" s="44" t="s">
        <v>656</v>
      </c>
      <c r="H122" s="56"/>
      <c r="I122" s="1"/>
      <c r="J122" s="1"/>
      <c r="K122" s="1"/>
      <c r="L122" s="1"/>
    </row>
    <row r="123" spans="1:12" ht="33.6" customHeight="1">
      <c r="A123" s="38" t="s">
        <v>222</v>
      </c>
      <c r="B123" s="34" t="str">
        <f>VLOOKUP(A123,MDD!A:B,2,0)</f>
        <v>AT_Collection2</v>
      </c>
      <c r="C123" s="34" t="str">
        <f>VLOOKUP(A123,MDD!A:C,3,0)</f>
        <v>text</v>
      </c>
      <c r="D123" s="35" t="s">
        <v>220</v>
      </c>
      <c r="E123" s="39"/>
      <c r="F123" s="40" t="s">
        <v>221</v>
      </c>
      <c r="G123" s="44" t="s">
        <v>656</v>
      </c>
      <c r="H123" s="57"/>
      <c r="I123" s="1"/>
      <c r="J123" s="1"/>
      <c r="K123" s="1"/>
      <c r="L123" s="1"/>
    </row>
    <row r="124" spans="1:12" ht="33.6" customHeight="1">
      <c r="A124" s="39" t="s">
        <v>223</v>
      </c>
      <c r="B124" s="34" t="str">
        <f>VLOOKUP(A124,MDD!A:B,2,0)</f>
        <v>AT_ColorDescriptionID</v>
      </c>
      <c r="C124" s="34" t="str">
        <f>VLOOKUP(A124,MDD!A:C,3,0)</f>
        <v>text</v>
      </c>
      <c r="D124" s="35" t="s">
        <v>217</v>
      </c>
      <c r="E124" s="39" t="s">
        <v>50</v>
      </c>
      <c r="F124" s="40" t="s">
        <v>224</v>
      </c>
      <c r="G124" s="53" t="s">
        <v>586</v>
      </c>
      <c r="H124" s="52"/>
      <c r="I124" s="1"/>
      <c r="J124" s="1"/>
      <c r="K124" s="109" t="s">
        <v>936</v>
      </c>
      <c r="L124" s="1"/>
    </row>
    <row r="125" spans="1:12" ht="26.45" customHeight="1">
      <c r="A125" s="39" t="s">
        <v>225</v>
      </c>
      <c r="B125" s="34" t="str">
        <f>VLOOKUP(A125,MDD!A:B,2,0)</f>
        <v>AT_ColorDescriptionPH</v>
      </c>
      <c r="C125" s="34" t="str">
        <f>VLOOKUP(A125,MDD!A:C,3,0)</f>
        <v>text</v>
      </c>
      <c r="D125" s="35" t="s">
        <v>217</v>
      </c>
      <c r="E125" s="39" t="s">
        <v>50</v>
      </c>
      <c r="F125" s="40" t="s">
        <v>226</v>
      </c>
      <c r="G125" s="53" t="s">
        <v>586</v>
      </c>
      <c r="H125" s="52"/>
      <c r="I125" s="1"/>
      <c r="J125" s="1"/>
      <c r="K125" s="109" t="s">
        <v>936</v>
      </c>
      <c r="L125" s="1"/>
    </row>
    <row r="126" spans="1:12" ht="29.1" customHeight="1">
      <c r="A126" s="39" t="s">
        <v>227</v>
      </c>
      <c r="B126" s="34" t="str">
        <f>VLOOKUP(A126,MDD!A:B,2,0)</f>
        <v>AT_ColorDescriptionMY</v>
      </c>
      <c r="C126" s="34" t="str">
        <f>VLOOKUP(A126,MDD!A:C,3,0)</f>
        <v>text</v>
      </c>
      <c r="D126" s="35" t="s">
        <v>217</v>
      </c>
      <c r="E126" s="39" t="s">
        <v>50</v>
      </c>
      <c r="F126" s="40" t="s">
        <v>228</v>
      </c>
      <c r="G126" s="53" t="s">
        <v>586</v>
      </c>
      <c r="H126" s="52"/>
      <c r="I126" s="1"/>
      <c r="J126" s="1"/>
      <c r="K126" s="109" t="s">
        <v>936</v>
      </c>
      <c r="L126" s="1"/>
    </row>
    <row r="127" spans="1:12" ht="39.6" customHeight="1">
      <c r="A127" s="39" t="s">
        <v>229</v>
      </c>
      <c r="B127" s="34" t="str">
        <f>VLOOKUP(A127,MDD!A:B,2,0)</f>
        <v>AT_ColorDescriptionVN</v>
      </c>
      <c r="C127" s="34" t="str">
        <f>VLOOKUP(A127,MDD!A:C,3,0)</f>
        <v>text</v>
      </c>
      <c r="D127" s="35" t="s">
        <v>217</v>
      </c>
      <c r="E127" s="39" t="s">
        <v>50</v>
      </c>
      <c r="F127" s="40" t="s">
        <v>230</v>
      </c>
      <c r="G127" s="53" t="s">
        <v>586</v>
      </c>
      <c r="H127" s="52"/>
      <c r="I127" s="1"/>
      <c r="J127" s="1"/>
      <c r="K127" s="109" t="s">
        <v>936</v>
      </c>
      <c r="L127" s="1"/>
    </row>
    <row r="128" spans="1:12" ht="39.950000000000003" customHeight="1">
      <c r="A128" s="39" t="s">
        <v>231</v>
      </c>
      <c r="B128" s="34" t="str">
        <f>VLOOKUP(A128,MDD!A:B,2,0)</f>
        <v>AT_ColorDescriptionTH</v>
      </c>
      <c r="C128" s="34" t="str">
        <f>VLOOKUP(A128,MDD!A:C,3,0)</f>
        <v>text</v>
      </c>
      <c r="D128" s="35" t="s">
        <v>217</v>
      </c>
      <c r="E128" s="39" t="s">
        <v>50</v>
      </c>
      <c r="F128" s="40" t="s">
        <v>232</v>
      </c>
      <c r="G128" s="53" t="s">
        <v>586</v>
      </c>
      <c r="H128" s="52"/>
      <c r="I128" s="1"/>
      <c r="J128" s="1"/>
      <c r="K128" s="109" t="s">
        <v>936</v>
      </c>
      <c r="L128" s="1"/>
    </row>
    <row r="129" spans="1:12" ht="43.15">
      <c r="A129" s="43" t="s">
        <v>233</v>
      </c>
      <c r="B129" s="34" t="str">
        <f>VLOOKUP(A129,MDD!A:B,2,0)</f>
        <v>AT_ColorDescriptionKH</v>
      </c>
      <c r="C129" s="34" t="str">
        <f>VLOOKUP(A129,MDD!A:C,3,0)</f>
        <v>text</v>
      </c>
      <c r="D129" s="35" t="s">
        <v>217</v>
      </c>
      <c r="E129" s="39" t="s">
        <v>50</v>
      </c>
      <c r="F129" s="40" t="s">
        <v>234</v>
      </c>
      <c r="G129" s="53" t="s">
        <v>586</v>
      </c>
      <c r="H129" s="52"/>
      <c r="I129" s="1"/>
      <c r="J129" s="1"/>
      <c r="K129" s="109" t="s">
        <v>936</v>
      </c>
      <c r="L129" s="1"/>
    </row>
    <row r="130" spans="1:12" ht="28.9">
      <c r="A130" s="38" t="s">
        <v>235</v>
      </c>
      <c r="B130" s="34" t="str">
        <f>VLOOKUP(A130,MDD!A:B,2,0)</f>
        <v>AT_CountrySize</v>
      </c>
      <c r="C130" s="34" t="str">
        <f>VLOOKUP(A130,MDD!A:C,3,0)</f>
        <v>LOV</v>
      </c>
      <c r="D130" s="35" t="s">
        <v>220</v>
      </c>
      <c r="E130" s="39" t="s">
        <v>65</v>
      </c>
      <c r="F130" s="40" t="s">
        <v>236</v>
      </c>
      <c r="G130" s="53"/>
      <c r="H130" s="56"/>
      <c r="I130" s="1"/>
      <c r="J130" s="1"/>
      <c r="K130" s="1" t="s">
        <v>937</v>
      </c>
      <c r="L130" s="1"/>
    </row>
    <row r="131" spans="1:12" ht="28.9">
      <c r="A131" s="38" t="s">
        <v>237</v>
      </c>
      <c r="B131" s="34" t="str">
        <f>VLOOKUP(A131,MDD!A:B,2,0)</f>
        <v>AT_EComSize</v>
      </c>
      <c r="C131" s="34" t="str">
        <f>VLOOKUP(A131,MDD!A:C,3,0)</f>
        <v>text</v>
      </c>
      <c r="D131" s="35" t="s">
        <v>220</v>
      </c>
      <c r="E131" s="39" t="s">
        <v>65</v>
      </c>
      <c r="F131" s="40" t="s">
        <v>238</v>
      </c>
      <c r="G131" s="53"/>
      <c r="H131" s="52"/>
      <c r="I131" s="1"/>
      <c r="J131" s="1"/>
      <c r="K131" s="1" t="s">
        <v>544</v>
      </c>
      <c r="L131" s="1"/>
    </row>
    <row r="132" spans="1:12" ht="174" customHeight="1">
      <c r="A132" s="38" t="s">
        <v>239</v>
      </c>
      <c r="B132" s="34" t="str">
        <f>VLOOKUP(A132,MDD!A:B,2,0)</f>
        <v>AT_EComAgesCategory</v>
      </c>
      <c r="C132" s="34" t="str">
        <f>VLOOKUP(A132,MDD!A:C,3,0)</f>
        <v>LOV</v>
      </c>
      <c r="D132" s="35" t="s">
        <v>220</v>
      </c>
      <c r="E132" s="39" t="s">
        <v>60</v>
      </c>
      <c r="F132" s="40" t="s">
        <v>240</v>
      </c>
      <c r="G132" s="44" t="s">
        <v>542</v>
      </c>
      <c r="H132" s="52"/>
      <c r="I132" s="1"/>
      <c r="J132" s="1"/>
      <c r="K132" s="1"/>
      <c r="L132" s="1"/>
    </row>
    <row r="133" spans="1:12" ht="72">
      <c r="A133" s="39" t="s">
        <v>241</v>
      </c>
      <c r="B133" s="34" t="str">
        <f>VLOOKUP(A133,MDD!A:B,2,0)</f>
        <v>AT_EcomGenderDescriptionEN</v>
      </c>
      <c r="C133" s="34" t="str">
        <f>VLOOKUP(A133,MDD!A:C,3,0)</f>
        <v>text</v>
      </c>
      <c r="D133" s="35" t="s">
        <v>220</v>
      </c>
      <c r="E133" s="39" t="s">
        <v>55</v>
      </c>
      <c r="F133" s="40" t="s">
        <v>242</v>
      </c>
      <c r="G133" s="53" t="s">
        <v>584</v>
      </c>
      <c r="H133" s="52"/>
      <c r="I133" s="1"/>
      <c r="J133" s="1"/>
      <c r="K133" s="38" t="s">
        <v>546</v>
      </c>
      <c r="L133" s="63" t="s">
        <v>917</v>
      </c>
    </row>
    <row r="134" spans="1:12" s="100" customFormat="1" ht="36.950000000000003" customHeight="1">
      <c r="A134" s="104" t="s">
        <v>243</v>
      </c>
      <c r="B134" s="120" t="str">
        <f>VLOOKUP(A134,MDD!A:B,2,0)</f>
        <v>AT_EComProductNameEN</v>
      </c>
      <c r="C134" s="120" t="str">
        <f>VLOOKUP(A134,MDD!A:C,3,0)</f>
        <v>text</v>
      </c>
      <c r="D134" s="188" t="s">
        <v>217</v>
      </c>
      <c r="E134" s="104" t="s">
        <v>47</v>
      </c>
      <c r="F134" s="68" t="s">
        <v>244</v>
      </c>
      <c r="G134" s="97" t="s">
        <v>414</v>
      </c>
      <c r="H134" s="185" t="s">
        <v>891</v>
      </c>
      <c r="I134" s="99"/>
      <c r="J134" s="99"/>
      <c r="K134" s="121" t="s">
        <v>938</v>
      </c>
      <c r="L134" s="124" t="s">
        <v>917</v>
      </c>
    </row>
    <row r="135" spans="1:12" s="100" customFormat="1" ht="33.950000000000003" customHeight="1">
      <c r="A135" s="104" t="s">
        <v>245</v>
      </c>
      <c r="B135" s="120" t="str">
        <f>VLOOKUP(A135,MDD!A:B,2,0)</f>
        <v>AT_EComProductNameID</v>
      </c>
      <c r="C135" s="120" t="str">
        <f>VLOOKUP(A135,MDD!A:C,3,0)</f>
        <v>text</v>
      </c>
      <c r="D135" s="188" t="s">
        <v>217</v>
      </c>
      <c r="E135" s="104" t="s">
        <v>47</v>
      </c>
      <c r="F135" s="68" t="s">
        <v>246</v>
      </c>
      <c r="G135" s="97" t="s">
        <v>939</v>
      </c>
      <c r="H135" s="185" t="s">
        <v>891</v>
      </c>
      <c r="I135" s="99"/>
      <c r="J135" s="99"/>
      <c r="K135" s="121" t="s">
        <v>938</v>
      </c>
      <c r="L135" s="124" t="s">
        <v>917</v>
      </c>
    </row>
    <row r="136" spans="1:12" ht="39.950000000000003" customHeight="1">
      <c r="A136" s="39" t="s">
        <v>247</v>
      </c>
      <c r="B136" s="34" t="str">
        <f>VLOOKUP(A136,MDD!A:B,2,0)</f>
        <v>AT_EComProductNamePH</v>
      </c>
      <c r="C136" s="34" t="str">
        <f>VLOOKUP(A136,MDD!A:C,3,0)</f>
        <v>text</v>
      </c>
      <c r="D136" s="35" t="s">
        <v>217</v>
      </c>
      <c r="E136" s="39" t="s">
        <v>47</v>
      </c>
      <c r="F136" s="40" t="s">
        <v>248</v>
      </c>
      <c r="G136" s="53" t="s">
        <v>414</v>
      </c>
      <c r="H136" s="185" t="s">
        <v>891</v>
      </c>
      <c r="I136" s="1"/>
      <c r="J136" s="1"/>
      <c r="K136" s="3" t="s">
        <v>938</v>
      </c>
      <c r="L136" s="63" t="s">
        <v>917</v>
      </c>
    </row>
    <row r="137" spans="1:12" ht="41.1" customHeight="1">
      <c r="A137" s="39" t="s">
        <v>249</v>
      </c>
      <c r="B137" s="34" t="str">
        <f>VLOOKUP(A137,MDD!A:B,2,0)</f>
        <v>AT_EComProductNameMY</v>
      </c>
      <c r="C137" s="34" t="str">
        <f>VLOOKUP(A137,MDD!A:C,3,0)</f>
        <v>text</v>
      </c>
      <c r="D137" s="35" t="s">
        <v>217</v>
      </c>
      <c r="E137" s="39" t="s">
        <v>47</v>
      </c>
      <c r="F137" s="40" t="s">
        <v>250</v>
      </c>
      <c r="G137" s="53" t="s">
        <v>414</v>
      </c>
      <c r="H137" s="185" t="s">
        <v>891</v>
      </c>
      <c r="I137" s="1"/>
      <c r="J137" s="1"/>
      <c r="K137" s="3" t="s">
        <v>938</v>
      </c>
      <c r="L137" s="63" t="s">
        <v>917</v>
      </c>
    </row>
    <row r="138" spans="1:12" ht="33.6" customHeight="1">
      <c r="A138" s="39" t="s">
        <v>251</v>
      </c>
      <c r="B138" s="34" t="str">
        <f>VLOOKUP(A138,MDD!A:B,2,0)</f>
        <v>AT_EComProductNameVN</v>
      </c>
      <c r="C138" s="34" t="str">
        <f>VLOOKUP(A138,MDD!A:C,3,0)</f>
        <v>text</v>
      </c>
      <c r="D138" s="35" t="s">
        <v>217</v>
      </c>
      <c r="E138" s="39" t="s">
        <v>47</v>
      </c>
      <c r="F138" s="40" t="s">
        <v>252</v>
      </c>
      <c r="G138" s="53" t="s">
        <v>414</v>
      </c>
      <c r="H138" s="185" t="s">
        <v>891</v>
      </c>
      <c r="I138" s="1"/>
      <c r="J138" s="1"/>
      <c r="K138" s="3" t="s">
        <v>938</v>
      </c>
      <c r="L138" s="63" t="s">
        <v>917</v>
      </c>
    </row>
    <row r="139" spans="1:12" ht="33.6" customHeight="1">
      <c r="A139" s="39" t="s">
        <v>253</v>
      </c>
      <c r="B139" s="34" t="str">
        <f>VLOOKUP(A139,MDD!A:B,2,0)</f>
        <v>AT_EComProductNameTH</v>
      </c>
      <c r="C139" s="34" t="str">
        <f>VLOOKUP(A139,MDD!A:C,3,0)</f>
        <v>text</v>
      </c>
      <c r="D139" s="35" t="s">
        <v>217</v>
      </c>
      <c r="E139" s="39" t="s">
        <v>47</v>
      </c>
      <c r="F139" s="40" t="s">
        <v>254</v>
      </c>
      <c r="G139" s="53" t="s">
        <v>414</v>
      </c>
      <c r="H139" s="185" t="s">
        <v>891</v>
      </c>
      <c r="I139" s="1"/>
      <c r="J139" s="1"/>
      <c r="K139" s="3" t="s">
        <v>938</v>
      </c>
      <c r="L139" s="63" t="s">
        <v>917</v>
      </c>
    </row>
    <row r="140" spans="1:12" ht="35.450000000000003" customHeight="1">
      <c r="A140" s="39" t="s">
        <v>255</v>
      </c>
      <c r="B140" s="34" t="str">
        <f>VLOOKUP(A140,MDD!A:B,2,0)</f>
        <v>AT_EComProductNameKH</v>
      </c>
      <c r="C140" s="34" t="str">
        <f>VLOOKUP(A140,MDD!A:C,3,0)</f>
        <v>text</v>
      </c>
      <c r="D140" s="35" t="s">
        <v>217</v>
      </c>
      <c r="E140" s="39" t="s">
        <v>47</v>
      </c>
      <c r="F140" s="40" t="s">
        <v>256</v>
      </c>
      <c r="G140" s="53" t="s">
        <v>414</v>
      </c>
      <c r="H140" s="185" t="s">
        <v>891</v>
      </c>
      <c r="I140" s="1"/>
      <c r="J140" s="1"/>
      <c r="K140" s="3" t="s">
        <v>938</v>
      </c>
      <c r="L140" s="63" t="s">
        <v>917</v>
      </c>
    </row>
    <row r="141" spans="1:12" ht="45.95" customHeight="1">
      <c r="A141" s="39" t="s">
        <v>257</v>
      </c>
      <c r="B141" s="34" t="str">
        <f>VLOOKUP(A141,MDD!A:B,2,0)</f>
        <v>AT_ShortDescriptionEN</v>
      </c>
      <c r="C141" s="34" t="str">
        <f>VLOOKUP(A141,MDD!A:C,3,0)</f>
        <v>text</v>
      </c>
      <c r="D141" s="35" t="s">
        <v>217</v>
      </c>
      <c r="E141" s="39" t="s">
        <v>47</v>
      </c>
      <c r="F141" s="40" t="s">
        <v>258</v>
      </c>
      <c r="G141" s="53" t="s">
        <v>414</v>
      </c>
      <c r="H141" s="185" t="s">
        <v>891</v>
      </c>
      <c r="I141" s="1"/>
      <c r="J141" s="1"/>
      <c r="K141" s="3" t="s">
        <v>940</v>
      </c>
      <c r="L141" s="63" t="s">
        <v>917</v>
      </c>
    </row>
    <row r="142" spans="1:12" ht="45.95" customHeight="1">
      <c r="A142" s="39" t="s">
        <v>259</v>
      </c>
      <c r="B142" s="34" t="str">
        <f>VLOOKUP(A142,MDD!A:B,2,0)</f>
        <v>AT_ShortDescriptionID</v>
      </c>
      <c r="C142" s="34" t="str">
        <f>VLOOKUP(A142,MDD!A:C,3,0)</f>
        <v>text</v>
      </c>
      <c r="D142" s="35" t="s">
        <v>217</v>
      </c>
      <c r="E142" s="39" t="s">
        <v>47</v>
      </c>
      <c r="F142" s="40" t="s">
        <v>260</v>
      </c>
      <c r="G142" s="53" t="s">
        <v>414</v>
      </c>
      <c r="H142" s="185" t="s">
        <v>891</v>
      </c>
      <c r="I142" s="1"/>
      <c r="J142" s="1"/>
      <c r="K142" s="3" t="s">
        <v>940</v>
      </c>
      <c r="L142" s="63" t="s">
        <v>917</v>
      </c>
    </row>
    <row r="143" spans="1:12" ht="48.95" customHeight="1">
      <c r="A143" s="39" t="s">
        <v>261</v>
      </c>
      <c r="B143" s="34" t="str">
        <f>VLOOKUP(A143,MDD!A:B,2,0)</f>
        <v>AT_ShortDescriptionPH</v>
      </c>
      <c r="C143" s="34" t="str">
        <f>VLOOKUP(A143,MDD!A:C,3,0)</f>
        <v>text</v>
      </c>
      <c r="D143" s="35" t="s">
        <v>217</v>
      </c>
      <c r="E143" s="39" t="s">
        <v>47</v>
      </c>
      <c r="F143" s="40" t="s">
        <v>262</v>
      </c>
      <c r="G143" s="53" t="s">
        <v>414</v>
      </c>
      <c r="H143" s="185" t="s">
        <v>891</v>
      </c>
      <c r="I143" s="1"/>
      <c r="J143" s="1"/>
      <c r="K143" s="3" t="s">
        <v>940</v>
      </c>
      <c r="L143" s="63" t="s">
        <v>917</v>
      </c>
    </row>
    <row r="144" spans="1:12" ht="45.6" customHeight="1">
      <c r="A144" s="39" t="s">
        <v>263</v>
      </c>
      <c r="B144" s="34" t="str">
        <f>VLOOKUP(A144,MDD!A:B,2,0)</f>
        <v>AT_ShortDescriptionMY</v>
      </c>
      <c r="C144" s="34" t="str">
        <f>VLOOKUP(A144,MDD!A:C,3,0)</f>
        <v>text</v>
      </c>
      <c r="D144" s="35" t="s">
        <v>217</v>
      </c>
      <c r="E144" s="39" t="s">
        <v>47</v>
      </c>
      <c r="F144" s="40" t="s">
        <v>264</v>
      </c>
      <c r="G144" s="53" t="s">
        <v>414</v>
      </c>
      <c r="H144" s="185" t="s">
        <v>891</v>
      </c>
      <c r="I144" s="1"/>
      <c r="J144" s="1"/>
      <c r="K144" s="3" t="s">
        <v>940</v>
      </c>
      <c r="L144" s="63" t="s">
        <v>917</v>
      </c>
    </row>
    <row r="145" spans="1:12" ht="47.1" customHeight="1">
      <c r="A145" s="39" t="s">
        <v>265</v>
      </c>
      <c r="B145" s="34" t="str">
        <f>VLOOKUP(A145,MDD!A:B,2,0)</f>
        <v>AT_ShortDescriptionVN</v>
      </c>
      <c r="C145" s="34" t="str">
        <f>VLOOKUP(A145,MDD!A:C,3,0)</f>
        <v>text</v>
      </c>
      <c r="D145" s="35" t="s">
        <v>217</v>
      </c>
      <c r="E145" s="39" t="s">
        <v>47</v>
      </c>
      <c r="F145" s="40" t="s">
        <v>266</v>
      </c>
      <c r="G145" s="53" t="s">
        <v>414</v>
      </c>
      <c r="H145" s="185" t="s">
        <v>891</v>
      </c>
      <c r="I145" s="1"/>
      <c r="J145" s="1"/>
      <c r="K145" s="3" t="s">
        <v>940</v>
      </c>
      <c r="L145" s="63" t="s">
        <v>917</v>
      </c>
    </row>
    <row r="146" spans="1:12" ht="47.45" customHeight="1">
      <c r="A146" s="39" t="s">
        <v>267</v>
      </c>
      <c r="B146" s="34" t="str">
        <f>VLOOKUP(A146,MDD!A:B,2,0)</f>
        <v>AT_ShortDescriptionTH</v>
      </c>
      <c r="C146" s="34" t="str">
        <f>VLOOKUP(A146,MDD!A:C,3,0)</f>
        <v>text</v>
      </c>
      <c r="D146" s="35" t="s">
        <v>217</v>
      </c>
      <c r="E146" s="39" t="s">
        <v>47</v>
      </c>
      <c r="F146" s="40" t="s">
        <v>268</v>
      </c>
      <c r="G146" s="53" t="s">
        <v>414</v>
      </c>
      <c r="H146" s="185" t="s">
        <v>891</v>
      </c>
      <c r="I146" s="1"/>
      <c r="J146" s="1"/>
      <c r="K146" s="3" t="s">
        <v>940</v>
      </c>
      <c r="L146" s="63" t="s">
        <v>917</v>
      </c>
    </row>
    <row r="147" spans="1:12" ht="51.6" customHeight="1">
      <c r="A147" s="39" t="s">
        <v>269</v>
      </c>
      <c r="B147" s="34" t="str">
        <f>VLOOKUP(A147,MDD!A:B,2,0)</f>
        <v>AT_ShortDescriptionKH</v>
      </c>
      <c r="C147" s="34" t="str">
        <f>VLOOKUP(A147,MDD!A:C,3,0)</f>
        <v>text</v>
      </c>
      <c r="D147" s="35" t="s">
        <v>217</v>
      </c>
      <c r="E147" s="39" t="s">
        <v>47</v>
      </c>
      <c r="F147" s="40" t="s">
        <v>270</v>
      </c>
      <c r="G147" s="53" t="s">
        <v>414</v>
      </c>
      <c r="H147" s="185" t="s">
        <v>891</v>
      </c>
      <c r="I147" s="1"/>
      <c r="J147" s="1"/>
      <c r="K147" s="3" t="s">
        <v>940</v>
      </c>
      <c r="L147" s="63" t="s">
        <v>917</v>
      </c>
    </row>
    <row r="148" spans="1:12" ht="44.45" customHeight="1">
      <c r="A148" s="39" t="s">
        <v>271</v>
      </c>
      <c r="B148" s="34" t="str">
        <f>VLOOKUP(A148,MDD!A:B,2,0)</f>
        <v>AT_LongDescriptionEN</v>
      </c>
      <c r="C148" s="34" t="str">
        <f>VLOOKUP(A148,MDD!A:C,3,0)</f>
        <v>text</v>
      </c>
      <c r="D148" s="35" t="s">
        <v>217</v>
      </c>
      <c r="E148" s="39" t="s">
        <v>47</v>
      </c>
      <c r="F148" s="40" t="s">
        <v>272</v>
      </c>
      <c r="G148" s="53" t="s">
        <v>414</v>
      </c>
      <c r="H148" s="185" t="s">
        <v>891</v>
      </c>
      <c r="I148" s="1"/>
      <c r="J148" s="1"/>
      <c r="K148" s="3" t="s">
        <v>940</v>
      </c>
      <c r="L148" s="63" t="s">
        <v>917</v>
      </c>
    </row>
    <row r="149" spans="1:12" ht="45.95" customHeight="1">
      <c r="A149" s="39" t="s">
        <v>273</v>
      </c>
      <c r="B149" s="34" t="str">
        <f>VLOOKUP(A149,MDD!A:B,2,0)</f>
        <v>AT_LongDescriptionID</v>
      </c>
      <c r="C149" s="34" t="str">
        <f>VLOOKUP(A149,MDD!A:C,3,0)</f>
        <v>text</v>
      </c>
      <c r="D149" s="35" t="s">
        <v>217</v>
      </c>
      <c r="E149" s="39" t="s">
        <v>47</v>
      </c>
      <c r="F149" s="40" t="s">
        <v>274</v>
      </c>
      <c r="G149" s="53" t="s">
        <v>414</v>
      </c>
      <c r="H149" s="185" t="s">
        <v>891</v>
      </c>
      <c r="I149" s="1"/>
      <c r="J149" s="1"/>
      <c r="K149" s="3" t="s">
        <v>940</v>
      </c>
      <c r="L149" s="63" t="s">
        <v>917</v>
      </c>
    </row>
    <row r="150" spans="1:12" ht="44.45" customHeight="1">
      <c r="A150" s="39" t="s">
        <v>275</v>
      </c>
      <c r="B150" s="34" t="str">
        <f>VLOOKUP(A150,MDD!A:B,2,0)</f>
        <v>AT_LongDescriptionPH</v>
      </c>
      <c r="C150" s="34" t="str">
        <f>VLOOKUP(A150,MDD!A:C,3,0)</f>
        <v>text</v>
      </c>
      <c r="D150" s="35" t="s">
        <v>217</v>
      </c>
      <c r="E150" s="39" t="s">
        <v>47</v>
      </c>
      <c r="F150" s="40" t="s">
        <v>276</v>
      </c>
      <c r="G150" s="53" t="s">
        <v>414</v>
      </c>
      <c r="H150" s="185" t="s">
        <v>891</v>
      </c>
      <c r="I150" s="1"/>
      <c r="J150" s="1"/>
      <c r="K150" s="3" t="s">
        <v>940</v>
      </c>
      <c r="L150" s="63" t="s">
        <v>917</v>
      </c>
    </row>
    <row r="151" spans="1:12" ht="43.5" customHeight="1">
      <c r="A151" s="39" t="s">
        <v>277</v>
      </c>
      <c r="B151" s="34" t="str">
        <f>VLOOKUP(A151,MDD!A:B,2,0)</f>
        <v>AT_LongDescriptionMY</v>
      </c>
      <c r="C151" s="34" t="str">
        <f>VLOOKUP(A151,MDD!A:C,3,0)</f>
        <v>text</v>
      </c>
      <c r="D151" s="35" t="s">
        <v>217</v>
      </c>
      <c r="E151" s="39" t="s">
        <v>47</v>
      </c>
      <c r="F151" s="40" t="s">
        <v>278</v>
      </c>
      <c r="G151" s="53" t="s">
        <v>414</v>
      </c>
      <c r="H151" s="185" t="s">
        <v>891</v>
      </c>
      <c r="I151" s="1"/>
      <c r="J151" s="1"/>
      <c r="K151" s="3" t="s">
        <v>940</v>
      </c>
      <c r="L151" s="63" t="s">
        <v>917</v>
      </c>
    </row>
    <row r="152" spans="1:12" ht="48" customHeight="1">
      <c r="A152" s="39" t="s">
        <v>279</v>
      </c>
      <c r="B152" s="34" t="e">
        <f>VLOOKUP(A152,MDD!A:B,2,0)</f>
        <v>#N/A</v>
      </c>
      <c r="C152" s="34" t="e">
        <f>VLOOKUP(A152,MDD!A:C,3,0)</f>
        <v>#N/A</v>
      </c>
      <c r="D152" s="35" t="s">
        <v>217</v>
      </c>
      <c r="E152" s="39" t="s">
        <v>47</v>
      </c>
      <c r="F152" s="40" t="s">
        <v>280</v>
      </c>
      <c r="G152" s="53" t="s">
        <v>414</v>
      </c>
      <c r="H152" s="185" t="s">
        <v>891</v>
      </c>
      <c r="I152" s="1"/>
      <c r="J152" s="1"/>
      <c r="K152" s="3" t="s">
        <v>940</v>
      </c>
      <c r="L152" s="63" t="s">
        <v>917</v>
      </c>
    </row>
    <row r="153" spans="1:12" ht="48" customHeight="1">
      <c r="A153" s="39" t="s">
        <v>281</v>
      </c>
      <c r="B153" s="34" t="e">
        <f>VLOOKUP(A153,MDD!A:B,2,0)</f>
        <v>#N/A</v>
      </c>
      <c r="C153" s="34" t="e">
        <f>VLOOKUP(A153,MDD!A:C,3,0)</f>
        <v>#N/A</v>
      </c>
      <c r="D153" s="35" t="s">
        <v>217</v>
      </c>
      <c r="E153" s="39" t="s">
        <v>47</v>
      </c>
      <c r="F153" s="40" t="s">
        <v>282</v>
      </c>
      <c r="G153" s="53" t="s">
        <v>414</v>
      </c>
      <c r="H153" s="185" t="s">
        <v>891</v>
      </c>
      <c r="I153" s="1"/>
      <c r="J153" s="1"/>
      <c r="K153" s="3" t="s">
        <v>940</v>
      </c>
      <c r="L153" s="63" t="s">
        <v>917</v>
      </c>
    </row>
    <row r="154" spans="1:12" ht="48.95" customHeight="1">
      <c r="A154" s="39" t="s">
        <v>283</v>
      </c>
      <c r="B154" s="34" t="str">
        <f>VLOOKUP(A154,MDD!A:B,2,0)</f>
        <v>AT_LongDescriptionKH</v>
      </c>
      <c r="C154" s="34" t="str">
        <f>VLOOKUP(A154,MDD!A:C,3,0)</f>
        <v>text</v>
      </c>
      <c r="D154" s="35" t="s">
        <v>217</v>
      </c>
      <c r="E154" s="39" t="s">
        <v>47</v>
      </c>
      <c r="F154" s="40" t="s">
        <v>284</v>
      </c>
      <c r="G154" s="53" t="s">
        <v>414</v>
      </c>
      <c r="H154" s="185" t="s">
        <v>891</v>
      </c>
      <c r="I154" s="1"/>
      <c r="J154" s="1"/>
      <c r="K154" s="3" t="s">
        <v>940</v>
      </c>
      <c r="L154" s="63" t="s">
        <v>917</v>
      </c>
    </row>
    <row r="155" spans="1:12" ht="43.15">
      <c r="A155" s="38" t="s">
        <v>285</v>
      </c>
      <c r="B155" s="34" t="str">
        <f>VLOOKUP(A155,MDD!A:B,2,0)</f>
        <v>AT_SPUGrouping</v>
      </c>
      <c r="C155" s="34" t="str">
        <f>VLOOKUP(A155,MDD!A:C,3,0)</f>
        <v>text</v>
      </c>
      <c r="D155" s="35" t="s">
        <v>220</v>
      </c>
      <c r="E155" s="39"/>
      <c r="F155" s="40" t="s">
        <v>286</v>
      </c>
      <c r="G155" s="44" t="s">
        <v>757</v>
      </c>
      <c r="H155" s="52"/>
      <c r="I155" s="1"/>
      <c r="J155" s="1"/>
      <c r="K155" s="1"/>
      <c r="L155" s="1"/>
    </row>
    <row r="156" spans="1:12" ht="28.9">
      <c r="A156" s="38" t="s">
        <v>287</v>
      </c>
      <c r="B156" s="34" t="str">
        <f>VLOOKUP(A156,MDD!A:B,2,0)</f>
        <v>AT_SPUGroupingName</v>
      </c>
      <c r="C156" s="34" t="str">
        <f>VLOOKUP(A156,MDD!A:C,3,0)</f>
        <v>text</v>
      </c>
      <c r="D156" s="35" t="s">
        <v>220</v>
      </c>
      <c r="E156" s="39"/>
      <c r="F156" s="40" t="s">
        <v>288</v>
      </c>
      <c r="G156" s="44" t="s">
        <v>757</v>
      </c>
      <c r="H156" s="52"/>
      <c r="I156" s="1"/>
      <c r="J156" s="1"/>
      <c r="K156" s="1"/>
      <c r="L156" s="1"/>
    </row>
    <row r="157" spans="1:12" ht="28.9">
      <c r="A157" s="38" t="s">
        <v>289</v>
      </c>
      <c r="B157" s="34" t="e">
        <f>VLOOKUP(A157,MDD!A:B,2,0)</f>
        <v>#N/A</v>
      </c>
      <c r="C157" s="34" t="e">
        <f>VLOOKUP(A157,MDD!A:C,3,0)</f>
        <v>#N/A</v>
      </c>
      <c r="D157" s="35" t="s">
        <v>220</v>
      </c>
      <c r="E157" s="39"/>
      <c r="F157" s="40" t="s">
        <v>290</v>
      </c>
      <c r="G157" s="44" t="s">
        <v>941</v>
      </c>
      <c r="H157" s="52"/>
      <c r="I157" s="1"/>
      <c r="J157" s="1"/>
      <c r="K157" s="1"/>
      <c r="L157" s="1"/>
    </row>
    <row r="158" spans="1:12" ht="57.6">
      <c r="A158" s="38" t="s">
        <v>291</v>
      </c>
      <c r="B158" s="34" t="str">
        <f>VLOOKUP(A158,MDD!A:B,2,0)</f>
        <v>AT_TechnologyUsed</v>
      </c>
      <c r="C158" s="34" t="str">
        <f>VLOOKUP(A158,MDD!A:C,3,0)</f>
        <v>text</v>
      </c>
      <c r="D158" s="35" t="s">
        <v>220</v>
      </c>
      <c r="E158" s="39"/>
      <c r="F158" s="44" t="s">
        <v>292</v>
      </c>
      <c r="G158" s="109" t="s">
        <v>668</v>
      </c>
      <c r="H158" s="52"/>
      <c r="I158" s="1"/>
      <c r="J158" s="1"/>
      <c r="K158" s="1"/>
      <c r="L158" s="1"/>
    </row>
    <row r="159" spans="1:12" ht="174" customHeight="1">
      <c r="A159" s="39" t="s">
        <v>293</v>
      </c>
      <c r="B159" s="34" t="str">
        <f>VLOOKUP(A159,MDD!A:B,2,0)</f>
        <v>AT_CareInstructionEN</v>
      </c>
      <c r="C159" s="34" t="str">
        <f>VLOOKUP(A159,MDD!A:C,3,0)</f>
        <v>text</v>
      </c>
      <c r="D159" s="35" t="s">
        <v>217</v>
      </c>
      <c r="E159" s="39"/>
      <c r="F159" s="40" t="s">
        <v>294</v>
      </c>
      <c r="G159" s="109" t="s">
        <v>668</v>
      </c>
      <c r="H159" s="52"/>
      <c r="I159" s="1"/>
      <c r="J159" s="1"/>
      <c r="K159" s="1"/>
      <c r="L159" s="1"/>
    </row>
    <row r="160" spans="1:12" ht="188.45" customHeight="1">
      <c r="A160" s="39" t="s">
        <v>295</v>
      </c>
      <c r="B160" s="34" t="str">
        <f>VLOOKUP(A160,MDD!A:B,2,0)</f>
        <v>AT_CareInstructionID</v>
      </c>
      <c r="C160" s="34" t="str">
        <f>VLOOKUP(A160,MDD!A:C,3,0)</f>
        <v>text</v>
      </c>
      <c r="D160" s="35" t="s">
        <v>217</v>
      </c>
      <c r="E160" s="39"/>
      <c r="F160" s="40" t="s">
        <v>296</v>
      </c>
      <c r="G160" s="109" t="s">
        <v>668</v>
      </c>
      <c r="H160" s="52"/>
      <c r="I160" s="1"/>
      <c r="J160" s="1"/>
      <c r="K160" s="1"/>
      <c r="L160" s="1"/>
    </row>
    <row r="161" spans="1:12" ht="57.6">
      <c r="A161" s="39" t="s">
        <v>297</v>
      </c>
      <c r="B161" s="34" t="str">
        <f>VLOOKUP(A161,MDD!A:B,2,0)</f>
        <v>AT_CareInstructionPH</v>
      </c>
      <c r="C161" s="34" t="str">
        <f>VLOOKUP(A161,MDD!A:C,3,0)</f>
        <v>text</v>
      </c>
      <c r="D161" s="35" t="s">
        <v>217</v>
      </c>
      <c r="E161" s="39"/>
      <c r="F161" s="40" t="s">
        <v>298</v>
      </c>
      <c r="G161" s="109" t="s">
        <v>668</v>
      </c>
      <c r="H161" s="52"/>
      <c r="I161" s="1"/>
      <c r="J161" s="1"/>
      <c r="K161" s="1"/>
      <c r="L161" s="1"/>
    </row>
    <row r="162" spans="1:12" ht="57.6">
      <c r="A162" s="39" t="s">
        <v>299</v>
      </c>
      <c r="B162" s="34" t="str">
        <f>VLOOKUP(A162,MDD!A:B,2,0)</f>
        <v>AT_CareInstructionMY</v>
      </c>
      <c r="C162" s="34" t="str">
        <f>VLOOKUP(A162,MDD!A:C,3,0)</f>
        <v>text</v>
      </c>
      <c r="D162" s="35" t="s">
        <v>217</v>
      </c>
      <c r="E162" s="39"/>
      <c r="F162" s="40" t="s">
        <v>300</v>
      </c>
      <c r="G162" s="109" t="s">
        <v>668</v>
      </c>
      <c r="H162" s="52"/>
      <c r="I162" s="1"/>
      <c r="J162" s="1"/>
      <c r="K162" s="1"/>
      <c r="L162" s="1"/>
    </row>
    <row r="163" spans="1:12" ht="57.6">
      <c r="A163" s="39" t="s">
        <v>301</v>
      </c>
      <c r="B163" s="34" t="str">
        <f>VLOOKUP(A163,MDD!A:B,2,0)</f>
        <v>AT_CareInstructionVN</v>
      </c>
      <c r="C163" s="34" t="str">
        <f>VLOOKUP(A163,MDD!A:C,3,0)</f>
        <v>text</v>
      </c>
      <c r="D163" s="35" t="s">
        <v>217</v>
      </c>
      <c r="E163" s="39"/>
      <c r="F163" s="40" t="s">
        <v>302</v>
      </c>
      <c r="G163" s="109" t="s">
        <v>668</v>
      </c>
      <c r="H163" s="52"/>
      <c r="I163" s="1"/>
      <c r="J163" s="1"/>
      <c r="K163" s="1"/>
      <c r="L163" s="1"/>
    </row>
    <row r="164" spans="1:12" ht="57.6">
      <c r="A164" s="39" t="s">
        <v>303</v>
      </c>
      <c r="B164" s="34" t="str">
        <f>VLOOKUP(A164,MDD!A:B,2,0)</f>
        <v>AT_CareInstructionTH</v>
      </c>
      <c r="C164" s="34" t="str">
        <f>VLOOKUP(A164,MDD!A:C,3,0)</f>
        <v>text</v>
      </c>
      <c r="D164" s="35" t="s">
        <v>217</v>
      </c>
      <c r="E164" s="39"/>
      <c r="F164" s="40" t="s">
        <v>304</v>
      </c>
      <c r="G164" s="109" t="s">
        <v>668</v>
      </c>
      <c r="H164" s="52"/>
      <c r="I164" s="1"/>
      <c r="J164" s="1"/>
      <c r="K164" s="1"/>
      <c r="L164" s="1"/>
    </row>
    <row r="165" spans="1:12" ht="57.6">
      <c r="A165" s="39" t="s">
        <v>305</v>
      </c>
      <c r="B165" s="34" t="str">
        <f>VLOOKUP(A165,MDD!A:B,2,0)</f>
        <v>AT_CareInstructionKH</v>
      </c>
      <c r="C165" s="34" t="str">
        <f>VLOOKUP(A165,MDD!A:C,3,0)</f>
        <v>text</v>
      </c>
      <c r="D165" s="35" t="s">
        <v>217</v>
      </c>
      <c r="E165" s="39"/>
      <c r="F165" s="40" t="s">
        <v>306</v>
      </c>
      <c r="G165" s="109" t="s">
        <v>668</v>
      </c>
      <c r="H165" s="52"/>
      <c r="I165" s="1"/>
      <c r="J165" s="1"/>
      <c r="K165" s="1"/>
      <c r="L165" s="1"/>
    </row>
    <row r="166" spans="1:12">
      <c r="A166" s="38" t="s">
        <v>307</v>
      </c>
      <c r="B166" s="34" t="str">
        <f>VLOOKUP(A166,MDD!A:B,2,0)</f>
        <v>AT_LaunchingDate</v>
      </c>
      <c r="C166" s="34" t="str">
        <f>VLOOKUP(A166,MDD!A:C,3,0)</f>
        <v>date</v>
      </c>
      <c r="D166" s="35" t="s">
        <v>220</v>
      </c>
      <c r="E166" s="39"/>
      <c r="F166" s="44" t="s">
        <v>308</v>
      </c>
      <c r="G166" s="53" t="s">
        <v>414</v>
      </c>
      <c r="H166" s="52"/>
      <c r="I166" s="1"/>
      <c r="J166" s="1"/>
      <c r="K166" s="1"/>
      <c r="L166" s="1"/>
    </row>
    <row r="167" spans="1:12">
      <c r="A167" s="39" t="s">
        <v>309</v>
      </c>
      <c r="B167" s="34" t="e">
        <f>VLOOKUP(A167,MDD!A:B,2,0)</f>
        <v>#N/A</v>
      </c>
      <c r="C167" s="34" t="e">
        <f>VLOOKUP(A167,MDD!A:C,3,0)</f>
        <v>#N/A</v>
      </c>
      <c r="D167" s="35" t="s">
        <v>220</v>
      </c>
      <c r="E167" s="39"/>
      <c r="F167" s="45" t="s">
        <v>310</v>
      </c>
      <c r="G167" s="44" t="s">
        <v>757</v>
      </c>
      <c r="H167" s="52"/>
      <c r="I167" s="1"/>
      <c r="J167" s="1"/>
      <c r="K167" s="1"/>
      <c r="L167" s="1"/>
    </row>
    <row r="168" spans="1:12">
      <c r="A168" s="39" t="s">
        <v>311</v>
      </c>
      <c r="B168" s="34" t="e">
        <f>VLOOKUP(A168,MDD!A:B,2,0)</f>
        <v>#N/A</v>
      </c>
      <c r="C168" s="34" t="e">
        <f>VLOOKUP(A168,MDD!A:C,3,0)</f>
        <v>#N/A</v>
      </c>
      <c r="D168" s="35" t="s">
        <v>220</v>
      </c>
      <c r="E168" s="39"/>
      <c r="F168" s="45" t="s">
        <v>312</v>
      </c>
      <c r="G168" s="44" t="s">
        <v>757</v>
      </c>
      <c r="H168" s="52"/>
      <c r="I168" s="1"/>
      <c r="J168" s="1"/>
      <c r="K168" s="1"/>
      <c r="L168" s="1"/>
    </row>
    <row r="169" spans="1:12" ht="15">
      <c r="A169" s="39" t="s">
        <v>313</v>
      </c>
      <c r="B169" s="34" t="e">
        <f>VLOOKUP(A169,MDD!A:B,2,0)</f>
        <v>#N/A</v>
      </c>
      <c r="C169" s="34" t="e">
        <f>VLOOKUP(A169,MDD!A:C,3,0)</f>
        <v>#N/A</v>
      </c>
      <c r="D169" s="35" t="s">
        <v>220</v>
      </c>
      <c r="E169" s="39"/>
      <c r="F169" s="676" t="s">
        <v>314</v>
      </c>
      <c r="G169" s="44" t="s">
        <v>558</v>
      </c>
      <c r="H169" s="52"/>
      <c r="I169" s="1"/>
      <c r="J169" s="1"/>
      <c r="K169" s="44" t="s">
        <v>558</v>
      </c>
      <c r="L169" s="59" t="s">
        <v>557</v>
      </c>
    </row>
    <row r="170" spans="1:12" ht="15">
      <c r="A170" s="39" t="s">
        <v>315</v>
      </c>
      <c r="B170" s="34" t="e">
        <f>VLOOKUP(A170,MDD!A:B,2,0)</f>
        <v>#N/A</v>
      </c>
      <c r="C170" s="34" t="e">
        <f>VLOOKUP(A170,MDD!A:C,3,0)</f>
        <v>#N/A</v>
      </c>
      <c r="D170" s="35" t="s">
        <v>220</v>
      </c>
      <c r="E170" s="39"/>
      <c r="F170" s="676"/>
      <c r="G170" s="44" t="s">
        <v>558</v>
      </c>
      <c r="H170" s="52"/>
      <c r="I170" s="1"/>
      <c r="J170" s="1"/>
      <c r="K170" s="44" t="s">
        <v>558</v>
      </c>
      <c r="L170" s="59" t="s">
        <v>557</v>
      </c>
    </row>
    <row r="171" spans="1:12" ht="15">
      <c r="A171" s="39" t="s">
        <v>316</v>
      </c>
      <c r="B171" s="34" t="e">
        <f>VLOOKUP(A171,MDD!A:B,2,0)</f>
        <v>#N/A</v>
      </c>
      <c r="C171" s="34" t="e">
        <f>VLOOKUP(A171,MDD!A:C,3,0)</f>
        <v>#N/A</v>
      </c>
      <c r="D171" s="35" t="s">
        <v>220</v>
      </c>
      <c r="E171" s="39"/>
      <c r="F171" s="676"/>
      <c r="G171" s="44" t="s">
        <v>558</v>
      </c>
      <c r="H171" s="52"/>
      <c r="I171" s="1"/>
      <c r="J171" s="1"/>
      <c r="K171" s="44" t="s">
        <v>558</v>
      </c>
      <c r="L171" s="59" t="s">
        <v>557</v>
      </c>
    </row>
    <row r="172" spans="1:12" ht="15">
      <c r="A172" s="39" t="s">
        <v>317</v>
      </c>
      <c r="B172" s="34" t="e">
        <f>VLOOKUP(A172,MDD!A:B,2,0)</f>
        <v>#N/A</v>
      </c>
      <c r="C172" s="34" t="e">
        <f>VLOOKUP(A172,MDD!A:C,3,0)</f>
        <v>#N/A</v>
      </c>
      <c r="D172" s="35" t="s">
        <v>220</v>
      </c>
      <c r="E172" s="39"/>
      <c r="F172" s="44" t="s">
        <v>318</v>
      </c>
      <c r="G172" s="44" t="s">
        <v>558</v>
      </c>
      <c r="H172" s="52"/>
      <c r="I172" s="1"/>
      <c r="J172" s="1"/>
      <c r="K172" s="44" t="s">
        <v>558</v>
      </c>
      <c r="L172" s="59" t="s">
        <v>557</v>
      </c>
    </row>
    <row r="173" spans="1:12" ht="28.9">
      <c r="A173" s="38" t="s">
        <v>319</v>
      </c>
      <c r="B173" s="34" t="str">
        <f>VLOOKUP(A173,MDD!A:B,2,0)</f>
        <v>AT_ImagesSource</v>
      </c>
      <c r="C173" s="34" t="str">
        <f>VLOOKUP(A173,MDD!A:C,3,0)</f>
        <v>LOV</v>
      </c>
      <c r="D173" s="35" t="s">
        <v>320</v>
      </c>
      <c r="E173" s="39" t="s">
        <v>187</v>
      </c>
      <c r="F173" s="46" t="s">
        <v>321</v>
      </c>
      <c r="G173" s="53" t="s">
        <v>529</v>
      </c>
      <c r="H173" s="52"/>
      <c r="I173" s="1"/>
      <c r="J173" s="1"/>
      <c r="K173" s="1"/>
      <c r="L173" s="1"/>
    </row>
    <row r="174" spans="1:12" ht="57.6">
      <c r="A174" s="39" t="s">
        <v>322</v>
      </c>
      <c r="B174" s="34" t="e">
        <f>VLOOKUP(A174,MDD!A:B,2,0)</f>
        <v>#N/A</v>
      </c>
      <c r="C174" s="34" t="e">
        <f>VLOOKUP(A174,MDD!A:C,3,0)</f>
        <v>#N/A</v>
      </c>
      <c r="D174" s="35" t="s">
        <v>320</v>
      </c>
      <c r="E174" s="39" t="s">
        <v>187</v>
      </c>
      <c r="F174" s="671" t="s">
        <v>323</v>
      </c>
      <c r="G174" s="53" t="s">
        <v>586</v>
      </c>
      <c r="H174" s="55"/>
      <c r="I174" s="1"/>
      <c r="J174" s="1"/>
      <c r="K174" s="3" t="s">
        <v>942</v>
      </c>
      <c r="L174" s="1"/>
    </row>
    <row r="175" spans="1:12" ht="57.6">
      <c r="A175" s="39" t="s">
        <v>324</v>
      </c>
      <c r="B175" s="34" t="e">
        <f>VLOOKUP(A175,MDD!A:B,2,0)</f>
        <v>#N/A</v>
      </c>
      <c r="C175" s="34" t="e">
        <f>VLOOKUP(A175,MDD!A:C,3,0)</f>
        <v>#N/A</v>
      </c>
      <c r="D175" s="35" t="s">
        <v>320</v>
      </c>
      <c r="E175" s="39" t="s">
        <v>187</v>
      </c>
      <c r="F175" s="671"/>
      <c r="G175" s="53" t="s">
        <v>586</v>
      </c>
      <c r="H175" s="52"/>
      <c r="I175" s="1"/>
      <c r="J175" s="1"/>
      <c r="K175" s="3" t="s">
        <v>942</v>
      </c>
      <c r="L175" s="1"/>
    </row>
    <row r="176" spans="1:12" ht="57.6">
      <c r="A176" s="39" t="s">
        <v>325</v>
      </c>
      <c r="B176" s="34" t="e">
        <f>VLOOKUP(A176,MDD!A:B,2,0)</f>
        <v>#N/A</v>
      </c>
      <c r="C176" s="34" t="e">
        <f>VLOOKUP(A176,MDD!A:C,3,0)</f>
        <v>#N/A</v>
      </c>
      <c r="D176" s="35" t="s">
        <v>320</v>
      </c>
      <c r="E176" s="39" t="s">
        <v>187</v>
      </c>
      <c r="F176" s="671"/>
      <c r="G176" s="53" t="s">
        <v>586</v>
      </c>
      <c r="H176" s="52"/>
      <c r="I176" s="1"/>
      <c r="J176" s="1"/>
      <c r="K176" s="3" t="s">
        <v>942</v>
      </c>
      <c r="L176" s="1"/>
    </row>
    <row r="177" spans="1:12" ht="57.6">
      <c r="A177" s="39" t="s">
        <v>326</v>
      </c>
      <c r="B177" s="34" t="e">
        <f>VLOOKUP(A177,MDD!A:B,2,0)</f>
        <v>#N/A</v>
      </c>
      <c r="C177" s="34" t="e">
        <f>VLOOKUP(A177,MDD!A:C,3,0)</f>
        <v>#N/A</v>
      </c>
      <c r="D177" s="35" t="s">
        <v>320</v>
      </c>
      <c r="E177" s="39" t="s">
        <v>187</v>
      </c>
      <c r="F177" s="671"/>
      <c r="G177" s="53" t="s">
        <v>586</v>
      </c>
      <c r="H177" s="52"/>
      <c r="I177" s="1"/>
      <c r="J177" s="1"/>
      <c r="K177" s="3" t="s">
        <v>942</v>
      </c>
      <c r="L177" s="1"/>
    </row>
    <row r="178" spans="1:12" ht="57.6">
      <c r="A178" s="39" t="s">
        <v>327</v>
      </c>
      <c r="B178" s="34" t="e">
        <f>VLOOKUP(A178,MDD!A:B,2,0)</f>
        <v>#N/A</v>
      </c>
      <c r="C178" s="34" t="e">
        <f>VLOOKUP(A178,MDD!A:C,3,0)</f>
        <v>#N/A</v>
      </c>
      <c r="D178" s="35" t="s">
        <v>320</v>
      </c>
      <c r="E178" s="39" t="s">
        <v>187</v>
      </c>
      <c r="F178" s="671"/>
      <c r="G178" s="53" t="s">
        <v>586</v>
      </c>
      <c r="H178" s="52"/>
      <c r="I178" s="1"/>
      <c r="J178" s="1"/>
      <c r="K178" s="3" t="s">
        <v>942</v>
      </c>
      <c r="L178" s="1"/>
    </row>
    <row r="179" spans="1:12" ht="57.6">
      <c r="A179" s="39" t="s">
        <v>328</v>
      </c>
      <c r="B179" s="34" t="e">
        <f>VLOOKUP(A179,MDD!A:B,2,0)</f>
        <v>#N/A</v>
      </c>
      <c r="C179" s="34" t="e">
        <f>VLOOKUP(A179,MDD!A:C,3,0)</f>
        <v>#N/A</v>
      </c>
      <c r="D179" s="35" t="s">
        <v>320</v>
      </c>
      <c r="E179" s="39" t="s">
        <v>187</v>
      </c>
      <c r="F179" s="671"/>
      <c r="G179" s="53" t="s">
        <v>586</v>
      </c>
      <c r="H179" s="52"/>
      <c r="I179" s="1"/>
      <c r="J179" s="1"/>
      <c r="K179" s="3" t="s">
        <v>942</v>
      </c>
      <c r="L179" s="1"/>
    </row>
    <row r="180" spans="1:12" ht="57.6">
      <c r="A180" s="39" t="s">
        <v>329</v>
      </c>
      <c r="B180" s="34" t="e">
        <f>VLOOKUP(A180,MDD!A:B,2,0)</f>
        <v>#N/A</v>
      </c>
      <c r="C180" s="34" t="e">
        <f>VLOOKUP(A180,MDD!A:C,3,0)</f>
        <v>#N/A</v>
      </c>
      <c r="D180" s="35" t="s">
        <v>320</v>
      </c>
      <c r="E180" s="39" t="s">
        <v>187</v>
      </c>
      <c r="F180" s="671"/>
      <c r="G180" s="53" t="s">
        <v>586</v>
      </c>
      <c r="H180" s="52"/>
      <c r="I180" s="1"/>
      <c r="J180" s="1"/>
      <c r="K180" s="3" t="s">
        <v>942</v>
      </c>
      <c r="L180" s="1"/>
    </row>
    <row r="181" spans="1:12" ht="57.6">
      <c r="A181" s="39" t="s">
        <v>330</v>
      </c>
      <c r="B181" s="34" t="e">
        <f>VLOOKUP(A181,MDD!A:B,2,0)</f>
        <v>#N/A</v>
      </c>
      <c r="C181" s="34" t="e">
        <f>VLOOKUP(A181,MDD!A:C,3,0)</f>
        <v>#N/A</v>
      </c>
      <c r="D181" s="35" t="s">
        <v>320</v>
      </c>
      <c r="E181" s="39" t="s">
        <v>187</v>
      </c>
      <c r="F181" s="671"/>
      <c r="G181" s="53" t="s">
        <v>586</v>
      </c>
      <c r="H181" s="52"/>
      <c r="I181" s="1"/>
      <c r="J181" s="1"/>
      <c r="K181" s="3" t="s">
        <v>942</v>
      </c>
      <c r="L181" s="1"/>
    </row>
    <row r="182" spans="1:12" ht="57.6">
      <c r="A182" s="39" t="s">
        <v>331</v>
      </c>
      <c r="B182" s="34" t="e">
        <f>VLOOKUP(A182,MDD!A:B,2,0)</f>
        <v>#N/A</v>
      </c>
      <c r="C182" s="34" t="e">
        <f>VLOOKUP(A182,MDD!A:C,3,0)</f>
        <v>#N/A</v>
      </c>
      <c r="D182" s="35" t="s">
        <v>320</v>
      </c>
      <c r="E182" s="39" t="s">
        <v>187</v>
      </c>
      <c r="F182" s="671"/>
      <c r="G182" s="53" t="s">
        <v>586</v>
      </c>
      <c r="H182" s="52"/>
      <c r="I182" s="1"/>
      <c r="J182" s="1"/>
      <c r="K182" s="3" t="s">
        <v>942</v>
      </c>
      <c r="L182" s="1"/>
    </row>
    <row r="183" spans="1:12" ht="57.6">
      <c r="A183" s="39" t="s">
        <v>332</v>
      </c>
      <c r="B183" s="34" t="e">
        <f>VLOOKUP(A183,MDD!A:B,2,0)</f>
        <v>#N/A</v>
      </c>
      <c r="C183" s="34" t="e">
        <f>VLOOKUP(A183,MDD!A:C,3,0)</f>
        <v>#N/A</v>
      </c>
      <c r="D183" s="35" t="s">
        <v>320</v>
      </c>
      <c r="E183" s="39" t="s">
        <v>187</v>
      </c>
      <c r="F183" s="671"/>
      <c r="G183" s="53" t="s">
        <v>586</v>
      </c>
      <c r="H183" s="52"/>
      <c r="I183" s="1"/>
      <c r="J183" s="1"/>
      <c r="K183" s="3" t="s">
        <v>942</v>
      </c>
      <c r="L183" s="1"/>
    </row>
    <row r="184" spans="1:12" ht="57.6">
      <c r="A184" s="39" t="s">
        <v>333</v>
      </c>
      <c r="B184" s="34" t="e">
        <f>VLOOKUP(A184,MDD!A:B,2,0)</f>
        <v>#N/A</v>
      </c>
      <c r="C184" s="34" t="e">
        <f>VLOOKUP(A184,MDD!A:C,3,0)</f>
        <v>#N/A</v>
      </c>
      <c r="D184" s="35" t="s">
        <v>320</v>
      </c>
      <c r="E184" s="39" t="s">
        <v>187</v>
      </c>
      <c r="F184" s="671" t="s">
        <v>334</v>
      </c>
      <c r="G184" s="53" t="s">
        <v>586</v>
      </c>
      <c r="H184" s="52"/>
      <c r="I184" s="1"/>
      <c r="J184" s="1"/>
      <c r="K184" s="3" t="s">
        <v>942</v>
      </c>
      <c r="L184" s="1"/>
    </row>
    <row r="185" spans="1:12" ht="57.6">
      <c r="A185" s="39" t="s">
        <v>335</v>
      </c>
      <c r="B185" s="34" t="e">
        <f>VLOOKUP(A185,MDD!A:B,2,0)</f>
        <v>#N/A</v>
      </c>
      <c r="C185" s="34" t="e">
        <f>VLOOKUP(A185,MDD!A:C,3,0)</f>
        <v>#N/A</v>
      </c>
      <c r="D185" s="35" t="s">
        <v>320</v>
      </c>
      <c r="E185" s="39" t="s">
        <v>187</v>
      </c>
      <c r="F185" s="671"/>
      <c r="G185" s="53" t="s">
        <v>586</v>
      </c>
      <c r="H185" s="52"/>
      <c r="I185" s="1"/>
      <c r="J185" s="1"/>
      <c r="K185" s="3" t="s">
        <v>942</v>
      </c>
      <c r="L185" s="1"/>
    </row>
    <row r="186" spans="1:12" ht="57.6">
      <c r="A186" s="39" t="s">
        <v>336</v>
      </c>
      <c r="B186" s="34" t="e">
        <f>VLOOKUP(A186,MDD!A:B,2,0)</f>
        <v>#N/A</v>
      </c>
      <c r="C186" s="34" t="e">
        <f>VLOOKUP(A186,MDD!A:C,3,0)</f>
        <v>#N/A</v>
      </c>
      <c r="D186" s="35" t="s">
        <v>320</v>
      </c>
      <c r="E186" s="39" t="s">
        <v>187</v>
      </c>
      <c r="F186" s="671"/>
      <c r="G186" s="53" t="s">
        <v>586</v>
      </c>
      <c r="H186" s="52"/>
      <c r="I186" s="1"/>
      <c r="J186" s="1"/>
      <c r="K186" s="3" t="s">
        <v>942</v>
      </c>
      <c r="L186" s="1"/>
    </row>
    <row r="187" spans="1:12" ht="57.6">
      <c r="A187" s="39" t="s">
        <v>337</v>
      </c>
      <c r="B187" s="34" t="e">
        <f>VLOOKUP(A187,MDD!A:B,2,0)</f>
        <v>#N/A</v>
      </c>
      <c r="C187" s="34" t="e">
        <f>VLOOKUP(A187,MDD!A:C,3,0)</f>
        <v>#N/A</v>
      </c>
      <c r="D187" s="35" t="s">
        <v>320</v>
      </c>
      <c r="E187" s="39" t="s">
        <v>187</v>
      </c>
      <c r="F187" s="671"/>
      <c r="G187" s="53" t="s">
        <v>586</v>
      </c>
      <c r="H187" s="52"/>
      <c r="I187" s="1"/>
      <c r="J187" s="1"/>
      <c r="K187" s="3" t="s">
        <v>942</v>
      </c>
      <c r="L187" s="1"/>
    </row>
    <row r="188" spans="1:12" ht="57.6">
      <c r="A188" s="39" t="s">
        <v>338</v>
      </c>
      <c r="B188" s="34" t="e">
        <f>VLOOKUP(A188,MDD!A:B,2,0)</f>
        <v>#N/A</v>
      </c>
      <c r="C188" s="34" t="e">
        <f>VLOOKUP(A188,MDD!A:C,3,0)</f>
        <v>#N/A</v>
      </c>
      <c r="D188" s="35" t="s">
        <v>320</v>
      </c>
      <c r="E188" s="39" t="s">
        <v>187</v>
      </c>
      <c r="F188" s="671"/>
      <c r="G188" s="53" t="s">
        <v>586</v>
      </c>
      <c r="H188" s="52"/>
      <c r="I188" s="1"/>
      <c r="J188" s="1"/>
      <c r="K188" s="3" t="s">
        <v>942</v>
      </c>
      <c r="L188" s="1"/>
    </row>
    <row r="189" spans="1:12" ht="57.6">
      <c r="A189" s="39" t="s">
        <v>339</v>
      </c>
      <c r="B189" s="34" t="e">
        <f>VLOOKUP(A189,MDD!A:B,2,0)</f>
        <v>#N/A</v>
      </c>
      <c r="C189" s="34" t="e">
        <f>VLOOKUP(A189,MDD!A:C,3,0)</f>
        <v>#N/A</v>
      </c>
      <c r="D189" s="35" t="s">
        <v>320</v>
      </c>
      <c r="E189" s="39" t="s">
        <v>187</v>
      </c>
      <c r="F189" s="671"/>
      <c r="G189" s="53" t="s">
        <v>586</v>
      </c>
      <c r="H189" s="52"/>
      <c r="I189" s="1"/>
      <c r="J189" s="1"/>
      <c r="K189" s="3" t="s">
        <v>942</v>
      </c>
      <c r="L189" s="1"/>
    </row>
    <row r="190" spans="1:12" ht="57.6">
      <c r="A190" s="39" t="s">
        <v>340</v>
      </c>
      <c r="B190" s="34" t="e">
        <f>VLOOKUP(A190,MDD!A:B,2,0)</f>
        <v>#N/A</v>
      </c>
      <c r="C190" s="34" t="e">
        <f>VLOOKUP(A190,MDD!A:C,3,0)</f>
        <v>#N/A</v>
      </c>
      <c r="D190" s="35" t="s">
        <v>320</v>
      </c>
      <c r="E190" s="39" t="s">
        <v>187</v>
      </c>
      <c r="F190" s="671"/>
      <c r="G190" s="53" t="s">
        <v>586</v>
      </c>
      <c r="H190" s="52"/>
      <c r="I190" s="1"/>
      <c r="J190" s="1"/>
      <c r="K190" s="3" t="s">
        <v>942</v>
      </c>
      <c r="L190" s="1"/>
    </row>
    <row r="191" spans="1:12" ht="57.6">
      <c r="A191" s="39" t="s">
        <v>341</v>
      </c>
      <c r="B191" s="34" t="e">
        <f>VLOOKUP(A191,MDD!A:B,2,0)</f>
        <v>#N/A</v>
      </c>
      <c r="C191" s="34" t="e">
        <f>VLOOKUP(A191,MDD!A:C,3,0)</f>
        <v>#N/A</v>
      </c>
      <c r="D191" s="35" t="s">
        <v>320</v>
      </c>
      <c r="E191" s="39" t="s">
        <v>187</v>
      </c>
      <c r="F191" s="671"/>
      <c r="G191" s="53" t="s">
        <v>586</v>
      </c>
      <c r="H191" s="52"/>
      <c r="I191" s="1"/>
      <c r="J191" s="1"/>
      <c r="K191" s="3" t="s">
        <v>942</v>
      </c>
      <c r="L191" s="1"/>
    </row>
    <row r="192" spans="1:12" ht="57.6">
      <c r="A192" s="39" t="s">
        <v>342</v>
      </c>
      <c r="B192" s="34" t="e">
        <f>VLOOKUP(A192,MDD!A:B,2,0)</f>
        <v>#N/A</v>
      </c>
      <c r="C192" s="34" t="e">
        <f>VLOOKUP(A192,MDD!A:C,3,0)</f>
        <v>#N/A</v>
      </c>
      <c r="D192" s="35" t="s">
        <v>320</v>
      </c>
      <c r="E192" s="39" t="s">
        <v>187</v>
      </c>
      <c r="F192" s="671"/>
      <c r="G192" s="53" t="s">
        <v>586</v>
      </c>
      <c r="H192" s="52"/>
      <c r="I192" s="1"/>
      <c r="J192" s="1"/>
      <c r="K192" s="3" t="s">
        <v>942</v>
      </c>
      <c r="L192" s="1"/>
    </row>
    <row r="193" spans="1:12" ht="57.6">
      <c r="A193" s="39" t="s">
        <v>343</v>
      </c>
      <c r="B193" s="34" t="e">
        <f>VLOOKUP(A193,MDD!A:B,2,0)</f>
        <v>#N/A</v>
      </c>
      <c r="C193" s="34" t="e">
        <f>VLOOKUP(A193,MDD!A:C,3,0)</f>
        <v>#N/A</v>
      </c>
      <c r="D193" s="35" t="s">
        <v>320</v>
      </c>
      <c r="E193" s="39" t="s">
        <v>187</v>
      </c>
      <c r="F193" s="671"/>
      <c r="G193" s="53" t="s">
        <v>586</v>
      </c>
      <c r="H193" s="52"/>
      <c r="I193" s="1"/>
      <c r="J193" s="1"/>
      <c r="K193" s="3" t="s">
        <v>942</v>
      </c>
      <c r="L193" s="1"/>
    </row>
    <row r="194" spans="1:12" ht="57.6">
      <c r="A194" s="39" t="s">
        <v>344</v>
      </c>
      <c r="B194" s="34" t="e">
        <f>VLOOKUP(A194,MDD!A:B,2,0)</f>
        <v>#N/A</v>
      </c>
      <c r="C194" s="34" t="e">
        <f>VLOOKUP(A194,MDD!A:C,3,0)</f>
        <v>#N/A</v>
      </c>
      <c r="D194" s="35" t="s">
        <v>320</v>
      </c>
      <c r="E194" s="39" t="s">
        <v>187</v>
      </c>
      <c r="F194" s="671" t="s">
        <v>345</v>
      </c>
      <c r="G194" s="53" t="s">
        <v>586</v>
      </c>
      <c r="H194" s="52"/>
      <c r="I194" s="1"/>
      <c r="J194" s="1"/>
      <c r="K194" s="3" t="s">
        <v>942</v>
      </c>
      <c r="L194" s="1"/>
    </row>
    <row r="195" spans="1:12" ht="57.6">
      <c r="A195" s="39" t="s">
        <v>346</v>
      </c>
      <c r="B195" s="34" t="e">
        <f>VLOOKUP(A195,MDD!A:B,2,0)</f>
        <v>#N/A</v>
      </c>
      <c r="C195" s="34" t="e">
        <f>VLOOKUP(A195,MDD!A:C,3,0)</f>
        <v>#N/A</v>
      </c>
      <c r="D195" s="35" t="s">
        <v>320</v>
      </c>
      <c r="E195" s="39" t="s">
        <v>187</v>
      </c>
      <c r="F195" s="671"/>
      <c r="G195" s="53" t="s">
        <v>586</v>
      </c>
      <c r="H195" s="52"/>
      <c r="I195" s="1"/>
      <c r="J195" s="1"/>
      <c r="K195" s="3" t="s">
        <v>942</v>
      </c>
      <c r="L195" s="1"/>
    </row>
    <row r="196" spans="1:12" ht="57.6">
      <c r="A196" s="39" t="s">
        <v>347</v>
      </c>
      <c r="B196" s="34" t="e">
        <f>VLOOKUP(A196,MDD!A:B,2,0)</f>
        <v>#N/A</v>
      </c>
      <c r="C196" s="34" t="e">
        <f>VLOOKUP(A196,MDD!A:C,3,0)</f>
        <v>#N/A</v>
      </c>
      <c r="D196" s="35" t="s">
        <v>320</v>
      </c>
      <c r="E196" s="39" t="s">
        <v>187</v>
      </c>
      <c r="F196" s="671"/>
      <c r="G196" s="53" t="s">
        <v>586</v>
      </c>
      <c r="H196" s="52"/>
      <c r="I196" s="1"/>
      <c r="J196" s="1"/>
      <c r="K196" s="3" t="s">
        <v>942</v>
      </c>
      <c r="L196" s="1"/>
    </row>
    <row r="197" spans="1:12" ht="57.6">
      <c r="A197" s="39" t="s">
        <v>348</v>
      </c>
      <c r="B197" s="34" t="e">
        <f>VLOOKUP(A197,MDD!A:B,2,0)</f>
        <v>#N/A</v>
      </c>
      <c r="C197" s="34" t="e">
        <f>VLOOKUP(A197,MDD!A:C,3,0)</f>
        <v>#N/A</v>
      </c>
      <c r="D197" s="35" t="s">
        <v>320</v>
      </c>
      <c r="E197" s="39" t="s">
        <v>187</v>
      </c>
      <c r="F197" s="671"/>
      <c r="G197" s="53" t="s">
        <v>586</v>
      </c>
      <c r="H197" s="52"/>
      <c r="I197" s="1"/>
      <c r="J197" s="1"/>
      <c r="K197" s="3" t="s">
        <v>942</v>
      </c>
      <c r="L197" s="1"/>
    </row>
    <row r="198" spans="1:12" ht="57.6">
      <c r="A198" s="39" t="s">
        <v>349</v>
      </c>
      <c r="B198" s="34" t="e">
        <f>VLOOKUP(A198,MDD!A:B,2,0)</f>
        <v>#N/A</v>
      </c>
      <c r="C198" s="34" t="e">
        <f>VLOOKUP(A198,MDD!A:C,3,0)</f>
        <v>#N/A</v>
      </c>
      <c r="D198" s="35" t="s">
        <v>320</v>
      </c>
      <c r="E198" s="39" t="s">
        <v>187</v>
      </c>
      <c r="F198" s="671"/>
      <c r="G198" s="53" t="s">
        <v>586</v>
      </c>
      <c r="H198" s="52"/>
      <c r="I198" s="1"/>
      <c r="J198" s="1"/>
      <c r="K198" s="3" t="s">
        <v>942</v>
      </c>
      <c r="L198" s="1"/>
    </row>
    <row r="199" spans="1:12" ht="57.6">
      <c r="A199" s="39" t="s">
        <v>350</v>
      </c>
      <c r="B199" s="34" t="e">
        <f>VLOOKUP(A199,MDD!A:B,2,0)</f>
        <v>#N/A</v>
      </c>
      <c r="C199" s="34" t="e">
        <f>VLOOKUP(A199,MDD!A:C,3,0)</f>
        <v>#N/A</v>
      </c>
      <c r="D199" s="35" t="s">
        <v>320</v>
      </c>
      <c r="E199" s="39" t="s">
        <v>187</v>
      </c>
      <c r="F199" s="671"/>
      <c r="G199" s="53" t="s">
        <v>586</v>
      </c>
      <c r="H199" s="52"/>
      <c r="I199" s="1"/>
      <c r="J199" s="1"/>
      <c r="K199" s="3" t="s">
        <v>942</v>
      </c>
      <c r="L199" s="1"/>
    </row>
    <row r="200" spans="1:12" ht="57.6">
      <c r="A200" s="39" t="s">
        <v>351</v>
      </c>
      <c r="B200" s="34" t="e">
        <f>VLOOKUP(A200,MDD!A:B,2,0)</f>
        <v>#N/A</v>
      </c>
      <c r="C200" s="34" t="e">
        <f>VLOOKUP(A200,MDD!A:C,3,0)</f>
        <v>#N/A</v>
      </c>
      <c r="D200" s="35" t="s">
        <v>320</v>
      </c>
      <c r="E200" s="39" t="s">
        <v>187</v>
      </c>
      <c r="F200" s="671"/>
      <c r="G200" s="53" t="s">
        <v>586</v>
      </c>
      <c r="H200" s="52"/>
      <c r="I200" s="1"/>
      <c r="J200" s="1"/>
      <c r="K200" s="3" t="s">
        <v>942</v>
      </c>
      <c r="L200" s="1"/>
    </row>
    <row r="201" spans="1:12" ht="57.6">
      <c r="A201" s="39" t="s">
        <v>352</v>
      </c>
      <c r="B201" s="34" t="e">
        <f>VLOOKUP(A201,MDD!A:B,2,0)</f>
        <v>#N/A</v>
      </c>
      <c r="C201" s="34" t="e">
        <f>VLOOKUP(A201,MDD!A:C,3,0)</f>
        <v>#N/A</v>
      </c>
      <c r="D201" s="35" t="s">
        <v>320</v>
      </c>
      <c r="E201" s="39" t="s">
        <v>187</v>
      </c>
      <c r="F201" s="671"/>
      <c r="G201" s="53" t="s">
        <v>586</v>
      </c>
      <c r="H201" s="52"/>
      <c r="I201" s="1"/>
      <c r="J201" s="1"/>
      <c r="K201" s="3" t="s">
        <v>942</v>
      </c>
      <c r="L201" s="1"/>
    </row>
    <row r="202" spans="1:12" ht="57.6">
      <c r="A202" s="39" t="s">
        <v>353</v>
      </c>
      <c r="B202" s="34" t="e">
        <f>VLOOKUP(A202,MDD!A:B,2,0)</f>
        <v>#N/A</v>
      </c>
      <c r="C202" s="34" t="e">
        <f>VLOOKUP(A202,MDD!A:C,3,0)</f>
        <v>#N/A</v>
      </c>
      <c r="D202" s="35" t="s">
        <v>320</v>
      </c>
      <c r="E202" s="39" t="s">
        <v>187</v>
      </c>
      <c r="F202" s="671"/>
      <c r="G202" s="53" t="s">
        <v>586</v>
      </c>
      <c r="H202" s="52"/>
      <c r="I202" s="1"/>
      <c r="J202" s="1"/>
      <c r="K202" s="3" t="s">
        <v>942</v>
      </c>
      <c r="L202" s="1"/>
    </row>
    <row r="203" spans="1:12" ht="57.6">
      <c r="A203" s="39" t="s">
        <v>354</v>
      </c>
      <c r="B203" s="34" t="e">
        <f>VLOOKUP(A203,MDD!A:B,2,0)</f>
        <v>#N/A</v>
      </c>
      <c r="C203" s="34" t="e">
        <f>VLOOKUP(A203,MDD!A:C,3,0)</f>
        <v>#N/A</v>
      </c>
      <c r="D203" s="35" t="s">
        <v>320</v>
      </c>
      <c r="E203" s="39" t="s">
        <v>187</v>
      </c>
      <c r="F203" s="671"/>
      <c r="G203" s="53" t="s">
        <v>586</v>
      </c>
      <c r="H203" s="52"/>
      <c r="I203" s="1"/>
      <c r="J203" s="1"/>
      <c r="K203" s="3" t="s">
        <v>942</v>
      </c>
      <c r="L203" s="1"/>
    </row>
    <row r="204" spans="1:12" ht="57.6">
      <c r="A204" s="39" t="s">
        <v>355</v>
      </c>
      <c r="B204" s="34" t="e">
        <f>VLOOKUP(A204,MDD!A:B,2,0)</f>
        <v>#N/A</v>
      </c>
      <c r="C204" s="34" t="e">
        <f>VLOOKUP(A204,MDD!A:C,3,0)</f>
        <v>#N/A</v>
      </c>
      <c r="D204" s="35" t="s">
        <v>320</v>
      </c>
      <c r="E204" s="39" t="s">
        <v>187</v>
      </c>
      <c r="F204" s="671" t="s">
        <v>356</v>
      </c>
      <c r="G204" s="53" t="s">
        <v>586</v>
      </c>
      <c r="H204" s="52"/>
      <c r="I204" s="1"/>
      <c r="J204" s="1"/>
      <c r="K204" s="3" t="s">
        <v>942</v>
      </c>
      <c r="L204" s="1"/>
    </row>
    <row r="205" spans="1:12" ht="57.6">
      <c r="A205" s="39" t="s">
        <v>357</v>
      </c>
      <c r="B205" s="34" t="e">
        <f>VLOOKUP(A205,MDD!A:B,2,0)</f>
        <v>#N/A</v>
      </c>
      <c r="C205" s="34" t="e">
        <f>VLOOKUP(A205,MDD!A:C,3,0)</f>
        <v>#N/A</v>
      </c>
      <c r="D205" s="35" t="s">
        <v>320</v>
      </c>
      <c r="E205" s="39" t="s">
        <v>187</v>
      </c>
      <c r="F205" s="671"/>
      <c r="G205" s="53" t="s">
        <v>586</v>
      </c>
      <c r="H205" s="52"/>
      <c r="I205" s="1"/>
      <c r="J205" s="1"/>
      <c r="K205" s="3" t="s">
        <v>942</v>
      </c>
      <c r="L205" s="1"/>
    </row>
    <row r="206" spans="1:12" ht="57.6">
      <c r="A206" s="39" t="s">
        <v>358</v>
      </c>
      <c r="B206" s="34" t="e">
        <f>VLOOKUP(A206,MDD!A:B,2,0)</f>
        <v>#N/A</v>
      </c>
      <c r="C206" s="34" t="e">
        <f>VLOOKUP(A206,MDD!A:C,3,0)</f>
        <v>#N/A</v>
      </c>
      <c r="D206" s="35" t="s">
        <v>320</v>
      </c>
      <c r="E206" s="39" t="s">
        <v>187</v>
      </c>
      <c r="F206" s="671"/>
      <c r="G206" s="53" t="s">
        <v>586</v>
      </c>
      <c r="H206" s="52"/>
      <c r="I206" s="1"/>
      <c r="J206" s="1"/>
      <c r="K206" s="3" t="s">
        <v>942</v>
      </c>
      <c r="L206" s="1"/>
    </row>
    <row r="207" spans="1:12" ht="57.6">
      <c r="A207" s="39" t="s">
        <v>359</v>
      </c>
      <c r="B207" s="34" t="e">
        <f>VLOOKUP(A207,MDD!A:B,2,0)</f>
        <v>#N/A</v>
      </c>
      <c r="C207" s="34" t="e">
        <f>VLOOKUP(A207,MDD!A:C,3,0)</f>
        <v>#N/A</v>
      </c>
      <c r="D207" s="35" t="s">
        <v>320</v>
      </c>
      <c r="E207" s="39" t="s">
        <v>187</v>
      </c>
      <c r="F207" s="671"/>
      <c r="G207" s="53" t="s">
        <v>586</v>
      </c>
      <c r="H207" s="52"/>
      <c r="I207" s="1"/>
      <c r="J207" s="1"/>
      <c r="K207" s="3" t="s">
        <v>942</v>
      </c>
      <c r="L207" s="1"/>
    </row>
    <row r="208" spans="1:12" ht="57.6">
      <c r="A208" s="39" t="s">
        <v>360</v>
      </c>
      <c r="B208" s="34" t="e">
        <f>VLOOKUP(A208,MDD!A:B,2,0)</f>
        <v>#N/A</v>
      </c>
      <c r="C208" s="34" t="e">
        <f>VLOOKUP(A208,MDD!A:C,3,0)</f>
        <v>#N/A</v>
      </c>
      <c r="D208" s="35" t="s">
        <v>320</v>
      </c>
      <c r="E208" s="39" t="s">
        <v>187</v>
      </c>
      <c r="F208" s="671"/>
      <c r="G208" s="53" t="s">
        <v>586</v>
      </c>
      <c r="H208" s="52"/>
      <c r="I208" s="1"/>
      <c r="J208" s="1"/>
      <c r="K208" s="3" t="s">
        <v>942</v>
      </c>
      <c r="L208" s="1"/>
    </row>
    <row r="209" spans="1:12" ht="57.6">
      <c r="A209" s="39" t="s">
        <v>361</v>
      </c>
      <c r="B209" s="34" t="e">
        <f>VLOOKUP(A209,MDD!A:B,2,0)</f>
        <v>#N/A</v>
      </c>
      <c r="C209" s="34" t="e">
        <f>VLOOKUP(A209,MDD!A:C,3,0)</f>
        <v>#N/A</v>
      </c>
      <c r="D209" s="35" t="s">
        <v>320</v>
      </c>
      <c r="E209" s="39" t="s">
        <v>187</v>
      </c>
      <c r="F209" s="671"/>
      <c r="G209" s="53" t="s">
        <v>586</v>
      </c>
      <c r="H209" s="52"/>
      <c r="I209" s="1"/>
      <c r="J209" s="1"/>
      <c r="K209" s="3" t="s">
        <v>942</v>
      </c>
      <c r="L209" s="1"/>
    </row>
    <row r="210" spans="1:12" ht="57.6">
      <c r="A210" s="39" t="s">
        <v>362</v>
      </c>
      <c r="B210" s="34" t="e">
        <f>VLOOKUP(A210,MDD!A:B,2,0)</f>
        <v>#N/A</v>
      </c>
      <c r="C210" s="34" t="e">
        <f>VLOOKUP(A210,MDD!A:C,3,0)</f>
        <v>#N/A</v>
      </c>
      <c r="D210" s="35" t="s">
        <v>320</v>
      </c>
      <c r="E210" s="39" t="s">
        <v>187</v>
      </c>
      <c r="F210" s="671"/>
      <c r="G210" s="53" t="s">
        <v>586</v>
      </c>
      <c r="H210" s="52"/>
      <c r="I210" s="1"/>
      <c r="J210" s="1"/>
      <c r="K210" s="3" t="s">
        <v>942</v>
      </c>
      <c r="L210" s="1"/>
    </row>
    <row r="211" spans="1:12" ht="57.6">
      <c r="A211" s="39" t="s">
        <v>363</v>
      </c>
      <c r="B211" s="34" t="e">
        <f>VLOOKUP(A211,MDD!A:B,2,0)</f>
        <v>#N/A</v>
      </c>
      <c r="C211" s="34" t="e">
        <f>VLOOKUP(A211,MDD!A:C,3,0)</f>
        <v>#N/A</v>
      </c>
      <c r="D211" s="35" t="s">
        <v>320</v>
      </c>
      <c r="E211" s="39" t="s">
        <v>187</v>
      </c>
      <c r="F211" s="671"/>
      <c r="G211" s="53" t="s">
        <v>586</v>
      </c>
      <c r="H211" s="52"/>
      <c r="I211" s="1"/>
      <c r="J211" s="1"/>
      <c r="K211" s="3" t="s">
        <v>942</v>
      </c>
      <c r="L211" s="1"/>
    </row>
    <row r="212" spans="1:12" ht="57.6">
      <c r="A212" s="39" t="s">
        <v>364</v>
      </c>
      <c r="B212" s="34" t="e">
        <f>VLOOKUP(A212,MDD!A:B,2,0)</f>
        <v>#N/A</v>
      </c>
      <c r="C212" s="34" t="e">
        <f>VLOOKUP(A212,MDD!A:C,3,0)</f>
        <v>#N/A</v>
      </c>
      <c r="D212" s="35" t="s">
        <v>320</v>
      </c>
      <c r="E212" s="39" t="s">
        <v>187</v>
      </c>
      <c r="F212" s="671"/>
      <c r="G212" s="53" t="s">
        <v>586</v>
      </c>
      <c r="H212" s="52"/>
      <c r="I212" s="1"/>
      <c r="J212" s="1"/>
      <c r="K212" s="3" t="s">
        <v>942</v>
      </c>
      <c r="L212" s="1"/>
    </row>
    <row r="213" spans="1:12" ht="57.6">
      <c r="A213" s="39" t="s">
        <v>365</v>
      </c>
      <c r="B213" s="34" t="e">
        <f>VLOOKUP(A213,MDD!A:B,2,0)</f>
        <v>#N/A</v>
      </c>
      <c r="C213" s="34" t="e">
        <f>VLOOKUP(A213,MDD!A:C,3,0)</f>
        <v>#N/A</v>
      </c>
      <c r="D213" s="35" t="s">
        <v>320</v>
      </c>
      <c r="E213" s="39" t="s">
        <v>187</v>
      </c>
      <c r="F213" s="671"/>
      <c r="G213" s="53" t="s">
        <v>586</v>
      </c>
      <c r="H213" s="52"/>
      <c r="I213" s="1"/>
      <c r="J213" s="1"/>
      <c r="K213" s="3" t="s">
        <v>942</v>
      </c>
      <c r="L213" s="1"/>
    </row>
    <row r="214" spans="1:12" ht="57.6">
      <c r="A214" s="39" t="s">
        <v>366</v>
      </c>
      <c r="B214" s="34" t="e">
        <f>VLOOKUP(A214,MDD!A:B,2,0)</f>
        <v>#N/A</v>
      </c>
      <c r="C214" s="34" t="e">
        <f>VLOOKUP(A214,MDD!A:C,3,0)</f>
        <v>#N/A</v>
      </c>
      <c r="D214" s="35" t="s">
        <v>320</v>
      </c>
      <c r="E214" s="39" t="s">
        <v>187</v>
      </c>
      <c r="F214" s="671" t="s">
        <v>367</v>
      </c>
      <c r="G214" s="53" t="s">
        <v>586</v>
      </c>
      <c r="H214" s="52"/>
      <c r="I214" s="1"/>
      <c r="J214" s="1"/>
      <c r="K214" s="3" t="s">
        <v>942</v>
      </c>
      <c r="L214" s="1"/>
    </row>
    <row r="215" spans="1:12" ht="57.6">
      <c r="A215" s="39" t="s">
        <v>368</v>
      </c>
      <c r="B215" s="34" t="e">
        <f>VLOOKUP(A215,MDD!A:B,2,0)</f>
        <v>#N/A</v>
      </c>
      <c r="C215" s="34" t="e">
        <f>VLOOKUP(A215,MDD!A:C,3,0)</f>
        <v>#N/A</v>
      </c>
      <c r="D215" s="35" t="s">
        <v>320</v>
      </c>
      <c r="E215" s="39" t="s">
        <v>187</v>
      </c>
      <c r="F215" s="671"/>
      <c r="G215" s="53" t="s">
        <v>586</v>
      </c>
      <c r="H215" s="52"/>
      <c r="I215" s="1"/>
      <c r="J215" s="1"/>
      <c r="K215" s="3" t="s">
        <v>942</v>
      </c>
      <c r="L215" s="1"/>
    </row>
    <row r="216" spans="1:12" ht="57.6">
      <c r="A216" s="39" t="s">
        <v>369</v>
      </c>
      <c r="B216" s="34" t="e">
        <f>VLOOKUP(A216,MDD!A:B,2,0)</f>
        <v>#N/A</v>
      </c>
      <c r="C216" s="34" t="e">
        <f>VLOOKUP(A216,MDD!A:C,3,0)</f>
        <v>#N/A</v>
      </c>
      <c r="D216" s="35" t="s">
        <v>320</v>
      </c>
      <c r="E216" s="39" t="s">
        <v>187</v>
      </c>
      <c r="F216" s="671"/>
      <c r="G216" s="53" t="s">
        <v>586</v>
      </c>
      <c r="H216" s="52"/>
      <c r="I216" s="1"/>
      <c r="J216" s="1"/>
      <c r="K216" s="3" t="s">
        <v>942</v>
      </c>
      <c r="L216" s="1"/>
    </row>
    <row r="217" spans="1:12" ht="57.6">
      <c r="A217" s="39" t="s">
        <v>370</v>
      </c>
      <c r="B217" s="34" t="e">
        <f>VLOOKUP(A217,MDD!A:B,2,0)</f>
        <v>#N/A</v>
      </c>
      <c r="C217" s="34" t="e">
        <f>VLOOKUP(A217,MDD!A:C,3,0)</f>
        <v>#N/A</v>
      </c>
      <c r="D217" s="35" t="s">
        <v>320</v>
      </c>
      <c r="E217" s="39" t="s">
        <v>187</v>
      </c>
      <c r="F217" s="671"/>
      <c r="G217" s="53" t="s">
        <v>586</v>
      </c>
      <c r="H217" s="52"/>
      <c r="I217" s="1"/>
      <c r="J217" s="1"/>
      <c r="K217" s="3" t="s">
        <v>942</v>
      </c>
      <c r="L217" s="1"/>
    </row>
    <row r="218" spans="1:12" ht="57.6">
      <c r="A218" s="39" t="s">
        <v>371</v>
      </c>
      <c r="B218" s="34" t="e">
        <f>VLOOKUP(A218,MDD!A:B,2,0)</f>
        <v>#N/A</v>
      </c>
      <c r="C218" s="34" t="e">
        <f>VLOOKUP(A218,MDD!A:C,3,0)</f>
        <v>#N/A</v>
      </c>
      <c r="D218" s="35" t="s">
        <v>320</v>
      </c>
      <c r="E218" s="39" t="s">
        <v>187</v>
      </c>
      <c r="F218" s="671"/>
      <c r="G218" s="53" t="s">
        <v>586</v>
      </c>
      <c r="H218" s="52"/>
      <c r="I218" s="1"/>
      <c r="J218" s="1"/>
      <c r="K218" s="3" t="s">
        <v>942</v>
      </c>
      <c r="L218" s="1"/>
    </row>
    <row r="219" spans="1:12" ht="57.6">
      <c r="A219" s="39" t="s">
        <v>372</v>
      </c>
      <c r="B219" s="34" t="e">
        <f>VLOOKUP(A219,MDD!A:B,2,0)</f>
        <v>#N/A</v>
      </c>
      <c r="C219" s="34" t="e">
        <f>VLOOKUP(A219,MDD!A:C,3,0)</f>
        <v>#N/A</v>
      </c>
      <c r="D219" s="35" t="s">
        <v>320</v>
      </c>
      <c r="E219" s="39" t="s">
        <v>187</v>
      </c>
      <c r="F219" s="671"/>
      <c r="G219" s="53" t="s">
        <v>586</v>
      </c>
      <c r="H219" s="52"/>
      <c r="I219" s="1"/>
      <c r="J219" s="1"/>
      <c r="K219" s="3" t="s">
        <v>942</v>
      </c>
      <c r="L219" s="1"/>
    </row>
    <row r="220" spans="1:12" ht="57.6">
      <c r="A220" s="39" t="s">
        <v>373</v>
      </c>
      <c r="B220" s="34" t="e">
        <f>VLOOKUP(A220,MDD!A:B,2,0)</f>
        <v>#N/A</v>
      </c>
      <c r="C220" s="34" t="e">
        <f>VLOOKUP(A220,MDD!A:C,3,0)</f>
        <v>#N/A</v>
      </c>
      <c r="D220" s="35" t="s">
        <v>320</v>
      </c>
      <c r="E220" s="39" t="s">
        <v>187</v>
      </c>
      <c r="F220" s="671"/>
      <c r="G220" s="53" t="s">
        <v>586</v>
      </c>
      <c r="H220" s="52"/>
      <c r="I220" s="1"/>
      <c r="J220" s="1"/>
      <c r="K220" s="3" t="s">
        <v>942</v>
      </c>
      <c r="L220" s="1"/>
    </row>
    <row r="221" spans="1:12" ht="57.6">
      <c r="A221" s="39" t="s">
        <v>374</v>
      </c>
      <c r="B221" s="34" t="e">
        <f>VLOOKUP(A221,MDD!A:B,2,0)</f>
        <v>#N/A</v>
      </c>
      <c r="C221" s="34" t="e">
        <f>VLOOKUP(A221,MDD!A:C,3,0)</f>
        <v>#N/A</v>
      </c>
      <c r="D221" s="35" t="s">
        <v>320</v>
      </c>
      <c r="E221" s="39" t="s">
        <v>187</v>
      </c>
      <c r="F221" s="671"/>
      <c r="G221" s="53" t="s">
        <v>586</v>
      </c>
      <c r="H221" s="52"/>
      <c r="I221" s="1"/>
      <c r="J221" s="1"/>
      <c r="K221" s="3" t="s">
        <v>942</v>
      </c>
      <c r="L221" s="1"/>
    </row>
    <row r="222" spans="1:12" ht="57.6">
      <c r="A222" s="39" t="s">
        <v>375</v>
      </c>
      <c r="B222" s="34" t="e">
        <f>VLOOKUP(A222,MDD!A:B,2,0)</f>
        <v>#N/A</v>
      </c>
      <c r="C222" s="34" t="e">
        <f>VLOOKUP(A222,MDD!A:C,3,0)</f>
        <v>#N/A</v>
      </c>
      <c r="D222" s="35" t="s">
        <v>320</v>
      </c>
      <c r="E222" s="39" t="s">
        <v>187</v>
      </c>
      <c r="F222" s="671"/>
      <c r="G222" s="53" t="s">
        <v>586</v>
      </c>
      <c r="H222" s="52"/>
      <c r="I222" s="1"/>
      <c r="J222" s="1"/>
      <c r="K222" s="3" t="s">
        <v>942</v>
      </c>
      <c r="L222" s="1"/>
    </row>
    <row r="223" spans="1:12" ht="57.6">
      <c r="A223" s="39" t="s">
        <v>376</v>
      </c>
      <c r="B223" s="34" t="e">
        <f>VLOOKUP(A223,MDD!A:B,2,0)</f>
        <v>#N/A</v>
      </c>
      <c r="C223" s="34" t="e">
        <f>VLOOKUP(A223,MDD!A:C,3,0)</f>
        <v>#N/A</v>
      </c>
      <c r="D223" s="35" t="s">
        <v>320</v>
      </c>
      <c r="E223" s="39" t="s">
        <v>187</v>
      </c>
      <c r="F223" s="671"/>
      <c r="G223" s="53" t="s">
        <v>586</v>
      </c>
      <c r="H223" s="52"/>
      <c r="I223" s="1"/>
      <c r="J223" s="1"/>
      <c r="K223" s="3" t="s">
        <v>942</v>
      </c>
      <c r="L223" s="1"/>
    </row>
    <row r="224" spans="1:12">
      <c r="A224" s="48" t="s">
        <v>377</v>
      </c>
      <c r="B224" s="34" t="e">
        <f>VLOOKUP(A224,MDD!A:B,2,0)</f>
        <v>#N/A</v>
      </c>
      <c r="C224" s="34" t="e">
        <f>VLOOKUP(A224,MDD!A:C,3,0)</f>
        <v>#N/A</v>
      </c>
      <c r="D224" s="35" t="s">
        <v>158</v>
      </c>
      <c r="E224" s="39"/>
      <c r="F224" s="3"/>
      <c r="G224" s="53" t="s">
        <v>584</v>
      </c>
      <c r="H224" s="52"/>
      <c r="I224" s="1"/>
      <c r="J224" s="1"/>
      <c r="K224" s="187"/>
      <c r="L224" s="1"/>
    </row>
    <row r="225" spans="1:12">
      <c r="A225" s="49" t="s">
        <v>378</v>
      </c>
      <c r="B225" s="34" t="e">
        <f>VLOOKUP(A225,MDD!A:B,2,0)</f>
        <v>#N/A</v>
      </c>
      <c r="C225" s="34" t="e">
        <f>VLOOKUP(A225,MDD!A:C,3,0)</f>
        <v>#N/A</v>
      </c>
      <c r="D225" s="35" t="s">
        <v>158</v>
      </c>
      <c r="E225" s="39"/>
      <c r="F225" s="3"/>
      <c r="G225" s="53" t="s">
        <v>584</v>
      </c>
      <c r="H225" s="52"/>
      <c r="I225" s="1"/>
      <c r="J225" s="1"/>
      <c r="K225" s="85"/>
      <c r="L225" s="1"/>
    </row>
    <row r="226" spans="1:12">
      <c r="A226" s="49" t="s">
        <v>379</v>
      </c>
      <c r="B226" s="34" t="e">
        <f>VLOOKUP(A226,MDD!A:B,2,0)</f>
        <v>#N/A</v>
      </c>
      <c r="C226" s="34" t="e">
        <f>VLOOKUP(A226,MDD!A:C,3,0)</f>
        <v>#N/A</v>
      </c>
      <c r="D226" s="35" t="s">
        <v>158</v>
      </c>
      <c r="E226" s="39"/>
      <c r="F226" s="3"/>
      <c r="G226" s="53" t="s">
        <v>584</v>
      </c>
      <c r="H226" s="52"/>
      <c r="I226" s="1"/>
      <c r="J226" s="1"/>
      <c r="K226" s="3"/>
      <c r="L226" s="1"/>
    </row>
    <row r="227" spans="1:12">
      <c r="A227" s="49" t="s">
        <v>380</v>
      </c>
      <c r="B227" s="34" t="e">
        <f>VLOOKUP(A227,MDD!A:B,2,0)</f>
        <v>#N/A</v>
      </c>
      <c r="C227" s="34" t="e">
        <f>VLOOKUP(A227,MDD!A:C,3,0)</f>
        <v>#N/A</v>
      </c>
      <c r="D227" s="35" t="s">
        <v>158</v>
      </c>
      <c r="E227" s="39"/>
      <c r="F227" s="3"/>
      <c r="G227" s="53" t="s">
        <v>584</v>
      </c>
      <c r="H227" s="52"/>
      <c r="I227" s="1"/>
      <c r="J227" s="1"/>
      <c r="K227" s="3"/>
      <c r="L227" s="1"/>
    </row>
    <row r="228" spans="1:12">
      <c r="A228" s="49" t="s">
        <v>381</v>
      </c>
      <c r="B228" s="34" t="e">
        <f>VLOOKUP(A228,MDD!A:B,2,0)</f>
        <v>#N/A</v>
      </c>
      <c r="C228" s="34" t="e">
        <f>VLOOKUP(A228,MDD!A:C,3,0)</f>
        <v>#N/A</v>
      </c>
      <c r="D228" s="35" t="s">
        <v>158</v>
      </c>
      <c r="E228" s="39"/>
      <c r="F228" s="3"/>
      <c r="G228" s="53" t="s">
        <v>584</v>
      </c>
      <c r="H228" s="52"/>
      <c r="I228" s="1"/>
      <c r="J228" s="1"/>
      <c r="K228" s="3"/>
      <c r="L228" s="1"/>
    </row>
    <row r="229" spans="1:12">
      <c r="A229" s="49" t="s">
        <v>382</v>
      </c>
      <c r="B229" s="34" t="e">
        <f>VLOOKUP(A229,MDD!A:B,2,0)</f>
        <v>#N/A</v>
      </c>
      <c r="C229" s="34" t="e">
        <f>VLOOKUP(A229,MDD!A:C,3,0)</f>
        <v>#N/A</v>
      </c>
      <c r="D229" s="35" t="s">
        <v>158</v>
      </c>
      <c r="E229" s="39"/>
      <c r="F229" s="3"/>
      <c r="G229" s="53" t="s">
        <v>719</v>
      </c>
      <c r="H229" s="52"/>
      <c r="I229" s="1"/>
      <c r="J229" s="1"/>
      <c r="K229" s="3"/>
      <c r="L229" s="1"/>
    </row>
    <row r="230" spans="1:12" ht="43.15">
      <c r="A230" s="39" t="s">
        <v>383</v>
      </c>
      <c r="B230" s="34" t="str">
        <f>VLOOKUP(A230,MDD!A:B,2,0)</f>
        <v>AT_EcommConcept</v>
      </c>
      <c r="C230" s="34" t="str">
        <f>VLOOKUP(A230,MDD!A:C,3,0)</f>
        <v>LOV</v>
      </c>
      <c r="D230" s="35" t="s">
        <v>220</v>
      </c>
      <c r="E230" s="39"/>
      <c r="F230" s="3" t="s">
        <v>384</v>
      </c>
      <c r="G230" s="53" t="s">
        <v>414</v>
      </c>
      <c r="H230" s="52"/>
      <c r="I230" s="1"/>
      <c r="J230" s="1"/>
      <c r="K230" s="3"/>
      <c r="L230" s="1"/>
    </row>
    <row r="231" spans="1:12" ht="28.9">
      <c r="A231" s="39" t="s">
        <v>385</v>
      </c>
      <c r="B231" s="34" t="str">
        <f>VLOOKUP(A231,MDD!A:B,2,0)</f>
        <v>AT_EcommSalesChannel</v>
      </c>
      <c r="C231" s="34" t="str">
        <f>VLOOKUP(A231,MDD!A:C,3,0)</f>
        <v>LOV</v>
      </c>
      <c r="D231" s="35" t="s">
        <v>220</v>
      </c>
      <c r="E231" s="39"/>
      <c r="F231" s="3" t="s">
        <v>386</v>
      </c>
      <c r="G231" s="53" t="s">
        <v>414</v>
      </c>
      <c r="H231" s="52"/>
      <c r="I231" s="1"/>
      <c r="J231" s="1"/>
      <c r="K231" s="3"/>
      <c r="L231" s="1"/>
    </row>
    <row r="232" spans="1:12" ht="28.9">
      <c r="A232" s="39" t="s">
        <v>387</v>
      </c>
      <c r="B232" s="34" t="str">
        <f>VLOOKUP(A232,MDD!A:B,2,0)</f>
        <v>AT_ArticleStatus</v>
      </c>
      <c r="C232" s="34" t="str">
        <f>VLOOKUP(A232,MDD!A:C,3,0)</f>
        <v>LOV</v>
      </c>
      <c r="D232" s="35" t="s">
        <v>38</v>
      </c>
      <c r="E232" s="39"/>
      <c r="F232" s="3" t="s">
        <v>388</v>
      </c>
      <c r="G232" s="53" t="s">
        <v>584</v>
      </c>
      <c r="H232" s="52"/>
      <c r="I232" s="1"/>
      <c r="J232" s="1"/>
      <c r="K232" s="3" t="s">
        <v>759</v>
      </c>
      <c r="L232" s="1"/>
    </row>
    <row r="233" spans="1:12">
      <c r="A233" s="39" t="s">
        <v>389</v>
      </c>
      <c r="B233" s="34" t="str">
        <f>VLOOKUP(A233,MDD!A:B,2,0)</f>
        <v>AT_IncomingMonth</v>
      </c>
      <c r="C233" s="34" t="str">
        <f>VLOOKUP(A233,MDD!A:C,3,0)</f>
        <v>regexp</v>
      </c>
      <c r="D233" s="3"/>
      <c r="E233" s="3"/>
      <c r="F233" s="3"/>
      <c r="G233" s="58" t="s">
        <v>414</v>
      </c>
      <c r="H233" s="52"/>
      <c r="I233" s="1"/>
      <c r="J233" s="1"/>
      <c r="K233" s="3"/>
      <c r="L233" s="1"/>
    </row>
    <row r="234" spans="1:12" ht="28.9">
      <c r="A234" s="39" t="s">
        <v>390</v>
      </c>
      <c r="B234" s="34" t="str">
        <f>VLOOKUP(A234,MDD!A:B,2,0)</f>
        <v>AT_SuggestedRetailPrice</v>
      </c>
      <c r="C234" s="34" t="str">
        <f>VLOOKUP(A234,MDD!A:C,3,0)</f>
        <v>number</v>
      </c>
      <c r="D234" s="3" t="s">
        <v>112</v>
      </c>
      <c r="E234" s="3"/>
      <c r="F234" s="3" t="s">
        <v>391</v>
      </c>
      <c r="G234" s="58" t="s">
        <v>586</v>
      </c>
      <c r="H234" s="3"/>
      <c r="I234" s="1"/>
      <c r="J234" s="1"/>
      <c r="K234" s="3"/>
      <c r="L234" s="1"/>
    </row>
    <row r="235" spans="1:12" ht="43.15">
      <c r="A235" s="39" t="s">
        <v>392</v>
      </c>
      <c r="B235" s="34" t="str">
        <f>VLOOKUP(A235,MDD!A:B,2,0)</f>
        <v>AT_ProposedRetailPrice</v>
      </c>
      <c r="C235" s="34" t="str">
        <f>VLOOKUP(A235,MDD!A:C,3,0)</f>
        <v>number</v>
      </c>
      <c r="D235" s="3" t="s">
        <v>112</v>
      </c>
      <c r="E235" s="3"/>
      <c r="F235" s="3" t="s">
        <v>393</v>
      </c>
      <c r="G235" s="58" t="s">
        <v>586</v>
      </c>
      <c r="H235" s="3"/>
      <c r="I235" s="1"/>
      <c r="J235" s="1"/>
      <c r="K235" s="3"/>
      <c r="L235" s="1"/>
    </row>
  </sheetData>
  <mergeCells count="6">
    <mergeCell ref="F214:F223"/>
    <mergeCell ref="F169:F171"/>
    <mergeCell ref="F174:F183"/>
    <mergeCell ref="F184:F193"/>
    <mergeCell ref="F194:F203"/>
    <mergeCell ref="F204:F213"/>
  </mergeCells>
  <hyperlinks>
    <hyperlink ref="H14" r:id="rId1" xr:uid="{49F77C07-1595-4496-AB29-0639E21BCDD5}"/>
    <hyperlink ref="H15" r:id="rId2" xr:uid="{7A7C3F9B-EB62-472D-829F-7E0085E47661}"/>
    <hyperlink ref="H18" r:id="rId3" xr:uid="{89F75D84-1E6A-4C80-ABB0-D261CDA2F6CB}"/>
    <hyperlink ref="H20" r:id="rId4" xr:uid="{8417A83C-89D0-4E9C-ADBC-4D6536E2FD31}"/>
    <hyperlink ref="H41" r:id="rId5" display="https://mapcoid.sharepoint.com/:x:/r/sites/MAPONESOURCE/_layouts/15/Doc.aspx?sourcedoc=%7BC580BE57-E5E5-4C33-9302-19C7E4BCAF73%7D&amp;file=6_FW26_US%20&amp;%20UK%20SIZE_Pricelist%20-%20Indonesia.xlsx=&amp;action=default&amp;mobileredirect=true" xr:uid="{72ADBAC2-3F85-4FBC-B5C4-75A9C8F7B89B}"/>
    <hyperlink ref="L75" r:id="rId6" display="https://mapcoid.sharepoint.com/:x:/r/sites/MAPONESOURCE/_layouts/15/Doc.aspx?sourcedoc=%7BFA45FADE-93B1-4043-8748-C2B7F18C4B26%7D&amp;file=Mapping%20Detail%20Diadora.xlsx&amp;action=default&amp;mobileredirect=true" xr:uid="{11DCDD14-89AE-4880-94C4-A993C176E592}"/>
    <hyperlink ref="L76" r:id="rId7" display="https://mapcoid.sharepoint.com/:x:/r/sites/MAPONESOURCE/_layouts/15/Doc.aspx?sourcedoc=%7BFA45FADE-93B1-4043-8748-C2B7F18C4B26%7D&amp;file=Mapping%20Detail%20Diadora.xlsx&amp;action=default&amp;mobileredirect=true" xr:uid="{757C94EE-EF03-4D89-9EB0-D3627A0BA130}"/>
    <hyperlink ref="L74" r:id="rId8" display="https://mapcoid.sharepoint.com/:x:/r/sites/MAPONESOURCE/_layouts/15/Doc.aspx?sourcedoc=%7BFA45FADE-93B1-4043-8748-C2B7F18C4B26%7D&amp;file=Mapping%20Detail%20Diadora.xlsx&amp;action=default&amp;mobileredirect=true" xr:uid="{2870F2CB-F53C-459B-A736-723AC7EC247F}"/>
    <hyperlink ref="H74" r:id="rId9" xr:uid="{B09C1E18-B237-4F33-A06E-BF762187FA5C}"/>
    <hyperlink ref="H75" r:id="rId10" xr:uid="{073343A5-8BE5-4E1A-B814-9F04E93983E0}"/>
    <hyperlink ref="H76" r:id="rId11" xr:uid="{514005E3-9E06-4EE2-9172-DD4E12D08884}"/>
    <hyperlink ref="H78" r:id="rId12" xr:uid="{D35A2313-828C-4C70-9335-F5B40A2AE593}"/>
    <hyperlink ref="H79" r:id="rId13" xr:uid="{F5B35874-50A7-4C94-BEFA-6C34AD74901A}"/>
    <hyperlink ref="H80" r:id="rId14" xr:uid="{D9F0CDA2-A870-4646-A744-1ED5D6F7E67F}"/>
    <hyperlink ref="H96" r:id="rId15" xr:uid="{11EDE952-8877-472A-9E33-44CABFFFE315}"/>
    <hyperlink ref="H121" r:id="rId16" display="https://mapcoid.sharepoint.com/:x:/r/sites/MAPONESOURCE/_layouts/15/Doc.aspx?sourcedoc=%7B20F8F9D1-02B0-4A42-AF80-6B061339A808%7D&amp;file=RECAP%20SAMPLE%20SUPPLIER%20LICENSED%20-%20STIBO%20PURPOSED.xlsx&amp;action=default&amp;mobileredirect=true" xr:uid="{1B3C52F1-EC45-4E24-BC2D-690A2069714F}"/>
    <hyperlink ref="L133" r:id="rId17" display="https://mapcoid.sharepoint.com/:x:/r/sites/MAPONESOURCE/_layouts/15/Doc.aspx?sourcedoc=%7BFA45FADE-93B1-4043-8748-C2B7F18C4B26%7D&amp;file=Mapping%20Detail%20Diadora.xlsx&amp;action=default&amp;mobileredirect=true" xr:uid="{712C4D4A-A510-49FF-86DE-BA8D850B51FE}"/>
    <hyperlink ref="L134" r:id="rId18" display="https://mapcoid.sharepoint.com/:x:/r/sites/MAPONESOURCE/_layouts/15/Doc.aspx?sourcedoc=%7BFA45FADE-93B1-4043-8748-C2B7F18C4B26%7D&amp;file=Mapping%20Detail%20Diadora.xlsx&amp;action=default&amp;mobileredirect=true" xr:uid="{24D12B8D-5394-4E87-A121-281B50BF5746}"/>
    <hyperlink ref="L135" r:id="rId19" display="https://mapcoid.sharepoint.com/:x:/r/sites/MAPONESOURCE/_layouts/15/Doc.aspx?sourcedoc=%7BFA45FADE-93B1-4043-8748-C2B7F18C4B26%7D&amp;file=Mapping%20Detail%20Diadora.xlsx&amp;action=default&amp;mobileredirect=true" xr:uid="{CE8B367C-E7A4-4C20-81DD-57FE1DF15305}"/>
    <hyperlink ref="L136" r:id="rId20" display="https://mapcoid.sharepoint.com/:x:/r/sites/MAPONESOURCE/_layouts/15/Doc.aspx?sourcedoc=%7BFA45FADE-93B1-4043-8748-C2B7F18C4B26%7D&amp;file=Mapping%20Detail%20Diadora.xlsx&amp;action=default&amp;mobileredirect=true" xr:uid="{986F4207-8F85-4AB5-8A23-7A159D59827B}"/>
    <hyperlink ref="L137" r:id="rId21" display="https://mapcoid.sharepoint.com/:x:/r/sites/MAPONESOURCE/_layouts/15/Doc.aspx?sourcedoc=%7BFA45FADE-93B1-4043-8748-C2B7F18C4B26%7D&amp;file=Mapping%20Detail%20Diadora.xlsx&amp;action=default&amp;mobileredirect=true" xr:uid="{6B8C5761-8C4E-4D78-8CF2-23832325CE76}"/>
    <hyperlink ref="L138" r:id="rId22" display="https://mapcoid.sharepoint.com/:x:/r/sites/MAPONESOURCE/_layouts/15/Doc.aspx?sourcedoc=%7BFA45FADE-93B1-4043-8748-C2B7F18C4B26%7D&amp;file=Mapping%20Detail%20Diadora.xlsx&amp;action=default&amp;mobileredirect=true" xr:uid="{9649DAAA-A431-4EF4-88E3-91DA8D7B2F42}"/>
    <hyperlink ref="L139" r:id="rId23" display="https://mapcoid.sharepoint.com/:x:/r/sites/MAPONESOURCE/_layouts/15/Doc.aspx?sourcedoc=%7BFA45FADE-93B1-4043-8748-C2B7F18C4B26%7D&amp;file=Mapping%20Detail%20Diadora.xlsx&amp;action=default&amp;mobileredirect=true" xr:uid="{6835F3BD-28D0-483D-9431-18BD3D51A52E}"/>
    <hyperlink ref="L140" r:id="rId24" display="https://mapcoid.sharepoint.com/:x:/r/sites/MAPONESOURCE/_layouts/15/Doc.aspx?sourcedoc=%7BFA45FADE-93B1-4043-8748-C2B7F18C4B26%7D&amp;file=Mapping%20Detail%20Diadora.xlsx&amp;action=default&amp;mobileredirect=true" xr:uid="{77C3A779-FA4F-41D8-9AA8-84D9F62A4EA3}"/>
    <hyperlink ref="L141" r:id="rId25" display="https://mapcoid.sharepoint.com/:x:/r/sites/MAPONESOURCE/_layouts/15/Doc.aspx?sourcedoc=%7BFA45FADE-93B1-4043-8748-C2B7F18C4B26%7D&amp;file=Mapping%20Detail%20Diadora.xlsx&amp;action=default&amp;mobileredirect=true" xr:uid="{86AC6AE9-2F95-4971-8A0C-DD5BCDFAEEC5}"/>
    <hyperlink ref="L142:L147" r:id="rId26" display="https://mapcoid.sharepoint.com/:x:/r/sites/MAPONESOURCE/_layouts/15/Doc.aspx?sourcedoc=%7BFA45FADE-93B1-4043-8748-C2B7F18C4B26%7D&amp;file=Mapping%20Detail%20Diadora.xlsx&amp;action=default&amp;mobileredirect=true" xr:uid="{B9D78AFB-8D51-44B3-9CA6-AA73AFBCBD45}"/>
    <hyperlink ref="L148:L154" r:id="rId27" display="https://mapcoid.sharepoint.com/:x:/r/sites/MAPONESOURCE/_layouts/15/Doc.aspx?sourcedoc=%7BFA45FADE-93B1-4043-8748-C2B7F18C4B26%7D&amp;file=Mapping%20Detail%20Diadora.xlsx&amp;action=default&amp;mobileredirect=true" xr:uid="{62417F39-9083-4D3B-A613-45FB365D2C95}"/>
    <hyperlink ref="L169" r:id="rId28" xr:uid="{44CBA0EE-F04F-4A32-B7A8-0529FEDACB80}"/>
    <hyperlink ref="L170" r:id="rId29" xr:uid="{9B62E478-CFDD-4037-8364-AD47CEB480AD}"/>
    <hyperlink ref="L171" r:id="rId30" xr:uid="{E09AE5B4-BFCF-4BEA-94DC-2B5CF7440A91}"/>
    <hyperlink ref="L172" r:id="rId31" xr:uid="{7AC2EA1D-DF2C-4F83-B214-9C97D3FFC7F9}"/>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ECCCF-567F-44E2-AC3B-387B2605C380}">
  <dimension ref="A1:C403"/>
  <sheetViews>
    <sheetView zoomScale="130" zoomScaleNormal="130" workbookViewId="0">
      <selection activeCell="E25" sqref="E25"/>
    </sheetView>
  </sheetViews>
  <sheetFormatPr defaultRowHeight="14.45" outlineLevelCol="1"/>
  <cols>
    <col min="1" max="1" width="27.28515625" style="5" customWidth="1"/>
    <col min="2" max="2" width="29.85546875" style="5" customWidth="1" outlineLevel="1"/>
    <col min="3" max="3" width="20.140625" style="5" customWidth="1"/>
  </cols>
  <sheetData>
    <row r="1" spans="1:3" ht="24">
      <c r="A1" s="6" t="s">
        <v>943</v>
      </c>
      <c r="B1" s="7" t="s">
        <v>944</v>
      </c>
      <c r="C1" s="8" t="s">
        <v>945</v>
      </c>
    </row>
    <row r="2" spans="1:3">
      <c r="A2" t="s">
        <v>214</v>
      </c>
      <c r="B2" t="s">
        <v>946</v>
      </c>
      <c r="C2" t="s">
        <v>579</v>
      </c>
    </row>
    <row r="3" spans="1:3">
      <c r="A3" t="s">
        <v>199</v>
      </c>
      <c r="B3" t="s">
        <v>947</v>
      </c>
      <c r="C3" t="s">
        <v>579</v>
      </c>
    </row>
    <row r="4" spans="1:3">
      <c r="A4" t="s">
        <v>219</v>
      </c>
      <c r="B4" t="s">
        <v>948</v>
      </c>
      <c r="C4" t="s">
        <v>949</v>
      </c>
    </row>
    <row r="5" spans="1:3">
      <c r="A5" t="s">
        <v>59</v>
      </c>
      <c r="B5" t="s">
        <v>950</v>
      </c>
      <c r="C5" t="s">
        <v>949</v>
      </c>
    </row>
    <row r="6" spans="1:3">
      <c r="A6" t="s">
        <v>247</v>
      </c>
      <c r="B6" t="s">
        <v>951</v>
      </c>
      <c r="C6" t="s">
        <v>949</v>
      </c>
    </row>
    <row r="7" spans="1:3">
      <c r="A7" t="s">
        <v>136</v>
      </c>
      <c r="B7" t="s">
        <v>952</v>
      </c>
      <c r="C7" t="s">
        <v>953</v>
      </c>
    </row>
    <row r="8" spans="1:3">
      <c r="A8" t="s">
        <v>225</v>
      </c>
      <c r="B8" t="s">
        <v>954</v>
      </c>
      <c r="C8" t="s">
        <v>949</v>
      </c>
    </row>
    <row r="9" spans="1:3">
      <c r="A9" t="s">
        <v>222</v>
      </c>
      <c r="B9" t="s">
        <v>955</v>
      </c>
      <c r="C9" t="s">
        <v>949</v>
      </c>
    </row>
    <row r="10" spans="1:3">
      <c r="A10" t="s">
        <v>956</v>
      </c>
      <c r="B10" t="s">
        <v>957</v>
      </c>
      <c r="C10" t="s">
        <v>949</v>
      </c>
    </row>
    <row r="11" spans="1:3">
      <c r="A11" t="s">
        <v>75</v>
      </c>
      <c r="B11" t="s">
        <v>958</v>
      </c>
      <c r="C11" t="s">
        <v>949</v>
      </c>
    </row>
    <row r="12" spans="1:3">
      <c r="A12" t="s">
        <v>189</v>
      </c>
      <c r="B12" t="s">
        <v>959</v>
      </c>
      <c r="C12" t="s">
        <v>579</v>
      </c>
    </row>
    <row r="13" spans="1:3">
      <c r="A13" t="s">
        <v>241</v>
      </c>
      <c r="B13" t="s">
        <v>960</v>
      </c>
      <c r="C13" t="s">
        <v>949</v>
      </c>
    </row>
    <row r="14" spans="1:3">
      <c r="A14" t="s">
        <v>81</v>
      </c>
      <c r="B14" t="s">
        <v>961</v>
      </c>
      <c r="C14" t="s">
        <v>962</v>
      </c>
    </row>
    <row r="15" spans="1:3">
      <c r="A15" t="s">
        <v>273</v>
      </c>
      <c r="B15" t="s">
        <v>963</v>
      </c>
      <c r="C15" t="s">
        <v>949</v>
      </c>
    </row>
    <row r="16" spans="1:3">
      <c r="A16" t="s">
        <v>205</v>
      </c>
      <c r="B16" t="s">
        <v>964</v>
      </c>
      <c r="C16" t="s">
        <v>579</v>
      </c>
    </row>
    <row r="17" spans="1:3">
      <c r="A17" t="s">
        <v>145</v>
      </c>
      <c r="B17" t="s">
        <v>965</v>
      </c>
      <c r="C17" t="s">
        <v>966</v>
      </c>
    </row>
    <row r="18" spans="1:3">
      <c r="A18" t="s">
        <v>196</v>
      </c>
      <c r="B18" t="s">
        <v>967</v>
      </c>
      <c r="C18" t="s">
        <v>579</v>
      </c>
    </row>
    <row r="19" spans="1:3">
      <c r="A19" t="s">
        <v>93</v>
      </c>
      <c r="B19" t="s">
        <v>968</v>
      </c>
      <c r="C19" t="s">
        <v>579</v>
      </c>
    </row>
    <row r="20" spans="1:3">
      <c r="A20" t="s">
        <v>969</v>
      </c>
      <c r="B20" t="s">
        <v>970</v>
      </c>
      <c r="C20" t="s">
        <v>949</v>
      </c>
    </row>
    <row r="21" spans="1:3">
      <c r="A21" t="s">
        <v>144</v>
      </c>
      <c r="B21" t="s">
        <v>971</v>
      </c>
      <c r="C21" t="s">
        <v>953</v>
      </c>
    </row>
    <row r="22" spans="1:3">
      <c r="A22" t="s">
        <v>178</v>
      </c>
      <c r="B22" t="s">
        <v>972</v>
      </c>
      <c r="C22" t="s">
        <v>579</v>
      </c>
    </row>
    <row r="23" spans="1:3">
      <c r="A23" t="s">
        <v>301</v>
      </c>
      <c r="B23" t="s">
        <v>973</v>
      </c>
      <c r="C23" t="s">
        <v>949</v>
      </c>
    </row>
    <row r="24" spans="1:3">
      <c r="A24" t="s">
        <v>57</v>
      </c>
      <c r="B24" t="s">
        <v>974</v>
      </c>
      <c r="C24" t="s">
        <v>949</v>
      </c>
    </row>
    <row r="25" spans="1:3">
      <c r="A25" t="s">
        <v>235</v>
      </c>
      <c r="B25" t="s">
        <v>975</v>
      </c>
      <c r="C25" t="s">
        <v>579</v>
      </c>
    </row>
    <row r="26" spans="1:3">
      <c r="A26" t="s">
        <v>105</v>
      </c>
      <c r="B26" t="s">
        <v>976</v>
      </c>
      <c r="C26" t="s">
        <v>579</v>
      </c>
    </row>
    <row r="27" spans="1:3">
      <c r="A27" t="s">
        <v>208</v>
      </c>
      <c r="B27" t="s">
        <v>977</v>
      </c>
      <c r="C27" t="s">
        <v>579</v>
      </c>
    </row>
    <row r="28" spans="1:3">
      <c r="A28" t="s">
        <v>172</v>
      </c>
      <c r="B28" t="s">
        <v>978</v>
      </c>
      <c r="C28" t="s">
        <v>953</v>
      </c>
    </row>
    <row r="29" spans="1:3">
      <c r="A29" t="s">
        <v>28</v>
      </c>
      <c r="B29" t="s">
        <v>979</v>
      </c>
      <c r="C29" t="s">
        <v>579</v>
      </c>
    </row>
    <row r="30" spans="1:3">
      <c r="A30" t="s">
        <v>265</v>
      </c>
      <c r="B30" t="s">
        <v>980</v>
      </c>
      <c r="C30" t="s">
        <v>949</v>
      </c>
    </row>
    <row r="31" spans="1:3">
      <c r="A31" t="s">
        <v>392</v>
      </c>
      <c r="B31" t="s">
        <v>981</v>
      </c>
      <c r="C31" t="s">
        <v>966</v>
      </c>
    </row>
    <row r="32" spans="1:3">
      <c r="A32" t="s">
        <v>140</v>
      </c>
      <c r="B32" t="s">
        <v>982</v>
      </c>
      <c r="C32" t="s">
        <v>953</v>
      </c>
    </row>
    <row r="33" spans="1:3">
      <c r="A33" t="s">
        <v>44</v>
      </c>
      <c r="B33" t="s">
        <v>597</v>
      </c>
      <c r="C33" t="s">
        <v>949</v>
      </c>
    </row>
    <row r="34" spans="1:3">
      <c r="A34" t="s">
        <v>983</v>
      </c>
      <c r="B34" t="s">
        <v>984</v>
      </c>
      <c r="C34" t="s">
        <v>966</v>
      </c>
    </row>
    <row r="35" spans="1:3">
      <c r="A35" t="s">
        <v>133</v>
      </c>
      <c r="B35" t="s">
        <v>985</v>
      </c>
      <c r="C35" t="s">
        <v>953</v>
      </c>
    </row>
    <row r="36" spans="1:3">
      <c r="A36" t="s">
        <v>129</v>
      </c>
      <c r="B36" t="s">
        <v>986</v>
      </c>
      <c r="C36" t="s">
        <v>966</v>
      </c>
    </row>
    <row r="37" spans="1:3">
      <c r="A37" t="s">
        <v>114</v>
      </c>
      <c r="B37" t="s">
        <v>987</v>
      </c>
      <c r="C37" t="s">
        <v>579</v>
      </c>
    </row>
    <row r="38" spans="1:3">
      <c r="A38" t="s">
        <v>988</v>
      </c>
      <c r="B38" t="s">
        <v>989</v>
      </c>
      <c r="C38" t="s">
        <v>953</v>
      </c>
    </row>
    <row r="39" spans="1:3">
      <c r="A39" t="s">
        <v>40</v>
      </c>
      <c r="B39" t="s">
        <v>990</v>
      </c>
      <c r="C39" t="s">
        <v>579</v>
      </c>
    </row>
    <row r="40" spans="1:3">
      <c r="A40" t="s">
        <v>991</v>
      </c>
      <c r="B40" t="s">
        <v>992</v>
      </c>
      <c r="C40" t="s">
        <v>579</v>
      </c>
    </row>
    <row r="41" spans="1:3">
      <c r="A41" t="s">
        <v>257</v>
      </c>
      <c r="B41" t="s">
        <v>993</v>
      </c>
      <c r="C41" t="s">
        <v>949</v>
      </c>
    </row>
    <row r="42" spans="1:3">
      <c r="A42" t="s">
        <v>227</v>
      </c>
      <c r="B42" t="s">
        <v>994</v>
      </c>
      <c r="C42" t="s">
        <v>949</v>
      </c>
    </row>
    <row r="43" spans="1:3">
      <c r="A43" t="s">
        <v>213</v>
      </c>
      <c r="B43" t="s">
        <v>995</v>
      </c>
      <c r="C43" t="s">
        <v>579</v>
      </c>
    </row>
    <row r="44" spans="1:3">
      <c r="A44" t="s">
        <v>251</v>
      </c>
      <c r="B44" t="s">
        <v>996</v>
      </c>
      <c r="C44" t="s">
        <v>949</v>
      </c>
    </row>
    <row r="45" spans="1:3">
      <c r="A45" t="s">
        <v>263</v>
      </c>
      <c r="B45" t="s">
        <v>997</v>
      </c>
      <c r="C45" t="s">
        <v>949</v>
      </c>
    </row>
    <row r="46" spans="1:3">
      <c r="A46" t="s">
        <v>229</v>
      </c>
      <c r="B46" t="s">
        <v>998</v>
      </c>
      <c r="C46" t="s">
        <v>949</v>
      </c>
    </row>
    <row r="47" spans="1:3">
      <c r="A47" t="s">
        <v>295</v>
      </c>
      <c r="B47" t="s">
        <v>999</v>
      </c>
      <c r="C47" t="s">
        <v>949</v>
      </c>
    </row>
    <row r="48" spans="1:3">
      <c r="A48" t="s">
        <v>52</v>
      </c>
      <c r="B48" t="s">
        <v>1000</v>
      </c>
      <c r="C48" t="s">
        <v>949</v>
      </c>
    </row>
    <row r="49" spans="1:3">
      <c r="A49" t="s">
        <v>180</v>
      </c>
      <c r="B49" t="s">
        <v>1001</v>
      </c>
      <c r="C49" t="s">
        <v>579</v>
      </c>
    </row>
    <row r="50" spans="1:3">
      <c r="A50" t="s">
        <v>111</v>
      </c>
      <c r="B50" t="s">
        <v>1002</v>
      </c>
      <c r="C50" t="s">
        <v>966</v>
      </c>
    </row>
    <row r="51" spans="1:3">
      <c r="A51" t="s">
        <v>170</v>
      </c>
      <c r="B51" t="s">
        <v>1003</v>
      </c>
      <c r="C51" t="s">
        <v>579</v>
      </c>
    </row>
    <row r="52" spans="1:3">
      <c r="A52" t="s">
        <v>204</v>
      </c>
      <c r="B52" t="s">
        <v>1004</v>
      </c>
      <c r="C52" t="s">
        <v>579</v>
      </c>
    </row>
    <row r="53" spans="1:3">
      <c r="A53" t="s">
        <v>287</v>
      </c>
      <c r="B53" t="s">
        <v>1005</v>
      </c>
      <c r="C53" t="s">
        <v>949</v>
      </c>
    </row>
    <row r="54" spans="1:3">
      <c r="A54" t="s">
        <v>197</v>
      </c>
      <c r="B54" t="s">
        <v>1006</v>
      </c>
      <c r="C54" t="s">
        <v>579</v>
      </c>
    </row>
    <row r="55" spans="1:3">
      <c r="A55" t="s">
        <v>91</v>
      </c>
      <c r="B55" t="s">
        <v>1007</v>
      </c>
      <c r="C55" t="s">
        <v>949</v>
      </c>
    </row>
    <row r="56" spans="1:3">
      <c r="A56" t="s">
        <v>1008</v>
      </c>
      <c r="B56" t="s">
        <v>1009</v>
      </c>
      <c r="C56" t="s">
        <v>953</v>
      </c>
    </row>
    <row r="57" spans="1:3">
      <c r="A57" t="s">
        <v>168</v>
      </c>
      <c r="B57" t="s">
        <v>1010</v>
      </c>
      <c r="C57" t="s">
        <v>579</v>
      </c>
    </row>
    <row r="58" spans="1:3">
      <c r="A58" t="s">
        <v>1011</v>
      </c>
      <c r="B58" t="s">
        <v>1012</v>
      </c>
      <c r="C58" t="s">
        <v>579</v>
      </c>
    </row>
    <row r="59" spans="1:3">
      <c r="A59" t="s">
        <v>181</v>
      </c>
      <c r="B59" t="s">
        <v>1013</v>
      </c>
      <c r="C59" t="s">
        <v>949</v>
      </c>
    </row>
    <row r="60" spans="1:3">
      <c r="A60" t="s">
        <v>97</v>
      </c>
      <c r="B60" t="s">
        <v>1014</v>
      </c>
      <c r="C60" t="s">
        <v>579</v>
      </c>
    </row>
    <row r="61" spans="1:3">
      <c r="A61" t="s">
        <v>1015</v>
      </c>
      <c r="B61" t="s">
        <v>1016</v>
      </c>
      <c r="C61" t="s">
        <v>953</v>
      </c>
    </row>
    <row r="62" spans="1:3">
      <c r="A62" t="s">
        <v>198</v>
      </c>
      <c r="B62" t="s">
        <v>1017</v>
      </c>
      <c r="C62" t="s">
        <v>579</v>
      </c>
    </row>
    <row r="63" spans="1:3">
      <c r="A63" t="s">
        <v>297</v>
      </c>
      <c r="B63" t="s">
        <v>1018</v>
      </c>
      <c r="C63" t="s">
        <v>949</v>
      </c>
    </row>
    <row r="64" spans="1:3">
      <c r="A64" t="s">
        <v>195</v>
      </c>
      <c r="B64" t="s">
        <v>1019</v>
      </c>
      <c r="C64" t="s">
        <v>579</v>
      </c>
    </row>
    <row r="65" spans="1:3">
      <c r="A65" t="s">
        <v>24</v>
      </c>
      <c r="B65" t="s">
        <v>1020</v>
      </c>
      <c r="C65" t="s">
        <v>579</v>
      </c>
    </row>
    <row r="66" spans="1:3">
      <c r="A66" t="s">
        <v>54</v>
      </c>
      <c r="B66" t="s">
        <v>1021</v>
      </c>
      <c r="C66" t="s">
        <v>949</v>
      </c>
    </row>
    <row r="67" spans="1:3">
      <c r="A67" t="s">
        <v>267</v>
      </c>
      <c r="B67" t="s">
        <v>1022</v>
      </c>
      <c r="C67" t="s">
        <v>949</v>
      </c>
    </row>
    <row r="68" spans="1:3">
      <c r="A68" t="s">
        <v>33</v>
      </c>
      <c r="B68" t="s">
        <v>1023</v>
      </c>
      <c r="C68" t="s">
        <v>579</v>
      </c>
    </row>
    <row r="69" spans="1:3">
      <c r="A69" t="s">
        <v>243</v>
      </c>
      <c r="B69" t="s">
        <v>1024</v>
      </c>
      <c r="C69" t="s">
        <v>949</v>
      </c>
    </row>
    <row r="70" spans="1:3">
      <c r="A70" t="s">
        <v>275</v>
      </c>
      <c r="B70" t="s">
        <v>1025</v>
      </c>
      <c r="C70" t="s">
        <v>949</v>
      </c>
    </row>
    <row r="71" spans="1:3">
      <c r="A71" t="s">
        <v>249</v>
      </c>
      <c r="B71" t="s">
        <v>1026</v>
      </c>
      <c r="C71" t="s">
        <v>949</v>
      </c>
    </row>
    <row r="72" spans="1:3">
      <c r="A72" t="s">
        <v>179</v>
      </c>
      <c r="B72" t="s">
        <v>1027</v>
      </c>
      <c r="C72" t="s">
        <v>579</v>
      </c>
    </row>
    <row r="73" spans="1:3">
      <c r="A73" t="s">
        <v>174</v>
      </c>
      <c r="B73" t="s">
        <v>1028</v>
      </c>
      <c r="C73" t="s">
        <v>953</v>
      </c>
    </row>
    <row r="74" spans="1:3">
      <c r="A74" t="s">
        <v>116</v>
      </c>
      <c r="B74" t="s">
        <v>1029</v>
      </c>
      <c r="C74" t="s">
        <v>579</v>
      </c>
    </row>
    <row r="75" spans="1:3">
      <c r="A75" t="s">
        <v>79</v>
      </c>
      <c r="B75" t="s">
        <v>1030</v>
      </c>
      <c r="C75" t="s">
        <v>579</v>
      </c>
    </row>
    <row r="76" spans="1:3">
      <c r="A76" t="s">
        <v>143</v>
      </c>
      <c r="B76" t="s">
        <v>1031</v>
      </c>
      <c r="C76" t="s">
        <v>966</v>
      </c>
    </row>
    <row r="77" spans="1:3">
      <c r="A77" t="s">
        <v>188</v>
      </c>
      <c r="B77" t="s">
        <v>1032</v>
      </c>
      <c r="C77" t="s">
        <v>579</v>
      </c>
    </row>
    <row r="78" spans="1:3">
      <c r="A78" t="s">
        <v>253</v>
      </c>
      <c r="B78" t="s">
        <v>1033</v>
      </c>
      <c r="C78" t="s">
        <v>949</v>
      </c>
    </row>
    <row r="79" spans="1:3">
      <c r="A79" t="s">
        <v>134</v>
      </c>
      <c r="B79" t="s">
        <v>1034</v>
      </c>
      <c r="C79" t="s">
        <v>579</v>
      </c>
    </row>
    <row r="80" spans="1:3">
      <c r="A80" t="s">
        <v>160</v>
      </c>
      <c r="B80" t="s">
        <v>1035</v>
      </c>
      <c r="C80" t="s">
        <v>949</v>
      </c>
    </row>
    <row r="81" spans="1:3">
      <c r="A81" t="s">
        <v>162</v>
      </c>
      <c r="B81" t="s">
        <v>1036</v>
      </c>
      <c r="C81" t="s">
        <v>949</v>
      </c>
    </row>
    <row r="82" spans="1:3">
      <c r="A82" t="s">
        <v>291</v>
      </c>
      <c r="B82" t="s">
        <v>1037</v>
      </c>
      <c r="C82" t="s">
        <v>949</v>
      </c>
    </row>
    <row r="83" spans="1:3">
      <c r="A83" t="s">
        <v>271</v>
      </c>
      <c r="B83" t="s">
        <v>1038</v>
      </c>
      <c r="C83" t="s">
        <v>949</v>
      </c>
    </row>
    <row r="84" spans="1:3">
      <c r="A84" t="s">
        <v>157</v>
      </c>
      <c r="B84" t="s">
        <v>1039</v>
      </c>
      <c r="C84" t="s">
        <v>949</v>
      </c>
    </row>
    <row r="85" spans="1:3">
      <c r="A85" t="s">
        <v>42</v>
      </c>
      <c r="B85" t="s">
        <v>1040</v>
      </c>
      <c r="C85" t="s">
        <v>579</v>
      </c>
    </row>
    <row r="86" spans="1:3">
      <c r="A86" t="s">
        <v>231</v>
      </c>
      <c r="B86" t="s">
        <v>1041</v>
      </c>
      <c r="C86" t="s">
        <v>949</v>
      </c>
    </row>
    <row r="87" spans="1:3">
      <c r="A87" t="s">
        <v>164</v>
      </c>
      <c r="B87" t="s">
        <v>1042</v>
      </c>
      <c r="C87" t="s">
        <v>949</v>
      </c>
    </row>
    <row r="88" spans="1:3">
      <c r="A88" t="s">
        <v>211</v>
      </c>
      <c r="B88" t="s">
        <v>1043</v>
      </c>
      <c r="C88" t="s">
        <v>579</v>
      </c>
    </row>
    <row r="89" spans="1:3">
      <c r="A89" t="s">
        <v>305</v>
      </c>
      <c r="B89" t="s">
        <v>1044</v>
      </c>
      <c r="C89" t="s">
        <v>949</v>
      </c>
    </row>
    <row r="90" spans="1:3">
      <c r="A90" t="s">
        <v>77</v>
      </c>
      <c r="B90" t="s">
        <v>1045</v>
      </c>
      <c r="C90" t="s">
        <v>579</v>
      </c>
    </row>
    <row r="91" spans="1:3">
      <c r="A91" t="s">
        <v>166</v>
      </c>
      <c r="B91" t="s">
        <v>1046</v>
      </c>
      <c r="C91" t="s">
        <v>949</v>
      </c>
    </row>
    <row r="92" spans="1:3">
      <c r="A92" t="s">
        <v>83</v>
      </c>
      <c r="B92" t="s">
        <v>1047</v>
      </c>
      <c r="C92" t="s">
        <v>949</v>
      </c>
    </row>
    <row r="93" spans="1:3">
      <c r="A93" t="s">
        <v>207</v>
      </c>
      <c r="B93" t="s">
        <v>1048</v>
      </c>
      <c r="C93" t="s">
        <v>579</v>
      </c>
    </row>
    <row r="94" spans="1:3">
      <c r="A94" t="s">
        <v>22</v>
      </c>
      <c r="B94" t="s">
        <v>1049</v>
      </c>
      <c r="C94" t="s">
        <v>579</v>
      </c>
    </row>
    <row r="95" spans="1:3">
      <c r="A95" t="s">
        <v>19</v>
      </c>
      <c r="B95" t="s">
        <v>1050</v>
      </c>
      <c r="C95" t="s">
        <v>579</v>
      </c>
    </row>
    <row r="96" spans="1:3">
      <c r="A96" t="s">
        <v>62</v>
      </c>
      <c r="B96" t="s">
        <v>1051</v>
      </c>
      <c r="C96" t="s">
        <v>949</v>
      </c>
    </row>
    <row r="97" spans="1:3">
      <c r="A97" t="s">
        <v>239</v>
      </c>
      <c r="B97" t="s">
        <v>1052</v>
      </c>
      <c r="C97" t="s">
        <v>579</v>
      </c>
    </row>
    <row r="98" spans="1:3">
      <c r="A98" t="s">
        <v>176</v>
      </c>
      <c r="B98" t="s">
        <v>1053</v>
      </c>
      <c r="C98" t="s">
        <v>953</v>
      </c>
    </row>
    <row r="99" spans="1:3">
      <c r="A99" t="s">
        <v>67</v>
      </c>
      <c r="B99" t="s">
        <v>1054</v>
      </c>
      <c r="C99" t="s">
        <v>949</v>
      </c>
    </row>
    <row r="100" spans="1:3">
      <c r="A100" t="s">
        <v>203</v>
      </c>
      <c r="B100" t="s">
        <v>1055</v>
      </c>
      <c r="C100" t="s">
        <v>579</v>
      </c>
    </row>
    <row r="101" spans="1:3">
      <c r="A101" t="s">
        <v>233</v>
      </c>
      <c r="B101" t="s">
        <v>1056</v>
      </c>
      <c r="C101" t="s">
        <v>949</v>
      </c>
    </row>
    <row r="102" spans="1:3">
      <c r="A102" t="s">
        <v>1057</v>
      </c>
      <c r="B102" t="s">
        <v>1058</v>
      </c>
      <c r="C102" t="s">
        <v>966</v>
      </c>
    </row>
    <row r="103" spans="1:3">
      <c r="A103" t="s">
        <v>269</v>
      </c>
      <c r="B103" t="s">
        <v>1059</v>
      </c>
      <c r="C103" t="s">
        <v>949</v>
      </c>
    </row>
    <row r="104" spans="1:3">
      <c r="A104" t="s">
        <v>1060</v>
      </c>
      <c r="B104" t="s">
        <v>1061</v>
      </c>
      <c r="C104" t="s">
        <v>579</v>
      </c>
    </row>
    <row r="105" spans="1:3">
      <c r="A105" t="s">
        <v>1062</v>
      </c>
      <c r="B105" t="s">
        <v>1063</v>
      </c>
      <c r="C105" t="s">
        <v>949</v>
      </c>
    </row>
    <row r="106" spans="1:3">
      <c r="A106" t="s">
        <v>141</v>
      </c>
      <c r="B106" t="s">
        <v>1064</v>
      </c>
      <c r="C106" t="s">
        <v>953</v>
      </c>
    </row>
    <row r="107" spans="1:3">
      <c r="A107" t="s">
        <v>35</v>
      </c>
      <c r="B107" t="s">
        <v>1065</v>
      </c>
      <c r="C107" t="s">
        <v>579</v>
      </c>
    </row>
    <row r="108" spans="1:3">
      <c r="A108" t="s">
        <v>210</v>
      </c>
      <c r="B108" t="s">
        <v>1066</v>
      </c>
      <c r="C108" t="s">
        <v>579</v>
      </c>
    </row>
    <row r="109" spans="1:3">
      <c r="A109" t="s">
        <v>101</v>
      </c>
      <c r="B109" t="s">
        <v>1067</v>
      </c>
      <c r="C109" t="s">
        <v>579</v>
      </c>
    </row>
    <row r="110" spans="1:3">
      <c r="A110" t="s">
        <v>1068</v>
      </c>
      <c r="B110" t="s">
        <v>1069</v>
      </c>
      <c r="C110" t="s">
        <v>966</v>
      </c>
    </row>
    <row r="111" spans="1:3">
      <c r="A111" t="s">
        <v>73</v>
      </c>
      <c r="B111" t="s">
        <v>1070</v>
      </c>
      <c r="C111" t="s">
        <v>949</v>
      </c>
    </row>
    <row r="112" spans="1:3">
      <c r="A112" t="s">
        <v>137</v>
      </c>
      <c r="B112" t="s">
        <v>1071</v>
      </c>
      <c r="C112" t="s">
        <v>953</v>
      </c>
    </row>
    <row r="113" spans="1:3">
      <c r="A113" t="s">
        <v>387</v>
      </c>
      <c r="B113" t="s">
        <v>1072</v>
      </c>
      <c r="C113" t="s">
        <v>579</v>
      </c>
    </row>
    <row r="114" spans="1:3">
      <c r="A114" t="s">
        <v>85</v>
      </c>
      <c r="B114" t="s">
        <v>1073</v>
      </c>
      <c r="C114" t="s">
        <v>949</v>
      </c>
    </row>
    <row r="115" spans="1:3">
      <c r="A115" t="s">
        <v>190</v>
      </c>
      <c r="B115" t="s">
        <v>1074</v>
      </c>
      <c r="C115" t="s">
        <v>579</v>
      </c>
    </row>
    <row r="116" spans="1:3">
      <c r="A116" t="s">
        <v>255</v>
      </c>
      <c r="B116" t="s">
        <v>1075</v>
      </c>
      <c r="C116" t="s">
        <v>949</v>
      </c>
    </row>
    <row r="117" spans="1:3">
      <c r="A117" t="s">
        <v>69</v>
      </c>
      <c r="B117" t="s">
        <v>1076</v>
      </c>
      <c r="C117" t="s">
        <v>949</v>
      </c>
    </row>
    <row r="118" spans="1:3">
      <c r="A118" t="s">
        <v>277</v>
      </c>
      <c r="B118" t="s">
        <v>1077</v>
      </c>
      <c r="C118" t="s">
        <v>949</v>
      </c>
    </row>
    <row r="119" spans="1:3">
      <c r="A119" t="s">
        <v>142</v>
      </c>
      <c r="B119" t="s">
        <v>1078</v>
      </c>
      <c r="C119" t="s">
        <v>953</v>
      </c>
    </row>
    <row r="120" spans="1:3">
      <c r="A120" t="s">
        <v>390</v>
      </c>
      <c r="B120" t="s">
        <v>1079</v>
      </c>
      <c r="C120" t="s">
        <v>966</v>
      </c>
    </row>
    <row r="121" spans="1:3">
      <c r="A121" t="s">
        <v>285</v>
      </c>
      <c r="B121" t="s">
        <v>1080</v>
      </c>
      <c r="C121" t="s">
        <v>949</v>
      </c>
    </row>
    <row r="122" spans="1:3">
      <c r="A122" t="s">
        <v>1081</v>
      </c>
      <c r="B122" t="s">
        <v>1082</v>
      </c>
      <c r="C122" t="s">
        <v>949</v>
      </c>
    </row>
    <row r="123" spans="1:3">
      <c r="A123" t="s">
        <v>237</v>
      </c>
      <c r="B123" t="s">
        <v>1083</v>
      </c>
      <c r="C123" t="s">
        <v>949</v>
      </c>
    </row>
    <row r="124" spans="1:3">
      <c r="A124" t="s">
        <v>215</v>
      </c>
      <c r="B124" t="s">
        <v>1084</v>
      </c>
      <c r="C124" t="s">
        <v>579</v>
      </c>
    </row>
    <row r="125" spans="1:3">
      <c r="A125" t="s">
        <v>107</v>
      </c>
      <c r="B125" t="s">
        <v>1085</v>
      </c>
      <c r="C125" t="s">
        <v>579</v>
      </c>
    </row>
    <row r="126" spans="1:3">
      <c r="A126" t="s">
        <v>139</v>
      </c>
      <c r="B126" t="s">
        <v>1086</v>
      </c>
      <c r="C126" t="s">
        <v>953</v>
      </c>
    </row>
    <row r="127" spans="1:3">
      <c r="A127" t="s">
        <v>283</v>
      </c>
      <c r="B127" t="s">
        <v>1087</v>
      </c>
      <c r="C127" t="s">
        <v>949</v>
      </c>
    </row>
    <row r="128" spans="1:3">
      <c r="A128" t="s">
        <v>64</v>
      </c>
      <c r="B128" t="s">
        <v>1088</v>
      </c>
      <c r="C128" t="s">
        <v>949</v>
      </c>
    </row>
    <row r="129" spans="1:3">
      <c r="A129" t="s">
        <v>383</v>
      </c>
      <c r="B129" t="s">
        <v>1089</v>
      </c>
      <c r="C129" t="s">
        <v>579</v>
      </c>
    </row>
    <row r="130" spans="1:3">
      <c r="A130" t="s">
        <v>49</v>
      </c>
      <c r="B130" t="s">
        <v>1090</v>
      </c>
      <c r="C130" t="s">
        <v>949</v>
      </c>
    </row>
    <row r="131" spans="1:3">
      <c r="A131" t="s">
        <v>223</v>
      </c>
      <c r="B131" t="s">
        <v>1091</v>
      </c>
      <c r="C131" t="s">
        <v>949</v>
      </c>
    </row>
    <row r="132" spans="1:3">
      <c r="A132" t="s">
        <v>201</v>
      </c>
      <c r="B132" t="s">
        <v>1092</v>
      </c>
      <c r="C132" t="s">
        <v>579</v>
      </c>
    </row>
    <row r="133" spans="1:3">
      <c r="A133" t="s">
        <v>259</v>
      </c>
      <c r="B133" t="s">
        <v>1093</v>
      </c>
      <c r="C133" t="s">
        <v>949</v>
      </c>
    </row>
    <row r="134" spans="1:3">
      <c r="A134" t="s">
        <v>37</v>
      </c>
      <c r="B134" t="s">
        <v>1094</v>
      </c>
      <c r="C134" t="s">
        <v>579</v>
      </c>
    </row>
    <row r="135" spans="1:3">
      <c r="A135" t="s">
        <v>46</v>
      </c>
      <c r="B135" t="s">
        <v>1095</v>
      </c>
      <c r="C135" t="s">
        <v>949</v>
      </c>
    </row>
    <row r="136" spans="1:3">
      <c r="A136" t="s">
        <v>293</v>
      </c>
      <c r="B136" t="s">
        <v>1096</v>
      </c>
      <c r="C136" t="s">
        <v>949</v>
      </c>
    </row>
    <row r="137" spans="1:3">
      <c r="A137" t="s">
        <v>109</v>
      </c>
      <c r="B137" t="s">
        <v>1097</v>
      </c>
      <c r="C137" t="s">
        <v>949</v>
      </c>
    </row>
    <row r="138" spans="1:3">
      <c r="A138" t="s">
        <v>299</v>
      </c>
      <c r="B138" t="s">
        <v>1098</v>
      </c>
      <c r="C138" t="s">
        <v>949</v>
      </c>
    </row>
    <row r="139" spans="1:3">
      <c r="A139" t="s">
        <v>30</v>
      </c>
      <c r="B139" t="s">
        <v>1099</v>
      </c>
      <c r="C139" t="s">
        <v>579</v>
      </c>
    </row>
    <row r="140" spans="1:3">
      <c r="A140" t="s">
        <v>89</v>
      </c>
      <c r="B140" t="s">
        <v>1100</v>
      </c>
      <c r="C140" t="s">
        <v>579</v>
      </c>
    </row>
    <row r="141" spans="1:3">
      <c r="A141" t="s">
        <v>1101</v>
      </c>
      <c r="B141" t="s">
        <v>1102</v>
      </c>
      <c r="C141" t="s">
        <v>966</v>
      </c>
    </row>
    <row r="142" spans="1:3">
      <c r="A142" t="s">
        <v>303</v>
      </c>
      <c r="B142" t="s">
        <v>1103</v>
      </c>
      <c r="C142" t="s">
        <v>949</v>
      </c>
    </row>
    <row r="143" spans="1:3">
      <c r="A143" t="s">
        <v>87</v>
      </c>
      <c r="B143" t="s">
        <v>1104</v>
      </c>
      <c r="C143" t="s">
        <v>949</v>
      </c>
    </row>
    <row r="144" spans="1:3">
      <c r="A144" t="s">
        <v>95</v>
      </c>
      <c r="B144" t="s">
        <v>1105</v>
      </c>
      <c r="C144" t="s">
        <v>579</v>
      </c>
    </row>
    <row r="145" spans="1:3">
      <c r="A145" t="s">
        <v>71</v>
      </c>
      <c r="B145" t="s">
        <v>1106</v>
      </c>
      <c r="C145" t="s">
        <v>953</v>
      </c>
    </row>
    <row r="146" spans="1:3">
      <c r="A146" t="s">
        <v>319</v>
      </c>
      <c r="B146" t="s">
        <v>1107</v>
      </c>
      <c r="C146" t="s">
        <v>579</v>
      </c>
    </row>
    <row r="147" spans="1:3">
      <c r="A147" t="s">
        <v>1108</v>
      </c>
      <c r="B147" t="s">
        <v>1109</v>
      </c>
      <c r="C147" t="s">
        <v>579</v>
      </c>
    </row>
    <row r="148" spans="1:3">
      <c r="A148" t="s">
        <v>385</v>
      </c>
      <c r="B148" t="s">
        <v>1110</v>
      </c>
      <c r="C148" t="s">
        <v>579</v>
      </c>
    </row>
    <row r="149" spans="1:3">
      <c r="A149" t="s">
        <v>135</v>
      </c>
      <c r="B149" t="s">
        <v>1111</v>
      </c>
      <c r="C149" t="s">
        <v>953</v>
      </c>
    </row>
    <row r="150" spans="1:3">
      <c r="A150" t="s">
        <v>1112</v>
      </c>
      <c r="B150" t="s">
        <v>1113</v>
      </c>
      <c r="C150" t="s">
        <v>966</v>
      </c>
    </row>
    <row r="151" spans="1:3">
      <c r="A151" t="s">
        <v>1114</v>
      </c>
      <c r="B151" t="s">
        <v>1115</v>
      </c>
      <c r="C151" t="s">
        <v>1116</v>
      </c>
    </row>
    <row r="152" spans="1:3">
      <c r="A152" t="s">
        <v>245</v>
      </c>
      <c r="B152" t="s">
        <v>1117</v>
      </c>
      <c r="C152" t="s">
        <v>949</v>
      </c>
    </row>
    <row r="153" spans="1:3">
      <c r="A153" t="s">
        <v>206</v>
      </c>
      <c r="B153" t="s">
        <v>1118</v>
      </c>
      <c r="C153" t="s">
        <v>579</v>
      </c>
    </row>
    <row r="154" spans="1:3">
      <c r="A154" t="s">
        <v>26</v>
      </c>
      <c r="B154" t="s">
        <v>1119</v>
      </c>
      <c r="C154" t="s">
        <v>579</v>
      </c>
    </row>
    <row r="155" spans="1:3">
      <c r="A155" t="s">
        <v>99</v>
      </c>
      <c r="B155" t="s">
        <v>1120</v>
      </c>
      <c r="C155" t="s">
        <v>579</v>
      </c>
    </row>
    <row r="156" spans="1:3">
      <c r="A156" t="s">
        <v>103</v>
      </c>
      <c r="B156" t="s">
        <v>1121</v>
      </c>
      <c r="C156" t="s">
        <v>966</v>
      </c>
    </row>
    <row r="157" spans="1:3">
      <c r="A157" t="s">
        <v>307</v>
      </c>
      <c r="B157" t="s">
        <v>1122</v>
      </c>
      <c r="C157" t="s">
        <v>1123</v>
      </c>
    </row>
    <row r="158" spans="1:3">
      <c r="A158" t="s">
        <v>155</v>
      </c>
      <c r="B158" t="s">
        <v>1124</v>
      </c>
      <c r="C158" t="s">
        <v>579</v>
      </c>
    </row>
    <row r="159" spans="1:3">
      <c r="A159" t="s">
        <v>127</v>
      </c>
      <c r="B159" t="s">
        <v>1125</v>
      </c>
      <c r="C159" t="s">
        <v>966</v>
      </c>
    </row>
    <row r="160" spans="1:3">
      <c r="A160" t="s">
        <v>261</v>
      </c>
      <c r="B160" t="s">
        <v>1126</v>
      </c>
      <c r="C160" t="s">
        <v>949</v>
      </c>
    </row>
    <row r="161" spans="1:3">
      <c r="A161" t="s">
        <v>216</v>
      </c>
      <c r="B161" t="s">
        <v>1127</v>
      </c>
      <c r="C161" t="s">
        <v>579</v>
      </c>
    </row>
    <row r="162" spans="1:3">
      <c r="A162" t="s">
        <v>209</v>
      </c>
      <c r="B162" t="s">
        <v>1128</v>
      </c>
      <c r="C162" t="s">
        <v>579</v>
      </c>
    </row>
    <row r="163" spans="1:3">
      <c r="A163" t="s">
        <v>202</v>
      </c>
      <c r="B163" t="s">
        <v>1129</v>
      </c>
      <c r="C163" t="s">
        <v>579</v>
      </c>
    </row>
    <row r="164" spans="1:3">
      <c r="A164" t="s">
        <v>131</v>
      </c>
      <c r="B164" t="s">
        <v>1130</v>
      </c>
      <c r="C164" t="s">
        <v>966</v>
      </c>
    </row>
    <row r="165" spans="1:3">
      <c r="A165" t="s">
        <v>212</v>
      </c>
      <c r="B165" t="s">
        <v>1131</v>
      </c>
      <c r="C165" t="s">
        <v>579</v>
      </c>
    </row>
    <row r="166" spans="1:3">
      <c r="A166" t="s">
        <v>117</v>
      </c>
      <c r="B166" t="s">
        <v>1132</v>
      </c>
      <c r="C166" t="s">
        <v>953</v>
      </c>
    </row>
    <row r="167" spans="1:3">
      <c r="A167" t="s">
        <v>1133</v>
      </c>
      <c r="B167" t="s">
        <v>1134</v>
      </c>
      <c r="C167" t="s">
        <v>949</v>
      </c>
    </row>
    <row r="168" spans="1:3">
      <c r="A168" t="s">
        <v>1135</v>
      </c>
      <c r="B168" t="s">
        <v>1136</v>
      </c>
      <c r="C168" t="s">
        <v>949</v>
      </c>
    </row>
    <row r="169" spans="1:3">
      <c r="A169" s="19"/>
      <c r="B169" s="15"/>
      <c r="C169" s="15"/>
    </row>
    <row r="170" spans="1:3">
      <c r="A170" s="19"/>
      <c r="B170" s="15"/>
      <c r="C170" s="15"/>
    </row>
    <row r="171" spans="1:3">
      <c r="A171" s="19"/>
      <c r="B171" s="15"/>
      <c r="C171" s="15"/>
    </row>
    <row r="172" spans="1:3">
      <c r="A172" s="19"/>
      <c r="B172" s="15"/>
      <c r="C172" s="15"/>
    </row>
    <row r="173" spans="1:3">
      <c r="A173" s="19"/>
      <c r="B173" s="15"/>
      <c r="C173" s="15"/>
    </row>
    <row r="174" spans="1:3">
      <c r="A174" s="19"/>
      <c r="B174" s="15"/>
      <c r="C174" s="15"/>
    </row>
    <row r="175" spans="1:3">
      <c r="A175" s="14"/>
      <c r="B175" s="15"/>
      <c r="C175" s="15"/>
    </row>
    <row r="176" spans="1:3">
      <c r="A176" s="14"/>
      <c r="B176" s="15"/>
      <c r="C176" s="15"/>
    </row>
    <row r="177" spans="1:3">
      <c r="A177" s="14"/>
      <c r="B177" s="15"/>
      <c r="C177" s="15"/>
    </row>
    <row r="178" spans="1:3">
      <c r="A178" s="14"/>
      <c r="B178" s="15"/>
      <c r="C178" s="15"/>
    </row>
    <row r="179" spans="1:3">
      <c r="A179" s="14"/>
      <c r="B179" s="15"/>
      <c r="C179" s="15"/>
    </row>
    <row r="180" spans="1:3">
      <c r="A180" s="14"/>
      <c r="B180" s="15"/>
      <c r="C180" s="15"/>
    </row>
    <row r="181" spans="1:3">
      <c r="A181" s="12"/>
    </row>
    <row r="182" spans="1:3">
      <c r="A182" s="19"/>
      <c r="B182" s="15"/>
      <c r="C182" s="15"/>
    </row>
    <row r="183" spans="1:3">
      <c r="A183" s="19"/>
      <c r="B183" s="15"/>
      <c r="C183" s="15"/>
    </row>
    <row r="184" spans="1:3">
      <c r="A184" s="19"/>
      <c r="B184" s="15"/>
      <c r="C184" s="15"/>
    </row>
    <row r="185" spans="1:3">
      <c r="A185" s="19"/>
      <c r="B185" s="15"/>
      <c r="C185" s="15"/>
    </row>
    <row r="186" spans="1:3">
      <c r="A186" s="19"/>
      <c r="B186" s="15"/>
      <c r="C186" s="15"/>
    </row>
    <row r="187" spans="1:3">
      <c r="A187" s="19"/>
      <c r="B187" s="15"/>
      <c r="C187" s="15"/>
    </row>
    <row r="188" spans="1:3">
      <c r="A188" s="19"/>
      <c r="B188" s="15"/>
      <c r="C188" s="15"/>
    </row>
    <row r="189" spans="1:3">
      <c r="A189" s="19"/>
      <c r="B189" s="15"/>
      <c r="C189" s="15"/>
    </row>
    <row r="190" spans="1:3">
      <c r="A190" s="19"/>
      <c r="B190" s="15"/>
      <c r="C190" s="15"/>
    </row>
    <row r="191" spans="1:3">
      <c r="A191" s="19"/>
      <c r="B191" s="15"/>
      <c r="C191" s="15"/>
    </row>
    <row r="192" spans="1:3">
      <c r="A192" s="19"/>
      <c r="B192" s="15"/>
      <c r="C192" s="15"/>
    </row>
    <row r="193" spans="1:3">
      <c r="A193" s="19"/>
      <c r="B193" s="15"/>
      <c r="C193" s="15"/>
    </row>
    <row r="194" spans="1:3">
      <c r="A194" s="19"/>
      <c r="B194" s="15"/>
      <c r="C194" s="15"/>
    </row>
    <row r="195" spans="1:3">
      <c r="A195" s="12"/>
    </row>
    <row r="196" spans="1:3">
      <c r="A196" s="12"/>
    </row>
    <row r="197" spans="1:3">
      <c r="A197" s="12"/>
    </row>
    <row r="198" spans="1:3">
      <c r="A198" s="21"/>
    </row>
    <row r="199" spans="1:3">
      <c r="A199" s="21"/>
    </row>
    <row r="200" spans="1:3">
      <c r="A200" s="12"/>
    </row>
    <row r="201" spans="1:3">
      <c r="A201" s="16"/>
      <c r="B201" s="17"/>
      <c r="C201" s="17"/>
    </row>
    <row r="202" spans="1:3">
      <c r="A202" s="22"/>
      <c r="B202" s="23"/>
      <c r="C202" s="23"/>
    </row>
    <row r="203" spans="1:3">
      <c r="A203" s="12"/>
    </row>
    <row r="204" spans="1:3">
      <c r="A204" s="20"/>
      <c r="B204" s="18"/>
      <c r="C204" s="18"/>
    </row>
    <row r="205" spans="1:3">
      <c r="A205" s="16"/>
      <c r="B205" s="17"/>
      <c r="C205" s="17"/>
    </row>
    <row r="206" spans="1:3">
      <c r="A206" s="19"/>
      <c r="B206" s="15"/>
      <c r="C206" s="15"/>
    </row>
    <row r="207" spans="1:3">
      <c r="A207" s="19"/>
      <c r="B207" s="15"/>
      <c r="C207" s="15"/>
    </row>
    <row r="208" spans="1:3">
      <c r="A208" s="19"/>
      <c r="B208" s="15"/>
      <c r="C208" s="15"/>
    </row>
    <row r="209" spans="1:3">
      <c r="A209" s="19"/>
      <c r="B209" s="15"/>
      <c r="C209" s="15"/>
    </row>
    <row r="210" spans="1:3">
      <c r="A210" s="19"/>
      <c r="B210" s="15"/>
      <c r="C210" s="15"/>
    </row>
    <row r="211" spans="1:3">
      <c r="A211" s="19"/>
      <c r="B211" s="15"/>
      <c r="C211" s="15"/>
    </row>
    <row r="212" spans="1:3">
      <c r="A212" s="12"/>
    </row>
    <row r="213" spans="1:3">
      <c r="A213" s="20"/>
      <c r="B213" s="18"/>
      <c r="C213" s="18"/>
    </row>
    <row r="214" spans="1:3">
      <c r="A214" s="12"/>
    </row>
    <row r="215" spans="1:3">
      <c r="A215" s="12"/>
    </row>
    <row r="216" spans="1:3">
      <c r="A216" s="12"/>
    </row>
    <row r="217" spans="1:3">
      <c r="A217" s="12"/>
    </row>
    <row r="218" spans="1:3">
      <c r="A218" s="12"/>
    </row>
    <row r="219" spans="1:3">
      <c r="A219" s="12"/>
    </row>
    <row r="220" spans="1:3">
      <c r="A220" s="12"/>
    </row>
    <row r="221" spans="1:3">
      <c r="A221" s="11"/>
    </row>
    <row r="222" spans="1:3">
      <c r="A222" s="11"/>
    </row>
    <row r="223" spans="1:3">
      <c r="A223" s="24"/>
    </row>
    <row r="224" spans="1:3">
      <c r="A224" s="24"/>
    </row>
    <row r="225" spans="1:3">
      <c r="A225" s="24"/>
    </row>
    <row r="226" spans="1:3">
      <c r="A226" s="24"/>
    </row>
    <row r="227" spans="1:3">
      <c r="A227" s="24"/>
    </row>
    <row r="228" spans="1:3">
      <c r="A228" s="11"/>
    </row>
    <row r="229" spans="1:3">
      <c r="A229" s="24"/>
    </row>
    <row r="230" spans="1:3">
      <c r="A230" s="21"/>
    </row>
    <row r="231" spans="1:3">
      <c r="A231" s="21"/>
    </row>
    <row r="232" spans="1:3">
      <c r="A232" s="21"/>
    </row>
    <row r="233" spans="1:3">
      <c r="A233" s="12"/>
    </row>
    <row r="234" spans="1:3">
      <c r="A234" s="12"/>
    </row>
    <row r="235" spans="1:3">
      <c r="A235" s="19"/>
      <c r="B235" s="15"/>
      <c r="C235" s="15"/>
    </row>
    <row r="236" spans="1:3">
      <c r="A236" s="19"/>
      <c r="B236" s="15"/>
      <c r="C236" s="15"/>
    </row>
    <row r="237" spans="1:3">
      <c r="A237" s="19"/>
      <c r="B237" s="15"/>
      <c r="C237" s="15"/>
    </row>
    <row r="238" spans="1:3">
      <c r="A238" s="19"/>
      <c r="B238" s="15"/>
      <c r="C238" s="15"/>
    </row>
    <row r="239" spans="1:3">
      <c r="A239" s="19"/>
      <c r="B239" s="15"/>
      <c r="C239" s="15"/>
    </row>
    <row r="240" spans="1:3">
      <c r="A240" s="19"/>
      <c r="B240" s="15"/>
      <c r="C240" s="15"/>
    </row>
    <row r="241" spans="1:3">
      <c r="A241" s="19"/>
      <c r="B241" s="15"/>
      <c r="C241" s="15"/>
    </row>
    <row r="242" spans="1:3">
      <c r="A242" s="19"/>
      <c r="B242" s="15"/>
      <c r="C242" s="15"/>
    </row>
    <row r="243" spans="1:3">
      <c r="A243" s="19"/>
      <c r="B243" s="15"/>
      <c r="C243" s="15"/>
    </row>
    <row r="244" spans="1:3">
      <c r="A244" s="19"/>
      <c r="B244" s="15"/>
      <c r="C244" s="15"/>
    </row>
    <row r="245" spans="1:3">
      <c r="A245" s="19"/>
      <c r="B245" s="15"/>
      <c r="C245" s="15"/>
    </row>
    <row r="246" spans="1:3">
      <c r="A246" s="19"/>
      <c r="B246" s="15"/>
      <c r="C246" s="15"/>
    </row>
    <row r="247" spans="1:3">
      <c r="A247" s="19"/>
      <c r="B247" s="15"/>
      <c r="C247" s="15"/>
    </row>
    <row r="248" spans="1:3">
      <c r="A248" s="19"/>
      <c r="B248" s="15"/>
      <c r="C248" s="15"/>
    </row>
    <row r="249" spans="1:3">
      <c r="A249" s="19"/>
      <c r="B249" s="15"/>
      <c r="C249" s="15"/>
    </row>
    <row r="250" spans="1:3">
      <c r="A250" s="19"/>
      <c r="B250" s="15"/>
      <c r="C250" s="15"/>
    </row>
    <row r="251" spans="1:3">
      <c r="A251" s="19"/>
      <c r="B251" s="15"/>
      <c r="C251" s="15"/>
    </row>
    <row r="252" spans="1:3">
      <c r="A252" s="19"/>
      <c r="B252" s="15"/>
      <c r="C252" s="15"/>
    </row>
    <row r="253" spans="1:3">
      <c r="A253" s="19"/>
      <c r="B253" s="15"/>
      <c r="C253" s="15"/>
    </row>
    <row r="254" spans="1:3">
      <c r="A254" s="19"/>
      <c r="B254" s="15"/>
      <c r="C254" s="15"/>
    </row>
    <row r="255" spans="1:3">
      <c r="A255" s="19"/>
      <c r="B255" s="15"/>
      <c r="C255" s="15"/>
    </row>
    <row r="256" spans="1:3">
      <c r="A256" s="19"/>
      <c r="B256" s="15"/>
      <c r="C256" s="15"/>
    </row>
    <row r="257" spans="1:3">
      <c r="A257" s="19"/>
      <c r="B257" s="15"/>
      <c r="C257" s="15"/>
    </row>
    <row r="258" spans="1:3">
      <c r="A258" s="19"/>
      <c r="B258" s="15"/>
      <c r="C258" s="15"/>
    </row>
    <row r="259" spans="1:3">
      <c r="A259" s="19"/>
      <c r="B259" s="15"/>
      <c r="C259" s="15"/>
    </row>
    <row r="260" spans="1:3">
      <c r="A260" s="19"/>
      <c r="B260" s="15"/>
      <c r="C260" s="15"/>
    </row>
    <row r="261" spans="1:3">
      <c r="A261" s="19"/>
      <c r="B261" s="15"/>
      <c r="C261" s="15"/>
    </row>
    <row r="262" spans="1:3">
      <c r="A262" s="19"/>
      <c r="B262" s="15"/>
      <c r="C262" s="15"/>
    </row>
    <row r="263" spans="1:3">
      <c r="A263" s="19"/>
      <c r="B263" s="15"/>
      <c r="C263" s="15"/>
    </row>
    <row r="264" spans="1:3">
      <c r="A264" s="19"/>
      <c r="B264" s="15"/>
      <c r="C264" s="15"/>
    </row>
    <row r="265" spans="1:3">
      <c r="A265" s="19"/>
      <c r="B265" s="15"/>
      <c r="C265" s="15"/>
    </row>
    <row r="266" spans="1:3">
      <c r="A266" s="19"/>
      <c r="B266" s="15"/>
      <c r="C266" s="15"/>
    </row>
    <row r="267" spans="1:3">
      <c r="A267" s="19"/>
      <c r="B267" s="15"/>
      <c r="C267" s="15"/>
    </row>
    <row r="268" spans="1:3">
      <c r="A268" s="19"/>
      <c r="B268" s="15"/>
      <c r="C268" s="15"/>
    </row>
    <row r="269" spans="1:3">
      <c r="A269" s="19"/>
      <c r="B269" s="15"/>
      <c r="C269" s="15"/>
    </row>
    <row r="270" spans="1:3">
      <c r="A270" s="19"/>
      <c r="B270" s="15"/>
      <c r="C270" s="15"/>
    </row>
    <row r="271" spans="1:3">
      <c r="A271" s="19"/>
      <c r="B271" s="15"/>
      <c r="C271" s="15"/>
    </row>
    <row r="272" spans="1:3">
      <c r="A272" s="19"/>
      <c r="B272" s="15"/>
      <c r="C272" s="15"/>
    </row>
    <row r="273" spans="1:3">
      <c r="A273" s="19"/>
      <c r="B273" s="15"/>
      <c r="C273" s="15"/>
    </row>
    <row r="274" spans="1:3">
      <c r="A274" s="19"/>
      <c r="B274" s="15"/>
      <c r="C274" s="15"/>
    </row>
    <row r="275" spans="1:3">
      <c r="A275" s="19"/>
      <c r="B275" s="15"/>
      <c r="C275" s="15"/>
    </row>
    <row r="276" spans="1:3">
      <c r="A276" s="19"/>
      <c r="B276" s="15"/>
      <c r="C276" s="15"/>
    </row>
    <row r="277" spans="1:3">
      <c r="A277" s="19"/>
      <c r="B277" s="15"/>
      <c r="C277" s="15"/>
    </row>
    <row r="278" spans="1:3">
      <c r="A278" s="19"/>
      <c r="B278" s="15"/>
      <c r="C278" s="15"/>
    </row>
    <row r="279" spans="1:3">
      <c r="A279" s="19"/>
      <c r="B279" s="15"/>
      <c r="C279" s="15"/>
    </row>
    <row r="280" spans="1:3">
      <c r="A280" s="19"/>
      <c r="B280" s="15"/>
      <c r="C280" s="15"/>
    </row>
    <row r="281" spans="1:3">
      <c r="A281" s="19"/>
      <c r="B281" s="15"/>
      <c r="C281" s="15"/>
    </row>
    <row r="282" spans="1:3">
      <c r="A282" s="19"/>
      <c r="B282" s="15"/>
      <c r="C282" s="15"/>
    </row>
    <row r="283" spans="1:3">
      <c r="A283" s="19"/>
      <c r="B283" s="15"/>
      <c r="C283" s="15"/>
    </row>
    <row r="284" spans="1:3">
      <c r="A284" s="19"/>
      <c r="B284" s="15"/>
      <c r="C284" s="15"/>
    </row>
    <row r="285" spans="1:3">
      <c r="A285" s="19"/>
      <c r="B285" s="15"/>
      <c r="C285" s="15"/>
    </row>
    <row r="286" spans="1:3">
      <c r="A286" s="19"/>
      <c r="B286" s="15"/>
      <c r="C286" s="15"/>
    </row>
    <row r="287" spans="1:3">
      <c r="A287" s="19"/>
      <c r="B287" s="15"/>
      <c r="C287" s="15"/>
    </row>
    <row r="288" spans="1:3">
      <c r="A288" s="19"/>
      <c r="B288" s="15"/>
      <c r="C288" s="15"/>
    </row>
    <row r="289" spans="1:3">
      <c r="A289" s="19"/>
      <c r="B289" s="15"/>
      <c r="C289" s="15"/>
    </row>
    <row r="290" spans="1:3">
      <c r="A290" s="19"/>
      <c r="B290" s="15"/>
      <c r="C290" s="15"/>
    </row>
    <row r="291" spans="1:3">
      <c r="A291" s="19"/>
      <c r="B291" s="15"/>
      <c r="C291" s="15"/>
    </row>
    <row r="292" spans="1:3">
      <c r="A292" s="19"/>
      <c r="B292" s="15"/>
      <c r="C292" s="15"/>
    </row>
    <row r="293" spans="1:3">
      <c r="A293" s="19"/>
      <c r="B293" s="15"/>
      <c r="C293" s="15"/>
    </row>
    <row r="294" spans="1:3">
      <c r="A294" s="19"/>
      <c r="B294" s="15"/>
      <c r="C294" s="15"/>
    </row>
    <row r="295" spans="1:3">
      <c r="A295" s="19"/>
      <c r="B295" s="15"/>
      <c r="C295" s="15"/>
    </row>
    <row r="296" spans="1:3">
      <c r="A296" s="19"/>
      <c r="B296" s="15"/>
      <c r="C296" s="15"/>
    </row>
    <row r="297" spans="1:3">
      <c r="A297" s="19"/>
      <c r="B297" s="15"/>
      <c r="C297" s="15"/>
    </row>
    <row r="298" spans="1:3">
      <c r="A298" s="19"/>
      <c r="B298" s="15"/>
      <c r="C298" s="15"/>
    </row>
    <row r="299" spans="1:3">
      <c r="A299" s="19"/>
      <c r="B299" s="15"/>
      <c r="C299" s="15"/>
    </row>
    <row r="300" spans="1:3">
      <c r="A300" s="19"/>
      <c r="B300" s="15"/>
      <c r="C300" s="15"/>
    </row>
    <row r="301" spans="1:3">
      <c r="A301" s="19"/>
      <c r="B301" s="15"/>
      <c r="C301" s="15"/>
    </row>
    <row r="302" spans="1:3">
      <c r="A302" s="19"/>
      <c r="B302" s="15"/>
      <c r="C302" s="15"/>
    </row>
    <row r="303" spans="1:3">
      <c r="A303" s="19"/>
      <c r="B303" s="15"/>
      <c r="C303" s="15"/>
    </row>
    <row r="304" spans="1:3">
      <c r="A304" s="19"/>
      <c r="B304" s="15"/>
      <c r="C304" s="15"/>
    </row>
    <row r="305" spans="1:3">
      <c r="A305" s="19"/>
      <c r="B305" s="15"/>
      <c r="C305" s="15"/>
    </row>
    <row r="306" spans="1:3">
      <c r="A306" s="19"/>
      <c r="B306" s="15"/>
      <c r="C306" s="15"/>
    </row>
    <row r="307" spans="1:3">
      <c r="A307" s="19"/>
      <c r="B307" s="15"/>
      <c r="C307" s="15"/>
    </row>
    <row r="308" spans="1:3">
      <c r="A308" s="19"/>
      <c r="B308" s="15"/>
      <c r="C308" s="15"/>
    </row>
    <row r="309" spans="1:3">
      <c r="A309" s="19"/>
      <c r="B309" s="15"/>
      <c r="C309" s="15"/>
    </row>
    <row r="310" spans="1:3">
      <c r="A310" s="19"/>
      <c r="B310" s="15"/>
      <c r="C310" s="15"/>
    </row>
    <row r="311" spans="1:3">
      <c r="A311" s="19"/>
      <c r="B311" s="15"/>
      <c r="C311" s="15"/>
    </row>
    <row r="312" spans="1:3">
      <c r="A312" s="19"/>
      <c r="B312" s="15"/>
      <c r="C312" s="15"/>
    </row>
    <row r="313" spans="1:3">
      <c r="A313" s="19"/>
      <c r="B313" s="15"/>
      <c r="C313" s="15"/>
    </row>
    <row r="314" spans="1:3">
      <c r="A314" s="19"/>
      <c r="B314" s="15"/>
      <c r="C314" s="15"/>
    </row>
    <row r="315" spans="1:3">
      <c r="A315" s="19"/>
      <c r="B315" s="15"/>
      <c r="C315" s="15"/>
    </row>
    <row r="316" spans="1:3">
      <c r="A316" s="19"/>
      <c r="B316" s="15"/>
      <c r="C316" s="15"/>
    </row>
    <row r="317" spans="1:3">
      <c r="A317" s="19"/>
      <c r="B317" s="15"/>
      <c r="C317" s="15"/>
    </row>
    <row r="318" spans="1:3">
      <c r="A318" s="19"/>
      <c r="B318" s="15"/>
      <c r="C318" s="15"/>
    </row>
    <row r="319" spans="1:3">
      <c r="A319" s="19"/>
      <c r="B319" s="15"/>
      <c r="C319" s="15"/>
    </row>
    <row r="320" spans="1:3">
      <c r="A320" s="19"/>
      <c r="B320" s="15"/>
      <c r="C320" s="15"/>
    </row>
    <row r="321" spans="1:3">
      <c r="A321" s="25"/>
      <c r="B321" s="15"/>
      <c r="C321" s="15"/>
    </row>
    <row r="322" spans="1:3">
      <c r="A322" s="19"/>
      <c r="B322" s="15"/>
      <c r="C322" s="15"/>
    </row>
    <row r="323" spans="1:3">
      <c r="A323" s="19"/>
      <c r="B323" s="15"/>
      <c r="C323" s="15"/>
    </row>
    <row r="324" spans="1:3">
      <c r="A324" s="19"/>
      <c r="B324" s="15"/>
      <c r="C324" s="15"/>
    </row>
    <row r="325" spans="1:3">
      <c r="A325" s="19"/>
      <c r="B325" s="15"/>
      <c r="C325" s="15"/>
    </row>
    <row r="326" spans="1:3">
      <c r="A326" s="19"/>
      <c r="B326" s="15"/>
      <c r="C326" s="15"/>
    </row>
    <row r="327" spans="1:3">
      <c r="A327" s="19"/>
      <c r="B327" s="15"/>
      <c r="C327" s="15"/>
    </row>
    <row r="328" spans="1:3">
      <c r="A328" s="19"/>
      <c r="B328" s="15"/>
      <c r="C328" s="15"/>
    </row>
    <row r="329" spans="1:3">
      <c r="A329" s="19"/>
      <c r="B329" s="15"/>
      <c r="C329" s="15"/>
    </row>
    <row r="330" spans="1:3">
      <c r="A330" s="19"/>
      <c r="B330" s="15"/>
      <c r="C330" s="15"/>
    </row>
    <row r="331" spans="1:3">
      <c r="A331" s="16"/>
      <c r="B331" s="17"/>
      <c r="C331" s="17"/>
    </row>
    <row r="332" spans="1:3">
      <c r="A332" s="16"/>
      <c r="B332" s="17"/>
      <c r="C332" s="17"/>
    </row>
    <row r="333" spans="1:3">
      <c r="A333" s="11"/>
    </row>
    <row r="334" spans="1:3">
      <c r="A334" s="26"/>
      <c r="B334" s="17"/>
      <c r="C334" s="17"/>
    </row>
    <row r="335" spans="1:3">
      <c r="A335" s="26"/>
      <c r="B335" s="17"/>
      <c r="C335" s="17"/>
    </row>
    <row r="336" spans="1:3">
      <c r="A336" s="26"/>
      <c r="B336" s="17"/>
      <c r="C336" s="17"/>
    </row>
    <row r="337" spans="1:3">
      <c r="A337" s="9"/>
      <c r="B337" s="10"/>
      <c r="C337" s="10"/>
    </row>
    <row r="338" spans="1:3">
      <c r="A338" s="9"/>
      <c r="B338" s="10"/>
      <c r="C338" s="10"/>
    </row>
    <row r="339" spans="1:3">
      <c r="A339" s="9"/>
      <c r="B339" s="10"/>
      <c r="C339" s="10"/>
    </row>
    <row r="340" spans="1:3">
      <c r="A340" s="9"/>
      <c r="B340" s="10"/>
      <c r="C340" s="10"/>
    </row>
    <row r="341" spans="1:3">
      <c r="A341" s="9"/>
      <c r="B341" s="10"/>
      <c r="C341" s="10"/>
    </row>
    <row r="342" spans="1:3">
      <c r="A342" s="9"/>
      <c r="B342" s="10"/>
      <c r="C342" s="10"/>
    </row>
    <row r="343" spans="1:3">
      <c r="A343" s="9"/>
      <c r="B343" s="10"/>
      <c r="C343" s="10"/>
    </row>
    <row r="344" spans="1:3">
      <c r="A344" s="9"/>
      <c r="B344" s="10"/>
      <c r="C344" s="10"/>
    </row>
    <row r="345" spans="1:3">
      <c r="A345" s="19"/>
      <c r="B345" s="15"/>
      <c r="C345" s="15"/>
    </row>
    <row r="346" spans="1:3">
      <c r="A346" s="19"/>
      <c r="B346" s="15"/>
      <c r="C346" s="15"/>
    </row>
    <row r="347" spans="1:3">
      <c r="A347" s="19"/>
      <c r="B347" s="15"/>
      <c r="C347" s="15"/>
    </row>
    <row r="348" spans="1:3">
      <c r="A348" s="19"/>
      <c r="B348" s="15"/>
      <c r="C348" s="15"/>
    </row>
    <row r="349" spans="1:3">
      <c r="A349" s="19"/>
      <c r="B349" s="15"/>
      <c r="C349" s="15"/>
    </row>
    <row r="350" spans="1:3">
      <c r="A350" s="19"/>
      <c r="B350" s="15"/>
      <c r="C350" s="15"/>
    </row>
    <row r="351" spans="1:3">
      <c r="A351" s="19"/>
      <c r="B351" s="15"/>
      <c r="C351" s="15"/>
    </row>
    <row r="352" spans="1:3">
      <c r="A352" s="27"/>
      <c r="B352" s="15"/>
      <c r="C352" s="15"/>
    </row>
    <row r="353" spans="1:3">
      <c r="A353" s="27"/>
      <c r="B353" s="15"/>
      <c r="C353" s="15"/>
    </row>
    <row r="354" spans="1:3">
      <c r="A354" s="27"/>
      <c r="B354" s="15"/>
      <c r="C354" s="15"/>
    </row>
    <row r="355" spans="1:3">
      <c r="A355" s="27"/>
      <c r="B355" s="15"/>
      <c r="C355" s="15"/>
    </row>
    <row r="356" spans="1:3">
      <c r="A356" s="27"/>
      <c r="B356" s="15"/>
      <c r="C356" s="15"/>
    </row>
    <row r="357" spans="1:3">
      <c r="A357" s="27"/>
      <c r="B357" s="15"/>
      <c r="C357" s="15"/>
    </row>
    <row r="358" spans="1:3">
      <c r="A358" s="27"/>
      <c r="B358" s="15"/>
      <c r="C358" s="15"/>
    </row>
    <row r="359" spans="1:3">
      <c r="A359" s="27"/>
      <c r="B359" s="15"/>
      <c r="C359" s="15"/>
    </row>
    <row r="360" spans="1:3">
      <c r="A360" s="27"/>
      <c r="B360" s="15"/>
      <c r="C360" s="15"/>
    </row>
    <row r="361" spans="1:3">
      <c r="A361" s="27"/>
      <c r="B361" s="15"/>
      <c r="C361" s="15"/>
    </row>
    <row r="362" spans="1:3">
      <c r="A362" s="27"/>
      <c r="B362" s="15"/>
      <c r="C362" s="15"/>
    </row>
    <row r="363" spans="1:3">
      <c r="A363" s="27"/>
      <c r="B363" s="15"/>
      <c r="C363" s="15"/>
    </row>
    <row r="364" spans="1:3">
      <c r="A364" s="27"/>
      <c r="B364" s="15"/>
      <c r="C364" s="15"/>
    </row>
    <row r="365" spans="1:3">
      <c r="A365" s="27"/>
      <c r="B365" s="15"/>
      <c r="C365" s="15"/>
    </row>
    <row r="366" spans="1:3">
      <c r="A366" s="27"/>
      <c r="B366" s="15"/>
      <c r="C366" s="15"/>
    </row>
    <row r="367" spans="1:3">
      <c r="A367" s="27"/>
      <c r="B367" s="15"/>
      <c r="C367" s="15"/>
    </row>
    <row r="368" spans="1:3">
      <c r="A368" s="27"/>
      <c r="B368" s="15"/>
      <c r="C368" s="15"/>
    </row>
    <row r="369" spans="1:3">
      <c r="A369" s="27"/>
      <c r="B369" s="15"/>
      <c r="C369" s="15"/>
    </row>
    <row r="370" spans="1:3">
      <c r="A370" s="19"/>
      <c r="B370" s="15"/>
      <c r="C370" s="15"/>
    </row>
    <row r="371" spans="1:3">
      <c r="A371" s="19"/>
      <c r="B371" s="15"/>
      <c r="C371" s="15"/>
    </row>
    <row r="372" spans="1:3">
      <c r="A372" s="19"/>
      <c r="B372" s="15"/>
      <c r="C372" s="15"/>
    </row>
    <row r="373" spans="1:3">
      <c r="A373" s="19"/>
      <c r="B373" s="15"/>
      <c r="C373" s="15"/>
    </row>
    <row r="374" spans="1:3">
      <c r="A374" s="19"/>
      <c r="B374" s="15"/>
      <c r="C374" s="15"/>
    </row>
    <row r="375" spans="1:3">
      <c r="A375" s="19"/>
      <c r="B375" s="15"/>
      <c r="C375" s="15"/>
    </row>
    <row r="376" spans="1:3">
      <c r="A376" s="19"/>
      <c r="B376" s="15"/>
      <c r="C376" s="15"/>
    </row>
    <row r="377" spans="1:3">
      <c r="A377" s="19"/>
      <c r="B377" s="15"/>
      <c r="C377" s="15"/>
    </row>
    <row r="378" spans="1:3">
      <c r="A378" s="19"/>
      <c r="B378" s="15"/>
      <c r="C378" s="15"/>
    </row>
    <row r="379" spans="1:3">
      <c r="A379" s="19"/>
      <c r="B379" s="15"/>
      <c r="C379" s="15"/>
    </row>
    <row r="380" spans="1:3">
      <c r="A380" s="12"/>
    </row>
    <row r="381" spans="1:3">
      <c r="A381" s="12"/>
    </row>
    <row r="382" spans="1:3">
      <c r="A382" s="12"/>
    </row>
    <row r="383" spans="1:3">
      <c r="A383" s="12"/>
    </row>
    <row r="384" spans="1:3">
      <c r="A384" s="28"/>
      <c r="B384" s="28"/>
    </row>
    <row r="385" spans="1:3">
      <c r="A385" s="28"/>
      <c r="B385" s="28"/>
    </row>
    <row r="386" spans="1:3">
      <c r="A386" s="28"/>
      <c r="B386" s="28"/>
    </row>
    <row r="387" spans="1:3">
      <c r="A387" s="28"/>
      <c r="B387" s="28"/>
    </row>
    <row r="388" spans="1:3">
      <c r="A388" s="28"/>
      <c r="B388" s="28"/>
    </row>
    <row r="389" spans="1:3">
      <c r="A389" s="29"/>
    </row>
    <row r="390" spans="1:3">
      <c r="A390" s="29"/>
    </row>
    <row r="391" spans="1:3">
      <c r="A391" s="29"/>
      <c r="B391" s="30"/>
      <c r="C391" s="30"/>
    </row>
    <row r="392" spans="1:3">
      <c r="A392" s="13"/>
      <c r="C392" s="30"/>
    </row>
    <row r="393" spans="1:3">
      <c r="A393" s="13"/>
      <c r="C393" s="30"/>
    </row>
    <row r="394" spans="1:3">
      <c r="A394" s="31"/>
      <c r="B394" s="32"/>
      <c r="C394" s="30"/>
    </row>
    <row r="395" spans="1:3">
      <c r="A395" s="31"/>
      <c r="B395" s="32"/>
      <c r="C395" s="30"/>
    </row>
    <row r="396" spans="1:3">
      <c r="A396" s="31"/>
      <c r="B396" s="32"/>
      <c r="C396" s="30"/>
    </row>
    <row r="397" spans="1:3">
      <c r="A397" s="31"/>
      <c r="B397" s="32"/>
      <c r="C397" s="30"/>
    </row>
    <row r="398" spans="1:3">
      <c r="A398" s="31"/>
      <c r="B398" s="32"/>
      <c r="C398" s="30"/>
    </row>
    <row r="399" spans="1:3">
      <c r="A399" s="31"/>
      <c r="B399" s="32"/>
      <c r="C399" s="30"/>
    </row>
    <row r="400" spans="1:3">
      <c r="A400" s="33"/>
      <c r="B400" s="30"/>
      <c r="C400" s="30"/>
    </row>
    <row r="401" spans="1:3">
      <c r="A401" s="33"/>
      <c r="B401" s="30"/>
      <c r="C401" s="30"/>
    </row>
    <row r="402" spans="1:3">
      <c r="A402" s="33"/>
      <c r="B402" s="30"/>
      <c r="C402" s="30"/>
    </row>
    <row r="403" spans="1:3">
      <c r="A403" s="33"/>
      <c r="B403" s="30"/>
      <c r="C403" s="30"/>
    </row>
  </sheetData>
  <conditionalFormatting sqref="A4">
    <cfRule type="duplicateValues" dxfId="10" priority="4"/>
  </conditionalFormatting>
  <conditionalFormatting sqref="A326:A328">
    <cfRule type="duplicateValues" dxfId="9" priority="6"/>
  </conditionalFormatting>
  <conditionalFormatting sqref="A329:A330">
    <cfRule type="duplicateValues" dxfId="8" priority="5"/>
  </conditionalFormatting>
  <conditionalFormatting sqref="A352:A360">
    <cfRule type="duplicateValues" dxfId="7" priority="10"/>
  </conditionalFormatting>
  <conditionalFormatting sqref="A361:A368">
    <cfRule type="duplicateValues" dxfId="6" priority="9"/>
  </conditionalFormatting>
  <conditionalFormatting sqref="A369">
    <cfRule type="duplicateValues" dxfId="5" priority="8"/>
  </conditionalFormatting>
  <conditionalFormatting sqref="A384:A391">
    <cfRule type="duplicateValues" dxfId="4" priority="3"/>
  </conditionalFormatting>
  <conditionalFormatting sqref="A400:A403">
    <cfRule type="duplicateValues" dxfId="3" priority="2"/>
  </conditionalFormatting>
  <conditionalFormatting sqref="A404:A1048576 A331:A351 A1:A3 A370:A383 A5:A325">
    <cfRule type="duplicateValues" dxfId="2" priority="11"/>
  </conditionalFormatting>
  <conditionalFormatting sqref="B384:B388">
    <cfRule type="duplicateValues" dxfId="1" priority="1"/>
  </conditionalFormatting>
  <dataValidations count="1">
    <dataValidation type="list" allowBlank="1" showInputMessage="1" showErrorMessage="1" sqref="C1:C1048576" xr:uid="{B62F4A58-A60E-4994-B9D9-95685D2D65C3}">
      <formula1>"Text,Numeric Text,Number,Number Range,List Of Values,Condition,Date,URL,Embedded Number,Fraction,GLN,GTIN-12,GTIN-13,GTIN-14,GTIN-8,Integer,ISO Date,ISO Date and Time,DateTime,Regular Expression"</formula1>
    </dataValidation>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6736E-8D65-4252-8845-6AAEA76EE742}">
  <dimension ref="A2:L236"/>
  <sheetViews>
    <sheetView zoomScale="85" zoomScaleNormal="85" workbookViewId="0">
      <pane xSplit="1" ySplit="2" topLeftCell="G160" activePane="bottomRight" state="frozen"/>
      <selection pane="bottomRight" activeCell="K170" sqref="K170:L173"/>
      <selection pane="bottomLeft" activeCell="A3" sqref="A3"/>
      <selection pane="topRight" activeCell="B1" sqref="B1"/>
    </sheetView>
  </sheetViews>
  <sheetFormatPr defaultRowHeight="14.45"/>
  <cols>
    <col min="1" max="1" width="37.140625" bestFit="1" customWidth="1"/>
    <col min="2" max="3" width="37.140625" customWidth="1"/>
    <col min="4" max="4" width="19.140625" bestFit="1" customWidth="1"/>
    <col min="5" max="5" width="12.140625" bestFit="1" customWidth="1"/>
    <col min="6" max="6" width="67.7109375" bestFit="1" customWidth="1"/>
    <col min="7" max="7" width="31.7109375" bestFit="1" customWidth="1"/>
    <col min="8" max="8" width="49.5703125" customWidth="1"/>
    <col min="9" max="9" width="32.85546875" customWidth="1"/>
    <col min="10" max="10" width="35.140625" customWidth="1"/>
    <col min="11" max="11" width="72.7109375" bestFit="1" customWidth="1"/>
    <col min="12" max="12" width="35.28515625" customWidth="1"/>
  </cols>
  <sheetData>
    <row r="2" spans="1:12" ht="28.9">
      <c r="A2" s="2" t="s">
        <v>1</v>
      </c>
      <c r="B2" s="2" t="s">
        <v>2</v>
      </c>
      <c r="C2" s="2" t="s">
        <v>3</v>
      </c>
      <c r="D2" s="2" t="s">
        <v>4</v>
      </c>
      <c r="E2" s="2" t="s">
        <v>5</v>
      </c>
      <c r="F2" s="2" t="s">
        <v>6</v>
      </c>
      <c r="G2" s="161" t="s">
        <v>8</v>
      </c>
      <c r="H2" s="161" t="s">
        <v>10</v>
      </c>
      <c r="I2" s="162" t="s">
        <v>9</v>
      </c>
      <c r="J2" s="162" t="s">
        <v>10</v>
      </c>
      <c r="K2" s="161" t="s">
        <v>11</v>
      </c>
      <c r="L2" s="161" t="s">
        <v>12</v>
      </c>
    </row>
    <row r="3" spans="1:12" ht="129.6">
      <c r="A3" s="34" t="s">
        <v>19</v>
      </c>
      <c r="B3" s="34" t="str">
        <f>VLOOKUP(A3,MDD!A:B,2,0)</f>
        <v>AT_Country</v>
      </c>
      <c r="C3" s="34" t="str">
        <f>VLOOKUP(A3,MDD!A:C,3,0)</f>
        <v>LOV</v>
      </c>
      <c r="D3" s="35" t="s">
        <v>20</v>
      </c>
      <c r="E3" s="36"/>
      <c r="F3" s="153" t="s">
        <v>21</v>
      </c>
      <c r="G3" s="522" t="s">
        <v>398</v>
      </c>
      <c r="H3" s="275"/>
      <c r="I3" s="275" t="s">
        <v>404</v>
      </c>
      <c r="J3" s="522" t="s">
        <v>404</v>
      </c>
      <c r="K3" s="522" t="s">
        <v>1137</v>
      </c>
      <c r="L3" s="275" t="s">
        <v>404</v>
      </c>
    </row>
    <row r="4" spans="1:12" ht="72">
      <c r="A4" s="38" t="s">
        <v>22</v>
      </c>
      <c r="B4" s="34" t="str">
        <f>VLOOKUP(A4,MDD!A:B,2,0)</f>
        <v>AT_CompanyCode</v>
      </c>
      <c r="C4" s="34" t="str">
        <f>VLOOKUP(A4,MDD!A:C,3,0)</f>
        <v>LOV</v>
      </c>
      <c r="D4" s="35" t="s">
        <v>20</v>
      </c>
      <c r="E4" s="39"/>
      <c r="F4" s="154" t="s">
        <v>23</v>
      </c>
      <c r="G4" s="522" t="s">
        <v>398</v>
      </c>
      <c r="H4" s="275"/>
      <c r="I4" s="275" t="s">
        <v>404</v>
      </c>
      <c r="J4" s="522" t="s">
        <v>404</v>
      </c>
      <c r="K4" s="522" t="s">
        <v>1137</v>
      </c>
      <c r="L4" s="275" t="s">
        <v>404</v>
      </c>
    </row>
    <row r="5" spans="1:12" ht="72">
      <c r="A5" s="38" t="s">
        <v>24</v>
      </c>
      <c r="B5" s="34" t="str">
        <f>VLOOKUP(A5,MDD!A:B,2,0)</f>
        <v>AT_SBU</v>
      </c>
      <c r="C5" s="34" t="str">
        <f>VLOOKUP(A5,MDD!A:C,3,0)</f>
        <v>LOV</v>
      </c>
      <c r="D5" s="35" t="s">
        <v>20</v>
      </c>
      <c r="E5" s="39"/>
      <c r="F5" s="154" t="s">
        <v>25</v>
      </c>
      <c r="G5" s="522" t="s">
        <v>398</v>
      </c>
      <c r="H5" s="275"/>
      <c r="I5" s="275" t="s">
        <v>404</v>
      </c>
      <c r="J5" s="522" t="s">
        <v>404</v>
      </c>
      <c r="K5" s="522" t="s">
        <v>1137</v>
      </c>
      <c r="L5" s="275" t="s">
        <v>404</v>
      </c>
    </row>
    <row r="6" spans="1:12" ht="86.45">
      <c r="A6" s="38" t="s">
        <v>26</v>
      </c>
      <c r="B6" s="34" t="str">
        <f>VLOOKUP(A6,MDD!A:B,2,0)</f>
        <v>AT_Brand</v>
      </c>
      <c r="C6" s="34" t="str">
        <f>VLOOKUP(A6,MDD!A:C,3,0)</f>
        <v>LOV</v>
      </c>
      <c r="D6" s="35" t="s">
        <v>20</v>
      </c>
      <c r="E6" s="39"/>
      <c r="F6" s="154" t="s">
        <v>27</v>
      </c>
      <c r="G6" s="522" t="s">
        <v>398</v>
      </c>
      <c r="H6" s="275"/>
      <c r="I6" s="275" t="s">
        <v>404</v>
      </c>
      <c r="J6" s="522" t="s">
        <v>404</v>
      </c>
      <c r="K6" s="522" t="s">
        <v>1137</v>
      </c>
      <c r="L6" s="275" t="s">
        <v>404</v>
      </c>
    </row>
    <row r="7" spans="1:12" ht="72">
      <c r="A7" s="38" t="s">
        <v>28</v>
      </c>
      <c r="B7" s="34" t="str">
        <f>VLOOKUP(A7,MDD!A:B,2,0)</f>
        <v>AT_BrandGroup</v>
      </c>
      <c r="C7" s="34" t="str">
        <f>VLOOKUP(A7,MDD!A:C,3,0)</f>
        <v>LOV</v>
      </c>
      <c r="D7" s="35" t="s">
        <v>20</v>
      </c>
      <c r="E7" s="39"/>
      <c r="F7" s="154" t="s">
        <v>29</v>
      </c>
      <c r="G7" s="275" t="s">
        <v>406</v>
      </c>
      <c r="H7" s="144" t="s">
        <v>1138</v>
      </c>
      <c r="I7" s="275" t="s">
        <v>1139</v>
      </c>
      <c r="J7" s="145" t="s">
        <v>1140</v>
      </c>
      <c r="K7" s="522" t="s">
        <v>1141</v>
      </c>
      <c r="L7" s="275" t="s">
        <v>404</v>
      </c>
    </row>
    <row r="8" spans="1:12" ht="72">
      <c r="A8" s="38" t="s">
        <v>30</v>
      </c>
      <c r="B8" s="34" t="str">
        <f>VLOOKUP(A8,MDD!A:B,2,0)</f>
        <v>AT_BrandType</v>
      </c>
      <c r="C8" s="34" t="str">
        <f>VLOOKUP(A8,MDD!A:C,3,0)</f>
        <v>LOV</v>
      </c>
      <c r="D8" s="35" t="s">
        <v>31</v>
      </c>
      <c r="E8" s="39"/>
      <c r="F8" s="154" t="s">
        <v>32</v>
      </c>
      <c r="G8" s="275" t="s">
        <v>406</v>
      </c>
      <c r="H8" s="144" t="s">
        <v>1138</v>
      </c>
      <c r="I8" s="275" t="s">
        <v>1139</v>
      </c>
      <c r="J8" s="145" t="s">
        <v>1142</v>
      </c>
      <c r="K8" s="522" t="s">
        <v>1141</v>
      </c>
      <c r="L8" s="275" t="s">
        <v>404</v>
      </c>
    </row>
    <row r="9" spans="1:12" ht="72">
      <c r="A9" s="38" t="s">
        <v>33</v>
      </c>
      <c r="B9" s="34" t="str">
        <f>VLOOKUP(A9,MDD!A:B,2,0)</f>
        <v>AT_BrandCategory</v>
      </c>
      <c r="C9" s="34" t="str">
        <f>VLOOKUP(A9,MDD!A:C,3,0)</f>
        <v>LOV</v>
      </c>
      <c r="D9" s="35" t="s">
        <v>31</v>
      </c>
      <c r="E9" s="39"/>
      <c r="F9" s="154" t="s">
        <v>34</v>
      </c>
      <c r="G9" s="275" t="s">
        <v>406</v>
      </c>
      <c r="H9" s="144" t="s">
        <v>1138</v>
      </c>
      <c r="I9" s="275" t="s">
        <v>1139</v>
      </c>
      <c r="J9" s="145" t="s">
        <v>1143</v>
      </c>
      <c r="K9" s="522" t="s">
        <v>1141</v>
      </c>
      <c r="L9" s="275" t="s">
        <v>404</v>
      </c>
    </row>
    <row r="10" spans="1:12" ht="72">
      <c r="A10" s="38" t="s">
        <v>35</v>
      </c>
      <c r="B10" s="34" t="str">
        <f>VLOOKUP(A10,MDD!A:B,2,0)</f>
        <v>AT_BrandStatus</v>
      </c>
      <c r="C10" s="34" t="str">
        <f>VLOOKUP(A10,MDD!A:C,3,0)</f>
        <v>LOV</v>
      </c>
      <c r="D10" s="35" t="s">
        <v>31</v>
      </c>
      <c r="E10" s="39"/>
      <c r="F10" s="154" t="s">
        <v>36</v>
      </c>
      <c r="G10" s="275" t="s">
        <v>406</v>
      </c>
      <c r="H10" s="144" t="s">
        <v>1138</v>
      </c>
      <c r="I10" s="275" t="s">
        <v>1139</v>
      </c>
      <c r="J10" s="522" t="s">
        <v>1144</v>
      </c>
      <c r="K10" s="522" t="s">
        <v>1141</v>
      </c>
      <c r="L10" s="275" t="s">
        <v>404</v>
      </c>
    </row>
    <row r="11" spans="1:12">
      <c r="A11" s="38" t="s">
        <v>37</v>
      </c>
      <c r="B11" s="34" t="str">
        <f>VLOOKUP(A11,MDD!A:B,2,0)</f>
        <v>AT_BYIndicator</v>
      </c>
      <c r="C11" s="34" t="str">
        <f>VLOOKUP(A11,MDD!A:C,3,0)</f>
        <v>LOV</v>
      </c>
      <c r="D11" s="35" t="s">
        <v>38</v>
      </c>
      <c r="E11" s="39"/>
      <c r="F11" s="155" t="s">
        <v>39</v>
      </c>
      <c r="G11" s="275" t="s">
        <v>406</v>
      </c>
      <c r="H11" s="275"/>
      <c r="I11" s="275" t="s">
        <v>404</v>
      </c>
      <c r="J11" s="522" t="s">
        <v>404</v>
      </c>
      <c r="K11" s="522" t="s">
        <v>1145</v>
      </c>
      <c r="L11" s="275" t="s">
        <v>404</v>
      </c>
    </row>
    <row r="12" spans="1:12">
      <c r="A12" s="38" t="s">
        <v>40</v>
      </c>
      <c r="B12" s="34" t="str">
        <f>VLOOKUP(A12,MDD!A:B,2,0)</f>
        <v>AT_SAPIndicator</v>
      </c>
      <c r="C12" s="34" t="str">
        <f>VLOOKUP(A12,MDD!A:C,3,0)</f>
        <v>LOV</v>
      </c>
      <c r="D12" s="35" t="s">
        <v>38</v>
      </c>
      <c r="E12" s="39"/>
      <c r="F12" s="155" t="s">
        <v>41</v>
      </c>
      <c r="G12" s="275" t="s">
        <v>406</v>
      </c>
      <c r="H12" s="275"/>
      <c r="I12" s="275" t="s">
        <v>404</v>
      </c>
      <c r="J12" s="522" t="s">
        <v>404</v>
      </c>
      <c r="K12" s="522" t="s">
        <v>1146</v>
      </c>
      <c r="L12" s="275" t="s">
        <v>404</v>
      </c>
    </row>
    <row r="13" spans="1:12">
      <c r="A13" s="38" t="s">
        <v>42</v>
      </c>
      <c r="B13" s="34" t="str">
        <f>VLOOKUP(A13,MDD!A:B,2,0)</f>
        <v>AT_EcomIndicator</v>
      </c>
      <c r="C13" s="34" t="str">
        <f>VLOOKUP(A13,MDD!A:C,3,0)</f>
        <v>LOV</v>
      </c>
      <c r="D13" s="35" t="s">
        <v>38</v>
      </c>
      <c r="E13" s="39"/>
      <c r="F13" s="155" t="s">
        <v>43</v>
      </c>
      <c r="G13" s="275" t="s">
        <v>414</v>
      </c>
      <c r="H13" s="275"/>
      <c r="I13" s="275" t="s">
        <v>404</v>
      </c>
      <c r="J13" s="522" t="s">
        <v>404</v>
      </c>
      <c r="K13" s="522" t="s">
        <v>404</v>
      </c>
      <c r="L13" s="275" t="s">
        <v>404</v>
      </c>
    </row>
    <row r="14" spans="1:12">
      <c r="A14" s="38" t="s">
        <v>44</v>
      </c>
      <c r="B14" s="34" t="str">
        <f>VLOOKUP(A14,MDD!A:B,2,0)</f>
        <v>AT_PrincipalStyleCode</v>
      </c>
      <c r="C14" s="34" t="str">
        <f>VLOOKUP(A14,MDD!A:C,3,0)</f>
        <v>text</v>
      </c>
      <c r="D14" s="35" t="s">
        <v>20</v>
      </c>
      <c r="E14" s="39"/>
      <c r="F14" s="154" t="s">
        <v>45</v>
      </c>
      <c r="G14" s="522" t="s">
        <v>416</v>
      </c>
      <c r="H14" s="146" t="s">
        <v>1147</v>
      </c>
      <c r="I14" s="275" t="s">
        <v>1148</v>
      </c>
      <c r="J14" s="522" t="s">
        <v>1149</v>
      </c>
      <c r="K14" s="522" t="s">
        <v>1150</v>
      </c>
      <c r="L14" s="275" t="s">
        <v>404</v>
      </c>
    </row>
    <row r="15" spans="1:12">
      <c r="A15" s="38" t="s">
        <v>46</v>
      </c>
      <c r="B15" s="34" t="str">
        <f>VLOOKUP(A15,MDD!A:B,2,0)</f>
        <v>AT_PrincipalStyleDescription</v>
      </c>
      <c r="C15" s="34" t="str">
        <f>VLOOKUP(A15,MDD!A:C,3,0)</f>
        <v>text</v>
      </c>
      <c r="D15" s="35" t="s">
        <v>20</v>
      </c>
      <c r="E15" s="39" t="s">
        <v>47</v>
      </c>
      <c r="F15" s="154" t="s">
        <v>48</v>
      </c>
      <c r="G15" s="522" t="s">
        <v>416</v>
      </c>
      <c r="H15" s="146" t="s">
        <v>1147</v>
      </c>
      <c r="I15" s="275" t="s">
        <v>1148</v>
      </c>
      <c r="J15" s="522" t="s">
        <v>1151</v>
      </c>
      <c r="K15" s="522" t="s">
        <v>1150</v>
      </c>
      <c r="L15" s="275" t="s">
        <v>404</v>
      </c>
    </row>
    <row r="16" spans="1:12">
      <c r="A16" s="38" t="s">
        <v>49</v>
      </c>
      <c r="B16" s="34" t="str">
        <f>VLOOKUP(A16,MDD!A:B,2,0)</f>
        <v>AT_PrincipalColorCode</v>
      </c>
      <c r="C16" s="34" t="str">
        <f>VLOOKUP(A16,MDD!A:C,3,0)</f>
        <v>text</v>
      </c>
      <c r="D16" s="35" t="s">
        <v>20</v>
      </c>
      <c r="E16" s="39" t="s">
        <v>50</v>
      </c>
      <c r="F16" s="154" t="s">
        <v>51</v>
      </c>
      <c r="G16" s="522" t="s">
        <v>416</v>
      </c>
      <c r="H16" s="146" t="s">
        <v>1147</v>
      </c>
      <c r="I16" s="275" t="s">
        <v>1148</v>
      </c>
      <c r="J16" s="522" t="s">
        <v>1152</v>
      </c>
      <c r="K16" s="522" t="s">
        <v>1150</v>
      </c>
      <c r="L16" s="275" t="s">
        <v>404</v>
      </c>
    </row>
    <row r="17" spans="1:12">
      <c r="A17" s="38" t="s">
        <v>52</v>
      </c>
      <c r="B17" s="34" t="str">
        <f>VLOOKUP(A17,MDD!A:B,2,0)</f>
        <v>AT_PrincipalColorName</v>
      </c>
      <c r="C17" s="34" t="str">
        <f>VLOOKUP(A17,MDD!A:C,3,0)</f>
        <v>text</v>
      </c>
      <c r="D17" s="35" t="s">
        <v>20</v>
      </c>
      <c r="E17" s="39" t="s">
        <v>50</v>
      </c>
      <c r="F17" s="154" t="s">
        <v>53</v>
      </c>
      <c r="G17" s="522" t="s">
        <v>416</v>
      </c>
      <c r="H17" s="146" t="s">
        <v>1147</v>
      </c>
      <c r="I17" s="275" t="s">
        <v>1148</v>
      </c>
      <c r="J17" s="522" t="s">
        <v>1153</v>
      </c>
      <c r="K17" s="522" t="s">
        <v>1150</v>
      </c>
      <c r="L17" s="275" t="s">
        <v>404</v>
      </c>
    </row>
    <row r="18" spans="1:12">
      <c r="A18" s="38" t="s">
        <v>54</v>
      </c>
      <c r="B18" s="34" t="str">
        <f>VLOOKUP(A18,MDD!A:B,2,0)</f>
        <v>AT_PrincipalGenderCode</v>
      </c>
      <c r="C18" s="34" t="str">
        <f>VLOOKUP(A18,MDD!A:C,3,0)</f>
        <v>text</v>
      </c>
      <c r="D18" s="35" t="s">
        <v>20</v>
      </c>
      <c r="E18" s="39" t="s">
        <v>55</v>
      </c>
      <c r="F18" s="154" t="s">
        <v>56</v>
      </c>
      <c r="G18" s="275" t="s">
        <v>428</v>
      </c>
      <c r="H18" s="275"/>
      <c r="I18" s="275" t="s">
        <v>404</v>
      </c>
      <c r="J18" s="522" t="s">
        <v>404</v>
      </c>
      <c r="K18" s="522" t="s">
        <v>404</v>
      </c>
      <c r="L18" s="275" t="s">
        <v>404</v>
      </c>
    </row>
    <row r="19" spans="1:12">
      <c r="A19" s="38" t="s">
        <v>57</v>
      </c>
      <c r="B19" s="34" t="str">
        <f>VLOOKUP(A19,MDD!A:B,2,0)</f>
        <v>AT_PrincipalGenderDescription</v>
      </c>
      <c r="C19" s="34" t="str">
        <f>VLOOKUP(A19,MDD!A:C,3,0)</f>
        <v>text</v>
      </c>
      <c r="D19" s="35" t="s">
        <v>20</v>
      </c>
      <c r="E19" s="39" t="s">
        <v>55</v>
      </c>
      <c r="F19" s="154" t="s">
        <v>58</v>
      </c>
      <c r="G19" s="275" t="s">
        <v>406</v>
      </c>
      <c r="H19" s="146" t="s">
        <v>1147</v>
      </c>
      <c r="I19" s="275" t="s">
        <v>1148</v>
      </c>
      <c r="J19" s="522" t="s">
        <v>1154</v>
      </c>
      <c r="K19" s="522" t="s">
        <v>1155</v>
      </c>
      <c r="L19" s="275" t="s">
        <v>404</v>
      </c>
    </row>
    <row r="20" spans="1:12">
      <c r="A20" s="38" t="s">
        <v>59</v>
      </c>
      <c r="B20" s="34" t="str">
        <f>VLOOKUP(A20,MDD!A:B,2,0)</f>
        <v>AT_PrincipalAgeCode</v>
      </c>
      <c r="C20" s="34" t="str">
        <f>VLOOKUP(A20,MDD!A:C,3,0)</f>
        <v>text</v>
      </c>
      <c r="D20" s="35" t="s">
        <v>20</v>
      </c>
      <c r="E20" s="39" t="s">
        <v>60</v>
      </c>
      <c r="F20" s="154" t="s">
        <v>61</v>
      </c>
      <c r="G20" s="275" t="s">
        <v>428</v>
      </c>
      <c r="H20" s="275"/>
      <c r="I20" s="275" t="s">
        <v>404</v>
      </c>
      <c r="J20" s="522" t="s">
        <v>404</v>
      </c>
      <c r="K20" s="147" t="s">
        <v>404</v>
      </c>
      <c r="L20" s="523" t="s">
        <v>404</v>
      </c>
    </row>
    <row r="21" spans="1:12">
      <c r="A21" s="38" t="s">
        <v>62</v>
      </c>
      <c r="B21" s="34" t="str">
        <f>VLOOKUP(A21,MDD!A:B,2,0)</f>
        <v>AT_PrincipalAgeDescription</v>
      </c>
      <c r="C21" s="34" t="str">
        <f>VLOOKUP(A21,MDD!A:C,3,0)</f>
        <v>text</v>
      </c>
      <c r="D21" s="35" t="s">
        <v>20</v>
      </c>
      <c r="E21" s="39" t="s">
        <v>60</v>
      </c>
      <c r="F21" s="154" t="s">
        <v>63</v>
      </c>
      <c r="G21" s="275" t="s">
        <v>406</v>
      </c>
      <c r="H21" s="275"/>
      <c r="I21" s="275" t="s">
        <v>404</v>
      </c>
      <c r="J21" s="522" t="s">
        <v>404</v>
      </c>
      <c r="K21" s="524" t="s">
        <v>1156</v>
      </c>
      <c r="L21" s="275" t="s">
        <v>404</v>
      </c>
    </row>
    <row r="22" spans="1:12">
      <c r="A22" s="38" t="s">
        <v>64</v>
      </c>
      <c r="B22" s="34" t="str">
        <f>VLOOKUP(A22,MDD!A:B,2,0)</f>
        <v>AT_PrincipalSize</v>
      </c>
      <c r="C22" s="34" t="str">
        <f>VLOOKUP(A22,MDD!A:C,3,0)</f>
        <v>text</v>
      </c>
      <c r="D22" s="35" t="s">
        <v>20</v>
      </c>
      <c r="E22" s="39" t="s">
        <v>65</v>
      </c>
      <c r="F22" s="154" t="s">
        <v>66</v>
      </c>
      <c r="G22" s="522" t="s">
        <v>416</v>
      </c>
      <c r="H22" s="146" t="s">
        <v>1147</v>
      </c>
      <c r="I22" s="275" t="s">
        <v>1148</v>
      </c>
      <c r="J22" s="522" t="s">
        <v>1157</v>
      </c>
      <c r="K22" s="525" t="s">
        <v>1150</v>
      </c>
      <c r="L22" s="275" t="s">
        <v>404</v>
      </c>
    </row>
    <row r="23" spans="1:12" ht="140.25" customHeight="1">
      <c r="A23" s="39" t="s">
        <v>67</v>
      </c>
      <c r="B23" s="34" t="str">
        <f>VLOOKUP(A23,MDD!A:B,2,0)</f>
        <v>AT_SAPStyleCode</v>
      </c>
      <c r="C23" s="34" t="str">
        <f>VLOOKUP(A23,MDD!A:C,3,0)</f>
        <v>text</v>
      </c>
      <c r="D23" s="35" t="s">
        <v>20</v>
      </c>
      <c r="E23" s="39"/>
      <c r="F23" s="154" t="s">
        <v>68</v>
      </c>
      <c r="G23" s="275" t="s">
        <v>406</v>
      </c>
      <c r="H23" s="146" t="s">
        <v>1147</v>
      </c>
      <c r="I23" s="275" t="s">
        <v>1148</v>
      </c>
      <c r="J23" s="522" t="s">
        <v>1149</v>
      </c>
      <c r="K23" s="525" t="s">
        <v>1158</v>
      </c>
      <c r="L23" s="146" t="s">
        <v>1159</v>
      </c>
    </row>
    <row r="24" spans="1:12" ht="86.45">
      <c r="A24" s="38" t="s">
        <v>69</v>
      </c>
      <c r="B24" s="34" t="str">
        <f>VLOOKUP(A24,MDD!A:B,2,0)</f>
        <v>AT_Generic</v>
      </c>
      <c r="C24" s="34" t="str">
        <f>VLOOKUP(A24,MDD!A:C,3,0)</f>
        <v>text</v>
      </c>
      <c r="D24" s="35" t="s">
        <v>20</v>
      </c>
      <c r="E24" s="39"/>
      <c r="F24" s="154" t="s">
        <v>70</v>
      </c>
      <c r="G24" s="275" t="s">
        <v>406</v>
      </c>
      <c r="H24" s="146" t="s">
        <v>1147</v>
      </c>
      <c r="I24" s="275" t="s">
        <v>1148</v>
      </c>
      <c r="J24" s="522" t="s">
        <v>1149</v>
      </c>
      <c r="K24" s="525" t="s">
        <v>1160</v>
      </c>
      <c r="L24" s="146" t="s">
        <v>1159</v>
      </c>
    </row>
    <row r="25" spans="1:12" ht="43.15">
      <c r="A25" s="38" t="s">
        <v>71</v>
      </c>
      <c r="B25" s="34" t="str">
        <f>VLOOKUP(A25,MDD!A:B,2,0)</f>
        <v>AT_GenericDescription</v>
      </c>
      <c r="C25" s="34" t="str">
        <f>VLOOKUP(A25,MDD!A:C,3,0)</f>
        <v>regexp</v>
      </c>
      <c r="D25" s="35" t="s">
        <v>20</v>
      </c>
      <c r="E25" s="39" t="s">
        <v>47</v>
      </c>
      <c r="F25" s="156" t="s">
        <v>72</v>
      </c>
      <c r="G25" s="275" t="s">
        <v>406</v>
      </c>
      <c r="H25" s="146" t="s">
        <v>1147</v>
      </c>
      <c r="I25" s="275" t="s">
        <v>1148</v>
      </c>
      <c r="J25" s="522" t="s">
        <v>1151</v>
      </c>
      <c r="K25" s="522" t="s">
        <v>442</v>
      </c>
      <c r="L25" s="526" t="s">
        <v>404</v>
      </c>
    </row>
    <row r="26" spans="1:12" ht="57.6">
      <c r="A26" s="38" t="s">
        <v>73</v>
      </c>
      <c r="B26" s="34" t="str">
        <f>VLOOKUP(A26,MDD!A:B,2,0)</f>
        <v>AT_Variant</v>
      </c>
      <c r="C26" s="34" t="str">
        <f>VLOOKUP(A26,MDD!A:C,3,0)</f>
        <v>text</v>
      </c>
      <c r="D26" s="35" t="s">
        <v>20</v>
      </c>
      <c r="E26" s="39"/>
      <c r="F26" s="154" t="s">
        <v>74</v>
      </c>
      <c r="G26" s="275" t="s">
        <v>406</v>
      </c>
      <c r="H26" s="146" t="s">
        <v>1147</v>
      </c>
      <c r="I26" s="275" t="s">
        <v>1148</v>
      </c>
      <c r="J26" s="522" t="s">
        <v>1151</v>
      </c>
      <c r="K26" s="522" t="s">
        <v>1161</v>
      </c>
      <c r="L26" s="275" t="s">
        <v>404</v>
      </c>
    </row>
    <row r="27" spans="1:12" ht="43.15">
      <c r="A27" s="38" t="s">
        <v>75</v>
      </c>
      <c r="B27" s="34" t="str">
        <f>VLOOKUP(A27,MDD!A:B,2,0)</f>
        <v>AT_VariantDescription</v>
      </c>
      <c r="C27" s="34" t="str">
        <f>VLOOKUP(A27,MDD!A:C,3,0)</f>
        <v>text</v>
      </c>
      <c r="D27" s="35" t="s">
        <v>20</v>
      </c>
      <c r="E27" s="39" t="s">
        <v>47</v>
      </c>
      <c r="F27" s="156" t="s">
        <v>76</v>
      </c>
      <c r="G27" s="275" t="s">
        <v>406</v>
      </c>
      <c r="H27" s="146" t="s">
        <v>1147</v>
      </c>
      <c r="I27" s="275" t="s">
        <v>1148</v>
      </c>
      <c r="J27" s="522" t="s">
        <v>1149</v>
      </c>
      <c r="K27" s="522" t="s">
        <v>446</v>
      </c>
      <c r="L27" s="275" t="s">
        <v>404</v>
      </c>
    </row>
    <row r="28" spans="1:12">
      <c r="A28" s="39" t="s">
        <v>77</v>
      </c>
      <c r="B28" s="34" t="str">
        <f>VLOOKUP(A28,MDD!A:B,2,0)</f>
        <v>AT_Color</v>
      </c>
      <c r="C28" s="34" t="str">
        <f>VLOOKUP(A28,MDD!A:C,3,0)</f>
        <v>LOV</v>
      </c>
      <c r="D28" s="35" t="s">
        <v>20</v>
      </c>
      <c r="E28" s="39" t="s">
        <v>50</v>
      </c>
      <c r="F28" s="156" t="s">
        <v>78</v>
      </c>
      <c r="G28" s="522" t="s">
        <v>447</v>
      </c>
      <c r="H28" s="146" t="s">
        <v>1147</v>
      </c>
      <c r="I28" s="275" t="s">
        <v>1148</v>
      </c>
      <c r="J28" s="522" t="s">
        <v>1162</v>
      </c>
      <c r="K28" s="522" t="s">
        <v>749</v>
      </c>
      <c r="L28" s="275" t="s">
        <v>404</v>
      </c>
    </row>
    <row r="29" spans="1:12">
      <c r="A29" s="39" t="s">
        <v>79</v>
      </c>
      <c r="B29" s="34" t="str">
        <f>VLOOKUP(A29,MDD!A:B,2,0)</f>
        <v>AT_Size</v>
      </c>
      <c r="C29" s="34" t="str">
        <f>VLOOKUP(A29,MDD!A:C,3,0)</f>
        <v>LOV</v>
      </c>
      <c r="D29" s="35" t="s">
        <v>20</v>
      </c>
      <c r="E29" s="39" t="s">
        <v>65</v>
      </c>
      <c r="F29" s="156" t="s">
        <v>80</v>
      </c>
      <c r="G29" s="522" t="s">
        <v>416</v>
      </c>
      <c r="H29" s="146" t="s">
        <v>1147</v>
      </c>
      <c r="I29" s="275" t="s">
        <v>1148</v>
      </c>
      <c r="J29" s="522" t="s">
        <v>1157</v>
      </c>
      <c r="K29" s="522" t="s">
        <v>1163</v>
      </c>
      <c r="L29" s="275" t="s">
        <v>404</v>
      </c>
    </row>
    <row r="30" spans="1:12">
      <c r="A30" s="39" t="s">
        <v>81</v>
      </c>
      <c r="B30" s="34" t="str">
        <f>VLOOKUP(A30,MDD!A:B,2,0)</f>
        <v>AT_Createdon</v>
      </c>
      <c r="C30" s="34" t="str">
        <f>VLOOKUP(A30,MDD!A:C,3,0)</f>
        <v>legacyisodatetime</v>
      </c>
      <c r="D30" s="35" t="s">
        <v>20</v>
      </c>
      <c r="E30" s="39"/>
      <c r="F30" s="154" t="s">
        <v>82</v>
      </c>
      <c r="G30" s="275" t="s">
        <v>406</v>
      </c>
      <c r="H30" s="275"/>
      <c r="I30" s="275" t="s">
        <v>404</v>
      </c>
      <c r="J30" s="522" t="s">
        <v>404</v>
      </c>
      <c r="K30" s="522" t="s">
        <v>453</v>
      </c>
      <c r="L30" s="275" t="s">
        <v>404</v>
      </c>
    </row>
    <row r="31" spans="1:12">
      <c r="A31" s="39" t="s">
        <v>83</v>
      </c>
      <c r="B31" s="34" t="str">
        <f>VLOOKUP(A31,MDD!A:B,2,0)</f>
        <v>AT_Createdby</v>
      </c>
      <c r="C31" s="34" t="str">
        <f>VLOOKUP(A31,MDD!A:C,3,0)</f>
        <v>text</v>
      </c>
      <c r="D31" s="35" t="s">
        <v>20</v>
      </c>
      <c r="E31" s="39"/>
      <c r="F31" s="154" t="s">
        <v>84</v>
      </c>
      <c r="G31" s="275" t="s">
        <v>406</v>
      </c>
      <c r="H31" s="275"/>
      <c r="I31" s="275" t="s">
        <v>404</v>
      </c>
      <c r="J31" s="522" t="s">
        <v>404</v>
      </c>
      <c r="K31" s="522" t="s">
        <v>455</v>
      </c>
      <c r="L31" s="275" t="s">
        <v>404</v>
      </c>
    </row>
    <row r="32" spans="1:12" ht="28.9">
      <c r="A32" s="38" t="s">
        <v>85</v>
      </c>
      <c r="B32" s="34" t="str">
        <f>VLOOKUP(A32,MDD!A:B,2,0)</f>
        <v>AT_MusicalBoxArticleCode</v>
      </c>
      <c r="C32" s="34" t="str">
        <f>VLOOKUP(A32,MDD!A:C,3,0)</f>
        <v>text</v>
      </c>
      <c r="D32" s="35" t="s">
        <v>20</v>
      </c>
      <c r="E32" s="39"/>
      <c r="F32" s="154" t="s">
        <v>86</v>
      </c>
      <c r="G32" s="275" t="s">
        <v>428</v>
      </c>
      <c r="H32" s="275"/>
      <c r="I32" s="275" t="s">
        <v>404</v>
      </c>
      <c r="J32" s="522" t="s">
        <v>404</v>
      </c>
      <c r="K32" s="522" t="s">
        <v>404</v>
      </c>
      <c r="L32" s="275" t="s">
        <v>404</v>
      </c>
    </row>
    <row r="33" spans="1:12">
      <c r="A33" s="39" t="s">
        <v>87</v>
      </c>
      <c r="B33" s="34" t="str">
        <f>VLOOKUP(A33,MDD!A:B,2,0)</f>
        <v>AT_MBStyleCode</v>
      </c>
      <c r="C33" s="34" t="str">
        <f>VLOOKUP(A33,MDD!A:C,3,0)</f>
        <v>text</v>
      </c>
      <c r="D33" s="35" t="s">
        <v>20</v>
      </c>
      <c r="E33" s="39"/>
      <c r="F33" s="156" t="s">
        <v>88</v>
      </c>
      <c r="G33" s="275" t="s">
        <v>428</v>
      </c>
      <c r="H33" s="275"/>
      <c r="I33" s="275" t="s">
        <v>404</v>
      </c>
      <c r="J33" s="522" t="s">
        <v>404</v>
      </c>
      <c r="K33" s="522" t="s">
        <v>404</v>
      </c>
      <c r="L33" s="275" t="s">
        <v>404</v>
      </c>
    </row>
    <row r="34" spans="1:12">
      <c r="A34" s="39" t="s">
        <v>89</v>
      </c>
      <c r="B34" s="34" t="str">
        <f>VLOOKUP(A34,MDD!A:B,2,0)</f>
        <v>AT_MBAssortmentCode</v>
      </c>
      <c r="C34" s="34" t="str">
        <f>VLOOKUP(A34,MDD!A:C,3,0)</f>
        <v>LOV</v>
      </c>
      <c r="D34" s="35" t="s">
        <v>20</v>
      </c>
      <c r="E34" s="39"/>
      <c r="F34" s="156" t="s">
        <v>90</v>
      </c>
      <c r="G34" s="275" t="s">
        <v>428</v>
      </c>
      <c r="H34" s="275"/>
      <c r="I34" s="275" t="s">
        <v>404</v>
      </c>
      <c r="J34" s="522" t="s">
        <v>404</v>
      </c>
      <c r="K34" s="522" t="s">
        <v>404</v>
      </c>
      <c r="L34" s="275" t="s">
        <v>404</v>
      </c>
    </row>
    <row r="35" spans="1:12" ht="28.9">
      <c r="A35" s="38" t="s">
        <v>91</v>
      </c>
      <c r="B35" s="34" t="str">
        <f>VLOOKUP(A35,MDD!A:B,2,0)</f>
        <v>AT_MusicalBoxArticleDescription</v>
      </c>
      <c r="C35" s="34" t="str">
        <f>VLOOKUP(A35,MDD!A:C,3,0)</f>
        <v>text</v>
      </c>
      <c r="D35" s="35" t="s">
        <v>20</v>
      </c>
      <c r="E35" s="39" t="s">
        <v>47</v>
      </c>
      <c r="F35" s="156" t="s">
        <v>92</v>
      </c>
      <c r="G35" s="275" t="s">
        <v>428</v>
      </c>
      <c r="H35" s="275"/>
      <c r="I35" s="275" t="s">
        <v>404</v>
      </c>
      <c r="J35" s="522" t="s">
        <v>404</v>
      </c>
      <c r="K35" s="522" t="s">
        <v>404</v>
      </c>
      <c r="L35" s="275" t="s">
        <v>404</v>
      </c>
    </row>
    <row r="36" spans="1:12">
      <c r="A36" s="38" t="s">
        <v>93</v>
      </c>
      <c r="B36" s="34" t="str">
        <f>VLOOKUP(A36,MDD!A:B,2,0)</f>
        <v>AT_MusicalBoxComponentsQty</v>
      </c>
      <c r="C36" s="34" t="str">
        <f>VLOOKUP(A36,MDD!A:C,3,0)</f>
        <v>LOV</v>
      </c>
      <c r="D36" s="35" t="s">
        <v>20</v>
      </c>
      <c r="E36" s="39"/>
      <c r="F36" s="156" t="s">
        <v>94</v>
      </c>
      <c r="G36" s="275" t="s">
        <v>428</v>
      </c>
      <c r="H36" s="275"/>
      <c r="I36" s="275" t="s">
        <v>404</v>
      </c>
      <c r="J36" s="522" t="s">
        <v>404</v>
      </c>
      <c r="K36" s="522" t="s">
        <v>404</v>
      </c>
      <c r="L36" s="275" t="s">
        <v>404</v>
      </c>
    </row>
    <row r="37" spans="1:12">
      <c r="A37" s="38" t="s">
        <v>95</v>
      </c>
      <c r="B37" s="34" t="str">
        <f>VLOOKUP(A37,MDD!A:B,2,0)</f>
        <v>AT_MusicalBoxUOM</v>
      </c>
      <c r="C37" s="34" t="str">
        <f>VLOOKUP(A37,MDD!A:C,3,0)</f>
        <v>LOV</v>
      </c>
      <c r="D37" s="35" t="s">
        <v>20</v>
      </c>
      <c r="E37" s="39"/>
      <c r="F37" s="156" t="s">
        <v>96</v>
      </c>
      <c r="G37" s="275" t="s">
        <v>428</v>
      </c>
      <c r="H37" s="275"/>
      <c r="I37" s="275" t="s">
        <v>404</v>
      </c>
      <c r="J37" s="522" t="s">
        <v>404</v>
      </c>
      <c r="K37" s="522" t="s">
        <v>404</v>
      </c>
      <c r="L37" s="275" t="s">
        <v>404</v>
      </c>
    </row>
    <row r="38" spans="1:12" ht="86.45">
      <c r="A38" s="38" t="s">
        <v>97</v>
      </c>
      <c r="B38" s="34" t="str">
        <f>VLOOKUP(A38,MDD!A:B,2,0)</f>
        <v>AT_SAPAge</v>
      </c>
      <c r="C38" s="34" t="str">
        <f>VLOOKUP(A38,MDD!A:C,3,0)</f>
        <v>LOV</v>
      </c>
      <c r="D38" s="35" t="s">
        <v>20</v>
      </c>
      <c r="E38" s="39" t="s">
        <v>60</v>
      </c>
      <c r="F38" s="156" t="s">
        <v>98</v>
      </c>
      <c r="G38" s="522" t="s">
        <v>406</v>
      </c>
      <c r="H38" s="275"/>
      <c r="I38" s="275" t="s">
        <v>404</v>
      </c>
      <c r="J38" s="522" t="s">
        <v>404</v>
      </c>
      <c r="K38" s="522" t="s">
        <v>1156</v>
      </c>
      <c r="L38" s="275" t="s">
        <v>404</v>
      </c>
    </row>
    <row r="39" spans="1:12" ht="72">
      <c r="A39" s="38" t="s">
        <v>99</v>
      </c>
      <c r="B39" s="34" t="str">
        <f>VLOOKUP(A39,MDD!A:B,2,0)</f>
        <v>AT_Gender</v>
      </c>
      <c r="C39" s="34" t="str">
        <f>VLOOKUP(A39,MDD!A:C,3,0)</f>
        <v>LOV</v>
      </c>
      <c r="D39" s="35" t="s">
        <v>20</v>
      </c>
      <c r="E39" s="39" t="s">
        <v>55</v>
      </c>
      <c r="F39" s="156" t="s">
        <v>100</v>
      </c>
      <c r="G39" s="522" t="s">
        <v>406</v>
      </c>
      <c r="H39" s="275"/>
      <c r="I39" s="275" t="s">
        <v>404</v>
      </c>
      <c r="J39" s="522" t="s">
        <v>404</v>
      </c>
      <c r="K39" s="522" t="s">
        <v>1164</v>
      </c>
      <c r="L39" s="275" t="s">
        <v>404</v>
      </c>
    </row>
    <row r="40" spans="1:12" ht="115.15">
      <c r="A40" s="38" t="s">
        <v>101</v>
      </c>
      <c r="B40" s="34" t="str">
        <f>VLOOKUP(A40,MDD!A:B,2,0)</f>
        <v>AT_Season</v>
      </c>
      <c r="C40" s="34" t="str">
        <f>VLOOKUP(A40,MDD!A:C,3,0)</f>
        <v>LOV</v>
      </c>
      <c r="D40" s="35" t="s">
        <v>20</v>
      </c>
      <c r="E40" s="39"/>
      <c r="F40" s="156" t="s">
        <v>102</v>
      </c>
      <c r="G40" s="522" t="s">
        <v>398</v>
      </c>
      <c r="H40" s="275"/>
      <c r="I40" s="275" t="s">
        <v>404</v>
      </c>
      <c r="J40" s="522" t="s">
        <v>404</v>
      </c>
      <c r="K40" s="522" t="s">
        <v>1137</v>
      </c>
      <c r="L40" s="275" t="s">
        <v>404</v>
      </c>
    </row>
    <row r="41" spans="1:12">
      <c r="A41" s="38" t="s">
        <v>103</v>
      </c>
      <c r="B41" s="34" t="str">
        <f>VLOOKUP(A41,MDD!A:B,2,0)</f>
        <v>AT_SeasonYear</v>
      </c>
      <c r="C41" s="34" t="str">
        <f>VLOOKUP(A41,MDD!A:C,3,0)</f>
        <v>number</v>
      </c>
      <c r="D41" s="35" t="s">
        <v>20</v>
      </c>
      <c r="E41" s="39"/>
      <c r="F41" s="156" t="s">
        <v>104</v>
      </c>
      <c r="G41" s="522" t="s">
        <v>398</v>
      </c>
      <c r="H41" s="275"/>
      <c r="I41" s="275" t="s">
        <v>404</v>
      </c>
      <c r="J41" s="522" t="s">
        <v>404</v>
      </c>
      <c r="K41" s="522" t="s">
        <v>1137</v>
      </c>
      <c r="L41" s="275" t="s">
        <v>404</v>
      </c>
    </row>
    <row r="42" spans="1:12" ht="100.9">
      <c r="A42" s="38" t="s">
        <v>105</v>
      </c>
      <c r="B42" s="34" t="str">
        <f>VLOOKUP(A42,MDD!A:B,2,0)</f>
        <v>AT_CountryOrigin</v>
      </c>
      <c r="C42" s="34" t="str">
        <f>VLOOKUP(A42,MDD!A:C,3,0)</f>
        <v>LOV</v>
      </c>
      <c r="D42" s="35" t="s">
        <v>20</v>
      </c>
      <c r="E42" s="39"/>
      <c r="F42" s="156" t="s">
        <v>106</v>
      </c>
      <c r="G42" s="522" t="s">
        <v>406</v>
      </c>
      <c r="H42" s="275"/>
      <c r="I42" s="275" t="s">
        <v>404</v>
      </c>
      <c r="J42" s="522" t="s">
        <v>404</v>
      </c>
      <c r="K42" s="522" t="s">
        <v>829</v>
      </c>
      <c r="L42" s="275" t="s">
        <v>404</v>
      </c>
    </row>
    <row r="43" spans="1:12" ht="100.9">
      <c r="A43" s="38" t="s">
        <v>107</v>
      </c>
      <c r="B43" s="34" t="str">
        <f>VLOOKUP(A43,MDD!A:B,2,0)</f>
        <v>AT_Vendor</v>
      </c>
      <c r="C43" s="34" t="str">
        <f>VLOOKUP(A43,MDD!A:C,3,0)</f>
        <v>LOV</v>
      </c>
      <c r="D43" s="35" t="s">
        <v>20</v>
      </c>
      <c r="E43" s="39"/>
      <c r="F43" s="156" t="s">
        <v>108</v>
      </c>
      <c r="G43" s="275" t="s">
        <v>414</v>
      </c>
      <c r="H43" s="275"/>
      <c r="I43" s="275" t="s">
        <v>404</v>
      </c>
      <c r="J43" s="522" t="s">
        <v>404</v>
      </c>
      <c r="K43" s="522" t="s">
        <v>404</v>
      </c>
      <c r="L43" s="275" t="s">
        <v>404</v>
      </c>
    </row>
    <row r="44" spans="1:12">
      <c r="A44" s="39" t="s">
        <v>109</v>
      </c>
      <c r="B44" s="34" t="str">
        <f>VLOOKUP(A44,MDD!A:B,2,0)</f>
        <v>AT_MainVendorIdentification</v>
      </c>
      <c r="C44" s="34" t="str">
        <f>VLOOKUP(A44,MDD!A:C,3,0)</f>
        <v>text</v>
      </c>
      <c r="D44" s="35" t="s">
        <v>20</v>
      </c>
      <c r="E44" s="39"/>
      <c r="F44" s="156" t="s">
        <v>110</v>
      </c>
      <c r="G44" s="275" t="s">
        <v>406</v>
      </c>
      <c r="H44" s="275"/>
      <c r="I44" s="275" t="s">
        <v>404</v>
      </c>
      <c r="J44" s="522" t="s">
        <v>404</v>
      </c>
      <c r="K44" s="522" t="s">
        <v>1165</v>
      </c>
      <c r="L44" s="275" t="s">
        <v>404</v>
      </c>
    </row>
    <row r="45" spans="1:12">
      <c r="A45" s="39" t="s">
        <v>111</v>
      </c>
      <c r="B45" s="34" t="str">
        <f>VLOOKUP(A45,MDD!A:B,2,0)</f>
        <v>AT_ExchangeRate</v>
      </c>
      <c r="C45" s="34" t="str">
        <f>VLOOKUP(A45,MDD!A:C,3,0)</f>
        <v>number</v>
      </c>
      <c r="D45" s="35" t="s">
        <v>112</v>
      </c>
      <c r="E45" s="39"/>
      <c r="F45" s="156" t="s">
        <v>113</v>
      </c>
      <c r="G45" s="275" t="s">
        <v>404</v>
      </c>
      <c r="H45" s="275"/>
      <c r="I45" s="275" t="s">
        <v>404</v>
      </c>
      <c r="J45" s="522" t="s">
        <v>404</v>
      </c>
      <c r="K45" s="522" t="s">
        <v>404</v>
      </c>
      <c r="L45" s="275" t="s">
        <v>404</v>
      </c>
    </row>
    <row r="46" spans="1:12" ht="86.45">
      <c r="A46" s="38" t="s">
        <v>114</v>
      </c>
      <c r="B46" s="34" t="str">
        <f>VLOOKUP(A46,MDD!A:B,2,0)</f>
        <v>AT_PricingDistributionChannel</v>
      </c>
      <c r="C46" s="34" t="str">
        <f>VLOOKUP(A46,MDD!A:C,3,0)</f>
        <v>LOV</v>
      </c>
      <c r="D46" s="35" t="s">
        <v>112</v>
      </c>
      <c r="E46" s="39"/>
      <c r="F46" s="156" t="s">
        <v>115</v>
      </c>
      <c r="G46" s="275" t="s">
        <v>404</v>
      </c>
      <c r="H46" s="275"/>
      <c r="I46" s="275" t="s">
        <v>404</v>
      </c>
      <c r="J46" s="522" t="s">
        <v>404</v>
      </c>
      <c r="K46" s="522" t="s">
        <v>404</v>
      </c>
      <c r="L46" s="275" t="s">
        <v>404</v>
      </c>
    </row>
    <row r="47" spans="1:12">
      <c r="A47" s="38" t="s">
        <v>116</v>
      </c>
      <c r="B47" s="34" t="str">
        <f>VLOOKUP(A47,MDD!A:B,2,0)</f>
        <v>AT_RetailPriceCurrency</v>
      </c>
      <c r="C47" s="34" t="str">
        <f>VLOOKUP(A47,MDD!A:C,3,0)</f>
        <v>LOV</v>
      </c>
      <c r="D47" s="35" t="s">
        <v>112</v>
      </c>
      <c r="E47" s="39"/>
      <c r="F47" s="156"/>
      <c r="G47" s="275" t="s">
        <v>406</v>
      </c>
      <c r="H47" s="275"/>
      <c r="I47" s="275" t="s">
        <v>404</v>
      </c>
      <c r="J47" s="522" t="s">
        <v>404</v>
      </c>
      <c r="K47" s="522" t="s">
        <v>1166</v>
      </c>
      <c r="L47" s="275" t="s">
        <v>404</v>
      </c>
    </row>
    <row r="48" spans="1:12">
      <c r="A48" s="38" t="s">
        <v>117</v>
      </c>
      <c r="B48" s="34" t="str">
        <f>VLOOKUP(A48,MDD!A:B,2,0)</f>
        <v>AT_OriginalPrice</v>
      </c>
      <c r="C48" s="34" t="str">
        <f>VLOOKUP(A48,MDD!A:C,3,0)</f>
        <v>regexp</v>
      </c>
      <c r="D48" s="35" t="s">
        <v>112</v>
      </c>
      <c r="E48" s="39"/>
      <c r="F48" s="156" t="s">
        <v>118</v>
      </c>
      <c r="G48" s="275" t="s">
        <v>416</v>
      </c>
      <c r="H48" s="275"/>
      <c r="I48" s="275" t="s">
        <v>404</v>
      </c>
      <c r="J48" s="522" t="s">
        <v>112</v>
      </c>
      <c r="K48" s="522" t="s">
        <v>404</v>
      </c>
      <c r="L48" s="275" t="s">
        <v>404</v>
      </c>
    </row>
    <row r="49" spans="1:12">
      <c r="A49" s="38" t="s">
        <v>119</v>
      </c>
      <c r="B49" s="34" t="e">
        <f>VLOOKUP(A49,MDD!A:B,2,0)</f>
        <v>#N/A</v>
      </c>
      <c r="C49" s="34" t="e">
        <f>VLOOKUP(A49,MDD!A:C,3,0)</f>
        <v>#N/A</v>
      </c>
      <c r="D49" s="35" t="s">
        <v>112</v>
      </c>
      <c r="E49" s="39"/>
      <c r="F49" s="156" t="s">
        <v>120</v>
      </c>
      <c r="G49" s="275" t="s">
        <v>406</v>
      </c>
      <c r="H49" s="275"/>
      <c r="I49" s="275" t="s">
        <v>404</v>
      </c>
      <c r="J49" s="522" t="s">
        <v>404</v>
      </c>
      <c r="K49" s="522" t="s">
        <v>483</v>
      </c>
      <c r="L49" s="275" t="s">
        <v>404</v>
      </c>
    </row>
    <row r="50" spans="1:12" ht="28.9">
      <c r="A50" s="38" t="s">
        <v>121</v>
      </c>
      <c r="B50" s="34" t="e">
        <f>VLOOKUP(A50,MDD!A:B,2,0)</f>
        <v>#N/A</v>
      </c>
      <c r="C50" s="34" t="e">
        <f>VLOOKUP(A50,MDD!A:C,3,0)</f>
        <v>#N/A</v>
      </c>
      <c r="D50" s="35" t="s">
        <v>112</v>
      </c>
      <c r="E50" s="39"/>
      <c r="F50" s="156" t="s">
        <v>122</v>
      </c>
      <c r="G50" s="275" t="s">
        <v>406</v>
      </c>
      <c r="H50" s="275"/>
      <c r="I50" s="275" t="s">
        <v>404</v>
      </c>
      <c r="J50" s="522" t="s">
        <v>404</v>
      </c>
      <c r="K50" s="522" t="s">
        <v>485</v>
      </c>
      <c r="L50" s="275" t="s">
        <v>404</v>
      </c>
    </row>
    <row r="51" spans="1:12">
      <c r="A51" s="38" t="s">
        <v>81</v>
      </c>
      <c r="B51" s="34" t="str">
        <f>VLOOKUP(A51,MDD!A:B,2,0)</f>
        <v>AT_Createdon</v>
      </c>
      <c r="C51" s="34" t="str">
        <f>VLOOKUP(A51,MDD!A:C,3,0)</f>
        <v>legacyisodatetime</v>
      </c>
      <c r="D51" s="35" t="s">
        <v>20</v>
      </c>
      <c r="E51" s="39"/>
      <c r="F51" s="156" t="s">
        <v>123</v>
      </c>
      <c r="G51" s="275" t="s">
        <v>406</v>
      </c>
      <c r="H51" s="275"/>
      <c r="I51" s="275" t="s">
        <v>404</v>
      </c>
      <c r="J51" s="522" t="s">
        <v>404</v>
      </c>
      <c r="K51" s="522" t="s">
        <v>488</v>
      </c>
      <c r="L51" s="275" t="s">
        <v>404</v>
      </c>
    </row>
    <row r="52" spans="1:12">
      <c r="A52" s="38" t="s">
        <v>83</v>
      </c>
      <c r="B52" s="34" t="str">
        <f>VLOOKUP(A52,MDD!A:B,2,0)</f>
        <v>AT_Createdby</v>
      </c>
      <c r="C52" s="34" t="str">
        <f>VLOOKUP(A52,MDD!A:C,3,0)</f>
        <v>text</v>
      </c>
      <c r="D52" s="35" t="s">
        <v>20</v>
      </c>
      <c r="E52" s="39"/>
      <c r="F52" s="156" t="s">
        <v>124</v>
      </c>
      <c r="G52" s="275" t="s">
        <v>406</v>
      </c>
      <c r="H52" s="275"/>
      <c r="I52" s="275" t="s">
        <v>404</v>
      </c>
      <c r="J52" s="522" t="s">
        <v>404</v>
      </c>
      <c r="K52" s="522" t="s">
        <v>490</v>
      </c>
      <c r="L52" s="275" t="s">
        <v>404</v>
      </c>
    </row>
    <row r="53" spans="1:12">
      <c r="A53" s="38" t="s">
        <v>125</v>
      </c>
      <c r="B53" s="34" t="str">
        <f>VLOOKUP(A53,MDD!A:B,2,0)</f>
        <v>AT_CurrentPrice</v>
      </c>
      <c r="C53" s="34" t="str">
        <f>VLOOKUP(A53,MDD!A:C,3,0)</f>
        <v>regexp</v>
      </c>
      <c r="D53" s="35" t="s">
        <v>112</v>
      </c>
      <c r="E53" s="39"/>
      <c r="F53" s="156" t="s">
        <v>126</v>
      </c>
      <c r="G53" s="275" t="s">
        <v>416</v>
      </c>
      <c r="H53" s="275"/>
      <c r="I53" s="275" t="s">
        <v>404</v>
      </c>
      <c r="J53" s="522" t="s">
        <v>112</v>
      </c>
      <c r="K53" s="522" t="s">
        <v>404</v>
      </c>
      <c r="L53" s="275" t="s">
        <v>404</v>
      </c>
    </row>
    <row r="54" spans="1:12">
      <c r="A54" s="38" t="s">
        <v>119</v>
      </c>
      <c r="B54" s="34" t="e">
        <f>VLOOKUP(A54,MDD!A:B,2,0)</f>
        <v>#N/A</v>
      </c>
      <c r="C54" s="34" t="e">
        <f>VLOOKUP(A54,MDD!A:C,3,0)</f>
        <v>#N/A</v>
      </c>
      <c r="D54" s="35" t="s">
        <v>112</v>
      </c>
      <c r="E54" s="39"/>
      <c r="F54" s="156" t="s">
        <v>120</v>
      </c>
      <c r="G54" s="275" t="s">
        <v>406</v>
      </c>
      <c r="H54" s="275"/>
      <c r="I54" s="275" t="s">
        <v>404</v>
      </c>
      <c r="J54" s="522" t="s">
        <v>404</v>
      </c>
      <c r="K54" s="522" t="s">
        <v>483</v>
      </c>
      <c r="L54" s="275" t="s">
        <v>404</v>
      </c>
    </row>
    <row r="55" spans="1:12" ht="28.9">
      <c r="A55" s="38" t="s">
        <v>121</v>
      </c>
      <c r="B55" s="34" t="e">
        <f>VLOOKUP(A55,MDD!A:B,2,0)</f>
        <v>#N/A</v>
      </c>
      <c r="C55" s="34" t="e">
        <f>VLOOKUP(A55,MDD!A:C,3,0)</f>
        <v>#N/A</v>
      </c>
      <c r="D55" s="35" t="s">
        <v>112</v>
      </c>
      <c r="E55" s="39"/>
      <c r="F55" s="156" t="s">
        <v>122</v>
      </c>
      <c r="G55" s="275" t="s">
        <v>406</v>
      </c>
      <c r="H55" s="275"/>
      <c r="I55" s="275" t="s">
        <v>404</v>
      </c>
      <c r="J55" s="522" t="s">
        <v>404</v>
      </c>
      <c r="K55" s="522" t="s">
        <v>485</v>
      </c>
      <c r="L55" s="275" t="s">
        <v>404</v>
      </c>
    </row>
    <row r="56" spans="1:12">
      <c r="A56" s="38" t="s">
        <v>81</v>
      </c>
      <c r="B56" s="34" t="str">
        <f>VLOOKUP(A56,MDD!A:B,2,0)</f>
        <v>AT_Createdon</v>
      </c>
      <c r="C56" s="34" t="str">
        <f>VLOOKUP(A56,MDD!A:C,3,0)</f>
        <v>legacyisodatetime</v>
      </c>
      <c r="D56" s="35" t="s">
        <v>20</v>
      </c>
      <c r="E56" s="39"/>
      <c r="F56" s="156" t="s">
        <v>123</v>
      </c>
      <c r="G56" s="275" t="s">
        <v>406</v>
      </c>
      <c r="H56" s="275"/>
      <c r="I56" s="275" t="s">
        <v>404</v>
      </c>
      <c r="J56" s="522" t="s">
        <v>404</v>
      </c>
      <c r="K56" s="522" t="s">
        <v>488</v>
      </c>
      <c r="L56" s="275" t="s">
        <v>404</v>
      </c>
    </row>
    <row r="57" spans="1:12">
      <c r="A57" s="38" t="s">
        <v>83</v>
      </c>
      <c r="B57" s="34" t="str">
        <f>VLOOKUP(A57,MDD!A:B,2,0)</f>
        <v>AT_Createdby</v>
      </c>
      <c r="C57" s="34" t="str">
        <f>VLOOKUP(A57,MDD!A:C,3,0)</f>
        <v>text</v>
      </c>
      <c r="D57" s="35" t="s">
        <v>20</v>
      </c>
      <c r="E57" s="39"/>
      <c r="F57" s="156" t="s">
        <v>124</v>
      </c>
      <c r="G57" s="275" t="s">
        <v>406</v>
      </c>
      <c r="H57" s="275"/>
      <c r="I57" s="275" t="s">
        <v>404</v>
      </c>
      <c r="J57" s="522" t="s">
        <v>404</v>
      </c>
      <c r="K57" s="522" t="s">
        <v>490</v>
      </c>
      <c r="L57" s="275" t="s">
        <v>404</v>
      </c>
    </row>
    <row r="58" spans="1:12">
      <c r="A58" s="38" t="s">
        <v>127</v>
      </c>
      <c r="B58" s="34" t="str">
        <f>VLOOKUP(A58,MDD!A:B,2,0)</f>
        <v>AT_DiscountBucket</v>
      </c>
      <c r="C58" s="34" t="str">
        <f>VLOOKUP(A58,MDD!A:C,3,0)</f>
        <v>number</v>
      </c>
      <c r="D58" s="35" t="s">
        <v>112</v>
      </c>
      <c r="E58" s="39"/>
      <c r="F58" s="156" t="s">
        <v>128</v>
      </c>
      <c r="G58" s="275" t="s">
        <v>406</v>
      </c>
      <c r="H58" s="275"/>
      <c r="I58" s="275" t="s">
        <v>404</v>
      </c>
      <c r="J58" s="522" t="s">
        <v>404</v>
      </c>
      <c r="K58" s="522" t="s">
        <v>404</v>
      </c>
      <c r="L58" s="275" t="s">
        <v>404</v>
      </c>
    </row>
    <row r="59" spans="1:12">
      <c r="A59" s="38" t="s">
        <v>129</v>
      </c>
      <c r="B59" s="34" t="str">
        <f>VLOOKUP(A59,MDD!A:B,2,0)</f>
        <v>AT_DiscountBucketRounded</v>
      </c>
      <c r="C59" s="34" t="str">
        <f>VLOOKUP(A59,MDD!A:C,3,0)</f>
        <v>number</v>
      </c>
      <c r="D59" s="35" t="s">
        <v>112</v>
      </c>
      <c r="E59" s="39"/>
      <c r="F59" s="156" t="s">
        <v>130</v>
      </c>
      <c r="G59" s="275" t="s">
        <v>406</v>
      </c>
      <c r="H59" s="275"/>
      <c r="I59" s="275" t="s">
        <v>404</v>
      </c>
      <c r="J59" s="522" t="s">
        <v>404</v>
      </c>
      <c r="K59" s="522" t="s">
        <v>404</v>
      </c>
      <c r="L59" s="275" t="s">
        <v>404</v>
      </c>
    </row>
    <row r="60" spans="1:12">
      <c r="A60" s="41" t="s">
        <v>131</v>
      </c>
      <c r="B60" s="34" t="str">
        <f>VLOOKUP(A60,MDD!A:B,2,0)</f>
        <v>AT_EstimatedLandedCost</v>
      </c>
      <c r="C60" s="34" t="str">
        <f>VLOOKUP(A60,MDD!A:C,3,0)</f>
        <v>number</v>
      </c>
      <c r="D60" s="35" t="s">
        <v>132</v>
      </c>
      <c r="E60" s="39"/>
      <c r="F60" s="155"/>
      <c r="G60" s="275" t="s">
        <v>406</v>
      </c>
      <c r="H60" s="275"/>
      <c r="I60" s="275" t="s">
        <v>404</v>
      </c>
      <c r="J60" s="522" t="s">
        <v>404</v>
      </c>
      <c r="K60" s="522" t="s">
        <v>1167</v>
      </c>
      <c r="L60" s="275" t="s">
        <v>404</v>
      </c>
    </row>
    <row r="61" spans="1:12">
      <c r="A61" s="39" t="s">
        <v>133</v>
      </c>
      <c r="B61" s="34" t="str">
        <f>VLOOKUP(A61,MDD!A:B,2,0)</f>
        <v>AT_FOB</v>
      </c>
      <c r="C61" s="34" t="str">
        <f>VLOOKUP(A61,MDD!A:C,3,0)</f>
        <v>regexp</v>
      </c>
      <c r="D61" s="35" t="s">
        <v>132</v>
      </c>
      <c r="E61" s="39"/>
      <c r="F61" s="155"/>
      <c r="G61" s="522" t="s">
        <v>406</v>
      </c>
      <c r="H61" s="275"/>
      <c r="I61" s="275" t="s">
        <v>404</v>
      </c>
      <c r="J61" s="522" t="s">
        <v>404</v>
      </c>
      <c r="K61" s="522" t="s">
        <v>1167</v>
      </c>
      <c r="L61" s="275" t="s">
        <v>404</v>
      </c>
    </row>
    <row r="62" spans="1:12">
      <c r="A62" s="39" t="s">
        <v>134</v>
      </c>
      <c r="B62" s="34" t="str">
        <f>VLOOKUP(A62,MDD!A:B,2,0)</f>
        <v>AT_FOBCurrency</v>
      </c>
      <c r="C62" s="34" t="str">
        <f>VLOOKUP(A62,MDD!A:C,3,0)</f>
        <v>LOV</v>
      </c>
      <c r="D62" s="35" t="s">
        <v>132</v>
      </c>
      <c r="E62" s="39"/>
      <c r="F62" s="155"/>
      <c r="G62" s="275" t="s">
        <v>406</v>
      </c>
      <c r="H62" s="275"/>
      <c r="I62" s="275" t="s">
        <v>404</v>
      </c>
      <c r="J62" s="522" t="s">
        <v>404</v>
      </c>
      <c r="K62" s="522" t="s">
        <v>1168</v>
      </c>
      <c r="L62" s="275" t="s">
        <v>404</v>
      </c>
    </row>
    <row r="63" spans="1:12">
      <c r="A63" s="39" t="s">
        <v>135</v>
      </c>
      <c r="B63" s="34" t="str">
        <f>VLOOKUP(A63,MDD!A:B,2,0)</f>
        <v>AT_FreightCost</v>
      </c>
      <c r="C63" s="34" t="str">
        <f>VLOOKUP(A63,MDD!A:C,3,0)</f>
        <v>regexp</v>
      </c>
      <c r="D63" s="35" t="s">
        <v>132</v>
      </c>
      <c r="E63" s="39"/>
      <c r="F63" s="155"/>
      <c r="G63" s="275" t="s">
        <v>428</v>
      </c>
      <c r="H63" s="275"/>
      <c r="I63" s="275" t="s">
        <v>404</v>
      </c>
      <c r="J63" s="522" t="s">
        <v>404</v>
      </c>
      <c r="K63" s="522" t="s">
        <v>404</v>
      </c>
      <c r="L63" s="275" t="s">
        <v>404</v>
      </c>
    </row>
    <row r="64" spans="1:12">
      <c r="A64" s="39" t="s">
        <v>136</v>
      </c>
      <c r="B64" s="34" t="str">
        <f>VLOOKUP(A64,MDD!A:B,2,0)</f>
        <v>AT_Royalty</v>
      </c>
      <c r="C64" s="34" t="str">
        <f>VLOOKUP(A64,MDD!A:C,3,0)</f>
        <v>regexp</v>
      </c>
      <c r="D64" s="35" t="s">
        <v>132</v>
      </c>
      <c r="E64" s="39"/>
      <c r="F64" s="155"/>
      <c r="G64" s="275" t="s">
        <v>428</v>
      </c>
      <c r="H64" s="275"/>
      <c r="I64" s="275" t="s">
        <v>404</v>
      </c>
      <c r="J64" s="522" t="s">
        <v>404</v>
      </c>
      <c r="K64" s="522" t="s">
        <v>404</v>
      </c>
      <c r="L64" s="275" t="s">
        <v>404</v>
      </c>
    </row>
    <row r="65" spans="1:12">
      <c r="A65" s="39" t="s">
        <v>137</v>
      </c>
      <c r="B65" s="34" t="str">
        <f>VLOOKUP(A65,MDD!A:B,2,0)</f>
        <v>AT_RoyaltyDeduction</v>
      </c>
      <c r="C65" s="34" t="str">
        <f>VLOOKUP(A65,MDD!A:C,3,0)</f>
        <v>regexp</v>
      </c>
      <c r="D65" s="35" t="s">
        <v>132</v>
      </c>
      <c r="E65" s="39"/>
      <c r="F65" s="155"/>
      <c r="G65" s="275" t="s">
        <v>428</v>
      </c>
      <c r="H65" s="275"/>
      <c r="I65" s="275" t="s">
        <v>404</v>
      </c>
      <c r="J65" s="522" t="s">
        <v>404</v>
      </c>
      <c r="K65" s="522" t="s">
        <v>404</v>
      </c>
      <c r="L65" s="275" t="s">
        <v>404</v>
      </c>
    </row>
    <row r="66" spans="1:12">
      <c r="A66" s="39" t="s">
        <v>138</v>
      </c>
      <c r="B66" s="34" t="e">
        <f>VLOOKUP(A66,MDD!A:B,2,0)</f>
        <v>#N/A</v>
      </c>
      <c r="C66" s="34" t="e">
        <f>VLOOKUP(A66,MDD!A:C,3,0)</f>
        <v>#N/A</v>
      </c>
      <c r="D66" s="35" t="s">
        <v>132</v>
      </c>
      <c r="E66" s="39"/>
      <c r="F66" s="155"/>
      <c r="G66" s="275" t="s">
        <v>428</v>
      </c>
      <c r="H66" s="275"/>
      <c r="I66" s="275" t="s">
        <v>404</v>
      </c>
      <c r="J66" s="522" t="s">
        <v>404</v>
      </c>
      <c r="K66" s="522" t="s">
        <v>404</v>
      </c>
      <c r="L66" s="275" t="s">
        <v>404</v>
      </c>
    </row>
    <row r="67" spans="1:12">
      <c r="A67" s="39" t="s">
        <v>139</v>
      </c>
      <c r="B67" s="34" t="str">
        <f>VLOOKUP(A67,MDD!A:B,2,0)</f>
        <v>AT_SGS</v>
      </c>
      <c r="C67" s="34" t="str">
        <f>VLOOKUP(A67,MDD!A:C,3,0)</f>
        <v>regexp</v>
      </c>
      <c r="D67" s="35" t="s">
        <v>132</v>
      </c>
      <c r="E67" s="39"/>
      <c r="F67" s="155"/>
      <c r="G67" s="275" t="s">
        <v>428</v>
      </c>
      <c r="H67" s="275"/>
      <c r="I67" s="275" t="s">
        <v>404</v>
      </c>
      <c r="J67" s="522" t="s">
        <v>404</v>
      </c>
      <c r="K67" s="522" t="s">
        <v>404</v>
      </c>
      <c r="L67" s="275" t="s">
        <v>404</v>
      </c>
    </row>
    <row r="68" spans="1:12">
      <c r="A68" s="39" t="s">
        <v>140</v>
      </c>
      <c r="B68" s="34" t="str">
        <f>VLOOKUP(A68,MDD!A:B,2,0)</f>
        <v>AT_MarketingFee</v>
      </c>
      <c r="C68" s="34" t="str">
        <f>VLOOKUP(A68,MDD!A:C,3,0)</f>
        <v>regexp</v>
      </c>
      <c r="D68" s="35" t="s">
        <v>132</v>
      </c>
      <c r="E68" s="39"/>
      <c r="F68" s="155"/>
      <c r="G68" s="275" t="s">
        <v>428</v>
      </c>
      <c r="H68" s="275"/>
      <c r="I68" s="275" t="s">
        <v>404</v>
      </c>
      <c r="J68" s="522" t="s">
        <v>404</v>
      </c>
      <c r="K68" s="522" t="s">
        <v>404</v>
      </c>
      <c r="L68" s="275" t="s">
        <v>404</v>
      </c>
    </row>
    <row r="69" spans="1:12">
      <c r="A69" s="39" t="s">
        <v>141</v>
      </c>
      <c r="B69" s="34" t="str">
        <f>VLOOKUP(A69,MDD!A:B,2,0)</f>
        <v>AT_HaddadOfficeCharge</v>
      </c>
      <c r="C69" s="34" t="str">
        <f>VLOOKUP(A69,MDD!A:C,3,0)</f>
        <v>regexp</v>
      </c>
      <c r="D69" s="35" t="s">
        <v>132</v>
      </c>
      <c r="E69" s="39"/>
      <c r="F69" s="155"/>
      <c r="G69" s="275" t="s">
        <v>428</v>
      </c>
      <c r="H69" s="275"/>
      <c r="I69" s="275" t="s">
        <v>404</v>
      </c>
      <c r="J69" s="522" t="s">
        <v>404</v>
      </c>
      <c r="K69" s="522" t="s">
        <v>404</v>
      </c>
      <c r="L69" s="275" t="s">
        <v>404</v>
      </c>
    </row>
    <row r="70" spans="1:12">
      <c r="A70" s="39" t="s">
        <v>142</v>
      </c>
      <c r="B70" s="34" t="str">
        <f>VLOOKUP(A70,MDD!A:B,2,0)</f>
        <v>AT_HaddadOfficeChargeDeduction</v>
      </c>
      <c r="C70" s="34" t="str">
        <f>VLOOKUP(A70,MDD!A:C,3,0)</f>
        <v>regexp</v>
      </c>
      <c r="D70" s="35" t="s">
        <v>132</v>
      </c>
      <c r="E70" s="39"/>
      <c r="F70" s="155"/>
      <c r="G70" s="275" t="s">
        <v>428</v>
      </c>
      <c r="H70" s="275"/>
      <c r="I70" s="275" t="s">
        <v>404</v>
      </c>
      <c r="J70" s="522" t="s">
        <v>404</v>
      </c>
      <c r="K70" s="522" t="s">
        <v>404</v>
      </c>
      <c r="L70" s="275" t="s">
        <v>404</v>
      </c>
    </row>
    <row r="71" spans="1:12">
      <c r="A71" s="39" t="s">
        <v>143</v>
      </c>
      <c r="B71" s="34" t="str">
        <f>VLOOKUP(A71,MDD!A:B,2,0)</f>
        <v>AT_SafeguardDutyIdOnly</v>
      </c>
      <c r="C71" s="34" t="str">
        <f>VLOOKUP(A71,MDD!A:C,3,0)</f>
        <v>number</v>
      </c>
      <c r="D71" s="35" t="s">
        <v>132</v>
      </c>
      <c r="E71" s="39"/>
      <c r="F71" s="155"/>
      <c r="G71" s="275" t="s">
        <v>428</v>
      </c>
      <c r="H71" s="275"/>
      <c r="I71" s="275" t="s">
        <v>404</v>
      </c>
      <c r="J71" s="522" t="s">
        <v>404</v>
      </c>
      <c r="K71" s="522" t="s">
        <v>404</v>
      </c>
      <c r="L71" s="275" t="s">
        <v>404</v>
      </c>
    </row>
    <row r="72" spans="1:12">
      <c r="A72" s="39" t="s">
        <v>144</v>
      </c>
      <c r="B72" s="34" t="str">
        <f>VLOOKUP(A72,MDD!A:B,2,0)</f>
        <v>AT_LabelCost</v>
      </c>
      <c r="C72" s="34" t="str">
        <f>VLOOKUP(A72,MDD!A:C,3,0)</f>
        <v>regexp</v>
      </c>
      <c r="D72" s="35" t="s">
        <v>132</v>
      </c>
      <c r="E72" s="39"/>
      <c r="F72" s="155"/>
      <c r="G72" s="275" t="s">
        <v>428</v>
      </c>
      <c r="H72" s="275"/>
      <c r="I72" s="275" t="s">
        <v>404</v>
      </c>
      <c r="J72" s="522" t="s">
        <v>404</v>
      </c>
      <c r="K72" s="522" t="s">
        <v>404</v>
      </c>
      <c r="L72" s="275" t="s">
        <v>404</v>
      </c>
    </row>
    <row r="73" spans="1:12">
      <c r="A73" s="39" t="s">
        <v>145</v>
      </c>
      <c r="B73" s="34" t="str">
        <f>VLOOKUP(A73,MDD!A:B,2,0)</f>
        <v>AT_Others</v>
      </c>
      <c r="C73" s="34" t="str">
        <f>VLOOKUP(A73,MDD!A:C,3,0)</f>
        <v>number</v>
      </c>
      <c r="D73" s="35" t="s">
        <v>132</v>
      </c>
      <c r="E73" s="39"/>
      <c r="F73" s="155"/>
      <c r="G73" s="275" t="s">
        <v>428</v>
      </c>
      <c r="H73" s="275"/>
      <c r="I73" s="275" t="s">
        <v>404</v>
      </c>
      <c r="J73" s="522" t="s">
        <v>404</v>
      </c>
      <c r="K73" s="522" t="s">
        <v>404</v>
      </c>
      <c r="L73" s="275" t="s">
        <v>404</v>
      </c>
    </row>
    <row r="74" spans="1:12" ht="43.15">
      <c r="A74" s="41" t="s">
        <v>146</v>
      </c>
      <c r="B74" s="34" t="e">
        <f>VLOOKUP(A74,MDD!A:B,2,0)</f>
        <v>#N/A</v>
      </c>
      <c r="C74" s="34" t="e">
        <f>VLOOKUP(A74,MDD!A:C,3,0)</f>
        <v>#N/A</v>
      </c>
      <c r="D74" s="35" t="s">
        <v>147</v>
      </c>
      <c r="E74" s="39"/>
      <c r="F74" s="154" t="s">
        <v>148</v>
      </c>
      <c r="G74" s="275" t="s">
        <v>406</v>
      </c>
      <c r="H74" s="275"/>
      <c r="I74" s="275" t="s">
        <v>404</v>
      </c>
      <c r="J74" s="522" t="s">
        <v>404</v>
      </c>
      <c r="K74" s="522" t="s">
        <v>404</v>
      </c>
      <c r="L74" s="275" t="s">
        <v>404</v>
      </c>
    </row>
    <row r="75" spans="1:12" ht="28.9">
      <c r="A75" s="39" t="s">
        <v>149</v>
      </c>
      <c r="B75" s="34" t="e">
        <f>VLOOKUP(A75,MDD!A:B,2,0)</f>
        <v>#N/A</v>
      </c>
      <c r="C75" s="34" t="e">
        <f>VLOOKUP(A75,MDD!A:C,3,0)</f>
        <v>#N/A</v>
      </c>
      <c r="D75" s="35" t="s">
        <v>147</v>
      </c>
      <c r="E75" s="39"/>
      <c r="F75" s="154" t="s">
        <v>150</v>
      </c>
      <c r="G75" s="522" t="s">
        <v>406</v>
      </c>
      <c r="H75" s="148"/>
      <c r="I75" s="275" t="s">
        <v>404</v>
      </c>
      <c r="J75" s="522" t="s">
        <v>404</v>
      </c>
      <c r="K75" s="522" t="s">
        <v>1169</v>
      </c>
      <c r="L75" s="149" t="s">
        <v>404</v>
      </c>
    </row>
    <row r="76" spans="1:12" ht="28.9">
      <c r="A76" s="39" t="s">
        <v>151</v>
      </c>
      <c r="B76" s="34" t="e">
        <f>VLOOKUP(A76,MDD!A:B,2,0)</f>
        <v>#N/A</v>
      </c>
      <c r="C76" s="34" t="e">
        <f>VLOOKUP(A76,MDD!A:C,3,0)</f>
        <v>#N/A</v>
      </c>
      <c r="D76" s="35" t="s">
        <v>147</v>
      </c>
      <c r="E76" s="39"/>
      <c r="F76" s="154" t="s">
        <v>152</v>
      </c>
      <c r="G76" s="522" t="s">
        <v>416</v>
      </c>
      <c r="H76" s="146" t="s">
        <v>1147</v>
      </c>
      <c r="I76" s="275" t="s">
        <v>1148</v>
      </c>
      <c r="J76" s="522" t="s">
        <v>1154</v>
      </c>
      <c r="K76" s="522" t="s">
        <v>1170</v>
      </c>
      <c r="L76" s="149" t="s">
        <v>1171</v>
      </c>
    </row>
    <row r="77" spans="1:12" ht="28.9">
      <c r="A77" s="39" t="s">
        <v>153</v>
      </c>
      <c r="B77" s="34" t="e">
        <f>VLOOKUP(A77,MDD!A:B,2,0)</f>
        <v>#N/A</v>
      </c>
      <c r="C77" s="34" t="e">
        <f>VLOOKUP(A77,MDD!A:C,3,0)</f>
        <v>#N/A</v>
      </c>
      <c r="D77" s="35" t="s">
        <v>147</v>
      </c>
      <c r="E77" s="39"/>
      <c r="F77" s="154" t="s">
        <v>154</v>
      </c>
      <c r="G77" s="522" t="s">
        <v>414</v>
      </c>
      <c r="H77" s="275"/>
      <c r="I77" s="275" t="s">
        <v>404</v>
      </c>
      <c r="J77" s="522" t="s">
        <v>404</v>
      </c>
      <c r="K77" s="522" t="s">
        <v>404</v>
      </c>
      <c r="L77" s="275" t="s">
        <v>404</v>
      </c>
    </row>
    <row r="78" spans="1:12" ht="144">
      <c r="A78" s="39" t="s">
        <v>155</v>
      </c>
      <c r="B78" s="34" t="str">
        <f>VLOOKUP(A78,MDD!A:B,2,0)</f>
        <v>AT_SAPProductFlag</v>
      </c>
      <c r="C78" s="34" t="str">
        <f>VLOOKUP(A78,MDD!A:C,3,0)</f>
        <v>LOV</v>
      </c>
      <c r="D78" s="35" t="s">
        <v>147</v>
      </c>
      <c r="E78" s="39"/>
      <c r="F78" s="156" t="s">
        <v>156</v>
      </c>
      <c r="G78" s="522" t="s">
        <v>406</v>
      </c>
      <c r="H78" s="275"/>
      <c r="I78" s="275" t="s">
        <v>404</v>
      </c>
      <c r="J78" s="522" t="s">
        <v>404</v>
      </c>
      <c r="K78" s="522" t="s">
        <v>838</v>
      </c>
      <c r="L78" s="275" t="s">
        <v>404</v>
      </c>
    </row>
    <row r="79" spans="1:12">
      <c r="A79" s="38" t="s">
        <v>157</v>
      </c>
      <c r="B79" s="34" t="str">
        <f>VLOOKUP(A79,MDD!A:B,2,0)</f>
        <v>AT_PrincipalMerchandiseHierarchyL1</v>
      </c>
      <c r="C79" s="34" t="str">
        <f>VLOOKUP(A79,MDD!A:C,3,0)</f>
        <v>text</v>
      </c>
      <c r="D79" s="35" t="s">
        <v>158</v>
      </c>
      <c r="E79" s="39"/>
      <c r="F79" s="154" t="s">
        <v>159</v>
      </c>
      <c r="G79" s="522" t="s">
        <v>416</v>
      </c>
      <c r="H79" s="146" t="s">
        <v>1147</v>
      </c>
      <c r="I79" s="275" t="s">
        <v>1148</v>
      </c>
      <c r="J79" s="522" t="s">
        <v>1154</v>
      </c>
      <c r="K79" s="522" t="s">
        <v>404</v>
      </c>
      <c r="L79" s="275" t="s">
        <v>404</v>
      </c>
    </row>
    <row r="80" spans="1:12">
      <c r="A80" s="38" t="s">
        <v>160</v>
      </c>
      <c r="B80" s="34" t="str">
        <f>VLOOKUP(A80,MDD!A:B,2,0)</f>
        <v>AT_PrincipalMerchandiseHierarchyL2</v>
      </c>
      <c r="C80" s="34" t="str">
        <f>VLOOKUP(A80,MDD!A:C,3,0)</f>
        <v>text</v>
      </c>
      <c r="D80" s="35" t="s">
        <v>158</v>
      </c>
      <c r="E80" s="39"/>
      <c r="F80" s="154" t="s">
        <v>161</v>
      </c>
      <c r="G80" s="522" t="s">
        <v>416</v>
      </c>
      <c r="H80" s="146" t="s">
        <v>1147</v>
      </c>
      <c r="I80" s="275" t="s">
        <v>1148</v>
      </c>
      <c r="J80" s="522" t="s">
        <v>786</v>
      </c>
      <c r="K80" s="522" t="s">
        <v>404</v>
      </c>
      <c r="L80" s="275" t="s">
        <v>404</v>
      </c>
    </row>
    <row r="81" spans="1:12">
      <c r="A81" s="38" t="s">
        <v>162</v>
      </c>
      <c r="B81" s="34" t="str">
        <f>VLOOKUP(A81,MDD!A:B,2,0)</f>
        <v>AT_PrincipalMerchandiseHierarchyL3</v>
      </c>
      <c r="C81" s="34" t="str">
        <f>VLOOKUP(A81,MDD!A:C,3,0)</f>
        <v>text</v>
      </c>
      <c r="D81" s="35" t="s">
        <v>158</v>
      </c>
      <c r="E81" s="39"/>
      <c r="F81" s="154" t="s">
        <v>163</v>
      </c>
      <c r="G81" s="522" t="s">
        <v>428</v>
      </c>
      <c r="H81" s="148"/>
      <c r="I81" s="275" t="s">
        <v>404</v>
      </c>
      <c r="J81" s="522" t="s">
        <v>404</v>
      </c>
      <c r="K81" s="522" t="s">
        <v>404</v>
      </c>
      <c r="L81" s="275" t="s">
        <v>404</v>
      </c>
    </row>
    <row r="82" spans="1:12">
      <c r="A82" s="38" t="s">
        <v>164</v>
      </c>
      <c r="B82" s="34" t="str">
        <f>VLOOKUP(A82,MDD!A:B,2,0)</f>
        <v>AT_PrincipalMerchandiseHierarchyL4</v>
      </c>
      <c r="C82" s="34" t="str">
        <f>VLOOKUP(A82,MDD!A:C,3,0)</f>
        <v>text</v>
      </c>
      <c r="D82" s="35" t="s">
        <v>158</v>
      </c>
      <c r="E82" s="39"/>
      <c r="F82" s="154" t="s">
        <v>165</v>
      </c>
      <c r="G82" s="522" t="s">
        <v>428</v>
      </c>
      <c r="H82" s="275"/>
      <c r="I82" s="275" t="s">
        <v>404</v>
      </c>
      <c r="J82" s="522" t="s">
        <v>404</v>
      </c>
      <c r="K82" s="522" t="s">
        <v>404</v>
      </c>
      <c r="L82" s="275" t="s">
        <v>404</v>
      </c>
    </row>
    <row r="83" spans="1:12">
      <c r="A83" s="38" t="s">
        <v>166</v>
      </c>
      <c r="B83" s="34" t="str">
        <f>VLOOKUP(A83,MDD!A:B,2,0)</f>
        <v>AT_PrincipalMerchandiseHierarchyL5</v>
      </c>
      <c r="C83" s="34" t="str">
        <f>VLOOKUP(A83,MDD!A:C,3,0)</f>
        <v>text</v>
      </c>
      <c r="D83" s="35" t="s">
        <v>158</v>
      </c>
      <c r="E83" s="39"/>
      <c r="F83" s="154" t="s">
        <v>167</v>
      </c>
      <c r="G83" s="522" t="s">
        <v>428</v>
      </c>
      <c r="H83" s="275"/>
      <c r="I83" s="275" t="s">
        <v>404</v>
      </c>
      <c r="J83" s="522" t="s">
        <v>404</v>
      </c>
      <c r="K83" s="522" t="s">
        <v>404</v>
      </c>
      <c r="L83" s="275" t="s">
        <v>404</v>
      </c>
    </row>
    <row r="84" spans="1:12">
      <c r="A84" s="42" t="s">
        <v>168</v>
      </c>
      <c r="B84" s="34" t="str">
        <f>VLOOKUP(A84,MDD!A:B,2,0)</f>
        <v>AT_MaterialType</v>
      </c>
      <c r="C84" s="34" t="str">
        <f>VLOOKUP(A84,MDD!A:C,3,0)</f>
        <v>LOV</v>
      </c>
      <c r="D84" s="35" t="s">
        <v>31</v>
      </c>
      <c r="E84" s="39"/>
      <c r="F84" s="155" t="s">
        <v>169</v>
      </c>
      <c r="G84" s="522" t="s">
        <v>406</v>
      </c>
      <c r="H84" s="275"/>
      <c r="I84" s="275" t="s">
        <v>404</v>
      </c>
      <c r="J84" s="522" t="s">
        <v>404</v>
      </c>
      <c r="K84" s="522" t="s">
        <v>1172</v>
      </c>
      <c r="L84" s="275" t="s">
        <v>404</v>
      </c>
    </row>
    <row r="85" spans="1:12">
      <c r="A85" s="38" t="s">
        <v>170</v>
      </c>
      <c r="B85" s="34" t="str">
        <f>VLOOKUP(A85,MDD!A:B,2,0)</f>
        <v>AT_SAPArticleCategory</v>
      </c>
      <c r="C85" s="34" t="str">
        <f>VLOOKUP(A85,MDD!A:C,3,0)</f>
        <v>LOV</v>
      </c>
      <c r="D85" s="35" t="s">
        <v>20</v>
      </c>
      <c r="E85" s="39"/>
      <c r="F85" s="156" t="s">
        <v>171</v>
      </c>
      <c r="G85" s="522" t="s">
        <v>406</v>
      </c>
      <c r="H85" s="275"/>
      <c r="I85" s="275" t="s">
        <v>404</v>
      </c>
      <c r="J85" s="522" t="s">
        <v>404</v>
      </c>
      <c r="K85" s="522" t="s">
        <v>871</v>
      </c>
      <c r="L85" s="275" t="s">
        <v>404</v>
      </c>
    </row>
    <row r="86" spans="1:12">
      <c r="A86" s="39" t="s">
        <v>172</v>
      </c>
      <c r="B86" s="34" t="str">
        <f>VLOOKUP(A86,MDD!A:B,2,0)</f>
        <v>AT_InternalBarcode</v>
      </c>
      <c r="C86" s="34" t="str">
        <f>VLOOKUP(A86,MDD!A:C,3,0)</f>
        <v>regexp</v>
      </c>
      <c r="D86" s="35" t="s">
        <v>20</v>
      </c>
      <c r="E86" s="39" t="s">
        <v>173</v>
      </c>
      <c r="F86" s="156"/>
      <c r="G86" s="275" t="s">
        <v>428</v>
      </c>
      <c r="H86" s="275"/>
      <c r="I86" s="275" t="s">
        <v>404</v>
      </c>
      <c r="J86" s="522" t="s">
        <v>404</v>
      </c>
      <c r="K86" s="522" t="s">
        <v>404</v>
      </c>
      <c r="L86" s="275" t="s">
        <v>404</v>
      </c>
    </row>
    <row r="87" spans="1:12">
      <c r="A87" s="39" t="s">
        <v>174</v>
      </c>
      <c r="B87" s="34" t="str">
        <f>VLOOKUP(A87,MDD!A:B,2,0)</f>
        <v>AT_PrincipalBarcode</v>
      </c>
      <c r="C87" s="34" t="str">
        <f>VLOOKUP(A87,MDD!A:C,3,0)</f>
        <v>regexp</v>
      </c>
      <c r="D87" s="35" t="s">
        <v>20</v>
      </c>
      <c r="E87" s="39" t="s">
        <v>173</v>
      </c>
      <c r="F87" s="156" t="s">
        <v>175</v>
      </c>
      <c r="G87" s="522" t="s">
        <v>416</v>
      </c>
      <c r="H87" s="146" t="s">
        <v>1147</v>
      </c>
      <c r="I87" s="275" t="s">
        <v>1148</v>
      </c>
      <c r="J87" s="522" t="s">
        <v>1173</v>
      </c>
      <c r="K87" s="522" t="s">
        <v>404</v>
      </c>
      <c r="L87" s="275" t="s">
        <v>404</v>
      </c>
    </row>
    <row r="88" spans="1:12">
      <c r="A88" s="39" t="s">
        <v>176</v>
      </c>
      <c r="B88" s="34" t="str">
        <f>VLOOKUP(A88,MDD!A:B,2,0)</f>
        <v>AT_FGBarcode</v>
      </c>
      <c r="C88" s="34" t="str">
        <f>VLOOKUP(A88,MDD!A:C,3,0)</f>
        <v>regexp</v>
      </c>
      <c r="D88" s="35" t="s">
        <v>20</v>
      </c>
      <c r="E88" s="39" t="s">
        <v>173</v>
      </c>
      <c r="F88" s="156" t="s">
        <v>177</v>
      </c>
      <c r="G88" s="275" t="s">
        <v>428</v>
      </c>
      <c r="H88" s="275"/>
      <c r="I88" s="275" t="s">
        <v>404</v>
      </c>
      <c r="J88" s="522" t="s">
        <v>404</v>
      </c>
      <c r="K88" s="522" t="s">
        <v>404</v>
      </c>
      <c r="L88" s="275" t="s">
        <v>404</v>
      </c>
    </row>
    <row r="89" spans="1:12" ht="28.9">
      <c r="A89" s="38" t="s">
        <v>178</v>
      </c>
      <c r="B89" s="34" t="str">
        <f>VLOOKUP(A89,MDD!A:B,2,0)</f>
        <v>AT_MainEANIndicator</v>
      </c>
      <c r="C89" s="34" t="str">
        <f>VLOOKUP(A89,MDD!A:C,3,0)</f>
        <v>LOV</v>
      </c>
      <c r="D89" s="35" t="s">
        <v>20</v>
      </c>
      <c r="E89" s="39" t="s">
        <v>173</v>
      </c>
      <c r="F89" s="155"/>
      <c r="G89" s="522" t="s">
        <v>406</v>
      </c>
      <c r="H89" s="275"/>
      <c r="I89" s="275" t="s">
        <v>404</v>
      </c>
      <c r="J89" s="522" t="s">
        <v>404</v>
      </c>
      <c r="K89" s="522" t="s">
        <v>1174</v>
      </c>
      <c r="L89" s="275" t="s">
        <v>404</v>
      </c>
    </row>
    <row r="90" spans="1:12">
      <c r="A90" s="38" t="s">
        <v>179</v>
      </c>
      <c r="B90" s="34" t="str">
        <f>VLOOKUP(A90,MDD!A:B,2,0)</f>
        <v>AT_EANCategory</v>
      </c>
      <c r="C90" s="34" t="str">
        <f>VLOOKUP(A90,MDD!A:C,3,0)</f>
        <v>LOV</v>
      </c>
      <c r="D90" s="35" t="s">
        <v>20</v>
      </c>
      <c r="E90" s="39" t="s">
        <v>173</v>
      </c>
      <c r="F90" s="155"/>
      <c r="G90" s="522" t="s">
        <v>406</v>
      </c>
      <c r="H90" s="275"/>
      <c r="I90" s="275" t="s">
        <v>404</v>
      </c>
      <c r="J90" s="522" t="s">
        <v>404</v>
      </c>
      <c r="K90" s="522" t="s">
        <v>400</v>
      </c>
      <c r="L90" s="275" t="s">
        <v>404</v>
      </c>
    </row>
    <row r="91" spans="1:12">
      <c r="A91" s="38" t="s">
        <v>180</v>
      </c>
      <c r="B91" s="34" t="str">
        <f>VLOOKUP(A91,MDD!A:B,2,0)</f>
        <v>AT_UOM</v>
      </c>
      <c r="C91" s="34" t="str">
        <f>VLOOKUP(A91,MDD!A:C,3,0)</f>
        <v>LOV</v>
      </c>
      <c r="D91" s="35" t="s">
        <v>20</v>
      </c>
      <c r="E91" s="39"/>
      <c r="F91" s="155"/>
      <c r="G91" s="522" t="s">
        <v>406</v>
      </c>
      <c r="H91" s="275"/>
      <c r="I91" s="275" t="s">
        <v>404</v>
      </c>
      <c r="J91" s="522" t="s">
        <v>404</v>
      </c>
      <c r="K91" s="522" t="s">
        <v>642</v>
      </c>
      <c r="L91" s="275" t="s">
        <v>404</v>
      </c>
    </row>
    <row r="92" spans="1:12">
      <c r="A92" s="38" t="s">
        <v>181</v>
      </c>
      <c r="B92" s="34" t="str">
        <f>VLOOKUP(A92,MDD!A:B,2,0)</f>
        <v>AT_HSCode</v>
      </c>
      <c r="C92" s="34" t="str">
        <f>VLOOKUP(A92,MDD!A:C,3,0)</f>
        <v>text</v>
      </c>
      <c r="D92" s="35" t="s">
        <v>132</v>
      </c>
      <c r="E92" s="39"/>
      <c r="F92" s="155"/>
      <c r="G92" s="522" t="s">
        <v>414</v>
      </c>
      <c r="H92" s="275"/>
      <c r="I92" s="275" t="s">
        <v>404</v>
      </c>
      <c r="J92" s="522" t="s">
        <v>404</v>
      </c>
      <c r="K92" s="522" t="s">
        <v>404</v>
      </c>
      <c r="L92" s="275" t="s">
        <v>404</v>
      </c>
    </row>
    <row r="93" spans="1:12">
      <c r="A93" s="38" t="s">
        <v>182</v>
      </c>
      <c r="B93" s="34" t="e">
        <f>VLOOKUP(A93,MDD!A:B,2,0)</f>
        <v>#N/A</v>
      </c>
      <c r="C93" s="34" t="e">
        <f>VLOOKUP(A93,MDD!A:C,3,0)</f>
        <v>#N/A</v>
      </c>
      <c r="D93" s="35" t="s">
        <v>31</v>
      </c>
      <c r="E93" s="39"/>
      <c r="F93" s="155"/>
      <c r="G93" s="275" t="s">
        <v>414</v>
      </c>
      <c r="H93" s="275"/>
      <c r="I93" s="275" t="s">
        <v>404</v>
      </c>
      <c r="J93" s="522" t="s">
        <v>404</v>
      </c>
      <c r="K93" s="522" t="s">
        <v>404</v>
      </c>
      <c r="L93" s="275" t="s">
        <v>404</v>
      </c>
    </row>
    <row r="94" spans="1:12">
      <c r="A94" s="38" t="s">
        <v>183</v>
      </c>
      <c r="B94" s="34" t="e">
        <f>VLOOKUP(A94,MDD!A:B,2,0)</f>
        <v>#N/A</v>
      </c>
      <c r="C94" s="34" t="e">
        <f>VLOOKUP(A94,MDD!A:C,3,0)</f>
        <v>#N/A</v>
      </c>
      <c r="D94" s="35" t="s">
        <v>31</v>
      </c>
      <c r="E94" s="39"/>
      <c r="F94" s="155" t="s">
        <v>184</v>
      </c>
      <c r="G94" s="522" t="s">
        <v>406</v>
      </c>
      <c r="H94" s="275"/>
      <c r="I94" s="275" t="s">
        <v>404</v>
      </c>
      <c r="J94" s="522" t="s">
        <v>404</v>
      </c>
      <c r="K94" s="522" t="s">
        <v>643</v>
      </c>
      <c r="L94" s="275" t="s">
        <v>404</v>
      </c>
    </row>
    <row r="95" spans="1:12">
      <c r="A95" s="38" t="s">
        <v>185</v>
      </c>
      <c r="B95" s="34" t="e">
        <f>VLOOKUP(A95,MDD!A:B,2,0)</f>
        <v>#N/A</v>
      </c>
      <c r="C95" s="34" t="e">
        <f>VLOOKUP(A95,MDD!A:C,3,0)</f>
        <v>#N/A</v>
      </c>
      <c r="D95" s="35" t="s">
        <v>186</v>
      </c>
      <c r="E95" s="39" t="s">
        <v>187</v>
      </c>
      <c r="F95" s="155"/>
      <c r="G95" s="275" t="s">
        <v>416</v>
      </c>
      <c r="H95" s="146" t="s">
        <v>1147</v>
      </c>
      <c r="I95" s="275" t="s">
        <v>1148</v>
      </c>
      <c r="J95" s="522" t="s">
        <v>1162</v>
      </c>
      <c r="K95" s="522" t="s">
        <v>404</v>
      </c>
      <c r="L95" s="275" t="s">
        <v>404</v>
      </c>
    </row>
    <row r="96" spans="1:12">
      <c r="A96" s="38" t="s">
        <v>188</v>
      </c>
      <c r="B96" s="34" t="str">
        <f>VLOOKUP(A96,MDD!A:B,2,0)</f>
        <v>AT_BYAge</v>
      </c>
      <c r="C96" s="34" t="str">
        <f>VLOOKUP(A96,MDD!A:C,3,0)</f>
        <v>LOV</v>
      </c>
      <c r="D96" s="35" t="s">
        <v>20</v>
      </c>
      <c r="E96" s="39"/>
      <c r="F96" s="155"/>
      <c r="G96" s="522" t="s">
        <v>406</v>
      </c>
      <c r="H96" s="275"/>
      <c r="I96" s="275" t="s">
        <v>404</v>
      </c>
      <c r="J96" s="522" t="s">
        <v>404</v>
      </c>
      <c r="K96" s="522" t="s">
        <v>1156</v>
      </c>
      <c r="L96" s="275" t="s">
        <v>404</v>
      </c>
    </row>
    <row r="97" spans="1:12">
      <c r="A97" s="38" t="s">
        <v>189</v>
      </c>
      <c r="B97" s="34" t="str">
        <f>VLOOKUP(A97,MDD!A:B,2,0)</f>
        <v>AT_BYGender</v>
      </c>
      <c r="C97" s="34" t="str">
        <f>VLOOKUP(A97,MDD!A:C,3,0)</f>
        <v>LOV</v>
      </c>
      <c r="D97" s="35" t="s">
        <v>20</v>
      </c>
      <c r="E97" s="39" t="s">
        <v>55</v>
      </c>
      <c r="F97" s="155"/>
      <c r="G97" s="522" t="s">
        <v>406</v>
      </c>
      <c r="H97" s="275"/>
      <c r="I97" s="275" t="s">
        <v>404</v>
      </c>
      <c r="J97" s="522" t="s">
        <v>404</v>
      </c>
      <c r="K97" s="522" t="s">
        <v>1164</v>
      </c>
      <c r="L97" s="275" t="s">
        <v>404</v>
      </c>
    </row>
    <row r="98" spans="1:12">
      <c r="A98" s="38" t="s">
        <v>190</v>
      </c>
      <c r="B98" s="34" t="str">
        <f>VLOOKUP(A98,MDD!A:B,2,0)</f>
        <v>AT_BCI</v>
      </c>
      <c r="C98" s="34" t="str">
        <f>VLOOKUP(A98,MDD!A:C,3,0)</f>
        <v>LOV</v>
      </c>
      <c r="D98" s="35" t="s">
        <v>186</v>
      </c>
      <c r="E98" s="39"/>
      <c r="F98" s="155"/>
      <c r="G98" s="275" t="s">
        <v>414</v>
      </c>
      <c r="H98" s="275"/>
      <c r="I98" s="275" t="s">
        <v>404</v>
      </c>
      <c r="J98" s="522" t="s">
        <v>404</v>
      </c>
      <c r="K98" s="522" t="s">
        <v>404</v>
      </c>
      <c r="L98" s="275" t="s">
        <v>404</v>
      </c>
    </row>
    <row r="99" spans="1:12">
      <c r="A99" s="38" t="s">
        <v>191</v>
      </c>
      <c r="B99" s="34" t="e">
        <f>VLOOKUP(A99,MDD!A:B,2,0)</f>
        <v>#N/A</v>
      </c>
      <c r="C99" s="34" t="e">
        <f>VLOOKUP(A99,MDD!A:C,3,0)</f>
        <v>#N/A</v>
      </c>
      <c r="D99" s="35" t="s">
        <v>20</v>
      </c>
      <c r="E99" s="39" t="s">
        <v>50</v>
      </c>
      <c r="F99" s="155" t="s">
        <v>192</v>
      </c>
      <c r="G99" s="522" t="s">
        <v>406</v>
      </c>
      <c r="H99" s="275"/>
      <c r="I99" s="275" t="s">
        <v>404</v>
      </c>
      <c r="J99" s="522" t="s">
        <v>404</v>
      </c>
      <c r="K99" s="522" t="s">
        <v>1175</v>
      </c>
      <c r="L99" s="275" t="s">
        <v>404</v>
      </c>
    </row>
    <row r="100" spans="1:12">
      <c r="A100" s="38" t="s">
        <v>193</v>
      </c>
      <c r="B100" s="34" t="e">
        <f>VLOOKUP(A100,MDD!A:B,2,0)</f>
        <v>#N/A</v>
      </c>
      <c r="C100" s="34" t="e">
        <f>VLOOKUP(A100,MDD!A:C,3,0)</f>
        <v>#N/A</v>
      </c>
      <c r="D100" s="35" t="s">
        <v>20</v>
      </c>
      <c r="E100" s="39" t="s">
        <v>50</v>
      </c>
      <c r="F100" s="155" t="s">
        <v>194</v>
      </c>
      <c r="G100" s="522" t="s">
        <v>406</v>
      </c>
      <c r="H100" s="275"/>
      <c r="I100" s="275" t="s">
        <v>404</v>
      </c>
      <c r="J100" s="522" t="s">
        <v>404</v>
      </c>
      <c r="K100" s="522" t="s">
        <v>1175</v>
      </c>
      <c r="L100" s="275" t="s">
        <v>404</v>
      </c>
    </row>
    <row r="101" spans="1:12">
      <c r="A101" s="38" t="s">
        <v>195</v>
      </c>
      <c r="B101" s="34" t="str">
        <f>VLOOKUP(A101,MDD!A:B,2,0)</f>
        <v>AT_PriceRange</v>
      </c>
      <c r="C101" s="34" t="str">
        <f>VLOOKUP(A101,MDD!A:C,3,0)</f>
        <v>LOV</v>
      </c>
      <c r="D101" s="35" t="s">
        <v>20</v>
      </c>
      <c r="E101" s="39"/>
      <c r="F101" s="155"/>
      <c r="G101" s="522" t="s">
        <v>406</v>
      </c>
      <c r="H101" s="275"/>
      <c r="I101" s="275" t="s">
        <v>404</v>
      </c>
      <c r="J101" s="522" t="s">
        <v>404</v>
      </c>
      <c r="K101" s="522" t="s">
        <v>1176</v>
      </c>
      <c r="L101" s="275" t="s">
        <v>404</v>
      </c>
    </row>
    <row r="102" spans="1:12">
      <c r="A102" s="38" t="s">
        <v>196</v>
      </c>
      <c r="B102" s="34" t="str">
        <f>VLOOKUP(A102,MDD!A:B,2,0)</f>
        <v>AT_Silhouette</v>
      </c>
      <c r="C102" s="34" t="str">
        <f>VLOOKUP(A102,MDD!A:C,3,0)</f>
        <v>LOV</v>
      </c>
      <c r="D102" s="35" t="s">
        <v>20</v>
      </c>
      <c r="E102" s="39"/>
      <c r="F102" s="155"/>
      <c r="G102" s="275" t="s">
        <v>428</v>
      </c>
      <c r="H102" s="275"/>
      <c r="I102" s="275" t="s">
        <v>404</v>
      </c>
      <c r="J102" s="522" t="s">
        <v>404</v>
      </c>
      <c r="K102" s="522" t="s">
        <v>404</v>
      </c>
      <c r="L102" s="275" t="s">
        <v>404</v>
      </c>
    </row>
    <row r="103" spans="1:12">
      <c r="A103" s="38" t="s">
        <v>197</v>
      </c>
      <c r="B103" s="34" t="str">
        <f>VLOOKUP(A103,MDD!A:B,2,0)</f>
        <v>AT_Width</v>
      </c>
      <c r="C103" s="34" t="str">
        <f>VLOOKUP(A103,MDD!A:C,3,0)</f>
        <v>LOV</v>
      </c>
      <c r="D103" s="35" t="s">
        <v>20</v>
      </c>
      <c r="E103" s="39"/>
      <c r="F103" s="155"/>
      <c r="G103" s="275" t="s">
        <v>428</v>
      </c>
      <c r="H103" s="275"/>
      <c r="I103" s="275" t="s">
        <v>404</v>
      </c>
      <c r="J103" s="522" t="s">
        <v>404</v>
      </c>
      <c r="K103" s="522" t="s">
        <v>404</v>
      </c>
      <c r="L103" s="275" t="s">
        <v>404</v>
      </c>
    </row>
    <row r="104" spans="1:12">
      <c r="A104" s="38" t="s">
        <v>198</v>
      </c>
      <c r="B104" s="34" t="str">
        <f>VLOOKUP(A104,MDD!A:B,2,0)</f>
        <v>AT_MaterialUpper</v>
      </c>
      <c r="C104" s="34" t="str">
        <f>VLOOKUP(A104,MDD!A:C,3,0)</f>
        <v>LOV</v>
      </c>
      <c r="D104" s="35" t="s">
        <v>20</v>
      </c>
      <c r="E104" s="39"/>
      <c r="F104" s="155"/>
      <c r="G104" s="275" t="s">
        <v>428</v>
      </c>
      <c r="H104" s="275"/>
      <c r="I104" s="275" t="s">
        <v>404</v>
      </c>
      <c r="J104" s="522" t="s">
        <v>404</v>
      </c>
      <c r="K104" s="522" t="s">
        <v>404</v>
      </c>
      <c r="L104" s="275" t="s">
        <v>404</v>
      </c>
    </row>
    <row r="105" spans="1:12">
      <c r="A105" s="38" t="s">
        <v>199</v>
      </c>
      <c r="B105" s="34" t="str">
        <f>VLOOKUP(A105,MDD!A:B,2,0)</f>
        <v>AT_Fastening</v>
      </c>
      <c r="C105" s="34" t="str">
        <f>VLOOKUP(A105,MDD!A:C,3,0)</f>
        <v>LOV</v>
      </c>
      <c r="D105" s="35" t="s">
        <v>20</v>
      </c>
      <c r="E105" s="39"/>
      <c r="F105" s="155"/>
      <c r="G105" s="275" t="s">
        <v>428</v>
      </c>
      <c r="H105" s="275"/>
      <c r="I105" s="275" t="s">
        <v>404</v>
      </c>
      <c r="J105" s="522" t="s">
        <v>404</v>
      </c>
      <c r="K105" s="522" t="s">
        <v>404</v>
      </c>
      <c r="L105" s="275" t="s">
        <v>404</v>
      </c>
    </row>
    <row r="106" spans="1:12">
      <c r="A106" s="38" t="s">
        <v>200</v>
      </c>
      <c r="B106" s="34" t="e">
        <f>VLOOKUP(A106,MDD!A:B,2,0)</f>
        <v>#N/A</v>
      </c>
      <c r="C106" s="34" t="e">
        <f>VLOOKUP(A106,MDD!A:C,3,0)</f>
        <v>#N/A</v>
      </c>
      <c r="D106" s="35" t="s">
        <v>20</v>
      </c>
      <c r="E106" s="39"/>
      <c r="F106" s="155"/>
      <c r="G106" s="275" t="s">
        <v>428</v>
      </c>
      <c r="H106" s="275"/>
      <c r="I106" s="275" t="s">
        <v>404</v>
      </c>
      <c r="J106" s="522" t="s">
        <v>404</v>
      </c>
      <c r="K106" s="522" t="s">
        <v>404</v>
      </c>
      <c r="L106" s="275" t="s">
        <v>404</v>
      </c>
    </row>
    <row r="107" spans="1:12">
      <c r="A107" s="38" t="s">
        <v>201</v>
      </c>
      <c r="B107" s="34" t="str">
        <f>VLOOKUP(A107,MDD!A:B,2,0)</f>
        <v>AT_Content</v>
      </c>
      <c r="C107" s="34" t="str">
        <f>VLOOKUP(A107,MDD!A:C,3,0)</f>
        <v>LOV</v>
      </c>
      <c r="D107" s="35" t="s">
        <v>20</v>
      </c>
      <c r="E107" s="39"/>
      <c r="F107" s="155"/>
      <c r="G107" s="275" t="s">
        <v>428</v>
      </c>
      <c r="H107" s="275"/>
      <c r="I107" s="275" t="s">
        <v>404</v>
      </c>
      <c r="J107" s="522" t="s">
        <v>404</v>
      </c>
      <c r="K107" s="522" t="s">
        <v>404</v>
      </c>
      <c r="L107" s="275" t="s">
        <v>404</v>
      </c>
    </row>
    <row r="108" spans="1:12">
      <c r="A108" s="38" t="s">
        <v>202</v>
      </c>
      <c r="B108" s="34" t="str">
        <f>VLOOKUP(A108,MDD!A:B,2,0)</f>
        <v>AT_Fabric</v>
      </c>
      <c r="C108" s="34" t="str">
        <f>VLOOKUP(A108,MDD!A:C,3,0)</f>
        <v>LOV</v>
      </c>
      <c r="D108" s="35" t="s">
        <v>20</v>
      </c>
      <c r="E108" s="39"/>
      <c r="F108" s="155"/>
      <c r="G108" s="275" t="s">
        <v>428</v>
      </c>
      <c r="H108" s="275"/>
      <c r="I108" s="275" t="s">
        <v>404</v>
      </c>
      <c r="J108" s="522" t="s">
        <v>404</v>
      </c>
      <c r="K108" s="522" t="s">
        <v>404</v>
      </c>
      <c r="L108" s="275" t="s">
        <v>404</v>
      </c>
    </row>
    <row r="109" spans="1:12">
      <c r="A109" s="38" t="s">
        <v>203</v>
      </c>
      <c r="B109" s="34" t="str">
        <f>VLOOKUP(A109,MDD!A:B,2,0)</f>
        <v>AT_PatternPrint</v>
      </c>
      <c r="C109" s="34" t="str">
        <f>VLOOKUP(A109,MDD!A:C,3,0)</f>
        <v>LOV</v>
      </c>
      <c r="D109" s="35" t="s">
        <v>20</v>
      </c>
      <c r="E109" s="39"/>
      <c r="F109" s="155"/>
      <c r="G109" s="275" t="s">
        <v>428</v>
      </c>
      <c r="H109" s="275"/>
      <c r="I109" s="275" t="s">
        <v>404</v>
      </c>
      <c r="J109" s="522" t="s">
        <v>404</v>
      </c>
      <c r="K109" s="522" t="s">
        <v>404</v>
      </c>
      <c r="L109" s="275" t="s">
        <v>404</v>
      </c>
    </row>
    <row r="110" spans="1:12">
      <c r="A110" s="38" t="s">
        <v>204</v>
      </c>
      <c r="B110" s="34" t="str">
        <f>VLOOKUP(A110,MDD!A:B,2,0)</f>
        <v>AT_Fit</v>
      </c>
      <c r="C110" s="34" t="str">
        <f>VLOOKUP(A110,MDD!A:C,3,0)</f>
        <v>LOV</v>
      </c>
      <c r="D110" s="35" t="s">
        <v>20</v>
      </c>
      <c r="E110" s="39"/>
      <c r="F110" s="155"/>
      <c r="G110" s="275" t="s">
        <v>428</v>
      </c>
      <c r="H110" s="275"/>
      <c r="I110" s="275" t="s">
        <v>404</v>
      </c>
      <c r="J110" s="522" t="s">
        <v>404</v>
      </c>
      <c r="K110" s="522" t="s">
        <v>404</v>
      </c>
      <c r="L110" s="275" t="s">
        <v>404</v>
      </c>
    </row>
    <row r="111" spans="1:12">
      <c r="A111" s="38" t="s">
        <v>205</v>
      </c>
      <c r="B111" s="34" t="str">
        <f>VLOOKUP(A111,MDD!A:B,2,0)</f>
        <v>AT_Style</v>
      </c>
      <c r="C111" s="34" t="str">
        <f>VLOOKUP(A111,MDD!A:C,3,0)</f>
        <v>LOV</v>
      </c>
      <c r="D111" s="35" t="s">
        <v>20</v>
      </c>
      <c r="E111" s="39"/>
      <c r="F111" s="155"/>
      <c r="G111" s="275" t="s">
        <v>414</v>
      </c>
      <c r="H111" s="275"/>
      <c r="I111" s="275" t="s">
        <v>404</v>
      </c>
      <c r="J111" s="522" t="s">
        <v>404</v>
      </c>
      <c r="K111" s="522" t="s">
        <v>404</v>
      </c>
      <c r="L111" s="275" t="s">
        <v>404</v>
      </c>
    </row>
    <row r="112" spans="1:12">
      <c r="A112" s="38" t="s">
        <v>206</v>
      </c>
      <c r="B112" s="34" t="str">
        <f>VLOOKUP(A112,MDD!A:B,2,0)</f>
        <v>AT_Material</v>
      </c>
      <c r="C112" s="34" t="str">
        <f>VLOOKUP(A112,MDD!A:C,3,0)</f>
        <v>LOV</v>
      </c>
      <c r="D112" s="35" t="s">
        <v>20</v>
      </c>
      <c r="E112" s="39"/>
      <c r="F112" s="155"/>
      <c r="G112" s="275" t="s">
        <v>414</v>
      </c>
      <c r="H112" s="275"/>
      <c r="I112" s="275" t="s">
        <v>404</v>
      </c>
      <c r="J112" s="522" t="s">
        <v>404</v>
      </c>
      <c r="K112" s="522" t="s">
        <v>404</v>
      </c>
      <c r="L112" s="275" t="s">
        <v>404</v>
      </c>
    </row>
    <row r="113" spans="1:12">
      <c r="A113" s="38" t="s">
        <v>207</v>
      </c>
      <c r="B113" s="34" t="str">
        <f>VLOOKUP(A113,MDD!A:B,2,0)</f>
        <v>AT_PackDetails</v>
      </c>
      <c r="C113" s="34" t="str">
        <f>VLOOKUP(A113,MDD!A:C,3,0)</f>
        <v>LOV</v>
      </c>
      <c r="D113" s="35" t="s">
        <v>20</v>
      </c>
      <c r="E113" s="39"/>
      <c r="F113" s="155"/>
      <c r="G113" s="275" t="s">
        <v>414</v>
      </c>
      <c r="H113" s="275"/>
      <c r="I113" s="275" t="s">
        <v>404</v>
      </c>
      <c r="J113" s="522" t="s">
        <v>404</v>
      </c>
      <c r="K113" s="522" t="s">
        <v>404</v>
      </c>
      <c r="L113" s="275" t="s">
        <v>404</v>
      </c>
    </row>
    <row r="114" spans="1:12">
      <c r="A114" s="38" t="s">
        <v>208</v>
      </c>
      <c r="B114" s="34" t="str">
        <f>VLOOKUP(A114,MDD!A:B,2,0)</f>
        <v>AT_StyleType</v>
      </c>
      <c r="C114" s="34" t="str">
        <f>VLOOKUP(A114,MDD!A:C,3,0)</f>
        <v>LOV</v>
      </c>
      <c r="D114" s="35" t="s">
        <v>20</v>
      </c>
      <c r="E114" s="39"/>
      <c r="F114" s="155"/>
      <c r="G114" s="275" t="s">
        <v>428</v>
      </c>
      <c r="H114" s="275"/>
      <c r="I114" s="275" t="s">
        <v>404</v>
      </c>
      <c r="J114" s="522" t="s">
        <v>404</v>
      </c>
      <c r="K114" s="522" t="s">
        <v>404</v>
      </c>
      <c r="L114" s="275" t="s">
        <v>404</v>
      </c>
    </row>
    <row r="115" spans="1:12">
      <c r="A115" s="38" t="s">
        <v>209</v>
      </c>
      <c r="B115" s="34" t="str">
        <f>VLOOKUP(A115,MDD!A:B,2,0)</f>
        <v>AT_GolfClubFlex</v>
      </c>
      <c r="C115" s="34" t="str">
        <f>VLOOKUP(A115,MDD!A:C,3,0)</f>
        <v>LOV</v>
      </c>
      <c r="D115" s="35" t="s">
        <v>20</v>
      </c>
      <c r="E115" s="39"/>
      <c r="F115" s="155"/>
      <c r="G115" s="275" t="s">
        <v>428</v>
      </c>
      <c r="H115" s="275"/>
      <c r="I115" s="275" t="s">
        <v>404</v>
      </c>
      <c r="J115" s="522" t="s">
        <v>404</v>
      </c>
      <c r="K115" s="522" t="s">
        <v>404</v>
      </c>
      <c r="L115" s="275" t="s">
        <v>404</v>
      </c>
    </row>
    <row r="116" spans="1:12">
      <c r="A116" s="38" t="s">
        <v>210</v>
      </c>
      <c r="B116" s="34" t="str">
        <f>VLOOKUP(A116,MDD!A:B,2,0)</f>
        <v>AT_GolfClubLoft</v>
      </c>
      <c r="C116" s="34" t="str">
        <f>VLOOKUP(A116,MDD!A:C,3,0)</f>
        <v>LOV</v>
      </c>
      <c r="D116" s="35" t="s">
        <v>20</v>
      </c>
      <c r="E116" s="39"/>
      <c r="F116" s="155"/>
      <c r="G116" s="275" t="s">
        <v>428</v>
      </c>
      <c r="H116" s="275"/>
      <c r="I116" s="275" t="s">
        <v>404</v>
      </c>
      <c r="J116" s="522" t="s">
        <v>404</v>
      </c>
      <c r="K116" s="522" t="s">
        <v>404</v>
      </c>
      <c r="L116" s="275" t="s">
        <v>404</v>
      </c>
    </row>
    <row r="117" spans="1:12">
      <c r="A117" s="38" t="s">
        <v>211</v>
      </c>
      <c r="B117" s="34" t="str">
        <f>VLOOKUP(A117,MDD!A:B,2,0)</f>
        <v>AT_GolfClubLength</v>
      </c>
      <c r="C117" s="34" t="str">
        <f>VLOOKUP(A117,MDD!A:C,3,0)</f>
        <v>LOV</v>
      </c>
      <c r="D117" s="35" t="s">
        <v>20</v>
      </c>
      <c r="E117" s="39"/>
      <c r="F117" s="155"/>
      <c r="G117" s="275" t="s">
        <v>428</v>
      </c>
      <c r="H117" s="275"/>
      <c r="I117" s="275" t="s">
        <v>404</v>
      </c>
      <c r="J117" s="522" t="s">
        <v>404</v>
      </c>
      <c r="K117" s="522" t="s">
        <v>404</v>
      </c>
      <c r="L117" s="275" t="s">
        <v>404</v>
      </c>
    </row>
    <row r="118" spans="1:12">
      <c r="A118" s="38" t="s">
        <v>212</v>
      </c>
      <c r="B118" s="34" t="str">
        <f>VLOOKUP(A118,MDD!A:B,2,0)</f>
        <v>AT_HeelHeight</v>
      </c>
      <c r="C118" s="34" t="str">
        <f>VLOOKUP(A118,MDD!A:C,3,0)</f>
        <v>LOV</v>
      </c>
      <c r="D118" s="35" t="s">
        <v>20</v>
      </c>
      <c r="E118" s="39"/>
      <c r="F118" s="155"/>
      <c r="G118" s="275" t="s">
        <v>428</v>
      </c>
      <c r="H118" s="275"/>
      <c r="I118" s="275" t="s">
        <v>404</v>
      </c>
      <c r="J118" s="522" t="s">
        <v>404</v>
      </c>
      <c r="K118" s="522" t="s">
        <v>404</v>
      </c>
      <c r="L118" s="275" t="s">
        <v>404</v>
      </c>
    </row>
    <row r="119" spans="1:12">
      <c r="A119" s="38" t="s">
        <v>213</v>
      </c>
      <c r="B119" s="34" t="str">
        <f>VLOOKUP(A119,MDD!A:B,2,0)</f>
        <v>AT_HeelType</v>
      </c>
      <c r="C119" s="34" t="str">
        <f>VLOOKUP(A119,MDD!A:C,3,0)</f>
        <v>LOV</v>
      </c>
      <c r="D119" s="35" t="s">
        <v>20</v>
      </c>
      <c r="E119" s="39"/>
      <c r="F119" s="155"/>
      <c r="G119" s="275" t="s">
        <v>428</v>
      </c>
      <c r="H119" s="275"/>
      <c r="I119" s="275" t="s">
        <v>404</v>
      </c>
      <c r="J119" s="522" t="s">
        <v>404</v>
      </c>
      <c r="K119" s="522" t="s">
        <v>404</v>
      </c>
      <c r="L119" s="275" t="s">
        <v>404</v>
      </c>
    </row>
    <row r="120" spans="1:12">
      <c r="A120" s="38" t="s">
        <v>214</v>
      </c>
      <c r="B120" s="34" t="str">
        <f>VLOOKUP(A120,MDD!A:B,2,0)</f>
        <v>AT_Occasion</v>
      </c>
      <c r="C120" s="34" t="str">
        <f>VLOOKUP(A120,MDD!A:C,3,0)</f>
        <v>LOV</v>
      </c>
      <c r="D120" s="35" t="s">
        <v>20</v>
      </c>
      <c r="E120" s="39"/>
      <c r="F120" s="155"/>
      <c r="G120" s="275" t="s">
        <v>428</v>
      </c>
      <c r="H120" s="275"/>
      <c r="I120" s="275" t="s">
        <v>404</v>
      </c>
      <c r="J120" s="522" t="s">
        <v>404</v>
      </c>
      <c r="K120" s="522" t="s">
        <v>404</v>
      </c>
      <c r="L120" s="275" t="s">
        <v>404</v>
      </c>
    </row>
    <row r="121" spans="1:12">
      <c r="A121" s="38" t="s">
        <v>215</v>
      </c>
      <c r="B121" s="34" t="str">
        <f>VLOOKUP(A121,MDD!A:B,2,0)</f>
        <v>AT_Interest</v>
      </c>
      <c r="C121" s="34" t="str">
        <f>VLOOKUP(A121,MDD!A:C,3,0)</f>
        <v>LOV</v>
      </c>
      <c r="D121" s="35" t="s">
        <v>20</v>
      </c>
      <c r="E121" s="39"/>
      <c r="F121" s="155"/>
      <c r="G121" s="275" t="s">
        <v>428</v>
      </c>
      <c r="H121" s="275"/>
      <c r="I121" s="275" t="s">
        <v>404</v>
      </c>
      <c r="J121" s="522" t="s">
        <v>404</v>
      </c>
      <c r="K121" s="522" t="s">
        <v>404</v>
      </c>
      <c r="L121" s="275" t="s">
        <v>404</v>
      </c>
    </row>
    <row r="122" spans="1:12" ht="158.44999999999999">
      <c r="A122" s="39" t="s">
        <v>216</v>
      </c>
      <c r="B122" s="34" t="str">
        <f>VLOOKUP(A122,MDD!A:B,2,0)</f>
        <v>AT_SportsCategoryEN</v>
      </c>
      <c r="C122" s="34" t="str">
        <f>VLOOKUP(A122,MDD!A:C,3,0)</f>
        <v>LOV</v>
      </c>
      <c r="D122" s="35" t="s">
        <v>217</v>
      </c>
      <c r="E122" s="39"/>
      <c r="F122" s="156" t="s">
        <v>218</v>
      </c>
      <c r="G122" s="522" t="s">
        <v>416</v>
      </c>
      <c r="H122" s="146" t="s">
        <v>1147</v>
      </c>
      <c r="I122" s="275" t="s">
        <v>1148</v>
      </c>
      <c r="J122" s="294" t="s">
        <v>1177</v>
      </c>
      <c r="K122" s="268" t="s">
        <v>1178</v>
      </c>
      <c r="L122" s="150"/>
    </row>
    <row r="123" spans="1:12">
      <c r="A123" s="38" t="s">
        <v>219</v>
      </c>
      <c r="B123" s="34" t="str">
        <f>VLOOKUP(A123,MDD!A:B,2,0)</f>
        <v>AT_Collection1</v>
      </c>
      <c r="C123" s="34" t="str">
        <f>VLOOKUP(A123,MDD!A:C,3,0)</f>
        <v>text</v>
      </c>
      <c r="D123" s="35" t="s">
        <v>220</v>
      </c>
      <c r="E123" s="39"/>
      <c r="F123" s="156" t="s">
        <v>221</v>
      </c>
      <c r="G123" s="164" t="s">
        <v>414</v>
      </c>
      <c r="H123" s="327"/>
      <c r="I123" s="327"/>
      <c r="J123" s="327"/>
      <c r="K123" s="150"/>
      <c r="L123" s="150"/>
    </row>
    <row r="124" spans="1:12">
      <c r="A124" s="38" t="s">
        <v>222</v>
      </c>
      <c r="B124" s="34" t="str">
        <f>VLOOKUP(A124,MDD!A:B,2,0)</f>
        <v>AT_Collection2</v>
      </c>
      <c r="C124" s="34" t="str">
        <f>VLOOKUP(A124,MDD!A:C,3,0)</f>
        <v>text</v>
      </c>
      <c r="D124" s="35" t="s">
        <v>220</v>
      </c>
      <c r="E124" s="39"/>
      <c r="F124" s="156" t="s">
        <v>221</v>
      </c>
      <c r="G124" s="164" t="s">
        <v>414</v>
      </c>
      <c r="H124" s="327"/>
      <c r="I124" s="327"/>
      <c r="J124" s="327"/>
      <c r="K124" s="150"/>
      <c r="L124" s="150"/>
    </row>
    <row r="125" spans="1:12">
      <c r="A125" s="39" t="s">
        <v>223</v>
      </c>
      <c r="B125" s="34" t="str">
        <f>VLOOKUP(A125,MDD!A:B,2,0)</f>
        <v>AT_ColorDescriptionID</v>
      </c>
      <c r="C125" s="34" t="str">
        <f>VLOOKUP(A125,MDD!A:C,3,0)</f>
        <v>text</v>
      </c>
      <c r="D125" s="35" t="s">
        <v>217</v>
      </c>
      <c r="E125" s="39" t="s">
        <v>50</v>
      </c>
      <c r="F125" s="156" t="s">
        <v>224</v>
      </c>
      <c r="G125" s="164" t="s">
        <v>543</v>
      </c>
      <c r="H125" s="151"/>
      <c r="I125" s="151"/>
      <c r="J125" s="151"/>
      <c r="K125" s="150"/>
      <c r="L125" s="150"/>
    </row>
    <row r="126" spans="1:12">
      <c r="A126" s="39" t="s">
        <v>225</v>
      </c>
      <c r="B126" s="34" t="str">
        <f>VLOOKUP(A126,MDD!A:B,2,0)</f>
        <v>AT_ColorDescriptionPH</v>
      </c>
      <c r="C126" s="34" t="str">
        <f>VLOOKUP(A126,MDD!A:C,3,0)</f>
        <v>text</v>
      </c>
      <c r="D126" s="35" t="s">
        <v>217</v>
      </c>
      <c r="E126" s="39" t="s">
        <v>50</v>
      </c>
      <c r="F126" s="156" t="s">
        <v>226</v>
      </c>
      <c r="G126" s="164" t="s">
        <v>543</v>
      </c>
      <c r="H126" s="151"/>
      <c r="I126" s="151"/>
      <c r="J126" s="151"/>
      <c r="K126" s="150"/>
      <c r="L126" s="150"/>
    </row>
    <row r="127" spans="1:12">
      <c r="A127" s="39" t="s">
        <v>227</v>
      </c>
      <c r="B127" s="34" t="str">
        <f>VLOOKUP(A127,MDD!A:B,2,0)</f>
        <v>AT_ColorDescriptionMY</v>
      </c>
      <c r="C127" s="34" t="str">
        <f>VLOOKUP(A127,MDD!A:C,3,0)</f>
        <v>text</v>
      </c>
      <c r="D127" s="35" t="s">
        <v>217</v>
      </c>
      <c r="E127" s="39" t="s">
        <v>50</v>
      </c>
      <c r="F127" s="156" t="s">
        <v>228</v>
      </c>
      <c r="G127" s="164" t="s">
        <v>543</v>
      </c>
      <c r="H127" s="151"/>
      <c r="I127" s="151"/>
      <c r="J127" s="151"/>
      <c r="K127" s="150"/>
      <c r="L127" s="150"/>
    </row>
    <row r="128" spans="1:12">
      <c r="A128" s="39" t="s">
        <v>229</v>
      </c>
      <c r="B128" s="34" t="str">
        <f>VLOOKUP(A128,MDD!A:B,2,0)</f>
        <v>AT_ColorDescriptionVN</v>
      </c>
      <c r="C128" s="34" t="str">
        <f>VLOOKUP(A128,MDD!A:C,3,0)</f>
        <v>text</v>
      </c>
      <c r="D128" s="35" t="s">
        <v>217</v>
      </c>
      <c r="E128" s="39" t="s">
        <v>50</v>
      </c>
      <c r="F128" s="156" t="s">
        <v>230</v>
      </c>
      <c r="G128" s="164" t="s">
        <v>543</v>
      </c>
      <c r="H128" s="151"/>
      <c r="I128" s="151"/>
      <c r="J128" s="151"/>
      <c r="K128" s="150"/>
      <c r="L128" s="150"/>
    </row>
    <row r="129" spans="1:12">
      <c r="A129" s="39" t="s">
        <v>231</v>
      </c>
      <c r="B129" s="34" t="str">
        <f>VLOOKUP(A129,MDD!A:B,2,0)</f>
        <v>AT_ColorDescriptionTH</v>
      </c>
      <c r="C129" s="34" t="str">
        <f>VLOOKUP(A129,MDD!A:C,3,0)</f>
        <v>text</v>
      </c>
      <c r="D129" s="35" t="s">
        <v>217</v>
      </c>
      <c r="E129" s="39" t="s">
        <v>50</v>
      </c>
      <c r="F129" s="156" t="s">
        <v>232</v>
      </c>
      <c r="G129" s="164" t="s">
        <v>543</v>
      </c>
      <c r="H129" s="151"/>
      <c r="I129" s="151"/>
      <c r="J129" s="151"/>
      <c r="K129" s="150"/>
      <c r="L129" s="150"/>
    </row>
    <row r="130" spans="1:12">
      <c r="A130" s="43" t="s">
        <v>233</v>
      </c>
      <c r="B130" s="34" t="str">
        <f>VLOOKUP(A130,MDD!A:B,2,0)</f>
        <v>AT_ColorDescriptionKH</v>
      </c>
      <c r="C130" s="34" t="str">
        <f>VLOOKUP(A130,MDD!A:C,3,0)</f>
        <v>text</v>
      </c>
      <c r="D130" s="35" t="s">
        <v>217</v>
      </c>
      <c r="E130" s="39" t="s">
        <v>50</v>
      </c>
      <c r="F130" s="156" t="s">
        <v>234</v>
      </c>
      <c r="G130" s="164" t="s">
        <v>543</v>
      </c>
      <c r="H130" s="151"/>
      <c r="I130" s="151"/>
      <c r="J130" s="151"/>
      <c r="K130" s="150"/>
      <c r="L130" s="150"/>
    </row>
    <row r="131" spans="1:12">
      <c r="A131" s="38" t="s">
        <v>235</v>
      </c>
      <c r="B131" s="34" t="str">
        <f>VLOOKUP(A131,MDD!A:B,2,0)</f>
        <v>AT_CountrySize</v>
      </c>
      <c r="C131" s="34" t="str">
        <f>VLOOKUP(A131,MDD!A:C,3,0)</f>
        <v>LOV</v>
      </c>
      <c r="D131" s="35" t="s">
        <v>220</v>
      </c>
      <c r="E131" s="39" t="s">
        <v>65</v>
      </c>
      <c r="F131" s="156" t="s">
        <v>236</v>
      </c>
      <c r="G131" s="165" t="s">
        <v>414</v>
      </c>
      <c r="H131" s="327"/>
      <c r="I131" s="327"/>
      <c r="J131" s="327"/>
      <c r="K131" s="150"/>
      <c r="L131" s="150"/>
    </row>
    <row r="132" spans="1:12">
      <c r="A132" s="38" t="s">
        <v>237</v>
      </c>
      <c r="B132" s="34" t="str">
        <f>VLOOKUP(A132,MDD!A:B,2,0)</f>
        <v>AT_EComSize</v>
      </c>
      <c r="C132" s="34" t="str">
        <f>VLOOKUP(A132,MDD!A:C,3,0)</f>
        <v>text</v>
      </c>
      <c r="D132" s="35" t="s">
        <v>220</v>
      </c>
      <c r="E132" s="39" t="s">
        <v>65</v>
      </c>
      <c r="F132" s="156" t="s">
        <v>238</v>
      </c>
      <c r="G132" s="522" t="s">
        <v>406</v>
      </c>
      <c r="H132" s="151"/>
      <c r="I132" s="151"/>
      <c r="J132" s="151"/>
      <c r="K132" s="52" t="s">
        <v>544</v>
      </c>
      <c r="L132" s="150"/>
    </row>
    <row r="133" spans="1:12" ht="28.9">
      <c r="A133" s="38" t="s">
        <v>239</v>
      </c>
      <c r="B133" s="34" t="str">
        <f>VLOOKUP(A133,MDD!A:B,2,0)</f>
        <v>AT_EComAgesCategory</v>
      </c>
      <c r="C133" s="34" t="str">
        <f>VLOOKUP(A133,MDD!A:C,3,0)</f>
        <v>LOV</v>
      </c>
      <c r="D133" s="35" t="s">
        <v>220</v>
      </c>
      <c r="E133" s="39" t="s">
        <v>60</v>
      </c>
      <c r="F133" s="156" t="s">
        <v>240</v>
      </c>
      <c r="G133" s="165" t="s">
        <v>414</v>
      </c>
      <c r="H133" s="151"/>
      <c r="I133" s="151"/>
      <c r="J133" s="151"/>
      <c r="K133" s="150"/>
      <c r="L133" s="150"/>
    </row>
    <row r="134" spans="1:12" ht="43.15">
      <c r="A134" s="39" t="s">
        <v>241</v>
      </c>
      <c r="B134" s="34" t="str">
        <f>VLOOKUP(A134,MDD!A:B,2,0)</f>
        <v>AT_EcomGenderDescriptionEN</v>
      </c>
      <c r="C134" s="34" t="str">
        <f>VLOOKUP(A134,MDD!A:C,3,0)</f>
        <v>text</v>
      </c>
      <c r="D134" s="35" t="s">
        <v>220</v>
      </c>
      <c r="E134" s="39" t="s">
        <v>55</v>
      </c>
      <c r="F134" s="156" t="s">
        <v>242</v>
      </c>
      <c r="G134" s="522" t="s">
        <v>545</v>
      </c>
      <c r="H134" s="151"/>
      <c r="I134" s="151"/>
      <c r="J134" s="151"/>
      <c r="K134" s="52" t="s">
        <v>546</v>
      </c>
      <c r="L134" s="150"/>
    </row>
    <row r="135" spans="1:12">
      <c r="A135" s="39" t="s">
        <v>243</v>
      </c>
      <c r="B135" s="34" t="str">
        <f>VLOOKUP(A135,MDD!A:B,2,0)</f>
        <v>AT_EComProductNameEN</v>
      </c>
      <c r="C135" s="34" t="str">
        <f>VLOOKUP(A135,MDD!A:C,3,0)</f>
        <v>text</v>
      </c>
      <c r="D135" s="35" t="s">
        <v>217</v>
      </c>
      <c r="E135" s="39" t="s">
        <v>47</v>
      </c>
      <c r="F135" s="156" t="s">
        <v>244</v>
      </c>
      <c r="G135" s="165" t="s">
        <v>414</v>
      </c>
      <c r="H135" s="151"/>
      <c r="I135" s="151"/>
      <c r="J135" s="151"/>
      <c r="K135" s="150"/>
      <c r="L135" s="150"/>
    </row>
    <row r="136" spans="1:12">
      <c r="A136" s="39" t="s">
        <v>245</v>
      </c>
      <c r="B136" s="34" t="str">
        <f>VLOOKUP(A136,MDD!A:B,2,0)</f>
        <v>AT_EComProductNameID</v>
      </c>
      <c r="C136" s="34" t="str">
        <f>VLOOKUP(A136,MDD!A:C,3,0)</f>
        <v>text</v>
      </c>
      <c r="D136" s="35" t="s">
        <v>217</v>
      </c>
      <c r="E136" s="39" t="s">
        <v>47</v>
      </c>
      <c r="F136" s="156" t="s">
        <v>246</v>
      </c>
      <c r="G136" s="164" t="s">
        <v>543</v>
      </c>
      <c r="H136" s="151"/>
      <c r="I136" s="151"/>
      <c r="J136" s="151"/>
      <c r="K136" s="150"/>
      <c r="L136" s="150"/>
    </row>
    <row r="137" spans="1:12">
      <c r="A137" s="39" t="s">
        <v>247</v>
      </c>
      <c r="B137" s="34" t="str">
        <f>VLOOKUP(A137,MDD!A:B,2,0)</f>
        <v>AT_EComProductNamePH</v>
      </c>
      <c r="C137" s="34" t="str">
        <f>VLOOKUP(A137,MDD!A:C,3,0)</f>
        <v>text</v>
      </c>
      <c r="D137" s="35" t="s">
        <v>217</v>
      </c>
      <c r="E137" s="39" t="s">
        <v>47</v>
      </c>
      <c r="F137" s="156" t="s">
        <v>248</v>
      </c>
      <c r="G137" s="164" t="s">
        <v>543</v>
      </c>
      <c r="H137" s="151"/>
      <c r="I137" s="151"/>
      <c r="J137" s="151"/>
      <c r="K137" s="150"/>
      <c r="L137" s="150"/>
    </row>
    <row r="138" spans="1:12">
      <c r="A138" s="39" t="s">
        <v>249</v>
      </c>
      <c r="B138" s="34" t="str">
        <f>VLOOKUP(A138,MDD!A:B,2,0)</f>
        <v>AT_EComProductNameMY</v>
      </c>
      <c r="C138" s="34" t="str">
        <f>VLOOKUP(A138,MDD!A:C,3,0)</f>
        <v>text</v>
      </c>
      <c r="D138" s="35" t="s">
        <v>217</v>
      </c>
      <c r="E138" s="39" t="s">
        <v>47</v>
      </c>
      <c r="F138" s="156" t="s">
        <v>250</v>
      </c>
      <c r="G138" s="164" t="s">
        <v>543</v>
      </c>
      <c r="H138" s="151"/>
      <c r="I138" s="151"/>
      <c r="J138" s="151"/>
      <c r="K138" s="150"/>
      <c r="L138" s="150"/>
    </row>
    <row r="139" spans="1:12">
      <c r="A139" s="39" t="s">
        <v>251</v>
      </c>
      <c r="B139" s="34" t="str">
        <f>VLOOKUP(A139,MDD!A:B,2,0)</f>
        <v>AT_EComProductNameVN</v>
      </c>
      <c r="C139" s="34" t="str">
        <f>VLOOKUP(A139,MDD!A:C,3,0)</f>
        <v>text</v>
      </c>
      <c r="D139" s="35" t="s">
        <v>217</v>
      </c>
      <c r="E139" s="39" t="s">
        <v>47</v>
      </c>
      <c r="F139" s="156" t="s">
        <v>252</v>
      </c>
      <c r="G139" s="164" t="s">
        <v>543</v>
      </c>
      <c r="H139" s="151"/>
      <c r="I139" s="151"/>
      <c r="J139" s="151"/>
      <c r="K139" s="150"/>
      <c r="L139" s="150"/>
    </row>
    <row r="140" spans="1:12">
      <c r="A140" s="39" t="s">
        <v>253</v>
      </c>
      <c r="B140" s="34" t="str">
        <f>VLOOKUP(A140,MDD!A:B,2,0)</f>
        <v>AT_EComProductNameTH</v>
      </c>
      <c r="C140" s="34" t="str">
        <f>VLOOKUP(A140,MDD!A:C,3,0)</f>
        <v>text</v>
      </c>
      <c r="D140" s="35" t="s">
        <v>217</v>
      </c>
      <c r="E140" s="39" t="s">
        <v>47</v>
      </c>
      <c r="F140" s="156" t="s">
        <v>254</v>
      </c>
      <c r="G140" s="164" t="s">
        <v>543</v>
      </c>
      <c r="H140" s="151"/>
      <c r="I140" s="151"/>
      <c r="J140" s="151"/>
      <c r="K140" s="150"/>
      <c r="L140" s="150"/>
    </row>
    <row r="141" spans="1:12">
      <c r="A141" s="39" t="s">
        <v>255</v>
      </c>
      <c r="B141" s="34" t="str">
        <f>VLOOKUP(A141,MDD!A:B,2,0)</f>
        <v>AT_EComProductNameKH</v>
      </c>
      <c r="C141" s="34" t="str">
        <f>VLOOKUP(A141,MDD!A:C,3,0)</f>
        <v>text</v>
      </c>
      <c r="D141" s="35" t="s">
        <v>217</v>
      </c>
      <c r="E141" s="39" t="s">
        <v>47</v>
      </c>
      <c r="F141" s="156" t="s">
        <v>256</v>
      </c>
      <c r="G141" s="164" t="s">
        <v>543</v>
      </c>
      <c r="H141" s="151"/>
      <c r="I141" s="151"/>
      <c r="J141" s="151"/>
      <c r="K141" s="150"/>
      <c r="L141" s="150"/>
    </row>
    <row r="142" spans="1:12" ht="28.9">
      <c r="A142" s="39" t="s">
        <v>257</v>
      </c>
      <c r="B142" s="34" t="str">
        <f>VLOOKUP(A142,MDD!A:B,2,0)</f>
        <v>AT_ShortDescriptionEN</v>
      </c>
      <c r="C142" s="34" t="str">
        <f>VLOOKUP(A142,MDD!A:C,3,0)</f>
        <v>text</v>
      </c>
      <c r="D142" s="35" t="s">
        <v>217</v>
      </c>
      <c r="E142" s="39" t="s">
        <v>47</v>
      </c>
      <c r="F142" s="156" t="s">
        <v>258</v>
      </c>
      <c r="G142" s="165" t="s">
        <v>414</v>
      </c>
      <c r="H142" s="152"/>
      <c r="I142" s="152"/>
      <c r="J142" s="152"/>
      <c r="K142" s="150"/>
      <c r="L142" s="150"/>
    </row>
    <row r="143" spans="1:12" ht="28.9">
      <c r="A143" s="39" t="s">
        <v>259</v>
      </c>
      <c r="B143" s="34" t="str">
        <f>VLOOKUP(A143,MDD!A:B,2,0)</f>
        <v>AT_ShortDescriptionID</v>
      </c>
      <c r="C143" s="34" t="str">
        <f>VLOOKUP(A143,MDD!A:C,3,0)</f>
        <v>text</v>
      </c>
      <c r="D143" s="35" t="s">
        <v>217</v>
      </c>
      <c r="E143" s="39" t="s">
        <v>47</v>
      </c>
      <c r="F143" s="156" t="s">
        <v>260</v>
      </c>
      <c r="G143" s="164" t="s">
        <v>543</v>
      </c>
      <c r="H143" s="151"/>
      <c r="I143" s="151"/>
      <c r="J143" s="151"/>
      <c r="K143" s="150"/>
      <c r="L143" s="150"/>
    </row>
    <row r="144" spans="1:12" ht="28.9">
      <c r="A144" s="39" t="s">
        <v>261</v>
      </c>
      <c r="B144" s="34" t="str">
        <f>VLOOKUP(A144,MDD!A:B,2,0)</f>
        <v>AT_ShortDescriptionPH</v>
      </c>
      <c r="C144" s="34" t="str">
        <f>VLOOKUP(A144,MDD!A:C,3,0)</f>
        <v>text</v>
      </c>
      <c r="D144" s="35" t="s">
        <v>217</v>
      </c>
      <c r="E144" s="39" t="s">
        <v>47</v>
      </c>
      <c r="F144" s="156" t="s">
        <v>262</v>
      </c>
      <c r="G144" s="164" t="s">
        <v>543</v>
      </c>
      <c r="H144" s="151"/>
      <c r="I144" s="151"/>
      <c r="J144" s="151"/>
      <c r="K144" s="150"/>
      <c r="L144" s="150"/>
    </row>
    <row r="145" spans="1:12" ht="28.9">
      <c r="A145" s="39" t="s">
        <v>263</v>
      </c>
      <c r="B145" s="34" t="str">
        <f>VLOOKUP(A145,MDD!A:B,2,0)</f>
        <v>AT_ShortDescriptionMY</v>
      </c>
      <c r="C145" s="34" t="str">
        <f>VLOOKUP(A145,MDD!A:C,3,0)</f>
        <v>text</v>
      </c>
      <c r="D145" s="35" t="s">
        <v>217</v>
      </c>
      <c r="E145" s="39" t="s">
        <v>47</v>
      </c>
      <c r="F145" s="156" t="s">
        <v>264</v>
      </c>
      <c r="G145" s="164" t="s">
        <v>543</v>
      </c>
      <c r="H145" s="151"/>
      <c r="I145" s="151"/>
      <c r="J145" s="151"/>
      <c r="K145" s="150"/>
      <c r="L145" s="150"/>
    </row>
    <row r="146" spans="1:12" ht="28.9">
      <c r="A146" s="39" t="s">
        <v>265</v>
      </c>
      <c r="B146" s="34" t="str">
        <f>VLOOKUP(A146,MDD!A:B,2,0)</f>
        <v>AT_ShortDescriptionVN</v>
      </c>
      <c r="C146" s="34" t="str">
        <f>VLOOKUP(A146,MDD!A:C,3,0)</f>
        <v>text</v>
      </c>
      <c r="D146" s="35" t="s">
        <v>217</v>
      </c>
      <c r="E146" s="39" t="s">
        <v>47</v>
      </c>
      <c r="F146" s="156" t="s">
        <v>266</v>
      </c>
      <c r="G146" s="164" t="s">
        <v>543</v>
      </c>
      <c r="H146" s="151"/>
      <c r="I146" s="151"/>
      <c r="J146" s="151"/>
      <c r="K146" s="150"/>
      <c r="L146" s="150"/>
    </row>
    <row r="147" spans="1:12" ht="28.9">
      <c r="A147" s="39" t="s">
        <v>267</v>
      </c>
      <c r="B147" s="34" t="str">
        <f>VLOOKUP(A147,MDD!A:B,2,0)</f>
        <v>AT_ShortDescriptionTH</v>
      </c>
      <c r="C147" s="34" t="str">
        <f>VLOOKUP(A147,MDD!A:C,3,0)</f>
        <v>text</v>
      </c>
      <c r="D147" s="35" t="s">
        <v>217</v>
      </c>
      <c r="E147" s="39" t="s">
        <v>47</v>
      </c>
      <c r="F147" s="156" t="s">
        <v>268</v>
      </c>
      <c r="G147" s="164" t="s">
        <v>543</v>
      </c>
      <c r="H147" s="151"/>
      <c r="I147" s="151"/>
      <c r="J147" s="151"/>
      <c r="K147" s="150"/>
      <c r="L147" s="150"/>
    </row>
    <row r="148" spans="1:12" ht="28.9">
      <c r="A148" s="39" t="s">
        <v>269</v>
      </c>
      <c r="B148" s="34" t="str">
        <f>VLOOKUP(A148,MDD!A:B,2,0)</f>
        <v>AT_ShortDescriptionKH</v>
      </c>
      <c r="C148" s="34" t="str">
        <f>VLOOKUP(A148,MDD!A:C,3,0)</f>
        <v>text</v>
      </c>
      <c r="D148" s="35" t="s">
        <v>217</v>
      </c>
      <c r="E148" s="39" t="s">
        <v>47</v>
      </c>
      <c r="F148" s="156" t="s">
        <v>270</v>
      </c>
      <c r="G148" s="164" t="s">
        <v>543</v>
      </c>
      <c r="H148" s="151"/>
      <c r="I148" s="151"/>
      <c r="J148" s="151"/>
      <c r="K148" s="150"/>
      <c r="L148" s="150"/>
    </row>
    <row r="149" spans="1:12" ht="28.9">
      <c r="A149" s="39" t="s">
        <v>271</v>
      </c>
      <c r="B149" s="34" t="str">
        <f>VLOOKUP(A149,MDD!A:B,2,0)</f>
        <v>AT_LongDescriptionEN</v>
      </c>
      <c r="C149" s="34" t="str">
        <f>VLOOKUP(A149,MDD!A:C,3,0)</f>
        <v>text</v>
      </c>
      <c r="D149" s="35" t="s">
        <v>217</v>
      </c>
      <c r="E149" s="39" t="s">
        <v>47</v>
      </c>
      <c r="F149" s="156" t="s">
        <v>272</v>
      </c>
      <c r="G149" s="165" t="s">
        <v>414</v>
      </c>
      <c r="H149" s="152"/>
      <c r="I149" s="152"/>
      <c r="J149" s="152"/>
      <c r="K149" s="150"/>
      <c r="L149" s="150"/>
    </row>
    <row r="150" spans="1:12" ht="28.9">
      <c r="A150" s="39" t="s">
        <v>273</v>
      </c>
      <c r="B150" s="34" t="str">
        <f>VLOOKUP(A150,MDD!A:B,2,0)</f>
        <v>AT_LongDescriptionID</v>
      </c>
      <c r="C150" s="34" t="str">
        <f>VLOOKUP(A150,MDD!A:C,3,0)</f>
        <v>text</v>
      </c>
      <c r="D150" s="35" t="s">
        <v>217</v>
      </c>
      <c r="E150" s="39" t="s">
        <v>47</v>
      </c>
      <c r="F150" s="156" t="s">
        <v>274</v>
      </c>
      <c r="G150" s="164" t="s">
        <v>543</v>
      </c>
      <c r="H150" s="151"/>
      <c r="I150" s="151"/>
      <c r="J150" s="151"/>
      <c r="K150" s="150"/>
      <c r="L150" s="150"/>
    </row>
    <row r="151" spans="1:12" ht="28.9">
      <c r="A151" s="39" t="s">
        <v>275</v>
      </c>
      <c r="B151" s="34" t="str">
        <f>VLOOKUP(A151,MDD!A:B,2,0)</f>
        <v>AT_LongDescriptionPH</v>
      </c>
      <c r="C151" s="34" t="str">
        <f>VLOOKUP(A151,MDD!A:C,3,0)</f>
        <v>text</v>
      </c>
      <c r="D151" s="35" t="s">
        <v>217</v>
      </c>
      <c r="E151" s="39" t="s">
        <v>47</v>
      </c>
      <c r="F151" s="156" t="s">
        <v>276</v>
      </c>
      <c r="G151" s="164" t="s">
        <v>543</v>
      </c>
      <c r="H151" s="151"/>
      <c r="I151" s="151"/>
      <c r="J151" s="151"/>
      <c r="K151" s="150"/>
      <c r="L151" s="150"/>
    </row>
    <row r="152" spans="1:12" ht="28.9">
      <c r="A152" s="39" t="s">
        <v>277</v>
      </c>
      <c r="B152" s="34" t="str">
        <f>VLOOKUP(A152,MDD!A:B,2,0)</f>
        <v>AT_LongDescriptionMY</v>
      </c>
      <c r="C152" s="34" t="str">
        <f>VLOOKUP(A152,MDD!A:C,3,0)</f>
        <v>text</v>
      </c>
      <c r="D152" s="35" t="s">
        <v>217</v>
      </c>
      <c r="E152" s="39" t="s">
        <v>47</v>
      </c>
      <c r="F152" s="156" t="s">
        <v>278</v>
      </c>
      <c r="G152" s="164" t="s">
        <v>543</v>
      </c>
      <c r="H152" s="151"/>
      <c r="I152" s="151"/>
      <c r="J152" s="151"/>
      <c r="K152" s="150"/>
      <c r="L152" s="150"/>
    </row>
    <row r="153" spans="1:12" ht="28.9">
      <c r="A153" s="39" t="s">
        <v>279</v>
      </c>
      <c r="B153" s="34" t="e">
        <f>VLOOKUP(A153,MDD!A:B,2,0)</f>
        <v>#N/A</v>
      </c>
      <c r="C153" s="34" t="e">
        <f>VLOOKUP(A153,MDD!A:C,3,0)</f>
        <v>#N/A</v>
      </c>
      <c r="D153" s="35" t="s">
        <v>217</v>
      </c>
      <c r="E153" s="39" t="s">
        <v>47</v>
      </c>
      <c r="F153" s="156" t="s">
        <v>280</v>
      </c>
      <c r="G153" s="164" t="s">
        <v>543</v>
      </c>
      <c r="H153" s="151"/>
      <c r="I153" s="151"/>
      <c r="J153" s="151"/>
      <c r="K153" s="150"/>
      <c r="L153" s="150"/>
    </row>
    <row r="154" spans="1:12" ht="28.9">
      <c r="A154" s="39" t="s">
        <v>281</v>
      </c>
      <c r="B154" s="34" t="e">
        <f>VLOOKUP(A154,MDD!A:B,2,0)</f>
        <v>#N/A</v>
      </c>
      <c r="C154" s="34" t="e">
        <f>VLOOKUP(A154,MDD!A:C,3,0)</f>
        <v>#N/A</v>
      </c>
      <c r="D154" s="35" t="s">
        <v>217</v>
      </c>
      <c r="E154" s="39" t="s">
        <v>47</v>
      </c>
      <c r="F154" s="156" t="s">
        <v>282</v>
      </c>
      <c r="G154" s="164" t="s">
        <v>543</v>
      </c>
      <c r="H154" s="151"/>
      <c r="I154" s="151"/>
      <c r="J154" s="151"/>
      <c r="K154" s="150"/>
      <c r="L154" s="150"/>
    </row>
    <row r="155" spans="1:12" ht="28.9">
      <c r="A155" s="39" t="s">
        <v>283</v>
      </c>
      <c r="B155" s="34" t="str">
        <f>VLOOKUP(A155,MDD!A:B,2,0)</f>
        <v>AT_LongDescriptionKH</v>
      </c>
      <c r="C155" s="34" t="str">
        <f>VLOOKUP(A155,MDD!A:C,3,0)</f>
        <v>text</v>
      </c>
      <c r="D155" s="35" t="s">
        <v>217</v>
      </c>
      <c r="E155" s="39" t="s">
        <v>47</v>
      </c>
      <c r="F155" s="156" t="s">
        <v>284</v>
      </c>
      <c r="G155" s="164" t="s">
        <v>543</v>
      </c>
      <c r="H155" s="151"/>
      <c r="I155" s="151"/>
      <c r="J155" s="151"/>
      <c r="K155" s="150"/>
      <c r="L155" s="150"/>
    </row>
    <row r="156" spans="1:12" ht="28.9">
      <c r="A156" s="38" t="s">
        <v>285</v>
      </c>
      <c r="B156" s="34" t="str">
        <f>VLOOKUP(A156,MDD!A:B,2,0)</f>
        <v>AT_SPUGrouping</v>
      </c>
      <c r="C156" s="34" t="str">
        <f>VLOOKUP(A156,MDD!A:C,3,0)</f>
        <v>text</v>
      </c>
      <c r="D156" s="35" t="s">
        <v>220</v>
      </c>
      <c r="E156" s="39"/>
      <c r="F156" s="156" t="s">
        <v>286</v>
      </c>
      <c r="G156" s="165" t="s">
        <v>414</v>
      </c>
      <c r="H156" s="151"/>
      <c r="I156" s="151"/>
      <c r="J156" s="151"/>
      <c r="K156" s="150"/>
      <c r="L156" s="150"/>
    </row>
    <row r="157" spans="1:12">
      <c r="A157" s="38" t="s">
        <v>287</v>
      </c>
      <c r="B157" s="34" t="str">
        <f>VLOOKUP(A157,MDD!A:B,2,0)</f>
        <v>AT_SPUGroupingName</v>
      </c>
      <c r="C157" s="34" t="str">
        <f>VLOOKUP(A157,MDD!A:C,3,0)</f>
        <v>text</v>
      </c>
      <c r="D157" s="35" t="s">
        <v>220</v>
      </c>
      <c r="E157" s="39"/>
      <c r="F157" s="156" t="s">
        <v>288</v>
      </c>
      <c r="G157" s="165" t="s">
        <v>414</v>
      </c>
      <c r="H157" s="151"/>
      <c r="I157" s="151"/>
      <c r="J157" s="151"/>
      <c r="K157" s="150"/>
      <c r="L157" s="150"/>
    </row>
    <row r="158" spans="1:12">
      <c r="A158" s="38" t="s">
        <v>289</v>
      </c>
      <c r="B158" s="34" t="e">
        <f>VLOOKUP(A158,MDD!A:B,2,0)</f>
        <v>#N/A</v>
      </c>
      <c r="C158" s="34" t="e">
        <f>VLOOKUP(A158,MDD!A:C,3,0)</f>
        <v>#N/A</v>
      </c>
      <c r="D158" s="35" t="s">
        <v>220</v>
      </c>
      <c r="E158" s="39"/>
      <c r="F158" s="156" t="s">
        <v>290</v>
      </c>
      <c r="G158" s="165" t="s">
        <v>414</v>
      </c>
      <c r="H158" s="151"/>
      <c r="I158" s="151"/>
      <c r="J158" s="151"/>
      <c r="K158" s="150"/>
      <c r="L158" s="150"/>
    </row>
    <row r="159" spans="1:12">
      <c r="A159" s="38" t="s">
        <v>291</v>
      </c>
      <c r="B159" s="34" t="str">
        <f>VLOOKUP(A159,MDD!A:B,2,0)</f>
        <v>AT_TechnologyUsed</v>
      </c>
      <c r="C159" s="34" t="str">
        <f>VLOOKUP(A159,MDD!A:C,3,0)</f>
        <v>text</v>
      </c>
      <c r="D159" s="35" t="s">
        <v>220</v>
      </c>
      <c r="E159" s="39"/>
      <c r="F159" s="157" t="s">
        <v>292</v>
      </c>
      <c r="G159" s="165" t="s">
        <v>414</v>
      </c>
      <c r="H159" s="151"/>
      <c r="I159" s="151"/>
      <c r="J159" s="151"/>
      <c r="K159" s="150"/>
      <c r="L159" s="150"/>
    </row>
    <row r="160" spans="1:12" ht="28.9">
      <c r="A160" s="39" t="s">
        <v>293</v>
      </c>
      <c r="B160" s="34" t="str">
        <f>VLOOKUP(A160,MDD!A:B,2,0)</f>
        <v>AT_CareInstructionEN</v>
      </c>
      <c r="C160" s="34" t="str">
        <f>VLOOKUP(A160,MDD!A:C,3,0)</f>
        <v>text</v>
      </c>
      <c r="D160" s="35" t="s">
        <v>217</v>
      </c>
      <c r="E160" s="39"/>
      <c r="F160" s="156" t="s">
        <v>294</v>
      </c>
      <c r="G160" s="165" t="s">
        <v>414</v>
      </c>
      <c r="H160" s="151"/>
      <c r="I160" s="151"/>
      <c r="J160" s="151"/>
      <c r="K160" s="150"/>
      <c r="L160" s="150"/>
    </row>
    <row r="161" spans="1:12" ht="28.9">
      <c r="A161" s="39" t="s">
        <v>295</v>
      </c>
      <c r="B161" s="34" t="str">
        <f>VLOOKUP(A161,MDD!A:B,2,0)</f>
        <v>AT_CareInstructionID</v>
      </c>
      <c r="C161" s="34" t="str">
        <f>VLOOKUP(A161,MDD!A:C,3,0)</f>
        <v>text</v>
      </c>
      <c r="D161" s="35" t="s">
        <v>217</v>
      </c>
      <c r="E161" s="39"/>
      <c r="F161" s="156" t="s">
        <v>296</v>
      </c>
      <c r="G161" s="164" t="s">
        <v>543</v>
      </c>
      <c r="H161" s="151"/>
      <c r="I161" s="151"/>
      <c r="J161" s="151"/>
      <c r="K161" s="150"/>
      <c r="L161" s="150"/>
    </row>
    <row r="162" spans="1:12" ht="28.9">
      <c r="A162" s="39" t="s">
        <v>297</v>
      </c>
      <c r="B162" s="34" t="str">
        <f>VLOOKUP(A162,MDD!A:B,2,0)</f>
        <v>AT_CareInstructionPH</v>
      </c>
      <c r="C162" s="34" t="str">
        <f>VLOOKUP(A162,MDD!A:C,3,0)</f>
        <v>text</v>
      </c>
      <c r="D162" s="35" t="s">
        <v>217</v>
      </c>
      <c r="E162" s="39"/>
      <c r="F162" s="156" t="s">
        <v>298</v>
      </c>
      <c r="G162" s="164" t="s">
        <v>543</v>
      </c>
      <c r="H162" s="151"/>
      <c r="I162" s="151"/>
      <c r="J162" s="151"/>
      <c r="K162" s="150"/>
      <c r="L162" s="150"/>
    </row>
    <row r="163" spans="1:12" ht="28.9">
      <c r="A163" s="39" t="s">
        <v>299</v>
      </c>
      <c r="B163" s="34" t="str">
        <f>VLOOKUP(A163,MDD!A:B,2,0)</f>
        <v>AT_CareInstructionMY</v>
      </c>
      <c r="C163" s="34" t="str">
        <f>VLOOKUP(A163,MDD!A:C,3,0)</f>
        <v>text</v>
      </c>
      <c r="D163" s="35" t="s">
        <v>217</v>
      </c>
      <c r="E163" s="39"/>
      <c r="F163" s="156" t="s">
        <v>300</v>
      </c>
      <c r="G163" s="164" t="s">
        <v>543</v>
      </c>
      <c r="H163" s="151"/>
      <c r="I163" s="151"/>
      <c r="J163" s="151"/>
      <c r="K163" s="150"/>
      <c r="L163" s="150"/>
    </row>
    <row r="164" spans="1:12" ht="28.9">
      <c r="A164" s="39" t="s">
        <v>301</v>
      </c>
      <c r="B164" s="34" t="str">
        <f>VLOOKUP(A164,MDD!A:B,2,0)</f>
        <v>AT_CareInstructionVN</v>
      </c>
      <c r="C164" s="34" t="str">
        <f>VLOOKUP(A164,MDD!A:C,3,0)</f>
        <v>text</v>
      </c>
      <c r="D164" s="35" t="s">
        <v>217</v>
      </c>
      <c r="E164" s="39"/>
      <c r="F164" s="156" t="s">
        <v>302</v>
      </c>
      <c r="G164" s="164" t="s">
        <v>543</v>
      </c>
      <c r="H164" s="151"/>
      <c r="I164" s="151"/>
      <c r="J164" s="151"/>
      <c r="K164" s="150"/>
      <c r="L164" s="150"/>
    </row>
    <row r="165" spans="1:12" ht="28.9">
      <c r="A165" s="39" t="s">
        <v>303</v>
      </c>
      <c r="B165" s="34" t="str">
        <f>VLOOKUP(A165,MDD!A:B,2,0)</f>
        <v>AT_CareInstructionTH</v>
      </c>
      <c r="C165" s="34" t="str">
        <f>VLOOKUP(A165,MDD!A:C,3,0)</f>
        <v>text</v>
      </c>
      <c r="D165" s="35" t="s">
        <v>217</v>
      </c>
      <c r="E165" s="39"/>
      <c r="F165" s="156" t="s">
        <v>304</v>
      </c>
      <c r="G165" s="164" t="s">
        <v>543</v>
      </c>
      <c r="H165" s="151"/>
      <c r="I165" s="151"/>
      <c r="J165" s="151"/>
      <c r="K165" s="150"/>
      <c r="L165" s="150"/>
    </row>
    <row r="166" spans="1:12" ht="28.9">
      <c r="A166" s="39" t="s">
        <v>305</v>
      </c>
      <c r="B166" s="34" t="str">
        <f>VLOOKUP(A166,MDD!A:B,2,0)</f>
        <v>AT_CareInstructionKH</v>
      </c>
      <c r="C166" s="34" t="str">
        <f>VLOOKUP(A166,MDD!A:C,3,0)</f>
        <v>text</v>
      </c>
      <c r="D166" s="35" t="s">
        <v>217</v>
      </c>
      <c r="E166" s="39"/>
      <c r="F166" s="156" t="s">
        <v>306</v>
      </c>
      <c r="G166" s="164" t="s">
        <v>543</v>
      </c>
      <c r="H166" s="151"/>
      <c r="I166" s="151"/>
      <c r="J166" s="151"/>
      <c r="K166" s="150"/>
      <c r="L166" s="150"/>
    </row>
    <row r="167" spans="1:12">
      <c r="A167" s="38" t="s">
        <v>307</v>
      </c>
      <c r="B167" s="34" t="str">
        <f>VLOOKUP(A167,MDD!A:B,2,0)</f>
        <v>AT_LaunchingDate</v>
      </c>
      <c r="C167" s="34" t="str">
        <f>VLOOKUP(A167,MDD!A:C,3,0)</f>
        <v>date</v>
      </c>
      <c r="D167" s="35" t="s">
        <v>220</v>
      </c>
      <c r="E167" s="39"/>
      <c r="F167" s="157" t="s">
        <v>308</v>
      </c>
      <c r="G167" s="165" t="s">
        <v>414</v>
      </c>
      <c r="H167" s="151"/>
      <c r="I167" s="151"/>
      <c r="J167" s="151"/>
      <c r="K167" s="150"/>
      <c r="L167" s="150"/>
    </row>
    <row r="168" spans="1:12">
      <c r="A168" s="39" t="s">
        <v>309</v>
      </c>
      <c r="B168" s="34" t="e">
        <f>VLOOKUP(A168,MDD!A:B,2,0)</f>
        <v>#N/A</v>
      </c>
      <c r="C168" s="34" t="e">
        <f>VLOOKUP(A168,MDD!A:C,3,0)</f>
        <v>#N/A</v>
      </c>
      <c r="D168" s="35" t="s">
        <v>220</v>
      </c>
      <c r="E168" s="39"/>
      <c r="F168" s="158" t="s">
        <v>310</v>
      </c>
      <c r="G168" s="165" t="s">
        <v>414</v>
      </c>
      <c r="H168" s="151"/>
      <c r="I168" s="151"/>
      <c r="J168" s="151"/>
      <c r="K168" s="150"/>
      <c r="L168" s="150"/>
    </row>
    <row r="169" spans="1:12">
      <c r="A169" s="39" t="s">
        <v>311</v>
      </c>
      <c r="B169" s="34" t="e">
        <f>VLOOKUP(A169,MDD!A:B,2,0)</f>
        <v>#N/A</v>
      </c>
      <c r="C169" s="34" t="e">
        <f>VLOOKUP(A169,MDD!A:C,3,0)</f>
        <v>#N/A</v>
      </c>
      <c r="D169" s="35" t="s">
        <v>220</v>
      </c>
      <c r="E169" s="39"/>
      <c r="F169" s="158" t="s">
        <v>312</v>
      </c>
      <c r="G169" s="165" t="s">
        <v>414</v>
      </c>
      <c r="H169" s="151"/>
      <c r="I169" s="151"/>
      <c r="J169" s="151"/>
      <c r="K169" s="150"/>
      <c r="L169" s="150"/>
    </row>
    <row r="170" spans="1:12" ht="15">
      <c r="A170" s="39" t="s">
        <v>313</v>
      </c>
      <c r="B170" s="34" t="e">
        <f>VLOOKUP(A170,MDD!A:B,2,0)</f>
        <v>#N/A</v>
      </c>
      <c r="C170" s="34" t="e">
        <f>VLOOKUP(A170,MDD!A:C,3,0)</f>
        <v>#N/A</v>
      </c>
      <c r="D170" s="35" t="s">
        <v>220</v>
      </c>
      <c r="E170" s="39"/>
      <c r="F170" s="678" t="s">
        <v>314</v>
      </c>
      <c r="G170" s="164" t="s">
        <v>545</v>
      </c>
      <c r="H170" s="151"/>
      <c r="I170" s="151"/>
      <c r="J170" s="151"/>
      <c r="K170" s="44" t="s">
        <v>558</v>
      </c>
      <c r="L170" s="59" t="s">
        <v>557</v>
      </c>
    </row>
    <row r="171" spans="1:12" ht="15">
      <c r="A171" s="39" t="s">
        <v>315</v>
      </c>
      <c r="B171" s="34" t="e">
        <f>VLOOKUP(A171,MDD!A:B,2,0)</f>
        <v>#N/A</v>
      </c>
      <c r="C171" s="34" t="e">
        <f>VLOOKUP(A171,MDD!A:C,3,0)</f>
        <v>#N/A</v>
      </c>
      <c r="D171" s="35" t="s">
        <v>220</v>
      </c>
      <c r="E171" s="39"/>
      <c r="F171" s="678"/>
      <c r="G171" s="164" t="s">
        <v>545</v>
      </c>
      <c r="H171" s="151"/>
      <c r="I171" s="151"/>
      <c r="J171" s="151"/>
      <c r="K171" s="44" t="s">
        <v>558</v>
      </c>
      <c r="L171" s="59" t="s">
        <v>557</v>
      </c>
    </row>
    <row r="172" spans="1:12" ht="15">
      <c r="A172" s="39" t="s">
        <v>316</v>
      </c>
      <c r="B172" s="34" t="e">
        <f>VLOOKUP(A172,MDD!A:B,2,0)</f>
        <v>#N/A</v>
      </c>
      <c r="C172" s="34" t="e">
        <f>VLOOKUP(A172,MDD!A:C,3,0)</f>
        <v>#N/A</v>
      </c>
      <c r="D172" s="35" t="s">
        <v>220</v>
      </c>
      <c r="E172" s="39"/>
      <c r="F172" s="678"/>
      <c r="G172" s="164" t="s">
        <v>545</v>
      </c>
      <c r="H172" s="151"/>
      <c r="I172" s="151"/>
      <c r="J172" s="151"/>
      <c r="K172" s="44" t="s">
        <v>558</v>
      </c>
      <c r="L172" s="59" t="s">
        <v>557</v>
      </c>
    </row>
    <row r="173" spans="1:12" ht="15">
      <c r="A173" s="39" t="s">
        <v>317</v>
      </c>
      <c r="B173" s="34" t="e">
        <f>VLOOKUP(A173,MDD!A:B,2,0)</f>
        <v>#N/A</v>
      </c>
      <c r="C173" s="34" t="e">
        <f>VLOOKUP(A173,MDD!A:C,3,0)</f>
        <v>#N/A</v>
      </c>
      <c r="D173" s="35" t="s">
        <v>220</v>
      </c>
      <c r="E173" s="39"/>
      <c r="F173" s="157" t="s">
        <v>318</v>
      </c>
      <c r="G173" s="164" t="s">
        <v>545</v>
      </c>
      <c r="H173" s="151"/>
      <c r="I173" s="151"/>
      <c r="J173" s="151"/>
      <c r="K173" s="44" t="s">
        <v>558</v>
      </c>
      <c r="L173" s="59" t="s">
        <v>557</v>
      </c>
    </row>
    <row r="174" spans="1:12" ht="28.9">
      <c r="A174" s="38" t="s">
        <v>319</v>
      </c>
      <c r="B174" s="34" t="str">
        <f>VLOOKUP(A174,MDD!A:B,2,0)</f>
        <v>AT_ImagesSource</v>
      </c>
      <c r="C174" s="34" t="str">
        <f>VLOOKUP(A174,MDD!A:C,3,0)</f>
        <v>LOV</v>
      </c>
      <c r="D174" s="35" t="s">
        <v>320</v>
      </c>
      <c r="E174" s="39" t="s">
        <v>187</v>
      </c>
      <c r="F174" s="159" t="s">
        <v>321</v>
      </c>
      <c r="G174" s="165" t="s">
        <v>414</v>
      </c>
      <c r="H174" s="151"/>
      <c r="I174" s="151"/>
      <c r="J174" s="151"/>
      <c r="K174" s="150"/>
      <c r="L174" s="150"/>
    </row>
    <row r="175" spans="1:12">
      <c r="A175" s="39" t="s">
        <v>322</v>
      </c>
      <c r="B175" s="34" t="e">
        <f>VLOOKUP(A175,MDD!A:B,2,0)</f>
        <v>#N/A</v>
      </c>
      <c r="C175" s="34" t="e">
        <f>VLOOKUP(A175,MDD!A:C,3,0)</f>
        <v>#N/A</v>
      </c>
      <c r="D175" s="35" t="s">
        <v>320</v>
      </c>
      <c r="E175" s="39" t="s">
        <v>187</v>
      </c>
      <c r="F175" s="677" t="s">
        <v>323</v>
      </c>
      <c r="G175" s="164" t="s">
        <v>560</v>
      </c>
      <c r="H175" s="326"/>
      <c r="I175" s="326"/>
      <c r="J175" s="326"/>
      <c r="K175" s="150"/>
      <c r="L175" s="150"/>
    </row>
    <row r="176" spans="1:12">
      <c r="A176" s="39" t="s">
        <v>324</v>
      </c>
      <c r="B176" s="34" t="e">
        <f>VLOOKUP(A176,MDD!A:B,2,0)</f>
        <v>#N/A</v>
      </c>
      <c r="C176" s="34" t="e">
        <f>VLOOKUP(A176,MDD!A:C,3,0)</f>
        <v>#N/A</v>
      </c>
      <c r="D176" s="35" t="s">
        <v>320</v>
      </c>
      <c r="E176" s="39" t="s">
        <v>187</v>
      </c>
      <c r="F176" s="677"/>
      <c r="G176" s="164" t="s">
        <v>560</v>
      </c>
      <c r="H176" s="151"/>
      <c r="I176" s="151"/>
      <c r="J176" s="151"/>
      <c r="K176" s="150"/>
      <c r="L176" s="150"/>
    </row>
    <row r="177" spans="1:12">
      <c r="A177" s="39" t="s">
        <v>325</v>
      </c>
      <c r="B177" s="34" t="e">
        <f>VLOOKUP(A177,MDD!A:B,2,0)</f>
        <v>#N/A</v>
      </c>
      <c r="C177" s="34" t="e">
        <f>VLOOKUP(A177,MDD!A:C,3,0)</f>
        <v>#N/A</v>
      </c>
      <c r="D177" s="35" t="s">
        <v>320</v>
      </c>
      <c r="E177" s="39" t="s">
        <v>187</v>
      </c>
      <c r="F177" s="677"/>
      <c r="G177" s="164" t="s">
        <v>560</v>
      </c>
      <c r="H177" s="151"/>
      <c r="I177" s="151"/>
      <c r="J177" s="151"/>
      <c r="K177" s="150"/>
      <c r="L177" s="150"/>
    </row>
    <row r="178" spans="1:12">
      <c r="A178" s="39" t="s">
        <v>326</v>
      </c>
      <c r="B178" s="34" t="e">
        <f>VLOOKUP(A178,MDD!A:B,2,0)</f>
        <v>#N/A</v>
      </c>
      <c r="C178" s="34" t="e">
        <f>VLOOKUP(A178,MDD!A:C,3,0)</f>
        <v>#N/A</v>
      </c>
      <c r="D178" s="35" t="s">
        <v>320</v>
      </c>
      <c r="E178" s="39" t="s">
        <v>187</v>
      </c>
      <c r="F178" s="677"/>
      <c r="G178" s="164" t="s">
        <v>560</v>
      </c>
      <c r="H178" s="151"/>
      <c r="I178" s="151"/>
      <c r="J178" s="151"/>
      <c r="K178" s="150"/>
      <c r="L178" s="150"/>
    </row>
    <row r="179" spans="1:12">
      <c r="A179" s="39" t="s">
        <v>327</v>
      </c>
      <c r="B179" s="34" t="e">
        <f>VLOOKUP(A179,MDD!A:B,2,0)</f>
        <v>#N/A</v>
      </c>
      <c r="C179" s="34" t="e">
        <f>VLOOKUP(A179,MDD!A:C,3,0)</f>
        <v>#N/A</v>
      </c>
      <c r="D179" s="35" t="s">
        <v>320</v>
      </c>
      <c r="E179" s="39" t="s">
        <v>187</v>
      </c>
      <c r="F179" s="677"/>
      <c r="G179" s="164" t="s">
        <v>560</v>
      </c>
      <c r="H179" s="151"/>
      <c r="I179" s="151"/>
      <c r="J179" s="151"/>
      <c r="K179" s="150"/>
      <c r="L179" s="150"/>
    </row>
    <row r="180" spans="1:12">
      <c r="A180" s="39" t="s">
        <v>328</v>
      </c>
      <c r="B180" s="34" t="e">
        <f>VLOOKUP(A180,MDD!A:B,2,0)</f>
        <v>#N/A</v>
      </c>
      <c r="C180" s="34" t="e">
        <f>VLOOKUP(A180,MDD!A:C,3,0)</f>
        <v>#N/A</v>
      </c>
      <c r="D180" s="35" t="s">
        <v>320</v>
      </c>
      <c r="E180" s="39" t="s">
        <v>187</v>
      </c>
      <c r="F180" s="677"/>
      <c r="G180" s="164" t="s">
        <v>560</v>
      </c>
      <c r="H180" s="151"/>
      <c r="I180" s="151"/>
      <c r="J180" s="151"/>
      <c r="K180" s="150"/>
      <c r="L180" s="150"/>
    </row>
    <row r="181" spans="1:12">
      <c r="A181" s="39" t="s">
        <v>329</v>
      </c>
      <c r="B181" s="34" t="e">
        <f>VLOOKUP(A181,MDD!A:B,2,0)</f>
        <v>#N/A</v>
      </c>
      <c r="C181" s="34" t="e">
        <f>VLOOKUP(A181,MDD!A:C,3,0)</f>
        <v>#N/A</v>
      </c>
      <c r="D181" s="35" t="s">
        <v>320</v>
      </c>
      <c r="E181" s="39" t="s">
        <v>187</v>
      </c>
      <c r="F181" s="677"/>
      <c r="G181" s="164" t="s">
        <v>560</v>
      </c>
      <c r="H181" s="151"/>
      <c r="I181" s="151"/>
      <c r="J181" s="151"/>
      <c r="K181" s="150"/>
      <c r="L181" s="150"/>
    </row>
    <row r="182" spans="1:12">
      <c r="A182" s="39" t="s">
        <v>330</v>
      </c>
      <c r="B182" s="34" t="e">
        <f>VLOOKUP(A182,MDD!A:B,2,0)</f>
        <v>#N/A</v>
      </c>
      <c r="C182" s="34" t="e">
        <f>VLOOKUP(A182,MDD!A:C,3,0)</f>
        <v>#N/A</v>
      </c>
      <c r="D182" s="35" t="s">
        <v>320</v>
      </c>
      <c r="E182" s="39" t="s">
        <v>187</v>
      </c>
      <c r="F182" s="677"/>
      <c r="G182" s="164" t="s">
        <v>560</v>
      </c>
      <c r="H182" s="151"/>
      <c r="I182" s="151"/>
      <c r="J182" s="151"/>
      <c r="K182" s="150"/>
      <c r="L182" s="150"/>
    </row>
    <row r="183" spans="1:12">
      <c r="A183" s="39" t="s">
        <v>331</v>
      </c>
      <c r="B183" s="34" t="e">
        <f>VLOOKUP(A183,MDD!A:B,2,0)</f>
        <v>#N/A</v>
      </c>
      <c r="C183" s="34" t="e">
        <f>VLOOKUP(A183,MDD!A:C,3,0)</f>
        <v>#N/A</v>
      </c>
      <c r="D183" s="35" t="s">
        <v>320</v>
      </c>
      <c r="E183" s="39" t="s">
        <v>187</v>
      </c>
      <c r="F183" s="677"/>
      <c r="G183" s="164" t="s">
        <v>560</v>
      </c>
      <c r="H183" s="151"/>
      <c r="I183" s="151"/>
      <c r="J183" s="151"/>
      <c r="K183" s="150"/>
      <c r="L183" s="150"/>
    </row>
    <row r="184" spans="1:12">
      <c r="A184" s="39" t="s">
        <v>332</v>
      </c>
      <c r="B184" s="34" t="e">
        <f>VLOOKUP(A184,MDD!A:B,2,0)</f>
        <v>#N/A</v>
      </c>
      <c r="C184" s="34" t="e">
        <f>VLOOKUP(A184,MDD!A:C,3,0)</f>
        <v>#N/A</v>
      </c>
      <c r="D184" s="35" t="s">
        <v>320</v>
      </c>
      <c r="E184" s="39" t="s">
        <v>187</v>
      </c>
      <c r="F184" s="677"/>
      <c r="G184" s="164" t="s">
        <v>560</v>
      </c>
      <c r="H184" s="151"/>
      <c r="I184" s="151"/>
      <c r="J184" s="151"/>
      <c r="K184" s="150"/>
      <c r="L184" s="150"/>
    </row>
    <row r="185" spans="1:12">
      <c r="A185" s="39" t="s">
        <v>333</v>
      </c>
      <c r="B185" s="34" t="e">
        <f>VLOOKUP(A185,MDD!A:B,2,0)</f>
        <v>#N/A</v>
      </c>
      <c r="C185" s="34" t="e">
        <f>VLOOKUP(A185,MDD!A:C,3,0)</f>
        <v>#N/A</v>
      </c>
      <c r="D185" s="35" t="s">
        <v>320</v>
      </c>
      <c r="E185" s="39" t="s">
        <v>187</v>
      </c>
      <c r="F185" s="677" t="s">
        <v>334</v>
      </c>
      <c r="G185" s="164" t="s">
        <v>560</v>
      </c>
      <c r="H185" s="151"/>
      <c r="I185" s="151"/>
      <c r="J185" s="151"/>
      <c r="K185" s="150"/>
      <c r="L185" s="150"/>
    </row>
    <row r="186" spans="1:12">
      <c r="A186" s="39" t="s">
        <v>335</v>
      </c>
      <c r="B186" s="34" t="e">
        <f>VLOOKUP(A186,MDD!A:B,2,0)</f>
        <v>#N/A</v>
      </c>
      <c r="C186" s="34" t="e">
        <f>VLOOKUP(A186,MDD!A:C,3,0)</f>
        <v>#N/A</v>
      </c>
      <c r="D186" s="35" t="s">
        <v>320</v>
      </c>
      <c r="E186" s="39" t="s">
        <v>187</v>
      </c>
      <c r="F186" s="677"/>
      <c r="G186" s="164" t="s">
        <v>560</v>
      </c>
      <c r="H186" s="151"/>
      <c r="I186" s="151"/>
      <c r="J186" s="151"/>
      <c r="K186" s="150"/>
      <c r="L186" s="150"/>
    </row>
    <row r="187" spans="1:12">
      <c r="A187" s="39" t="s">
        <v>336</v>
      </c>
      <c r="B187" s="34" t="e">
        <f>VLOOKUP(A187,MDD!A:B,2,0)</f>
        <v>#N/A</v>
      </c>
      <c r="C187" s="34" t="e">
        <f>VLOOKUP(A187,MDD!A:C,3,0)</f>
        <v>#N/A</v>
      </c>
      <c r="D187" s="35" t="s">
        <v>320</v>
      </c>
      <c r="E187" s="39" t="s">
        <v>187</v>
      </c>
      <c r="F187" s="677"/>
      <c r="G187" s="164" t="s">
        <v>560</v>
      </c>
      <c r="H187" s="151"/>
      <c r="I187" s="151"/>
      <c r="J187" s="151"/>
      <c r="K187" s="150"/>
      <c r="L187" s="150"/>
    </row>
    <row r="188" spans="1:12">
      <c r="A188" s="39" t="s">
        <v>337</v>
      </c>
      <c r="B188" s="34" t="e">
        <f>VLOOKUP(A188,MDD!A:B,2,0)</f>
        <v>#N/A</v>
      </c>
      <c r="C188" s="34" t="e">
        <f>VLOOKUP(A188,MDD!A:C,3,0)</f>
        <v>#N/A</v>
      </c>
      <c r="D188" s="35" t="s">
        <v>320</v>
      </c>
      <c r="E188" s="39" t="s">
        <v>187</v>
      </c>
      <c r="F188" s="677"/>
      <c r="G188" s="164" t="s">
        <v>560</v>
      </c>
      <c r="H188" s="151"/>
      <c r="I188" s="151"/>
      <c r="J188" s="151"/>
      <c r="K188" s="150"/>
      <c r="L188" s="150"/>
    </row>
    <row r="189" spans="1:12">
      <c r="A189" s="39" t="s">
        <v>338</v>
      </c>
      <c r="B189" s="34" t="e">
        <f>VLOOKUP(A189,MDD!A:B,2,0)</f>
        <v>#N/A</v>
      </c>
      <c r="C189" s="34" t="e">
        <f>VLOOKUP(A189,MDD!A:C,3,0)</f>
        <v>#N/A</v>
      </c>
      <c r="D189" s="35" t="s">
        <v>320</v>
      </c>
      <c r="E189" s="39" t="s">
        <v>187</v>
      </c>
      <c r="F189" s="677"/>
      <c r="G189" s="164" t="s">
        <v>560</v>
      </c>
      <c r="H189" s="151"/>
      <c r="I189" s="151"/>
      <c r="J189" s="151"/>
      <c r="K189" s="150"/>
      <c r="L189" s="150"/>
    </row>
    <row r="190" spans="1:12">
      <c r="A190" s="39" t="s">
        <v>339</v>
      </c>
      <c r="B190" s="34" t="e">
        <f>VLOOKUP(A190,MDD!A:B,2,0)</f>
        <v>#N/A</v>
      </c>
      <c r="C190" s="34" t="e">
        <f>VLOOKUP(A190,MDD!A:C,3,0)</f>
        <v>#N/A</v>
      </c>
      <c r="D190" s="35" t="s">
        <v>320</v>
      </c>
      <c r="E190" s="39" t="s">
        <v>187</v>
      </c>
      <c r="F190" s="677"/>
      <c r="G190" s="164" t="s">
        <v>560</v>
      </c>
      <c r="H190" s="151"/>
      <c r="I190" s="151"/>
      <c r="J190" s="151"/>
      <c r="K190" s="150"/>
      <c r="L190" s="150"/>
    </row>
    <row r="191" spans="1:12">
      <c r="A191" s="39" t="s">
        <v>340</v>
      </c>
      <c r="B191" s="34" t="e">
        <f>VLOOKUP(A191,MDD!A:B,2,0)</f>
        <v>#N/A</v>
      </c>
      <c r="C191" s="34" t="e">
        <f>VLOOKUP(A191,MDD!A:C,3,0)</f>
        <v>#N/A</v>
      </c>
      <c r="D191" s="35" t="s">
        <v>320</v>
      </c>
      <c r="E191" s="39" t="s">
        <v>187</v>
      </c>
      <c r="F191" s="677"/>
      <c r="G191" s="164" t="s">
        <v>560</v>
      </c>
      <c r="H191" s="151"/>
      <c r="I191" s="151"/>
      <c r="J191" s="151"/>
      <c r="K191" s="150"/>
      <c r="L191" s="150"/>
    </row>
    <row r="192" spans="1:12">
      <c r="A192" s="39" t="s">
        <v>341</v>
      </c>
      <c r="B192" s="34" t="e">
        <f>VLOOKUP(A192,MDD!A:B,2,0)</f>
        <v>#N/A</v>
      </c>
      <c r="C192" s="34" t="e">
        <f>VLOOKUP(A192,MDD!A:C,3,0)</f>
        <v>#N/A</v>
      </c>
      <c r="D192" s="35" t="s">
        <v>320</v>
      </c>
      <c r="E192" s="39" t="s">
        <v>187</v>
      </c>
      <c r="F192" s="677"/>
      <c r="G192" s="164" t="s">
        <v>560</v>
      </c>
      <c r="H192" s="151"/>
      <c r="I192" s="151"/>
      <c r="J192" s="151"/>
      <c r="K192" s="150"/>
      <c r="L192" s="150"/>
    </row>
    <row r="193" spans="1:12">
      <c r="A193" s="39" t="s">
        <v>342</v>
      </c>
      <c r="B193" s="34" t="e">
        <f>VLOOKUP(A193,MDD!A:B,2,0)</f>
        <v>#N/A</v>
      </c>
      <c r="C193" s="34" t="e">
        <f>VLOOKUP(A193,MDD!A:C,3,0)</f>
        <v>#N/A</v>
      </c>
      <c r="D193" s="35" t="s">
        <v>320</v>
      </c>
      <c r="E193" s="39" t="s">
        <v>187</v>
      </c>
      <c r="F193" s="677"/>
      <c r="G193" s="164" t="s">
        <v>560</v>
      </c>
      <c r="H193" s="151"/>
      <c r="I193" s="151"/>
      <c r="J193" s="151"/>
      <c r="K193" s="150"/>
      <c r="L193" s="150"/>
    </row>
    <row r="194" spans="1:12">
      <c r="A194" s="39" t="s">
        <v>343</v>
      </c>
      <c r="B194" s="34" t="e">
        <f>VLOOKUP(A194,MDD!A:B,2,0)</f>
        <v>#N/A</v>
      </c>
      <c r="C194" s="34" t="e">
        <f>VLOOKUP(A194,MDD!A:C,3,0)</f>
        <v>#N/A</v>
      </c>
      <c r="D194" s="35" t="s">
        <v>320</v>
      </c>
      <c r="E194" s="39" t="s">
        <v>187</v>
      </c>
      <c r="F194" s="677"/>
      <c r="G194" s="164" t="s">
        <v>560</v>
      </c>
      <c r="H194" s="151"/>
      <c r="I194" s="151"/>
      <c r="J194" s="151"/>
      <c r="K194" s="150"/>
      <c r="L194" s="150"/>
    </row>
    <row r="195" spans="1:12">
      <c r="A195" s="39" t="s">
        <v>344</v>
      </c>
      <c r="B195" s="34" t="e">
        <f>VLOOKUP(A195,MDD!A:B,2,0)</f>
        <v>#N/A</v>
      </c>
      <c r="C195" s="34" t="e">
        <f>VLOOKUP(A195,MDD!A:C,3,0)</f>
        <v>#N/A</v>
      </c>
      <c r="D195" s="35" t="s">
        <v>320</v>
      </c>
      <c r="E195" s="39" t="s">
        <v>187</v>
      </c>
      <c r="F195" s="677" t="s">
        <v>345</v>
      </c>
      <c r="G195" s="164" t="s">
        <v>560</v>
      </c>
      <c r="H195" s="151"/>
      <c r="I195" s="151"/>
      <c r="J195" s="151"/>
      <c r="K195" s="150"/>
      <c r="L195" s="150"/>
    </row>
    <row r="196" spans="1:12">
      <c r="A196" s="39" t="s">
        <v>346</v>
      </c>
      <c r="B196" s="34" t="e">
        <f>VLOOKUP(A196,MDD!A:B,2,0)</f>
        <v>#N/A</v>
      </c>
      <c r="C196" s="34" t="e">
        <f>VLOOKUP(A196,MDD!A:C,3,0)</f>
        <v>#N/A</v>
      </c>
      <c r="D196" s="35" t="s">
        <v>320</v>
      </c>
      <c r="E196" s="39" t="s">
        <v>187</v>
      </c>
      <c r="F196" s="677"/>
      <c r="G196" s="164" t="s">
        <v>560</v>
      </c>
      <c r="H196" s="151"/>
      <c r="I196" s="151"/>
      <c r="J196" s="151"/>
      <c r="K196" s="150"/>
      <c r="L196" s="150"/>
    </row>
    <row r="197" spans="1:12">
      <c r="A197" s="39" t="s">
        <v>347</v>
      </c>
      <c r="B197" s="34" t="e">
        <f>VLOOKUP(A197,MDD!A:B,2,0)</f>
        <v>#N/A</v>
      </c>
      <c r="C197" s="34" t="e">
        <f>VLOOKUP(A197,MDD!A:C,3,0)</f>
        <v>#N/A</v>
      </c>
      <c r="D197" s="35" t="s">
        <v>320</v>
      </c>
      <c r="E197" s="39" t="s">
        <v>187</v>
      </c>
      <c r="F197" s="677"/>
      <c r="G197" s="164" t="s">
        <v>560</v>
      </c>
      <c r="H197" s="151"/>
      <c r="I197" s="151"/>
      <c r="J197" s="151"/>
      <c r="K197" s="150"/>
      <c r="L197" s="150"/>
    </row>
    <row r="198" spans="1:12">
      <c r="A198" s="39" t="s">
        <v>348</v>
      </c>
      <c r="B198" s="34" t="e">
        <f>VLOOKUP(A198,MDD!A:B,2,0)</f>
        <v>#N/A</v>
      </c>
      <c r="C198" s="34" t="e">
        <f>VLOOKUP(A198,MDD!A:C,3,0)</f>
        <v>#N/A</v>
      </c>
      <c r="D198" s="35" t="s">
        <v>320</v>
      </c>
      <c r="E198" s="39" t="s">
        <v>187</v>
      </c>
      <c r="F198" s="677"/>
      <c r="G198" s="164" t="s">
        <v>560</v>
      </c>
      <c r="H198" s="151"/>
      <c r="I198" s="151"/>
      <c r="J198" s="151"/>
      <c r="K198" s="150"/>
      <c r="L198" s="150"/>
    </row>
    <row r="199" spans="1:12">
      <c r="A199" s="39" t="s">
        <v>349</v>
      </c>
      <c r="B199" s="34" t="e">
        <f>VLOOKUP(A199,MDD!A:B,2,0)</f>
        <v>#N/A</v>
      </c>
      <c r="C199" s="34" t="e">
        <f>VLOOKUP(A199,MDD!A:C,3,0)</f>
        <v>#N/A</v>
      </c>
      <c r="D199" s="35" t="s">
        <v>320</v>
      </c>
      <c r="E199" s="39" t="s">
        <v>187</v>
      </c>
      <c r="F199" s="677"/>
      <c r="G199" s="164" t="s">
        <v>560</v>
      </c>
      <c r="H199" s="151"/>
      <c r="I199" s="151"/>
      <c r="J199" s="151"/>
      <c r="K199" s="150"/>
      <c r="L199" s="150"/>
    </row>
    <row r="200" spans="1:12">
      <c r="A200" s="39" t="s">
        <v>350</v>
      </c>
      <c r="B200" s="34" t="e">
        <f>VLOOKUP(A200,MDD!A:B,2,0)</f>
        <v>#N/A</v>
      </c>
      <c r="C200" s="34" t="e">
        <f>VLOOKUP(A200,MDD!A:C,3,0)</f>
        <v>#N/A</v>
      </c>
      <c r="D200" s="35" t="s">
        <v>320</v>
      </c>
      <c r="E200" s="39" t="s">
        <v>187</v>
      </c>
      <c r="F200" s="677"/>
      <c r="G200" s="164" t="s">
        <v>560</v>
      </c>
      <c r="H200" s="151"/>
      <c r="I200" s="151"/>
      <c r="J200" s="151"/>
      <c r="K200" s="150"/>
      <c r="L200" s="150"/>
    </row>
    <row r="201" spans="1:12">
      <c r="A201" s="39" t="s">
        <v>351</v>
      </c>
      <c r="B201" s="34" t="e">
        <f>VLOOKUP(A201,MDD!A:B,2,0)</f>
        <v>#N/A</v>
      </c>
      <c r="C201" s="34" t="e">
        <f>VLOOKUP(A201,MDD!A:C,3,0)</f>
        <v>#N/A</v>
      </c>
      <c r="D201" s="35" t="s">
        <v>320</v>
      </c>
      <c r="E201" s="39" t="s">
        <v>187</v>
      </c>
      <c r="F201" s="677"/>
      <c r="G201" s="164" t="s">
        <v>560</v>
      </c>
      <c r="H201" s="151"/>
      <c r="I201" s="151"/>
      <c r="J201" s="151"/>
      <c r="K201" s="150"/>
      <c r="L201" s="150"/>
    </row>
    <row r="202" spans="1:12">
      <c r="A202" s="39" t="s">
        <v>352</v>
      </c>
      <c r="B202" s="34" t="e">
        <f>VLOOKUP(A202,MDD!A:B,2,0)</f>
        <v>#N/A</v>
      </c>
      <c r="C202" s="34" t="e">
        <f>VLOOKUP(A202,MDD!A:C,3,0)</f>
        <v>#N/A</v>
      </c>
      <c r="D202" s="35" t="s">
        <v>320</v>
      </c>
      <c r="E202" s="39" t="s">
        <v>187</v>
      </c>
      <c r="F202" s="677"/>
      <c r="G202" s="164" t="s">
        <v>560</v>
      </c>
      <c r="H202" s="151"/>
      <c r="I202" s="151"/>
      <c r="J202" s="151"/>
      <c r="K202" s="150"/>
      <c r="L202" s="150"/>
    </row>
    <row r="203" spans="1:12">
      <c r="A203" s="39" t="s">
        <v>353</v>
      </c>
      <c r="B203" s="34" t="e">
        <f>VLOOKUP(A203,MDD!A:B,2,0)</f>
        <v>#N/A</v>
      </c>
      <c r="C203" s="34" t="e">
        <f>VLOOKUP(A203,MDD!A:C,3,0)</f>
        <v>#N/A</v>
      </c>
      <c r="D203" s="35" t="s">
        <v>320</v>
      </c>
      <c r="E203" s="39" t="s">
        <v>187</v>
      </c>
      <c r="F203" s="677"/>
      <c r="G203" s="164" t="s">
        <v>560</v>
      </c>
      <c r="H203" s="151"/>
      <c r="I203" s="151"/>
      <c r="J203" s="151"/>
      <c r="K203" s="150"/>
      <c r="L203" s="150"/>
    </row>
    <row r="204" spans="1:12">
      <c r="A204" s="39" t="s">
        <v>354</v>
      </c>
      <c r="B204" s="34" t="e">
        <f>VLOOKUP(A204,MDD!A:B,2,0)</f>
        <v>#N/A</v>
      </c>
      <c r="C204" s="34" t="e">
        <f>VLOOKUP(A204,MDD!A:C,3,0)</f>
        <v>#N/A</v>
      </c>
      <c r="D204" s="35" t="s">
        <v>320</v>
      </c>
      <c r="E204" s="39" t="s">
        <v>187</v>
      </c>
      <c r="F204" s="677"/>
      <c r="G204" s="164" t="s">
        <v>560</v>
      </c>
      <c r="H204" s="151"/>
      <c r="I204" s="151"/>
      <c r="J204" s="151"/>
      <c r="K204" s="150"/>
      <c r="L204" s="150"/>
    </row>
    <row r="205" spans="1:12">
      <c r="A205" s="39" t="s">
        <v>355</v>
      </c>
      <c r="B205" s="34" t="e">
        <f>VLOOKUP(A205,MDD!A:B,2,0)</f>
        <v>#N/A</v>
      </c>
      <c r="C205" s="34" t="e">
        <f>VLOOKUP(A205,MDD!A:C,3,0)</f>
        <v>#N/A</v>
      </c>
      <c r="D205" s="35" t="s">
        <v>320</v>
      </c>
      <c r="E205" s="39" t="s">
        <v>187</v>
      </c>
      <c r="F205" s="677" t="s">
        <v>356</v>
      </c>
      <c r="G205" s="164" t="s">
        <v>560</v>
      </c>
      <c r="H205" s="151"/>
      <c r="I205" s="151"/>
      <c r="J205" s="151"/>
      <c r="K205" s="150"/>
      <c r="L205" s="150"/>
    </row>
    <row r="206" spans="1:12">
      <c r="A206" s="39" t="s">
        <v>357</v>
      </c>
      <c r="B206" s="34" t="e">
        <f>VLOOKUP(A206,MDD!A:B,2,0)</f>
        <v>#N/A</v>
      </c>
      <c r="C206" s="34" t="e">
        <f>VLOOKUP(A206,MDD!A:C,3,0)</f>
        <v>#N/A</v>
      </c>
      <c r="D206" s="35" t="s">
        <v>320</v>
      </c>
      <c r="E206" s="39" t="s">
        <v>187</v>
      </c>
      <c r="F206" s="677"/>
      <c r="G206" s="164" t="s">
        <v>560</v>
      </c>
      <c r="H206" s="151"/>
      <c r="I206" s="151"/>
      <c r="J206" s="151"/>
      <c r="K206" s="150"/>
      <c r="L206" s="150"/>
    </row>
    <row r="207" spans="1:12">
      <c r="A207" s="39" t="s">
        <v>358</v>
      </c>
      <c r="B207" s="34" t="e">
        <f>VLOOKUP(A207,MDD!A:B,2,0)</f>
        <v>#N/A</v>
      </c>
      <c r="C207" s="34" t="e">
        <f>VLOOKUP(A207,MDD!A:C,3,0)</f>
        <v>#N/A</v>
      </c>
      <c r="D207" s="35" t="s">
        <v>320</v>
      </c>
      <c r="E207" s="39" t="s">
        <v>187</v>
      </c>
      <c r="F207" s="677"/>
      <c r="G207" s="164" t="s">
        <v>560</v>
      </c>
      <c r="H207" s="151"/>
      <c r="I207" s="151"/>
      <c r="J207" s="151"/>
      <c r="K207" s="150"/>
      <c r="L207" s="150"/>
    </row>
    <row r="208" spans="1:12">
      <c r="A208" s="39" t="s">
        <v>359</v>
      </c>
      <c r="B208" s="34" t="e">
        <f>VLOOKUP(A208,MDD!A:B,2,0)</f>
        <v>#N/A</v>
      </c>
      <c r="C208" s="34" t="e">
        <f>VLOOKUP(A208,MDD!A:C,3,0)</f>
        <v>#N/A</v>
      </c>
      <c r="D208" s="35" t="s">
        <v>320</v>
      </c>
      <c r="E208" s="39" t="s">
        <v>187</v>
      </c>
      <c r="F208" s="677"/>
      <c r="G208" s="164" t="s">
        <v>560</v>
      </c>
      <c r="H208" s="151"/>
      <c r="I208" s="151"/>
      <c r="J208" s="151"/>
      <c r="K208" s="150"/>
      <c r="L208" s="150"/>
    </row>
    <row r="209" spans="1:12">
      <c r="A209" s="39" t="s">
        <v>360</v>
      </c>
      <c r="B209" s="34" t="e">
        <f>VLOOKUP(A209,MDD!A:B,2,0)</f>
        <v>#N/A</v>
      </c>
      <c r="C209" s="34" t="e">
        <f>VLOOKUP(A209,MDD!A:C,3,0)</f>
        <v>#N/A</v>
      </c>
      <c r="D209" s="35" t="s">
        <v>320</v>
      </c>
      <c r="E209" s="39" t="s">
        <v>187</v>
      </c>
      <c r="F209" s="677"/>
      <c r="G209" s="164" t="s">
        <v>560</v>
      </c>
      <c r="H209" s="151"/>
      <c r="I209" s="151"/>
      <c r="J209" s="151"/>
      <c r="K209" s="150"/>
      <c r="L209" s="150"/>
    </row>
    <row r="210" spans="1:12">
      <c r="A210" s="39" t="s">
        <v>361</v>
      </c>
      <c r="B210" s="34" t="e">
        <f>VLOOKUP(A210,MDD!A:B,2,0)</f>
        <v>#N/A</v>
      </c>
      <c r="C210" s="34" t="e">
        <f>VLOOKUP(A210,MDD!A:C,3,0)</f>
        <v>#N/A</v>
      </c>
      <c r="D210" s="35" t="s">
        <v>320</v>
      </c>
      <c r="E210" s="39" t="s">
        <v>187</v>
      </c>
      <c r="F210" s="677"/>
      <c r="G210" s="164" t="s">
        <v>560</v>
      </c>
      <c r="H210" s="151"/>
      <c r="I210" s="151"/>
      <c r="J210" s="151"/>
      <c r="K210" s="150"/>
      <c r="L210" s="150"/>
    </row>
    <row r="211" spans="1:12">
      <c r="A211" s="39" t="s">
        <v>362</v>
      </c>
      <c r="B211" s="34" t="e">
        <f>VLOOKUP(A211,MDD!A:B,2,0)</f>
        <v>#N/A</v>
      </c>
      <c r="C211" s="34" t="e">
        <f>VLOOKUP(A211,MDD!A:C,3,0)</f>
        <v>#N/A</v>
      </c>
      <c r="D211" s="35" t="s">
        <v>320</v>
      </c>
      <c r="E211" s="39" t="s">
        <v>187</v>
      </c>
      <c r="F211" s="677"/>
      <c r="G211" s="164" t="s">
        <v>560</v>
      </c>
      <c r="H211" s="151"/>
      <c r="I211" s="151"/>
      <c r="J211" s="151"/>
      <c r="K211" s="150"/>
      <c r="L211" s="150"/>
    </row>
    <row r="212" spans="1:12">
      <c r="A212" s="39" t="s">
        <v>363</v>
      </c>
      <c r="B212" s="34" t="e">
        <f>VLOOKUP(A212,MDD!A:B,2,0)</f>
        <v>#N/A</v>
      </c>
      <c r="C212" s="34" t="e">
        <f>VLOOKUP(A212,MDD!A:C,3,0)</f>
        <v>#N/A</v>
      </c>
      <c r="D212" s="35" t="s">
        <v>320</v>
      </c>
      <c r="E212" s="39" t="s">
        <v>187</v>
      </c>
      <c r="F212" s="677"/>
      <c r="G212" s="164" t="s">
        <v>560</v>
      </c>
      <c r="H212" s="151"/>
      <c r="I212" s="151"/>
      <c r="J212" s="151"/>
      <c r="K212" s="150"/>
      <c r="L212" s="150"/>
    </row>
    <row r="213" spans="1:12">
      <c r="A213" s="39" t="s">
        <v>364</v>
      </c>
      <c r="B213" s="34" t="e">
        <f>VLOOKUP(A213,MDD!A:B,2,0)</f>
        <v>#N/A</v>
      </c>
      <c r="C213" s="34" t="e">
        <f>VLOOKUP(A213,MDD!A:C,3,0)</f>
        <v>#N/A</v>
      </c>
      <c r="D213" s="35" t="s">
        <v>320</v>
      </c>
      <c r="E213" s="39" t="s">
        <v>187</v>
      </c>
      <c r="F213" s="677"/>
      <c r="G213" s="164" t="s">
        <v>560</v>
      </c>
      <c r="H213" s="151"/>
      <c r="I213" s="151"/>
      <c r="J213" s="151"/>
      <c r="K213" s="150"/>
      <c r="L213" s="150"/>
    </row>
    <row r="214" spans="1:12">
      <c r="A214" s="39" t="s">
        <v>365</v>
      </c>
      <c r="B214" s="34" t="e">
        <f>VLOOKUP(A214,MDD!A:B,2,0)</f>
        <v>#N/A</v>
      </c>
      <c r="C214" s="34" t="e">
        <f>VLOOKUP(A214,MDD!A:C,3,0)</f>
        <v>#N/A</v>
      </c>
      <c r="D214" s="35" t="s">
        <v>320</v>
      </c>
      <c r="E214" s="39" t="s">
        <v>187</v>
      </c>
      <c r="F214" s="677"/>
      <c r="G214" s="164" t="s">
        <v>560</v>
      </c>
      <c r="H214" s="151"/>
      <c r="I214" s="151"/>
      <c r="J214" s="151"/>
      <c r="K214" s="150"/>
      <c r="L214" s="150"/>
    </row>
    <row r="215" spans="1:12">
      <c r="A215" s="39" t="s">
        <v>366</v>
      </c>
      <c r="B215" s="34" t="e">
        <f>VLOOKUP(A215,MDD!A:B,2,0)</f>
        <v>#N/A</v>
      </c>
      <c r="C215" s="34" t="e">
        <f>VLOOKUP(A215,MDD!A:C,3,0)</f>
        <v>#N/A</v>
      </c>
      <c r="D215" s="35" t="s">
        <v>320</v>
      </c>
      <c r="E215" s="39" t="s">
        <v>187</v>
      </c>
      <c r="F215" s="677" t="s">
        <v>367</v>
      </c>
      <c r="G215" s="164" t="s">
        <v>560</v>
      </c>
      <c r="H215" s="151"/>
      <c r="I215" s="151"/>
      <c r="J215" s="151"/>
      <c r="K215" s="150"/>
      <c r="L215" s="150"/>
    </row>
    <row r="216" spans="1:12">
      <c r="A216" s="39" t="s">
        <v>368</v>
      </c>
      <c r="B216" s="34" t="e">
        <f>VLOOKUP(A216,MDD!A:B,2,0)</f>
        <v>#N/A</v>
      </c>
      <c r="C216" s="34" t="e">
        <f>VLOOKUP(A216,MDD!A:C,3,0)</f>
        <v>#N/A</v>
      </c>
      <c r="D216" s="35" t="s">
        <v>320</v>
      </c>
      <c r="E216" s="39" t="s">
        <v>187</v>
      </c>
      <c r="F216" s="677"/>
      <c r="G216" s="164" t="s">
        <v>560</v>
      </c>
      <c r="H216" s="151"/>
      <c r="I216" s="151"/>
      <c r="J216" s="151"/>
      <c r="K216" s="150"/>
      <c r="L216" s="150"/>
    </row>
    <row r="217" spans="1:12">
      <c r="A217" s="39" t="s">
        <v>369</v>
      </c>
      <c r="B217" s="34" t="e">
        <f>VLOOKUP(A217,MDD!A:B,2,0)</f>
        <v>#N/A</v>
      </c>
      <c r="C217" s="34" t="e">
        <f>VLOOKUP(A217,MDD!A:C,3,0)</f>
        <v>#N/A</v>
      </c>
      <c r="D217" s="35" t="s">
        <v>320</v>
      </c>
      <c r="E217" s="39" t="s">
        <v>187</v>
      </c>
      <c r="F217" s="677"/>
      <c r="G217" s="164" t="s">
        <v>560</v>
      </c>
      <c r="H217" s="151"/>
      <c r="I217" s="151"/>
      <c r="J217" s="151"/>
      <c r="K217" s="150"/>
      <c r="L217" s="150"/>
    </row>
    <row r="218" spans="1:12">
      <c r="A218" s="39" t="s">
        <v>370</v>
      </c>
      <c r="B218" s="34" t="e">
        <f>VLOOKUP(A218,MDD!A:B,2,0)</f>
        <v>#N/A</v>
      </c>
      <c r="C218" s="34" t="e">
        <f>VLOOKUP(A218,MDD!A:C,3,0)</f>
        <v>#N/A</v>
      </c>
      <c r="D218" s="35" t="s">
        <v>320</v>
      </c>
      <c r="E218" s="39" t="s">
        <v>187</v>
      </c>
      <c r="F218" s="677"/>
      <c r="G218" s="164" t="s">
        <v>560</v>
      </c>
      <c r="H218" s="151"/>
      <c r="I218" s="151"/>
      <c r="J218" s="151"/>
      <c r="K218" s="150"/>
      <c r="L218" s="150"/>
    </row>
    <row r="219" spans="1:12">
      <c r="A219" s="39" t="s">
        <v>371</v>
      </c>
      <c r="B219" s="34" t="e">
        <f>VLOOKUP(A219,MDD!A:B,2,0)</f>
        <v>#N/A</v>
      </c>
      <c r="C219" s="34" t="e">
        <f>VLOOKUP(A219,MDD!A:C,3,0)</f>
        <v>#N/A</v>
      </c>
      <c r="D219" s="35" t="s">
        <v>320</v>
      </c>
      <c r="E219" s="39" t="s">
        <v>187</v>
      </c>
      <c r="F219" s="677"/>
      <c r="G219" s="164" t="s">
        <v>560</v>
      </c>
      <c r="H219" s="151"/>
      <c r="I219" s="151"/>
      <c r="J219" s="151"/>
      <c r="K219" s="150"/>
      <c r="L219" s="150"/>
    </row>
    <row r="220" spans="1:12">
      <c r="A220" s="39" t="s">
        <v>372</v>
      </c>
      <c r="B220" s="34" t="e">
        <f>VLOOKUP(A220,MDD!A:B,2,0)</f>
        <v>#N/A</v>
      </c>
      <c r="C220" s="34" t="e">
        <f>VLOOKUP(A220,MDD!A:C,3,0)</f>
        <v>#N/A</v>
      </c>
      <c r="D220" s="35" t="s">
        <v>320</v>
      </c>
      <c r="E220" s="39" t="s">
        <v>187</v>
      </c>
      <c r="F220" s="677"/>
      <c r="G220" s="164" t="s">
        <v>560</v>
      </c>
      <c r="H220" s="151"/>
      <c r="I220" s="151"/>
      <c r="J220" s="151"/>
      <c r="K220" s="150"/>
      <c r="L220" s="150"/>
    </row>
    <row r="221" spans="1:12">
      <c r="A221" s="39" t="s">
        <v>373</v>
      </c>
      <c r="B221" s="34" t="e">
        <f>VLOOKUP(A221,MDD!A:B,2,0)</f>
        <v>#N/A</v>
      </c>
      <c r="C221" s="34" t="e">
        <f>VLOOKUP(A221,MDD!A:C,3,0)</f>
        <v>#N/A</v>
      </c>
      <c r="D221" s="35" t="s">
        <v>320</v>
      </c>
      <c r="E221" s="39" t="s">
        <v>187</v>
      </c>
      <c r="F221" s="677"/>
      <c r="G221" s="164" t="s">
        <v>560</v>
      </c>
      <c r="H221" s="151"/>
      <c r="I221" s="151"/>
      <c r="J221" s="151"/>
      <c r="K221" s="150"/>
      <c r="L221" s="150"/>
    </row>
    <row r="222" spans="1:12">
      <c r="A222" s="39" t="s">
        <v>374</v>
      </c>
      <c r="B222" s="34" t="e">
        <f>VLOOKUP(A222,MDD!A:B,2,0)</f>
        <v>#N/A</v>
      </c>
      <c r="C222" s="34" t="e">
        <f>VLOOKUP(A222,MDD!A:C,3,0)</f>
        <v>#N/A</v>
      </c>
      <c r="D222" s="35" t="s">
        <v>320</v>
      </c>
      <c r="E222" s="39" t="s">
        <v>187</v>
      </c>
      <c r="F222" s="677"/>
      <c r="G222" s="164" t="s">
        <v>560</v>
      </c>
      <c r="H222" s="151"/>
      <c r="I222" s="151"/>
      <c r="J222" s="151"/>
      <c r="K222" s="150"/>
      <c r="L222" s="150"/>
    </row>
    <row r="223" spans="1:12">
      <c r="A223" s="39" t="s">
        <v>375</v>
      </c>
      <c r="B223" s="34" t="e">
        <f>VLOOKUP(A223,MDD!A:B,2,0)</f>
        <v>#N/A</v>
      </c>
      <c r="C223" s="34" t="e">
        <f>VLOOKUP(A223,MDD!A:C,3,0)</f>
        <v>#N/A</v>
      </c>
      <c r="D223" s="35" t="s">
        <v>320</v>
      </c>
      <c r="E223" s="39" t="s">
        <v>187</v>
      </c>
      <c r="F223" s="677"/>
      <c r="G223" s="164" t="s">
        <v>560</v>
      </c>
      <c r="H223" s="151"/>
      <c r="I223" s="151"/>
      <c r="J223" s="151"/>
      <c r="K223" s="150"/>
      <c r="L223" s="150"/>
    </row>
    <row r="224" spans="1:12">
      <c r="A224" s="39" t="s">
        <v>376</v>
      </c>
      <c r="B224" s="34" t="e">
        <f>VLOOKUP(A224,MDD!A:B,2,0)</f>
        <v>#N/A</v>
      </c>
      <c r="C224" s="34" t="e">
        <f>VLOOKUP(A224,MDD!A:C,3,0)</f>
        <v>#N/A</v>
      </c>
      <c r="D224" s="35" t="s">
        <v>320</v>
      </c>
      <c r="E224" s="39" t="s">
        <v>187</v>
      </c>
      <c r="F224" s="677"/>
      <c r="G224" s="164" t="s">
        <v>560</v>
      </c>
      <c r="H224" s="151"/>
      <c r="I224" s="151"/>
      <c r="J224" s="151"/>
      <c r="K224" s="150"/>
      <c r="L224" s="150"/>
    </row>
    <row r="225" spans="1:12">
      <c r="A225" s="48" t="s">
        <v>377</v>
      </c>
      <c r="B225" s="34" t="e">
        <f>VLOOKUP(A225,MDD!A:B,2,0)</f>
        <v>#N/A</v>
      </c>
      <c r="C225" s="34" t="e">
        <f>VLOOKUP(A225,MDD!A:C,3,0)</f>
        <v>#N/A</v>
      </c>
      <c r="D225" s="35" t="s">
        <v>158</v>
      </c>
      <c r="E225" s="39"/>
      <c r="F225" s="160"/>
      <c r="G225" s="275" t="s">
        <v>406</v>
      </c>
      <c r="H225" s="275"/>
      <c r="I225" s="275" t="s">
        <v>404</v>
      </c>
      <c r="J225" s="522" t="s">
        <v>404</v>
      </c>
      <c r="K225" s="522" t="s">
        <v>1179</v>
      </c>
      <c r="L225" s="275" t="s">
        <v>404</v>
      </c>
    </row>
    <row r="226" spans="1:12">
      <c r="A226" s="49" t="s">
        <v>378</v>
      </c>
      <c r="B226" s="34" t="e">
        <f>VLOOKUP(A226,MDD!A:B,2,0)</f>
        <v>#N/A</v>
      </c>
      <c r="C226" s="34" t="e">
        <f>VLOOKUP(A226,MDD!A:C,3,0)</f>
        <v>#N/A</v>
      </c>
      <c r="D226" s="35" t="s">
        <v>158</v>
      </c>
      <c r="E226" s="39"/>
      <c r="F226" s="160"/>
      <c r="G226" s="275" t="s">
        <v>406</v>
      </c>
      <c r="H226" s="275"/>
      <c r="I226" s="275" t="s">
        <v>404</v>
      </c>
      <c r="J226" s="522" t="s">
        <v>404</v>
      </c>
      <c r="K226" s="522" t="s">
        <v>1179</v>
      </c>
      <c r="L226" s="275" t="s">
        <v>404</v>
      </c>
    </row>
    <row r="227" spans="1:12">
      <c r="A227" s="49" t="s">
        <v>379</v>
      </c>
      <c r="B227" s="34" t="e">
        <f>VLOOKUP(A227,MDD!A:B,2,0)</f>
        <v>#N/A</v>
      </c>
      <c r="C227" s="34" t="e">
        <f>VLOOKUP(A227,MDD!A:C,3,0)</f>
        <v>#N/A</v>
      </c>
      <c r="D227" s="35" t="s">
        <v>158</v>
      </c>
      <c r="E227" s="39"/>
      <c r="F227" s="160"/>
      <c r="G227" s="275" t="s">
        <v>406</v>
      </c>
      <c r="H227" s="275"/>
      <c r="I227" s="275" t="s">
        <v>404</v>
      </c>
      <c r="J227" s="522" t="s">
        <v>404</v>
      </c>
      <c r="K227" s="522" t="s">
        <v>1179</v>
      </c>
      <c r="L227" s="275" t="s">
        <v>404</v>
      </c>
    </row>
    <row r="228" spans="1:12">
      <c r="A228" s="49" t="s">
        <v>380</v>
      </c>
      <c r="B228" s="34" t="e">
        <f>VLOOKUP(A228,MDD!A:B,2,0)</f>
        <v>#N/A</v>
      </c>
      <c r="C228" s="34" t="e">
        <f>VLOOKUP(A228,MDD!A:C,3,0)</f>
        <v>#N/A</v>
      </c>
      <c r="D228" s="35" t="s">
        <v>158</v>
      </c>
      <c r="E228" s="39"/>
      <c r="F228" s="160"/>
      <c r="G228" s="275" t="s">
        <v>406</v>
      </c>
      <c r="H228" s="275"/>
      <c r="I228" s="275" t="s">
        <v>404</v>
      </c>
      <c r="J228" s="522" t="s">
        <v>404</v>
      </c>
      <c r="K228" s="522" t="s">
        <v>1179</v>
      </c>
      <c r="L228" s="275" t="s">
        <v>404</v>
      </c>
    </row>
    <row r="229" spans="1:12">
      <c r="A229" s="49" t="s">
        <v>381</v>
      </c>
      <c r="B229" s="34" t="e">
        <f>VLOOKUP(A229,MDD!A:B,2,0)</f>
        <v>#N/A</v>
      </c>
      <c r="C229" s="34" t="e">
        <f>VLOOKUP(A229,MDD!A:C,3,0)</f>
        <v>#N/A</v>
      </c>
      <c r="D229" s="35" t="s">
        <v>158</v>
      </c>
      <c r="E229" s="39"/>
      <c r="F229" s="160"/>
      <c r="G229" s="275" t="s">
        <v>406</v>
      </c>
      <c r="H229" s="275"/>
      <c r="I229" s="275" t="s">
        <v>404</v>
      </c>
      <c r="J229" s="522" t="s">
        <v>404</v>
      </c>
      <c r="K229" s="522" t="s">
        <v>1179</v>
      </c>
      <c r="L229" s="275" t="s">
        <v>404</v>
      </c>
    </row>
    <row r="230" spans="1:12">
      <c r="A230" s="49" t="s">
        <v>382</v>
      </c>
      <c r="B230" s="34" t="e">
        <f>VLOOKUP(A230,MDD!A:B,2,0)</f>
        <v>#N/A</v>
      </c>
      <c r="C230" s="34" t="e">
        <f>VLOOKUP(A230,MDD!A:C,3,0)</f>
        <v>#N/A</v>
      </c>
      <c r="D230" s="35" t="s">
        <v>158</v>
      </c>
      <c r="E230" s="39"/>
      <c r="F230" s="160"/>
      <c r="G230" s="275" t="s">
        <v>414</v>
      </c>
      <c r="H230" s="275"/>
      <c r="I230" s="275" t="s">
        <v>404</v>
      </c>
      <c r="J230" s="522" t="s">
        <v>404</v>
      </c>
      <c r="K230" s="522" t="s">
        <v>404</v>
      </c>
      <c r="L230" s="275" t="s">
        <v>404</v>
      </c>
    </row>
    <row r="231" spans="1:12" ht="28.9">
      <c r="A231" s="39" t="s">
        <v>383</v>
      </c>
      <c r="B231" s="34" t="str">
        <f>VLOOKUP(A231,MDD!A:B,2,0)</f>
        <v>AT_EcommConcept</v>
      </c>
      <c r="C231" s="34" t="str">
        <f>VLOOKUP(A231,MDD!A:C,3,0)</f>
        <v>LOV</v>
      </c>
      <c r="D231" s="35" t="s">
        <v>220</v>
      </c>
      <c r="E231" s="39"/>
      <c r="F231" s="160" t="s">
        <v>384</v>
      </c>
      <c r="G231" s="275" t="s">
        <v>414</v>
      </c>
      <c r="H231" s="275"/>
      <c r="I231" s="275" t="s">
        <v>404</v>
      </c>
      <c r="J231" s="522" t="s">
        <v>404</v>
      </c>
      <c r="K231" s="522" t="s">
        <v>404</v>
      </c>
      <c r="L231" s="275" t="s">
        <v>404</v>
      </c>
    </row>
    <row r="232" spans="1:12" ht="28.9">
      <c r="A232" s="39" t="s">
        <v>385</v>
      </c>
      <c r="B232" s="34" t="str">
        <f>VLOOKUP(A232,MDD!A:B,2,0)</f>
        <v>AT_EcommSalesChannel</v>
      </c>
      <c r="C232" s="34" t="str">
        <f>VLOOKUP(A232,MDD!A:C,3,0)</f>
        <v>LOV</v>
      </c>
      <c r="D232" s="35" t="s">
        <v>220</v>
      </c>
      <c r="E232" s="39"/>
      <c r="F232" s="160" t="s">
        <v>386</v>
      </c>
      <c r="G232" s="275" t="s">
        <v>414</v>
      </c>
      <c r="H232" s="275"/>
      <c r="I232" s="275" t="s">
        <v>404</v>
      </c>
      <c r="J232" s="522" t="s">
        <v>404</v>
      </c>
      <c r="K232" s="522" t="s">
        <v>404</v>
      </c>
      <c r="L232" s="275" t="s">
        <v>404</v>
      </c>
    </row>
    <row r="233" spans="1:12" ht="28.9">
      <c r="A233" s="39" t="s">
        <v>387</v>
      </c>
      <c r="B233" s="34" t="str">
        <f>VLOOKUP(A233,MDD!A:B,2,0)</f>
        <v>AT_ArticleStatus</v>
      </c>
      <c r="C233" s="34" t="str">
        <f>VLOOKUP(A233,MDD!A:C,3,0)</f>
        <v>LOV</v>
      </c>
      <c r="D233" s="35" t="s">
        <v>38</v>
      </c>
      <c r="E233" s="39"/>
      <c r="F233" s="160" t="s">
        <v>388</v>
      </c>
      <c r="G233" s="275" t="s">
        <v>404</v>
      </c>
      <c r="H233" s="275"/>
      <c r="I233" s="275" t="s">
        <v>404</v>
      </c>
      <c r="J233" s="522" t="s">
        <v>404</v>
      </c>
      <c r="K233" s="522" t="s">
        <v>562</v>
      </c>
      <c r="L233" s="275" t="s">
        <v>404</v>
      </c>
    </row>
    <row r="234" spans="1:12">
      <c r="A234" s="39" t="s">
        <v>389</v>
      </c>
      <c r="B234" s="34" t="str">
        <f>VLOOKUP(A234,MDD!A:B,2,0)</f>
        <v>AT_IncomingMonth</v>
      </c>
      <c r="C234" s="34" t="str">
        <f>VLOOKUP(A234,MDD!A:C,3,0)</f>
        <v>regexp</v>
      </c>
      <c r="D234" s="3"/>
      <c r="E234" s="3"/>
      <c r="F234" s="160"/>
      <c r="G234" s="275" t="s">
        <v>414</v>
      </c>
      <c r="H234" s="275"/>
      <c r="I234" s="275" t="s">
        <v>404</v>
      </c>
      <c r="J234" s="522" t="s">
        <v>404</v>
      </c>
      <c r="K234" s="522" t="s">
        <v>404</v>
      </c>
      <c r="L234" s="275" t="s">
        <v>404</v>
      </c>
    </row>
    <row r="235" spans="1:12">
      <c r="A235" s="39" t="s">
        <v>390</v>
      </c>
      <c r="B235" s="34" t="str">
        <f>VLOOKUP(A235,MDD!A:B,2,0)</f>
        <v>AT_SuggestedRetailPrice</v>
      </c>
      <c r="C235" s="34" t="str">
        <f>VLOOKUP(A235,MDD!A:C,3,0)</f>
        <v>number</v>
      </c>
      <c r="D235" s="3" t="s">
        <v>112</v>
      </c>
      <c r="E235" s="3"/>
      <c r="F235" s="160" t="s">
        <v>391</v>
      </c>
      <c r="G235" s="522" t="s">
        <v>406</v>
      </c>
      <c r="H235" s="275"/>
      <c r="I235" s="275" t="s">
        <v>404</v>
      </c>
      <c r="J235" s="522" t="s">
        <v>404</v>
      </c>
      <c r="K235" s="522" t="s">
        <v>1167</v>
      </c>
      <c r="L235" s="275" t="s">
        <v>404</v>
      </c>
    </row>
    <row r="236" spans="1:12" ht="28.9">
      <c r="A236" s="39" t="s">
        <v>392</v>
      </c>
      <c r="B236" s="34" t="str">
        <f>VLOOKUP(A236,MDD!A:B,2,0)</f>
        <v>AT_ProposedRetailPrice</v>
      </c>
      <c r="C236" s="34" t="str">
        <f>VLOOKUP(A236,MDD!A:C,3,0)</f>
        <v>number</v>
      </c>
      <c r="D236" s="3" t="s">
        <v>112</v>
      </c>
      <c r="E236" s="3"/>
      <c r="F236" s="160" t="s">
        <v>393</v>
      </c>
      <c r="G236" s="522" t="s">
        <v>406</v>
      </c>
      <c r="H236" s="275"/>
      <c r="I236" s="275" t="s">
        <v>404</v>
      </c>
      <c r="J236" s="522" t="s">
        <v>404</v>
      </c>
      <c r="K236" s="522" t="s">
        <v>1167</v>
      </c>
      <c r="L236" s="275" t="s">
        <v>404</v>
      </c>
    </row>
  </sheetData>
  <mergeCells count="6">
    <mergeCell ref="F215:F224"/>
    <mergeCell ref="F170:F172"/>
    <mergeCell ref="F175:F184"/>
    <mergeCell ref="F185:F194"/>
    <mergeCell ref="F195:F204"/>
    <mergeCell ref="F205:F214"/>
  </mergeCells>
  <hyperlinks>
    <hyperlink ref="H7" r:id="rId1" xr:uid="{62F730E2-0EF9-47C1-9251-2BB498332B15}"/>
    <hyperlink ref="H8" r:id="rId2" xr:uid="{363F8190-33BC-47E8-8287-6C39AB22A285}"/>
    <hyperlink ref="H9" r:id="rId3" xr:uid="{DAD31C81-8F10-489C-BAF3-6BE7A8596383}"/>
    <hyperlink ref="H10" r:id="rId4" xr:uid="{EE6BE09E-6A02-42B6-9374-568D1BA81D58}"/>
    <hyperlink ref="H14" r:id="rId5" xr:uid="{6DC67664-2586-4B70-A7DC-4C01612E885F}"/>
    <hyperlink ref="H15" r:id="rId6" xr:uid="{ABEFB65C-5316-456A-BFAE-65DAB24B9F4E}"/>
    <hyperlink ref="H16" r:id="rId7" xr:uid="{73324B1B-09EE-4A44-9C70-2B51C657F217}"/>
    <hyperlink ref="H17" r:id="rId8" xr:uid="{AE1417D5-1CE3-4F4E-9351-8D4FDA1F18F0}"/>
    <hyperlink ref="H19" r:id="rId9" xr:uid="{AF34CFD3-26F7-4A39-BD45-A1E729DAFB1A}"/>
    <hyperlink ref="H22" r:id="rId10" xr:uid="{EC16C884-466F-471A-8B8E-27BD71AEE50B}"/>
    <hyperlink ref="H23" r:id="rId11" xr:uid="{0D36F788-4834-497D-B083-8109EA397934}"/>
    <hyperlink ref="H24" r:id="rId12" xr:uid="{44686C78-F91C-4C28-8C50-FFC8F862CEE8}"/>
    <hyperlink ref="H25" r:id="rId13" xr:uid="{68731CFA-32C7-4D18-8E7E-1F3428454EA1}"/>
    <hyperlink ref="H26" r:id="rId14" xr:uid="{0C3112C6-1BD9-4D8B-A039-920760CFC36E}"/>
    <hyperlink ref="H27" r:id="rId15" xr:uid="{118040F7-1522-485F-9F32-F42F4F942476}"/>
    <hyperlink ref="H28" r:id="rId16" xr:uid="{BFA11EA1-2745-46FD-855A-301DDC4FDCA4}"/>
    <hyperlink ref="H29" r:id="rId17" xr:uid="{381DBC11-CCF1-47B7-99FA-8DB913D61C54}"/>
    <hyperlink ref="H76" r:id="rId18" xr:uid="{9F1DBF60-2EB3-4DAF-8342-1D054A0E6A9C}"/>
    <hyperlink ref="H79" r:id="rId19" xr:uid="{ECCE953A-77E7-4294-B994-CB8778DCB3D0}"/>
    <hyperlink ref="H80" r:id="rId20" xr:uid="{3441857E-6225-41E7-9CDD-2CA68B5F9293}"/>
    <hyperlink ref="H87" r:id="rId21" xr:uid="{2EE25019-8474-4D35-8B1D-65A462030543}"/>
    <hyperlink ref="H95" r:id="rId22" xr:uid="{8A15B6BC-4A58-4C2A-8457-8D74DC015032}"/>
    <hyperlink ref="H122" r:id="rId23" xr:uid="{8A0B26C2-B038-4D01-81C3-164519D09A69}"/>
    <hyperlink ref="L23" r:id="rId24" xr:uid="{3789B907-9879-4A1E-9740-83CA7620D1D3}"/>
    <hyperlink ref="L24" r:id="rId25" xr:uid="{C2B2C94C-25BE-4F8B-BBA0-734D39EBA61E}"/>
    <hyperlink ref="L170" r:id="rId26" xr:uid="{EE71CC0A-FF63-4102-8DA3-4471D4A01601}"/>
    <hyperlink ref="L171" r:id="rId27" xr:uid="{8AFC0E1C-6207-4105-ADB3-453D0BC31C83}"/>
    <hyperlink ref="L172" r:id="rId28" xr:uid="{FB34E360-3CAF-48BA-AE87-C0E104E6EC1F}"/>
    <hyperlink ref="L173" r:id="rId29" xr:uid="{85D7B2A0-0E76-487B-B793-583461B198BE}"/>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DCD0B-0489-4EAB-8B91-07ADDD3CDBAB}">
  <dimension ref="A2:M236"/>
  <sheetViews>
    <sheetView zoomScale="85" zoomScaleNormal="85" workbookViewId="0">
      <pane xSplit="3" ySplit="2" topLeftCell="I166" activePane="bottomRight" state="frozen"/>
      <selection pane="bottomRight" activeCell="L169" sqref="L169:M172"/>
      <selection pane="bottomLeft"/>
      <selection pane="topRight"/>
    </sheetView>
  </sheetViews>
  <sheetFormatPr defaultRowHeight="14.45"/>
  <cols>
    <col min="1" max="1" width="37.140625" bestFit="1" customWidth="1"/>
    <col min="2" max="3" width="37.140625" customWidth="1"/>
    <col min="4" max="4" width="19.140625" bestFit="1" customWidth="1"/>
    <col min="5" max="5" width="12.140625" bestFit="1" customWidth="1"/>
    <col min="6" max="6" width="67.7109375" bestFit="1" customWidth="1"/>
    <col min="7" max="7" width="31.7109375" bestFit="1" customWidth="1"/>
    <col min="8" max="8" width="49.5703125" customWidth="1"/>
    <col min="9" max="9" width="32.85546875" customWidth="1"/>
    <col min="10" max="10" width="35.140625" customWidth="1"/>
    <col min="11" max="11" width="72.7109375" bestFit="1" customWidth="1"/>
    <col min="12" max="12" width="54" customWidth="1"/>
    <col min="13" max="13" width="49.28515625" bestFit="1" customWidth="1"/>
  </cols>
  <sheetData>
    <row r="2" spans="1:13" ht="28.9">
      <c r="A2" s="2" t="s">
        <v>1</v>
      </c>
      <c r="B2" s="2" t="s">
        <v>2</v>
      </c>
      <c r="C2" s="2" t="s">
        <v>3</v>
      </c>
      <c r="D2" s="2" t="s">
        <v>4</v>
      </c>
      <c r="E2" s="2" t="s">
        <v>5</v>
      </c>
      <c r="F2" s="2" t="s">
        <v>6</v>
      </c>
      <c r="G2" s="161" t="s">
        <v>8</v>
      </c>
      <c r="H2" s="161" t="s">
        <v>10</v>
      </c>
      <c r="I2" s="162" t="s">
        <v>9</v>
      </c>
      <c r="J2" s="162" t="s">
        <v>10</v>
      </c>
      <c r="K2" s="161" t="s">
        <v>11</v>
      </c>
      <c r="L2" s="161" t="s">
        <v>12</v>
      </c>
      <c r="M2" s="161" t="s">
        <v>1180</v>
      </c>
    </row>
    <row r="3" spans="1:13" ht="129.6">
      <c r="A3" s="34" t="s">
        <v>19</v>
      </c>
      <c r="B3" s="34" t="str">
        <f>VLOOKUP(A3,MDD!A:B,2,0)</f>
        <v>AT_Country</v>
      </c>
      <c r="C3" s="34" t="str">
        <f>VLOOKUP(A3,MDD!A:C,3,0)</f>
        <v>LOV</v>
      </c>
      <c r="D3" s="35" t="s">
        <v>20</v>
      </c>
      <c r="E3" s="36"/>
      <c r="F3" s="153" t="s">
        <v>21</v>
      </c>
      <c r="G3" s="522" t="s">
        <v>398</v>
      </c>
      <c r="H3" s="275"/>
      <c r="I3" s="275" t="s">
        <v>404</v>
      </c>
      <c r="J3" s="522" t="s">
        <v>404</v>
      </c>
      <c r="K3" s="522" t="s">
        <v>1137</v>
      </c>
      <c r="L3" s="275" t="s">
        <v>404</v>
      </c>
      <c r="M3" s="275" t="s">
        <v>404</v>
      </c>
    </row>
    <row r="4" spans="1:13" ht="72">
      <c r="A4" s="38" t="s">
        <v>22</v>
      </c>
      <c r="B4" s="34" t="str">
        <f>VLOOKUP(A4,MDD!A:B,2,0)</f>
        <v>AT_CompanyCode</v>
      </c>
      <c r="C4" s="34" t="str">
        <f>VLOOKUP(A4,MDD!A:C,3,0)</f>
        <v>LOV</v>
      </c>
      <c r="D4" s="35" t="s">
        <v>20</v>
      </c>
      <c r="E4" s="39"/>
      <c r="F4" s="154" t="s">
        <v>23</v>
      </c>
      <c r="G4" s="522" t="s">
        <v>398</v>
      </c>
      <c r="H4" s="275"/>
      <c r="I4" s="275" t="s">
        <v>404</v>
      </c>
      <c r="J4" s="522" t="s">
        <v>404</v>
      </c>
      <c r="K4" s="522" t="s">
        <v>1137</v>
      </c>
      <c r="L4" s="275" t="s">
        <v>404</v>
      </c>
      <c r="M4" s="275" t="s">
        <v>404</v>
      </c>
    </row>
    <row r="5" spans="1:13" ht="72">
      <c r="A5" s="38" t="s">
        <v>24</v>
      </c>
      <c r="B5" s="34" t="str">
        <f>VLOOKUP(A5,MDD!A:B,2,0)</f>
        <v>AT_SBU</v>
      </c>
      <c r="C5" s="34" t="str">
        <f>VLOOKUP(A5,MDD!A:C,3,0)</f>
        <v>LOV</v>
      </c>
      <c r="D5" s="35" t="s">
        <v>20</v>
      </c>
      <c r="E5" s="39"/>
      <c r="F5" s="154" t="s">
        <v>25</v>
      </c>
      <c r="G5" s="522" t="s">
        <v>398</v>
      </c>
      <c r="H5" s="275"/>
      <c r="I5" s="275" t="s">
        <v>404</v>
      </c>
      <c r="J5" s="522" t="s">
        <v>404</v>
      </c>
      <c r="K5" s="522" t="s">
        <v>1137</v>
      </c>
      <c r="L5" s="275" t="s">
        <v>404</v>
      </c>
      <c r="M5" s="275" t="s">
        <v>404</v>
      </c>
    </row>
    <row r="6" spans="1:13" ht="86.45">
      <c r="A6" s="38" t="s">
        <v>26</v>
      </c>
      <c r="B6" s="34" t="str">
        <f>VLOOKUP(A6,MDD!A:B,2,0)</f>
        <v>AT_Brand</v>
      </c>
      <c r="C6" s="34" t="str">
        <f>VLOOKUP(A6,MDD!A:C,3,0)</f>
        <v>LOV</v>
      </c>
      <c r="D6" s="35" t="s">
        <v>20</v>
      </c>
      <c r="E6" s="39"/>
      <c r="F6" s="154" t="s">
        <v>27</v>
      </c>
      <c r="G6" s="522" t="s">
        <v>398</v>
      </c>
      <c r="H6" s="275"/>
      <c r="I6" s="275" t="s">
        <v>404</v>
      </c>
      <c r="J6" s="522" t="s">
        <v>404</v>
      </c>
      <c r="K6" s="522" t="s">
        <v>1137</v>
      </c>
      <c r="L6" s="275" t="s">
        <v>404</v>
      </c>
      <c r="M6" s="275" t="s">
        <v>404</v>
      </c>
    </row>
    <row r="7" spans="1:13" ht="72">
      <c r="A7" s="38" t="s">
        <v>28</v>
      </c>
      <c r="B7" s="34" t="str">
        <f>VLOOKUP(A7,MDD!A:B,2,0)</f>
        <v>AT_BrandGroup</v>
      </c>
      <c r="C7" s="34" t="str">
        <f>VLOOKUP(A7,MDD!A:C,3,0)</f>
        <v>LOV</v>
      </c>
      <c r="D7" s="35" t="s">
        <v>20</v>
      </c>
      <c r="E7" s="39"/>
      <c r="F7" s="154" t="s">
        <v>29</v>
      </c>
      <c r="G7" s="275" t="s">
        <v>406</v>
      </c>
      <c r="H7" s="144" t="s">
        <v>1138</v>
      </c>
      <c r="I7" s="275" t="s">
        <v>1139</v>
      </c>
      <c r="J7" s="145" t="s">
        <v>1140</v>
      </c>
      <c r="K7" s="522" t="s">
        <v>1141</v>
      </c>
      <c r="L7" s="275" t="s">
        <v>404</v>
      </c>
      <c r="M7" s="275" t="s">
        <v>404</v>
      </c>
    </row>
    <row r="8" spans="1:13" ht="72">
      <c r="A8" s="38" t="s">
        <v>30</v>
      </c>
      <c r="B8" s="34" t="str">
        <f>VLOOKUP(A8,MDD!A:B,2,0)</f>
        <v>AT_BrandType</v>
      </c>
      <c r="C8" s="34" t="str">
        <f>VLOOKUP(A8,MDD!A:C,3,0)</f>
        <v>LOV</v>
      </c>
      <c r="D8" s="35" t="s">
        <v>31</v>
      </c>
      <c r="E8" s="39"/>
      <c r="F8" s="154" t="s">
        <v>32</v>
      </c>
      <c r="G8" s="275" t="s">
        <v>406</v>
      </c>
      <c r="H8" s="144" t="s">
        <v>1138</v>
      </c>
      <c r="I8" s="275" t="s">
        <v>1139</v>
      </c>
      <c r="J8" s="145" t="s">
        <v>1142</v>
      </c>
      <c r="K8" s="522" t="s">
        <v>1141</v>
      </c>
      <c r="L8" s="275" t="s">
        <v>404</v>
      </c>
      <c r="M8" s="275" t="s">
        <v>404</v>
      </c>
    </row>
    <row r="9" spans="1:13" ht="72">
      <c r="A9" s="38" t="s">
        <v>33</v>
      </c>
      <c r="B9" s="34" t="str">
        <f>VLOOKUP(A9,MDD!A:B,2,0)</f>
        <v>AT_BrandCategory</v>
      </c>
      <c r="C9" s="34" t="str">
        <f>VLOOKUP(A9,MDD!A:C,3,0)</f>
        <v>LOV</v>
      </c>
      <c r="D9" s="35" t="s">
        <v>31</v>
      </c>
      <c r="E9" s="39"/>
      <c r="F9" s="154" t="s">
        <v>34</v>
      </c>
      <c r="G9" s="275" t="s">
        <v>406</v>
      </c>
      <c r="H9" s="144" t="s">
        <v>1138</v>
      </c>
      <c r="I9" s="275" t="s">
        <v>1139</v>
      </c>
      <c r="J9" s="145" t="s">
        <v>1143</v>
      </c>
      <c r="K9" s="522" t="s">
        <v>1141</v>
      </c>
      <c r="L9" s="275" t="s">
        <v>404</v>
      </c>
      <c r="M9" s="275" t="s">
        <v>404</v>
      </c>
    </row>
    <row r="10" spans="1:13" ht="72">
      <c r="A10" s="38" t="s">
        <v>35</v>
      </c>
      <c r="B10" s="34" t="str">
        <f>VLOOKUP(A10,MDD!A:B,2,0)</f>
        <v>AT_BrandStatus</v>
      </c>
      <c r="C10" s="34" t="str">
        <f>VLOOKUP(A10,MDD!A:C,3,0)</f>
        <v>LOV</v>
      </c>
      <c r="D10" s="35" t="s">
        <v>31</v>
      </c>
      <c r="E10" s="39"/>
      <c r="F10" s="154" t="s">
        <v>36</v>
      </c>
      <c r="G10" s="275" t="s">
        <v>406</v>
      </c>
      <c r="H10" s="144" t="s">
        <v>1138</v>
      </c>
      <c r="I10" s="275" t="s">
        <v>1139</v>
      </c>
      <c r="J10" s="522" t="s">
        <v>1144</v>
      </c>
      <c r="K10" s="522" t="s">
        <v>1141</v>
      </c>
      <c r="L10" s="275" t="s">
        <v>404</v>
      </c>
      <c r="M10" s="275" t="s">
        <v>404</v>
      </c>
    </row>
    <row r="11" spans="1:13">
      <c r="A11" s="38" t="s">
        <v>37</v>
      </c>
      <c r="B11" s="34" t="str">
        <f>VLOOKUP(A11,MDD!A:B,2,0)</f>
        <v>AT_BYIndicator</v>
      </c>
      <c r="C11" s="34" t="str">
        <f>VLOOKUP(A11,MDD!A:C,3,0)</f>
        <v>LOV</v>
      </c>
      <c r="D11" s="35" t="s">
        <v>38</v>
      </c>
      <c r="E11" s="39"/>
      <c r="F11" s="155" t="s">
        <v>39</v>
      </c>
      <c r="G11" s="275" t="s">
        <v>406</v>
      </c>
      <c r="H11" s="275"/>
      <c r="I11" s="275" t="s">
        <v>404</v>
      </c>
      <c r="J11" s="522" t="s">
        <v>404</v>
      </c>
      <c r="K11" s="522" t="s">
        <v>1145</v>
      </c>
      <c r="L11" s="275" t="s">
        <v>404</v>
      </c>
      <c r="M11" s="275" t="s">
        <v>404</v>
      </c>
    </row>
    <row r="12" spans="1:13">
      <c r="A12" s="38" t="s">
        <v>40</v>
      </c>
      <c r="B12" s="34" t="str">
        <f>VLOOKUP(A12,MDD!A:B,2,0)</f>
        <v>AT_SAPIndicator</v>
      </c>
      <c r="C12" s="34" t="str">
        <f>VLOOKUP(A12,MDD!A:C,3,0)</f>
        <v>LOV</v>
      </c>
      <c r="D12" s="35" t="s">
        <v>38</v>
      </c>
      <c r="E12" s="39"/>
      <c r="F12" s="155" t="s">
        <v>41</v>
      </c>
      <c r="G12" s="275" t="s">
        <v>406</v>
      </c>
      <c r="H12" s="523"/>
      <c r="I12" s="523" t="s">
        <v>404</v>
      </c>
      <c r="J12" s="527" t="s">
        <v>404</v>
      </c>
      <c r="K12" s="522" t="s">
        <v>1146</v>
      </c>
      <c r="L12" s="275" t="s">
        <v>404</v>
      </c>
      <c r="M12" s="275" t="s">
        <v>404</v>
      </c>
    </row>
    <row r="13" spans="1:13">
      <c r="A13" s="38" t="s">
        <v>42</v>
      </c>
      <c r="B13" s="34" t="str">
        <f>VLOOKUP(A13,MDD!A:B,2,0)</f>
        <v>AT_EcomIndicator</v>
      </c>
      <c r="C13" s="34" t="str">
        <f>VLOOKUP(A13,MDD!A:C,3,0)</f>
        <v>LOV</v>
      </c>
      <c r="D13" s="35" t="s">
        <v>38</v>
      </c>
      <c r="E13" s="39"/>
      <c r="F13" s="155" t="s">
        <v>43</v>
      </c>
      <c r="G13" s="524" t="s">
        <v>414</v>
      </c>
      <c r="H13" s="275"/>
      <c r="I13" s="275" t="s">
        <v>404</v>
      </c>
      <c r="J13" s="522" t="s">
        <v>404</v>
      </c>
      <c r="K13" s="528" t="s">
        <v>404</v>
      </c>
      <c r="L13" s="275" t="s">
        <v>404</v>
      </c>
      <c r="M13" s="275" t="s">
        <v>404</v>
      </c>
    </row>
    <row r="14" spans="1:13">
      <c r="A14" s="38" t="s">
        <v>44</v>
      </c>
      <c r="B14" s="34" t="str">
        <f>VLOOKUP(A14,MDD!A:B,2,0)</f>
        <v>AT_PrincipalStyleCode</v>
      </c>
      <c r="C14" s="34" t="str">
        <f>VLOOKUP(A14,MDD!A:C,3,0)</f>
        <v>text</v>
      </c>
      <c r="D14" s="35" t="s">
        <v>20</v>
      </c>
      <c r="E14" s="39"/>
      <c r="F14" s="154" t="s">
        <v>45</v>
      </c>
      <c r="G14" s="525" t="s">
        <v>416</v>
      </c>
      <c r="H14" s="166" t="s">
        <v>1181</v>
      </c>
      <c r="I14" s="275" t="s">
        <v>1182</v>
      </c>
      <c r="J14" s="529" t="s">
        <v>205</v>
      </c>
      <c r="K14" s="528" t="s">
        <v>1150</v>
      </c>
      <c r="L14" s="275" t="s">
        <v>404</v>
      </c>
      <c r="M14" s="275" t="s">
        <v>404</v>
      </c>
    </row>
    <row r="15" spans="1:13">
      <c r="A15" s="38" t="s">
        <v>46</v>
      </c>
      <c r="B15" s="34" t="str">
        <f>VLOOKUP(A15,MDD!A:B,2,0)</f>
        <v>AT_PrincipalStyleDescription</v>
      </c>
      <c r="C15" s="34" t="str">
        <f>VLOOKUP(A15,MDD!A:C,3,0)</f>
        <v>text</v>
      </c>
      <c r="D15" s="35" t="s">
        <v>20</v>
      </c>
      <c r="E15" s="39" t="s">
        <v>47</v>
      </c>
      <c r="F15" s="154" t="s">
        <v>48</v>
      </c>
      <c r="G15" s="525" t="s">
        <v>416</v>
      </c>
      <c r="H15" s="166" t="s">
        <v>1181</v>
      </c>
      <c r="I15" s="275" t="s">
        <v>1182</v>
      </c>
      <c r="J15" s="530" t="s">
        <v>1183</v>
      </c>
      <c r="K15" s="528" t="s">
        <v>1150</v>
      </c>
      <c r="L15" s="275" t="s">
        <v>404</v>
      </c>
      <c r="M15" s="275" t="s">
        <v>404</v>
      </c>
    </row>
    <row r="16" spans="1:13">
      <c r="A16" s="38" t="s">
        <v>49</v>
      </c>
      <c r="B16" s="34" t="str">
        <f>VLOOKUP(A16,MDD!A:B,2,0)</f>
        <v>AT_PrincipalColorCode</v>
      </c>
      <c r="C16" s="34" t="str">
        <f>VLOOKUP(A16,MDD!A:C,3,0)</f>
        <v>text</v>
      </c>
      <c r="D16" s="35" t="s">
        <v>20</v>
      </c>
      <c r="E16" s="39" t="s">
        <v>50</v>
      </c>
      <c r="F16" s="154" t="s">
        <v>51</v>
      </c>
      <c r="G16" s="525" t="s">
        <v>416</v>
      </c>
      <c r="H16" s="166" t="s">
        <v>1181</v>
      </c>
      <c r="I16" s="275" t="s">
        <v>1182</v>
      </c>
      <c r="J16" s="522" t="s">
        <v>1184</v>
      </c>
      <c r="K16" s="528" t="s">
        <v>1150</v>
      </c>
      <c r="L16" s="275" t="s">
        <v>404</v>
      </c>
      <c r="M16" s="275" t="s">
        <v>404</v>
      </c>
    </row>
    <row r="17" spans="1:13">
      <c r="A17" s="38" t="s">
        <v>52</v>
      </c>
      <c r="B17" s="34" t="str">
        <f>VLOOKUP(A17,MDD!A:B,2,0)</f>
        <v>AT_PrincipalColorName</v>
      </c>
      <c r="C17" s="34" t="str">
        <f>VLOOKUP(A17,MDD!A:C,3,0)</f>
        <v>text</v>
      </c>
      <c r="D17" s="35" t="s">
        <v>20</v>
      </c>
      <c r="E17" s="39" t="s">
        <v>50</v>
      </c>
      <c r="F17" s="154" t="s">
        <v>53</v>
      </c>
      <c r="G17" s="525" t="s">
        <v>416</v>
      </c>
      <c r="H17" s="166" t="s">
        <v>1181</v>
      </c>
      <c r="I17" s="275" t="s">
        <v>1182</v>
      </c>
      <c r="J17" s="529" t="s">
        <v>1185</v>
      </c>
      <c r="K17" s="528" t="s">
        <v>1150</v>
      </c>
      <c r="L17" s="275" t="s">
        <v>404</v>
      </c>
      <c r="M17" s="275" t="s">
        <v>404</v>
      </c>
    </row>
    <row r="18" spans="1:13">
      <c r="A18" s="38" t="s">
        <v>54</v>
      </c>
      <c r="B18" s="34" t="str">
        <f>VLOOKUP(A18,MDD!A:B,2,0)</f>
        <v>AT_PrincipalGenderCode</v>
      </c>
      <c r="C18" s="34" t="str">
        <f>VLOOKUP(A18,MDD!A:C,3,0)</f>
        <v>text</v>
      </c>
      <c r="D18" s="35" t="s">
        <v>20</v>
      </c>
      <c r="E18" s="39" t="s">
        <v>55</v>
      </c>
      <c r="F18" s="154" t="s">
        <v>56</v>
      </c>
      <c r="G18" s="524" t="s">
        <v>428</v>
      </c>
      <c r="H18" s="166"/>
      <c r="I18" s="275"/>
      <c r="J18" s="529"/>
      <c r="K18" s="528" t="s">
        <v>404</v>
      </c>
      <c r="L18" s="275" t="s">
        <v>404</v>
      </c>
      <c r="M18" s="275" t="s">
        <v>404</v>
      </c>
    </row>
    <row r="19" spans="1:13">
      <c r="A19" s="38" t="s">
        <v>57</v>
      </c>
      <c r="B19" s="34" t="str">
        <f>VLOOKUP(A19,MDD!A:B,2,0)</f>
        <v>AT_PrincipalGenderDescription</v>
      </c>
      <c r="C19" s="34" t="str">
        <f>VLOOKUP(A19,MDD!A:C,3,0)</f>
        <v>text</v>
      </c>
      <c r="D19" s="35" t="s">
        <v>20</v>
      </c>
      <c r="E19" s="39" t="s">
        <v>55</v>
      </c>
      <c r="F19" s="154" t="s">
        <v>58</v>
      </c>
      <c r="G19" s="525" t="s">
        <v>416</v>
      </c>
      <c r="H19" s="146" t="s">
        <v>1181</v>
      </c>
      <c r="I19" s="275" t="s">
        <v>1182</v>
      </c>
      <c r="J19" s="531" t="s">
        <v>55</v>
      </c>
      <c r="K19" s="528" t="s">
        <v>1150</v>
      </c>
      <c r="L19" s="275" t="s">
        <v>404</v>
      </c>
      <c r="M19" s="275" t="s">
        <v>404</v>
      </c>
    </row>
    <row r="20" spans="1:13">
      <c r="A20" s="38" t="s">
        <v>59</v>
      </c>
      <c r="B20" s="34" t="str">
        <f>VLOOKUP(A20,MDD!A:B,2,0)</f>
        <v>AT_PrincipalAgeCode</v>
      </c>
      <c r="C20" s="34" t="str">
        <f>VLOOKUP(A20,MDD!A:C,3,0)</f>
        <v>text</v>
      </c>
      <c r="D20" s="35" t="s">
        <v>20</v>
      </c>
      <c r="E20" s="39" t="s">
        <v>60</v>
      </c>
      <c r="F20" s="154" t="s">
        <v>61</v>
      </c>
      <c r="G20" s="524" t="s">
        <v>428</v>
      </c>
      <c r="H20" s="275"/>
      <c r="I20" s="275" t="s">
        <v>404</v>
      </c>
      <c r="J20" s="522" t="s">
        <v>404</v>
      </c>
      <c r="K20" s="167" t="s">
        <v>404</v>
      </c>
      <c r="L20" s="275" t="s">
        <v>404</v>
      </c>
      <c r="M20" s="275" t="s">
        <v>404</v>
      </c>
    </row>
    <row r="21" spans="1:13">
      <c r="A21" s="38" t="s">
        <v>62</v>
      </c>
      <c r="B21" s="34" t="str">
        <f>VLOOKUP(A21,MDD!A:B,2,0)</f>
        <v>AT_PrincipalAgeDescription</v>
      </c>
      <c r="C21" s="34" t="str">
        <f>VLOOKUP(A21,MDD!A:C,3,0)</f>
        <v>text</v>
      </c>
      <c r="D21" s="35" t="s">
        <v>20</v>
      </c>
      <c r="E21" s="39" t="s">
        <v>60</v>
      </c>
      <c r="F21" s="154" t="s">
        <v>63</v>
      </c>
      <c r="G21" s="524" t="s">
        <v>428</v>
      </c>
      <c r="H21" s="275"/>
      <c r="I21" s="275" t="s">
        <v>404</v>
      </c>
      <c r="J21" s="522" t="s">
        <v>404</v>
      </c>
      <c r="K21" s="532"/>
      <c r="L21" s="275" t="s">
        <v>404</v>
      </c>
      <c r="M21" s="275" t="s">
        <v>404</v>
      </c>
    </row>
    <row r="22" spans="1:13">
      <c r="A22" s="38" t="s">
        <v>64</v>
      </c>
      <c r="B22" s="34" t="str">
        <f>VLOOKUP(A22,MDD!A:B,2,0)</f>
        <v>AT_PrincipalSize</v>
      </c>
      <c r="C22" s="34" t="str">
        <f>VLOOKUP(A22,MDD!A:C,3,0)</f>
        <v>text</v>
      </c>
      <c r="D22" s="35" t="s">
        <v>20</v>
      </c>
      <c r="E22" s="39" t="s">
        <v>65</v>
      </c>
      <c r="F22" s="154" t="s">
        <v>66</v>
      </c>
      <c r="G22" s="525" t="s">
        <v>416</v>
      </c>
      <c r="H22" s="146" t="s">
        <v>1181</v>
      </c>
      <c r="I22" s="275" t="s">
        <v>1182</v>
      </c>
      <c r="J22" s="531" t="s">
        <v>1186</v>
      </c>
      <c r="K22" s="528" t="s">
        <v>1150</v>
      </c>
      <c r="L22" s="275" t="s">
        <v>404</v>
      </c>
      <c r="M22" s="275" t="s">
        <v>404</v>
      </c>
    </row>
    <row r="23" spans="1:13" ht="72">
      <c r="A23" s="39" t="s">
        <v>67</v>
      </c>
      <c r="B23" s="34" t="str">
        <f>VLOOKUP(A23,MDD!A:B,2,0)</f>
        <v>AT_SAPStyleCode</v>
      </c>
      <c r="C23" s="34" t="str">
        <f>VLOOKUP(A23,MDD!A:C,3,0)</f>
        <v>text</v>
      </c>
      <c r="D23" s="35" t="s">
        <v>20</v>
      </c>
      <c r="E23" s="39"/>
      <c r="F23" s="154" t="s">
        <v>68</v>
      </c>
      <c r="G23" s="524" t="s">
        <v>406</v>
      </c>
      <c r="H23" s="146" t="s">
        <v>1181</v>
      </c>
      <c r="I23" s="275" t="s">
        <v>1182</v>
      </c>
      <c r="J23" s="531" t="s">
        <v>205</v>
      </c>
      <c r="K23" s="528" t="s">
        <v>1187</v>
      </c>
      <c r="L23" s="148" t="s">
        <v>404</v>
      </c>
      <c r="M23" s="148" t="s">
        <v>404</v>
      </c>
    </row>
    <row r="24" spans="1:13" ht="72">
      <c r="A24" s="38" t="s">
        <v>69</v>
      </c>
      <c r="B24" s="34" t="str">
        <f>VLOOKUP(A24,MDD!A:B,2,0)</f>
        <v>AT_Generic</v>
      </c>
      <c r="C24" s="34" t="str">
        <f>VLOOKUP(A24,MDD!A:C,3,0)</f>
        <v>text</v>
      </c>
      <c r="D24" s="35" t="s">
        <v>20</v>
      </c>
      <c r="E24" s="39"/>
      <c r="F24" s="154" t="s">
        <v>70</v>
      </c>
      <c r="G24" s="275" t="s">
        <v>406</v>
      </c>
      <c r="H24" s="146" t="s">
        <v>1181</v>
      </c>
      <c r="I24" s="275" t="s">
        <v>1182</v>
      </c>
      <c r="J24" s="531" t="s">
        <v>205</v>
      </c>
      <c r="K24" s="522" t="s">
        <v>1188</v>
      </c>
      <c r="L24" s="275" t="s">
        <v>404</v>
      </c>
      <c r="M24" s="275" t="s">
        <v>404</v>
      </c>
    </row>
    <row r="25" spans="1:13" ht="43.15">
      <c r="A25" s="38" t="s">
        <v>71</v>
      </c>
      <c r="B25" s="34" t="str">
        <f>VLOOKUP(A25,MDD!A:B,2,0)</f>
        <v>AT_GenericDescription</v>
      </c>
      <c r="C25" s="34" t="str">
        <f>VLOOKUP(A25,MDD!A:C,3,0)</f>
        <v>regexp</v>
      </c>
      <c r="D25" s="35" t="s">
        <v>20</v>
      </c>
      <c r="E25" s="39" t="s">
        <v>47</v>
      </c>
      <c r="F25" s="156" t="s">
        <v>72</v>
      </c>
      <c r="G25" s="275" t="s">
        <v>406</v>
      </c>
      <c r="H25" s="146" t="s">
        <v>1181</v>
      </c>
      <c r="I25" s="275" t="s">
        <v>1148</v>
      </c>
      <c r="J25" s="145" t="s">
        <v>1183</v>
      </c>
      <c r="K25" s="522" t="s">
        <v>442</v>
      </c>
      <c r="L25" s="275" t="s">
        <v>404</v>
      </c>
      <c r="M25" s="275" t="s">
        <v>404</v>
      </c>
    </row>
    <row r="26" spans="1:13" ht="57.6">
      <c r="A26" s="38" t="s">
        <v>73</v>
      </c>
      <c r="B26" s="34" t="str">
        <f>VLOOKUP(A26,MDD!A:B,2,0)</f>
        <v>AT_Variant</v>
      </c>
      <c r="C26" s="34" t="str">
        <f>VLOOKUP(A26,MDD!A:C,3,0)</f>
        <v>text</v>
      </c>
      <c r="D26" s="35" t="s">
        <v>20</v>
      </c>
      <c r="E26" s="39"/>
      <c r="F26" s="154" t="s">
        <v>74</v>
      </c>
      <c r="G26" s="275" t="s">
        <v>406</v>
      </c>
      <c r="H26" s="146" t="s">
        <v>1181</v>
      </c>
      <c r="I26" s="275" t="s">
        <v>1182</v>
      </c>
      <c r="J26" s="531" t="s">
        <v>205</v>
      </c>
      <c r="K26" s="522" t="s">
        <v>1161</v>
      </c>
      <c r="L26" s="275" t="s">
        <v>404</v>
      </c>
      <c r="M26" s="275" t="s">
        <v>404</v>
      </c>
    </row>
    <row r="27" spans="1:13" ht="43.15">
      <c r="A27" s="38" t="s">
        <v>75</v>
      </c>
      <c r="B27" s="34" t="str">
        <f>VLOOKUP(A27,MDD!A:B,2,0)</f>
        <v>AT_VariantDescription</v>
      </c>
      <c r="C27" s="34" t="str">
        <f>VLOOKUP(A27,MDD!A:C,3,0)</f>
        <v>text</v>
      </c>
      <c r="D27" s="35" t="s">
        <v>20</v>
      </c>
      <c r="E27" s="39" t="s">
        <v>47</v>
      </c>
      <c r="F27" s="156" t="s">
        <v>76</v>
      </c>
      <c r="G27" s="275" t="s">
        <v>406</v>
      </c>
      <c r="H27" s="146" t="s">
        <v>1181</v>
      </c>
      <c r="I27" s="275" t="s">
        <v>1148</v>
      </c>
      <c r="J27" s="145" t="s">
        <v>1183</v>
      </c>
      <c r="K27" s="522" t="s">
        <v>446</v>
      </c>
      <c r="L27" s="275" t="s">
        <v>404</v>
      </c>
      <c r="M27" s="275" t="s">
        <v>404</v>
      </c>
    </row>
    <row r="28" spans="1:13">
      <c r="A28" s="39" t="s">
        <v>77</v>
      </c>
      <c r="B28" s="34" t="str">
        <f>VLOOKUP(A28,MDD!A:B,2,0)</f>
        <v>AT_Color</v>
      </c>
      <c r="C28" s="34" t="str">
        <f>VLOOKUP(A28,MDD!A:C,3,0)</f>
        <v>LOV</v>
      </c>
      <c r="D28" s="35" t="s">
        <v>20</v>
      </c>
      <c r="E28" s="39" t="s">
        <v>50</v>
      </c>
      <c r="F28" s="156" t="s">
        <v>78</v>
      </c>
      <c r="G28" s="522" t="s">
        <v>447</v>
      </c>
      <c r="H28" s="146" t="s">
        <v>1181</v>
      </c>
      <c r="I28" s="275" t="s">
        <v>1182</v>
      </c>
      <c r="J28" s="522" t="s">
        <v>1189</v>
      </c>
      <c r="K28" s="522" t="s">
        <v>749</v>
      </c>
      <c r="L28" s="275" t="s">
        <v>404</v>
      </c>
      <c r="M28" s="275" t="s">
        <v>404</v>
      </c>
    </row>
    <row r="29" spans="1:13">
      <c r="A29" s="39" t="s">
        <v>79</v>
      </c>
      <c r="B29" s="34" t="str">
        <f>VLOOKUP(A29,MDD!A:B,2,0)</f>
        <v>AT_Size</v>
      </c>
      <c r="C29" s="34" t="str">
        <f>VLOOKUP(A29,MDD!A:C,3,0)</f>
        <v>LOV</v>
      </c>
      <c r="D29" s="35" t="s">
        <v>20</v>
      </c>
      <c r="E29" s="39" t="s">
        <v>65</v>
      </c>
      <c r="F29" s="156" t="s">
        <v>80</v>
      </c>
      <c r="G29" s="275" t="s">
        <v>406</v>
      </c>
      <c r="H29" s="146"/>
      <c r="I29" s="275"/>
      <c r="J29" s="522"/>
      <c r="K29" s="522" t="s">
        <v>1190</v>
      </c>
      <c r="L29" s="275" t="s">
        <v>404</v>
      </c>
      <c r="M29" s="275" t="s">
        <v>404</v>
      </c>
    </row>
    <row r="30" spans="1:13">
      <c r="A30" s="39" t="s">
        <v>81</v>
      </c>
      <c r="B30" s="34" t="str">
        <f>VLOOKUP(A30,MDD!A:B,2,0)</f>
        <v>AT_Createdon</v>
      </c>
      <c r="C30" s="34" t="str">
        <f>VLOOKUP(A30,MDD!A:C,3,0)</f>
        <v>legacyisodatetime</v>
      </c>
      <c r="D30" s="35" t="s">
        <v>20</v>
      </c>
      <c r="E30" s="39"/>
      <c r="F30" s="154" t="s">
        <v>82</v>
      </c>
      <c r="G30" s="275" t="s">
        <v>406</v>
      </c>
      <c r="H30" s="275"/>
      <c r="I30" s="275" t="s">
        <v>404</v>
      </c>
      <c r="J30" s="522" t="s">
        <v>404</v>
      </c>
      <c r="K30" s="522" t="s">
        <v>453</v>
      </c>
      <c r="L30" s="275" t="s">
        <v>404</v>
      </c>
      <c r="M30" s="275" t="s">
        <v>404</v>
      </c>
    </row>
    <row r="31" spans="1:13">
      <c r="A31" s="39" t="s">
        <v>83</v>
      </c>
      <c r="B31" s="34" t="str">
        <f>VLOOKUP(A31,MDD!A:B,2,0)</f>
        <v>AT_Createdby</v>
      </c>
      <c r="C31" s="34" t="str">
        <f>VLOOKUP(A31,MDD!A:C,3,0)</f>
        <v>text</v>
      </c>
      <c r="D31" s="35" t="s">
        <v>20</v>
      </c>
      <c r="E31" s="39"/>
      <c r="F31" s="154" t="s">
        <v>84</v>
      </c>
      <c r="G31" s="275" t="s">
        <v>406</v>
      </c>
      <c r="H31" s="275"/>
      <c r="I31" s="275" t="s">
        <v>404</v>
      </c>
      <c r="J31" s="522" t="s">
        <v>404</v>
      </c>
      <c r="K31" s="522" t="s">
        <v>455</v>
      </c>
      <c r="L31" s="275" t="s">
        <v>404</v>
      </c>
      <c r="M31" s="275" t="s">
        <v>404</v>
      </c>
    </row>
    <row r="32" spans="1:13" ht="28.9">
      <c r="A32" s="38" t="s">
        <v>85</v>
      </c>
      <c r="B32" s="34" t="str">
        <f>VLOOKUP(A32,MDD!A:B,2,0)</f>
        <v>AT_MusicalBoxArticleCode</v>
      </c>
      <c r="C32" s="34" t="str">
        <f>VLOOKUP(A32,MDD!A:C,3,0)</f>
        <v>text</v>
      </c>
      <c r="D32" s="35" t="s">
        <v>20</v>
      </c>
      <c r="E32" s="39"/>
      <c r="F32" s="154" t="s">
        <v>86</v>
      </c>
      <c r="G32" s="275" t="s">
        <v>406</v>
      </c>
      <c r="H32" s="275"/>
      <c r="I32" s="275" t="s">
        <v>404</v>
      </c>
      <c r="J32" s="522" t="s">
        <v>404</v>
      </c>
      <c r="K32" s="522" t="s">
        <v>1145</v>
      </c>
      <c r="L32" s="275" t="s">
        <v>404</v>
      </c>
      <c r="M32" s="275" t="s">
        <v>404</v>
      </c>
    </row>
    <row r="33" spans="1:13">
      <c r="A33" s="39" t="s">
        <v>87</v>
      </c>
      <c r="B33" s="34" t="str">
        <f>VLOOKUP(A33,MDD!A:B,2,0)</f>
        <v>AT_MBStyleCode</v>
      </c>
      <c r="C33" s="34" t="str">
        <f>VLOOKUP(A33,MDD!A:C,3,0)</f>
        <v>text</v>
      </c>
      <c r="D33" s="35" t="s">
        <v>20</v>
      </c>
      <c r="E33" s="39"/>
      <c r="F33" s="156" t="s">
        <v>88</v>
      </c>
      <c r="G33" s="275" t="s">
        <v>406</v>
      </c>
      <c r="H33" s="275"/>
      <c r="I33" s="275" t="s">
        <v>404</v>
      </c>
      <c r="J33" s="522" t="s">
        <v>404</v>
      </c>
      <c r="K33" s="522" t="s">
        <v>1145</v>
      </c>
      <c r="L33" s="275" t="s">
        <v>404</v>
      </c>
      <c r="M33" s="275" t="s">
        <v>404</v>
      </c>
    </row>
    <row r="34" spans="1:13">
      <c r="A34" s="39" t="s">
        <v>89</v>
      </c>
      <c r="B34" s="34" t="str">
        <f>VLOOKUP(A34,MDD!A:B,2,0)</f>
        <v>AT_MBAssortmentCode</v>
      </c>
      <c r="C34" s="34" t="str">
        <f>VLOOKUP(A34,MDD!A:C,3,0)</f>
        <v>LOV</v>
      </c>
      <c r="D34" s="35" t="s">
        <v>20</v>
      </c>
      <c r="E34" s="39"/>
      <c r="F34" s="156" t="s">
        <v>90</v>
      </c>
      <c r="G34" s="275" t="s">
        <v>406</v>
      </c>
      <c r="H34" s="275"/>
      <c r="I34" s="275" t="s">
        <v>404</v>
      </c>
      <c r="J34" s="522" t="s">
        <v>404</v>
      </c>
      <c r="K34" s="522" t="s">
        <v>1145</v>
      </c>
      <c r="L34" s="275" t="s">
        <v>404</v>
      </c>
      <c r="M34" s="275" t="s">
        <v>404</v>
      </c>
    </row>
    <row r="35" spans="1:13" ht="28.9">
      <c r="A35" s="38" t="s">
        <v>91</v>
      </c>
      <c r="B35" s="34" t="str">
        <f>VLOOKUP(A35,MDD!A:B,2,0)</f>
        <v>AT_MusicalBoxArticleDescription</v>
      </c>
      <c r="C35" s="34" t="str">
        <f>VLOOKUP(A35,MDD!A:C,3,0)</f>
        <v>text</v>
      </c>
      <c r="D35" s="35" t="s">
        <v>20</v>
      </c>
      <c r="E35" s="39" t="s">
        <v>47</v>
      </c>
      <c r="F35" s="156" t="s">
        <v>92</v>
      </c>
      <c r="G35" s="275" t="s">
        <v>406</v>
      </c>
      <c r="H35" s="275"/>
      <c r="I35" s="275" t="s">
        <v>404</v>
      </c>
      <c r="J35" s="522" t="s">
        <v>404</v>
      </c>
      <c r="K35" s="522" t="s">
        <v>1145</v>
      </c>
      <c r="L35" s="275" t="s">
        <v>404</v>
      </c>
      <c r="M35" s="275" t="s">
        <v>404</v>
      </c>
    </row>
    <row r="36" spans="1:13">
      <c r="A36" s="38" t="s">
        <v>93</v>
      </c>
      <c r="B36" s="34" t="str">
        <f>VLOOKUP(A36,MDD!A:B,2,0)</f>
        <v>AT_MusicalBoxComponentsQty</v>
      </c>
      <c r="C36" s="34" t="str">
        <f>VLOOKUP(A36,MDD!A:C,3,0)</f>
        <v>LOV</v>
      </c>
      <c r="D36" s="35" t="s">
        <v>20</v>
      </c>
      <c r="E36" s="39"/>
      <c r="F36" s="156" t="s">
        <v>94</v>
      </c>
      <c r="G36" s="275" t="s">
        <v>406</v>
      </c>
      <c r="H36" s="275"/>
      <c r="I36" s="275" t="s">
        <v>404</v>
      </c>
      <c r="J36" s="522" t="s">
        <v>404</v>
      </c>
      <c r="K36" s="522" t="s">
        <v>1145</v>
      </c>
      <c r="L36" s="275" t="s">
        <v>404</v>
      </c>
      <c r="M36" s="275" t="s">
        <v>404</v>
      </c>
    </row>
    <row r="37" spans="1:13">
      <c r="A37" s="38" t="s">
        <v>95</v>
      </c>
      <c r="B37" s="34" t="str">
        <f>VLOOKUP(A37,MDD!A:B,2,0)</f>
        <v>AT_MusicalBoxUOM</v>
      </c>
      <c r="C37" s="34" t="str">
        <f>VLOOKUP(A37,MDD!A:C,3,0)</f>
        <v>LOV</v>
      </c>
      <c r="D37" s="35" t="s">
        <v>20</v>
      </c>
      <c r="E37" s="39"/>
      <c r="F37" s="156" t="s">
        <v>96</v>
      </c>
      <c r="G37" s="275" t="s">
        <v>406</v>
      </c>
      <c r="H37" s="275"/>
      <c r="I37" s="275" t="s">
        <v>404</v>
      </c>
      <c r="J37" s="522" t="s">
        <v>404</v>
      </c>
      <c r="K37" s="522" t="s">
        <v>1145</v>
      </c>
      <c r="L37" s="523" t="s">
        <v>404</v>
      </c>
      <c r="M37" s="523" t="s">
        <v>404</v>
      </c>
    </row>
    <row r="38" spans="1:13" ht="86.45">
      <c r="A38" s="38" t="s">
        <v>97</v>
      </c>
      <c r="B38" s="34" t="str">
        <f>VLOOKUP(A38,MDD!A:B,2,0)</f>
        <v>AT_SAPAge</v>
      </c>
      <c r="C38" s="34" t="str">
        <f>VLOOKUP(A38,MDD!A:C,3,0)</f>
        <v>LOV</v>
      </c>
      <c r="D38" s="35" t="s">
        <v>20</v>
      </c>
      <c r="E38" s="39" t="s">
        <v>60</v>
      </c>
      <c r="F38" s="156" t="s">
        <v>98</v>
      </c>
      <c r="G38" s="525" t="s">
        <v>406</v>
      </c>
      <c r="H38" s="146" t="s">
        <v>1181</v>
      </c>
      <c r="I38" s="275" t="s">
        <v>1182</v>
      </c>
      <c r="J38" s="531" t="s">
        <v>55</v>
      </c>
      <c r="K38" s="525" t="s">
        <v>1191</v>
      </c>
      <c r="L38" s="146" t="s">
        <v>1192</v>
      </c>
      <c r="M38" s="169" t="s">
        <v>1193</v>
      </c>
    </row>
    <row r="39" spans="1:13" ht="72">
      <c r="A39" s="38" t="s">
        <v>99</v>
      </c>
      <c r="B39" s="34" t="str">
        <f>VLOOKUP(A39,MDD!A:B,2,0)</f>
        <v>AT_Gender</v>
      </c>
      <c r="C39" s="34" t="str">
        <f>VLOOKUP(A39,MDD!A:C,3,0)</f>
        <v>LOV</v>
      </c>
      <c r="D39" s="35" t="s">
        <v>20</v>
      </c>
      <c r="E39" s="39" t="s">
        <v>55</v>
      </c>
      <c r="F39" s="156" t="s">
        <v>100</v>
      </c>
      <c r="G39" s="522" t="s">
        <v>406</v>
      </c>
      <c r="H39" s="146" t="s">
        <v>1181</v>
      </c>
      <c r="I39" s="275" t="s">
        <v>1182</v>
      </c>
      <c r="J39" s="531" t="s">
        <v>55</v>
      </c>
      <c r="K39" s="522" t="s">
        <v>1191</v>
      </c>
      <c r="L39" s="168" t="s">
        <v>1192</v>
      </c>
      <c r="M39" s="170" t="s">
        <v>1193</v>
      </c>
    </row>
    <row r="40" spans="1:13" ht="115.15">
      <c r="A40" s="38" t="s">
        <v>101</v>
      </c>
      <c r="B40" s="34" t="str">
        <f>VLOOKUP(A40,MDD!A:B,2,0)</f>
        <v>AT_Season</v>
      </c>
      <c r="C40" s="34" t="str">
        <f>VLOOKUP(A40,MDD!A:C,3,0)</f>
        <v>LOV</v>
      </c>
      <c r="D40" s="35" t="s">
        <v>20</v>
      </c>
      <c r="E40" s="39"/>
      <c r="F40" s="156" t="s">
        <v>102</v>
      </c>
      <c r="G40" s="522" t="s">
        <v>398</v>
      </c>
      <c r="H40" s="275"/>
      <c r="I40" s="275" t="s">
        <v>404</v>
      </c>
      <c r="J40" s="522" t="s">
        <v>404</v>
      </c>
      <c r="K40" s="522" t="s">
        <v>1137</v>
      </c>
      <c r="L40" s="275" t="s">
        <v>404</v>
      </c>
      <c r="M40" s="275" t="s">
        <v>404</v>
      </c>
    </row>
    <row r="41" spans="1:13">
      <c r="A41" s="38" t="s">
        <v>103</v>
      </c>
      <c r="B41" s="34" t="str">
        <f>VLOOKUP(A41,MDD!A:B,2,0)</f>
        <v>AT_SeasonYear</v>
      </c>
      <c r="C41" s="34" t="str">
        <f>VLOOKUP(A41,MDD!A:C,3,0)</f>
        <v>number</v>
      </c>
      <c r="D41" s="35" t="s">
        <v>20</v>
      </c>
      <c r="E41" s="39"/>
      <c r="F41" s="156" t="s">
        <v>104</v>
      </c>
      <c r="G41" s="522" t="s">
        <v>398</v>
      </c>
      <c r="H41" s="275"/>
      <c r="I41" s="275" t="s">
        <v>404</v>
      </c>
      <c r="J41" s="522" t="s">
        <v>404</v>
      </c>
      <c r="K41" s="522" t="s">
        <v>1137</v>
      </c>
      <c r="L41" s="275" t="s">
        <v>404</v>
      </c>
      <c r="M41" s="275" t="s">
        <v>404</v>
      </c>
    </row>
    <row r="42" spans="1:13" ht="100.9">
      <c r="A42" s="38" t="s">
        <v>105</v>
      </c>
      <c r="B42" s="34" t="str">
        <f>VLOOKUP(A42,MDD!A:B,2,0)</f>
        <v>AT_CountryOrigin</v>
      </c>
      <c r="C42" s="34" t="str">
        <f>VLOOKUP(A42,MDD!A:C,3,0)</f>
        <v>LOV</v>
      </c>
      <c r="D42" s="35" t="s">
        <v>20</v>
      </c>
      <c r="E42" s="39"/>
      <c r="F42" s="156" t="s">
        <v>106</v>
      </c>
      <c r="G42" s="522" t="s">
        <v>406</v>
      </c>
      <c r="H42" s="146" t="s">
        <v>1181</v>
      </c>
      <c r="I42" s="275" t="s">
        <v>1182</v>
      </c>
      <c r="J42" s="522" t="s">
        <v>1194</v>
      </c>
      <c r="K42" s="522" t="s">
        <v>1195</v>
      </c>
      <c r="L42" s="275" t="s">
        <v>404</v>
      </c>
      <c r="M42" s="275" t="s">
        <v>404</v>
      </c>
    </row>
    <row r="43" spans="1:13" ht="100.9">
      <c r="A43" s="38" t="s">
        <v>107</v>
      </c>
      <c r="B43" s="34" t="str">
        <f>VLOOKUP(A43,MDD!A:B,2,0)</f>
        <v>AT_Vendor</v>
      </c>
      <c r="C43" s="34" t="str">
        <f>VLOOKUP(A43,MDD!A:C,3,0)</f>
        <v>LOV</v>
      </c>
      <c r="D43" s="35" t="s">
        <v>20</v>
      </c>
      <c r="E43" s="39"/>
      <c r="F43" s="156" t="s">
        <v>108</v>
      </c>
      <c r="G43" s="275" t="s">
        <v>414</v>
      </c>
      <c r="H43" s="275"/>
      <c r="I43" s="275" t="s">
        <v>404</v>
      </c>
      <c r="J43" s="522" t="s">
        <v>404</v>
      </c>
      <c r="K43" s="522" t="s">
        <v>1137</v>
      </c>
      <c r="L43" s="275" t="s">
        <v>404</v>
      </c>
      <c r="M43" s="275" t="s">
        <v>404</v>
      </c>
    </row>
    <row r="44" spans="1:13">
      <c r="A44" s="39" t="s">
        <v>109</v>
      </c>
      <c r="B44" s="34" t="str">
        <f>VLOOKUP(A44,MDD!A:B,2,0)</f>
        <v>AT_MainVendorIdentification</v>
      </c>
      <c r="C44" s="34" t="str">
        <f>VLOOKUP(A44,MDD!A:C,3,0)</f>
        <v>text</v>
      </c>
      <c r="D44" s="35" t="s">
        <v>20</v>
      </c>
      <c r="E44" s="39"/>
      <c r="F44" s="156" t="s">
        <v>110</v>
      </c>
      <c r="G44" s="275" t="s">
        <v>406</v>
      </c>
      <c r="H44" s="275"/>
      <c r="I44" s="275" t="s">
        <v>404</v>
      </c>
      <c r="J44" s="522" t="s">
        <v>404</v>
      </c>
      <c r="K44" s="522" t="s">
        <v>1165</v>
      </c>
      <c r="L44" s="275" t="s">
        <v>404</v>
      </c>
      <c r="M44" s="275" t="s">
        <v>404</v>
      </c>
    </row>
    <row r="45" spans="1:13">
      <c r="A45" s="39" t="s">
        <v>111</v>
      </c>
      <c r="B45" s="34" t="str">
        <f>VLOOKUP(A45,MDD!A:B,2,0)</f>
        <v>AT_ExchangeRate</v>
      </c>
      <c r="C45" s="34" t="str">
        <f>VLOOKUP(A45,MDD!A:C,3,0)</f>
        <v>number</v>
      </c>
      <c r="D45" s="35" t="s">
        <v>112</v>
      </c>
      <c r="E45" s="39"/>
      <c r="F45" s="156" t="s">
        <v>113</v>
      </c>
      <c r="G45" s="275" t="s">
        <v>404</v>
      </c>
      <c r="H45" s="275"/>
      <c r="I45" s="275" t="s">
        <v>404</v>
      </c>
      <c r="J45" s="522" t="s">
        <v>404</v>
      </c>
      <c r="K45" s="522" t="s">
        <v>404</v>
      </c>
      <c r="L45" s="275" t="s">
        <v>404</v>
      </c>
      <c r="M45" s="275" t="s">
        <v>404</v>
      </c>
    </row>
    <row r="46" spans="1:13" ht="86.45">
      <c r="A46" s="38" t="s">
        <v>114</v>
      </c>
      <c r="B46" s="34" t="str">
        <f>VLOOKUP(A46,MDD!A:B,2,0)</f>
        <v>AT_PricingDistributionChannel</v>
      </c>
      <c r="C46" s="34" t="str">
        <f>VLOOKUP(A46,MDD!A:C,3,0)</f>
        <v>LOV</v>
      </c>
      <c r="D46" s="35" t="s">
        <v>112</v>
      </c>
      <c r="E46" s="39"/>
      <c r="F46" s="156" t="s">
        <v>115</v>
      </c>
      <c r="G46" s="275" t="s">
        <v>406</v>
      </c>
      <c r="H46" s="275"/>
      <c r="I46" s="275" t="s">
        <v>404</v>
      </c>
      <c r="J46" s="522" t="s">
        <v>404</v>
      </c>
      <c r="K46" s="522" t="s">
        <v>1196</v>
      </c>
      <c r="L46" s="275" t="s">
        <v>404</v>
      </c>
      <c r="M46" s="275" t="s">
        <v>404</v>
      </c>
    </row>
    <row r="47" spans="1:13">
      <c r="A47" s="38" t="s">
        <v>116</v>
      </c>
      <c r="B47" s="34" t="str">
        <f>VLOOKUP(A47,MDD!A:B,2,0)</f>
        <v>AT_RetailPriceCurrency</v>
      </c>
      <c r="C47" s="34" t="str">
        <f>VLOOKUP(A47,MDD!A:C,3,0)</f>
        <v>LOV</v>
      </c>
      <c r="D47" s="35" t="s">
        <v>112</v>
      </c>
      <c r="E47" s="39"/>
      <c r="F47" s="156"/>
      <c r="G47" s="275" t="s">
        <v>406</v>
      </c>
      <c r="H47" s="275"/>
      <c r="I47" s="275" t="s">
        <v>404</v>
      </c>
      <c r="J47" s="522" t="s">
        <v>404</v>
      </c>
      <c r="K47" s="522" t="s">
        <v>1166</v>
      </c>
      <c r="L47" s="275" t="s">
        <v>404</v>
      </c>
      <c r="M47" s="275" t="s">
        <v>404</v>
      </c>
    </row>
    <row r="48" spans="1:13">
      <c r="A48" s="38" t="s">
        <v>117</v>
      </c>
      <c r="B48" s="34" t="str">
        <f>VLOOKUP(A48,MDD!A:B,2,0)</f>
        <v>AT_OriginalPrice</v>
      </c>
      <c r="C48" s="34" t="str">
        <f>VLOOKUP(A48,MDD!A:C,3,0)</f>
        <v>regexp</v>
      </c>
      <c r="D48" s="35" t="s">
        <v>112</v>
      </c>
      <c r="E48" s="39"/>
      <c r="F48" s="156" t="s">
        <v>118</v>
      </c>
      <c r="G48" s="275" t="s">
        <v>416</v>
      </c>
      <c r="H48" s="275"/>
      <c r="I48" s="275" t="s">
        <v>404</v>
      </c>
      <c r="J48" s="522"/>
      <c r="K48" s="522" t="s">
        <v>1145</v>
      </c>
      <c r="L48" s="275" t="s">
        <v>404</v>
      </c>
      <c r="M48" s="275" t="s">
        <v>404</v>
      </c>
    </row>
    <row r="49" spans="1:13">
      <c r="A49" s="38" t="s">
        <v>119</v>
      </c>
      <c r="B49" s="34" t="e">
        <f>VLOOKUP(A49,MDD!A:B,2,0)</f>
        <v>#N/A</v>
      </c>
      <c r="C49" s="34" t="e">
        <f>VLOOKUP(A49,MDD!A:C,3,0)</f>
        <v>#N/A</v>
      </c>
      <c r="D49" s="35" t="s">
        <v>112</v>
      </c>
      <c r="E49" s="39"/>
      <c r="F49" s="156" t="s">
        <v>120</v>
      </c>
      <c r="G49" s="275" t="s">
        <v>406</v>
      </c>
      <c r="H49" s="275"/>
      <c r="I49" s="275" t="s">
        <v>404</v>
      </c>
      <c r="J49" s="522" t="s">
        <v>404</v>
      </c>
      <c r="K49" s="522" t="s">
        <v>483</v>
      </c>
      <c r="L49" s="275" t="s">
        <v>404</v>
      </c>
      <c r="M49" s="275" t="s">
        <v>404</v>
      </c>
    </row>
    <row r="50" spans="1:13" ht="28.9">
      <c r="A50" s="38" t="s">
        <v>121</v>
      </c>
      <c r="B50" s="34" t="e">
        <f>VLOOKUP(A50,MDD!A:B,2,0)</f>
        <v>#N/A</v>
      </c>
      <c r="C50" s="34" t="e">
        <f>VLOOKUP(A50,MDD!A:C,3,0)</f>
        <v>#N/A</v>
      </c>
      <c r="D50" s="35" t="s">
        <v>112</v>
      </c>
      <c r="E50" s="39"/>
      <c r="F50" s="156" t="s">
        <v>122</v>
      </c>
      <c r="G50" s="275" t="s">
        <v>406</v>
      </c>
      <c r="H50" s="275"/>
      <c r="I50" s="275" t="s">
        <v>404</v>
      </c>
      <c r="J50" s="522" t="s">
        <v>404</v>
      </c>
      <c r="K50" s="522" t="s">
        <v>485</v>
      </c>
      <c r="L50" s="275" t="s">
        <v>404</v>
      </c>
      <c r="M50" s="275" t="s">
        <v>404</v>
      </c>
    </row>
    <row r="51" spans="1:13">
      <c r="A51" s="38" t="s">
        <v>81</v>
      </c>
      <c r="B51" s="34" t="str">
        <f>VLOOKUP(A51,MDD!A:B,2,0)</f>
        <v>AT_Createdon</v>
      </c>
      <c r="C51" s="34" t="str">
        <f>VLOOKUP(A51,MDD!A:C,3,0)</f>
        <v>legacyisodatetime</v>
      </c>
      <c r="D51" s="35" t="s">
        <v>20</v>
      </c>
      <c r="E51" s="39"/>
      <c r="F51" s="156" t="s">
        <v>123</v>
      </c>
      <c r="G51" s="275" t="s">
        <v>406</v>
      </c>
      <c r="H51" s="275"/>
      <c r="I51" s="275" t="s">
        <v>404</v>
      </c>
      <c r="J51" s="522" t="s">
        <v>404</v>
      </c>
      <c r="K51" s="522" t="s">
        <v>488</v>
      </c>
      <c r="L51" s="275" t="s">
        <v>404</v>
      </c>
      <c r="M51" s="275" t="s">
        <v>404</v>
      </c>
    </row>
    <row r="52" spans="1:13">
      <c r="A52" s="38" t="s">
        <v>83</v>
      </c>
      <c r="B52" s="34" t="str">
        <f>VLOOKUP(A52,MDD!A:B,2,0)</f>
        <v>AT_Createdby</v>
      </c>
      <c r="C52" s="34" t="str">
        <f>VLOOKUP(A52,MDD!A:C,3,0)</f>
        <v>text</v>
      </c>
      <c r="D52" s="35" t="s">
        <v>20</v>
      </c>
      <c r="E52" s="39"/>
      <c r="F52" s="156" t="s">
        <v>124</v>
      </c>
      <c r="G52" s="275" t="s">
        <v>406</v>
      </c>
      <c r="H52" s="275"/>
      <c r="I52" s="275" t="s">
        <v>404</v>
      </c>
      <c r="J52" s="522" t="s">
        <v>404</v>
      </c>
      <c r="K52" s="522" t="s">
        <v>490</v>
      </c>
      <c r="L52" s="275" t="s">
        <v>404</v>
      </c>
      <c r="M52" s="275" t="s">
        <v>404</v>
      </c>
    </row>
    <row r="53" spans="1:13">
      <c r="A53" s="38" t="s">
        <v>125</v>
      </c>
      <c r="B53" s="34" t="str">
        <f>VLOOKUP(A53,MDD!A:B,2,0)</f>
        <v>AT_CurrentPrice</v>
      </c>
      <c r="C53" s="34" t="str">
        <f>VLOOKUP(A53,MDD!A:C,3,0)</f>
        <v>regexp</v>
      </c>
      <c r="D53" s="35" t="s">
        <v>112</v>
      </c>
      <c r="E53" s="39"/>
      <c r="F53" s="156" t="s">
        <v>126</v>
      </c>
      <c r="G53" s="275" t="s">
        <v>416</v>
      </c>
      <c r="H53" s="275"/>
      <c r="I53" s="275" t="s">
        <v>404</v>
      </c>
      <c r="J53" s="522"/>
      <c r="K53" s="522" t="s">
        <v>1145</v>
      </c>
      <c r="L53" s="275" t="s">
        <v>404</v>
      </c>
      <c r="M53" s="275" t="s">
        <v>404</v>
      </c>
    </row>
    <row r="54" spans="1:13">
      <c r="A54" s="38" t="s">
        <v>119</v>
      </c>
      <c r="B54" s="34" t="e">
        <f>VLOOKUP(A54,MDD!A:B,2,0)</f>
        <v>#N/A</v>
      </c>
      <c r="C54" s="34" t="e">
        <f>VLOOKUP(A54,MDD!A:C,3,0)</f>
        <v>#N/A</v>
      </c>
      <c r="D54" s="35" t="s">
        <v>112</v>
      </c>
      <c r="E54" s="39"/>
      <c r="F54" s="156" t="s">
        <v>120</v>
      </c>
      <c r="G54" s="275" t="s">
        <v>406</v>
      </c>
      <c r="H54" s="275"/>
      <c r="I54" s="275" t="s">
        <v>404</v>
      </c>
      <c r="J54" s="522" t="s">
        <v>404</v>
      </c>
      <c r="K54" s="522" t="s">
        <v>483</v>
      </c>
      <c r="L54" s="275" t="s">
        <v>404</v>
      </c>
      <c r="M54" s="275" t="s">
        <v>404</v>
      </c>
    </row>
    <row r="55" spans="1:13" ht="28.9">
      <c r="A55" s="38" t="s">
        <v>121</v>
      </c>
      <c r="B55" s="34" t="e">
        <f>VLOOKUP(A55,MDD!A:B,2,0)</f>
        <v>#N/A</v>
      </c>
      <c r="C55" s="34" t="e">
        <f>VLOOKUP(A55,MDD!A:C,3,0)</f>
        <v>#N/A</v>
      </c>
      <c r="D55" s="35" t="s">
        <v>112</v>
      </c>
      <c r="E55" s="39"/>
      <c r="F55" s="156" t="s">
        <v>122</v>
      </c>
      <c r="G55" s="275" t="s">
        <v>406</v>
      </c>
      <c r="H55" s="275"/>
      <c r="I55" s="275" t="s">
        <v>404</v>
      </c>
      <c r="J55" s="522" t="s">
        <v>404</v>
      </c>
      <c r="K55" s="522" t="s">
        <v>485</v>
      </c>
      <c r="L55" s="275" t="s">
        <v>404</v>
      </c>
      <c r="M55" s="275" t="s">
        <v>404</v>
      </c>
    </row>
    <row r="56" spans="1:13">
      <c r="A56" s="38" t="s">
        <v>81</v>
      </c>
      <c r="B56" s="34" t="str">
        <f>VLOOKUP(A56,MDD!A:B,2,0)</f>
        <v>AT_Createdon</v>
      </c>
      <c r="C56" s="34" t="str">
        <f>VLOOKUP(A56,MDD!A:C,3,0)</f>
        <v>legacyisodatetime</v>
      </c>
      <c r="D56" s="35" t="s">
        <v>20</v>
      </c>
      <c r="E56" s="39"/>
      <c r="F56" s="156" t="s">
        <v>123</v>
      </c>
      <c r="G56" s="275" t="s">
        <v>406</v>
      </c>
      <c r="H56" s="275"/>
      <c r="I56" s="275" t="s">
        <v>404</v>
      </c>
      <c r="J56" s="522" t="s">
        <v>404</v>
      </c>
      <c r="K56" s="522" t="s">
        <v>488</v>
      </c>
      <c r="L56" s="275" t="s">
        <v>404</v>
      </c>
      <c r="M56" s="275" t="s">
        <v>404</v>
      </c>
    </row>
    <row r="57" spans="1:13">
      <c r="A57" s="38" t="s">
        <v>83</v>
      </c>
      <c r="B57" s="34" t="str">
        <f>VLOOKUP(A57,MDD!A:B,2,0)</f>
        <v>AT_Createdby</v>
      </c>
      <c r="C57" s="34" t="str">
        <f>VLOOKUP(A57,MDD!A:C,3,0)</f>
        <v>text</v>
      </c>
      <c r="D57" s="35" t="s">
        <v>20</v>
      </c>
      <c r="E57" s="39"/>
      <c r="F57" s="156" t="s">
        <v>124</v>
      </c>
      <c r="G57" s="275" t="s">
        <v>406</v>
      </c>
      <c r="H57" s="275"/>
      <c r="I57" s="275" t="s">
        <v>404</v>
      </c>
      <c r="J57" s="522" t="s">
        <v>404</v>
      </c>
      <c r="K57" s="522" t="s">
        <v>490</v>
      </c>
      <c r="L57" s="275" t="s">
        <v>404</v>
      </c>
      <c r="M57" s="275" t="s">
        <v>404</v>
      </c>
    </row>
    <row r="58" spans="1:13">
      <c r="A58" s="38" t="s">
        <v>127</v>
      </c>
      <c r="B58" s="34" t="str">
        <f>VLOOKUP(A58,MDD!A:B,2,0)</f>
        <v>AT_DiscountBucket</v>
      </c>
      <c r="C58" s="34" t="str">
        <f>VLOOKUP(A58,MDD!A:C,3,0)</f>
        <v>number</v>
      </c>
      <c r="D58" s="35" t="s">
        <v>112</v>
      </c>
      <c r="E58" s="39"/>
      <c r="F58" s="156" t="s">
        <v>128</v>
      </c>
      <c r="G58" s="275" t="s">
        <v>406</v>
      </c>
      <c r="H58" s="275"/>
      <c r="I58" s="275" t="s">
        <v>404</v>
      </c>
      <c r="J58" s="522" t="s">
        <v>404</v>
      </c>
      <c r="K58" s="522" t="s">
        <v>404</v>
      </c>
      <c r="L58" s="275" t="s">
        <v>404</v>
      </c>
      <c r="M58" s="275" t="s">
        <v>404</v>
      </c>
    </row>
    <row r="59" spans="1:13">
      <c r="A59" s="38" t="s">
        <v>129</v>
      </c>
      <c r="B59" s="34" t="str">
        <f>VLOOKUP(A59,MDD!A:B,2,0)</f>
        <v>AT_DiscountBucketRounded</v>
      </c>
      <c r="C59" s="34" t="str">
        <f>VLOOKUP(A59,MDD!A:C,3,0)</f>
        <v>number</v>
      </c>
      <c r="D59" s="35" t="s">
        <v>112</v>
      </c>
      <c r="E59" s="39"/>
      <c r="F59" s="156" t="s">
        <v>130</v>
      </c>
      <c r="G59" s="275" t="s">
        <v>406</v>
      </c>
      <c r="H59" s="275"/>
      <c r="I59" s="275" t="s">
        <v>404</v>
      </c>
      <c r="J59" s="522" t="s">
        <v>404</v>
      </c>
      <c r="K59" s="522" t="s">
        <v>404</v>
      </c>
      <c r="L59" s="275" t="s">
        <v>404</v>
      </c>
      <c r="M59" s="275" t="s">
        <v>404</v>
      </c>
    </row>
    <row r="60" spans="1:13">
      <c r="A60" s="41" t="s">
        <v>131</v>
      </c>
      <c r="B60" s="34" t="str">
        <f>VLOOKUP(A60,MDD!A:B,2,0)</f>
        <v>AT_EstimatedLandedCost</v>
      </c>
      <c r="C60" s="34" t="str">
        <f>VLOOKUP(A60,MDD!A:C,3,0)</f>
        <v>number</v>
      </c>
      <c r="D60" s="35" t="s">
        <v>132</v>
      </c>
      <c r="E60" s="39"/>
      <c r="F60" s="155"/>
      <c r="G60" s="275" t="s">
        <v>406</v>
      </c>
      <c r="H60" s="275"/>
      <c r="I60" s="275" t="s">
        <v>404</v>
      </c>
      <c r="J60" s="522" t="s">
        <v>404</v>
      </c>
      <c r="K60" s="522" t="s">
        <v>1167</v>
      </c>
      <c r="L60" s="275" t="s">
        <v>404</v>
      </c>
      <c r="M60" s="275" t="s">
        <v>404</v>
      </c>
    </row>
    <row r="61" spans="1:13">
      <c r="A61" s="39" t="s">
        <v>133</v>
      </c>
      <c r="B61" s="34" t="str">
        <f>VLOOKUP(A61,MDD!A:B,2,0)</f>
        <v>AT_FOB</v>
      </c>
      <c r="C61" s="34" t="str">
        <f>VLOOKUP(A61,MDD!A:C,3,0)</f>
        <v>regexp</v>
      </c>
      <c r="D61" s="35" t="s">
        <v>132</v>
      </c>
      <c r="E61" s="39"/>
      <c r="F61" s="155"/>
      <c r="G61" s="522" t="s">
        <v>416</v>
      </c>
      <c r="H61" s="146" t="s">
        <v>1181</v>
      </c>
      <c r="I61" s="275" t="s">
        <v>1182</v>
      </c>
      <c r="J61" s="522" t="s">
        <v>1197</v>
      </c>
      <c r="K61" s="528" t="s">
        <v>1150</v>
      </c>
      <c r="L61" s="275" t="s">
        <v>404</v>
      </c>
      <c r="M61" s="275" t="s">
        <v>404</v>
      </c>
    </row>
    <row r="62" spans="1:13">
      <c r="A62" s="39" t="s">
        <v>134</v>
      </c>
      <c r="B62" s="34" t="str">
        <f>VLOOKUP(A62,MDD!A:B,2,0)</f>
        <v>AT_FOBCurrency</v>
      </c>
      <c r="C62" s="34" t="str">
        <f>VLOOKUP(A62,MDD!A:C,3,0)</f>
        <v>LOV</v>
      </c>
      <c r="D62" s="35" t="s">
        <v>132</v>
      </c>
      <c r="E62" s="39"/>
      <c r="F62" s="155"/>
      <c r="G62" s="275" t="s">
        <v>416</v>
      </c>
      <c r="H62" s="146" t="s">
        <v>1181</v>
      </c>
      <c r="I62" s="275" t="s">
        <v>1182</v>
      </c>
      <c r="J62" s="522" t="s">
        <v>1198</v>
      </c>
      <c r="K62" s="528" t="s">
        <v>1150</v>
      </c>
      <c r="L62" s="275" t="s">
        <v>404</v>
      </c>
      <c r="M62" s="275" t="s">
        <v>404</v>
      </c>
    </row>
    <row r="63" spans="1:13">
      <c r="A63" s="39" t="s">
        <v>135</v>
      </c>
      <c r="B63" s="34" t="str">
        <f>VLOOKUP(A63,MDD!A:B,2,0)</f>
        <v>AT_FreightCost</v>
      </c>
      <c r="C63" s="34" t="str">
        <f>VLOOKUP(A63,MDD!A:C,3,0)</f>
        <v>regexp</v>
      </c>
      <c r="D63" s="35" t="s">
        <v>132</v>
      </c>
      <c r="E63" s="39"/>
      <c r="F63" s="155"/>
      <c r="G63" s="275" t="s">
        <v>428</v>
      </c>
      <c r="H63" s="275"/>
      <c r="I63" s="275" t="s">
        <v>404</v>
      </c>
      <c r="J63" s="522" t="s">
        <v>404</v>
      </c>
      <c r="K63" s="522" t="s">
        <v>404</v>
      </c>
      <c r="L63" s="275" t="s">
        <v>404</v>
      </c>
      <c r="M63" s="275" t="s">
        <v>404</v>
      </c>
    </row>
    <row r="64" spans="1:13">
      <c r="A64" s="39" t="s">
        <v>136</v>
      </c>
      <c r="B64" s="34" t="str">
        <f>VLOOKUP(A64,MDD!A:B,2,0)</f>
        <v>AT_Royalty</v>
      </c>
      <c r="C64" s="34" t="str">
        <f>VLOOKUP(A64,MDD!A:C,3,0)</f>
        <v>regexp</v>
      </c>
      <c r="D64" s="35" t="s">
        <v>132</v>
      </c>
      <c r="E64" s="39"/>
      <c r="F64" s="155"/>
      <c r="G64" s="275" t="s">
        <v>428</v>
      </c>
      <c r="H64" s="275"/>
      <c r="I64" s="275" t="s">
        <v>404</v>
      </c>
      <c r="J64" s="522" t="s">
        <v>404</v>
      </c>
      <c r="K64" s="522" t="s">
        <v>404</v>
      </c>
      <c r="L64" s="275" t="s">
        <v>404</v>
      </c>
      <c r="M64" s="275" t="s">
        <v>404</v>
      </c>
    </row>
    <row r="65" spans="1:13">
      <c r="A65" s="39" t="s">
        <v>137</v>
      </c>
      <c r="B65" s="34" t="str">
        <f>VLOOKUP(A65,MDD!A:B,2,0)</f>
        <v>AT_RoyaltyDeduction</v>
      </c>
      <c r="C65" s="34" t="str">
        <f>VLOOKUP(A65,MDD!A:C,3,0)</f>
        <v>regexp</v>
      </c>
      <c r="D65" s="35" t="s">
        <v>132</v>
      </c>
      <c r="E65" s="39"/>
      <c r="F65" s="155"/>
      <c r="G65" s="275" t="s">
        <v>428</v>
      </c>
      <c r="H65" s="275"/>
      <c r="I65" s="275" t="s">
        <v>404</v>
      </c>
      <c r="J65" s="522" t="s">
        <v>404</v>
      </c>
      <c r="K65" s="522" t="s">
        <v>404</v>
      </c>
      <c r="L65" s="275" t="s">
        <v>404</v>
      </c>
      <c r="M65" s="275" t="s">
        <v>404</v>
      </c>
    </row>
    <row r="66" spans="1:13">
      <c r="A66" s="39" t="s">
        <v>138</v>
      </c>
      <c r="B66" s="34" t="e">
        <f>VLOOKUP(A66,MDD!A:B,2,0)</f>
        <v>#N/A</v>
      </c>
      <c r="C66" s="34" t="e">
        <f>VLOOKUP(A66,MDD!A:C,3,0)</f>
        <v>#N/A</v>
      </c>
      <c r="D66" s="35" t="s">
        <v>132</v>
      </c>
      <c r="E66" s="39"/>
      <c r="F66" s="155"/>
      <c r="G66" s="275" t="s">
        <v>428</v>
      </c>
      <c r="H66" s="275"/>
      <c r="I66" s="275" t="s">
        <v>404</v>
      </c>
      <c r="J66" s="522" t="s">
        <v>404</v>
      </c>
      <c r="K66" s="522" t="s">
        <v>404</v>
      </c>
      <c r="L66" s="275" t="s">
        <v>404</v>
      </c>
      <c r="M66" s="275" t="s">
        <v>404</v>
      </c>
    </row>
    <row r="67" spans="1:13">
      <c r="A67" s="39" t="s">
        <v>139</v>
      </c>
      <c r="B67" s="34" t="str">
        <f>VLOOKUP(A67,MDD!A:B,2,0)</f>
        <v>AT_SGS</v>
      </c>
      <c r="C67" s="34" t="str">
        <f>VLOOKUP(A67,MDD!A:C,3,0)</f>
        <v>regexp</v>
      </c>
      <c r="D67" s="35" t="s">
        <v>132</v>
      </c>
      <c r="E67" s="39"/>
      <c r="F67" s="155"/>
      <c r="G67" s="275" t="s">
        <v>428</v>
      </c>
      <c r="H67" s="275"/>
      <c r="I67" s="275" t="s">
        <v>404</v>
      </c>
      <c r="J67" s="522" t="s">
        <v>404</v>
      </c>
      <c r="K67" s="522" t="s">
        <v>404</v>
      </c>
      <c r="L67" s="275" t="s">
        <v>404</v>
      </c>
      <c r="M67" s="275" t="s">
        <v>404</v>
      </c>
    </row>
    <row r="68" spans="1:13">
      <c r="A68" s="39" t="s">
        <v>140</v>
      </c>
      <c r="B68" s="34" t="str">
        <f>VLOOKUP(A68,MDD!A:B,2,0)</f>
        <v>AT_MarketingFee</v>
      </c>
      <c r="C68" s="34" t="str">
        <f>VLOOKUP(A68,MDD!A:C,3,0)</f>
        <v>regexp</v>
      </c>
      <c r="D68" s="35" t="s">
        <v>132</v>
      </c>
      <c r="E68" s="39"/>
      <c r="F68" s="155"/>
      <c r="G68" s="275" t="s">
        <v>428</v>
      </c>
      <c r="H68" s="275"/>
      <c r="I68" s="275" t="s">
        <v>404</v>
      </c>
      <c r="J68" s="522" t="s">
        <v>404</v>
      </c>
      <c r="K68" s="522" t="s">
        <v>404</v>
      </c>
      <c r="L68" s="275" t="s">
        <v>404</v>
      </c>
      <c r="M68" s="275" t="s">
        <v>404</v>
      </c>
    </row>
    <row r="69" spans="1:13">
      <c r="A69" s="39" t="s">
        <v>141</v>
      </c>
      <c r="B69" s="34" t="str">
        <f>VLOOKUP(A69,MDD!A:B,2,0)</f>
        <v>AT_HaddadOfficeCharge</v>
      </c>
      <c r="C69" s="34" t="str">
        <f>VLOOKUP(A69,MDD!A:C,3,0)</f>
        <v>regexp</v>
      </c>
      <c r="D69" s="35" t="s">
        <v>132</v>
      </c>
      <c r="E69" s="39"/>
      <c r="F69" s="155"/>
      <c r="G69" s="275" t="s">
        <v>428</v>
      </c>
      <c r="H69" s="275"/>
      <c r="I69" s="275" t="s">
        <v>404</v>
      </c>
      <c r="J69" s="522" t="s">
        <v>404</v>
      </c>
      <c r="K69" s="522" t="s">
        <v>404</v>
      </c>
      <c r="L69" s="275" t="s">
        <v>404</v>
      </c>
      <c r="M69" s="275" t="s">
        <v>404</v>
      </c>
    </row>
    <row r="70" spans="1:13">
      <c r="A70" s="39" t="s">
        <v>142</v>
      </c>
      <c r="B70" s="34" t="str">
        <f>VLOOKUP(A70,MDD!A:B,2,0)</f>
        <v>AT_HaddadOfficeChargeDeduction</v>
      </c>
      <c r="C70" s="34" t="str">
        <f>VLOOKUP(A70,MDD!A:C,3,0)</f>
        <v>regexp</v>
      </c>
      <c r="D70" s="35" t="s">
        <v>132</v>
      </c>
      <c r="E70" s="39"/>
      <c r="F70" s="155"/>
      <c r="G70" s="275" t="s">
        <v>428</v>
      </c>
      <c r="H70" s="275"/>
      <c r="I70" s="275" t="s">
        <v>404</v>
      </c>
      <c r="J70" s="522" t="s">
        <v>404</v>
      </c>
      <c r="K70" s="522" t="s">
        <v>404</v>
      </c>
      <c r="L70" s="275" t="s">
        <v>404</v>
      </c>
      <c r="M70" s="275" t="s">
        <v>404</v>
      </c>
    </row>
    <row r="71" spans="1:13">
      <c r="A71" s="39" t="s">
        <v>143</v>
      </c>
      <c r="B71" s="34" t="str">
        <f>VLOOKUP(A71,MDD!A:B,2,0)</f>
        <v>AT_SafeguardDutyIdOnly</v>
      </c>
      <c r="C71" s="34" t="str">
        <f>VLOOKUP(A71,MDD!A:C,3,0)</f>
        <v>number</v>
      </c>
      <c r="D71" s="35" t="s">
        <v>132</v>
      </c>
      <c r="E71" s="39"/>
      <c r="F71" s="155"/>
      <c r="G71" s="275" t="s">
        <v>428</v>
      </c>
      <c r="H71" s="275"/>
      <c r="I71" s="275" t="s">
        <v>404</v>
      </c>
      <c r="J71" s="522" t="s">
        <v>404</v>
      </c>
      <c r="K71" s="522" t="s">
        <v>404</v>
      </c>
      <c r="L71" s="275" t="s">
        <v>404</v>
      </c>
      <c r="M71" s="275" t="s">
        <v>404</v>
      </c>
    </row>
    <row r="72" spans="1:13">
      <c r="A72" s="39" t="s">
        <v>144</v>
      </c>
      <c r="B72" s="34" t="str">
        <f>VLOOKUP(A72,MDD!A:B,2,0)</f>
        <v>AT_LabelCost</v>
      </c>
      <c r="C72" s="34" t="str">
        <f>VLOOKUP(A72,MDD!A:C,3,0)</f>
        <v>regexp</v>
      </c>
      <c r="D72" s="35" t="s">
        <v>132</v>
      </c>
      <c r="E72" s="39"/>
      <c r="F72" s="155"/>
      <c r="G72" s="275" t="s">
        <v>428</v>
      </c>
      <c r="H72" s="275"/>
      <c r="I72" s="275" t="s">
        <v>404</v>
      </c>
      <c r="J72" s="522" t="s">
        <v>404</v>
      </c>
      <c r="K72" s="522" t="s">
        <v>404</v>
      </c>
      <c r="L72" s="275" t="s">
        <v>404</v>
      </c>
      <c r="M72" s="275" t="s">
        <v>404</v>
      </c>
    </row>
    <row r="73" spans="1:13">
      <c r="A73" s="39" t="s">
        <v>145</v>
      </c>
      <c r="B73" s="34" t="str">
        <f>VLOOKUP(A73,MDD!A:B,2,0)</f>
        <v>AT_Others</v>
      </c>
      <c r="C73" s="34" t="str">
        <f>VLOOKUP(A73,MDD!A:C,3,0)</f>
        <v>number</v>
      </c>
      <c r="D73" s="35" t="s">
        <v>132</v>
      </c>
      <c r="E73" s="39"/>
      <c r="F73" s="155"/>
      <c r="G73" s="275" t="s">
        <v>428</v>
      </c>
      <c r="H73" s="275"/>
      <c r="I73" s="275" t="s">
        <v>404</v>
      </c>
      <c r="J73" s="522" t="s">
        <v>404</v>
      </c>
      <c r="K73" s="522" t="s">
        <v>404</v>
      </c>
      <c r="L73" s="275" t="s">
        <v>404</v>
      </c>
      <c r="M73" s="275" t="s">
        <v>404</v>
      </c>
    </row>
    <row r="74" spans="1:13" ht="43.15">
      <c r="A74" s="41" t="s">
        <v>146</v>
      </c>
      <c r="B74" s="34" t="e">
        <f>VLOOKUP(A74,MDD!A:B,2,0)</f>
        <v>#N/A</v>
      </c>
      <c r="C74" s="34" t="e">
        <f>VLOOKUP(A74,MDD!A:C,3,0)</f>
        <v>#N/A</v>
      </c>
      <c r="D74" s="35" t="s">
        <v>147</v>
      </c>
      <c r="E74" s="39"/>
      <c r="F74" s="154" t="s">
        <v>148</v>
      </c>
      <c r="G74" s="275" t="s">
        <v>406</v>
      </c>
      <c r="H74" s="275"/>
      <c r="I74" s="275" t="s">
        <v>404</v>
      </c>
      <c r="J74" s="522"/>
      <c r="K74" s="522" t="s">
        <v>404</v>
      </c>
      <c r="L74" s="275" t="s">
        <v>404</v>
      </c>
      <c r="M74" s="275" t="s">
        <v>404</v>
      </c>
    </row>
    <row r="75" spans="1:13" ht="28.9">
      <c r="A75" s="39" t="s">
        <v>149</v>
      </c>
      <c r="B75" s="34" t="e">
        <f>VLOOKUP(A75,MDD!A:B,2,0)</f>
        <v>#N/A</v>
      </c>
      <c r="C75" s="34" t="e">
        <f>VLOOKUP(A75,MDD!A:C,3,0)</f>
        <v>#N/A</v>
      </c>
      <c r="D75" s="35" t="s">
        <v>147</v>
      </c>
      <c r="E75" s="39"/>
      <c r="F75" s="154" t="s">
        <v>150</v>
      </c>
      <c r="G75" s="522" t="s">
        <v>416</v>
      </c>
      <c r="H75" s="148"/>
      <c r="I75" s="275" t="s">
        <v>404</v>
      </c>
      <c r="J75" s="522" t="s">
        <v>1199</v>
      </c>
      <c r="K75" s="522"/>
      <c r="L75" s="149" t="s">
        <v>404</v>
      </c>
      <c r="M75" s="149" t="s">
        <v>404</v>
      </c>
    </row>
    <row r="76" spans="1:13" ht="43.15">
      <c r="A76" s="39" t="s">
        <v>151</v>
      </c>
      <c r="B76" s="34" t="e">
        <f>VLOOKUP(A76,MDD!A:B,2,0)</f>
        <v>#N/A</v>
      </c>
      <c r="C76" s="34" t="e">
        <f>VLOOKUP(A76,MDD!A:C,3,0)</f>
        <v>#N/A</v>
      </c>
      <c r="D76" s="35" t="s">
        <v>147</v>
      </c>
      <c r="E76" s="39"/>
      <c r="F76" s="154" t="s">
        <v>152</v>
      </c>
      <c r="G76" s="522" t="s">
        <v>406</v>
      </c>
      <c r="H76" s="146"/>
      <c r="I76" s="275"/>
      <c r="J76" s="522" t="s">
        <v>1200</v>
      </c>
      <c r="K76" s="522" t="s">
        <v>1170</v>
      </c>
      <c r="L76" s="146" t="s">
        <v>1192</v>
      </c>
      <c r="M76" s="169" t="s">
        <v>1201</v>
      </c>
    </row>
    <row r="77" spans="1:13" ht="43.15">
      <c r="A77" s="39" t="s">
        <v>153</v>
      </c>
      <c r="B77" s="34" t="e">
        <f>VLOOKUP(A77,MDD!A:B,2,0)</f>
        <v>#N/A</v>
      </c>
      <c r="C77" s="34" t="e">
        <f>VLOOKUP(A77,MDD!A:C,3,0)</f>
        <v>#N/A</v>
      </c>
      <c r="D77" s="35" t="s">
        <v>147</v>
      </c>
      <c r="E77" s="39"/>
      <c r="F77" s="154" t="s">
        <v>154</v>
      </c>
      <c r="G77" s="522" t="s">
        <v>406</v>
      </c>
      <c r="H77" s="275"/>
      <c r="I77" s="275"/>
      <c r="J77" s="522" t="s">
        <v>1200</v>
      </c>
      <c r="K77" s="522" t="s">
        <v>1170</v>
      </c>
      <c r="L77" s="146" t="s">
        <v>1192</v>
      </c>
      <c r="M77" s="169" t="s">
        <v>1201</v>
      </c>
    </row>
    <row r="78" spans="1:13" ht="144">
      <c r="A78" s="39" t="s">
        <v>155</v>
      </c>
      <c r="B78" s="34" t="str">
        <f>VLOOKUP(A78,MDD!A:B,2,0)</f>
        <v>AT_SAPProductFlag</v>
      </c>
      <c r="C78" s="34" t="str">
        <f>VLOOKUP(A78,MDD!A:C,3,0)</f>
        <v>LOV</v>
      </c>
      <c r="D78" s="35" t="s">
        <v>147</v>
      </c>
      <c r="E78" s="39"/>
      <c r="F78" s="156" t="s">
        <v>156</v>
      </c>
      <c r="G78" s="522" t="s">
        <v>406</v>
      </c>
      <c r="H78" s="275"/>
      <c r="I78" s="275"/>
      <c r="J78" s="522"/>
      <c r="K78" s="522" t="s">
        <v>1202</v>
      </c>
      <c r="L78" s="275" t="s">
        <v>404</v>
      </c>
      <c r="M78" s="275" t="s">
        <v>404</v>
      </c>
    </row>
    <row r="79" spans="1:13">
      <c r="A79" s="38" t="s">
        <v>157</v>
      </c>
      <c r="B79" s="34" t="str">
        <f>VLOOKUP(A79,MDD!A:B,2,0)</f>
        <v>AT_PrincipalMerchandiseHierarchyL1</v>
      </c>
      <c r="C79" s="34" t="str">
        <f>VLOOKUP(A79,MDD!A:C,3,0)</f>
        <v>text</v>
      </c>
      <c r="D79" s="35" t="s">
        <v>158</v>
      </c>
      <c r="E79" s="39"/>
      <c r="F79" s="154" t="s">
        <v>159</v>
      </c>
      <c r="G79" s="522" t="s">
        <v>416</v>
      </c>
      <c r="H79" s="146"/>
      <c r="I79" s="275"/>
      <c r="J79" s="522" t="s">
        <v>1203</v>
      </c>
      <c r="K79" s="528" t="s">
        <v>1150</v>
      </c>
      <c r="L79" s="275" t="s">
        <v>404</v>
      </c>
      <c r="M79" s="275" t="s">
        <v>404</v>
      </c>
    </row>
    <row r="80" spans="1:13">
      <c r="A80" s="38" t="s">
        <v>160</v>
      </c>
      <c r="B80" s="34" t="str">
        <f>VLOOKUP(A80,MDD!A:B,2,0)</f>
        <v>AT_PrincipalMerchandiseHierarchyL2</v>
      </c>
      <c r="C80" s="34" t="str">
        <f>VLOOKUP(A80,MDD!A:C,3,0)</f>
        <v>text</v>
      </c>
      <c r="D80" s="35" t="s">
        <v>158</v>
      </c>
      <c r="E80" s="39"/>
      <c r="F80" s="154" t="s">
        <v>161</v>
      </c>
      <c r="G80" s="522" t="s">
        <v>416</v>
      </c>
      <c r="H80" s="146"/>
      <c r="I80" s="275"/>
      <c r="J80" s="522" t="s">
        <v>1200</v>
      </c>
      <c r="K80" s="528" t="s">
        <v>1150</v>
      </c>
      <c r="L80" s="275" t="s">
        <v>404</v>
      </c>
      <c r="M80" s="275" t="s">
        <v>404</v>
      </c>
    </row>
    <row r="81" spans="1:13">
      <c r="A81" s="38" t="s">
        <v>162</v>
      </c>
      <c r="B81" s="34" t="str">
        <f>VLOOKUP(A81,MDD!A:B,2,0)</f>
        <v>AT_PrincipalMerchandiseHierarchyL3</v>
      </c>
      <c r="C81" s="34" t="str">
        <f>VLOOKUP(A81,MDD!A:C,3,0)</f>
        <v>text</v>
      </c>
      <c r="D81" s="35" t="s">
        <v>158</v>
      </c>
      <c r="E81" s="39"/>
      <c r="F81" s="154" t="s">
        <v>163</v>
      </c>
      <c r="G81" s="522" t="s">
        <v>428</v>
      </c>
      <c r="H81" s="148"/>
      <c r="I81" s="275" t="s">
        <v>404</v>
      </c>
      <c r="J81" s="522" t="s">
        <v>404</v>
      </c>
      <c r="K81" s="522" t="s">
        <v>404</v>
      </c>
      <c r="L81" s="275" t="s">
        <v>404</v>
      </c>
      <c r="M81" s="275" t="s">
        <v>404</v>
      </c>
    </row>
    <row r="82" spans="1:13">
      <c r="A82" s="38" t="s">
        <v>164</v>
      </c>
      <c r="B82" s="34" t="str">
        <f>VLOOKUP(A82,MDD!A:B,2,0)</f>
        <v>AT_PrincipalMerchandiseHierarchyL4</v>
      </c>
      <c r="C82" s="34" t="str">
        <f>VLOOKUP(A82,MDD!A:C,3,0)</f>
        <v>text</v>
      </c>
      <c r="D82" s="35" t="s">
        <v>158</v>
      </c>
      <c r="E82" s="39"/>
      <c r="F82" s="154" t="s">
        <v>165</v>
      </c>
      <c r="G82" s="522" t="s">
        <v>428</v>
      </c>
      <c r="H82" s="275"/>
      <c r="I82" s="275" t="s">
        <v>404</v>
      </c>
      <c r="J82" s="522" t="s">
        <v>404</v>
      </c>
      <c r="K82" s="522" t="s">
        <v>404</v>
      </c>
      <c r="L82" s="275" t="s">
        <v>404</v>
      </c>
      <c r="M82" s="275" t="s">
        <v>404</v>
      </c>
    </row>
    <row r="83" spans="1:13">
      <c r="A83" s="38" t="s">
        <v>166</v>
      </c>
      <c r="B83" s="34" t="str">
        <f>VLOOKUP(A83,MDD!A:B,2,0)</f>
        <v>AT_PrincipalMerchandiseHierarchyL5</v>
      </c>
      <c r="C83" s="34" t="str">
        <f>VLOOKUP(A83,MDD!A:C,3,0)</f>
        <v>text</v>
      </c>
      <c r="D83" s="35" t="s">
        <v>158</v>
      </c>
      <c r="E83" s="39"/>
      <c r="F83" s="154" t="s">
        <v>167</v>
      </c>
      <c r="G83" s="522" t="s">
        <v>428</v>
      </c>
      <c r="H83" s="275"/>
      <c r="I83" s="275" t="s">
        <v>404</v>
      </c>
      <c r="J83" s="522" t="s">
        <v>404</v>
      </c>
      <c r="K83" s="522" t="s">
        <v>404</v>
      </c>
      <c r="L83" s="275" t="s">
        <v>404</v>
      </c>
      <c r="M83" s="275" t="s">
        <v>404</v>
      </c>
    </row>
    <row r="84" spans="1:13">
      <c r="A84" s="42" t="s">
        <v>168</v>
      </c>
      <c r="B84" s="34" t="str">
        <f>VLOOKUP(A84,MDD!A:B,2,0)</f>
        <v>AT_MaterialType</v>
      </c>
      <c r="C84" s="34" t="str">
        <f>VLOOKUP(A84,MDD!A:C,3,0)</f>
        <v>LOV</v>
      </c>
      <c r="D84" s="35" t="s">
        <v>31</v>
      </c>
      <c r="E84" s="39"/>
      <c r="F84" s="155" t="s">
        <v>169</v>
      </c>
      <c r="G84" s="522" t="s">
        <v>406</v>
      </c>
      <c r="H84" s="275"/>
      <c r="I84" s="275" t="s">
        <v>404</v>
      </c>
      <c r="J84" s="522" t="s">
        <v>404</v>
      </c>
      <c r="K84" s="522" t="s">
        <v>639</v>
      </c>
      <c r="L84" s="275" t="s">
        <v>404</v>
      </c>
      <c r="M84" s="275" t="s">
        <v>404</v>
      </c>
    </row>
    <row r="85" spans="1:13">
      <c r="A85" s="38" t="s">
        <v>170</v>
      </c>
      <c r="B85" s="34" t="str">
        <f>VLOOKUP(A85,MDD!A:B,2,0)</f>
        <v>AT_SAPArticleCategory</v>
      </c>
      <c r="C85" s="34" t="str">
        <f>VLOOKUP(A85,MDD!A:C,3,0)</f>
        <v>LOV</v>
      </c>
      <c r="D85" s="35" t="s">
        <v>20</v>
      </c>
      <c r="E85" s="39"/>
      <c r="F85" s="156" t="s">
        <v>171</v>
      </c>
      <c r="G85" s="522" t="s">
        <v>406</v>
      </c>
      <c r="H85" s="275"/>
      <c r="I85" s="275" t="s">
        <v>404</v>
      </c>
      <c r="J85" s="522" t="s">
        <v>404</v>
      </c>
      <c r="K85" s="522" t="s">
        <v>871</v>
      </c>
      <c r="L85" s="275" t="s">
        <v>404</v>
      </c>
      <c r="M85" s="275" t="s">
        <v>404</v>
      </c>
    </row>
    <row r="86" spans="1:13">
      <c r="A86" s="39" t="s">
        <v>172</v>
      </c>
      <c r="B86" s="34" t="str">
        <f>VLOOKUP(A86,MDD!A:B,2,0)</f>
        <v>AT_InternalBarcode</v>
      </c>
      <c r="C86" s="34" t="str">
        <f>VLOOKUP(A86,MDD!A:C,3,0)</f>
        <v>regexp</v>
      </c>
      <c r="D86" s="35" t="s">
        <v>20</v>
      </c>
      <c r="E86" s="39" t="s">
        <v>173</v>
      </c>
      <c r="F86" s="156"/>
      <c r="G86" s="275" t="s">
        <v>428</v>
      </c>
      <c r="H86" s="275"/>
      <c r="I86" s="275" t="s">
        <v>404</v>
      </c>
      <c r="J86" s="522" t="s">
        <v>404</v>
      </c>
      <c r="K86" s="522" t="s">
        <v>404</v>
      </c>
      <c r="L86" s="275" t="s">
        <v>404</v>
      </c>
      <c r="M86" s="275" t="s">
        <v>404</v>
      </c>
    </row>
    <row r="87" spans="1:13" ht="57.6">
      <c r="A87" s="39" t="s">
        <v>174</v>
      </c>
      <c r="B87" s="34" t="str">
        <f>VLOOKUP(A87,MDD!A:B,2,0)</f>
        <v>AT_PrincipalBarcode</v>
      </c>
      <c r="C87" s="34" t="str">
        <f>VLOOKUP(A87,MDD!A:C,3,0)</f>
        <v>regexp</v>
      </c>
      <c r="D87" s="35" t="s">
        <v>20</v>
      </c>
      <c r="E87" s="39" t="s">
        <v>173</v>
      </c>
      <c r="F87" s="252" t="s">
        <v>175</v>
      </c>
      <c r="G87" s="522" t="s">
        <v>416</v>
      </c>
      <c r="H87" s="168" t="s">
        <v>1204</v>
      </c>
      <c r="I87" s="275" t="s">
        <v>1205</v>
      </c>
      <c r="J87" s="533" t="s">
        <v>1206</v>
      </c>
      <c r="K87" s="528" t="s">
        <v>1207</v>
      </c>
      <c r="L87" s="275" t="s">
        <v>404</v>
      </c>
      <c r="M87" s="275" t="s">
        <v>404</v>
      </c>
    </row>
    <row r="88" spans="1:13">
      <c r="A88" s="39" t="s">
        <v>176</v>
      </c>
      <c r="B88" s="34" t="str">
        <f>VLOOKUP(A88,MDD!A:B,2,0)</f>
        <v>AT_FGBarcode</v>
      </c>
      <c r="C88" s="34" t="str">
        <f>VLOOKUP(A88,MDD!A:C,3,0)</f>
        <v>regexp</v>
      </c>
      <c r="D88" s="35" t="s">
        <v>20</v>
      </c>
      <c r="E88" s="39" t="s">
        <v>173</v>
      </c>
      <c r="F88" s="156" t="s">
        <v>177</v>
      </c>
      <c r="G88" s="275" t="s">
        <v>428</v>
      </c>
      <c r="H88" s="275"/>
      <c r="I88" s="275"/>
      <c r="J88" s="522"/>
      <c r="K88" s="522" t="s">
        <v>404</v>
      </c>
      <c r="L88" s="275" t="s">
        <v>404</v>
      </c>
      <c r="M88" s="275" t="s">
        <v>404</v>
      </c>
    </row>
    <row r="89" spans="1:13" ht="28.9">
      <c r="A89" s="38" t="s">
        <v>178</v>
      </c>
      <c r="B89" s="34" t="str">
        <f>VLOOKUP(A89,MDD!A:B,2,0)</f>
        <v>AT_MainEANIndicator</v>
      </c>
      <c r="C89" s="34" t="str">
        <f>VLOOKUP(A89,MDD!A:C,3,0)</f>
        <v>LOV</v>
      </c>
      <c r="D89" s="35" t="s">
        <v>20</v>
      </c>
      <c r="E89" s="39" t="s">
        <v>173</v>
      </c>
      <c r="F89" s="155"/>
      <c r="G89" s="522" t="s">
        <v>406</v>
      </c>
      <c r="H89" s="275"/>
      <c r="I89" s="275"/>
      <c r="J89" s="522"/>
      <c r="K89" s="522" t="s">
        <v>1174</v>
      </c>
      <c r="L89" s="275" t="s">
        <v>404</v>
      </c>
      <c r="M89" s="275" t="s">
        <v>404</v>
      </c>
    </row>
    <row r="90" spans="1:13">
      <c r="A90" s="38" t="s">
        <v>179</v>
      </c>
      <c r="B90" s="34" t="str">
        <f>VLOOKUP(A90,MDD!A:B,2,0)</f>
        <v>AT_EANCategory</v>
      </c>
      <c r="C90" s="34" t="str">
        <f>VLOOKUP(A90,MDD!A:C,3,0)</f>
        <v>LOV</v>
      </c>
      <c r="D90" s="35" t="s">
        <v>20</v>
      </c>
      <c r="E90" s="39" t="s">
        <v>173</v>
      </c>
      <c r="F90" s="155"/>
      <c r="G90" s="522" t="s">
        <v>406</v>
      </c>
      <c r="H90" s="275"/>
      <c r="I90" s="275"/>
      <c r="J90" s="522"/>
      <c r="K90" s="522" t="s">
        <v>400</v>
      </c>
      <c r="L90" s="275" t="s">
        <v>404</v>
      </c>
      <c r="M90" s="275" t="s">
        <v>404</v>
      </c>
    </row>
    <row r="91" spans="1:13">
      <c r="A91" s="38" t="s">
        <v>180</v>
      </c>
      <c r="B91" s="34" t="str">
        <f>VLOOKUP(A91,MDD!A:B,2,0)</f>
        <v>AT_UOM</v>
      </c>
      <c r="C91" s="34" t="str">
        <f>VLOOKUP(A91,MDD!A:C,3,0)</f>
        <v>LOV</v>
      </c>
      <c r="D91" s="35" t="s">
        <v>20</v>
      </c>
      <c r="E91" s="39"/>
      <c r="F91" s="155"/>
      <c r="G91" s="522" t="s">
        <v>406</v>
      </c>
      <c r="H91" s="275"/>
      <c r="I91" s="275"/>
      <c r="J91" s="522"/>
      <c r="K91" s="522" t="s">
        <v>642</v>
      </c>
      <c r="L91" s="275" t="s">
        <v>404</v>
      </c>
      <c r="M91" s="275" t="s">
        <v>404</v>
      </c>
    </row>
    <row r="92" spans="1:13">
      <c r="A92" s="38" t="s">
        <v>181</v>
      </c>
      <c r="B92" s="34" t="str">
        <f>VLOOKUP(A92,MDD!A:B,2,0)</f>
        <v>AT_HSCode</v>
      </c>
      <c r="C92" s="34" t="str">
        <f>VLOOKUP(A92,MDD!A:C,3,0)</f>
        <v>text</v>
      </c>
      <c r="D92" s="35" t="s">
        <v>132</v>
      </c>
      <c r="E92" s="39"/>
      <c r="F92" s="155"/>
      <c r="G92" s="522" t="s">
        <v>414</v>
      </c>
      <c r="H92" s="275"/>
      <c r="I92" s="275"/>
      <c r="J92" s="522"/>
      <c r="K92" s="522" t="s">
        <v>404</v>
      </c>
      <c r="L92" s="275" t="s">
        <v>404</v>
      </c>
      <c r="M92" s="275" t="s">
        <v>404</v>
      </c>
    </row>
    <row r="93" spans="1:13">
      <c r="A93" s="38" t="s">
        <v>182</v>
      </c>
      <c r="B93" s="34" t="e">
        <f>VLOOKUP(A93,MDD!A:B,2,0)</f>
        <v>#N/A</v>
      </c>
      <c r="C93" s="34" t="e">
        <f>VLOOKUP(A93,MDD!A:C,3,0)</f>
        <v>#N/A</v>
      </c>
      <c r="D93" s="35" t="s">
        <v>31</v>
      </c>
      <c r="E93" s="39"/>
      <c r="F93" s="155"/>
      <c r="G93" s="275" t="s">
        <v>414</v>
      </c>
      <c r="H93" s="275"/>
      <c r="I93" s="275"/>
      <c r="J93" s="522"/>
      <c r="K93" s="522" t="s">
        <v>404</v>
      </c>
      <c r="L93" s="275" t="s">
        <v>404</v>
      </c>
      <c r="M93" s="275" t="s">
        <v>404</v>
      </c>
    </row>
    <row r="94" spans="1:13">
      <c r="A94" s="38" t="s">
        <v>183</v>
      </c>
      <c r="B94" s="34" t="e">
        <f>VLOOKUP(A94,MDD!A:B,2,0)</f>
        <v>#N/A</v>
      </c>
      <c r="C94" s="34" t="e">
        <f>VLOOKUP(A94,MDD!A:C,3,0)</f>
        <v>#N/A</v>
      </c>
      <c r="D94" s="35" t="s">
        <v>31</v>
      </c>
      <c r="E94" s="39"/>
      <c r="F94" s="155" t="s">
        <v>184</v>
      </c>
      <c r="G94" s="522" t="s">
        <v>406</v>
      </c>
      <c r="H94" s="275"/>
      <c r="I94" s="275"/>
      <c r="J94" s="522"/>
      <c r="K94" s="522" t="s">
        <v>643</v>
      </c>
      <c r="L94" s="275" t="s">
        <v>404</v>
      </c>
      <c r="M94" s="275" t="s">
        <v>404</v>
      </c>
    </row>
    <row r="95" spans="1:13">
      <c r="A95" s="38" t="s">
        <v>185</v>
      </c>
      <c r="B95" s="34" t="e">
        <f>VLOOKUP(A95,MDD!A:B,2,0)</f>
        <v>#N/A</v>
      </c>
      <c r="C95" s="34" t="e">
        <f>VLOOKUP(A95,MDD!A:C,3,0)</f>
        <v>#N/A</v>
      </c>
      <c r="D95" s="35" t="s">
        <v>186</v>
      </c>
      <c r="E95" s="39" t="s">
        <v>187</v>
      </c>
      <c r="F95" s="155"/>
      <c r="G95" s="275" t="s">
        <v>416</v>
      </c>
      <c r="H95" s="146" t="s">
        <v>1181</v>
      </c>
      <c r="I95" s="275" t="s">
        <v>1182</v>
      </c>
      <c r="J95" s="522" t="s">
        <v>1189</v>
      </c>
      <c r="K95" s="528" t="s">
        <v>1150</v>
      </c>
      <c r="L95" s="275" t="s">
        <v>404</v>
      </c>
      <c r="M95" s="275" t="s">
        <v>404</v>
      </c>
    </row>
    <row r="96" spans="1:13" ht="43.15">
      <c r="A96" s="38" t="s">
        <v>188</v>
      </c>
      <c r="B96" s="34" t="str">
        <f>VLOOKUP(A96,MDD!A:B,2,0)</f>
        <v>AT_BYAge</v>
      </c>
      <c r="C96" s="34" t="str">
        <f>VLOOKUP(A96,MDD!A:C,3,0)</f>
        <v>LOV</v>
      </c>
      <c r="D96" s="35" t="s">
        <v>20</v>
      </c>
      <c r="E96" s="39"/>
      <c r="F96" s="155"/>
      <c r="G96" s="522" t="s">
        <v>406</v>
      </c>
      <c r="H96" s="146" t="s">
        <v>1181</v>
      </c>
      <c r="I96" s="275" t="s">
        <v>1182</v>
      </c>
      <c r="J96" s="531" t="s">
        <v>55</v>
      </c>
      <c r="K96" s="525" t="s">
        <v>1191</v>
      </c>
      <c r="L96" s="146" t="s">
        <v>1192</v>
      </c>
      <c r="M96" s="169" t="s">
        <v>1193</v>
      </c>
    </row>
    <row r="97" spans="1:13" ht="43.15">
      <c r="A97" s="38" t="s">
        <v>189</v>
      </c>
      <c r="B97" s="34" t="str">
        <f>VLOOKUP(A97,MDD!A:B,2,0)</f>
        <v>AT_BYGender</v>
      </c>
      <c r="C97" s="34" t="str">
        <f>VLOOKUP(A97,MDD!A:C,3,0)</f>
        <v>LOV</v>
      </c>
      <c r="D97" s="35" t="s">
        <v>20</v>
      </c>
      <c r="E97" s="39" t="s">
        <v>55</v>
      </c>
      <c r="F97" s="155"/>
      <c r="G97" s="522" t="s">
        <v>406</v>
      </c>
      <c r="H97" s="146" t="s">
        <v>1181</v>
      </c>
      <c r="I97" s="275" t="s">
        <v>1182</v>
      </c>
      <c r="J97" s="531" t="s">
        <v>55</v>
      </c>
      <c r="K97" s="522" t="s">
        <v>1191</v>
      </c>
      <c r="L97" s="168" t="s">
        <v>1192</v>
      </c>
      <c r="M97" s="170" t="s">
        <v>1193</v>
      </c>
    </row>
    <row r="98" spans="1:13">
      <c r="A98" s="38" t="s">
        <v>190</v>
      </c>
      <c r="B98" s="34" t="str">
        <f>VLOOKUP(A98,MDD!A:B,2,0)</f>
        <v>AT_BCI</v>
      </c>
      <c r="C98" s="34" t="str">
        <f>VLOOKUP(A98,MDD!A:C,3,0)</f>
        <v>LOV</v>
      </c>
      <c r="D98" s="35" t="s">
        <v>186</v>
      </c>
      <c r="E98" s="39"/>
      <c r="F98" s="155"/>
      <c r="G98" s="275" t="s">
        <v>414</v>
      </c>
      <c r="H98" s="275"/>
      <c r="I98" s="275" t="s">
        <v>404</v>
      </c>
      <c r="J98" s="522" t="s">
        <v>404</v>
      </c>
      <c r="K98" s="522" t="s">
        <v>404</v>
      </c>
      <c r="L98" s="275" t="s">
        <v>404</v>
      </c>
      <c r="M98" s="275" t="s">
        <v>404</v>
      </c>
    </row>
    <row r="99" spans="1:13">
      <c r="A99" s="38" t="s">
        <v>191</v>
      </c>
      <c r="B99" s="34" t="e">
        <f>VLOOKUP(A99,MDD!A:B,2,0)</f>
        <v>#N/A</v>
      </c>
      <c r="C99" s="34" t="e">
        <f>VLOOKUP(A99,MDD!A:C,3,0)</f>
        <v>#N/A</v>
      </c>
      <c r="D99" s="35" t="s">
        <v>20</v>
      </c>
      <c r="E99" s="39" t="s">
        <v>50</v>
      </c>
      <c r="F99" s="155" t="s">
        <v>192</v>
      </c>
      <c r="G99" s="522" t="s">
        <v>406</v>
      </c>
      <c r="H99" s="146" t="s">
        <v>1181</v>
      </c>
      <c r="I99" s="275" t="s">
        <v>1182</v>
      </c>
      <c r="J99" s="522" t="s">
        <v>1189</v>
      </c>
      <c r="K99" s="522" t="s">
        <v>1175</v>
      </c>
      <c r="L99" s="275" t="s">
        <v>404</v>
      </c>
      <c r="M99" s="275" t="s">
        <v>404</v>
      </c>
    </row>
    <row r="100" spans="1:13">
      <c r="A100" s="38" t="s">
        <v>193</v>
      </c>
      <c r="B100" s="34" t="e">
        <f>VLOOKUP(A100,MDD!A:B,2,0)</f>
        <v>#N/A</v>
      </c>
      <c r="C100" s="34" t="e">
        <f>VLOOKUP(A100,MDD!A:C,3,0)</f>
        <v>#N/A</v>
      </c>
      <c r="D100" s="35" t="s">
        <v>20</v>
      </c>
      <c r="E100" s="39" t="s">
        <v>50</v>
      </c>
      <c r="F100" s="155" t="s">
        <v>194</v>
      </c>
      <c r="G100" s="522" t="s">
        <v>406</v>
      </c>
      <c r="H100" s="146" t="s">
        <v>1181</v>
      </c>
      <c r="I100" s="275" t="s">
        <v>1182</v>
      </c>
      <c r="J100" s="522" t="s">
        <v>1189</v>
      </c>
      <c r="K100" s="522" t="s">
        <v>1175</v>
      </c>
      <c r="L100" s="275" t="s">
        <v>404</v>
      </c>
      <c r="M100" s="275" t="s">
        <v>404</v>
      </c>
    </row>
    <row r="101" spans="1:13">
      <c r="A101" s="38" t="s">
        <v>195</v>
      </c>
      <c r="B101" s="34" t="str">
        <f>VLOOKUP(A101,MDD!A:B,2,0)</f>
        <v>AT_PriceRange</v>
      </c>
      <c r="C101" s="34" t="str">
        <f>VLOOKUP(A101,MDD!A:C,3,0)</f>
        <v>LOV</v>
      </c>
      <c r="D101" s="35" t="s">
        <v>20</v>
      </c>
      <c r="E101" s="39"/>
      <c r="F101" s="155"/>
      <c r="G101" s="522" t="s">
        <v>406</v>
      </c>
      <c r="H101" s="275"/>
      <c r="I101" s="275" t="s">
        <v>404</v>
      </c>
      <c r="J101" s="522" t="s">
        <v>404</v>
      </c>
      <c r="K101" s="522" t="s">
        <v>1176</v>
      </c>
      <c r="L101" s="275" t="s">
        <v>404</v>
      </c>
      <c r="M101" s="275" t="s">
        <v>404</v>
      </c>
    </row>
    <row r="102" spans="1:13">
      <c r="A102" s="38" t="s">
        <v>196</v>
      </c>
      <c r="B102" s="34" t="str">
        <f>VLOOKUP(A102,MDD!A:B,2,0)</f>
        <v>AT_Silhouette</v>
      </c>
      <c r="C102" s="34" t="str">
        <f>VLOOKUP(A102,MDD!A:C,3,0)</f>
        <v>LOV</v>
      </c>
      <c r="D102" s="35" t="s">
        <v>20</v>
      </c>
      <c r="E102" s="39"/>
      <c r="F102" s="155"/>
      <c r="G102" s="275" t="s">
        <v>428</v>
      </c>
      <c r="H102" s="275"/>
      <c r="I102" s="275" t="s">
        <v>404</v>
      </c>
      <c r="J102" s="522" t="s">
        <v>404</v>
      </c>
      <c r="K102" s="522" t="s">
        <v>404</v>
      </c>
      <c r="L102" s="275" t="s">
        <v>404</v>
      </c>
      <c r="M102" s="275" t="s">
        <v>404</v>
      </c>
    </row>
    <row r="103" spans="1:13">
      <c r="A103" s="38" t="s">
        <v>197</v>
      </c>
      <c r="B103" s="34" t="str">
        <f>VLOOKUP(A103,MDD!A:B,2,0)</f>
        <v>AT_Width</v>
      </c>
      <c r="C103" s="34" t="str">
        <f>VLOOKUP(A103,MDD!A:C,3,0)</f>
        <v>LOV</v>
      </c>
      <c r="D103" s="35" t="s">
        <v>20</v>
      </c>
      <c r="E103" s="39"/>
      <c r="F103" s="155"/>
      <c r="G103" s="275" t="s">
        <v>428</v>
      </c>
      <c r="H103" s="275"/>
      <c r="I103" s="275" t="s">
        <v>404</v>
      </c>
      <c r="J103" s="522" t="s">
        <v>404</v>
      </c>
      <c r="K103" s="522" t="s">
        <v>404</v>
      </c>
      <c r="L103" s="275" t="s">
        <v>404</v>
      </c>
      <c r="M103" s="275" t="s">
        <v>404</v>
      </c>
    </row>
    <row r="104" spans="1:13">
      <c r="A104" s="38" t="s">
        <v>198</v>
      </c>
      <c r="B104" s="34" t="str">
        <f>VLOOKUP(A104,MDD!A:B,2,0)</f>
        <v>AT_MaterialUpper</v>
      </c>
      <c r="C104" s="34" t="str">
        <f>VLOOKUP(A104,MDD!A:C,3,0)</f>
        <v>LOV</v>
      </c>
      <c r="D104" s="35" t="s">
        <v>20</v>
      </c>
      <c r="E104" s="39"/>
      <c r="F104" s="155"/>
      <c r="G104" s="275" t="s">
        <v>428</v>
      </c>
      <c r="H104" s="146" t="s">
        <v>1181</v>
      </c>
      <c r="I104" s="275" t="s">
        <v>1182</v>
      </c>
      <c r="J104" s="522" t="s">
        <v>1208</v>
      </c>
      <c r="K104" s="522" t="s">
        <v>1209</v>
      </c>
      <c r="L104" s="275" t="s">
        <v>404</v>
      </c>
      <c r="M104" s="275" t="s">
        <v>404</v>
      </c>
    </row>
    <row r="105" spans="1:13">
      <c r="A105" s="38" t="s">
        <v>199</v>
      </c>
      <c r="B105" s="34" t="str">
        <f>VLOOKUP(A105,MDD!A:B,2,0)</f>
        <v>AT_Fastening</v>
      </c>
      <c r="C105" s="34" t="str">
        <f>VLOOKUP(A105,MDD!A:C,3,0)</f>
        <v>LOV</v>
      </c>
      <c r="D105" s="35" t="s">
        <v>20</v>
      </c>
      <c r="E105" s="39"/>
      <c r="F105" s="155"/>
      <c r="G105" s="275" t="s">
        <v>428</v>
      </c>
      <c r="H105" s="275"/>
      <c r="I105" s="275" t="s">
        <v>404</v>
      </c>
      <c r="J105" s="522" t="s">
        <v>404</v>
      </c>
      <c r="K105" s="522" t="s">
        <v>404</v>
      </c>
      <c r="L105" s="275" t="s">
        <v>404</v>
      </c>
      <c r="M105" s="275" t="s">
        <v>404</v>
      </c>
    </row>
    <row r="106" spans="1:13">
      <c r="A106" s="38" t="s">
        <v>200</v>
      </c>
      <c r="B106" s="34" t="e">
        <f>VLOOKUP(A106,MDD!A:B,2,0)</f>
        <v>#N/A</v>
      </c>
      <c r="C106" s="34" t="e">
        <f>VLOOKUP(A106,MDD!A:C,3,0)</f>
        <v>#N/A</v>
      </c>
      <c r="D106" s="35" t="s">
        <v>20</v>
      </c>
      <c r="E106" s="39"/>
      <c r="F106" s="155"/>
      <c r="G106" s="275" t="s">
        <v>428</v>
      </c>
      <c r="H106" s="275"/>
      <c r="I106" s="275" t="s">
        <v>404</v>
      </c>
      <c r="J106" s="522" t="s">
        <v>404</v>
      </c>
      <c r="K106" s="522" t="s">
        <v>404</v>
      </c>
      <c r="L106" s="275" t="s">
        <v>404</v>
      </c>
      <c r="M106" s="275" t="s">
        <v>404</v>
      </c>
    </row>
    <row r="107" spans="1:13">
      <c r="A107" s="38" t="s">
        <v>201</v>
      </c>
      <c r="B107" s="34" t="str">
        <f>VLOOKUP(A107,MDD!A:B,2,0)</f>
        <v>AT_Content</v>
      </c>
      <c r="C107" s="34" t="str">
        <f>VLOOKUP(A107,MDD!A:C,3,0)</f>
        <v>LOV</v>
      </c>
      <c r="D107" s="35" t="s">
        <v>20</v>
      </c>
      <c r="E107" s="39"/>
      <c r="F107" s="155"/>
      <c r="G107" s="275" t="s">
        <v>428</v>
      </c>
      <c r="H107" s="275"/>
      <c r="I107" s="275" t="s">
        <v>404</v>
      </c>
      <c r="J107" s="522" t="s">
        <v>404</v>
      </c>
      <c r="K107" s="522" t="s">
        <v>404</v>
      </c>
      <c r="L107" s="275" t="s">
        <v>404</v>
      </c>
      <c r="M107" s="275" t="s">
        <v>404</v>
      </c>
    </row>
    <row r="108" spans="1:13">
      <c r="A108" s="38" t="s">
        <v>202</v>
      </c>
      <c r="B108" s="34" t="str">
        <f>VLOOKUP(A108,MDD!A:B,2,0)</f>
        <v>AT_Fabric</v>
      </c>
      <c r="C108" s="34" t="str">
        <f>VLOOKUP(A108,MDD!A:C,3,0)</f>
        <v>LOV</v>
      </c>
      <c r="D108" s="35" t="s">
        <v>20</v>
      </c>
      <c r="E108" s="39"/>
      <c r="F108" s="155"/>
      <c r="G108" s="275" t="s">
        <v>428</v>
      </c>
      <c r="H108" s="275"/>
      <c r="I108" s="275" t="s">
        <v>404</v>
      </c>
      <c r="J108" s="522" t="s">
        <v>404</v>
      </c>
      <c r="K108" s="522" t="s">
        <v>404</v>
      </c>
      <c r="L108" s="275" t="s">
        <v>404</v>
      </c>
      <c r="M108" s="275" t="s">
        <v>404</v>
      </c>
    </row>
    <row r="109" spans="1:13">
      <c r="A109" s="38" t="s">
        <v>203</v>
      </c>
      <c r="B109" s="34" t="str">
        <f>VLOOKUP(A109,MDD!A:B,2,0)</f>
        <v>AT_PatternPrint</v>
      </c>
      <c r="C109" s="34" t="str">
        <f>VLOOKUP(A109,MDD!A:C,3,0)</f>
        <v>LOV</v>
      </c>
      <c r="D109" s="35" t="s">
        <v>20</v>
      </c>
      <c r="E109" s="39"/>
      <c r="F109" s="155"/>
      <c r="G109" s="275" t="s">
        <v>428</v>
      </c>
      <c r="H109" s="275"/>
      <c r="I109" s="275" t="s">
        <v>404</v>
      </c>
      <c r="J109" s="522" t="s">
        <v>404</v>
      </c>
      <c r="K109" s="522" t="s">
        <v>404</v>
      </c>
      <c r="L109" s="275" t="s">
        <v>404</v>
      </c>
      <c r="M109" s="275" t="s">
        <v>404</v>
      </c>
    </row>
    <row r="110" spans="1:13">
      <c r="A110" s="38" t="s">
        <v>204</v>
      </c>
      <c r="B110" s="34" t="str">
        <f>VLOOKUP(A110,MDD!A:B,2,0)</f>
        <v>AT_Fit</v>
      </c>
      <c r="C110" s="34" t="str">
        <f>VLOOKUP(A110,MDD!A:C,3,0)</f>
        <v>LOV</v>
      </c>
      <c r="D110" s="35" t="s">
        <v>20</v>
      </c>
      <c r="E110" s="39"/>
      <c r="F110" s="155"/>
      <c r="G110" s="275" t="s">
        <v>428</v>
      </c>
      <c r="H110" s="275"/>
      <c r="I110" s="275" t="s">
        <v>404</v>
      </c>
      <c r="J110" s="522" t="s">
        <v>404</v>
      </c>
      <c r="K110" s="522" t="s">
        <v>404</v>
      </c>
      <c r="L110" s="275" t="s">
        <v>404</v>
      </c>
      <c r="M110" s="275" t="s">
        <v>404</v>
      </c>
    </row>
    <row r="111" spans="1:13">
      <c r="A111" s="38" t="s">
        <v>205</v>
      </c>
      <c r="B111" s="34" t="str">
        <f>VLOOKUP(A111,MDD!A:B,2,0)</f>
        <v>AT_Style</v>
      </c>
      <c r="C111" s="34" t="str">
        <f>VLOOKUP(A111,MDD!A:C,3,0)</f>
        <v>LOV</v>
      </c>
      <c r="D111" s="35" t="s">
        <v>20</v>
      </c>
      <c r="E111" s="39"/>
      <c r="F111" s="155"/>
      <c r="G111" s="275" t="s">
        <v>414</v>
      </c>
      <c r="H111" s="275"/>
      <c r="I111" s="275" t="s">
        <v>404</v>
      </c>
      <c r="J111" s="522" t="s">
        <v>404</v>
      </c>
      <c r="K111" s="522" t="s">
        <v>404</v>
      </c>
      <c r="L111" s="275" t="s">
        <v>404</v>
      </c>
      <c r="M111" s="275" t="s">
        <v>404</v>
      </c>
    </row>
    <row r="112" spans="1:13">
      <c r="A112" s="38" t="s">
        <v>206</v>
      </c>
      <c r="B112" s="34" t="str">
        <f>VLOOKUP(A112,MDD!A:B,2,0)</f>
        <v>AT_Material</v>
      </c>
      <c r="C112" s="34" t="str">
        <f>VLOOKUP(A112,MDD!A:C,3,0)</f>
        <v>LOV</v>
      </c>
      <c r="D112" s="35" t="s">
        <v>20</v>
      </c>
      <c r="E112" s="39"/>
      <c r="F112" s="155"/>
      <c r="G112" s="275" t="s">
        <v>414</v>
      </c>
      <c r="H112" s="275"/>
      <c r="I112" s="275" t="s">
        <v>404</v>
      </c>
      <c r="J112" s="522" t="s">
        <v>404</v>
      </c>
      <c r="K112" s="522" t="s">
        <v>404</v>
      </c>
      <c r="L112" s="275" t="s">
        <v>404</v>
      </c>
      <c r="M112" s="275" t="s">
        <v>404</v>
      </c>
    </row>
    <row r="113" spans="1:13">
      <c r="A113" s="38" t="s">
        <v>207</v>
      </c>
      <c r="B113" s="34" t="str">
        <f>VLOOKUP(A113,MDD!A:B,2,0)</f>
        <v>AT_PackDetails</v>
      </c>
      <c r="C113" s="34" t="str">
        <f>VLOOKUP(A113,MDD!A:C,3,0)</f>
        <v>LOV</v>
      </c>
      <c r="D113" s="35" t="s">
        <v>20</v>
      </c>
      <c r="E113" s="39"/>
      <c r="F113" s="155"/>
      <c r="G113" s="275" t="s">
        <v>414</v>
      </c>
      <c r="H113" s="275"/>
      <c r="I113" s="275" t="s">
        <v>404</v>
      </c>
      <c r="J113" s="522" t="s">
        <v>404</v>
      </c>
      <c r="K113" s="522" t="s">
        <v>404</v>
      </c>
      <c r="L113" s="275" t="s">
        <v>404</v>
      </c>
      <c r="M113" s="275" t="s">
        <v>404</v>
      </c>
    </row>
    <row r="114" spans="1:13">
      <c r="A114" s="38" t="s">
        <v>208</v>
      </c>
      <c r="B114" s="34" t="str">
        <f>VLOOKUP(A114,MDD!A:B,2,0)</f>
        <v>AT_StyleType</v>
      </c>
      <c r="C114" s="34" t="str">
        <f>VLOOKUP(A114,MDD!A:C,3,0)</f>
        <v>LOV</v>
      </c>
      <c r="D114" s="35" t="s">
        <v>20</v>
      </c>
      <c r="E114" s="39"/>
      <c r="F114" s="155"/>
      <c r="G114" s="275" t="s">
        <v>428</v>
      </c>
      <c r="H114" s="275"/>
      <c r="I114" s="275" t="s">
        <v>404</v>
      </c>
      <c r="J114" s="522" t="s">
        <v>404</v>
      </c>
      <c r="K114" s="522" t="s">
        <v>404</v>
      </c>
      <c r="L114" s="275" t="s">
        <v>404</v>
      </c>
      <c r="M114" s="275" t="s">
        <v>404</v>
      </c>
    </row>
    <row r="115" spans="1:13">
      <c r="A115" s="38" t="s">
        <v>209</v>
      </c>
      <c r="B115" s="34" t="str">
        <f>VLOOKUP(A115,MDD!A:B,2,0)</f>
        <v>AT_GolfClubFlex</v>
      </c>
      <c r="C115" s="34" t="str">
        <f>VLOOKUP(A115,MDD!A:C,3,0)</f>
        <v>LOV</v>
      </c>
      <c r="D115" s="35" t="s">
        <v>20</v>
      </c>
      <c r="E115" s="39"/>
      <c r="F115" s="155"/>
      <c r="G115" s="275" t="s">
        <v>428</v>
      </c>
      <c r="H115" s="275"/>
      <c r="I115" s="275" t="s">
        <v>404</v>
      </c>
      <c r="J115" s="522" t="s">
        <v>404</v>
      </c>
      <c r="K115" s="522" t="s">
        <v>404</v>
      </c>
      <c r="L115" s="275" t="s">
        <v>404</v>
      </c>
      <c r="M115" s="275" t="s">
        <v>404</v>
      </c>
    </row>
    <row r="116" spans="1:13">
      <c r="A116" s="38" t="s">
        <v>210</v>
      </c>
      <c r="B116" s="34" t="str">
        <f>VLOOKUP(A116,MDD!A:B,2,0)</f>
        <v>AT_GolfClubLoft</v>
      </c>
      <c r="C116" s="34" t="str">
        <f>VLOOKUP(A116,MDD!A:C,3,0)</f>
        <v>LOV</v>
      </c>
      <c r="D116" s="35" t="s">
        <v>20</v>
      </c>
      <c r="E116" s="39"/>
      <c r="F116" s="155"/>
      <c r="G116" s="275" t="s">
        <v>428</v>
      </c>
      <c r="H116" s="275"/>
      <c r="I116" s="275" t="s">
        <v>404</v>
      </c>
      <c r="J116" s="522" t="s">
        <v>404</v>
      </c>
      <c r="K116" s="522" t="s">
        <v>404</v>
      </c>
      <c r="L116" s="275" t="s">
        <v>404</v>
      </c>
      <c r="M116" s="275" t="s">
        <v>404</v>
      </c>
    </row>
    <row r="117" spans="1:13">
      <c r="A117" s="38" t="s">
        <v>211</v>
      </c>
      <c r="B117" s="34" t="str">
        <f>VLOOKUP(A117,MDD!A:B,2,0)</f>
        <v>AT_GolfClubLength</v>
      </c>
      <c r="C117" s="34" t="str">
        <f>VLOOKUP(A117,MDD!A:C,3,0)</f>
        <v>LOV</v>
      </c>
      <c r="D117" s="35" t="s">
        <v>20</v>
      </c>
      <c r="E117" s="39"/>
      <c r="F117" s="155"/>
      <c r="G117" s="275" t="s">
        <v>428</v>
      </c>
      <c r="H117" s="275"/>
      <c r="I117" s="275" t="s">
        <v>404</v>
      </c>
      <c r="J117" s="522" t="s">
        <v>404</v>
      </c>
      <c r="K117" s="522" t="s">
        <v>404</v>
      </c>
      <c r="L117" s="275" t="s">
        <v>404</v>
      </c>
      <c r="M117" s="275" t="s">
        <v>404</v>
      </c>
    </row>
    <row r="118" spans="1:13">
      <c r="A118" s="38" t="s">
        <v>212</v>
      </c>
      <c r="B118" s="34" t="str">
        <f>VLOOKUP(A118,MDD!A:B,2,0)</f>
        <v>AT_HeelHeight</v>
      </c>
      <c r="C118" s="34" t="str">
        <f>VLOOKUP(A118,MDD!A:C,3,0)</f>
        <v>LOV</v>
      </c>
      <c r="D118" s="35" t="s">
        <v>20</v>
      </c>
      <c r="E118" s="39"/>
      <c r="F118" s="155"/>
      <c r="G118" s="275" t="s">
        <v>428</v>
      </c>
      <c r="H118" s="275"/>
      <c r="I118" s="275" t="s">
        <v>404</v>
      </c>
      <c r="J118" s="522" t="s">
        <v>404</v>
      </c>
      <c r="K118" s="522" t="s">
        <v>404</v>
      </c>
      <c r="L118" s="275" t="s">
        <v>404</v>
      </c>
      <c r="M118" s="275" t="s">
        <v>404</v>
      </c>
    </row>
    <row r="119" spans="1:13">
      <c r="A119" s="38" t="s">
        <v>213</v>
      </c>
      <c r="B119" s="34" t="str">
        <f>VLOOKUP(A119,MDD!A:B,2,0)</f>
        <v>AT_HeelType</v>
      </c>
      <c r="C119" s="34" t="str">
        <f>VLOOKUP(A119,MDD!A:C,3,0)</f>
        <v>LOV</v>
      </c>
      <c r="D119" s="35" t="s">
        <v>20</v>
      </c>
      <c r="E119" s="39"/>
      <c r="F119" s="155"/>
      <c r="G119" s="275" t="s">
        <v>428</v>
      </c>
      <c r="H119" s="275"/>
      <c r="I119" s="275" t="s">
        <v>404</v>
      </c>
      <c r="J119" s="522" t="s">
        <v>404</v>
      </c>
      <c r="K119" s="522" t="s">
        <v>404</v>
      </c>
      <c r="L119" s="275" t="s">
        <v>404</v>
      </c>
      <c r="M119" s="275" t="s">
        <v>404</v>
      </c>
    </row>
    <row r="120" spans="1:13">
      <c r="A120" s="38" t="s">
        <v>214</v>
      </c>
      <c r="B120" s="34" t="str">
        <f>VLOOKUP(A120,MDD!A:B,2,0)</f>
        <v>AT_Occasion</v>
      </c>
      <c r="C120" s="34" t="str">
        <f>VLOOKUP(A120,MDD!A:C,3,0)</f>
        <v>LOV</v>
      </c>
      <c r="D120" s="35" t="s">
        <v>20</v>
      </c>
      <c r="E120" s="39"/>
      <c r="F120" s="155"/>
      <c r="G120" s="275" t="s">
        <v>428</v>
      </c>
      <c r="H120" s="275"/>
      <c r="I120" s="275" t="s">
        <v>404</v>
      </c>
      <c r="J120" s="522" t="s">
        <v>404</v>
      </c>
      <c r="K120" s="522" t="s">
        <v>404</v>
      </c>
      <c r="L120" s="275" t="s">
        <v>404</v>
      </c>
      <c r="M120" s="275" t="s">
        <v>404</v>
      </c>
    </row>
    <row r="121" spans="1:13">
      <c r="A121" s="38" t="s">
        <v>215</v>
      </c>
      <c r="B121" s="34" t="str">
        <f>VLOOKUP(A121,MDD!A:B,2,0)</f>
        <v>AT_Interest</v>
      </c>
      <c r="C121" s="34" t="str">
        <f>VLOOKUP(A121,MDD!A:C,3,0)</f>
        <v>LOV</v>
      </c>
      <c r="D121" s="35" t="s">
        <v>20</v>
      </c>
      <c r="E121" s="39"/>
      <c r="F121" s="155"/>
      <c r="G121" s="275" t="s">
        <v>428</v>
      </c>
      <c r="H121" s="275"/>
      <c r="I121" s="275" t="s">
        <v>404</v>
      </c>
      <c r="J121" s="522" t="s">
        <v>404</v>
      </c>
      <c r="K121" s="522" t="s">
        <v>404</v>
      </c>
      <c r="L121" s="275" t="s">
        <v>404</v>
      </c>
      <c r="M121" s="275" t="s">
        <v>404</v>
      </c>
    </row>
    <row r="122" spans="1:13" ht="187.15">
      <c r="A122" s="39" t="s">
        <v>216</v>
      </c>
      <c r="B122" s="34" t="str">
        <f>VLOOKUP(A122,MDD!A:B,2,0)</f>
        <v>AT_SportsCategoryEN</v>
      </c>
      <c r="C122" s="34" t="str">
        <f>VLOOKUP(A122,MDD!A:C,3,0)</f>
        <v>LOV</v>
      </c>
      <c r="D122" s="35" t="s">
        <v>217</v>
      </c>
      <c r="E122" s="39"/>
      <c r="F122" s="156" t="s">
        <v>218</v>
      </c>
      <c r="G122" s="522" t="s">
        <v>416</v>
      </c>
      <c r="H122" s="146" t="s">
        <v>1181</v>
      </c>
      <c r="I122" s="275" t="s">
        <v>1182</v>
      </c>
      <c r="J122" s="294" t="s">
        <v>1200</v>
      </c>
      <c r="K122" s="268" t="s">
        <v>1210</v>
      </c>
      <c r="L122" s="150"/>
      <c r="M122" s="150"/>
    </row>
    <row r="123" spans="1:13">
      <c r="A123" s="38" t="s">
        <v>219</v>
      </c>
      <c r="B123" s="34" t="str">
        <f>VLOOKUP(A123,MDD!A:B,2,0)</f>
        <v>AT_Collection1</v>
      </c>
      <c r="C123" s="34" t="str">
        <f>VLOOKUP(A123,MDD!A:C,3,0)</f>
        <v>text</v>
      </c>
      <c r="D123" s="35" t="s">
        <v>220</v>
      </c>
      <c r="E123" s="39"/>
      <c r="F123" s="156" t="s">
        <v>221</v>
      </c>
      <c r="G123" s="164" t="s">
        <v>414</v>
      </c>
      <c r="H123" s="327"/>
      <c r="I123" s="327"/>
      <c r="J123" s="327"/>
      <c r="K123" s="150"/>
      <c r="L123" s="150"/>
      <c r="M123" s="150"/>
    </row>
    <row r="124" spans="1:13">
      <c r="A124" s="38" t="s">
        <v>222</v>
      </c>
      <c r="B124" s="34" t="str">
        <f>VLOOKUP(A124,MDD!A:B,2,0)</f>
        <v>AT_Collection2</v>
      </c>
      <c r="C124" s="34" t="str">
        <f>VLOOKUP(A124,MDD!A:C,3,0)</f>
        <v>text</v>
      </c>
      <c r="D124" s="35" t="s">
        <v>220</v>
      </c>
      <c r="E124" s="39"/>
      <c r="F124" s="156" t="s">
        <v>221</v>
      </c>
      <c r="G124" s="164" t="s">
        <v>414</v>
      </c>
      <c r="H124" s="327"/>
      <c r="I124" s="327"/>
      <c r="J124" s="327"/>
      <c r="K124" s="150"/>
      <c r="L124" s="150"/>
      <c r="M124" s="150"/>
    </row>
    <row r="125" spans="1:13">
      <c r="A125" s="39" t="s">
        <v>223</v>
      </c>
      <c r="B125" s="34" t="str">
        <f>VLOOKUP(A125,MDD!A:B,2,0)</f>
        <v>AT_ColorDescriptionID</v>
      </c>
      <c r="C125" s="34" t="str">
        <f>VLOOKUP(A125,MDD!A:C,3,0)</f>
        <v>text</v>
      </c>
      <c r="D125" s="35" t="s">
        <v>217</v>
      </c>
      <c r="E125" s="39" t="s">
        <v>50</v>
      </c>
      <c r="F125" s="156" t="s">
        <v>224</v>
      </c>
      <c r="G125" s="164" t="s">
        <v>543</v>
      </c>
      <c r="H125" s="151"/>
      <c r="I125" s="151"/>
      <c r="J125" s="151"/>
      <c r="K125" s="150"/>
      <c r="L125" s="150"/>
      <c r="M125" s="150"/>
    </row>
    <row r="126" spans="1:13">
      <c r="A126" s="39" t="s">
        <v>225</v>
      </c>
      <c r="B126" s="34" t="str">
        <f>VLOOKUP(A126,MDD!A:B,2,0)</f>
        <v>AT_ColorDescriptionPH</v>
      </c>
      <c r="C126" s="34" t="str">
        <f>VLOOKUP(A126,MDD!A:C,3,0)</f>
        <v>text</v>
      </c>
      <c r="D126" s="35" t="s">
        <v>217</v>
      </c>
      <c r="E126" s="39" t="s">
        <v>50</v>
      </c>
      <c r="F126" s="156" t="s">
        <v>226</v>
      </c>
      <c r="G126" s="164" t="s">
        <v>543</v>
      </c>
      <c r="H126" s="151"/>
      <c r="I126" s="151"/>
      <c r="J126" s="151"/>
      <c r="K126" s="150"/>
      <c r="L126" s="150"/>
      <c r="M126" s="150"/>
    </row>
    <row r="127" spans="1:13">
      <c r="A127" s="39" t="s">
        <v>227</v>
      </c>
      <c r="B127" s="34" t="str">
        <f>VLOOKUP(A127,MDD!A:B,2,0)</f>
        <v>AT_ColorDescriptionMY</v>
      </c>
      <c r="C127" s="34" t="str">
        <f>VLOOKUP(A127,MDD!A:C,3,0)</f>
        <v>text</v>
      </c>
      <c r="D127" s="35" t="s">
        <v>217</v>
      </c>
      <c r="E127" s="39" t="s">
        <v>50</v>
      </c>
      <c r="F127" s="156" t="s">
        <v>228</v>
      </c>
      <c r="G127" s="164" t="s">
        <v>543</v>
      </c>
      <c r="H127" s="151"/>
      <c r="I127" s="151"/>
      <c r="J127" s="151"/>
      <c r="K127" s="150"/>
      <c r="L127" s="150"/>
      <c r="M127" s="150"/>
    </row>
    <row r="128" spans="1:13">
      <c r="A128" s="39" t="s">
        <v>229</v>
      </c>
      <c r="B128" s="34" t="str">
        <f>VLOOKUP(A128,MDD!A:B,2,0)</f>
        <v>AT_ColorDescriptionVN</v>
      </c>
      <c r="C128" s="34" t="str">
        <f>VLOOKUP(A128,MDD!A:C,3,0)</f>
        <v>text</v>
      </c>
      <c r="D128" s="35" t="s">
        <v>217</v>
      </c>
      <c r="E128" s="39" t="s">
        <v>50</v>
      </c>
      <c r="F128" s="156" t="s">
        <v>230</v>
      </c>
      <c r="G128" s="164" t="s">
        <v>543</v>
      </c>
      <c r="H128" s="151"/>
      <c r="I128" s="151"/>
      <c r="J128" s="151"/>
      <c r="K128" s="150"/>
      <c r="L128" s="150"/>
      <c r="M128" s="150"/>
    </row>
    <row r="129" spans="1:13">
      <c r="A129" s="39" t="s">
        <v>231</v>
      </c>
      <c r="B129" s="34" t="str">
        <f>VLOOKUP(A129,MDD!A:B,2,0)</f>
        <v>AT_ColorDescriptionTH</v>
      </c>
      <c r="C129" s="34" t="str">
        <f>VLOOKUP(A129,MDD!A:C,3,0)</f>
        <v>text</v>
      </c>
      <c r="D129" s="35" t="s">
        <v>217</v>
      </c>
      <c r="E129" s="39" t="s">
        <v>50</v>
      </c>
      <c r="F129" s="156" t="s">
        <v>232</v>
      </c>
      <c r="G129" s="164" t="s">
        <v>543</v>
      </c>
      <c r="H129" s="151"/>
      <c r="I129" s="151"/>
      <c r="J129" s="151"/>
      <c r="K129" s="150"/>
      <c r="L129" s="150"/>
      <c r="M129" s="150"/>
    </row>
    <row r="130" spans="1:13">
      <c r="A130" s="43" t="s">
        <v>233</v>
      </c>
      <c r="B130" s="34" t="str">
        <f>VLOOKUP(A130,MDD!A:B,2,0)</f>
        <v>AT_ColorDescriptionKH</v>
      </c>
      <c r="C130" s="34" t="str">
        <f>VLOOKUP(A130,MDD!A:C,3,0)</f>
        <v>text</v>
      </c>
      <c r="D130" s="35" t="s">
        <v>217</v>
      </c>
      <c r="E130" s="39" t="s">
        <v>50</v>
      </c>
      <c r="F130" s="156" t="s">
        <v>234</v>
      </c>
      <c r="G130" s="164" t="s">
        <v>543</v>
      </c>
      <c r="H130" s="151"/>
      <c r="I130" s="151"/>
      <c r="J130" s="151"/>
      <c r="K130" s="150"/>
      <c r="L130" s="150"/>
      <c r="M130" s="150"/>
    </row>
    <row r="131" spans="1:13" ht="28.9">
      <c r="A131" s="38" t="s">
        <v>235</v>
      </c>
      <c r="B131" s="34" t="str">
        <f>VLOOKUP(A131,MDD!A:B,2,0)</f>
        <v>AT_CountrySize</v>
      </c>
      <c r="C131" s="34" t="str">
        <f>VLOOKUP(A131,MDD!A:C,3,0)</f>
        <v>LOV</v>
      </c>
      <c r="D131" s="35" t="s">
        <v>220</v>
      </c>
      <c r="E131" s="39" t="s">
        <v>65</v>
      </c>
      <c r="F131" s="156" t="s">
        <v>236</v>
      </c>
      <c r="G131" s="522" t="s">
        <v>406</v>
      </c>
      <c r="H131" s="327"/>
      <c r="I131" s="327"/>
      <c r="J131" s="327"/>
      <c r="K131" s="182" t="s">
        <v>1211</v>
      </c>
      <c r="L131" s="150"/>
      <c r="M131" s="150"/>
    </row>
    <row r="132" spans="1:13">
      <c r="A132" s="38" t="s">
        <v>237</v>
      </c>
      <c r="B132" s="34" t="str">
        <f>VLOOKUP(A132,MDD!A:B,2,0)</f>
        <v>AT_EComSize</v>
      </c>
      <c r="C132" s="34" t="str">
        <f>VLOOKUP(A132,MDD!A:C,3,0)</f>
        <v>text</v>
      </c>
      <c r="D132" s="35" t="s">
        <v>220</v>
      </c>
      <c r="E132" s="39" t="s">
        <v>65</v>
      </c>
      <c r="F132" s="156" t="s">
        <v>238</v>
      </c>
      <c r="G132" s="522" t="s">
        <v>406</v>
      </c>
      <c r="H132" s="151"/>
      <c r="I132" s="151"/>
      <c r="J132" s="151"/>
      <c r="K132" s="52" t="s">
        <v>544</v>
      </c>
      <c r="L132" s="150"/>
      <c r="M132" s="150"/>
    </row>
    <row r="133" spans="1:13" ht="28.9">
      <c r="A133" s="38" t="s">
        <v>239</v>
      </c>
      <c r="B133" s="34" t="str">
        <f>VLOOKUP(A133,MDD!A:B,2,0)</f>
        <v>AT_EComAgesCategory</v>
      </c>
      <c r="C133" s="34" t="str">
        <f>VLOOKUP(A133,MDD!A:C,3,0)</f>
        <v>LOV</v>
      </c>
      <c r="D133" s="35" t="s">
        <v>220</v>
      </c>
      <c r="E133" s="39" t="s">
        <v>60</v>
      </c>
      <c r="F133" s="156" t="s">
        <v>240</v>
      </c>
      <c r="G133" s="165" t="s">
        <v>414</v>
      </c>
      <c r="H133" s="151"/>
      <c r="I133" s="151"/>
      <c r="J133" s="151"/>
      <c r="K133" s="150"/>
      <c r="L133" s="150"/>
      <c r="M133" s="150"/>
    </row>
    <row r="134" spans="1:13" ht="43.15">
      <c r="A134" s="39" t="s">
        <v>241</v>
      </c>
      <c r="B134" s="34" t="str">
        <f>VLOOKUP(A134,MDD!A:B,2,0)</f>
        <v>AT_EcomGenderDescriptionEN</v>
      </c>
      <c r="C134" s="34" t="str">
        <f>VLOOKUP(A134,MDD!A:C,3,0)</f>
        <v>text</v>
      </c>
      <c r="D134" s="35" t="s">
        <v>220</v>
      </c>
      <c r="E134" s="39" t="s">
        <v>55</v>
      </c>
      <c r="F134" s="156" t="s">
        <v>242</v>
      </c>
      <c r="G134" s="522" t="s">
        <v>545</v>
      </c>
      <c r="H134" s="151"/>
      <c r="I134" s="151"/>
      <c r="J134" s="151"/>
      <c r="K134" s="52" t="s">
        <v>546</v>
      </c>
      <c r="L134" s="150"/>
      <c r="M134" s="150"/>
    </row>
    <row r="135" spans="1:13">
      <c r="A135" s="39" t="s">
        <v>243</v>
      </c>
      <c r="B135" s="34" t="str">
        <f>VLOOKUP(A135,MDD!A:B,2,0)</f>
        <v>AT_EComProductNameEN</v>
      </c>
      <c r="C135" s="34" t="str">
        <f>VLOOKUP(A135,MDD!A:C,3,0)</f>
        <v>text</v>
      </c>
      <c r="D135" s="35" t="s">
        <v>217</v>
      </c>
      <c r="E135" s="39" t="s">
        <v>47</v>
      </c>
      <c r="F135" s="156" t="s">
        <v>244</v>
      </c>
      <c r="G135" s="165" t="s">
        <v>414</v>
      </c>
      <c r="H135" s="151"/>
      <c r="I135" s="151"/>
      <c r="J135" s="151"/>
      <c r="K135" s="150"/>
      <c r="L135" s="150"/>
      <c r="M135" s="150"/>
    </row>
    <row r="136" spans="1:13">
      <c r="A136" s="39" t="s">
        <v>245</v>
      </c>
      <c r="B136" s="34" t="str">
        <f>VLOOKUP(A136,MDD!A:B,2,0)</f>
        <v>AT_EComProductNameID</v>
      </c>
      <c r="C136" s="34" t="str">
        <f>VLOOKUP(A136,MDD!A:C,3,0)</f>
        <v>text</v>
      </c>
      <c r="D136" s="35" t="s">
        <v>217</v>
      </c>
      <c r="E136" s="39" t="s">
        <v>47</v>
      </c>
      <c r="F136" s="156" t="s">
        <v>246</v>
      </c>
      <c r="G136" s="164" t="s">
        <v>543</v>
      </c>
      <c r="H136" s="151"/>
      <c r="I136" s="151"/>
      <c r="J136" s="151"/>
      <c r="K136" s="150"/>
      <c r="L136" s="150"/>
      <c r="M136" s="150"/>
    </row>
    <row r="137" spans="1:13">
      <c r="A137" s="39" t="s">
        <v>247</v>
      </c>
      <c r="B137" s="34" t="str">
        <f>VLOOKUP(A137,MDD!A:B,2,0)</f>
        <v>AT_EComProductNamePH</v>
      </c>
      <c r="C137" s="34" t="str">
        <f>VLOOKUP(A137,MDD!A:C,3,0)</f>
        <v>text</v>
      </c>
      <c r="D137" s="35" t="s">
        <v>217</v>
      </c>
      <c r="E137" s="39" t="s">
        <v>47</v>
      </c>
      <c r="F137" s="156" t="s">
        <v>248</v>
      </c>
      <c r="G137" s="164" t="s">
        <v>543</v>
      </c>
      <c r="H137" s="151"/>
      <c r="I137" s="151"/>
      <c r="J137" s="151"/>
      <c r="K137" s="150"/>
      <c r="L137" s="150"/>
      <c r="M137" s="150"/>
    </row>
    <row r="138" spans="1:13">
      <c r="A138" s="39" t="s">
        <v>249</v>
      </c>
      <c r="B138" s="34" t="str">
        <f>VLOOKUP(A138,MDD!A:B,2,0)</f>
        <v>AT_EComProductNameMY</v>
      </c>
      <c r="C138" s="34" t="str">
        <f>VLOOKUP(A138,MDD!A:C,3,0)</f>
        <v>text</v>
      </c>
      <c r="D138" s="35" t="s">
        <v>217</v>
      </c>
      <c r="E138" s="39" t="s">
        <v>47</v>
      </c>
      <c r="F138" s="156" t="s">
        <v>250</v>
      </c>
      <c r="G138" s="164" t="s">
        <v>543</v>
      </c>
      <c r="H138" s="151"/>
      <c r="I138" s="151"/>
      <c r="J138" s="151"/>
      <c r="K138" s="150"/>
      <c r="L138" s="150"/>
      <c r="M138" s="150"/>
    </row>
    <row r="139" spans="1:13">
      <c r="A139" s="39" t="s">
        <v>251</v>
      </c>
      <c r="B139" s="34" t="str">
        <f>VLOOKUP(A139,MDD!A:B,2,0)</f>
        <v>AT_EComProductNameVN</v>
      </c>
      <c r="C139" s="34" t="str">
        <f>VLOOKUP(A139,MDD!A:C,3,0)</f>
        <v>text</v>
      </c>
      <c r="D139" s="35" t="s">
        <v>217</v>
      </c>
      <c r="E139" s="39" t="s">
        <v>47</v>
      </c>
      <c r="F139" s="156" t="s">
        <v>252</v>
      </c>
      <c r="G139" s="164" t="s">
        <v>543</v>
      </c>
      <c r="H139" s="151"/>
      <c r="I139" s="151"/>
      <c r="J139" s="151"/>
      <c r="K139" s="150"/>
      <c r="L139" s="150"/>
      <c r="M139" s="150"/>
    </row>
    <row r="140" spans="1:13">
      <c r="A140" s="39" t="s">
        <v>253</v>
      </c>
      <c r="B140" s="34" t="str">
        <f>VLOOKUP(A140,MDD!A:B,2,0)</f>
        <v>AT_EComProductNameTH</v>
      </c>
      <c r="C140" s="34" t="str">
        <f>VLOOKUP(A140,MDD!A:C,3,0)</f>
        <v>text</v>
      </c>
      <c r="D140" s="35" t="s">
        <v>217</v>
      </c>
      <c r="E140" s="39" t="s">
        <v>47</v>
      </c>
      <c r="F140" s="156" t="s">
        <v>254</v>
      </c>
      <c r="G140" s="164" t="s">
        <v>543</v>
      </c>
      <c r="H140" s="151"/>
      <c r="I140" s="151"/>
      <c r="J140" s="151"/>
      <c r="K140" s="150"/>
      <c r="L140" s="150"/>
      <c r="M140" s="150"/>
    </row>
    <row r="141" spans="1:13">
      <c r="A141" s="39" t="s">
        <v>255</v>
      </c>
      <c r="B141" s="34" t="str">
        <f>VLOOKUP(A141,MDD!A:B,2,0)</f>
        <v>AT_EComProductNameKH</v>
      </c>
      <c r="C141" s="34" t="str">
        <f>VLOOKUP(A141,MDD!A:C,3,0)</f>
        <v>text</v>
      </c>
      <c r="D141" s="35" t="s">
        <v>217</v>
      </c>
      <c r="E141" s="39" t="s">
        <v>47</v>
      </c>
      <c r="F141" s="156" t="s">
        <v>256</v>
      </c>
      <c r="G141" s="164" t="s">
        <v>543</v>
      </c>
      <c r="H141" s="151"/>
      <c r="I141" s="151"/>
      <c r="J141" s="151"/>
      <c r="K141" s="150"/>
      <c r="L141" s="150"/>
      <c r="M141" s="150"/>
    </row>
    <row r="142" spans="1:13" ht="28.9">
      <c r="A142" s="39" t="s">
        <v>257</v>
      </c>
      <c r="B142" s="34" t="str">
        <f>VLOOKUP(A142,MDD!A:B,2,0)</f>
        <v>AT_ShortDescriptionEN</v>
      </c>
      <c r="C142" s="34" t="str">
        <f>VLOOKUP(A142,MDD!A:C,3,0)</f>
        <v>text</v>
      </c>
      <c r="D142" s="35" t="s">
        <v>217</v>
      </c>
      <c r="E142" s="39" t="s">
        <v>47</v>
      </c>
      <c r="F142" s="156" t="s">
        <v>258</v>
      </c>
      <c r="G142" s="165" t="s">
        <v>414</v>
      </c>
      <c r="H142" s="152"/>
      <c r="I142" s="152"/>
      <c r="J142" s="152"/>
      <c r="K142" s="150"/>
      <c r="L142" s="150"/>
      <c r="M142" s="150"/>
    </row>
    <row r="143" spans="1:13" ht="28.9">
      <c r="A143" s="39" t="s">
        <v>259</v>
      </c>
      <c r="B143" s="34" t="str">
        <f>VLOOKUP(A143,MDD!A:B,2,0)</f>
        <v>AT_ShortDescriptionID</v>
      </c>
      <c r="C143" s="34" t="str">
        <f>VLOOKUP(A143,MDD!A:C,3,0)</f>
        <v>text</v>
      </c>
      <c r="D143" s="35" t="s">
        <v>217</v>
      </c>
      <c r="E143" s="39" t="s">
        <v>47</v>
      </c>
      <c r="F143" s="156" t="s">
        <v>260</v>
      </c>
      <c r="G143" s="164" t="s">
        <v>543</v>
      </c>
      <c r="H143" s="151"/>
      <c r="I143" s="151"/>
      <c r="J143" s="151"/>
      <c r="K143" s="150"/>
      <c r="L143" s="150"/>
      <c r="M143" s="150"/>
    </row>
    <row r="144" spans="1:13" ht="28.9">
      <c r="A144" s="39" t="s">
        <v>261</v>
      </c>
      <c r="B144" s="34" t="str">
        <f>VLOOKUP(A144,MDD!A:B,2,0)</f>
        <v>AT_ShortDescriptionPH</v>
      </c>
      <c r="C144" s="34" t="str">
        <f>VLOOKUP(A144,MDD!A:C,3,0)</f>
        <v>text</v>
      </c>
      <c r="D144" s="35" t="s">
        <v>217</v>
      </c>
      <c r="E144" s="39" t="s">
        <v>47</v>
      </c>
      <c r="F144" s="156" t="s">
        <v>262</v>
      </c>
      <c r="G144" s="164" t="s">
        <v>543</v>
      </c>
      <c r="H144" s="151"/>
      <c r="I144" s="151"/>
      <c r="J144" s="151"/>
      <c r="K144" s="150"/>
      <c r="L144" s="150"/>
      <c r="M144" s="150"/>
    </row>
    <row r="145" spans="1:13" ht="28.9">
      <c r="A145" s="39" t="s">
        <v>263</v>
      </c>
      <c r="B145" s="34" t="str">
        <f>VLOOKUP(A145,MDD!A:B,2,0)</f>
        <v>AT_ShortDescriptionMY</v>
      </c>
      <c r="C145" s="34" t="str">
        <f>VLOOKUP(A145,MDD!A:C,3,0)</f>
        <v>text</v>
      </c>
      <c r="D145" s="35" t="s">
        <v>217</v>
      </c>
      <c r="E145" s="39" t="s">
        <v>47</v>
      </c>
      <c r="F145" s="156" t="s">
        <v>264</v>
      </c>
      <c r="G145" s="164" t="s">
        <v>543</v>
      </c>
      <c r="H145" s="151"/>
      <c r="I145" s="151"/>
      <c r="J145" s="151"/>
      <c r="K145" s="150"/>
      <c r="L145" s="150"/>
      <c r="M145" s="150"/>
    </row>
    <row r="146" spans="1:13" ht="28.9">
      <c r="A146" s="39" t="s">
        <v>265</v>
      </c>
      <c r="B146" s="34" t="str">
        <f>VLOOKUP(A146,MDD!A:B,2,0)</f>
        <v>AT_ShortDescriptionVN</v>
      </c>
      <c r="C146" s="34" t="str">
        <f>VLOOKUP(A146,MDD!A:C,3,0)</f>
        <v>text</v>
      </c>
      <c r="D146" s="35" t="s">
        <v>217</v>
      </c>
      <c r="E146" s="39" t="s">
        <v>47</v>
      </c>
      <c r="F146" s="156" t="s">
        <v>266</v>
      </c>
      <c r="G146" s="164" t="s">
        <v>543</v>
      </c>
      <c r="H146" s="151"/>
      <c r="I146" s="151"/>
      <c r="J146" s="151"/>
      <c r="K146" s="150"/>
      <c r="L146" s="150"/>
      <c r="M146" s="150"/>
    </row>
    <row r="147" spans="1:13" ht="28.9">
      <c r="A147" s="39" t="s">
        <v>267</v>
      </c>
      <c r="B147" s="34" t="str">
        <f>VLOOKUP(A147,MDD!A:B,2,0)</f>
        <v>AT_ShortDescriptionTH</v>
      </c>
      <c r="C147" s="34" t="str">
        <f>VLOOKUP(A147,MDD!A:C,3,0)</f>
        <v>text</v>
      </c>
      <c r="D147" s="35" t="s">
        <v>217</v>
      </c>
      <c r="E147" s="39" t="s">
        <v>47</v>
      </c>
      <c r="F147" s="156" t="s">
        <v>268</v>
      </c>
      <c r="G147" s="164" t="s">
        <v>543</v>
      </c>
      <c r="H147" s="151"/>
      <c r="I147" s="151"/>
      <c r="J147" s="151"/>
      <c r="K147" s="150"/>
      <c r="L147" s="150"/>
      <c r="M147" s="150"/>
    </row>
    <row r="148" spans="1:13" ht="28.9">
      <c r="A148" s="39" t="s">
        <v>269</v>
      </c>
      <c r="B148" s="34" t="str">
        <f>VLOOKUP(A148,MDD!A:B,2,0)</f>
        <v>AT_ShortDescriptionKH</v>
      </c>
      <c r="C148" s="34" t="str">
        <f>VLOOKUP(A148,MDD!A:C,3,0)</f>
        <v>text</v>
      </c>
      <c r="D148" s="35" t="s">
        <v>217</v>
      </c>
      <c r="E148" s="39" t="s">
        <v>47</v>
      </c>
      <c r="F148" s="156" t="s">
        <v>270</v>
      </c>
      <c r="G148" s="164" t="s">
        <v>543</v>
      </c>
      <c r="H148" s="151"/>
      <c r="I148" s="151"/>
      <c r="J148" s="151"/>
      <c r="K148" s="150"/>
      <c r="L148" s="150"/>
      <c r="M148" s="150"/>
    </row>
    <row r="149" spans="1:13" ht="28.9">
      <c r="A149" s="39" t="s">
        <v>271</v>
      </c>
      <c r="B149" s="34" t="str">
        <f>VLOOKUP(A149,MDD!A:B,2,0)</f>
        <v>AT_LongDescriptionEN</v>
      </c>
      <c r="C149" s="34" t="str">
        <f>VLOOKUP(A149,MDD!A:C,3,0)</f>
        <v>text</v>
      </c>
      <c r="D149" s="35" t="s">
        <v>217</v>
      </c>
      <c r="E149" s="39" t="s">
        <v>47</v>
      </c>
      <c r="F149" s="156" t="s">
        <v>272</v>
      </c>
      <c r="G149" s="165" t="s">
        <v>414</v>
      </c>
      <c r="H149" s="152"/>
      <c r="I149" s="152"/>
      <c r="J149" s="152"/>
      <c r="K149" s="150"/>
      <c r="L149" s="150"/>
      <c r="M149" s="150"/>
    </row>
    <row r="150" spans="1:13" ht="28.9">
      <c r="A150" s="39" t="s">
        <v>273</v>
      </c>
      <c r="B150" s="34" t="str">
        <f>VLOOKUP(A150,MDD!A:B,2,0)</f>
        <v>AT_LongDescriptionID</v>
      </c>
      <c r="C150" s="34" t="str">
        <f>VLOOKUP(A150,MDD!A:C,3,0)</f>
        <v>text</v>
      </c>
      <c r="D150" s="35" t="s">
        <v>217</v>
      </c>
      <c r="E150" s="39" t="s">
        <v>47</v>
      </c>
      <c r="F150" s="156" t="s">
        <v>274</v>
      </c>
      <c r="G150" s="164" t="s">
        <v>543</v>
      </c>
      <c r="H150" s="151"/>
      <c r="I150" s="151"/>
      <c r="J150" s="151"/>
      <c r="K150" s="150"/>
      <c r="L150" s="150"/>
      <c r="M150" s="150"/>
    </row>
    <row r="151" spans="1:13" ht="28.9">
      <c r="A151" s="39" t="s">
        <v>275</v>
      </c>
      <c r="B151" s="34" t="str">
        <f>VLOOKUP(A151,MDD!A:B,2,0)</f>
        <v>AT_LongDescriptionPH</v>
      </c>
      <c r="C151" s="34" t="str">
        <f>VLOOKUP(A151,MDD!A:C,3,0)</f>
        <v>text</v>
      </c>
      <c r="D151" s="35" t="s">
        <v>217</v>
      </c>
      <c r="E151" s="39" t="s">
        <v>47</v>
      </c>
      <c r="F151" s="156" t="s">
        <v>276</v>
      </c>
      <c r="G151" s="164" t="s">
        <v>543</v>
      </c>
      <c r="H151" s="151"/>
      <c r="I151" s="151"/>
      <c r="J151" s="151"/>
      <c r="K151" s="150"/>
      <c r="L151" s="150"/>
      <c r="M151" s="150"/>
    </row>
    <row r="152" spans="1:13" ht="28.9">
      <c r="A152" s="39" t="s">
        <v>277</v>
      </c>
      <c r="B152" s="34" t="str">
        <f>VLOOKUP(A152,MDD!A:B,2,0)</f>
        <v>AT_LongDescriptionMY</v>
      </c>
      <c r="C152" s="34" t="str">
        <f>VLOOKUP(A152,MDD!A:C,3,0)</f>
        <v>text</v>
      </c>
      <c r="D152" s="35" t="s">
        <v>217</v>
      </c>
      <c r="E152" s="39" t="s">
        <v>47</v>
      </c>
      <c r="F152" s="156" t="s">
        <v>278</v>
      </c>
      <c r="G152" s="164" t="s">
        <v>543</v>
      </c>
      <c r="H152" s="151"/>
      <c r="I152" s="151"/>
      <c r="J152" s="151"/>
      <c r="K152" s="150"/>
      <c r="L152" s="150"/>
      <c r="M152" s="150"/>
    </row>
    <row r="153" spans="1:13" ht="28.9">
      <c r="A153" s="39" t="s">
        <v>279</v>
      </c>
      <c r="B153" s="34" t="e">
        <f>VLOOKUP(A153,MDD!A:B,2,0)</f>
        <v>#N/A</v>
      </c>
      <c r="C153" s="34" t="e">
        <f>VLOOKUP(A153,MDD!A:C,3,0)</f>
        <v>#N/A</v>
      </c>
      <c r="D153" s="35" t="s">
        <v>217</v>
      </c>
      <c r="E153" s="39" t="s">
        <v>47</v>
      </c>
      <c r="F153" s="156" t="s">
        <v>280</v>
      </c>
      <c r="G153" s="164" t="s">
        <v>543</v>
      </c>
      <c r="H153" s="151"/>
      <c r="I153" s="151"/>
      <c r="J153" s="151"/>
      <c r="K153" s="150"/>
      <c r="L153" s="150"/>
      <c r="M153" s="150"/>
    </row>
    <row r="154" spans="1:13" ht="28.9">
      <c r="A154" s="39" t="s">
        <v>281</v>
      </c>
      <c r="B154" s="34" t="e">
        <f>VLOOKUP(A154,MDD!A:B,2,0)</f>
        <v>#N/A</v>
      </c>
      <c r="C154" s="34" t="e">
        <f>VLOOKUP(A154,MDD!A:C,3,0)</f>
        <v>#N/A</v>
      </c>
      <c r="D154" s="35" t="s">
        <v>217</v>
      </c>
      <c r="E154" s="39" t="s">
        <v>47</v>
      </c>
      <c r="F154" s="156" t="s">
        <v>282</v>
      </c>
      <c r="G154" s="164" t="s">
        <v>543</v>
      </c>
      <c r="H154" s="151"/>
      <c r="I154" s="151"/>
      <c r="J154" s="151"/>
      <c r="K154" s="150"/>
      <c r="L154" s="150"/>
      <c r="M154" s="150"/>
    </row>
    <row r="155" spans="1:13" ht="28.9">
      <c r="A155" s="39" t="s">
        <v>283</v>
      </c>
      <c r="B155" s="34" t="str">
        <f>VLOOKUP(A155,MDD!A:B,2,0)</f>
        <v>AT_LongDescriptionKH</v>
      </c>
      <c r="C155" s="34" t="str">
        <f>VLOOKUP(A155,MDD!A:C,3,0)</f>
        <v>text</v>
      </c>
      <c r="D155" s="35" t="s">
        <v>217</v>
      </c>
      <c r="E155" s="39" t="s">
        <v>47</v>
      </c>
      <c r="F155" s="156" t="s">
        <v>284</v>
      </c>
      <c r="G155" s="164" t="s">
        <v>543</v>
      </c>
      <c r="H155" s="151"/>
      <c r="I155" s="151"/>
      <c r="J155" s="151"/>
      <c r="K155" s="150"/>
      <c r="L155" s="150"/>
      <c r="M155" s="150"/>
    </row>
    <row r="156" spans="1:13" ht="28.9">
      <c r="A156" s="38" t="s">
        <v>285</v>
      </c>
      <c r="B156" s="34" t="str">
        <f>VLOOKUP(A156,MDD!A:B,2,0)</f>
        <v>AT_SPUGrouping</v>
      </c>
      <c r="C156" s="34" t="str">
        <f>VLOOKUP(A156,MDD!A:C,3,0)</f>
        <v>text</v>
      </c>
      <c r="D156" s="35" t="s">
        <v>220</v>
      </c>
      <c r="E156" s="39"/>
      <c r="F156" s="156" t="s">
        <v>286</v>
      </c>
      <c r="G156" s="165" t="s">
        <v>414</v>
      </c>
      <c r="H156" s="151"/>
      <c r="I156" s="151"/>
      <c r="J156" s="151"/>
      <c r="K156" s="150"/>
      <c r="L156" s="150"/>
      <c r="M156" s="150"/>
    </row>
    <row r="157" spans="1:13">
      <c r="A157" s="38" t="s">
        <v>287</v>
      </c>
      <c r="B157" s="34" t="str">
        <f>VLOOKUP(A157,MDD!A:B,2,0)</f>
        <v>AT_SPUGroupingName</v>
      </c>
      <c r="C157" s="34" t="str">
        <f>VLOOKUP(A157,MDD!A:C,3,0)</f>
        <v>text</v>
      </c>
      <c r="D157" s="35" t="s">
        <v>220</v>
      </c>
      <c r="E157" s="39"/>
      <c r="F157" s="156" t="s">
        <v>288</v>
      </c>
      <c r="G157" s="165" t="s">
        <v>414</v>
      </c>
      <c r="H157" s="151"/>
      <c r="I157" s="151"/>
      <c r="J157" s="151"/>
      <c r="K157" s="150"/>
      <c r="L157" s="150"/>
      <c r="M157" s="150"/>
    </row>
    <row r="158" spans="1:13">
      <c r="A158" s="38" t="s">
        <v>289</v>
      </c>
      <c r="B158" s="34" t="e">
        <f>VLOOKUP(A158,MDD!A:B,2,0)</f>
        <v>#N/A</v>
      </c>
      <c r="C158" s="34" t="e">
        <f>VLOOKUP(A158,MDD!A:C,3,0)</f>
        <v>#N/A</v>
      </c>
      <c r="D158" s="35" t="s">
        <v>220</v>
      </c>
      <c r="E158" s="39"/>
      <c r="F158" s="156" t="s">
        <v>290</v>
      </c>
      <c r="G158" s="165" t="s">
        <v>414</v>
      </c>
      <c r="H158" s="151"/>
      <c r="I158" s="151"/>
      <c r="J158" s="151"/>
      <c r="K158" s="150"/>
      <c r="L158" s="150"/>
      <c r="M158" s="150"/>
    </row>
    <row r="159" spans="1:13">
      <c r="A159" s="38" t="s">
        <v>291</v>
      </c>
      <c r="B159" s="34" t="str">
        <f>VLOOKUP(A159,MDD!A:B,2,0)</f>
        <v>AT_TechnologyUsed</v>
      </c>
      <c r="C159" s="34" t="str">
        <f>VLOOKUP(A159,MDD!A:C,3,0)</f>
        <v>text</v>
      </c>
      <c r="D159" s="35" t="s">
        <v>220</v>
      </c>
      <c r="E159" s="39"/>
      <c r="F159" s="157" t="s">
        <v>292</v>
      </c>
      <c r="G159" s="165" t="s">
        <v>414</v>
      </c>
      <c r="H159" s="151"/>
      <c r="I159" s="151"/>
      <c r="J159" s="151"/>
      <c r="K159" s="150"/>
      <c r="L159" s="150"/>
      <c r="M159" s="150"/>
    </row>
    <row r="160" spans="1:13" ht="28.9">
      <c r="A160" s="39" t="s">
        <v>293</v>
      </c>
      <c r="B160" s="34" t="str">
        <f>VLOOKUP(A160,MDD!A:B,2,0)</f>
        <v>AT_CareInstructionEN</v>
      </c>
      <c r="C160" s="34" t="str">
        <f>VLOOKUP(A160,MDD!A:C,3,0)</f>
        <v>text</v>
      </c>
      <c r="D160" s="35" t="s">
        <v>217</v>
      </c>
      <c r="E160" s="39"/>
      <c r="F160" s="156" t="s">
        <v>294</v>
      </c>
      <c r="G160" s="165" t="s">
        <v>414</v>
      </c>
      <c r="H160" s="151"/>
      <c r="I160" s="151"/>
      <c r="J160" s="151"/>
      <c r="K160" s="150"/>
      <c r="L160" s="150"/>
      <c r="M160" s="150"/>
    </row>
    <row r="161" spans="1:13" ht="28.9">
      <c r="A161" s="39" t="s">
        <v>295</v>
      </c>
      <c r="B161" s="34" t="str">
        <f>VLOOKUP(A161,MDD!A:B,2,0)</f>
        <v>AT_CareInstructionID</v>
      </c>
      <c r="C161" s="34" t="str">
        <f>VLOOKUP(A161,MDD!A:C,3,0)</f>
        <v>text</v>
      </c>
      <c r="D161" s="35" t="s">
        <v>217</v>
      </c>
      <c r="E161" s="39"/>
      <c r="F161" s="156" t="s">
        <v>296</v>
      </c>
      <c r="G161" s="164" t="s">
        <v>543</v>
      </c>
      <c r="H161" s="151"/>
      <c r="I161" s="151"/>
      <c r="J161" s="151"/>
      <c r="K161" s="150"/>
      <c r="L161" s="150"/>
      <c r="M161" s="150"/>
    </row>
    <row r="162" spans="1:13" ht="28.9">
      <c r="A162" s="39" t="s">
        <v>297</v>
      </c>
      <c r="B162" s="34" t="str">
        <f>VLOOKUP(A162,MDD!A:B,2,0)</f>
        <v>AT_CareInstructionPH</v>
      </c>
      <c r="C162" s="34" t="str">
        <f>VLOOKUP(A162,MDD!A:C,3,0)</f>
        <v>text</v>
      </c>
      <c r="D162" s="35" t="s">
        <v>217</v>
      </c>
      <c r="E162" s="39"/>
      <c r="F162" s="156" t="s">
        <v>298</v>
      </c>
      <c r="G162" s="164" t="s">
        <v>543</v>
      </c>
      <c r="H162" s="151"/>
      <c r="I162" s="151"/>
      <c r="J162" s="151"/>
      <c r="K162" s="150"/>
      <c r="L162" s="150"/>
      <c r="M162" s="150"/>
    </row>
    <row r="163" spans="1:13" ht="28.9">
      <c r="A163" s="39" t="s">
        <v>299</v>
      </c>
      <c r="B163" s="34" t="str">
        <f>VLOOKUP(A163,MDD!A:B,2,0)</f>
        <v>AT_CareInstructionMY</v>
      </c>
      <c r="C163" s="34" t="str">
        <f>VLOOKUP(A163,MDD!A:C,3,0)</f>
        <v>text</v>
      </c>
      <c r="D163" s="35" t="s">
        <v>217</v>
      </c>
      <c r="E163" s="39"/>
      <c r="F163" s="156" t="s">
        <v>300</v>
      </c>
      <c r="G163" s="164" t="s">
        <v>543</v>
      </c>
      <c r="H163" s="151"/>
      <c r="I163" s="151"/>
      <c r="J163" s="151"/>
      <c r="K163" s="150"/>
      <c r="L163" s="150"/>
      <c r="M163" s="150"/>
    </row>
    <row r="164" spans="1:13" ht="28.9">
      <c r="A164" s="39" t="s">
        <v>301</v>
      </c>
      <c r="B164" s="34" t="str">
        <f>VLOOKUP(A164,MDD!A:B,2,0)</f>
        <v>AT_CareInstructionVN</v>
      </c>
      <c r="C164" s="34" t="str">
        <f>VLOOKUP(A164,MDD!A:C,3,0)</f>
        <v>text</v>
      </c>
      <c r="D164" s="35" t="s">
        <v>217</v>
      </c>
      <c r="E164" s="39"/>
      <c r="F164" s="156" t="s">
        <v>302</v>
      </c>
      <c r="G164" s="164" t="s">
        <v>543</v>
      </c>
      <c r="H164" s="151"/>
      <c r="I164" s="151"/>
      <c r="J164" s="151"/>
      <c r="K164" s="150"/>
      <c r="L164" s="150"/>
      <c r="M164" s="150"/>
    </row>
    <row r="165" spans="1:13" ht="28.9">
      <c r="A165" s="39" t="s">
        <v>303</v>
      </c>
      <c r="B165" s="34" t="str">
        <f>VLOOKUP(A165,MDD!A:B,2,0)</f>
        <v>AT_CareInstructionTH</v>
      </c>
      <c r="C165" s="34" t="str">
        <f>VLOOKUP(A165,MDD!A:C,3,0)</f>
        <v>text</v>
      </c>
      <c r="D165" s="35" t="s">
        <v>217</v>
      </c>
      <c r="E165" s="39"/>
      <c r="F165" s="156" t="s">
        <v>304</v>
      </c>
      <c r="G165" s="164" t="s">
        <v>543</v>
      </c>
      <c r="H165" s="151"/>
      <c r="I165" s="151"/>
      <c r="J165" s="151"/>
      <c r="K165" s="150"/>
      <c r="L165" s="150"/>
      <c r="M165" s="150"/>
    </row>
    <row r="166" spans="1:13" ht="28.9">
      <c r="A166" s="39" t="s">
        <v>305</v>
      </c>
      <c r="B166" s="34" t="str">
        <f>VLOOKUP(A166,MDD!A:B,2,0)</f>
        <v>AT_CareInstructionKH</v>
      </c>
      <c r="C166" s="34" t="str">
        <f>VLOOKUP(A166,MDD!A:C,3,0)</f>
        <v>text</v>
      </c>
      <c r="D166" s="35" t="s">
        <v>217</v>
      </c>
      <c r="E166" s="39"/>
      <c r="F166" s="156" t="s">
        <v>306</v>
      </c>
      <c r="G166" s="164" t="s">
        <v>543</v>
      </c>
      <c r="H166" s="151"/>
      <c r="I166" s="151"/>
      <c r="J166" s="151"/>
      <c r="K166" s="150"/>
      <c r="L166" s="150"/>
      <c r="M166" s="150"/>
    </row>
    <row r="167" spans="1:13">
      <c r="A167" s="38" t="s">
        <v>307</v>
      </c>
      <c r="B167" s="34" t="str">
        <f>VLOOKUP(A167,MDD!A:B,2,0)</f>
        <v>AT_LaunchingDate</v>
      </c>
      <c r="C167" s="34" t="str">
        <f>VLOOKUP(A167,MDD!A:C,3,0)</f>
        <v>date</v>
      </c>
      <c r="D167" s="35" t="s">
        <v>220</v>
      </c>
      <c r="E167" s="39"/>
      <c r="F167" s="157" t="s">
        <v>308</v>
      </c>
      <c r="G167" s="165" t="s">
        <v>414</v>
      </c>
      <c r="H167" s="151"/>
      <c r="I167" s="151"/>
      <c r="J167" s="151"/>
      <c r="K167" s="150"/>
      <c r="L167" s="150"/>
      <c r="M167" s="150"/>
    </row>
    <row r="168" spans="1:13">
      <c r="A168" s="39" t="s">
        <v>309</v>
      </c>
      <c r="B168" s="34" t="e">
        <f>VLOOKUP(A168,MDD!A:B,2,0)</f>
        <v>#N/A</v>
      </c>
      <c r="C168" s="34" t="e">
        <f>VLOOKUP(A168,MDD!A:C,3,0)</f>
        <v>#N/A</v>
      </c>
      <c r="D168" s="35" t="s">
        <v>220</v>
      </c>
      <c r="E168" s="39"/>
      <c r="F168" s="158" t="s">
        <v>310</v>
      </c>
      <c r="G168" s="165" t="s">
        <v>414</v>
      </c>
      <c r="H168" s="151"/>
      <c r="I168" s="151"/>
      <c r="J168" s="151"/>
      <c r="K168" s="150"/>
      <c r="L168" s="150"/>
      <c r="M168" s="150"/>
    </row>
    <row r="169" spans="1:13" ht="15">
      <c r="A169" s="39" t="s">
        <v>311</v>
      </c>
      <c r="B169" s="34" t="e">
        <f>VLOOKUP(A169,MDD!A:B,2,0)</f>
        <v>#N/A</v>
      </c>
      <c r="C169" s="34" t="e">
        <f>VLOOKUP(A169,MDD!A:C,3,0)</f>
        <v>#N/A</v>
      </c>
      <c r="D169" s="35" t="s">
        <v>220</v>
      </c>
      <c r="E169" s="39"/>
      <c r="F169" s="158" t="s">
        <v>312</v>
      </c>
      <c r="G169" s="165" t="s">
        <v>414</v>
      </c>
      <c r="H169" s="151"/>
      <c r="I169" s="151"/>
      <c r="J169" s="151"/>
      <c r="K169" s="150"/>
      <c r="L169" s="44" t="s">
        <v>558</v>
      </c>
      <c r="M169" s="59" t="s">
        <v>557</v>
      </c>
    </row>
    <row r="170" spans="1:13" ht="15">
      <c r="A170" s="39" t="s">
        <v>313</v>
      </c>
      <c r="B170" s="34" t="e">
        <f>VLOOKUP(A170,MDD!A:B,2,0)</f>
        <v>#N/A</v>
      </c>
      <c r="C170" s="34" t="e">
        <f>VLOOKUP(A170,MDD!A:C,3,0)</f>
        <v>#N/A</v>
      </c>
      <c r="D170" s="35" t="s">
        <v>220</v>
      </c>
      <c r="E170" s="39"/>
      <c r="F170" s="678" t="s">
        <v>314</v>
      </c>
      <c r="G170" s="164" t="s">
        <v>545</v>
      </c>
      <c r="H170" s="151"/>
      <c r="I170" s="151"/>
      <c r="J170" s="151"/>
      <c r="K170" s="150"/>
      <c r="L170" s="44" t="s">
        <v>558</v>
      </c>
      <c r="M170" s="59" t="s">
        <v>557</v>
      </c>
    </row>
    <row r="171" spans="1:13" ht="15">
      <c r="A171" s="39" t="s">
        <v>315</v>
      </c>
      <c r="B171" s="34" t="e">
        <f>VLOOKUP(A171,MDD!A:B,2,0)</f>
        <v>#N/A</v>
      </c>
      <c r="C171" s="34" t="e">
        <f>VLOOKUP(A171,MDD!A:C,3,0)</f>
        <v>#N/A</v>
      </c>
      <c r="D171" s="35" t="s">
        <v>220</v>
      </c>
      <c r="E171" s="39"/>
      <c r="F171" s="678"/>
      <c r="G171" s="164" t="s">
        <v>545</v>
      </c>
      <c r="H171" s="151"/>
      <c r="I171" s="151"/>
      <c r="J171" s="151"/>
      <c r="K171" s="150"/>
      <c r="L171" s="44" t="s">
        <v>558</v>
      </c>
      <c r="M171" s="59" t="s">
        <v>557</v>
      </c>
    </row>
    <row r="172" spans="1:13" ht="15">
      <c r="A172" s="39" t="s">
        <v>316</v>
      </c>
      <c r="B172" s="34" t="e">
        <f>VLOOKUP(A172,MDD!A:B,2,0)</f>
        <v>#N/A</v>
      </c>
      <c r="C172" s="34" t="e">
        <f>VLOOKUP(A172,MDD!A:C,3,0)</f>
        <v>#N/A</v>
      </c>
      <c r="D172" s="35" t="s">
        <v>220</v>
      </c>
      <c r="E172" s="39"/>
      <c r="F172" s="678"/>
      <c r="G172" s="164" t="s">
        <v>545</v>
      </c>
      <c r="H172" s="151"/>
      <c r="I172" s="151"/>
      <c r="J172" s="151"/>
      <c r="K172" s="150"/>
      <c r="L172" s="44" t="s">
        <v>558</v>
      </c>
      <c r="M172" s="59" t="s">
        <v>557</v>
      </c>
    </row>
    <row r="173" spans="1:13">
      <c r="A173" s="39" t="s">
        <v>317</v>
      </c>
      <c r="B173" s="34" t="e">
        <f>VLOOKUP(A173,MDD!A:B,2,0)</f>
        <v>#N/A</v>
      </c>
      <c r="C173" s="34" t="e">
        <f>VLOOKUP(A173,MDD!A:C,3,0)</f>
        <v>#N/A</v>
      </c>
      <c r="D173" s="35" t="s">
        <v>220</v>
      </c>
      <c r="E173" s="39"/>
      <c r="F173" s="157" t="s">
        <v>318</v>
      </c>
      <c r="G173" s="164" t="s">
        <v>545</v>
      </c>
      <c r="H173" s="151"/>
      <c r="I173" s="151"/>
      <c r="J173" s="151"/>
      <c r="K173" s="150"/>
      <c r="L173" s="150"/>
      <c r="M173" s="150"/>
    </row>
    <row r="174" spans="1:13" ht="28.9">
      <c r="A174" s="38" t="s">
        <v>319</v>
      </c>
      <c r="B174" s="34" t="str">
        <f>VLOOKUP(A174,MDD!A:B,2,0)</f>
        <v>AT_ImagesSource</v>
      </c>
      <c r="C174" s="34" t="str">
        <f>VLOOKUP(A174,MDD!A:C,3,0)</f>
        <v>LOV</v>
      </c>
      <c r="D174" s="35" t="s">
        <v>320</v>
      </c>
      <c r="E174" s="39" t="s">
        <v>187</v>
      </c>
      <c r="F174" s="159" t="s">
        <v>321</v>
      </c>
      <c r="G174" s="165" t="s">
        <v>414</v>
      </c>
      <c r="H174" s="151"/>
      <c r="I174" s="151"/>
      <c r="J174" s="151"/>
      <c r="K174" s="150"/>
      <c r="L174" s="150"/>
      <c r="M174" s="150"/>
    </row>
    <row r="175" spans="1:13" ht="57.6">
      <c r="A175" s="39" t="s">
        <v>322</v>
      </c>
      <c r="B175" s="34" t="e">
        <f>VLOOKUP(A175,MDD!A:B,2,0)</f>
        <v>#N/A</v>
      </c>
      <c r="C175" s="34" t="e">
        <f>VLOOKUP(A175,MDD!A:C,3,0)</f>
        <v>#N/A</v>
      </c>
      <c r="D175" s="35" t="s">
        <v>320</v>
      </c>
      <c r="E175" s="39" t="s">
        <v>187</v>
      </c>
      <c r="F175" s="677" t="s">
        <v>323</v>
      </c>
      <c r="G175" s="54" t="s">
        <v>1212</v>
      </c>
      <c r="H175" s="326"/>
      <c r="I175" s="326"/>
      <c r="J175" s="326"/>
      <c r="K175" s="150"/>
      <c r="L175" s="150"/>
      <c r="M175" s="150"/>
    </row>
    <row r="176" spans="1:13" ht="57.6">
      <c r="A176" s="39" t="s">
        <v>324</v>
      </c>
      <c r="B176" s="34" t="e">
        <f>VLOOKUP(A176,MDD!A:B,2,0)</f>
        <v>#N/A</v>
      </c>
      <c r="C176" s="34" t="e">
        <f>VLOOKUP(A176,MDD!A:C,3,0)</f>
        <v>#N/A</v>
      </c>
      <c r="D176" s="35" t="s">
        <v>320</v>
      </c>
      <c r="E176" s="39" t="s">
        <v>187</v>
      </c>
      <c r="F176" s="677"/>
      <c r="G176" s="54" t="s">
        <v>1212</v>
      </c>
      <c r="H176" s="151"/>
      <c r="I176" s="151"/>
      <c r="J176" s="151"/>
      <c r="K176" s="150"/>
      <c r="L176" s="150"/>
      <c r="M176" s="150"/>
    </row>
    <row r="177" spans="1:13" ht="57.6">
      <c r="A177" s="39" t="s">
        <v>325</v>
      </c>
      <c r="B177" s="34" t="e">
        <f>VLOOKUP(A177,MDD!A:B,2,0)</f>
        <v>#N/A</v>
      </c>
      <c r="C177" s="34" t="e">
        <f>VLOOKUP(A177,MDD!A:C,3,0)</f>
        <v>#N/A</v>
      </c>
      <c r="D177" s="35" t="s">
        <v>320</v>
      </c>
      <c r="E177" s="39" t="s">
        <v>187</v>
      </c>
      <c r="F177" s="677"/>
      <c r="G177" s="54" t="s">
        <v>1212</v>
      </c>
      <c r="H177" s="151"/>
      <c r="I177" s="151"/>
      <c r="J177" s="151"/>
      <c r="K177" s="150"/>
      <c r="L177" s="150"/>
      <c r="M177" s="150"/>
    </row>
    <row r="178" spans="1:13" ht="57.6">
      <c r="A178" s="39" t="s">
        <v>326</v>
      </c>
      <c r="B178" s="34" t="e">
        <f>VLOOKUP(A178,MDD!A:B,2,0)</f>
        <v>#N/A</v>
      </c>
      <c r="C178" s="34" t="e">
        <f>VLOOKUP(A178,MDD!A:C,3,0)</f>
        <v>#N/A</v>
      </c>
      <c r="D178" s="35" t="s">
        <v>320</v>
      </c>
      <c r="E178" s="39" t="s">
        <v>187</v>
      </c>
      <c r="F178" s="677"/>
      <c r="G178" s="54" t="s">
        <v>1212</v>
      </c>
      <c r="H178" s="151"/>
      <c r="I178" s="151"/>
      <c r="J178" s="151"/>
      <c r="K178" s="150"/>
      <c r="L178" s="150"/>
      <c r="M178" s="150"/>
    </row>
    <row r="179" spans="1:13" ht="57.6">
      <c r="A179" s="39" t="s">
        <v>327</v>
      </c>
      <c r="B179" s="34" t="e">
        <f>VLOOKUP(A179,MDD!A:B,2,0)</f>
        <v>#N/A</v>
      </c>
      <c r="C179" s="34" t="e">
        <f>VLOOKUP(A179,MDD!A:C,3,0)</f>
        <v>#N/A</v>
      </c>
      <c r="D179" s="35" t="s">
        <v>320</v>
      </c>
      <c r="E179" s="39" t="s">
        <v>187</v>
      </c>
      <c r="F179" s="677"/>
      <c r="G179" s="54" t="s">
        <v>1212</v>
      </c>
      <c r="H179" s="151"/>
      <c r="I179" s="151"/>
      <c r="J179" s="151"/>
      <c r="K179" s="150"/>
      <c r="L179" s="150"/>
      <c r="M179" s="150"/>
    </row>
    <row r="180" spans="1:13" ht="57.6">
      <c r="A180" s="39" t="s">
        <v>328</v>
      </c>
      <c r="B180" s="34" t="e">
        <f>VLOOKUP(A180,MDD!A:B,2,0)</f>
        <v>#N/A</v>
      </c>
      <c r="C180" s="34" t="e">
        <f>VLOOKUP(A180,MDD!A:C,3,0)</f>
        <v>#N/A</v>
      </c>
      <c r="D180" s="35" t="s">
        <v>320</v>
      </c>
      <c r="E180" s="39" t="s">
        <v>187</v>
      </c>
      <c r="F180" s="677"/>
      <c r="G180" s="54" t="s">
        <v>1212</v>
      </c>
      <c r="H180" s="151"/>
      <c r="I180" s="151"/>
      <c r="J180" s="151"/>
      <c r="K180" s="150"/>
      <c r="L180" s="150"/>
      <c r="M180" s="150"/>
    </row>
    <row r="181" spans="1:13" ht="57.6">
      <c r="A181" s="39" t="s">
        <v>329</v>
      </c>
      <c r="B181" s="34" t="e">
        <f>VLOOKUP(A181,MDD!A:B,2,0)</f>
        <v>#N/A</v>
      </c>
      <c r="C181" s="34" t="e">
        <f>VLOOKUP(A181,MDD!A:C,3,0)</f>
        <v>#N/A</v>
      </c>
      <c r="D181" s="35" t="s">
        <v>320</v>
      </c>
      <c r="E181" s="39" t="s">
        <v>187</v>
      </c>
      <c r="F181" s="677"/>
      <c r="G181" s="54" t="s">
        <v>1212</v>
      </c>
      <c r="H181" s="151"/>
      <c r="I181" s="151"/>
      <c r="J181" s="151"/>
      <c r="K181" s="150"/>
      <c r="L181" s="150"/>
      <c r="M181" s="150"/>
    </row>
    <row r="182" spans="1:13" ht="57.6">
      <c r="A182" s="39" t="s">
        <v>330</v>
      </c>
      <c r="B182" s="34" t="e">
        <f>VLOOKUP(A182,MDD!A:B,2,0)</f>
        <v>#N/A</v>
      </c>
      <c r="C182" s="34" t="e">
        <f>VLOOKUP(A182,MDD!A:C,3,0)</f>
        <v>#N/A</v>
      </c>
      <c r="D182" s="35" t="s">
        <v>320</v>
      </c>
      <c r="E182" s="39" t="s">
        <v>187</v>
      </c>
      <c r="F182" s="677"/>
      <c r="G182" s="54" t="s">
        <v>1212</v>
      </c>
      <c r="H182" s="151"/>
      <c r="I182" s="151"/>
      <c r="J182" s="151"/>
      <c r="K182" s="150"/>
      <c r="L182" s="150"/>
      <c r="M182" s="150"/>
    </row>
    <row r="183" spans="1:13" ht="57.6">
      <c r="A183" s="39" t="s">
        <v>331</v>
      </c>
      <c r="B183" s="34" t="e">
        <f>VLOOKUP(A183,MDD!A:B,2,0)</f>
        <v>#N/A</v>
      </c>
      <c r="C183" s="34" t="e">
        <f>VLOOKUP(A183,MDD!A:C,3,0)</f>
        <v>#N/A</v>
      </c>
      <c r="D183" s="35" t="s">
        <v>320</v>
      </c>
      <c r="E183" s="39" t="s">
        <v>187</v>
      </c>
      <c r="F183" s="677"/>
      <c r="G183" s="54" t="s">
        <v>1212</v>
      </c>
      <c r="H183" s="151"/>
      <c r="I183" s="151"/>
      <c r="J183" s="151"/>
      <c r="K183" s="150"/>
      <c r="L183" s="150"/>
      <c r="M183" s="150"/>
    </row>
    <row r="184" spans="1:13" ht="57.6">
      <c r="A184" s="39" t="s">
        <v>332</v>
      </c>
      <c r="B184" s="34" t="e">
        <f>VLOOKUP(A184,MDD!A:B,2,0)</f>
        <v>#N/A</v>
      </c>
      <c r="C184" s="34" t="e">
        <f>VLOOKUP(A184,MDD!A:C,3,0)</f>
        <v>#N/A</v>
      </c>
      <c r="D184" s="35" t="s">
        <v>320</v>
      </c>
      <c r="E184" s="39" t="s">
        <v>187</v>
      </c>
      <c r="F184" s="677"/>
      <c r="G184" s="54" t="s">
        <v>1212</v>
      </c>
      <c r="H184" s="151"/>
      <c r="I184" s="151"/>
      <c r="J184" s="151"/>
      <c r="K184" s="150"/>
      <c r="L184" s="150"/>
      <c r="M184" s="150"/>
    </row>
    <row r="185" spans="1:13" ht="57.6">
      <c r="A185" s="39" t="s">
        <v>333</v>
      </c>
      <c r="B185" s="34" t="e">
        <f>VLOOKUP(A185,MDD!A:B,2,0)</f>
        <v>#N/A</v>
      </c>
      <c r="C185" s="34" t="e">
        <f>VLOOKUP(A185,MDD!A:C,3,0)</f>
        <v>#N/A</v>
      </c>
      <c r="D185" s="35" t="s">
        <v>320</v>
      </c>
      <c r="E185" s="39" t="s">
        <v>187</v>
      </c>
      <c r="F185" s="677" t="s">
        <v>334</v>
      </c>
      <c r="G185" s="54" t="s">
        <v>1212</v>
      </c>
      <c r="H185" s="151"/>
      <c r="I185" s="151"/>
      <c r="J185" s="151"/>
      <c r="K185" s="150"/>
      <c r="L185" s="150"/>
      <c r="M185" s="150"/>
    </row>
    <row r="186" spans="1:13" ht="57.6">
      <c r="A186" s="39" t="s">
        <v>335</v>
      </c>
      <c r="B186" s="34" t="e">
        <f>VLOOKUP(A186,MDD!A:B,2,0)</f>
        <v>#N/A</v>
      </c>
      <c r="C186" s="34" t="e">
        <f>VLOOKUP(A186,MDD!A:C,3,0)</f>
        <v>#N/A</v>
      </c>
      <c r="D186" s="35" t="s">
        <v>320</v>
      </c>
      <c r="E186" s="39" t="s">
        <v>187</v>
      </c>
      <c r="F186" s="677"/>
      <c r="G186" s="54" t="s">
        <v>1212</v>
      </c>
      <c r="H186" s="151"/>
      <c r="I186" s="151"/>
      <c r="J186" s="151"/>
      <c r="K186" s="150"/>
      <c r="L186" s="150"/>
      <c r="M186" s="150"/>
    </row>
    <row r="187" spans="1:13" ht="57.6">
      <c r="A187" s="39" t="s">
        <v>336</v>
      </c>
      <c r="B187" s="34" t="e">
        <f>VLOOKUP(A187,MDD!A:B,2,0)</f>
        <v>#N/A</v>
      </c>
      <c r="C187" s="34" t="e">
        <f>VLOOKUP(A187,MDD!A:C,3,0)</f>
        <v>#N/A</v>
      </c>
      <c r="D187" s="35" t="s">
        <v>320</v>
      </c>
      <c r="E187" s="39" t="s">
        <v>187</v>
      </c>
      <c r="F187" s="677"/>
      <c r="G187" s="54" t="s">
        <v>1212</v>
      </c>
      <c r="H187" s="151"/>
      <c r="I187" s="151"/>
      <c r="J187" s="151"/>
      <c r="K187" s="150"/>
      <c r="L187" s="150"/>
      <c r="M187" s="150"/>
    </row>
    <row r="188" spans="1:13" ht="57.6">
      <c r="A188" s="39" t="s">
        <v>337</v>
      </c>
      <c r="B188" s="34" t="e">
        <f>VLOOKUP(A188,MDD!A:B,2,0)</f>
        <v>#N/A</v>
      </c>
      <c r="C188" s="34" t="e">
        <f>VLOOKUP(A188,MDD!A:C,3,0)</f>
        <v>#N/A</v>
      </c>
      <c r="D188" s="35" t="s">
        <v>320</v>
      </c>
      <c r="E188" s="39" t="s">
        <v>187</v>
      </c>
      <c r="F188" s="677"/>
      <c r="G188" s="54" t="s">
        <v>1212</v>
      </c>
      <c r="H188" s="151"/>
      <c r="I188" s="151"/>
      <c r="J188" s="151"/>
      <c r="K188" s="150"/>
      <c r="L188" s="150"/>
      <c r="M188" s="150"/>
    </row>
    <row r="189" spans="1:13" ht="57.6">
      <c r="A189" s="39" t="s">
        <v>338</v>
      </c>
      <c r="B189" s="34" t="e">
        <f>VLOOKUP(A189,MDD!A:B,2,0)</f>
        <v>#N/A</v>
      </c>
      <c r="C189" s="34" t="e">
        <f>VLOOKUP(A189,MDD!A:C,3,0)</f>
        <v>#N/A</v>
      </c>
      <c r="D189" s="35" t="s">
        <v>320</v>
      </c>
      <c r="E189" s="39" t="s">
        <v>187</v>
      </c>
      <c r="F189" s="677"/>
      <c r="G189" s="54" t="s">
        <v>1212</v>
      </c>
      <c r="H189" s="151"/>
      <c r="I189" s="151"/>
      <c r="J189" s="151"/>
      <c r="K189" s="150"/>
      <c r="L189" s="150"/>
      <c r="M189" s="150"/>
    </row>
    <row r="190" spans="1:13" ht="57.6">
      <c r="A190" s="39" t="s">
        <v>339</v>
      </c>
      <c r="B190" s="34" t="e">
        <f>VLOOKUP(A190,MDD!A:B,2,0)</f>
        <v>#N/A</v>
      </c>
      <c r="C190" s="34" t="e">
        <f>VLOOKUP(A190,MDD!A:C,3,0)</f>
        <v>#N/A</v>
      </c>
      <c r="D190" s="35" t="s">
        <v>320</v>
      </c>
      <c r="E190" s="39" t="s">
        <v>187</v>
      </c>
      <c r="F190" s="677"/>
      <c r="G190" s="54" t="s">
        <v>1212</v>
      </c>
      <c r="H190" s="151"/>
      <c r="I190" s="151"/>
      <c r="J190" s="151"/>
      <c r="K190" s="150"/>
      <c r="L190" s="150"/>
      <c r="M190" s="150"/>
    </row>
    <row r="191" spans="1:13" ht="57.6">
      <c r="A191" s="39" t="s">
        <v>340</v>
      </c>
      <c r="B191" s="34" t="e">
        <f>VLOOKUP(A191,MDD!A:B,2,0)</f>
        <v>#N/A</v>
      </c>
      <c r="C191" s="34" t="e">
        <f>VLOOKUP(A191,MDD!A:C,3,0)</f>
        <v>#N/A</v>
      </c>
      <c r="D191" s="35" t="s">
        <v>320</v>
      </c>
      <c r="E191" s="39" t="s">
        <v>187</v>
      </c>
      <c r="F191" s="677"/>
      <c r="G191" s="54" t="s">
        <v>1212</v>
      </c>
      <c r="H191" s="151"/>
      <c r="I191" s="151"/>
      <c r="J191" s="151"/>
      <c r="K191" s="150"/>
      <c r="L191" s="150"/>
      <c r="M191" s="150"/>
    </row>
    <row r="192" spans="1:13" ht="57.6">
      <c r="A192" s="39" t="s">
        <v>341</v>
      </c>
      <c r="B192" s="34" t="e">
        <f>VLOOKUP(A192,MDD!A:B,2,0)</f>
        <v>#N/A</v>
      </c>
      <c r="C192" s="34" t="e">
        <f>VLOOKUP(A192,MDD!A:C,3,0)</f>
        <v>#N/A</v>
      </c>
      <c r="D192" s="35" t="s">
        <v>320</v>
      </c>
      <c r="E192" s="39" t="s">
        <v>187</v>
      </c>
      <c r="F192" s="677"/>
      <c r="G192" s="54" t="s">
        <v>1212</v>
      </c>
      <c r="H192" s="151"/>
      <c r="I192" s="151"/>
      <c r="J192" s="151"/>
      <c r="K192" s="150"/>
      <c r="L192" s="150"/>
      <c r="M192" s="150"/>
    </row>
    <row r="193" spans="1:13" ht="57.6">
      <c r="A193" s="39" t="s">
        <v>342</v>
      </c>
      <c r="B193" s="34" t="e">
        <f>VLOOKUP(A193,MDD!A:B,2,0)</f>
        <v>#N/A</v>
      </c>
      <c r="C193" s="34" t="e">
        <f>VLOOKUP(A193,MDD!A:C,3,0)</f>
        <v>#N/A</v>
      </c>
      <c r="D193" s="35" t="s">
        <v>320</v>
      </c>
      <c r="E193" s="39" t="s">
        <v>187</v>
      </c>
      <c r="F193" s="677"/>
      <c r="G193" s="54" t="s">
        <v>1212</v>
      </c>
      <c r="H193" s="151"/>
      <c r="I193" s="151"/>
      <c r="J193" s="151"/>
      <c r="K193" s="150"/>
      <c r="L193" s="150"/>
      <c r="M193" s="150"/>
    </row>
    <row r="194" spans="1:13" ht="57.6">
      <c r="A194" s="39" t="s">
        <v>343</v>
      </c>
      <c r="B194" s="34" t="e">
        <f>VLOOKUP(A194,MDD!A:B,2,0)</f>
        <v>#N/A</v>
      </c>
      <c r="C194" s="34" t="e">
        <f>VLOOKUP(A194,MDD!A:C,3,0)</f>
        <v>#N/A</v>
      </c>
      <c r="D194" s="35" t="s">
        <v>320</v>
      </c>
      <c r="E194" s="39" t="s">
        <v>187</v>
      </c>
      <c r="F194" s="677"/>
      <c r="G194" s="54" t="s">
        <v>1212</v>
      </c>
      <c r="H194" s="151"/>
      <c r="I194" s="151"/>
      <c r="J194" s="151"/>
      <c r="K194" s="150"/>
      <c r="L194" s="150"/>
      <c r="M194" s="150"/>
    </row>
    <row r="195" spans="1:13" ht="57.6">
      <c r="A195" s="39" t="s">
        <v>344</v>
      </c>
      <c r="B195" s="34" t="e">
        <f>VLOOKUP(A195,MDD!A:B,2,0)</f>
        <v>#N/A</v>
      </c>
      <c r="C195" s="34" t="e">
        <f>VLOOKUP(A195,MDD!A:C,3,0)</f>
        <v>#N/A</v>
      </c>
      <c r="D195" s="35" t="s">
        <v>320</v>
      </c>
      <c r="E195" s="39" t="s">
        <v>187</v>
      </c>
      <c r="F195" s="677" t="s">
        <v>345</v>
      </c>
      <c r="G195" s="54" t="s">
        <v>1212</v>
      </c>
      <c r="H195" s="151"/>
      <c r="I195" s="151"/>
      <c r="J195" s="151"/>
      <c r="K195" s="150"/>
      <c r="L195" s="150"/>
      <c r="M195" s="150"/>
    </row>
    <row r="196" spans="1:13" ht="57.6">
      <c r="A196" s="39" t="s">
        <v>346</v>
      </c>
      <c r="B196" s="34" t="e">
        <f>VLOOKUP(A196,MDD!A:B,2,0)</f>
        <v>#N/A</v>
      </c>
      <c r="C196" s="34" t="e">
        <f>VLOOKUP(A196,MDD!A:C,3,0)</f>
        <v>#N/A</v>
      </c>
      <c r="D196" s="35" t="s">
        <v>320</v>
      </c>
      <c r="E196" s="39" t="s">
        <v>187</v>
      </c>
      <c r="F196" s="677"/>
      <c r="G196" s="54" t="s">
        <v>1212</v>
      </c>
      <c r="H196" s="151"/>
      <c r="I196" s="151"/>
      <c r="J196" s="151"/>
      <c r="K196" s="150"/>
      <c r="L196" s="150"/>
      <c r="M196" s="150"/>
    </row>
    <row r="197" spans="1:13" ht="57.6">
      <c r="A197" s="39" t="s">
        <v>347</v>
      </c>
      <c r="B197" s="34" t="e">
        <f>VLOOKUP(A197,MDD!A:B,2,0)</f>
        <v>#N/A</v>
      </c>
      <c r="C197" s="34" t="e">
        <f>VLOOKUP(A197,MDD!A:C,3,0)</f>
        <v>#N/A</v>
      </c>
      <c r="D197" s="35" t="s">
        <v>320</v>
      </c>
      <c r="E197" s="39" t="s">
        <v>187</v>
      </c>
      <c r="F197" s="677"/>
      <c r="G197" s="54" t="s">
        <v>1212</v>
      </c>
      <c r="H197" s="151"/>
      <c r="I197" s="151"/>
      <c r="J197" s="151"/>
      <c r="K197" s="150"/>
      <c r="L197" s="150"/>
      <c r="M197" s="150"/>
    </row>
    <row r="198" spans="1:13" ht="57.6">
      <c r="A198" s="39" t="s">
        <v>348</v>
      </c>
      <c r="B198" s="34" t="e">
        <f>VLOOKUP(A198,MDD!A:B,2,0)</f>
        <v>#N/A</v>
      </c>
      <c r="C198" s="34" t="e">
        <f>VLOOKUP(A198,MDD!A:C,3,0)</f>
        <v>#N/A</v>
      </c>
      <c r="D198" s="35" t="s">
        <v>320</v>
      </c>
      <c r="E198" s="39" t="s">
        <v>187</v>
      </c>
      <c r="F198" s="677"/>
      <c r="G198" s="54" t="s">
        <v>1212</v>
      </c>
      <c r="H198" s="151"/>
      <c r="I198" s="151"/>
      <c r="J198" s="151"/>
      <c r="K198" s="150"/>
      <c r="L198" s="150"/>
      <c r="M198" s="150"/>
    </row>
    <row r="199" spans="1:13" ht="57.6">
      <c r="A199" s="39" t="s">
        <v>349</v>
      </c>
      <c r="B199" s="34" t="e">
        <f>VLOOKUP(A199,MDD!A:B,2,0)</f>
        <v>#N/A</v>
      </c>
      <c r="C199" s="34" t="e">
        <f>VLOOKUP(A199,MDD!A:C,3,0)</f>
        <v>#N/A</v>
      </c>
      <c r="D199" s="35" t="s">
        <v>320</v>
      </c>
      <c r="E199" s="39" t="s">
        <v>187</v>
      </c>
      <c r="F199" s="677"/>
      <c r="G199" s="54" t="s">
        <v>1212</v>
      </c>
      <c r="H199" s="151"/>
      <c r="I199" s="151"/>
      <c r="J199" s="151"/>
      <c r="K199" s="150"/>
      <c r="L199" s="150"/>
      <c r="M199" s="150"/>
    </row>
    <row r="200" spans="1:13" ht="57.6">
      <c r="A200" s="39" t="s">
        <v>350</v>
      </c>
      <c r="B200" s="34" t="e">
        <f>VLOOKUP(A200,MDD!A:B,2,0)</f>
        <v>#N/A</v>
      </c>
      <c r="C200" s="34" t="e">
        <f>VLOOKUP(A200,MDD!A:C,3,0)</f>
        <v>#N/A</v>
      </c>
      <c r="D200" s="35" t="s">
        <v>320</v>
      </c>
      <c r="E200" s="39" t="s">
        <v>187</v>
      </c>
      <c r="F200" s="677"/>
      <c r="G200" s="54" t="s">
        <v>1212</v>
      </c>
      <c r="H200" s="151"/>
      <c r="I200" s="151"/>
      <c r="J200" s="151"/>
      <c r="K200" s="150"/>
      <c r="L200" s="150"/>
      <c r="M200" s="150"/>
    </row>
    <row r="201" spans="1:13" ht="57.6">
      <c r="A201" s="39" t="s">
        <v>351</v>
      </c>
      <c r="B201" s="34" t="e">
        <f>VLOOKUP(A201,MDD!A:B,2,0)</f>
        <v>#N/A</v>
      </c>
      <c r="C201" s="34" t="e">
        <f>VLOOKUP(A201,MDD!A:C,3,0)</f>
        <v>#N/A</v>
      </c>
      <c r="D201" s="35" t="s">
        <v>320</v>
      </c>
      <c r="E201" s="39" t="s">
        <v>187</v>
      </c>
      <c r="F201" s="677"/>
      <c r="G201" s="54" t="s">
        <v>1212</v>
      </c>
      <c r="H201" s="151"/>
      <c r="I201" s="151"/>
      <c r="J201" s="151"/>
      <c r="K201" s="150"/>
      <c r="L201" s="150"/>
      <c r="M201" s="150"/>
    </row>
    <row r="202" spans="1:13" ht="57.6">
      <c r="A202" s="39" t="s">
        <v>352</v>
      </c>
      <c r="B202" s="34" t="e">
        <f>VLOOKUP(A202,MDD!A:B,2,0)</f>
        <v>#N/A</v>
      </c>
      <c r="C202" s="34" t="e">
        <f>VLOOKUP(A202,MDD!A:C,3,0)</f>
        <v>#N/A</v>
      </c>
      <c r="D202" s="35" t="s">
        <v>320</v>
      </c>
      <c r="E202" s="39" t="s">
        <v>187</v>
      </c>
      <c r="F202" s="677"/>
      <c r="G202" s="54" t="s">
        <v>1212</v>
      </c>
      <c r="H202" s="151"/>
      <c r="I202" s="151"/>
      <c r="J202" s="151"/>
      <c r="K202" s="150"/>
      <c r="L202" s="150"/>
      <c r="M202" s="150"/>
    </row>
    <row r="203" spans="1:13" ht="57.6">
      <c r="A203" s="39" t="s">
        <v>353</v>
      </c>
      <c r="B203" s="34" t="e">
        <f>VLOOKUP(A203,MDD!A:B,2,0)</f>
        <v>#N/A</v>
      </c>
      <c r="C203" s="34" t="e">
        <f>VLOOKUP(A203,MDD!A:C,3,0)</f>
        <v>#N/A</v>
      </c>
      <c r="D203" s="35" t="s">
        <v>320</v>
      </c>
      <c r="E203" s="39" t="s">
        <v>187</v>
      </c>
      <c r="F203" s="677"/>
      <c r="G203" s="54" t="s">
        <v>1212</v>
      </c>
      <c r="H203" s="151"/>
      <c r="I203" s="151"/>
      <c r="J203" s="151"/>
      <c r="K203" s="150"/>
      <c r="L203" s="150"/>
      <c r="M203" s="150"/>
    </row>
    <row r="204" spans="1:13" ht="57.6">
      <c r="A204" s="39" t="s">
        <v>354</v>
      </c>
      <c r="B204" s="34" t="e">
        <f>VLOOKUP(A204,MDD!A:B,2,0)</f>
        <v>#N/A</v>
      </c>
      <c r="C204" s="34" t="e">
        <f>VLOOKUP(A204,MDD!A:C,3,0)</f>
        <v>#N/A</v>
      </c>
      <c r="D204" s="35" t="s">
        <v>320</v>
      </c>
      <c r="E204" s="39" t="s">
        <v>187</v>
      </c>
      <c r="F204" s="677"/>
      <c r="G204" s="54" t="s">
        <v>1212</v>
      </c>
      <c r="H204" s="151"/>
      <c r="I204" s="151"/>
      <c r="J204" s="151"/>
      <c r="K204" s="150"/>
      <c r="L204" s="150"/>
      <c r="M204" s="150"/>
    </row>
    <row r="205" spans="1:13" ht="57.6">
      <c r="A205" s="39" t="s">
        <v>355</v>
      </c>
      <c r="B205" s="34" t="e">
        <f>VLOOKUP(A205,MDD!A:B,2,0)</f>
        <v>#N/A</v>
      </c>
      <c r="C205" s="34" t="e">
        <f>VLOOKUP(A205,MDD!A:C,3,0)</f>
        <v>#N/A</v>
      </c>
      <c r="D205" s="35" t="s">
        <v>320</v>
      </c>
      <c r="E205" s="39" t="s">
        <v>187</v>
      </c>
      <c r="F205" s="677" t="s">
        <v>356</v>
      </c>
      <c r="G205" s="54" t="s">
        <v>1212</v>
      </c>
      <c r="H205" s="151"/>
      <c r="I205" s="151"/>
      <c r="J205" s="151"/>
      <c r="K205" s="150"/>
      <c r="L205" s="150"/>
      <c r="M205" s="150"/>
    </row>
    <row r="206" spans="1:13" ht="57.6">
      <c r="A206" s="39" t="s">
        <v>357</v>
      </c>
      <c r="B206" s="34" t="e">
        <f>VLOOKUP(A206,MDD!A:B,2,0)</f>
        <v>#N/A</v>
      </c>
      <c r="C206" s="34" t="e">
        <f>VLOOKUP(A206,MDD!A:C,3,0)</f>
        <v>#N/A</v>
      </c>
      <c r="D206" s="35" t="s">
        <v>320</v>
      </c>
      <c r="E206" s="39" t="s">
        <v>187</v>
      </c>
      <c r="F206" s="677"/>
      <c r="G206" s="54" t="s">
        <v>1212</v>
      </c>
      <c r="H206" s="151"/>
      <c r="I206" s="151"/>
      <c r="J206" s="151"/>
      <c r="K206" s="150"/>
      <c r="L206" s="150"/>
      <c r="M206" s="150"/>
    </row>
    <row r="207" spans="1:13" ht="57.6">
      <c r="A207" s="39" t="s">
        <v>358</v>
      </c>
      <c r="B207" s="34" t="e">
        <f>VLOOKUP(A207,MDD!A:B,2,0)</f>
        <v>#N/A</v>
      </c>
      <c r="C207" s="34" t="e">
        <f>VLOOKUP(A207,MDD!A:C,3,0)</f>
        <v>#N/A</v>
      </c>
      <c r="D207" s="35" t="s">
        <v>320</v>
      </c>
      <c r="E207" s="39" t="s">
        <v>187</v>
      </c>
      <c r="F207" s="677"/>
      <c r="G207" s="54" t="s">
        <v>1212</v>
      </c>
      <c r="H207" s="151"/>
      <c r="I207" s="151"/>
      <c r="J207" s="151"/>
      <c r="K207" s="150"/>
      <c r="L207" s="150"/>
      <c r="M207" s="150"/>
    </row>
    <row r="208" spans="1:13" ht="57.6">
      <c r="A208" s="39" t="s">
        <v>359</v>
      </c>
      <c r="B208" s="34" t="e">
        <f>VLOOKUP(A208,MDD!A:B,2,0)</f>
        <v>#N/A</v>
      </c>
      <c r="C208" s="34" t="e">
        <f>VLOOKUP(A208,MDD!A:C,3,0)</f>
        <v>#N/A</v>
      </c>
      <c r="D208" s="35" t="s">
        <v>320</v>
      </c>
      <c r="E208" s="39" t="s">
        <v>187</v>
      </c>
      <c r="F208" s="677"/>
      <c r="G208" s="54" t="s">
        <v>1212</v>
      </c>
      <c r="H208" s="151"/>
      <c r="I208" s="151"/>
      <c r="J208" s="151"/>
      <c r="K208" s="150"/>
      <c r="L208" s="150"/>
      <c r="M208" s="150"/>
    </row>
    <row r="209" spans="1:13" ht="57.6">
      <c r="A209" s="39" t="s">
        <v>360</v>
      </c>
      <c r="B209" s="34" t="e">
        <f>VLOOKUP(A209,MDD!A:B,2,0)</f>
        <v>#N/A</v>
      </c>
      <c r="C209" s="34" t="e">
        <f>VLOOKUP(A209,MDD!A:C,3,0)</f>
        <v>#N/A</v>
      </c>
      <c r="D209" s="35" t="s">
        <v>320</v>
      </c>
      <c r="E209" s="39" t="s">
        <v>187</v>
      </c>
      <c r="F209" s="677"/>
      <c r="G209" s="54" t="s">
        <v>1212</v>
      </c>
      <c r="H209" s="151"/>
      <c r="I209" s="151"/>
      <c r="J209" s="151"/>
      <c r="K209" s="150"/>
      <c r="L209" s="150"/>
      <c r="M209" s="150"/>
    </row>
    <row r="210" spans="1:13" ht="57.6">
      <c r="A210" s="39" t="s">
        <v>361</v>
      </c>
      <c r="B210" s="34" t="e">
        <f>VLOOKUP(A210,MDD!A:B,2,0)</f>
        <v>#N/A</v>
      </c>
      <c r="C210" s="34" t="e">
        <f>VLOOKUP(A210,MDD!A:C,3,0)</f>
        <v>#N/A</v>
      </c>
      <c r="D210" s="35" t="s">
        <v>320</v>
      </c>
      <c r="E210" s="39" t="s">
        <v>187</v>
      </c>
      <c r="F210" s="677"/>
      <c r="G210" s="54" t="s">
        <v>1212</v>
      </c>
      <c r="H210" s="151"/>
      <c r="I210" s="151"/>
      <c r="J210" s="151"/>
      <c r="K210" s="150"/>
      <c r="L210" s="150"/>
      <c r="M210" s="150"/>
    </row>
    <row r="211" spans="1:13" ht="57.6">
      <c r="A211" s="39" t="s">
        <v>362</v>
      </c>
      <c r="B211" s="34" t="e">
        <f>VLOOKUP(A211,MDD!A:B,2,0)</f>
        <v>#N/A</v>
      </c>
      <c r="C211" s="34" t="e">
        <f>VLOOKUP(A211,MDD!A:C,3,0)</f>
        <v>#N/A</v>
      </c>
      <c r="D211" s="35" t="s">
        <v>320</v>
      </c>
      <c r="E211" s="39" t="s">
        <v>187</v>
      </c>
      <c r="F211" s="677"/>
      <c r="G211" s="54" t="s">
        <v>1212</v>
      </c>
      <c r="H211" s="151"/>
      <c r="I211" s="151"/>
      <c r="J211" s="151"/>
      <c r="K211" s="150"/>
      <c r="L211" s="150"/>
      <c r="M211" s="150"/>
    </row>
    <row r="212" spans="1:13" ht="57.6">
      <c r="A212" s="39" t="s">
        <v>363</v>
      </c>
      <c r="B212" s="34" t="e">
        <f>VLOOKUP(A212,MDD!A:B,2,0)</f>
        <v>#N/A</v>
      </c>
      <c r="C212" s="34" t="e">
        <f>VLOOKUP(A212,MDD!A:C,3,0)</f>
        <v>#N/A</v>
      </c>
      <c r="D212" s="35" t="s">
        <v>320</v>
      </c>
      <c r="E212" s="39" t="s">
        <v>187</v>
      </c>
      <c r="F212" s="677"/>
      <c r="G212" s="54" t="s">
        <v>1212</v>
      </c>
      <c r="H212" s="151"/>
      <c r="I212" s="151"/>
      <c r="J212" s="151"/>
      <c r="K212" s="150"/>
      <c r="L212" s="150"/>
      <c r="M212" s="150"/>
    </row>
    <row r="213" spans="1:13" ht="57.6">
      <c r="A213" s="39" t="s">
        <v>364</v>
      </c>
      <c r="B213" s="34" t="e">
        <f>VLOOKUP(A213,MDD!A:B,2,0)</f>
        <v>#N/A</v>
      </c>
      <c r="C213" s="34" t="e">
        <f>VLOOKUP(A213,MDD!A:C,3,0)</f>
        <v>#N/A</v>
      </c>
      <c r="D213" s="35" t="s">
        <v>320</v>
      </c>
      <c r="E213" s="39" t="s">
        <v>187</v>
      </c>
      <c r="F213" s="677"/>
      <c r="G213" s="54" t="s">
        <v>1212</v>
      </c>
      <c r="H213" s="151"/>
      <c r="I213" s="151"/>
      <c r="J213" s="151"/>
      <c r="K213" s="150"/>
      <c r="L213" s="150"/>
      <c r="M213" s="150"/>
    </row>
    <row r="214" spans="1:13" ht="57.6">
      <c r="A214" s="39" t="s">
        <v>365</v>
      </c>
      <c r="B214" s="34" t="e">
        <f>VLOOKUP(A214,MDD!A:B,2,0)</f>
        <v>#N/A</v>
      </c>
      <c r="C214" s="34" t="e">
        <f>VLOOKUP(A214,MDD!A:C,3,0)</f>
        <v>#N/A</v>
      </c>
      <c r="D214" s="35" t="s">
        <v>320</v>
      </c>
      <c r="E214" s="39" t="s">
        <v>187</v>
      </c>
      <c r="F214" s="677"/>
      <c r="G214" s="54" t="s">
        <v>1212</v>
      </c>
      <c r="H214" s="151"/>
      <c r="I214" s="151"/>
      <c r="J214" s="151"/>
      <c r="K214" s="150"/>
      <c r="L214" s="150"/>
      <c r="M214" s="150"/>
    </row>
    <row r="215" spans="1:13" ht="57.6">
      <c r="A215" s="39" t="s">
        <v>366</v>
      </c>
      <c r="B215" s="34" t="e">
        <f>VLOOKUP(A215,MDD!A:B,2,0)</f>
        <v>#N/A</v>
      </c>
      <c r="C215" s="34" t="e">
        <f>VLOOKUP(A215,MDD!A:C,3,0)</f>
        <v>#N/A</v>
      </c>
      <c r="D215" s="35" t="s">
        <v>320</v>
      </c>
      <c r="E215" s="39" t="s">
        <v>187</v>
      </c>
      <c r="F215" s="677" t="s">
        <v>367</v>
      </c>
      <c r="G215" s="54" t="s">
        <v>1212</v>
      </c>
      <c r="H215" s="151"/>
      <c r="I215" s="151"/>
      <c r="J215" s="151"/>
      <c r="K215" s="150"/>
      <c r="L215" s="150"/>
      <c r="M215" s="150"/>
    </row>
    <row r="216" spans="1:13" ht="57.6">
      <c r="A216" s="39" t="s">
        <v>368</v>
      </c>
      <c r="B216" s="34" t="e">
        <f>VLOOKUP(A216,MDD!A:B,2,0)</f>
        <v>#N/A</v>
      </c>
      <c r="C216" s="34" t="e">
        <f>VLOOKUP(A216,MDD!A:C,3,0)</f>
        <v>#N/A</v>
      </c>
      <c r="D216" s="35" t="s">
        <v>320</v>
      </c>
      <c r="E216" s="39" t="s">
        <v>187</v>
      </c>
      <c r="F216" s="677"/>
      <c r="G216" s="54" t="s">
        <v>1212</v>
      </c>
      <c r="H216" s="151"/>
      <c r="I216" s="151"/>
      <c r="J216" s="151"/>
      <c r="K216" s="150"/>
      <c r="L216" s="150"/>
      <c r="M216" s="150"/>
    </row>
    <row r="217" spans="1:13" ht="57.6">
      <c r="A217" s="39" t="s">
        <v>369</v>
      </c>
      <c r="B217" s="34" t="e">
        <f>VLOOKUP(A217,MDD!A:B,2,0)</f>
        <v>#N/A</v>
      </c>
      <c r="C217" s="34" t="e">
        <f>VLOOKUP(A217,MDD!A:C,3,0)</f>
        <v>#N/A</v>
      </c>
      <c r="D217" s="35" t="s">
        <v>320</v>
      </c>
      <c r="E217" s="39" t="s">
        <v>187</v>
      </c>
      <c r="F217" s="677"/>
      <c r="G217" s="54" t="s">
        <v>1212</v>
      </c>
      <c r="H217" s="151"/>
      <c r="I217" s="151"/>
      <c r="J217" s="151"/>
      <c r="K217" s="150"/>
      <c r="L217" s="150"/>
      <c r="M217" s="150"/>
    </row>
    <row r="218" spans="1:13" ht="57.6">
      <c r="A218" s="39" t="s">
        <v>370</v>
      </c>
      <c r="B218" s="34" t="e">
        <f>VLOOKUP(A218,MDD!A:B,2,0)</f>
        <v>#N/A</v>
      </c>
      <c r="C218" s="34" t="e">
        <f>VLOOKUP(A218,MDD!A:C,3,0)</f>
        <v>#N/A</v>
      </c>
      <c r="D218" s="35" t="s">
        <v>320</v>
      </c>
      <c r="E218" s="39" t="s">
        <v>187</v>
      </c>
      <c r="F218" s="677"/>
      <c r="G218" s="54" t="s">
        <v>1212</v>
      </c>
      <c r="H218" s="151"/>
      <c r="I218" s="151"/>
      <c r="J218" s="151"/>
      <c r="K218" s="150"/>
      <c r="L218" s="150"/>
      <c r="M218" s="150"/>
    </row>
    <row r="219" spans="1:13" ht="57.6">
      <c r="A219" s="39" t="s">
        <v>371</v>
      </c>
      <c r="B219" s="34" t="e">
        <f>VLOOKUP(A219,MDD!A:B,2,0)</f>
        <v>#N/A</v>
      </c>
      <c r="C219" s="34" t="e">
        <f>VLOOKUP(A219,MDD!A:C,3,0)</f>
        <v>#N/A</v>
      </c>
      <c r="D219" s="35" t="s">
        <v>320</v>
      </c>
      <c r="E219" s="39" t="s">
        <v>187</v>
      </c>
      <c r="F219" s="677"/>
      <c r="G219" s="54" t="s">
        <v>1212</v>
      </c>
      <c r="H219" s="151"/>
      <c r="I219" s="151"/>
      <c r="J219" s="151"/>
      <c r="K219" s="150"/>
      <c r="L219" s="150"/>
      <c r="M219" s="150"/>
    </row>
    <row r="220" spans="1:13" ht="57.6">
      <c r="A220" s="39" t="s">
        <v>372</v>
      </c>
      <c r="B220" s="34" t="e">
        <f>VLOOKUP(A220,MDD!A:B,2,0)</f>
        <v>#N/A</v>
      </c>
      <c r="C220" s="34" t="e">
        <f>VLOOKUP(A220,MDD!A:C,3,0)</f>
        <v>#N/A</v>
      </c>
      <c r="D220" s="35" t="s">
        <v>320</v>
      </c>
      <c r="E220" s="39" t="s">
        <v>187</v>
      </c>
      <c r="F220" s="677"/>
      <c r="G220" s="54" t="s">
        <v>1212</v>
      </c>
      <c r="H220" s="151"/>
      <c r="I220" s="151"/>
      <c r="J220" s="151"/>
      <c r="K220" s="150"/>
      <c r="L220" s="150"/>
      <c r="M220" s="150"/>
    </row>
    <row r="221" spans="1:13" ht="57.6">
      <c r="A221" s="39" t="s">
        <v>373</v>
      </c>
      <c r="B221" s="34" t="e">
        <f>VLOOKUP(A221,MDD!A:B,2,0)</f>
        <v>#N/A</v>
      </c>
      <c r="C221" s="34" t="e">
        <f>VLOOKUP(A221,MDD!A:C,3,0)</f>
        <v>#N/A</v>
      </c>
      <c r="D221" s="35" t="s">
        <v>320</v>
      </c>
      <c r="E221" s="39" t="s">
        <v>187</v>
      </c>
      <c r="F221" s="677"/>
      <c r="G221" s="54" t="s">
        <v>1212</v>
      </c>
      <c r="H221" s="151"/>
      <c r="I221" s="151"/>
      <c r="J221" s="151"/>
      <c r="K221" s="150"/>
      <c r="L221" s="150"/>
      <c r="M221" s="150"/>
    </row>
    <row r="222" spans="1:13" ht="57.6">
      <c r="A222" s="39" t="s">
        <v>374</v>
      </c>
      <c r="B222" s="34" t="e">
        <f>VLOOKUP(A222,MDD!A:B,2,0)</f>
        <v>#N/A</v>
      </c>
      <c r="C222" s="34" t="e">
        <f>VLOOKUP(A222,MDD!A:C,3,0)</f>
        <v>#N/A</v>
      </c>
      <c r="D222" s="35" t="s">
        <v>320</v>
      </c>
      <c r="E222" s="39" t="s">
        <v>187</v>
      </c>
      <c r="F222" s="677"/>
      <c r="G222" s="54" t="s">
        <v>1212</v>
      </c>
      <c r="H222" s="151"/>
      <c r="I222" s="151"/>
      <c r="J222" s="151"/>
      <c r="K222" s="150"/>
      <c r="L222" s="150"/>
      <c r="M222" s="150"/>
    </row>
    <row r="223" spans="1:13" ht="57.6">
      <c r="A223" s="39" t="s">
        <v>375</v>
      </c>
      <c r="B223" s="34" t="e">
        <f>VLOOKUP(A223,MDD!A:B,2,0)</f>
        <v>#N/A</v>
      </c>
      <c r="C223" s="34" t="e">
        <f>VLOOKUP(A223,MDD!A:C,3,0)</f>
        <v>#N/A</v>
      </c>
      <c r="D223" s="35" t="s">
        <v>320</v>
      </c>
      <c r="E223" s="39" t="s">
        <v>187</v>
      </c>
      <c r="F223" s="677"/>
      <c r="G223" s="54" t="s">
        <v>1212</v>
      </c>
      <c r="H223" s="151"/>
      <c r="I223" s="151"/>
      <c r="J223" s="151"/>
      <c r="K223" s="150"/>
      <c r="L223" s="150"/>
      <c r="M223" s="150"/>
    </row>
    <row r="224" spans="1:13" ht="57.6">
      <c r="A224" s="39" t="s">
        <v>376</v>
      </c>
      <c r="B224" s="34" t="e">
        <f>VLOOKUP(A224,MDD!A:B,2,0)</f>
        <v>#N/A</v>
      </c>
      <c r="C224" s="34" t="e">
        <f>VLOOKUP(A224,MDD!A:C,3,0)</f>
        <v>#N/A</v>
      </c>
      <c r="D224" s="35" t="s">
        <v>320</v>
      </c>
      <c r="E224" s="39" t="s">
        <v>187</v>
      </c>
      <c r="F224" s="677"/>
      <c r="G224" s="54" t="s">
        <v>1212</v>
      </c>
      <c r="H224" s="151"/>
      <c r="I224" s="151"/>
      <c r="J224" s="151"/>
      <c r="K224" s="150"/>
      <c r="L224" s="150"/>
      <c r="M224" s="150"/>
    </row>
    <row r="225" spans="1:13">
      <c r="A225" s="48" t="s">
        <v>377</v>
      </c>
      <c r="B225" s="34" t="e">
        <f>VLOOKUP(A225,MDD!A:B,2,0)</f>
        <v>#N/A</v>
      </c>
      <c r="C225" s="34" t="e">
        <f>VLOOKUP(A225,MDD!A:C,3,0)</f>
        <v>#N/A</v>
      </c>
      <c r="D225" s="35" t="s">
        <v>158</v>
      </c>
      <c r="E225" s="39"/>
      <c r="F225" s="160"/>
      <c r="G225" s="275" t="s">
        <v>406</v>
      </c>
      <c r="H225" s="275"/>
      <c r="I225" s="275" t="s">
        <v>404</v>
      </c>
      <c r="J225" s="522" t="s">
        <v>404</v>
      </c>
      <c r="K225" s="522" t="s">
        <v>1179</v>
      </c>
      <c r="L225" s="275" t="s">
        <v>404</v>
      </c>
      <c r="M225" s="275" t="s">
        <v>404</v>
      </c>
    </row>
    <row r="226" spans="1:13">
      <c r="A226" s="49" t="s">
        <v>378</v>
      </c>
      <c r="B226" s="34" t="e">
        <f>VLOOKUP(A226,MDD!A:B,2,0)</f>
        <v>#N/A</v>
      </c>
      <c r="C226" s="34" t="e">
        <f>VLOOKUP(A226,MDD!A:C,3,0)</f>
        <v>#N/A</v>
      </c>
      <c r="D226" s="35" t="s">
        <v>158</v>
      </c>
      <c r="E226" s="39"/>
      <c r="F226" s="160"/>
      <c r="G226" s="275" t="s">
        <v>406</v>
      </c>
      <c r="H226" s="275"/>
      <c r="I226" s="275" t="s">
        <v>404</v>
      </c>
      <c r="J226" s="522" t="s">
        <v>404</v>
      </c>
      <c r="K226" s="522" t="s">
        <v>1179</v>
      </c>
      <c r="L226" s="275" t="s">
        <v>404</v>
      </c>
      <c r="M226" s="275" t="s">
        <v>404</v>
      </c>
    </row>
    <row r="227" spans="1:13">
      <c r="A227" s="49" t="s">
        <v>379</v>
      </c>
      <c r="B227" s="34" t="e">
        <f>VLOOKUP(A227,MDD!A:B,2,0)</f>
        <v>#N/A</v>
      </c>
      <c r="C227" s="34" t="e">
        <f>VLOOKUP(A227,MDD!A:C,3,0)</f>
        <v>#N/A</v>
      </c>
      <c r="D227" s="35" t="s">
        <v>158</v>
      </c>
      <c r="E227" s="39"/>
      <c r="F227" s="160"/>
      <c r="G227" s="275" t="s">
        <v>406</v>
      </c>
      <c r="H227" s="275"/>
      <c r="I227" s="275" t="s">
        <v>404</v>
      </c>
      <c r="J227" s="522" t="s">
        <v>404</v>
      </c>
      <c r="K227" s="522" t="s">
        <v>1179</v>
      </c>
      <c r="L227" s="275" t="s">
        <v>404</v>
      </c>
      <c r="M227" s="275" t="s">
        <v>404</v>
      </c>
    </row>
    <row r="228" spans="1:13">
      <c r="A228" s="49" t="s">
        <v>380</v>
      </c>
      <c r="B228" s="34" t="e">
        <f>VLOOKUP(A228,MDD!A:B,2,0)</f>
        <v>#N/A</v>
      </c>
      <c r="C228" s="34" t="e">
        <f>VLOOKUP(A228,MDD!A:C,3,0)</f>
        <v>#N/A</v>
      </c>
      <c r="D228" s="35" t="s">
        <v>158</v>
      </c>
      <c r="E228" s="39"/>
      <c r="F228" s="160"/>
      <c r="G228" s="275" t="s">
        <v>406</v>
      </c>
      <c r="H228" s="275"/>
      <c r="I228" s="275" t="s">
        <v>404</v>
      </c>
      <c r="J228" s="522" t="s">
        <v>404</v>
      </c>
      <c r="K228" s="522" t="s">
        <v>1179</v>
      </c>
      <c r="L228" s="275" t="s">
        <v>404</v>
      </c>
      <c r="M228" s="275" t="s">
        <v>404</v>
      </c>
    </row>
    <row r="229" spans="1:13">
      <c r="A229" s="49" t="s">
        <v>381</v>
      </c>
      <c r="B229" s="34" t="e">
        <f>VLOOKUP(A229,MDD!A:B,2,0)</f>
        <v>#N/A</v>
      </c>
      <c r="C229" s="34" t="e">
        <f>VLOOKUP(A229,MDD!A:C,3,0)</f>
        <v>#N/A</v>
      </c>
      <c r="D229" s="35" t="s">
        <v>158</v>
      </c>
      <c r="E229" s="39"/>
      <c r="F229" s="160"/>
      <c r="G229" s="275" t="s">
        <v>406</v>
      </c>
      <c r="H229" s="275"/>
      <c r="I229" s="275" t="s">
        <v>404</v>
      </c>
      <c r="J229" s="522" t="s">
        <v>404</v>
      </c>
      <c r="K229" s="522" t="s">
        <v>1179</v>
      </c>
      <c r="L229" s="275" t="s">
        <v>404</v>
      </c>
      <c r="M229" s="275" t="s">
        <v>404</v>
      </c>
    </row>
    <row r="230" spans="1:13">
      <c r="A230" s="49" t="s">
        <v>382</v>
      </c>
      <c r="B230" s="34" t="e">
        <f>VLOOKUP(A230,MDD!A:B,2,0)</f>
        <v>#N/A</v>
      </c>
      <c r="C230" s="34" t="e">
        <f>VLOOKUP(A230,MDD!A:C,3,0)</f>
        <v>#N/A</v>
      </c>
      <c r="D230" s="35" t="s">
        <v>158</v>
      </c>
      <c r="E230" s="39"/>
      <c r="F230" s="160"/>
      <c r="G230" s="275" t="s">
        <v>414</v>
      </c>
      <c r="H230" s="275"/>
      <c r="I230" s="275" t="s">
        <v>404</v>
      </c>
      <c r="J230" s="522" t="s">
        <v>404</v>
      </c>
      <c r="K230" s="522" t="s">
        <v>404</v>
      </c>
      <c r="L230" s="275" t="s">
        <v>404</v>
      </c>
      <c r="M230" s="275" t="s">
        <v>404</v>
      </c>
    </row>
    <row r="231" spans="1:13" ht="28.9">
      <c r="A231" s="39" t="s">
        <v>383</v>
      </c>
      <c r="B231" s="34" t="str">
        <f>VLOOKUP(A231,MDD!A:B,2,0)</f>
        <v>AT_EcommConcept</v>
      </c>
      <c r="C231" s="34" t="str">
        <f>VLOOKUP(A231,MDD!A:C,3,0)</f>
        <v>LOV</v>
      </c>
      <c r="D231" s="35" t="s">
        <v>220</v>
      </c>
      <c r="E231" s="39"/>
      <c r="F231" s="160" t="s">
        <v>384</v>
      </c>
      <c r="G231" s="275" t="s">
        <v>414</v>
      </c>
      <c r="H231" s="275"/>
      <c r="I231" s="275" t="s">
        <v>404</v>
      </c>
      <c r="J231" s="522" t="s">
        <v>404</v>
      </c>
      <c r="K231" s="522" t="s">
        <v>404</v>
      </c>
      <c r="L231" s="275" t="s">
        <v>404</v>
      </c>
      <c r="M231" s="275" t="s">
        <v>404</v>
      </c>
    </row>
    <row r="232" spans="1:13" ht="28.9">
      <c r="A232" s="39" t="s">
        <v>385</v>
      </c>
      <c r="B232" s="34" t="str">
        <f>VLOOKUP(A232,MDD!A:B,2,0)</f>
        <v>AT_EcommSalesChannel</v>
      </c>
      <c r="C232" s="34" t="str">
        <f>VLOOKUP(A232,MDD!A:C,3,0)</f>
        <v>LOV</v>
      </c>
      <c r="D232" s="35" t="s">
        <v>220</v>
      </c>
      <c r="E232" s="39"/>
      <c r="F232" s="160" t="s">
        <v>386</v>
      </c>
      <c r="G232" s="275" t="s">
        <v>414</v>
      </c>
      <c r="H232" s="275"/>
      <c r="I232" s="275" t="s">
        <v>404</v>
      </c>
      <c r="J232" s="522" t="s">
        <v>404</v>
      </c>
      <c r="K232" s="522" t="s">
        <v>404</v>
      </c>
      <c r="L232" s="275" t="s">
        <v>404</v>
      </c>
      <c r="M232" s="275" t="s">
        <v>404</v>
      </c>
    </row>
    <row r="233" spans="1:13" ht="28.9">
      <c r="A233" s="39" t="s">
        <v>387</v>
      </c>
      <c r="B233" s="34" t="str">
        <f>VLOOKUP(A233,MDD!A:B,2,0)</f>
        <v>AT_ArticleStatus</v>
      </c>
      <c r="C233" s="34" t="str">
        <f>VLOOKUP(A233,MDD!A:C,3,0)</f>
        <v>LOV</v>
      </c>
      <c r="D233" s="35" t="s">
        <v>38</v>
      </c>
      <c r="E233" s="39"/>
      <c r="F233" s="160" t="s">
        <v>388</v>
      </c>
      <c r="G233" s="275" t="s">
        <v>404</v>
      </c>
      <c r="H233" s="275"/>
      <c r="I233" s="275" t="s">
        <v>404</v>
      </c>
      <c r="J233" s="522" t="s">
        <v>404</v>
      </c>
      <c r="K233" s="522" t="s">
        <v>562</v>
      </c>
      <c r="L233" s="275" t="s">
        <v>404</v>
      </c>
      <c r="M233" s="275" t="s">
        <v>404</v>
      </c>
    </row>
    <row r="234" spans="1:13">
      <c r="A234" s="39" t="s">
        <v>389</v>
      </c>
      <c r="B234" s="34" t="str">
        <f>VLOOKUP(A234,MDD!A:B,2,0)</f>
        <v>AT_IncomingMonth</v>
      </c>
      <c r="C234" s="34" t="str">
        <f>VLOOKUP(A234,MDD!A:C,3,0)</f>
        <v>regexp</v>
      </c>
      <c r="D234" s="3"/>
      <c r="E234" s="3"/>
      <c r="F234" s="160"/>
      <c r="G234" s="275" t="s">
        <v>414</v>
      </c>
      <c r="H234" s="275"/>
      <c r="I234" s="275" t="s">
        <v>404</v>
      </c>
      <c r="J234" s="522" t="s">
        <v>404</v>
      </c>
      <c r="K234" s="522" t="s">
        <v>404</v>
      </c>
      <c r="L234" s="275" t="s">
        <v>404</v>
      </c>
      <c r="M234" s="275" t="s">
        <v>404</v>
      </c>
    </row>
    <row r="235" spans="1:13">
      <c r="A235" s="39" t="s">
        <v>390</v>
      </c>
      <c r="B235" s="34" t="str">
        <f>VLOOKUP(A235,MDD!A:B,2,0)</f>
        <v>AT_SuggestedRetailPrice</v>
      </c>
      <c r="C235" s="34" t="str">
        <f>VLOOKUP(A235,MDD!A:C,3,0)</f>
        <v>number</v>
      </c>
      <c r="D235" s="3" t="s">
        <v>112</v>
      </c>
      <c r="E235" s="3"/>
      <c r="F235" s="160" t="s">
        <v>391</v>
      </c>
      <c r="G235" s="522" t="s">
        <v>406</v>
      </c>
      <c r="H235" s="275"/>
      <c r="I235" s="275" t="s">
        <v>404</v>
      </c>
      <c r="J235" s="522" t="s">
        <v>404</v>
      </c>
      <c r="K235" s="522" t="s">
        <v>1167</v>
      </c>
      <c r="L235" s="275" t="s">
        <v>404</v>
      </c>
      <c r="M235" s="275" t="s">
        <v>404</v>
      </c>
    </row>
    <row r="236" spans="1:13" ht="28.9">
      <c r="A236" s="39" t="s">
        <v>392</v>
      </c>
      <c r="B236" s="34" t="str">
        <f>VLOOKUP(A236,MDD!A:B,2,0)</f>
        <v>AT_ProposedRetailPrice</v>
      </c>
      <c r="C236" s="34" t="str">
        <f>VLOOKUP(A236,MDD!A:C,3,0)</f>
        <v>number</v>
      </c>
      <c r="D236" s="3" t="s">
        <v>112</v>
      </c>
      <c r="E236" s="3"/>
      <c r="F236" s="160" t="s">
        <v>393</v>
      </c>
      <c r="G236" s="522" t="s">
        <v>406</v>
      </c>
      <c r="H236" s="275"/>
      <c r="I236" s="275" t="s">
        <v>404</v>
      </c>
      <c r="J236" s="522" t="s">
        <v>404</v>
      </c>
      <c r="K236" s="522" t="s">
        <v>1167</v>
      </c>
      <c r="L236" s="275" t="s">
        <v>404</v>
      </c>
      <c r="M236" s="275" t="s">
        <v>404</v>
      </c>
    </row>
  </sheetData>
  <autoFilter ref="A2:M236" xr:uid="{21BDCD0B-0489-4EAB-8B91-07ADDD3CDBAB}"/>
  <mergeCells count="6">
    <mergeCell ref="F215:F224"/>
    <mergeCell ref="F170:F172"/>
    <mergeCell ref="F175:F184"/>
    <mergeCell ref="F185:F194"/>
    <mergeCell ref="F195:F204"/>
    <mergeCell ref="F205:F214"/>
  </mergeCells>
  <hyperlinks>
    <hyperlink ref="H7" r:id="rId1" xr:uid="{A9995243-BB10-4A69-9785-59206734BDDB}"/>
    <hyperlink ref="H8" r:id="rId2" xr:uid="{3478A998-C025-4D59-B783-8EECA9A8AC7A}"/>
    <hyperlink ref="H9" r:id="rId3" xr:uid="{323B8963-0513-4EAF-9A2D-DCAF4791EDBD}"/>
    <hyperlink ref="H10" r:id="rId4" xr:uid="{937FF32B-3FDF-40D7-BA0F-2C5ABF0ADDC8}"/>
    <hyperlink ref="H14" r:id="rId5" xr:uid="{AC2EFCB0-9D1D-44D5-833C-6AA9B0B26B08}"/>
    <hyperlink ref="H15" r:id="rId6" xr:uid="{883B692A-6CC2-4459-A977-B003A3618CD2}"/>
    <hyperlink ref="H16" r:id="rId7" xr:uid="{478A807E-DBB8-49DE-8A1A-5B8A33C4EEDE}"/>
    <hyperlink ref="H17" r:id="rId8" xr:uid="{33E53D44-60DC-44B9-9598-8DD8CB423263}"/>
    <hyperlink ref="H19" r:id="rId9" xr:uid="{7E46E89F-9894-4616-9E90-F9273231918B}"/>
    <hyperlink ref="H22" r:id="rId10" xr:uid="{7374385A-5FD2-4759-92DC-673A3D8906AB}"/>
    <hyperlink ref="H23" r:id="rId11" xr:uid="{CFC78F14-170B-4BD1-AAF7-20D55C502707}"/>
    <hyperlink ref="H24" r:id="rId12" xr:uid="{B028AE4F-1E59-4C86-BD24-E7DF1DF092B9}"/>
    <hyperlink ref="H25" r:id="rId13" xr:uid="{1111127C-3A9D-453F-B2FE-365EBFF3DC94}"/>
    <hyperlink ref="H26" r:id="rId14" xr:uid="{D4B51D79-B5DB-4BB5-B642-D937BFC7DEA9}"/>
    <hyperlink ref="H27" r:id="rId15" xr:uid="{51791B8A-6148-4A9C-8FA4-AA0278B67B7A}"/>
    <hyperlink ref="H28" r:id="rId16" xr:uid="{A87E8F99-B564-4234-8502-0FDAAADDC6BD}"/>
    <hyperlink ref="H38" r:id="rId17" xr:uid="{D36310DE-E11E-41A8-AE51-6E264771EFA5}"/>
    <hyperlink ref="L38" r:id="rId18" xr:uid="{9B1750AE-BAB1-403F-838C-CE28637A0FC4}"/>
    <hyperlink ref="H39" r:id="rId19" xr:uid="{E716503E-56F9-46D6-87F4-4F14ED948852}"/>
    <hyperlink ref="L39" r:id="rId20" xr:uid="{57C57D87-0723-4FD0-BFF0-4A91C79E5E7F}"/>
    <hyperlink ref="H42" r:id="rId21" xr:uid="{E0683AE1-9DA2-4835-9347-74535C7A4270}"/>
    <hyperlink ref="H61" r:id="rId22" xr:uid="{12EB3BF2-B7F2-4678-A734-AAB1C7FEF54A}"/>
    <hyperlink ref="H62" r:id="rId23" xr:uid="{2772CF11-D5EE-4F39-B416-BD64CF685C74}"/>
    <hyperlink ref="L76" r:id="rId24" xr:uid="{D0FA514C-DDA4-4F76-9F10-E746129041A5}"/>
    <hyperlink ref="L77" r:id="rId25" xr:uid="{C5A6EDF7-49D6-4299-BAF5-581C109D2B1E}"/>
    <hyperlink ref="H87" r:id="rId26" xr:uid="{C26B32D6-E7BC-4E48-AD26-7B14C8504C40}"/>
    <hyperlink ref="H95" r:id="rId27" xr:uid="{5130E2B5-C295-47B5-BDC6-BB1AE2950EA9}"/>
    <hyperlink ref="H96" r:id="rId28" xr:uid="{37AC0319-5E00-4578-AFC9-FA968A7E7DA2}"/>
    <hyperlink ref="L96" r:id="rId29" xr:uid="{F77B5B05-31F0-496A-A0BC-F0ACBA82B51B}"/>
    <hyperlink ref="H97" r:id="rId30" xr:uid="{C1B66F12-FEAC-46B3-AE99-D80C9C9BA9C8}"/>
    <hyperlink ref="L97" r:id="rId31" xr:uid="{5F92D64E-84B6-441B-9DC0-CC90D33D4382}"/>
    <hyperlink ref="H99" r:id="rId32" xr:uid="{EA211E42-2508-4A38-AE6A-75C0FB184286}"/>
    <hyperlink ref="H100" r:id="rId33" xr:uid="{0A1C407D-F70C-47E7-A348-9C8C383A7FB7}"/>
    <hyperlink ref="H104" r:id="rId34" xr:uid="{29EA8D00-93C0-4D38-81A2-A9BACD02F230}"/>
    <hyperlink ref="H122" r:id="rId35" xr:uid="{375C846A-17A5-421B-BA61-BAD976D4526B}"/>
    <hyperlink ref="M169" r:id="rId36" xr:uid="{FE58F99F-5A7C-4B25-A015-C3F349B4447B}"/>
    <hyperlink ref="M170" r:id="rId37" xr:uid="{81506937-2014-498F-8828-2CE8BF340B60}"/>
    <hyperlink ref="M171" r:id="rId38" xr:uid="{A365E5B2-160A-4A76-8F06-D13338B1CF78}"/>
    <hyperlink ref="M172" r:id="rId39" xr:uid="{BEC2D1E5-D8FD-4D9A-B548-FBC626060CBD}"/>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F099-0C60-4AC0-99D2-0D5FEFC1A295}">
  <dimension ref="A1:T539"/>
  <sheetViews>
    <sheetView topLeftCell="L1" workbookViewId="0">
      <selection activeCell="AN16" sqref="AN16"/>
    </sheetView>
  </sheetViews>
  <sheetFormatPr defaultRowHeight="15" customHeight="1"/>
  <cols>
    <col min="1" max="1" width="19.28515625" customWidth="1"/>
    <col min="2" max="2" width="18.28515625" customWidth="1"/>
    <col min="3" max="3" width="22.28515625" customWidth="1"/>
    <col min="5" max="5" width="11" customWidth="1"/>
    <col min="6" max="12" width="27.28515625" customWidth="1"/>
    <col min="14" max="14" width="19.5703125" customWidth="1"/>
    <col min="15" max="15" width="23" customWidth="1"/>
    <col min="16" max="16" width="26.7109375" customWidth="1"/>
    <col min="18" max="18" width="23.140625" customWidth="1"/>
    <col min="19" max="19" width="14.5703125" customWidth="1"/>
    <col min="20" max="20" width="20.5703125" customWidth="1"/>
  </cols>
  <sheetData>
    <row r="1" spans="1:20">
      <c r="A1" s="338" t="s">
        <v>396</v>
      </c>
      <c r="G1" s="338" t="s">
        <v>1213</v>
      </c>
      <c r="L1" s="277"/>
      <c r="N1" s="284" t="s">
        <v>1214</v>
      </c>
      <c r="O1" s="277"/>
      <c r="P1" s="277"/>
      <c r="Q1" s="277"/>
      <c r="R1" s="284" t="s">
        <v>1213</v>
      </c>
      <c r="S1" s="277"/>
      <c r="T1" s="277"/>
    </row>
    <row r="2" spans="1:20">
      <c r="L2" s="277"/>
      <c r="N2" s="277"/>
      <c r="O2" s="277"/>
      <c r="P2" s="277"/>
      <c r="Q2" s="277"/>
      <c r="R2" s="277"/>
      <c r="S2" s="277"/>
      <c r="T2" s="277"/>
    </row>
    <row r="3" spans="1:20">
      <c r="A3" t="s">
        <v>1215</v>
      </c>
      <c r="B3" t="s">
        <v>1216</v>
      </c>
      <c r="G3" t="s">
        <v>1215</v>
      </c>
      <c r="H3" t="s">
        <v>1217</v>
      </c>
      <c r="L3" s="277"/>
      <c r="N3" s="277" t="s">
        <v>1215</v>
      </c>
      <c r="O3" s="277" t="s">
        <v>1216</v>
      </c>
      <c r="P3" s="277"/>
      <c r="Q3" s="277"/>
      <c r="R3" s="277" t="s">
        <v>1215</v>
      </c>
      <c r="S3" s="277" t="s">
        <v>1217</v>
      </c>
      <c r="T3" s="277"/>
    </row>
    <row r="4" spans="1:20">
      <c r="A4" t="s">
        <v>1218</v>
      </c>
      <c r="B4" t="s">
        <v>1219</v>
      </c>
      <c r="G4" t="s">
        <v>1218</v>
      </c>
      <c r="H4" t="s">
        <v>1219</v>
      </c>
      <c r="L4" s="277"/>
      <c r="N4" s="277" t="s">
        <v>1218</v>
      </c>
      <c r="O4" s="277" t="s">
        <v>15</v>
      </c>
      <c r="P4" s="277"/>
      <c r="Q4" s="277"/>
      <c r="R4" s="277" t="s">
        <v>1218</v>
      </c>
      <c r="S4" s="277" t="s">
        <v>15</v>
      </c>
      <c r="T4" s="277"/>
    </row>
    <row r="5" spans="1:20">
      <c r="A5" t="s">
        <v>1220</v>
      </c>
      <c r="B5" t="s">
        <v>1221</v>
      </c>
      <c r="G5" t="s">
        <v>1220</v>
      </c>
      <c r="H5" t="s">
        <v>1222</v>
      </c>
      <c r="L5" s="277"/>
      <c r="N5" s="277" t="s">
        <v>1220</v>
      </c>
      <c r="O5" s="277" t="s">
        <v>1223</v>
      </c>
      <c r="P5" s="277"/>
      <c r="Q5" s="277"/>
      <c r="R5" s="277" t="s">
        <v>1220</v>
      </c>
      <c r="S5" s="277" t="s">
        <v>1223</v>
      </c>
      <c r="T5" s="277"/>
    </row>
    <row r="6" spans="1:20">
      <c r="L6" s="277"/>
      <c r="N6" s="277"/>
      <c r="O6" s="277"/>
      <c r="P6" s="277"/>
      <c r="Q6" s="277"/>
      <c r="R6" s="277"/>
      <c r="S6" s="277"/>
      <c r="T6" s="277"/>
    </row>
    <row r="7" spans="1:20">
      <c r="L7" s="277"/>
      <c r="N7" s="277"/>
      <c r="O7" s="277"/>
      <c r="P7" s="277"/>
      <c r="Q7" s="277"/>
      <c r="R7" s="277"/>
      <c r="S7" s="277"/>
      <c r="T7" s="277"/>
    </row>
    <row r="8" spans="1:20">
      <c r="A8" s="339" t="s">
        <v>55</v>
      </c>
      <c r="B8" s="339" t="s">
        <v>99</v>
      </c>
      <c r="C8" s="339" t="s">
        <v>97</v>
      </c>
      <c r="D8" s="339" t="s">
        <v>189</v>
      </c>
      <c r="E8" s="339" t="s">
        <v>188</v>
      </c>
      <c r="G8" s="340" t="s">
        <v>55</v>
      </c>
      <c r="H8" s="341" t="s">
        <v>97</v>
      </c>
      <c r="I8" s="341" t="s">
        <v>99</v>
      </c>
      <c r="J8" s="341" t="s">
        <v>188</v>
      </c>
      <c r="K8" s="341" t="s">
        <v>189</v>
      </c>
      <c r="L8" s="337"/>
      <c r="N8" s="278" t="s">
        <v>1200</v>
      </c>
      <c r="O8" s="279" t="s">
        <v>1224</v>
      </c>
      <c r="P8" s="279" t="s">
        <v>1225</v>
      </c>
      <c r="Q8" s="277"/>
      <c r="R8" s="278" t="s">
        <v>786</v>
      </c>
      <c r="S8" s="279" t="s">
        <v>1224</v>
      </c>
      <c r="T8" s="279" t="s">
        <v>1225</v>
      </c>
    </row>
    <row r="9" spans="1:20">
      <c r="A9" s="150" t="s">
        <v>1226</v>
      </c>
      <c r="B9" s="150" t="s">
        <v>1227</v>
      </c>
      <c r="C9" s="150" t="s">
        <v>1228</v>
      </c>
      <c r="D9" s="150" t="s">
        <v>1227</v>
      </c>
      <c r="E9" s="150" t="s">
        <v>1229</v>
      </c>
      <c r="G9" s="342" t="s">
        <v>1230</v>
      </c>
      <c r="H9" s="343" t="s">
        <v>1228</v>
      </c>
      <c r="I9" s="343" t="s">
        <v>1231</v>
      </c>
      <c r="J9" s="343" t="s">
        <v>1229</v>
      </c>
      <c r="K9" s="342" t="s">
        <v>1230</v>
      </c>
      <c r="L9" s="277"/>
      <c r="N9" s="280" t="s">
        <v>1232</v>
      </c>
      <c r="O9" s="281" t="s">
        <v>1233</v>
      </c>
      <c r="P9" s="281" t="s">
        <v>1233</v>
      </c>
      <c r="Q9" s="277"/>
      <c r="R9" s="280" t="s">
        <v>1234</v>
      </c>
      <c r="S9" s="281" t="s">
        <v>1235</v>
      </c>
      <c r="T9" s="281" t="s">
        <v>1235</v>
      </c>
    </row>
    <row r="10" spans="1:20">
      <c r="A10" s="150" t="s">
        <v>1236</v>
      </c>
      <c r="B10" s="150" t="s">
        <v>1231</v>
      </c>
      <c r="C10" s="150" t="s">
        <v>1237</v>
      </c>
      <c r="D10" s="150" t="s">
        <v>1231</v>
      </c>
      <c r="E10" s="150" t="s">
        <v>1238</v>
      </c>
      <c r="G10" s="344" t="s">
        <v>1239</v>
      </c>
      <c r="H10" s="343" t="s">
        <v>1228</v>
      </c>
      <c r="I10" s="345" t="s">
        <v>1240</v>
      </c>
      <c r="J10" s="345" t="s">
        <v>1229</v>
      </c>
      <c r="K10" s="344" t="s">
        <v>1239</v>
      </c>
      <c r="L10" s="277"/>
      <c r="N10" s="280" t="s">
        <v>1241</v>
      </c>
      <c r="O10" s="281" t="s">
        <v>1233</v>
      </c>
      <c r="P10" s="281" t="s">
        <v>1233</v>
      </c>
      <c r="Q10" s="277"/>
      <c r="R10" s="280" t="s">
        <v>1242</v>
      </c>
      <c r="S10" s="281" t="s">
        <v>1243</v>
      </c>
      <c r="T10" s="281" t="s">
        <v>1243</v>
      </c>
    </row>
    <row r="11" spans="1:20">
      <c r="A11" s="150" t="s">
        <v>1244</v>
      </c>
      <c r="B11" s="150" t="s">
        <v>1240</v>
      </c>
      <c r="C11" s="150" t="s">
        <v>1237</v>
      </c>
      <c r="D11" s="150" t="s">
        <v>1240</v>
      </c>
      <c r="E11" s="150" t="s">
        <v>1238</v>
      </c>
      <c r="G11" s="344" t="s">
        <v>1245</v>
      </c>
      <c r="H11" s="345" t="s">
        <v>1237</v>
      </c>
      <c r="I11" s="345" t="s">
        <v>1231</v>
      </c>
      <c r="J11" s="345" t="s">
        <v>1238</v>
      </c>
      <c r="K11" s="344" t="s">
        <v>1245</v>
      </c>
      <c r="L11" s="277"/>
      <c r="N11" s="280" t="s">
        <v>1243</v>
      </c>
      <c r="O11" s="281" t="s">
        <v>1243</v>
      </c>
      <c r="P11" s="281" t="s">
        <v>1243</v>
      </c>
      <c r="Q11" s="277"/>
      <c r="R11" s="280" t="s">
        <v>1241</v>
      </c>
      <c r="S11" s="281" t="s">
        <v>1233</v>
      </c>
      <c r="T11" s="281" t="s">
        <v>1233</v>
      </c>
    </row>
    <row r="12" spans="1:20">
      <c r="A12" s="150" t="s">
        <v>1246</v>
      </c>
      <c r="B12" s="150" t="s">
        <v>1227</v>
      </c>
      <c r="C12" s="150" t="s">
        <v>1228</v>
      </c>
      <c r="D12" s="150" t="s">
        <v>1227</v>
      </c>
      <c r="E12" s="150" t="s">
        <v>1229</v>
      </c>
      <c r="G12" s="344" t="s">
        <v>1240</v>
      </c>
      <c r="H12" s="345" t="s">
        <v>1237</v>
      </c>
      <c r="I12" s="345" t="s">
        <v>1240</v>
      </c>
      <c r="J12" s="345" t="s">
        <v>1238</v>
      </c>
      <c r="K12" s="344" t="s">
        <v>1240</v>
      </c>
      <c r="L12" s="277"/>
      <c r="N12" s="280" t="s">
        <v>1247</v>
      </c>
      <c r="O12" s="281" t="s">
        <v>1235</v>
      </c>
      <c r="P12" s="281" t="s">
        <v>1235</v>
      </c>
      <c r="Q12" s="277"/>
      <c r="R12" s="280" t="s">
        <v>1248</v>
      </c>
      <c r="S12" s="281" t="s">
        <v>1249</v>
      </c>
      <c r="T12" s="281" t="s">
        <v>1249</v>
      </c>
    </row>
    <row r="13" spans="1:20">
      <c r="A13" s="150" t="s">
        <v>1250</v>
      </c>
      <c r="B13" s="150" t="s">
        <v>1227</v>
      </c>
      <c r="C13" s="150" t="s">
        <v>1237</v>
      </c>
      <c r="D13" s="150" t="s">
        <v>1227</v>
      </c>
      <c r="E13" s="150" t="s">
        <v>1238</v>
      </c>
      <c r="G13" s="344" t="s">
        <v>1227</v>
      </c>
      <c r="H13" s="345" t="s">
        <v>1237</v>
      </c>
      <c r="I13" s="345" t="s">
        <v>1227</v>
      </c>
      <c r="J13" s="345" t="s">
        <v>1238</v>
      </c>
      <c r="K13" s="344" t="s">
        <v>1227</v>
      </c>
      <c r="L13" s="277"/>
      <c r="N13" s="280" t="s">
        <v>1251</v>
      </c>
      <c r="O13" s="281" t="s">
        <v>1251</v>
      </c>
      <c r="P13" s="281" t="s">
        <v>1251</v>
      </c>
      <c r="Q13" s="277"/>
      <c r="R13" s="280" t="s">
        <v>1252</v>
      </c>
      <c r="S13" s="281" t="s">
        <v>1243</v>
      </c>
      <c r="T13" s="281" t="s">
        <v>1243</v>
      </c>
    </row>
    <row r="14" spans="1:20">
      <c r="A14" s="150" t="s">
        <v>1253</v>
      </c>
      <c r="B14" s="150" t="s">
        <v>1227</v>
      </c>
      <c r="C14" s="150" t="s">
        <v>1237</v>
      </c>
      <c r="D14" s="150" t="s">
        <v>1227</v>
      </c>
      <c r="E14" s="150" t="s">
        <v>1238</v>
      </c>
      <c r="G14" s="344"/>
      <c r="H14" s="345"/>
      <c r="I14" s="345"/>
      <c r="J14" s="345"/>
      <c r="K14" s="345"/>
      <c r="L14" s="277"/>
      <c r="N14" s="280" t="s">
        <v>1254</v>
      </c>
      <c r="O14" s="281" t="s">
        <v>1255</v>
      </c>
      <c r="P14" s="281" t="s">
        <v>1255</v>
      </c>
      <c r="Q14" s="277"/>
      <c r="R14" s="280" t="s">
        <v>1243</v>
      </c>
      <c r="S14" s="281" t="s">
        <v>1243</v>
      </c>
      <c r="T14" s="281" t="s">
        <v>1243</v>
      </c>
    </row>
    <row r="15" spans="1:20">
      <c r="A15" s="150"/>
      <c r="B15" s="150"/>
      <c r="C15" s="150"/>
      <c r="D15" s="150"/>
      <c r="E15" s="150"/>
      <c r="G15" s="344"/>
      <c r="H15" s="345"/>
      <c r="I15" s="345"/>
      <c r="J15" s="345"/>
      <c r="K15" s="345"/>
      <c r="L15" s="277"/>
      <c r="N15" s="280" t="s">
        <v>1256</v>
      </c>
      <c r="O15" s="281" t="s">
        <v>1233</v>
      </c>
      <c r="P15" s="281" t="s">
        <v>1233</v>
      </c>
      <c r="Q15" s="277"/>
      <c r="R15" s="280" t="s">
        <v>1249</v>
      </c>
      <c r="S15" s="281" t="s">
        <v>1249</v>
      </c>
      <c r="T15" s="281" t="s">
        <v>1249</v>
      </c>
    </row>
    <row r="16" spans="1:20">
      <c r="A16" s="150"/>
      <c r="B16" s="150"/>
      <c r="C16" s="150"/>
      <c r="D16" s="150"/>
      <c r="E16" s="150"/>
      <c r="G16" s="346"/>
      <c r="H16" s="347"/>
      <c r="I16" s="347"/>
      <c r="J16" s="347"/>
      <c r="K16" s="347"/>
      <c r="L16" s="277"/>
      <c r="N16" s="280" t="s">
        <v>1235</v>
      </c>
      <c r="O16" s="281" t="s">
        <v>1235</v>
      </c>
      <c r="P16" s="281" t="s">
        <v>1235</v>
      </c>
      <c r="Q16" s="277"/>
      <c r="R16" s="280" t="s">
        <v>1257</v>
      </c>
      <c r="S16" s="281" t="s">
        <v>1249</v>
      </c>
      <c r="T16" s="281" t="s">
        <v>1249</v>
      </c>
    </row>
    <row r="17" spans="5:20">
      <c r="E17" s="277"/>
      <c r="F17" s="277"/>
      <c r="G17" s="277"/>
      <c r="H17" s="277"/>
      <c r="I17" s="277"/>
      <c r="J17" s="277"/>
      <c r="K17" s="277"/>
      <c r="L17" s="277"/>
      <c r="N17" s="280" t="s">
        <v>1258</v>
      </c>
      <c r="O17" s="281" t="s">
        <v>1251</v>
      </c>
      <c r="P17" s="281" t="s">
        <v>1251</v>
      </c>
      <c r="Q17" s="277"/>
      <c r="R17" s="280" t="s">
        <v>1259</v>
      </c>
      <c r="S17" s="281" t="s">
        <v>1235</v>
      </c>
      <c r="T17" s="281" t="s">
        <v>1235</v>
      </c>
    </row>
    <row r="18" spans="5:20">
      <c r="E18" s="277"/>
      <c r="F18" s="277"/>
      <c r="G18" s="277"/>
      <c r="H18" s="277"/>
      <c r="I18" s="277"/>
      <c r="J18" s="277"/>
      <c r="K18" s="277"/>
      <c r="L18" s="277"/>
      <c r="N18" s="280"/>
      <c r="O18" s="281"/>
      <c r="P18" s="281"/>
      <c r="Q18" s="277"/>
      <c r="R18" s="280" t="s">
        <v>1251</v>
      </c>
      <c r="S18" s="281" t="s">
        <v>1251</v>
      </c>
      <c r="T18" s="281" t="s">
        <v>1251</v>
      </c>
    </row>
    <row r="19" spans="5:20">
      <c r="E19" s="277"/>
      <c r="F19" s="277"/>
      <c r="G19" s="277"/>
      <c r="H19" s="277"/>
      <c r="I19" s="277"/>
      <c r="J19" s="277"/>
      <c r="K19" s="277"/>
      <c r="L19" s="277"/>
      <c r="N19" s="280"/>
      <c r="O19" s="281"/>
      <c r="P19" s="281"/>
      <c r="Q19" s="277"/>
      <c r="R19" s="285" t="s">
        <v>1255</v>
      </c>
      <c r="S19" s="286" t="s">
        <v>1255</v>
      </c>
      <c r="T19" s="286" t="s">
        <v>1255</v>
      </c>
    </row>
    <row r="20" spans="5:20">
      <c r="E20" s="277"/>
      <c r="F20" s="277"/>
      <c r="G20" s="277"/>
      <c r="H20" s="277"/>
      <c r="I20" s="277"/>
      <c r="J20" s="277"/>
      <c r="K20" s="277"/>
      <c r="L20" s="277"/>
      <c r="N20" s="280"/>
      <c r="O20" s="281"/>
      <c r="P20" s="281"/>
      <c r="Q20" s="277"/>
      <c r="R20" s="285" t="s">
        <v>1260</v>
      </c>
      <c r="S20" s="286" t="s">
        <v>1233</v>
      </c>
      <c r="T20" s="286" t="s">
        <v>1233</v>
      </c>
    </row>
    <row r="21" spans="5:20">
      <c r="E21" s="277"/>
      <c r="F21" s="277"/>
      <c r="G21" s="277"/>
      <c r="H21" s="277"/>
      <c r="I21" s="277"/>
      <c r="J21" s="277"/>
      <c r="K21" s="277"/>
      <c r="L21" s="277"/>
      <c r="N21" s="280"/>
      <c r="O21" s="281"/>
      <c r="P21" s="281"/>
      <c r="Q21" s="277"/>
      <c r="R21" s="285" t="s">
        <v>1235</v>
      </c>
      <c r="S21" s="286" t="s">
        <v>1235</v>
      </c>
      <c r="T21" s="286" t="s">
        <v>1235</v>
      </c>
    </row>
    <row r="22" spans="5:20">
      <c r="E22" s="277"/>
      <c r="F22" s="277"/>
      <c r="G22" s="277"/>
      <c r="H22" s="277"/>
      <c r="I22" s="277"/>
      <c r="J22" s="277"/>
      <c r="K22" s="277"/>
      <c r="L22" s="277"/>
      <c r="N22" s="282"/>
      <c r="O22" s="283"/>
      <c r="P22" s="283"/>
      <c r="Q22" s="277"/>
      <c r="R22" s="282"/>
      <c r="S22" s="283"/>
      <c r="T22" s="283"/>
    </row>
    <row r="23" spans="5:20">
      <c r="E23" s="277"/>
      <c r="F23" s="277"/>
      <c r="G23" s="277"/>
      <c r="H23" s="277"/>
      <c r="I23" s="277"/>
      <c r="J23" s="277"/>
      <c r="K23" s="277"/>
      <c r="L23" s="277"/>
      <c r="N23" s="277"/>
      <c r="O23" s="277"/>
      <c r="P23" s="277"/>
      <c r="Q23" s="277"/>
      <c r="R23" s="277"/>
      <c r="S23" s="277"/>
      <c r="T23" s="277"/>
    </row>
    <row r="24" spans="5:20">
      <c r="E24" s="277"/>
      <c r="F24" s="277"/>
      <c r="G24" s="277"/>
      <c r="H24" s="277"/>
      <c r="I24" s="277"/>
      <c r="J24" s="277"/>
      <c r="K24" s="277"/>
      <c r="L24" s="277"/>
      <c r="N24" s="277"/>
      <c r="O24" s="277"/>
      <c r="P24" s="277"/>
      <c r="Q24" s="277"/>
      <c r="R24" s="277"/>
      <c r="S24" s="277"/>
      <c r="T24" s="277"/>
    </row>
    <row r="25" spans="5:20">
      <c r="E25" s="277"/>
      <c r="F25" s="277"/>
      <c r="G25" s="277"/>
      <c r="H25" s="277"/>
      <c r="I25" s="277"/>
      <c r="J25" s="277"/>
      <c r="K25" s="277"/>
      <c r="L25" s="277"/>
      <c r="N25" s="277"/>
      <c r="O25" s="277"/>
      <c r="P25" s="277"/>
      <c r="Q25" s="277"/>
      <c r="R25" s="277"/>
      <c r="S25" s="277"/>
      <c r="T25" s="277"/>
    </row>
    <row r="26" spans="5:20">
      <c r="E26" s="277"/>
      <c r="F26" s="277"/>
      <c r="G26" s="277"/>
      <c r="H26" s="277"/>
      <c r="I26" s="277"/>
      <c r="J26" s="277"/>
      <c r="K26" s="277"/>
      <c r="L26" s="277"/>
      <c r="N26" s="277"/>
      <c r="O26" s="277"/>
      <c r="P26" s="277"/>
      <c r="Q26" s="277"/>
      <c r="R26" s="277"/>
      <c r="S26" s="277"/>
      <c r="T26" s="277"/>
    </row>
    <row r="27" spans="5:20">
      <c r="E27" s="277"/>
      <c r="F27" s="277"/>
      <c r="G27" s="277"/>
      <c r="H27" s="277"/>
      <c r="I27" s="277"/>
      <c r="J27" s="277"/>
      <c r="K27" s="277"/>
      <c r="L27" s="277"/>
      <c r="N27" s="277"/>
      <c r="O27" s="277"/>
      <c r="P27" s="277"/>
      <c r="Q27" s="277"/>
      <c r="R27" s="277"/>
      <c r="S27" s="277"/>
      <c r="T27" s="277"/>
    </row>
    <row r="28" spans="5:20">
      <c r="E28" s="277"/>
      <c r="F28" s="277"/>
      <c r="G28" s="277"/>
      <c r="H28" s="277"/>
      <c r="I28" s="277"/>
      <c r="J28" s="277"/>
      <c r="K28" s="277"/>
      <c r="L28" s="277"/>
      <c r="N28" s="277"/>
      <c r="O28" s="277"/>
      <c r="P28" s="277"/>
      <c r="Q28" s="277"/>
      <c r="R28" s="277"/>
      <c r="S28" s="277"/>
      <c r="T28" s="277"/>
    </row>
    <row r="29" spans="5:20">
      <c r="E29" s="277"/>
      <c r="F29" s="277"/>
      <c r="G29" s="277"/>
      <c r="H29" s="277"/>
      <c r="I29" s="277"/>
      <c r="J29" s="277"/>
      <c r="K29" s="277"/>
      <c r="L29" s="277"/>
      <c r="N29" s="277"/>
      <c r="O29" s="277"/>
      <c r="P29" s="277"/>
      <c r="Q29" s="277"/>
      <c r="R29" s="277"/>
      <c r="S29" s="277"/>
      <c r="T29" s="277"/>
    </row>
    <row r="30" spans="5:20">
      <c r="E30" s="277"/>
      <c r="F30" s="277"/>
      <c r="G30" s="277"/>
      <c r="H30" s="277"/>
      <c r="I30" s="277"/>
      <c r="J30" s="277"/>
      <c r="K30" s="277"/>
      <c r="L30" s="277"/>
      <c r="N30" s="277"/>
      <c r="O30" s="277"/>
      <c r="P30" s="277"/>
      <c r="Q30" s="277"/>
      <c r="R30" s="277"/>
      <c r="S30" s="277"/>
      <c r="T30" s="277"/>
    </row>
    <row r="31" spans="5:20">
      <c r="E31" s="277"/>
      <c r="F31" s="277"/>
      <c r="G31" s="277"/>
      <c r="H31" s="277"/>
      <c r="I31" s="277"/>
      <c r="J31" s="277"/>
      <c r="K31" s="277"/>
      <c r="L31" s="277"/>
      <c r="N31" s="277"/>
      <c r="O31" s="277"/>
      <c r="P31" s="277"/>
      <c r="Q31" s="277"/>
      <c r="R31" s="277"/>
      <c r="S31" s="277"/>
      <c r="T31" s="277"/>
    </row>
    <row r="32" spans="5:20">
      <c r="E32" s="277"/>
      <c r="F32" s="277"/>
      <c r="G32" s="277"/>
      <c r="H32" s="277"/>
      <c r="I32" s="277"/>
      <c r="J32" s="277"/>
      <c r="K32" s="277"/>
      <c r="L32" s="277"/>
      <c r="N32" s="277"/>
      <c r="O32" s="277"/>
      <c r="P32" s="277"/>
      <c r="Q32" s="277"/>
      <c r="R32" s="277"/>
      <c r="S32" s="277"/>
      <c r="T32" s="277"/>
    </row>
    <row r="33" spans="5:20">
      <c r="E33" s="277"/>
      <c r="F33" s="277"/>
      <c r="G33" s="277"/>
      <c r="H33" s="277"/>
      <c r="I33" s="277"/>
      <c r="J33" s="277"/>
      <c r="K33" s="277"/>
      <c r="L33" s="277"/>
      <c r="N33" s="277"/>
      <c r="O33" s="277"/>
      <c r="P33" s="277"/>
      <c r="Q33" s="277"/>
      <c r="R33" s="277"/>
      <c r="S33" s="277"/>
      <c r="T33" s="277"/>
    </row>
    <row r="34" spans="5:20">
      <c r="E34" s="277"/>
      <c r="F34" s="277"/>
      <c r="G34" s="277"/>
      <c r="H34" s="277"/>
      <c r="I34" s="277"/>
      <c r="J34" s="277"/>
      <c r="K34" s="277"/>
      <c r="L34" s="277"/>
      <c r="N34" s="277"/>
      <c r="O34" s="277"/>
      <c r="P34" s="277"/>
      <c r="Q34" s="277"/>
      <c r="R34" s="277"/>
      <c r="S34" s="277"/>
      <c r="T34" s="277"/>
    </row>
    <row r="35" spans="5:20">
      <c r="E35" s="277"/>
      <c r="F35" s="277"/>
      <c r="G35" s="277"/>
      <c r="H35" s="277"/>
      <c r="I35" s="277"/>
      <c r="J35" s="277"/>
      <c r="K35" s="277"/>
      <c r="L35" s="277"/>
      <c r="N35" s="277"/>
      <c r="O35" s="277"/>
      <c r="P35" s="277"/>
      <c r="Q35" s="277"/>
      <c r="R35" s="277"/>
      <c r="S35" s="277"/>
      <c r="T35" s="277"/>
    </row>
    <row r="36" spans="5:20">
      <c r="E36" s="277"/>
      <c r="F36" s="277"/>
      <c r="G36" s="277"/>
      <c r="H36" s="277"/>
      <c r="I36" s="277"/>
      <c r="J36" s="277"/>
      <c r="K36" s="277"/>
      <c r="L36" s="277"/>
      <c r="N36" s="277"/>
      <c r="O36" s="277"/>
      <c r="P36" s="277"/>
      <c r="Q36" s="277"/>
      <c r="R36" s="277"/>
      <c r="S36" s="277"/>
      <c r="T36" s="277"/>
    </row>
    <row r="37" spans="5:20">
      <c r="E37" s="277"/>
      <c r="F37" s="277"/>
      <c r="G37" s="277"/>
      <c r="H37" s="277"/>
      <c r="I37" s="277"/>
      <c r="J37" s="277"/>
      <c r="K37" s="277"/>
      <c r="L37" s="277"/>
      <c r="N37" s="277"/>
      <c r="O37" s="277"/>
      <c r="P37" s="277"/>
      <c r="Q37" s="277"/>
      <c r="R37" s="277"/>
      <c r="S37" s="277"/>
      <c r="T37" s="277"/>
    </row>
    <row r="38" spans="5:20">
      <c r="E38" s="277"/>
      <c r="F38" s="277"/>
      <c r="G38" s="277"/>
      <c r="H38" s="277"/>
      <c r="I38" s="277"/>
      <c r="J38" s="277"/>
      <c r="K38" s="277"/>
      <c r="L38" s="277"/>
      <c r="N38" s="277"/>
      <c r="O38" s="277"/>
      <c r="P38" s="277"/>
      <c r="Q38" s="277"/>
      <c r="R38" s="277"/>
      <c r="S38" s="277"/>
      <c r="T38" s="277"/>
    </row>
    <row r="39" spans="5:20">
      <c r="E39" s="277"/>
      <c r="F39" s="277"/>
      <c r="G39" s="277"/>
      <c r="H39" s="277"/>
      <c r="I39" s="277"/>
      <c r="J39" s="277"/>
      <c r="K39" s="277"/>
      <c r="L39" s="277"/>
      <c r="N39" s="277"/>
      <c r="O39" s="277"/>
      <c r="P39" s="277"/>
      <c r="Q39" s="277"/>
      <c r="R39" s="277"/>
      <c r="S39" s="277"/>
      <c r="T39" s="277"/>
    </row>
    <row r="40" spans="5:20">
      <c r="E40" s="277"/>
      <c r="F40" s="277"/>
      <c r="G40" s="277"/>
      <c r="H40" s="277"/>
      <c r="I40" s="277"/>
      <c r="J40" s="277"/>
      <c r="K40" s="277"/>
      <c r="L40" s="277"/>
      <c r="N40" s="277"/>
      <c r="O40" s="277"/>
      <c r="P40" s="277"/>
      <c r="Q40" s="277"/>
      <c r="R40" s="277"/>
      <c r="S40" s="277"/>
      <c r="T40" s="277"/>
    </row>
    <row r="41" spans="5:20">
      <c r="E41" s="277"/>
      <c r="F41" s="277"/>
      <c r="G41" s="277"/>
      <c r="H41" s="277"/>
      <c r="I41" s="277"/>
      <c r="J41" s="277"/>
      <c r="K41" s="277"/>
      <c r="L41" s="277"/>
      <c r="N41" s="277"/>
      <c r="O41" s="277"/>
      <c r="P41" s="277"/>
      <c r="Q41" s="277"/>
      <c r="R41" s="277"/>
      <c r="S41" s="277"/>
      <c r="T41" s="277"/>
    </row>
    <row r="42" spans="5:20">
      <c r="E42" s="277"/>
      <c r="F42" s="277"/>
      <c r="G42" s="277"/>
      <c r="H42" s="277"/>
      <c r="I42" s="277"/>
      <c r="J42" s="277"/>
      <c r="K42" s="277"/>
      <c r="L42" s="277"/>
      <c r="N42" s="277"/>
      <c r="O42" s="277"/>
      <c r="P42" s="277"/>
      <c r="Q42" s="277"/>
      <c r="R42" s="277"/>
      <c r="S42" s="277"/>
      <c r="T42" s="277"/>
    </row>
    <row r="43" spans="5:20">
      <c r="E43" s="277"/>
      <c r="F43" s="277"/>
      <c r="G43" s="277"/>
      <c r="H43" s="277"/>
      <c r="I43" s="277"/>
      <c r="J43" s="277"/>
      <c r="K43" s="277"/>
      <c r="L43" s="277"/>
      <c r="N43" s="277"/>
      <c r="O43" s="277"/>
      <c r="P43" s="277"/>
      <c r="Q43" s="277"/>
      <c r="R43" s="277"/>
      <c r="S43" s="277"/>
      <c r="T43" s="277"/>
    </row>
    <row r="44" spans="5:20">
      <c r="E44" s="277"/>
      <c r="F44" s="277"/>
      <c r="G44" s="277"/>
      <c r="H44" s="277"/>
      <c r="I44" s="277"/>
      <c r="J44" s="277"/>
      <c r="K44" s="277"/>
      <c r="L44" s="277"/>
      <c r="N44" s="277"/>
      <c r="O44" s="277"/>
      <c r="P44" s="277"/>
      <c r="Q44" s="277"/>
      <c r="R44" s="277"/>
      <c r="S44" s="277"/>
      <c r="T44" s="277"/>
    </row>
    <row r="45" spans="5:20">
      <c r="E45" s="277"/>
      <c r="F45" s="277"/>
      <c r="G45" s="277"/>
      <c r="H45" s="277"/>
      <c r="I45" s="277"/>
      <c r="J45" s="277"/>
      <c r="K45" s="277"/>
      <c r="L45" s="277"/>
      <c r="N45" s="277"/>
      <c r="O45" s="277"/>
      <c r="P45" s="277"/>
      <c r="Q45" s="277"/>
      <c r="R45" s="277"/>
      <c r="S45" s="277"/>
      <c r="T45" s="277"/>
    </row>
    <row r="46" spans="5:20">
      <c r="E46" s="277"/>
      <c r="F46" s="277"/>
      <c r="G46" s="277"/>
      <c r="H46" s="277"/>
      <c r="I46" s="277"/>
      <c r="J46" s="277"/>
      <c r="K46" s="277"/>
      <c r="L46" s="277"/>
      <c r="N46" s="277"/>
      <c r="O46" s="277"/>
      <c r="P46" s="277"/>
      <c r="Q46" s="277"/>
      <c r="R46" s="277"/>
      <c r="S46" s="277"/>
      <c r="T46" s="277"/>
    </row>
    <row r="47" spans="5:20">
      <c r="E47" s="277"/>
      <c r="F47" s="277"/>
      <c r="G47" s="277"/>
      <c r="H47" s="277"/>
      <c r="I47" s="277"/>
      <c r="J47" s="277"/>
      <c r="K47" s="277"/>
      <c r="L47" s="277"/>
      <c r="N47" s="277"/>
      <c r="O47" s="277"/>
      <c r="P47" s="277"/>
      <c r="Q47" s="277"/>
      <c r="R47" s="277"/>
      <c r="S47" s="277"/>
      <c r="T47" s="277"/>
    </row>
    <row r="48" spans="5:20">
      <c r="E48" s="277"/>
      <c r="F48" s="277"/>
      <c r="G48" s="277"/>
      <c r="H48" s="277"/>
      <c r="I48" s="277"/>
      <c r="J48" s="277"/>
      <c r="K48" s="277"/>
      <c r="L48" s="277"/>
      <c r="N48" s="277"/>
      <c r="O48" s="277"/>
      <c r="P48" s="277"/>
      <c r="Q48" s="277"/>
      <c r="R48" s="277"/>
      <c r="S48" s="277"/>
      <c r="T48" s="277"/>
    </row>
    <row r="49" spans="5:20">
      <c r="E49" s="277"/>
      <c r="F49" s="277"/>
      <c r="G49" s="277"/>
      <c r="H49" s="277"/>
      <c r="I49" s="277"/>
      <c r="J49" s="277"/>
      <c r="K49" s="277"/>
      <c r="L49" s="277"/>
      <c r="N49" s="277"/>
      <c r="O49" s="277"/>
      <c r="P49" s="277"/>
      <c r="Q49" s="277"/>
      <c r="R49" s="277"/>
      <c r="S49" s="277"/>
      <c r="T49" s="277"/>
    </row>
    <row r="50" spans="5:20">
      <c r="E50" s="277"/>
      <c r="F50" s="277"/>
      <c r="G50" s="277"/>
      <c r="H50" s="277"/>
      <c r="I50" s="277"/>
      <c r="J50" s="277"/>
      <c r="K50" s="277"/>
      <c r="L50" s="277"/>
      <c r="N50" s="277"/>
      <c r="O50" s="277"/>
      <c r="P50" s="277"/>
      <c r="Q50" s="277"/>
      <c r="R50" s="277"/>
      <c r="S50" s="277"/>
      <c r="T50" s="277"/>
    </row>
    <row r="51" spans="5:20">
      <c r="E51" s="277"/>
      <c r="F51" s="277"/>
      <c r="G51" s="277"/>
      <c r="H51" s="277"/>
      <c r="I51" s="277"/>
      <c r="J51" s="277"/>
      <c r="K51" s="277"/>
      <c r="L51" s="277"/>
      <c r="N51" s="277"/>
      <c r="O51" s="277"/>
      <c r="P51" s="277"/>
      <c r="Q51" s="277"/>
      <c r="R51" s="277"/>
      <c r="S51" s="277"/>
      <c r="T51" s="277"/>
    </row>
    <row r="52" spans="5:20">
      <c r="E52" s="277"/>
      <c r="F52" s="277"/>
      <c r="G52" s="277"/>
      <c r="H52" s="277"/>
      <c r="I52" s="277"/>
      <c r="J52" s="277"/>
      <c r="K52" s="277"/>
      <c r="L52" s="277"/>
      <c r="N52" s="277"/>
      <c r="O52" s="277"/>
      <c r="P52" s="277"/>
      <c r="Q52" s="277"/>
      <c r="R52" s="277"/>
      <c r="S52" s="277"/>
      <c r="T52" s="277"/>
    </row>
    <row r="53" spans="5:20">
      <c r="E53" s="277"/>
      <c r="F53" s="277"/>
      <c r="G53" s="277"/>
      <c r="H53" s="277"/>
      <c r="I53" s="277"/>
      <c r="J53" s="277"/>
      <c r="K53" s="277"/>
      <c r="L53" s="277"/>
      <c r="N53" s="277"/>
      <c r="O53" s="277"/>
      <c r="P53" s="277"/>
      <c r="Q53" s="277"/>
      <c r="R53" s="277"/>
      <c r="S53" s="277"/>
      <c r="T53" s="277"/>
    </row>
    <row r="54" spans="5:20">
      <c r="E54" s="277"/>
      <c r="F54" s="277"/>
      <c r="G54" s="277"/>
      <c r="H54" s="277"/>
      <c r="I54" s="277"/>
      <c r="J54" s="277"/>
      <c r="K54" s="277"/>
      <c r="L54" s="277"/>
      <c r="N54" s="277"/>
      <c r="O54" s="277"/>
      <c r="P54" s="277"/>
      <c r="Q54" s="277"/>
      <c r="R54" s="277"/>
      <c r="S54" s="277"/>
      <c r="T54" s="277"/>
    </row>
    <row r="55" spans="5:20">
      <c r="E55" s="277"/>
      <c r="F55" s="277"/>
      <c r="G55" s="277"/>
      <c r="H55" s="277"/>
      <c r="I55" s="277"/>
      <c r="J55" s="277"/>
      <c r="K55" s="277"/>
      <c r="L55" s="277"/>
      <c r="N55" s="277"/>
      <c r="O55" s="277"/>
      <c r="P55" s="277"/>
      <c r="Q55" s="277"/>
      <c r="R55" s="277"/>
      <c r="S55" s="277"/>
      <c r="T55" s="277"/>
    </row>
    <row r="56" spans="5:20">
      <c r="E56" s="277"/>
      <c r="F56" s="277"/>
      <c r="G56" s="277"/>
      <c r="H56" s="277"/>
      <c r="I56" s="277"/>
      <c r="J56" s="277"/>
      <c r="K56" s="277"/>
      <c r="L56" s="277"/>
      <c r="N56" s="277"/>
      <c r="O56" s="277"/>
      <c r="P56" s="277"/>
      <c r="Q56" s="277"/>
      <c r="R56" s="277"/>
      <c r="S56" s="277"/>
      <c r="T56" s="277"/>
    </row>
    <row r="57" spans="5:20">
      <c r="E57" s="277"/>
      <c r="F57" s="277"/>
      <c r="G57" s="277"/>
      <c r="H57" s="277"/>
      <c r="I57" s="277"/>
      <c r="J57" s="277"/>
      <c r="K57" s="277"/>
      <c r="L57" s="277"/>
      <c r="N57" s="277"/>
      <c r="O57" s="277"/>
      <c r="P57" s="277"/>
      <c r="Q57" s="277"/>
      <c r="R57" s="277"/>
      <c r="S57" s="277"/>
      <c r="T57" s="277"/>
    </row>
    <row r="58" spans="5:20">
      <c r="E58" s="277"/>
      <c r="F58" s="277"/>
      <c r="G58" s="277"/>
      <c r="H58" s="277"/>
      <c r="I58" s="277"/>
      <c r="J58" s="277"/>
      <c r="K58" s="277"/>
      <c r="L58" s="277"/>
      <c r="N58" s="277"/>
      <c r="O58" s="277"/>
      <c r="P58" s="277"/>
      <c r="Q58" s="277"/>
      <c r="R58" s="277"/>
      <c r="S58" s="277"/>
      <c r="T58" s="277"/>
    </row>
    <row r="59" spans="5:20">
      <c r="E59" s="277"/>
      <c r="F59" s="277"/>
      <c r="G59" s="277"/>
      <c r="H59" s="277"/>
      <c r="I59" s="277"/>
      <c r="J59" s="277"/>
      <c r="K59" s="277"/>
      <c r="L59" s="277"/>
      <c r="N59" s="277"/>
      <c r="O59" s="277"/>
      <c r="P59" s="277"/>
      <c r="Q59" s="277"/>
      <c r="R59" s="277"/>
      <c r="S59" s="277"/>
      <c r="T59" s="277"/>
    </row>
    <row r="60" spans="5:20">
      <c r="E60" s="277"/>
      <c r="F60" s="277"/>
      <c r="G60" s="277"/>
      <c r="H60" s="277"/>
      <c r="I60" s="277"/>
      <c r="J60" s="277"/>
      <c r="K60" s="277"/>
      <c r="L60" s="277"/>
      <c r="N60" s="277"/>
      <c r="O60" s="277"/>
      <c r="P60" s="277"/>
      <c r="Q60" s="277"/>
      <c r="R60" s="277"/>
      <c r="S60" s="277"/>
      <c r="T60" s="277"/>
    </row>
    <row r="61" spans="5:20">
      <c r="E61" s="277"/>
      <c r="F61" s="277"/>
      <c r="G61" s="277"/>
      <c r="H61" s="277"/>
      <c r="I61" s="277"/>
      <c r="J61" s="277"/>
      <c r="K61" s="277"/>
      <c r="L61" s="277"/>
      <c r="N61" s="277"/>
      <c r="O61" s="277"/>
      <c r="P61" s="277"/>
      <c r="Q61" s="277"/>
      <c r="R61" s="277"/>
      <c r="S61" s="277"/>
      <c r="T61" s="277"/>
    </row>
    <row r="62" spans="5:20">
      <c r="E62" s="277"/>
      <c r="F62" s="277"/>
      <c r="G62" s="277"/>
      <c r="H62" s="277"/>
      <c r="I62" s="277"/>
      <c r="J62" s="277"/>
      <c r="K62" s="277"/>
      <c r="L62" s="277"/>
      <c r="N62" s="277"/>
      <c r="O62" s="277"/>
      <c r="P62" s="277"/>
      <c r="Q62" s="277"/>
      <c r="R62" s="277"/>
      <c r="S62" s="277"/>
      <c r="T62" s="277"/>
    </row>
    <row r="63" spans="5:20">
      <c r="E63" s="277"/>
      <c r="F63" s="277"/>
      <c r="G63" s="277"/>
      <c r="H63" s="277"/>
      <c r="I63" s="277"/>
      <c r="J63" s="277"/>
      <c r="K63" s="277"/>
      <c r="L63" s="277"/>
      <c r="N63" s="277"/>
      <c r="O63" s="277"/>
      <c r="P63" s="277"/>
      <c r="Q63" s="277"/>
      <c r="R63" s="277"/>
      <c r="S63" s="277"/>
      <c r="T63" s="277"/>
    </row>
    <row r="64" spans="5:20">
      <c r="E64" s="277"/>
      <c r="F64" s="277"/>
      <c r="G64" s="277"/>
      <c r="H64" s="277"/>
      <c r="I64" s="277"/>
      <c r="J64" s="277"/>
      <c r="K64" s="277"/>
      <c r="L64" s="277"/>
      <c r="N64" s="277"/>
      <c r="O64" s="277"/>
      <c r="P64" s="277"/>
      <c r="Q64" s="277"/>
      <c r="R64" s="277"/>
      <c r="S64" s="277"/>
      <c r="T64" s="277"/>
    </row>
    <row r="65" spans="5:20">
      <c r="E65" s="277"/>
      <c r="F65" s="277"/>
      <c r="G65" s="277"/>
      <c r="H65" s="277"/>
      <c r="I65" s="277"/>
      <c r="J65" s="277"/>
      <c r="K65" s="277"/>
      <c r="L65" s="277"/>
      <c r="N65" s="277"/>
      <c r="O65" s="277"/>
      <c r="P65" s="277"/>
      <c r="Q65" s="277"/>
      <c r="R65" s="277"/>
      <c r="S65" s="277"/>
      <c r="T65" s="277"/>
    </row>
    <row r="66" spans="5:20">
      <c r="E66" s="277"/>
      <c r="F66" s="277"/>
      <c r="G66" s="277"/>
      <c r="H66" s="277"/>
      <c r="I66" s="277"/>
      <c r="J66" s="277"/>
      <c r="K66" s="277"/>
      <c r="L66" s="277"/>
      <c r="N66" s="277"/>
      <c r="O66" s="277"/>
      <c r="P66" s="277"/>
      <c r="Q66" s="277"/>
      <c r="R66" s="277"/>
      <c r="S66" s="277"/>
      <c r="T66" s="277"/>
    </row>
    <row r="67" spans="5:20">
      <c r="E67" s="277"/>
      <c r="F67" s="277"/>
      <c r="G67" s="277"/>
      <c r="H67" s="277"/>
      <c r="I67" s="277"/>
      <c r="J67" s="277"/>
      <c r="K67" s="277"/>
      <c r="L67" s="277"/>
      <c r="N67" s="277"/>
      <c r="O67" s="277"/>
      <c r="P67" s="277"/>
      <c r="Q67" s="277"/>
      <c r="R67" s="277"/>
      <c r="S67" s="277"/>
      <c r="T67" s="277"/>
    </row>
    <row r="68" spans="5:20">
      <c r="E68" s="277"/>
      <c r="F68" s="277"/>
      <c r="G68" s="277"/>
      <c r="H68" s="277"/>
      <c r="I68" s="277"/>
      <c r="J68" s="277"/>
      <c r="K68" s="277"/>
      <c r="L68" s="277"/>
      <c r="N68" s="277"/>
      <c r="O68" s="277"/>
      <c r="P68" s="277"/>
      <c r="Q68" s="277"/>
      <c r="R68" s="277"/>
      <c r="S68" s="277"/>
      <c r="T68" s="277"/>
    </row>
    <row r="69" spans="5:20">
      <c r="E69" s="277"/>
      <c r="F69" s="277"/>
      <c r="G69" s="277"/>
      <c r="H69" s="277"/>
      <c r="I69" s="277"/>
      <c r="J69" s="277"/>
      <c r="K69" s="277"/>
      <c r="L69" s="277"/>
      <c r="N69" s="277"/>
      <c r="O69" s="277"/>
      <c r="P69" s="277"/>
      <c r="Q69" s="277"/>
      <c r="R69" s="277"/>
      <c r="S69" s="277"/>
      <c r="T69" s="277"/>
    </row>
    <row r="70" spans="5:20">
      <c r="E70" s="277"/>
      <c r="F70" s="277"/>
      <c r="G70" s="277"/>
      <c r="H70" s="277"/>
      <c r="I70" s="277"/>
      <c r="J70" s="277"/>
      <c r="K70" s="277"/>
      <c r="L70" s="277"/>
      <c r="N70" s="277"/>
      <c r="O70" s="277"/>
      <c r="P70" s="277"/>
      <c r="Q70" s="277"/>
      <c r="R70" s="277"/>
      <c r="S70" s="277"/>
      <c r="T70" s="277"/>
    </row>
    <row r="71" spans="5:20">
      <c r="E71" s="277"/>
      <c r="F71" s="277"/>
      <c r="G71" s="277"/>
      <c r="H71" s="277"/>
      <c r="I71" s="277"/>
      <c r="J71" s="277"/>
      <c r="K71" s="277"/>
      <c r="L71" s="277"/>
      <c r="N71" s="277"/>
      <c r="O71" s="277"/>
      <c r="P71" s="277"/>
      <c r="Q71" s="277"/>
      <c r="R71" s="277"/>
      <c r="S71" s="277"/>
      <c r="T71" s="277"/>
    </row>
    <row r="72" spans="5:20">
      <c r="E72" s="277"/>
      <c r="F72" s="277"/>
      <c r="G72" s="277"/>
      <c r="H72" s="277"/>
      <c r="I72" s="277"/>
      <c r="J72" s="277"/>
      <c r="K72" s="277"/>
      <c r="L72" s="277"/>
      <c r="N72" s="277"/>
      <c r="O72" s="277"/>
      <c r="P72" s="277"/>
      <c r="Q72" s="277"/>
      <c r="R72" s="277"/>
      <c r="S72" s="277"/>
      <c r="T72" s="277"/>
    </row>
    <row r="73" spans="5:20">
      <c r="E73" s="277"/>
      <c r="F73" s="277"/>
      <c r="G73" s="277"/>
      <c r="H73" s="277"/>
      <c r="I73" s="277"/>
      <c r="J73" s="277"/>
      <c r="K73" s="277"/>
      <c r="L73" s="277"/>
      <c r="N73" s="277"/>
      <c r="O73" s="277"/>
      <c r="P73" s="277"/>
      <c r="Q73" s="277"/>
      <c r="R73" s="277"/>
      <c r="S73" s="277"/>
      <c r="T73" s="277"/>
    </row>
    <row r="74" spans="5:20">
      <c r="E74" s="277"/>
      <c r="F74" s="277"/>
      <c r="G74" s="277"/>
      <c r="H74" s="277"/>
      <c r="I74" s="277"/>
      <c r="J74" s="277"/>
      <c r="K74" s="277"/>
      <c r="L74" s="277"/>
      <c r="N74" s="277"/>
      <c r="O74" s="277"/>
      <c r="P74" s="277"/>
      <c r="Q74" s="277"/>
      <c r="R74" s="277"/>
      <c r="S74" s="277"/>
      <c r="T74" s="277"/>
    </row>
    <row r="75" spans="5:20">
      <c r="E75" s="277"/>
      <c r="F75" s="277"/>
      <c r="G75" s="277"/>
      <c r="H75" s="277"/>
      <c r="I75" s="277"/>
      <c r="J75" s="277"/>
      <c r="K75" s="277"/>
      <c r="L75" s="277"/>
      <c r="N75" s="277"/>
      <c r="O75" s="277"/>
      <c r="P75" s="277"/>
      <c r="Q75" s="277"/>
      <c r="R75" s="277"/>
      <c r="S75" s="277"/>
      <c r="T75" s="277"/>
    </row>
    <row r="76" spans="5:20">
      <c r="E76" s="277"/>
      <c r="F76" s="277"/>
      <c r="G76" s="277"/>
      <c r="H76" s="277"/>
      <c r="I76" s="277"/>
      <c r="J76" s="277"/>
      <c r="K76" s="277"/>
      <c r="L76" s="277"/>
      <c r="N76" s="277"/>
      <c r="O76" s="277"/>
      <c r="P76" s="277"/>
      <c r="Q76" s="277"/>
      <c r="R76" s="277"/>
      <c r="S76" s="277"/>
      <c r="T76" s="277"/>
    </row>
    <row r="77" spans="5:20">
      <c r="E77" s="277"/>
      <c r="F77" s="277"/>
      <c r="G77" s="277"/>
      <c r="H77" s="277"/>
      <c r="I77" s="277"/>
      <c r="J77" s="277"/>
      <c r="K77" s="277"/>
      <c r="L77" s="277"/>
      <c r="N77" s="277"/>
      <c r="O77" s="277"/>
      <c r="P77" s="277"/>
      <c r="Q77" s="277"/>
      <c r="R77" s="277"/>
      <c r="S77" s="277"/>
      <c r="T77" s="277"/>
    </row>
    <row r="78" spans="5:20">
      <c r="E78" s="277"/>
      <c r="F78" s="277"/>
      <c r="G78" s="277"/>
      <c r="H78" s="277"/>
      <c r="I78" s="277"/>
      <c r="J78" s="277"/>
      <c r="K78" s="277"/>
      <c r="L78" s="277"/>
      <c r="N78" s="277"/>
      <c r="O78" s="277"/>
      <c r="P78" s="277"/>
      <c r="Q78" s="277"/>
      <c r="R78" s="277"/>
      <c r="S78" s="277"/>
      <c r="T78" s="277"/>
    </row>
    <row r="79" spans="5:20">
      <c r="E79" s="277"/>
      <c r="F79" s="277"/>
      <c r="G79" s="277"/>
      <c r="H79" s="277"/>
      <c r="I79" s="277"/>
      <c r="J79" s="277"/>
      <c r="K79" s="277"/>
      <c r="L79" s="277"/>
      <c r="N79" s="277"/>
      <c r="O79" s="277"/>
      <c r="P79" s="277"/>
      <c r="Q79" s="277"/>
      <c r="R79" s="277"/>
      <c r="S79" s="277"/>
      <c r="T79" s="277"/>
    </row>
    <row r="80" spans="5:20">
      <c r="E80" s="277"/>
      <c r="F80" s="277"/>
      <c r="G80" s="277"/>
      <c r="H80" s="277"/>
      <c r="I80" s="277"/>
      <c r="J80" s="277"/>
      <c r="K80" s="277"/>
      <c r="L80" s="277"/>
      <c r="N80" s="277"/>
      <c r="O80" s="277"/>
      <c r="P80" s="277"/>
      <c r="Q80" s="277"/>
      <c r="R80" s="277"/>
      <c r="S80" s="277"/>
      <c r="T80" s="277"/>
    </row>
    <row r="81" spans="5:20">
      <c r="E81" s="277"/>
      <c r="F81" s="277"/>
      <c r="G81" s="277"/>
      <c r="H81" s="277"/>
      <c r="I81" s="277"/>
      <c r="J81" s="277"/>
      <c r="K81" s="277"/>
      <c r="L81" s="277"/>
      <c r="N81" s="277"/>
      <c r="O81" s="277"/>
      <c r="P81" s="277"/>
      <c r="Q81" s="277"/>
      <c r="R81" s="277"/>
      <c r="S81" s="277"/>
      <c r="T81" s="277"/>
    </row>
    <row r="82" spans="5:20">
      <c r="E82" s="277"/>
      <c r="F82" s="277"/>
      <c r="G82" s="277"/>
      <c r="H82" s="277"/>
      <c r="I82" s="277"/>
      <c r="J82" s="277"/>
      <c r="K82" s="277"/>
      <c r="L82" s="277"/>
      <c r="N82" s="277"/>
      <c r="O82" s="277"/>
      <c r="P82" s="277"/>
      <c r="Q82" s="277"/>
      <c r="R82" s="277"/>
      <c r="S82" s="277"/>
      <c r="T82" s="277"/>
    </row>
    <row r="83" spans="5:20">
      <c r="E83" s="277"/>
      <c r="F83" s="277"/>
      <c r="G83" s="277"/>
      <c r="H83" s="277"/>
      <c r="I83" s="277"/>
      <c r="J83" s="277"/>
      <c r="K83" s="277"/>
      <c r="L83" s="277"/>
      <c r="N83" s="277"/>
      <c r="O83" s="277"/>
      <c r="P83" s="277"/>
      <c r="Q83" s="277"/>
      <c r="R83" s="277"/>
      <c r="S83" s="277"/>
      <c r="T83" s="277"/>
    </row>
    <row r="84" spans="5:20">
      <c r="E84" s="277"/>
      <c r="F84" s="277"/>
      <c r="G84" s="277"/>
      <c r="H84" s="277"/>
      <c r="I84" s="277"/>
      <c r="J84" s="277"/>
      <c r="K84" s="277"/>
      <c r="L84" s="277"/>
      <c r="N84" s="277"/>
      <c r="O84" s="277"/>
      <c r="P84" s="277"/>
      <c r="Q84" s="277"/>
      <c r="R84" s="277"/>
      <c r="S84" s="277"/>
      <c r="T84" s="277"/>
    </row>
    <row r="85" spans="5:20">
      <c r="E85" s="277"/>
      <c r="F85" s="277"/>
      <c r="G85" s="277"/>
      <c r="H85" s="277"/>
      <c r="I85" s="277"/>
      <c r="J85" s="277"/>
      <c r="K85" s="277"/>
      <c r="L85" s="277"/>
      <c r="N85" s="277"/>
      <c r="O85" s="277"/>
      <c r="P85" s="277"/>
      <c r="Q85" s="277"/>
      <c r="R85" s="277"/>
      <c r="S85" s="277"/>
      <c r="T85" s="277"/>
    </row>
    <row r="86" spans="5:20">
      <c r="E86" s="277"/>
      <c r="F86" s="277"/>
      <c r="G86" s="277"/>
      <c r="H86" s="277"/>
      <c r="I86" s="277"/>
      <c r="J86" s="277"/>
      <c r="K86" s="277"/>
      <c r="L86" s="277"/>
      <c r="N86" s="277"/>
      <c r="O86" s="277"/>
      <c r="P86" s="277"/>
      <c r="Q86" s="277"/>
      <c r="R86" s="277"/>
      <c r="S86" s="277"/>
      <c r="T86" s="277"/>
    </row>
    <row r="87" spans="5:20">
      <c r="E87" s="277"/>
      <c r="F87" s="277"/>
      <c r="G87" s="277"/>
      <c r="H87" s="277"/>
      <c r="I87" s="277"/>
      <c r="J87" s="277"/>
      <c r="K87" s="277"/>
      <c r="L87" s="277"/>
      <c r="N87" s="277"/>
      <c r="O87" s="277"/>
      <c r="P87" s="277"/>
      <c r="Q87" s="277"/>
      <c r="R87" s="277"/>
      <c r="S87" s="277"/>
      <c r="T87" s="277"/>
    </row>
    <row r="88" spans="5:20">
      <c r="E88" s="277"/>
      <c r="F88" s="277"/>
      <c r="G88" s="277"/>
      <c r="H88" s="277"/>
      <c r="I88" s="277"/>
      <c r="J88" s="277"/>
      <c r="K88" s="277"/>
      <c r="L88" s="277"/>
      <c r="N88" s="277"/>
      <c r="O88" s="277"/>
      <c r="P88" s="277"/>
      <c r="Q88" s="277"/>
      <c r="R88" s="277"/>
      <c r="S88" s="277"/>
      <c r="T88" s="277"/>
    </row>
    <row r="89" spans="5:20">
      <c r="E89" s="277"/>
      <c r="F89" s="277"/>
      <c r="G89" s="277"/>
      <c r="H89" s="277"/>
      <c r="I89" s="277"/>
      <c r="J89" s="277"/>
      <c r="K89" s="277"/>
      <c r="L89" s="277"/>
      <c r="N89" s="277"/>
      <c r="O89" s="277"/>
      <c r="P89" s="277"/>
      <c r="Q89" s="277"/>
      <c r="R89" s="277"/>
      <c r="S89" s="277"/>
      <c r="T89" s="277"/>
    </row>
    <row r="90" spans="5:20">
      <c r="E90" s="277"/>
      <c r="F90" s="277"/>
      <c r="G90" s="277"/>
      <c r="H90" s="277"/>
      <c r="I90" s="277"/>
      <c r="J90" s="277"/>
      <c r="K90" s="277"/>
      <c r="L90" s="277"/>
      <c r="N90" s="277"/>
      <c r="O90" s="277"/>
      <c r="P90" s="277"/>
      <c r="Q90" s="277"/>
      <c r="R90" s="277"/>
      <c r="S90" s="277"/>
      <c r="T90" s="277"/>
    </row>
    <row r="91" spans="5:20">
      <c r="E91" s="277"/>
      <c r="F91" s="277"/>
      <c r="G91" s="277"/>
      <c r="H91" s="277"/>
      <c r="I91" s="277"/>
      <c r="J91" s="277"/>
      <c r="K91" s="277"/>
      <c r="L91" s="277"/>
      <c r="N91" s="277"/>
      <c r="O91" s="277"/>
      <c r="P91" s="277"/>
      <c r="Q91" s="277"/>
      <c r="R91" s="277"/>
      <c r="S91" s="277"/>
      <c r="T91" s="277"/>
    </row>
    <row r="92" spans="5:20">
      <c r="E92" s="277"/>
      <c r="F92" s="277"/>
      <c r="G92" s="277"/>
      <c r="H92" s="277"/>
      <c r="I92" s="277"/>
      <c r="J92" s="277"/>
      <c r="K92" s="277"/>
      <c r="L92" s="277"/>
      <c r="N92" s="277"/>
      <c r="O92" s="277"/>
      <c r="P92" s="277"/>
      <c r="Q92" s="277"/>
      <c r="R92" s="277"/>
      <c r="S92" s="277"/>
      <c r="T92" s="277"/>
    </row>
    <row r="93" spans="5:20">
      <c r="E93" s="277"/>
      <c r="F93" s="277"/>
      <c r="G93" s="277"/>
      <c r="H93" s="277"/>
      <c r="I93" s="277"/>
      <c r="J93" s="277"/>
      <c r="K93" s="277"/>
      <c r="L93" s="277"/>
      <c r="N93" s="277"/>
      <c r="O93" s="277"/>
      <c r="P93" s="277"/>
      <c r="Q93" s="277"/>
      <c r="R93" s="277"/>
      <c r="S93" s="277"/>
      <c r="T93" s="277"/>
    </row>
    <row r="94" spans="5:20">
      <c r="E94" s="277"/>
      <c r="F94" s="277"/>
      <c r="G94" s="277"/>
      <c r="H94" s="277"/>
      <c r="I94" s="277"/>
      <c r="J94" s="277"/>
      <c r="K94" s="277"/>
      <c r="L94" s="277"/>
      <c r="N94" s="277"/>
      <c r="O94" s="277"/>
      <c r="P94" s="277"/>
      <c r="Q94" s="277"/>
      <c r="R94" s="277"/>
      <c r="S94" s="277"/>
      <c r="T94" s="277"/>
    </row>
    <row r="95" spans="5:20">
      <c r="E95" s="277"/>
      <c r="F95" s="277"/>
      <c r="G95" s="277"/>
      <c r="H95" s="277"/>
      <c r="I95" s="277"/>
      <c r="J95" s="277"/>
      <c r="K95" s="277"/>
      <c r="L95" s="277"/>
      <c r="N95" s="277"/>
      <c r="O95" s="277"/>
      <c r="P95" s="277"/>
      <c r="Q95" s="277"/>
      <c r="R95" s="277"/>
      <c r="S95" s="277"/>
      <c r="T95" s="277"/>
    </row>
    <row r="96" spans="5:20">
      <c r="E96" s="277"/>
      <c r="F96" s="277"/>
      <c r="G96" s="277"/>
      <c r="H96" s="277"/>
      <c r="I96" s="277"/>
      <c r="J96" s="277"/>
      <c r="K96" s="277"/>
      <c r="L96" s="277"/>
      <c r="N96" s="277"/>
      <c r="O96" s="277"/>
      <c r="P96" s="277"/>
      <c r="Q96" s="277"/>
      <c r="R96" s="277"/>
      <c r="S96" s="277"/>
      <c r="T96" s="277"/>
    </row>
    <row r="97" spans="5:20">
      <c r="E97" s="277"/>
      <c r="F97" s="277"/>
      <c r="G97" s="277"/>
      <c r="H97" s="277"/>
      <c r="I97" s="277"/>
      <c r="J97" s="277"/>
      <c r="K97" s="277"/>
      <c r="L97" s="277"/>
      <c r="N97" s="277"/>
      <c r="O97" s="277"/>
      <c r="P97" s="277"/>
      <c r="Q97" s="277"/>
      <c r="R97" s="277"/>
      <c r="S97" s="277"/>
      <c r="T97" s="277"/>
    </row>
    <row r="98" spans="5:20">
      <c r="E98" s="277"/>
      <c r="F98" s="277"/>
      <c r="G98" s="277"/>
      <c r="H98" s="277"/>
      <c r="I98" s="277"/>
      <c r="J98" s="277"/>
      <c r="K98" s="277"/>
      <c r="L98" s="277"/>
      <c r="N98" s="277"/>
      <c r="O98" s="277"/>
      <c r="P98" s="277"/>
      <c r="Q98" s="277"/>
      <c r="R98" s="277"/>
      <c r="S98" s="277"/>
      <c r="T98" s="277"/>
    </row>
    <row r="99" spans="5:20">
      <c r="E99" s="277"/>
      <c r="F99" s="277"/>
      <c r="G99" s="277"/>
      <c r="H99" s="277"/>
      <c r="I99" s="277"/>
      <c r="J99" s="277"/>
      <c r="K99" s="277"/>
      <c r="L99" s="277"/>
      <c r="N99" s="277"/>
      <c r="O99" s="277"/>
      <c r="P99" s="277"/>
      <c r="Q99" s="277"/>
      <c r="R99" s="277"/>
      <c r="S99" s="277"/>
      <c r="T99" s="277"/>
    </row>
    <row r="100" spans="5:20">
      <c r="E100" s="277"/>
      <c r="F100" s="277"/>
      <c r="G100" s="277"/>
      <c r="H100" s="277"/>
      <c r="I100" s="277"/>
      <c r="J100" s="277"/>
      <c r="K100" s="277"/>
      <c r="L100" s="277"/>
      <c r="N100" s="277"/>
      <c r="O100" s="277"/>
      <c r="P100" s="277"/>
      <c r="Q100" s="277"/>
      <c r="R100" s="277"/>
      <c r="S100" s="277"/>
      <c r="T100" s="277"/>
    </row>
    <row r="101" spans="5:20">
      <c r="E101" s="277"/>
      <c r="F101" s="277"/>
      <c r="G101" s="277"/>
      <c r="H101" s="277"/>
      <c r="I101" s="277"/>
      <c r="J101" s="277"/>
      <c r="K101" s="277"/>
      <c r="L101" s="277"/>
      <c r="N101" s="277"/>
      <c r="O101" s="277"/>
      <c r="P101" s="277"/>
      <c r="Q101" s="277"/>
      <c r="R101" s="277"/>
      <c r="S101" s="277"/>
      <c r="T101" s="277"/>
    </row>
    <row r="102" spans="5:20">
      <c r="E102" s="277"/>
      <c r="F102" s="277"/>
      <c r="G102" s="277"/>
      <c r="H102" s="277"/>
      <c r="I102" s="277"/>
      <c r="J102" s="277"/>
      <c r="K102" s="277"/>
      <c r="L102" s="277"/>
      <c r="N102" s="277"/>
      <c r="O102" s="277"/>
      <c r="P102" s="277"/>
      <c r="Q102" s="277"/>
      <c r="R102" s="277"/>
      <c r="S102" s="277"/>
      <c r="T102" s="277"/>
    </row>
    <row r="103" spans="5:20">
      <c r="E103" s="277"/>
      <c r="F103" s="277"/>
      <c r="G103" s="277"/>
      <c r="H103" s="277"/>
      <c r="I103" s="277"/>
      <c r="J103" s="277"/>
      <c r="K103" s="277"/>
      <c r="L103" s="277"/>
      <c r="N103" s="277"/>
      <c r="O103" s="277"/>
      <c r="P103" s="277"/>
      <c r="Q103" s="277"/>
      <c r="R103" s="277"/>
      <c r="S103" s="277"/>
      <c r="T103" s="277"/>
    </row>
    <row r="104" spans="5:20">
      <c r="E104" s="277"/>
      <c r="F104" s="277"/>
      <c r="G104" s="277"/>
      <c r="H104" s="277"/>
      <c r="I104" s="277"/>
      <c r="J104" s="277"/>
      <c r="K104" s="277"/>
      <c r="L104" s="277"/>
      <c r="N104" s="277"/>
      <c r="O104" s="277"/>
      <c r="P104" s="277"/>
      <c r="Q104" s="277"/>
      <c r="R104" s="277"/>
      <c r="S104" s="277"/>
      <c r="T104" s="277"/>
    </row>
    <row r="105" spans="5:20">
      <c r="E105" s="277"/>
      <c r="F105" s="277"/>
      <c r="G105" s="277"/>
      <c r="H105" s="277"/>
      <c r="I105" s="277"/>
      <c r="J105" s="277"/>
      <c r="K105" s="277"/>
      <c r="L105" s="277"/>
      <c r="N105" s="277"/>
      <c r="O105" s="277"/>
      <c r="P105" s="277"/>
      <c r="Q105" s="277"/>
      <c r="R105" s="277"/>
      <c r="S105" s="277"/>
      <c r="T105" s="277"/>
    </row>
    <row r="106" spans="5:20">
      <c r="E106" s="277"/>
      <c r="F106" s="277"/>
      <c r="G106" s="277"/>
      <c r="H106" s="277"/>
      <c r="I106" s="277"/>
      <c r="J106" s="277"/>
      <c r="K106" s="277"/>
      <c r="L106" s="277"/>
      <c r="N106" s="277"/>
      <c r="O106" s="277"/>
      <c r="P106" s="277"/>
      <c r="Q106" s="277"/>
      <c r="R106" s="277"/>
      <c r="S106" s="277"/>
      <c r="T106" s="277"/>
    </row>
    <row r="107" spans="5:20">
      <c r="E107" s="277"/>
      <c r="F107" s="277"/>
      <c r="G107" s="277"/>
      <c r="H107" s="277"/>
      <c r="I107" s="277"/>
      <c r="J107" s="277"/>
      <c r="K107" s="277"/>
      <c r="L107" s="277"/>
      <c r="N107" s="277"/>
      <c r="O107" s="277"/>
      <c r="P107" s="277"/>
      <c r="Q107" s="277"/>
      <c r="R107" s="277"/>
      <c r="S107" s="277"/>
      <c r="T107" s="277"/>
    </row>
    <row r="108" spans="5:20">
      <c r="E108" s="277"/>
      <c r="F108" s="277"/>
      <c r="G108" s="277"/>
      <c r="H108" s="277"/>
      <c r="I108" s="277"/>
      <c r="J108" s="277"/>
      <c r="K108" s="277"/>
      <c r="L108" s="277"/>
      <c r="N108" s="277"/>
      <c r="O108" s="277"/>
      <c r="P108" s="277"/>
      <c r="Q108" s="277"/>
      <c r="R108" s="277"/>
      <c r="S108" s="277"/>
      <c r="T108" s="277"/>
    </row>
    <row r="109" spans="5:20">
      <c r="E109" s="277"/>
      <c r="F109" s="277"/>
      <c r="G109" s="277"/>
      <c r="H109" s="277"/>
      <c r="I109" s="277"/>
      <c r="J109" s="277"/>
      <c r="K109" s="277"/>
      <c r="L109" s="277"/>
      <c r="N109" s="277"/>
      <c r="O109" s="277"/>
      <c r="P109" s="277"/>
      <c r="Q109" s="277"/>
      <c r="R109" s="277"/>
      <c r="S109" s="277"/>
      <c r="T109" s="277"/>
    </row>
    <row r="110" spans="5:20">
      <c r="E110" s="277"/>
      <c r="F110" s="277"/>
      <c r="G110" s="277"/>
      <c r="H110" s="277"/>
      <c r="I110" s="277"/>
      <c r="J110" s="277"/>
      <c r="K110" s="277"/>
      <c r="L110" s="277"/>
      <c r="N110" s="277"/>
      <c r="O110" s="277"/>
      <c r="P110" s="277"/>
      <c r="Q110" s="277"/>
      <c r="R110" s="277"/>
      <c r="S110" s="277"/>
      <c r="T110" s="277"/>
    </row>
    <row r="111" spans="5:20">
      <c r="E111" s="277"/>
      <c r="F111" s="277"/>
      <c r="G111" s="277"/>
      <c r="H111" s="277"/>
      <c r="I111" s="277"/>
      <c r="J111" s="277"/>
      <c r="K111" s="277"/>
      <c r="L111" s="277"/>
      <c r="N111" s="277"/>
      <c r="O111" s="277"/>
      <c r="P111" s="277"/>
      <c r="Q111" s="277"/>
      <c r="R111" s="277"/>
      <c r="S111" s="277"/>
      <c r="T111" s="277"/>
    </row>
    <row r="112" spans="5:20">
      <c r="E112" s="277"/>
      <c r="F112" s="277"/>
      <c r="G112" s="277"/>
      <c r="H112" s="277"/>
      <c r="I112" s="277"/>
      <c r="J112" s="277"/>
      <c r="K112" s="277"/>
      <c r="L112" s="277"/>
      <c r="N112" s="277"/>
      <c r="O112" s="277"/>
      <c r="P112" s="277"/>
      <c r="Q112" s="277"/>
      <c r="R112" s="277"/>
      <c r="S112" s="277"/>
      <c r="T112" s="277"/>
    </row>
    <row r="113" spans="5:20">
      <c r="E113" s="277"/>
      <c r="F113" s="277"/>
      <c r="G113" s="277"/>
      <c r="H113" s="277"/>
      <c r="I113" s="277"/>
      <c r="J113" s="277"/>
      <c r="K113" s="277"/>
      <c r="L113" s="277"/>
      <c r="N113" s="277"/>
      <c r="O113" s="277"/>
      <c r="P113" s="277"/>
      <c r="Q113" s="277"/>
      <c r="R113" s="277"/>
      <c r="S113" s="277"/>
      <c r="T113" s="277"/>
    </row>
    <row r="114" spans="5:20">
      <c r="E114" s="277"/>
      <c r="F114" s="277"/>
      <c r="G114" s="277"/>
      <c r="H114" s="277"/>
      <c r="I114" s="277"/>
      <c r="J114" s="277"/>
      <c r="K114" s="277"/>
      <c r="L114" s="277"/>
      <c r="N114" s="277"/>
      <c r="O114" s="277"/>
      <c r="P114" s="277"/>
      <c r="Q114" s="277"/>
      <c r="R114" s="277"/>
      <c r="S114" s="277"/>
      <c r="T114" s="277"/>
    </row>
    <row r="115" spans="5:20">
      <c r="E115" s="277"/>
      <c r="F115" s="277"/>
      <c r="G115" s="277"/>
      <c r="H115" s="277"/>
      <c r="I115" s="277"/>
      <c r="J115" s="277"/>
      <c r="K115" s="277"/>
      <c r="L115" s="277"/>
      <c r="N115" s="277"/>
      <c r="O115" s="277"/>
      <c r="P115" s="277"/>
      <c r="Q115" s="277"/>
      <c r="R115" s="277"/>
      <c r="S115" s="277"/>
      <c r="T115" s="277"/>
    </row>
    <row r="116" spans="5:20">
      <c r="E116" s="277"/>
      <c r="F116" s="277"/>
      <c r="G116" s="277"/>
      <c r="H116" s="277"/>
      <c r="I116" s="277"/>
      <c r="J116" s="277"/>
      <c r="K116" s="277"/>
      <c r="L116" s="277"/>
      <c r="N116" s="277"/>
      <c r="O116" s="277"/>
      <c r="P116" s="277"/>
      <c r="Q116" s="277"/>
      <c r="R116" s="277"/>
      <c r="S116" s="277"/>
      <c r="T116" s="277"/>
    </row>
    <row r="117" spans="5:20">
      <c r="E117" s="277"/>
      <c r="F117" s="277"/>
      <c r="G117" s="277"/>
      <c r="H117" s="277"/>
      <c r="I117" s="277"/>
      <c r="J117" s="277"/>
      <c r="K117" s="277"/>
      <c r="L117" s="277"/>
      <c r="N117" s="277"/>
      <c r="O117" s="277"/>
      <c r="P117" s="277"/>
      <c r="Q117" s="277"/>
      <c r="R117" s="277"/>
      <c r="S117" s="277"/>
      <c r="T117" s="277"/>
    </row>
    <row r="118" spans="5:20">
      <c r="E118" s="277"/>
      <c r="F118" s="277"/>
      <c r="G118" s="277"/>
      <c r="H118" s="277"/>
      <c r="I118" s="277"/>
      <c r="J118" s="277"/>
      <c r="K118" s="277"/>
      <c r="L118" s="277"/>
      <c r="N118" s="277"/>
      <c r="O118" s="277"/>
      <c r="P118" s="277"/>
      <c r="Q118" s="277"/>
      <c r="R118" s="277"/>
      <c r="S118" s="277"/>
      <c r="T118" s="277"/>
    </row>
    <row r="119" spans="5:20">
      <c r="E119" s="277"/>
      <c r="F119" s="277"/>
      <c r="G119" s="277"/>
      <c r="H119" s="277"/>
      <c r="I119" s="277"/>
      <c r="J119" s="277"/>
      <c r="K119" s="277"/>
      <c r="L119" s="277"/>
      <c r="N119" s="277"/>
      <c r="O119" s="277"/>
      <c r="P119" s="277"/>
      <c r="Q119" s="277"/>
      <c r="R119" s="277"/>
      <c r="S119" s="277"/>
      <c r="T119" s="277"/>
    </row>
    <row r="120" spans="5:20">
      <c r="E120" s="277"/>
      <c r="F120" s="277"/>
      <c r="G120" s="277"/>
      <c r="H120" s="277"/>
      <c r="I120" s="277"/>
      <c r="J120" s="277"/>
      <c r="K120" s="277"/>
      <c r="L120" s="277"/>
      <c r="N120" s="277"/>
      <c r="O120" s="277"/>
      <c r="P120" s="277"/>
      <c r="Q120" s="277"/>
      <c r="R120" s="277"/>
      <c r="S120" s="277"/>
      <c r="T120" s="277"/>
    </row>
    <row r="121" spans="5:20">
      <c r="E121" s="277"/>
      <c r="F121" s="277"/>
      <c r="G121" s="277"/>
      <c r="H121" s="277"/>
      <c r="I121" s="277"/>
      <c r="J121" s="277"/>
      <c r="K121" s="277"/>
      <c r="L121" s="277"/>
      <c r="N121" s="277"/>
      <c r="O121" s="277"/>
      <c r="P121" s="277"/>
      <c r="Q121" s="277"/>
      <c r="R121" s="277"/>
      <c r="S121" s="277"/>
      <c r="T121" s="277"/>
    </row>
    <row r="122" spans="5:20">
      <c r="E122" s="277"/>
      <c r="F122" s="277"/>
      <c r="G122" s="277"/>
      <c r="H122" s="277"/>
      <c r="I122" s="277"/>
      <c r="J122" s="277"/>
      <c r="K122" s="277"/>
      <c r="L122" s="277"/>
      <c r="N122" s="277"/>
      <c r="O122" s="277"/>
      <c r="P122" s="277"/>
      <c r="Q122" s="277"/>
      <c r="R122" s="277"/>
      <c r="S122" s="277"/>
      <c r="T122" s="277"/>
    </row>
    <row r="123" spans="5:20">
      <c r="E123" s="277"/>
      <c r="F123" s="277"/>
      <c r="G123" s="277"/>
      <c r="H123" s="277"/>
      <c r="I123" s="277"/>
      <c r="J123" s="277"/>
      <c r="K123" s="277"/>
      <c r="L123" s="277"/>
      <c r="N123" s="277"/>
      <c r="O123" s="277"/>
      <c r="P123" s="277"/>
      <c r="Q123" s="277"/>
      <c r="R123" s="277"/>
      <c r="S123" s="277"/>
      <c r="T123" s="277"/>
    </row>
    <row r="124" spans="5:20">
      <c r="E124" s="277"/>
      <c r="F124" s="277"/>
      <c r="G124" s="277"/>
      <c r="H124" s="277"/>
      <c r="I124" s="277"/>
      <c r="J124" s="277"/>
      <c r="K124" s="277"/>
      <c r="L124" s="277"/>
      <c r="N124" s="277"/>
      <c r="O124" s="277"/>
      <c r="P124" s="277"/>
      <c r="Q124" s="277"/>
      <c r="R124" s="277"/>
      <c r="S124" s="277"/>
      <c r="T124" s="277"/>
    </row>
    <row r="125" spans="5:20">
      <c r="E125" s="277"/>
      <c r="F125" s="277"/>
      <c r="G125" s="277"/>
      <c r="H125" s="277"/>
      <c r="I125" s="277"/>
      <c r="J125" s="277"/>
      <c r="K125" s="277"/>
      <c r="L125" s="277"/>
      <c r="N125" s="277"/>
      <c r="O125" s="277"/>
      <c r="P125" s="277"/>
      <c r="Q125" s="277"/>
      <c r="R125" s="277"/>
      <c r="S125" s="277"/>
      <c r="T125" s="277"/>
    </row>
    <row r="126" spans="5:20">
      <c r="E126" s="277"/>
      <c r="F126" s="277"/>
      <c r="G126" s="277"/>
      <c r="H126" s="277"/>
      <c r="I126" s="277"/>
      <c r="J126" s="277"/>
      <c r="K126" s="277"/>
      <c r="L126" s="277"/>
      <c r="N126" s="277"/>
      <c r="O126" s="277"/>
      <c r="P126" s="277"/>
      <c r="Q126" s="277"/>
      <c r="R126" s="277"/>
      <c r="S126" s="277"/>
      <c r="T126" s="277"/>
    </row>
    <row r="127" spans="5:20">
      <c r="E127" s="277"/>
      <c r="F127" s="277"/>
      <c r="G127" s="277"/>
      <c r="H127" s="277"/>
      <c r="I127" s="277"/>
      <c r="J127" s="277"/>
      <c r="K127" s="277"/>
      <c r="L127" s="277"/>
      <c r="N127" s="277"/>
      <c r="O127" s="277"/>
      <c r="P127" s="277"/>
      <c r="Q127" s="277"/>
      <c r="R127" s="277"/>
      <c r="S127" s="277"/>
      <c r="T127" s="277"/>
    </row>
    <row r="128" spans="5:20">
      <c r="E128" s="277"/>
      <c r="F128" s="277"/>
      <c r="G128" s="277"/>
      <c r="H128" s="277"/>
      <c r="I128" s="277"/>
      <c r="J128" s="277"/>
      <c r="K128" s="277"/>
      <c r="L128" s="277"/>
      <c r="N128" s="277"/>
      <c r="O128" s="277"/>
      <c r="P128" s="277"/>
      <c r="Q128" s="277"/>
      <c r="R128" s="277"/>
      <c r="S128" s="277"/>
      <c r="T128" s="277"/>
    </row>
    <row r="129" spans="5:20">
      <c r="E129" s="277"/>
      <c r="F129" s="277"/>
      <c r="G129" s="277"/>
      <c r="H129" s="277"/>
      <c r="I129" s="277"/>
      <c r="J129" s="277"/>
      <c r="K129" s="277"/>
      <c r="L129" s="277"/>
      <c r="N129" s="277"/>
      <c r="O129" s="277"/>
      <c r="P129" s="277"/>
      <c r="Q129" s="277"/>
      <c r="R129" s="277"/>
      <c r="S129" s="277"/>
      <c r="T129" s="277"/>
    </row>
    <row r="130" spans="5:20">
      <c r="E130" s="277"/>
      <c r="F130" s="277"/>
      <c r="G130" s="277"/>
      <c r="H130" s="277"/>
      <c r="I130" s="277"/>
      <c r="J130" s="277"/>
      <c r="K130" s="277"/>
      <c r="L130" s="277"/>
      <c r="N130" s="277"/>
      <c r="O130" s="277"/>
      <c r="P130" s="277"/>
      <c r="Q130" s="277"/>
      <c r="R130" s="277"/>
      <c r="S130" s="277"/>
      <c r="T130" s="277"/>
    </row>
    <row r="131" spans="5:20">
      <c r="E131" s="277"/>
      <c r="F131" s="277"/>
      <c r="G131" s="277"/>
      <c r="H131" s="277"/>
      <c r="I131" s="277"/>
      <c r="J131" s="277"/>
      <c r="K131" s="277"/>
      <c r="L131" s="277"/>
      <c r="N131" s="277"/>
      <c r="O131" s="277"/>
      <c r="P131" s="277"/>
      <c r="Q131" s="277"/>
      <c r="R131" s="277"/>
      <c r="S131" s="277"/>
      <c r="T131" s="277"/>
    </row>
    <row r="132" spans="5:20">
      <c r="E132" s="277"/>
      <c r="F132" s="277"/>
      <c r="G132" s="277"/>
      <c r="H132" s="277"/>
      <c r="I132" s="277"/>
      <c r="J132" s="277"/>
      <c r="K132" s="277"/>
      <c r="L132" s="277"/>
      <c r="N132" s="277"/>
      <c r="O132" s="277"/>
      <c r="P132" s="277"/>
      <c r="Q132" s="277"/>
      <c r="R132" s="277"/>
      <c r="S132" s="277"/>
      <c r="T132" s="277"/>
    </row>
    <row r="133" spans="5:20">
      <c r="E133" s="277"/>
      <c r="F133" s="277"/>
      <c r="G133" s="277"/>
      <c r="H133" s="277"/>
      <c r="I133" s="277"/>
      <c r="J133" s="277"/>
      <c r="K133" s="277"/>
      <c r="L133" s="277"/>
      <c r="N133" s="277"/>
      <c r="O133" s="277"/>
      <c r="P133" s="277"/>
      <c r="Q133" s="277"/>
      <c r="R133" s="277"/>
      <c r="S133" s="277"/>
      <c r="T133" s="277"/>
    </row>
    <row r="134" spans="5:20">
      <c r="E134" s="277"/>
      <c r="F134" s="277"/>
      <c r="G134" s="277"/>
      <c r="H134" s="277"/>
      <c r="I134" s="277"/>
      <c r="J134" s="277"/>
      <c r="K134" s="277"/>
      <c r="L134" s="277"/>
      <c r="N134" s="277"/>
      <c r="O134" s="277"/>
      <c r="P134" s="277"/>
      <c r="Q134" s="277"/>
      <c r="R134" s="277"/>
      <c r="S134" s="277"/>
      <c r="T134" s="277"/>
    </row>
    <row r="135" spans="5:20">
      <c r="E135" s="277"/>
      <c r="F135" s="277"/>
      <c r="G135" s="277"/>
      <c r="H135" s="277"/>
      <c r="I135" s="277"/>
      <c r="J135" s="277"/>
      <c r="K135" s="277"/>
      <c r="L135" s="277"/>
      <c r="N135" s="277"/>
      <c r="O135" s="277"/>
      <c r="P135" s="277"/>
      <c r="Q135" s="277"/>
      <c r="R135" s="277"/>
      <c r="S135" s="277"/>
      <c r="T135" s="277"/>
    </row>
    <row r="136" spans="5:20">
      <c r="E136" s="277"/>
      <c r="F136" s="277"/>
      <c r="G136" s="277"/>
      <c r="H136" s="277"/>
      <c r="I136" s="277"/>
      <c r="J136" s="277"/>
      <c r="K136" s="277"/>
      <c r="L136" s="277"/>
      <c r="N136" s="277"/>
      <c r="O136" s="277"/>
      <c r="P136" s="277"/>
      <c r="Q136" s="277"/>
      <c r="R136" s="277"/>
      <c r="S136" s="277"/>
      <c r="T136" s="277"/>
    </row>
    <row r="137" spans="5:20">
      <c r="E137" s="277"/>
      <c r="F137" s="277"/>
      <c r="G137" s="277"/>
      <c r="H137" s="277"/>
      <c r="I137" s="277"/>
      <c r="J137" s="277"/>
      <c r="K137" s="277"/>
      <c r="L137" s="277"/>
      <c r="N137" s="277"/>
      <c r="O137" s="277"/>
      <c r="P137" s="277"/>
      <c r="Q137" s="277"/>
      <c r="R137" s="277"/>
      <c r="S137" s="277"/>
      <c r="T137" s="277"/>
    </row>
    <row r="138" spans="5:20">
      <c r="E138" s="277"/>
      <c r="F138" s="277"/>
      <c r="G138" s="277"/>
      <c r="H138" s="277"/>
      <c r="I138" s="277"/>
      <c r="J138" s="277"/>
      <c r="K138" s="277"/>
      <c r="L138" s="277"/>
      <c r="N138" s="277"/>
      <c r="O138" s="277"/>
      <c r="P138" s="277"/>
      <c r="Q138" s="277"/>
      <c r="R138" s="277"/>
      <c r="S138" s="277"/>
      <c r="T138" s="277"/>
    </row>
    <row r="139" spans="5:20">
      <c r="E139" s="277"/>
      <c r="F139" s="277"/>
      <c r="G139" s="277"/>
      <c r="H139" s="277"/>
      <c r="I139" s="277"/>
      <c r="J139" s="277"/>
      <c r="K139" s="277"/>
      <c r="L139" s="277"/>
      <c r="N139" s="277"/>
      <c r="O139" s="277"/>
      <c r="P139" s="277"/>
      <c r="Q139" s="277"/>
      <c r="R139" s="277"/>
      <c r="S139" s="277"/>
      <c r="T139" s="277"/>
    </row>
    <row r="140" spans="5:20">
      <c r="E140" s="277"/>
      <c r="F140" s="277"/>
      <c r="G140" s="277"/>
      <c r="H140" s="277"/>
      <c r="I140" s="277"/>
      <c r="J140" s="277"/>
      <c r="K140" s="277"/>
      <c r="L140" s="277"/>
      <c r="N140" s="277"/>
      <c r="O140" s="277"/>
      <c r="P140" s="277"/>
      <c r="Q140" s="277"/>
      <c r="R140" s="277"/>
      <c r="S140" s="277"/>
      <c r="T140" s="277"/>
    </row>
    <row r="141" spans="5:20">
      <c r="E141" s="277"/>
      <c r="F141" s="277"/>
      <c r="G141" s="277"/>
      <c r="H141" s="277"/>
      <c r="I141" s="277"/>
      <c r="J141" s="277"/>
      <c r="K141" s="277"/>
      <c r="L141" s="277"/>
      <c r="N141" s="277"/>
      <c r="O141" s="277"/>
      <c r="P141" s="277"/>
      <c r="Q141" s="277"/>
      <c r="R141" s="277"/>
      <c r="S141" s="277"/>
      <c r="T141" s="277"/>
    </row>
    <row r="142" spans="5:20">
      <c r="E142" s="277"/>
      <c r="F142" s="277"/>
      <c r="G142" s="277"/>
      <c r="H142" s="277"/>
      <c r="I142" s="277"/>
      <c r="J142" s="277"/>
      <c r="K142" s="277"/>
      <c r="L142" s="277"/>
      <c r="N142" s="277"/>
      <c r="O142" s="277"/>
      <c r="P142" s="277"/>
      <c r="Q142" s="277"/>
      <c r="R142" s="277"/>
      <c r="S142" s="277"/>
      <c r="T142" s="277"/>
    </row>
    <row r="143" spans="5:20">
      <c r="E143" s="277"/>
      <c r="F143" s="277"/>
      <c r="G143" s="277"/>
      <c r="H143" s="277"/>
      <c r="I143" s="277"/>
      <c r="J143" s="277"/>
      <c r="K143" s="277"/>
      <c r="L143" s="277"/>
      <c r="N143" s="277"/>
      <c r="O143" s="277"/>
      <c r="P143" s="277"/>
      <c r="Q143" s="277"/>
      <c r="R143" s="277"/>
      <c r="S143" s="277"/>
      <c r="T143" s="277"/>
    </row>
    <row r="144" spans="5:20">
      <c r="E144" s="277"/>
      <c r="F144" s="277"/>
      <c r="G144" s="277"/>
      <c r="H144" s="277"/>
      <c r="I144" s="277"/>
      <c r="J144" s="277"/>
      <c r="K144" s="277"/>
      <c r="L144" s="277"/>
      <c r="N144" s="277"/>
      <c r="O144" s="277"/>
      <c r="P144" s="277"/>
      <c r="Q144" s="277"/>
      <c r="R144" s="277"/>
      <c r="S144" s="277"/>
      <c r="T144" s="277"/>
    </row>
    <row r="145" spans="5:20">
      <c r="E145" s="277"/>
      <c r="F145" s="277"/>
      <c r="G145" s="277"/>
      <c r="H145" s="277"/>
      <c r="I145" s="277"/>
      <c r="J145" s="277"/>
      <c r="K145" s="277"/>
      <c r="L145" s="277"/>
      <c r="N145" s="277"/>
      <c r="O145" s="277"/>
      <c r="P145" s="277"/>
      <c r="Q145" s="277"/>
      <c r="R145" s="277"/>
      <c r="S145" s="277"/>
      <c r="T145" s="277"/>
    </row>
    <row r="146" spans="5:20">
      <c r="E146" s="277"/>
      <c r="F146" s="277"/>
      <c r="G146" s="277"/>
      <c r="H146" s="277"/>
      <c r="I146" s="277"/>
      <c r="J146" s="277"/>
      <c r="K146" s="277"/>
      <c r="L146" s="277"/>
      <c r="N146" s="277"/>
      <c r="O146" s="277"/>
      <c r="P146" s="277"/>
      <c r="Q146" s="277"/>
      <c r="R146" s="277"/>
      <c r="S146" s="277"/>
      <c r="T146" s="277"/>
    </row>
    <row r="147" spans="5:20">
      <c r="E147" s="277"/>
      <c r="F147" s="277"/>
      <c r="G147" s="277"/>
      <c r="H147" s="277"/>
      <c r="I147" s="277"/>
      <c r="J147" s="277"/>
      <c r="K147" s="277"/>
      <c r="L147" s="277"/>
      <c r="N147" s="277"/>
      <c r="O147" s="277"/>
      <c r="P147" s="277"/>
      <c r="Q147" s="277"/>
      <c r="R147" s="277"/>
      <c r="S147" s="277"/>
      <c r="T147" s="277"/>
    </row>
    <row r="148" spans="5:20">
      <c r="E148" s="277"/>
      <c r="F148" s="277"/>
      <c r="G148" s="277"/>
      <c r="H148" s="277"/>
      <c r="I148" s="277"/>
      <c r="J148" s="277"/>
      <c r="K148" s="277"/>
      <c r="L148" s="277"/>
      <c r="N148" s="277"/>
      <c r="O148" s="277"/>
      <c r="P148" s="277"/>
      <c r="Q148" s="277"/>
      <c r="R148" s="277"/>
      <c r="S148" s="277"/>
      <c r="T148" s="277"/>
    </row>
    <row r="149" spans="5:20">
      <c r="E149" s="277"/>
      <c r="F149" s="277"/>
      <c r="G149" s="277"/>
      <c r="H149" s="277"/>
      <c r="I149" s="277"/>
      <c r="J149" s="277"/>
      <c r="K149" s="277"/>
      <c r="L149" s="277"/>
      <c r="N149" s="277"/>
      <c r="O149" s="277"/>
      <c r="P149" s="277"/>
      <c r="Q149" s="277"/>
      <c r="R149" s="277"/>
      <c r="S149" s="277"/>
      <c r="T149" s="277"/>
    </row>
    <row r="150" spans="5:20">
      <c r="E150" s="277"/>
      <c r="F150" s="277"/>
      <c r="G150" s="277"/>
      <c r="H150" s="277"/>
      <c r="I150" s="277"/>
      <c r="J150" s="277"/>
      <c r="K150" s="277"/>
      <c r="L150" s="277"/>
      <c r="N150" s="277"/>
      <c r="O150" s="277"/>
      <c r="P150" s="277"/>
      <c r="Q150" s="277"/>
      <c r="R150" s="277"/>
      <c r="S150" s="277"/>
      <c r="T150" s="277"/>
    </row>
    <row r="151" spans="5:20">
      <c r="E151" s="277"/>
      <c r="F151" s="277"/>
      <c r="G151" s="277"/>
      <c r="H151" s="277"/>
      <c r="I151" s="277"/>
      <c r="J151" s="277"/>
      <c r="K151" s="277"/>
      <c r="L151" s="277"/>
      <c r="N151" s="277"/>
      <c r="O151" s="277"/>
      <c r="P151" s="277"/>
      <c r="Q151" s="277"/>
      <c r="R151" s="277"/>
      <c r="S151" s="277"/>
      <c r="T151" s="277"/>
    </row>
    <row r="152" spans="5:20">
      <c r="E152" s="277"/>
      <c r="F152" s="277"/>
      <c r="G152" s="277"/>
      <c r="H152" s="277"/>
      <c r="I152" s="277"/>
      <c r="J152" s="277"/>
      <c r="K152" s="277"/>
      <c r="L152" s="277"/>
      <c r="N152" s="277"/>
      <c r="O152" s="277"/>
      <c r="P152" s="277"/>
      <c r="Q152" s="277"/>
      <c r="R152" s="277"/>
      <c r="S152" s="277"/>
      <c r="T152" s="277"/>
    </row>
    <row r="153" spans="5:20">
      <c r="E153" s="277"/>
      <c r="F153" s="277"/>
      <c r="G153" s="277"/>
      <c r="H153" s="277"/>
      <c r="I153" s="277"/>
      <c r="J153" s="277"/>
      <c r="K153" s="277"/>
      <c r="L153" s="277"/>
      <c r="N153" s="277"/>
      <c r="O153" s="277"/>
      <c r="P153" s="277"/>
      <c r="Q153" s="277"/>
      <c r="R153" s="277"/>
      <c r="S153" s="277"/>
      <c r="T153" s="277"/>
    </row>
    <row r="154" spans="5:20">
      <c r="E154" s="277"/>
      <c r="F154" s="277"/>
      <c r="G154" s="277"/>
      <c r="H154" s="277"/>
      <c r="I154" s="277"/>
      <c r="J154" s="277"/>
      <c r="K154" s="277"/>
      <c r="L154" s="277"/>
      <c r="N154" s="277"/>
      <c r="O154" s="277"/>
      <c r="P154" s="277"/>
      <c r="Q154" s="277"/>
      <c r="R154" s="277"/>
      <c r="S154" s="277"/>
      <c r="T154" s="277"/>
    </row>
    <row r="155" spans="5:20">
      <c r="E155" s="277"/>
      <c r="F155" s="277"/>
      <c r="G155" s="277"/>
      <c r="H155" s="277"/>
      <c r="I155" s="277"/>
      <c r="J155" s="277"/>
      <c r="K155" s="277"/>
      <c r="L155" s="277"/>
      <c r="N155" s="277"/>
      <c r="O155" s="277"/>
      <c r="P155" s="277"/>
      <c r="Q155" s="277"/>
      <c r="R155" s="277"/>
      <c r="S155" s="277"/>
      <c r="T155" s="277"/>
    </row>
    <row r="156" spans="5:20">
      <c r="E156" s="277"/>
      <c r="F156" s="277"/>
      <c r="G156" s="277"/>
      <c r="H156" s="277"/>
      <c r="I156" s="277"/>
      <c r="J156" s="277"/>
      <c r="K156" s="277"/>
      <c r="L156" s="277"/>
      <c r="N156" s="277"/>
      <c r="O156" s="277"/>
      <c r="P156" s="277"/>
      <c r="Q156" s="277"/>
      <c r="R156" s="277"/>
      <c r="S156" s="277"/>
      <c r="T156" s="277"/>
    </row>
    <row r="157" spans="5:20">
      <c r="E157" s="277"/>
      <c r="F157" s="277"/>
      <c r="G157" s="277"/>
      <c r="H157" s="277"/>
      <c r="I157" s="277"/>
      <c r="J157" s="277"/>
      <c r="K157" s="277"/>
      <c r="L157" s="277"/>
      <c r="N157" s="277"/>
      <c r="O157" s="277"/>
      <c r="P157" s="277"/>
      <c r="Q157" s="277"/>
      <c r="R157" s="277"/>
      <c r="S157" s="277"/>
      <c r="T157" s="277"/>
    </row>
    <row r="158" spans="5:20">
      <c r="E158" s="277"/>
      <c r="F158" s="277"/>
      <c r="G158" s="277"/>
      <c r="H158" s="277"/>
      <c r="I158" s="277"/>
      <c r="J158" s="277"/>
      <c r="K158" s="277"/>
      <c r="L158" s="277"/>
      <c r="N158" s="277"/>
      <c r="O158" s="277"/>
      <c r="P158" s="277"/>
      <c r="Q158" s="277"/>
      <c r="R158" s="277"/>
      <c r="S158" s="277"/>
      <c r="T158" s="277"/>
    </row>
    <row r="159" spans="5:20">
      <c r="E159" s="277"/>
      <c r="F159" s="277"/>
      <c r="G159" s="277"/>
      <c r="H159" s="277"/>
      <c r="I159" s="277"/>
      <c r="J159" s="277"/>
      <c r="K159" s="277"/>
      <c r="L159" s="277"/>
      <c r="N159" s="277"/>
      <c r="O159" s="277"/>
      <c r="P159" s="277"/>
      <c r="Q159" s="277"/>
      <c r="R159" s="277"/>
      <c r="S159" s="277"/>
      <c r="T159" s="277"/>
    </row>
    <row r="160" spans="5:20">
      <c r="E160" s="277"/>
      <c r="F160" s="277"/>
      <c r="G160" s="277"/>
      <c r="H160" s="277"/>
      <c r="I160" s="277"/>
      <c r="J160" s="277"/>
      <c r="K160" s="277"/>
      <c r="L160" s="277"/>
      <c r="N160" s="277"/>
      <c r="O160" s="277"/>
      <c r="P160" s="277"/>
      <c r="Q160" s="277"/>
      <c r="R160" s="277"/>
      <c r="S160" s="277"/>
      <c r="T160" s="277"/>
    </row>
    <row r="161" spans="5:20">
      <c r="E161" s="277"/>
      <c r="F161" s="277"/>
      <c r="G161" s="277"/>
      <c r="H161" s="277"/>
      <c r="I161" s="277"/>
      <c r="J161" s="277"/>
      <c r="K161" s="277"/>
      <c r="L161" s="277"/>
      <c r="N161" s="277"/>
      <c r="O161" s="277"/>
      <c r="P161" s="277"/>
      <c r="Q161" s="277"/>
      <c r="R161" s="277"/>
      <c r="S161" s="277"/>
      <c r="T161" s="277"/>
    </row>
    <row r="162" spans="5:20">
      <c r="E162" s="277"/>
      <c r="F162" s="277"/>
      <c r="G162" s="277"/>
      <c r="H162" s="277"/>
      <c r="I162" s="277"/>
      <c r="J162" s="277"/>
      <c r="K162" s="277"/>
      <c r="L162" s="277"/>
      <c r="N162" s="277"/>
      <c r="O162" s="277"/>
      <c r="P162" s="277"/>
      <c r="Q162" s="277"/>
      <c r="R162" s="277"/>
      <c r="S162" s="277"/>
      <c r="T162" s="277"/>
    </row>
    <row r="163" spans="5:20">
      <c r="E163" s="277"/>
      <c r="F163" s="277"/>
      <c r="G163" s="277"/>
      <c r="H163" s="277"/>
      <c r="I163" s="277"/>
      <c r="J163" s="277"/>
      <c r="K163" s="277"/>
      <c r="L163" s="277"/>
      <c r="N163" s="277"/>
      <c r="O163" s="277"/>
      <c r="P163" s="277"/>
      <c r="Q163" s="277"/>
      <c r="R163" s="277"/>
      <c r="S163" s="277"/>
      <c r="T163" s="277"/>
    </row>
    <row r="164" spans="5:20">
      <c r="E164" s="277"/>
      <c r="F164" s="277"/>
      <c r="G164" s="277"/>
      <c r="H164" s="277"/>
      <c r="I164" s="277"/>
      <c r="J164" s="277"/>
      <c r="K164" s="277"/>
      <c r="L164" s="277"/>
      <c r="N164" s="277"/>
      <c r="O164" s="277"/>
      <c r="P164" s="277"/>
      <c r="Q164" s="277"/>
      <c r="R164" s="277"/>
      <c r="S164" s="277"/>
      <c r="T164" s="277"/>
    </row>
    <row r="165" spans="5:20">
      <c r="E165" s="277"/>
      <c r="F165" s="277"/>
      <c r="G165" s="277"/>
      <c r="H165" s="277"/>
      <c r="I165" s="277"/>
      <c r="J165" s="277"/>
      <c r="K165" s="277"/>
      <c r="L165" s="277"/>
      <c r="N165" s="277"/>
      <c r="O165" s="277"/>
      <c r="P165" s="277"/>
      <c r="Q165" s="277"/>
      <c r="R165" s="277"/>
      <c r="S165" s="277"/>
      <c r="T165" s="277"/>
    </row>
    <row r="166" spans="5:20">
      <c r="E166" s="277"/>
      <c r="F166" s="277"/>
      <c r="G166" s="277"/>
      <c r="H166" s="277"/>
      <c r="I166" s="277"/>
      <c r="J166" s="277"/>
      <c r="K166" s="277"/>
      <c r="L166" s="277"/>
      <c r="N166" s="277"/>
      <c r="O166" s="277"/>
      <c r="P166" s="277"/>
      <c r="Q166" s="277"/>
      <c r="R166" s="277"/>
      <c r="S166" s="277"/>
      <c r="T166" s="277"/>
    </row>
    <row r="167" spans="5:20">
      <c r="E167" s="277"/>
      <c r="F167" s="277"/>
      <c r="G167" s="277"/>
      <c r="H167" s="277"/>
      <c r="I167" s="277"/>
      <c r="J167" s="277"/>
      <c r="K167" s="277"/>
      <c r="L167" s="277"/>
      <c r="N167" s="277"/>
      <c r="O167" s="277"/>
      <c r="P167" s="277"/>
      <c r="Q167" s="277"/>
      <c r="R167" s="277"/>
      <c r="S167" s="277"/>
      <c r="T167" s="277"/>
    </row>
    <row r="168" spans="5:20">
      <c r="E168" s="277"/>
      <c r="F168" s="277"/>
      <c r="G168" s="277"/>
      <c r="H168" s="277"/>
      <c r="I168" s="277"/>
      <c r="J168" s="277"/>
      <c r="K168" s="277"/>
      <c r="L168" s="277"/>
      <c r="N168" s="277"/>
      <c r="O168" s="277"/>
      <c r="P168" s="277"/>
      <c r="Q168" s="277"/>
      <c r="R168" s="277"/>
      <c r="S168" s="277"/>
      <c r="T168" s="277"/>
    </row>
    <row r="169" spans="5:20">
      <c r="E169" s="277"/>
      <c r="F169" s="277"/>
      <c r="G169" s="277"/>
      <c r="H169" s="277"/>
      <c r="I169" s="277"/>
      <c r="J169" s="277"/>
      <c r="K169" s="277"/>
      <c r="L169" s="277"/>
      <c r="N169" s="277"/>
      <c r="O169" s="277"/>
      <c r="P169" s="277"/>
      <c r="Q169" s="277"/>
      <c r="R169" s="277"/>
      <c r="S169" s="277"/>
      <c r="T169" s="277"/>
    </row>
    <row r="170" spans="5:20">
      <c r="E170" s="277"/>
      <c r="F170" s="277"/>
      <c r="G170" s="277"/>
      <c r="H170" s="277"/>
      <c r="I170" s="277"/>
      <c r="J170" s="277"/>
      <c r="K170" s="277"/>
      <c r="L170" s="277"/>
      <c r="N170" s="277"/>
      <c r="O170" s="277"/>
      <c r="P170" s="277"/>
      <c r="Q170" s="277"/>
      <c r="R170" s="277"/>
      <c r="S170" s="277"/>
      <c r="T170" s="277"/>
    </row>
    <row r="171" spans="5:20">
      <c r="E171" s="277"/>
      <c r="F171" s="277"/>
      <c r="G171" s="277"/>
      <c r="H171" s="277"/>
      <c r="I171" s="277"/>
      <c r="J171" s="277"/>
      <c r="K171" s="277"/>
      <c r="L171" s="277"/>
      <c r="N171" s="277"/>
      <c r="O171" s="277"/>
      <c r="P171" s="277"/>
      <c r="Q171" s="277"/>
      <c r="R171" s="277"/>
      <c r="S171" s="277"/>
      <c r="T171" s="277"/>
    </row>
    <row r="172" spans="5:20">
      <c r="E172" s="277"/>
      <c r="F172" s="277"/>
      <c r="G172" s="277"/>
      <c r="H172" s="277"/>
      <c r="I172" s="277"/>
      <c r="J172" s="277"/>
      <c r="K172" s="277"/>
      <c r="L172" s="277"/>
      <c r="N172" s="277"/>
      <c r="O172" s="277"/>
      <c r="P172" s="277"/>
      <c r="Q172" s="277"/>
      <c r="R172" s="277"/>
      <c r="S172" s="277"/>
      <c r="T172" s="277"/>
    </row>
    <row r="173" spans="5:20">
      <c r="E173" s="277"/>
      <c r="F173" s="277"/>
      <c r="G173" s="277"/>
      <c r="H173" s="277"/>
      <c r="I173" s="277"/>
      <c r="J173" s="277"/>
      <c r="K173" s="277"/>
      <c r="L173" s="277"/>
      <c r="N173" s="277"/>
      <c r="O173" s="277"/>
      <c r="P173" s="277"/>
      <c r="Q173" s="277"/>
      <c r="R173" s="277"/>
      <c r="S173" s="277"/>
      <c r="T173" s="277"/>
    </row>
    <row r="174" spans="5:20">
      <c r="E174" s="277"/>
      <c r="F174" s="277"/>
      <c r="G174" s="277"/>
      <c r="H174" s="277"/>
      <c r="I174" s="277"/>
      <c r="J174" s="277"/>
      <c r="K174" s="277"/>
      <c r="L174" s="277"/>
      <c r="N174" s="277"/>
      <c r="O174" s="277"/>
      <c r="P174" s="277"/>
      <c r="Q174" s="277"/>
      <c r="R174" s="277"/>
      <c r="S174" s="277"/>
      <c r="T174" s="277"/>
    </row>
    <row r="175" spans="5:20">
      <c r="E175" s="277"/>
      <c r="F175" s="277"/>
      <c r="G175" s="277"/>
      <c r="H175" s="277"/>
      <c r="I175" s="277"/>
      <c r="J175" s="277"/>
      <c r="K175" s="277"/>
      <c r="L175" s="277"/>
      <c r="N175" s="277"/>
      <c r="O175" s="277"/>
      <c r="P175" s="277"/>
      <c r="Q175" s="277"/>
      <c r="R175" s="277"/>
      <c r="S175" s="277"/>
      <c r="T175" s="277"/>
    </row>
    <row r="176" spans="5:20">
      <c r="E176" s="277"/>
      <c r="F176" s="277"/>
      <c r="G176" s="277"/>
      <c r="H176" s="277"/>
      <c r="I176" s="277"/>
      <c r="J176" s="277"/>
      <c r="K176" s="277"/>
      <c r="L176" s="277"/>
      <c r="N176" s="277"/>
      <c r="O176" s="277"/>
      <c r="P176" s="277"/>
      <c r="Q176" s="277"/>
      <c r="R176" s="277"/>
      <c r="S176" s="277"/>
      <c r="T176" s="277"/>
    </row>
    <row r="177" spans="5:20">
      <c r="E177" s="277"/>
      <c r="F177" s="277"/>
      <c r="G177" s="277"/>
      <c r="H177" s="277"/>
      <c r="I177" s="277"/>
      <c r="J177" s="277"/>
      <c r="K177" s="277"/>
      <c r="L177" s="277"/>
      <c r="N177" s="277"/>
      <c r="O177" s="277"/>
      <c r="P177" s="277"/>
      <c r="Q177" s="277"/>
      <c r="R177" s="277"/>
      <c r="S177" s="277"/>
      <c r="T177" s="277"/>
    </row>
    <row r="178" spans="5:20">
      <c r="E178" s="277"/>
      <c r="F178" s="277"/>
      <c r="G178" s="277"/>
      <c r="H178" s="277"/>
      <c r="I178" s="277"/>
      <c r="J178" s="277"/>
      <c r="K178" s="277"/>
      <c r="L178" s="277"/>
      <c r="N178" s="277"/>
      <c r="O178" s="277"/>
      <c r="P178" s="277"/>
      <c r="Q178" s="277"/>
      <c r="R178" s="277"/>
      <c r="S178" s="277"/>
      <c r="T178" s="277"/>
    </row>
    <row r="179" spans="5:20">
      <c r="E179" s="277"/>
      <c r="F179" s="277"/>
      <c r="G179" s="277"/>
      <c r="H179" s="277"/>
      <c r="I179" s="277"/>
      <c r="J179" s="277"/>
      <c r="K179" s="277"/>
      <c r="L179" s="277"/>
      <c r="N179" s="277"/>
      <c r="O179" s="277"/>
      <c r="P179" s="277"/>
      <c r="Q179" s="277"/>
      <c r="R179" s="277"/>
      <c r="S179" s="277"/>
      <c r="T179" s="277"/>
    </row>
    <row r="180" spans="5:20">
      <c r="E180" s="277"/>
      <c r="F180" s="277"/>
      <c r="G180" s="277"/>
      <c r="H180" s="277"/>
      <c r="I180" s="277"/>
      <c r="J180" s="277"/>
      <c r="K180" s="277"/>
      <c r="L180" s="277"/>
      <c r="N180" s="277"/>
      <c r="O180" s="277"/>
      <c r="P180" s="277"/>
      <c r="Q180" s="277"/>
      <c r="R180" s="277"/>
      <c r="S180" s="277"/>
      <c r="T180" s="277"/>
    </row>
    <row r="181" spans="5:20">
      <c r="E181" s="277"/>
      <c r="F181" s="277"/>
      <c r="G181" s="277"/>
      <c r="H181" s="277"/>
      <c r="I181" s="277"/>
      <c r="J181" s="277"/>
      <c r="K181" s="277"/>
      <c r="L181" s="277"/>
      <c r="N181" s="277"/>
      <c r="O181" s="277"/>
      <c r="P181" s="277"/>
      <c r="Q181" s="277"/>
      <c r="R181" s="277"/>
      <c r="S181" s="277"/>
      <c r="T181" s="277"/>
    </row>
    <row r="182" spans="5:20">
      <c r="E182" s="277"/>
      <c r="F182" s="277"/>
      <c r="G182" s="277"/>
      <c r="H182" s="277"/>
      <c r="I182" s="277"/>
      <c r="J182" s="277"/>
      <c r="K182" s="277"/>
      <c r="L182" s="277"/>
      <c r="N182" s="277"/>
      <c r="O182" s="277"/>
      <c r="P182" s="277"/>
      <c r="Q182" s="277"/>
      <c r="R182" s="277"/>
      <c r="S182" s="277"/>
      <c r="T182" s="277"/>
    </row>
    <row r="183" spans="5:20">
      <c r="E183" s="277"/>
      <c r="F183" s="277"/>
      <c r="G183" s="277"/>
      <c r="H183" s="277"/>
      <c r="I183" s="277"/>
      <c r="J183" s="277"/>
      <c r="K183" s="277"/>
      <c r="L183" s="277"/>
      <c r="N183" s="277"/>
      <c r="O183" s="277"/>
      <c r="P183" s="277"/>
      <c r="Q183" s="277"/>
      <c r="R183" s="277"/>
      <c r="S183" s="277"/>
      <c r="T183" s="277"/>
    </row>
    <row r="184" spans="5:20">
      <c r="E184" s="277"/>
      <c r="F184" s="277"/>
      <c r="G184" s="277"/>
      <c r="H184" s="277"/>
      <c r="I184" s="277"/>
      <c r="J184" s="277"/>
      <c r="K184" s="277"/>
      <c r="L184" s="277"/>
      <c r="N184" s="277"/>
      <c r="O184" s="277"/>
      <c r="P184" s="277"/>
      <c r="Q184" s="277"/>
      <c r="R184" s="277"/>
      <c r="S184" s="277"/>
      <c r="T184" s="277"/>
    </row>
    <row r="185" spans="5:20">
      <c r="E185" s="277"/>
      <c r="F185" s="277"/>
      <c r="G185" s="277"/>
      <c r="H185" s="277"/>
      <c r="I185" s="277"/>
      <c r="J185" s="277"/>
      <c r="K185" s="277"/>
      <c r="L185" s="277"/>
      <c r="N185" s="277"/>
      <c r="O185" s="277"/>
      <c r="P185" s="277"/>
      <c r="Q185" s="277"/>
      <c r="R185" s="277"/>
      <c r="S185" s="277"/>
      <c r="T185" s="277"/>
    </row>
    <row r="186" spans="5:20">
      <c r="E186" s="277"/>
      <c r="F186" s="277"/>
      <c r="G186" s="277"/>
      <c r="H186" s="277"/>
      <c r="I186" s="277"/>
      <c r="J186" s="277"/>
      <c r="K186" s="277"/>
      <c r="L186" s="277"/>
      <c r="N186" s="277"/>
      <c r="O186" s="277"/>
      <c r="P186" s="277"/>
      <c r="Q186" s="277"/>
      <c r="R186" s="277"/>
      <c r="S186" s="277"/>
      <c r="T186" s="277"/>
    </row>
    <row r="187" spans="5:20">
      <c r="E187" s="277"/>
      <c r="F187" s="277"/>
      <c r="G187" s="277"/>
      <c r="H187" s="277"/>
      <c r="I187" s="277"/>
      <c r="J187" s="277"/>
      <c r="K187" s="277"/>
      <c r="L187" s="277"/>
      <c r="N187" s="277"/>
      <c r="O187" s="277"/>
      <c r="P187" s="277"/>
      <c r="Q187" s="277"/>
      <c r="R187" s="277"/>
      <c r="S187" s="277"/>
      <c r="T187" s="277"/>
    </row>
    <row r="188" spans="5:20">
      <c r="E188" s="277"/>
      <c r="F188" s="277"/>
      <c r="G188" s="277"/>
      <c r="H188" s="277"/>
      <c r="I188" s="277"/>
      <c r="J188" s="277"/>
      <c r="K188" s="277"/>
      <c r="L188" s="277"/>
      <c r="N188" s="277"/>
      <c r="O188" s="277"/>
      <c r="P188" s="277"/>
      <c r="Q188" s="277"/>
      <c r="R188" s="277"/>
      <c r="S188" s="277"/>
      <c r="T188" s="277"/>
    </row>
    <row r="189" spans="5:20">
      <c r="E189" s="277"/>
      <c r="F189" s="277"/>
      <c r="G189" s="277"/>
      <c r="H189" s="277"/>
      <c r="I189" s="277"/>
      <c r="J189" s="277"/>
      <c r="K189" s="277"/>
      <c r="L189" s="277"/>
      <c r="N189" s="277"/>
      <c r="O189" s="277"/>
      <c r="P189" s="277"/>
      <c r="Q189" s="277"/>
      <c r="R189" s="277"/>
      <c r="S189" s="277"/>
      <c r="T189" s="277"/>
    </row>
    <row r="190" spans="5:20">
      <c r="E190" s="277"/>
      <c r="F190" s="277"/>
      <c r="G190" s="277"/>
      <c r="H190" s="277"/>
      <c r="I190" s="277"/>
      <c r="J190" s="277"/>
      <c r="K190" s="277"/>
      <c r="L190" s="277"/>
      <c r="N190" s="277"/>
      <c r="O190" s="277"/>
      <c r="P190" s="277"/>
      <c r="Q190" s="277"/>
      <c r="R190" s="277"/>
      <c r="S190" s="277"/>
      <c r="T190" s="277"/>
    </row>
    <row r="191" spans="5:20">
      <c r="E191" s="277"/>
      <c r="F191" s="277"/>
      <c r="G191" s="277"/>
      <c r="H191" s="277"/>
      <c r="I191" s="277"/>
      <c r="J191" s="277"/>
      <c r="K191" s="277"/>
      <c r="L191" s="277"/>
      <c r="N191" s="277"/>
      <c r="O191" s="277"/>
      <c r="P191" s="277"/>
      <c r="Q191" s="277"/>
      <c r="R191" s="277"/>
      <c r="S191" s="277"/>
      <c r="T191" s="277"/>
    </row>
    <row r="192" spans="5:20">
      <c r="E192" s="277"/>
      <c r="F192" s="277"/>
      <c r="G192" s="277"/>
      <c r="H192" s="277"/>
      <c r="I192" s="277"/>
      <c r="J192" s="277"/>
      <c r="K192" s="277"/>
      <c r="L192" s="277"/>
      <c r="N192" s="277"/>
      <c r="O192" s="277"/>
      <c r="P192" s="277"/>
      <c r="Q192" s="277"/>
      <c r="R192" s="277"/>
      <c r="S192" s="277"/>
      <c r="T192" s="277"/>
    </row>
    <row r="193" spans="5:20">
      <c r="E193" s="277"/>
      <c r="F193" s="277"/>
      <c r="G193" s="277"/>
      <c r="H193" s="277"/>
      <c r="I193" s="277"/>
      <c r="J193" s="277"/>
      <c r="K193" s="277"/>
      <c r="L193" s="277"/>
      <c r="N193" s="277"/>
      <c r="O193" s="277"/>
      <c r="P193" s="277"/>
      <c r="Q193" s="277"/>
      <c r="R193" s="277"/>
      <c r="S193" s="277"/>
      <c r="T193" s="277"/>
    </row>
    <row r="194" spans="5:20">
      <c r="E194" s="277"/>
      <c r="F194" s="277"/>
      <c r="G194" s="277"/>
      <c r="H194" s="277"/>
      <c r="I194" s="277"/>
      <c r="J194" s="277"/>
      <c r="K194" s="277"/>
      <c r="L194" s="277"/>
      <c r="N194" s="277"/>
      <c r="O194" s="277"/>
      <c r="P194" s="277"/>
      <c r="Q194" s="277"/>
      <c r="R194" s="277"/>
      <c r="S194" s="277"/>
      <c r="T194" s="277"/>
    </row>
    <row r="195" spans="5:20">
      <c r="E195" s="277"/>
      <c r="F195" s="277"/>
      <c r="G195" s="277"/>
      <c r="H195" s="277"/>
      <c r="I195" s="277"/>
      <c r="J195" s="277"/>
      <c r="K195" s="277"/>
      <c r="L195" s="277"/>
      <c r="N195" s="277"/>
      <c r="O195" s="277"/>
      <c r="P195" s="277"/>
      <c r="Q195" s="277"/>
      <c r="R195" s="277"/>
      <c r="S195" s="277"/>
      <c r="T195" s="277"/>
    </row>
    <row r="196" spans="5:20">
      <c r="E196" s="277"/>
      <c r="F196" s="277"/>
      <c r="G196" s="277"/>
      <c r="H196" s="277"/>
      <c r="I196" s="277"/>
      <c r="J196" s="277"/>
      <c r="K196" s="277"/>
      <c r="L196" s="277"/>
      <c r="N196" s="277"/>
      <c r="O196" s="277"/>
      <c r="P196" s="277"/>
      <c r="Q196" s="277"/>
      <c r="R196" s="277"/>
      <c r="S196" s="277"/>
      <c r="T196" s="277"/>
    </row>
    <row r="197" spans="5:20">
      <c r="E197" s="277"/>
      <c r="F197" s="277"/>
      <c r="G197" s="277"/>
      <c r="H197" s="277"/>
      <c r="I197" s="277"/>
      <c r="J197" s="277"/>
      <c r="K197" s="277"/>
      <c r="L197" s="277"/>
      <c r="N197" s="277"/>
      <c r="O197" s="277"/>
      <c r="P197" s="277"/>
      <c r="Q197" s="277"/>
      <c r="R197" s="277"/>
      <c r="S197" s="277"/>
      <c r="T197" s="277"/>
    </row>
    <row r="198" spans="5:20">
      <c r="E198" s="277"/>
      <c r="F198" s="277"/>
      <c r="G198" s="277"/>
      <c r="H198" s="277"/>
      <c r="I198" s="277"/>
      <c r="J198" s="277"/>
      <c r="K198" s="277"/>
      <c r="L198" s="277"/>
      <c r="N198" s="277"/>
      <c r="O198" s="277"/>
      <c r="P198" s="277"/>
      <c r="Q198" s="277"/>
      <c r="R198" s="277"/>
      <c r="S198" s="277"/>
      <c r="T198" s="277"/>
    </row>
    <row r="199" spans="5:20">
      <c r="E199" s="277"/>
      <c r="F199" s="277"/>
      <c r="G199" s="277"/>
      <c r="H199" s="277"/>
      <c r="I199" s="277"/>
      <c r="J199" s="277"/>
      <c r="K199" s="277"/>
      <c r="L199" s="277"/>
      <c r="N199" s="277"/>
      <c r="O199" s="277"/>
      <c r="P199" s="277"/>
      <c r="Q199" s="277"/>
      <c r="R199" s="277"/>
      <c r="S199" s="277"/>
      <c r="T199" s="277"/>
    </row>
    <row r="200" spans="5:20">
      <c r="E200" s="277"/>
      <c r="F200" s="277"/>
      <c r="G200" s="277"/>
      <c r="H200" s="277"/>
      <c r="I200" s="277"/>
      <c r="J200" s="277"/>
      <c r="K200" s="277"/>
      <c r="L200" s="277"/>
      <c r="N200" s="277"/>
      <c r="O200" s="277"/>
      <c r="P200" s="277"/>
      <c r="Q200" s="277"/>
      <c r="R200" s="277"/>
      <c r="S200" s="277"/>
      <c r="T200" s="277"/>
    </row>
    <row r="201" spans="5:20">
      <c r="E201" s="277"/>
      <c r="F201" s="277"/>
      <c r="G201" s="277"/>
      <c r="H201" s="277"/>
      <c r="I201" s="277"/>
      <c r="J201" s="277"/>
      <c r="K201" s="277"/>
      <c r="L201" s="277"/>
      <c r="N201" s="277"/>
      <c r="O201" s="277"/>
      <c r="P201" s="277"/>
      <c r="Q201" s="277"/>
      <c r="R201" s="277"/>
      <c r="S201" s="277"/>
      <c r="T201" s="277"/>
    </row>
    <row r="202" spans="5:20">
      <c r="E202" s="277"/>
      <c r="F202" s="277"/>
      <c r="G202" s="277"/>
      <c r="H202" s="277"/>
      <c r="I202" s="277"/>
      <c r="J202" s="277"/>
      <c r="K202" s="277"/>
      <c r="L202" s="277"/>
      <c r="N202" s="277"/>
      <c r="O202" s="277"/>
      <c r="P202" s="277"/>
      <c r="Q202" s="277"/>
      <c r="R202" s="277"/>
      <c r="S202" s="277"/>
      <c r="T202" s="277"/>
    </row>
    <row r="203" spans="5:20">
      <c r="E203" s="277"/>
      <c r="F203" s="277"/>
      <c r="G203" s="277"/>
      <c r="H203" s="277"/>
      <c r="I203" s="277"/>
      <c r="J203" s="277"/>
      <c r="K203" s="277"/>
      <c r="L203" s="277"/>
      <c r="N203" s="277"/>
      <c r="O203" s="277"/>
      <c r="P203" s="277"/>
      <c r="Q203" s="277"/>
      <c r="R203" s="277"/>
      <c r="S203" s="277"/>
      <c r="T203" s="277"/>
    </row>
    <row r="204" spans="5:20">
      <c r="E204" s="277"/>
      <c r="F204" s="277"/>
      <c r="G204" s="277"/>
      <c r="H204" s="277"/>
      <c r="I204" s="277"/>
      <c r="J204" s="277"/>
      <c r="K204" s="277"/>
      <c r="L204" s="277"/>
      <c r="N204" s="277"/>
      <c r="O204" s="277"/>
      <c r="P204" s="277"/>
      <c r="Q204" s="277"/>
      <c r="R204" s="277"/>
      <c r="S204" s="277"/>
      <c r="T204" s="277"/>
    </row>
    <row r="205" spans="5:20">
      <c r="E205" s="277"/>
      <c r="F205" s="277"/>
      <c r="G205" s="277"/>
      <c r="H205" s="277"/>
      <c r="I205" s="277"/>
      <c r="J205" s="277"/>
      <c r="K205" s="277"/>
      <c r="L205" s="277"/>
      <c r="N205" s="277"/>
      <c r="O205" s="277"/>
      <c r="P205" s="277"/>
      <c r="Q205" s="277"/>
      <c r="R205" s="277"/>
      <c r="S205" s="277"/>
      <c r="T205" s="277"/>
    </row>
    <row r="206" spans="5:20">
      <c r="E206" s="277"/>
      <c r="F206" s="277"/>
      <c r="G206" s="277"/>
      <c r="H206" s="277"/>
      <c r="I206" s="277"/>
      <c r="J206" s="277"/>
      <c r="K206" s="277"/>
      <c r="L206" s="277"/>
      <c r="N206" s="277"/>
      <c r="O206" s="277"/>
      <c r="P206" s="277"/>
      <c r="Q206" s="277"/>
      <c r="R206" s="277"/>
      <c r="S206" s="277"/>
      <c r="T206" s="277"/>
    </row>
    <row r="207" spans="5:20">
      <c r="E207" s="277"/>
      <c r="F207" s="277"/>
      <c r="G207" s="277"/>
      <c r="H207" s="277"/>
      <c r="I207" s="277"/>
      <c r="J207" s="277"/>
      <c r="K207" s="277"/>
      <c r="L207" s="277"/>
      <c r="N207" s="277"/>
      <c r="O207" s="277"/>
      <c r="P207" s="277"/>
      <c r="Q207" s="277"/>
      <c r="R207" s="277"/>
      <c r="S207" s="277"/>
      <c r="T207" s="277"/>
    </row>
    <row r="208" spans="5:20">
      <c r="E208" s="277"/>
      <c r="F208" s="277"/>
      <c r="G208" s="277"/>
      <c r="H208" s="277"/>
      <c r="I208" s="277"/>
      <c r="J208" s="277"/>
      <c r="K208" s="277"/>
      <c r="L208" s="277"/>
      <c r="N208" s="277"/>
      <c r="O208" s="277"/>
      <c r="P208" s="277"/>
      <c r="Q208" s="277"/>
      <c r="R208" s="277"/>
      <c r="S208" s="277"/>
      <c r="T208" s="277"/>
    </row>
    <row r="209" spans="5:20">
      <c r="E209" s="277"/>
      <c r="F209" s="277"/>
      <c r="G209" s="277"/>
      <c r="H209" s="277"/>
      <c r="I209" s="277"/>
      <c r="J209" s="277"/>
      <c r="K209" s="277"/>
      <c r="L209" s="277"/>
      <c r="N209" s="277"/>
      <c r="O209" s="277"/>
      <c r="P209" s="277"/>
      <c r="Q209" s="277"/>
      <c r="R209" s="277"/>
      <c r="S209" s="277"/>
      <c r="T209" s="277"/>
    </row>
    <row r="210" spans="5:20">
      <c r="E210" s="277"/>
      <c r="F210" s="277"/>
      <c r="G210" s="277"/>
      <c r="H210" s="277"/>
      <c r="I210" s="277"/>
      <c r="J210" s="277"/>
      <c r="K210" s="277"/>
      <c r="L210" s="277"/>
      <c r="N210" s="277"/>
      <c r="O210" s="277"/>
      <c r="P210" s="277"/>
      <c r="Q210" s="277"/>
      <c r="R210" s="277"/>
      <c r="S210" s="277"/>
      <c r="T210" s="277"/>
    </row>
    <row r="211" spans="5:20">
      <c r="E211" s="277"/>
      <c r="F211" s="277"/>
      <c r="G211" s="277"/>
      <c r="H211" s="277"/>
      <c r="I211" s="277"/>
      <c r="J211" s="277"/>
      <c r="K211" s="277"/>
      <c r="L211" s="277"/>
      <c r="N211" s="277"/>
      <c r="O211" s="277"/>
      <c r="P211" s="277"/>
      <c r="Q211" s="277"/>
      <c r="R211" s="277"/>
      <c r="S211" s="277"/>
      <c r="T211" s="277"/>
    </row>
    <row r="212" spans="5:20">
      <c r="E212" s="277"/>
      <c r="F212" s="277"/>
      <c r="G212" s="277"/>
      <c r="H212" s="277"/>
      <c r="I212" s="277"/>
      <c r="J212" s="277"/>
      <c r="K212" s="277"/>
      <c r="L212" s="277"/>
      <c r="N212" s="277"/>
      <c r="O212" s="277"/>
      <c r="P212" s="277"/>
      <c r="Q212" s="277"/>
      <c r="R212" s="277"/>
      <c r="S212" s="277"/>
      <c r="T212" s="277"/>
    </row>
    <row r="213" spans="5:20">
      <c r="E213" s="277"/>
      <c r="F213" s="277"/>
      <c r="G213" s="277"/>
      <c r="H213" s="277"/>
      <c r="I213" s="277"/>
      <c r="J213" s="277"/>
      <c r="K213" s="277"/>
      <c r="L213" s="277"/>
      <c r="N213" s="277"/>
      <c r="O213" s="277"/>
      <c r="P213" s="277"/>
      <c r="Q213" s="277"/>
      <c r="R213" s="277"/>
      <c r="S213" s="277"/>
      <c r="T213" s="277"/>
    </row>
    <row r="214" spans="5:20">
      <c r="E214" s="277"/>
      <c r="F214" s="277"/>
      <c r="G214" s="277"/>
      <c r="H214" s="277"/>
      <c r="I214" s="277"/>
      <c r="J214" s="277"/>
      <c r="K214" s="277"/>
      <c r="L214" s="277"/>
      <c r="N214" s="277"/>
      <c r="O214" s="277"/>
      <c r="P214" s="277"/>
      <c r="Q214" s="277"/>
      <c r="R214" s="277"/>
      <c r="S214" s="277"/>
      <c r="T214" s="277"/>
    </row>
    <row r="215" spans="5:20">
      <c r="E215" s="277"/>
      <c r="F215" s="277"/>
      <c r="G215" s="277"/>
      <c r="H215" s="277"/>
      <c r="I215" s="277"/>
      <c r="J215" s="277"/>
      <c r="K215" s="277"/>
      <c r="L215" s="277"/>
      <c r="N215" s="277"/>
      <c r="O215" s="277"/>
      <c r="P215" s="277"/>
      <c r="Q215" s="277"/>
      <c r="R215" s="277"/>
      <c r="S215" s="277"/>
      <c r="T215" s="277"/>
    </row>
    <row r="216" spans="5:20">
      <c r="E216" s="277"/>
      <c r="F216" s="277"/>
      <c r="G216" s="277"/>
      <c r="H216" s="277"/>
      <c r="I216" s="277"/>
      <c r="J216" s="277"/>
      <c r="K216" s="277"/>
      <c r="L216" s="277"/>
      <c r="N216" s="277"/>
      <c r="O216" s="277"/>
      <c r="P216" s="277"/>
      <c r="Q216" s="277"/>
      <c r="R216" s="277"/>
      <c r="S216" s="277"/>
      <c r="T216" s="277"/>
    </row>
    <row r="217" spans="5:20">
      <c r="E217" s="277"/>
      <c r="F217" s="277"/>
      <c r="G217" s="277"/>
      <c r="H217" s="277"/>
      <c r="I217" s="277"/>
      <c r="J217" s="277"/>
      <c r="K217" s="277"/>
      <c r="L217" s="277"/>
      <c r="N217" s="277"/>
      <c r="O217" s="277"/>
      <c r="P217" s="277"/>
      <c r="Q217" s="277"/>
      <c r="R217" s="277"/>
      <c r="S217" s="277"/>
      <c r="T217" s="277"/>
    </row>
    <row r="218" spans="5:20">
      <c r="E218" s="277"/>
      <c r="F218" s="277"/>
      <c r="G218" s="277"/>
      <c r="H218" s="277"/>
      <c r="I218" s="277"/>
      <c r="J218" s="277"/>
      <c r="K218" s="277"/>
      <c r="L218" s="277"/>
      <c r="N218" s="277"/>
      <c r="O218" s="277"/>
      <c r="P218" s="277"/>
      <c r="Q218" s="277"/>
      <c r="R218" s="277"/>
      <c r="S218" s="277"/>
      <c r="T218" s="277"/>
    </row>
    <row r="219" spans="5:20">
      <c r="E219" s="277"/>
      <c r="F219" s="277"/>
      <c r="G219" s="277"/>
      <c r="H219" s="277"/>
      <c r="I219" s="277"/>
      <c r="J219" s="277"/>
      <c r="K219" s="277"/>
      <c r="L219" s="277"/>
      <c r="N219" s="277"/>
      <c r="O219" s="277"/>
      <c r="P219" s="277"/>
      <c r="Q219" s="277"/>
      <c r="R219" s="277"/>
      <c r="S219" s="277"/>
      <c r="T219" s="277"/>
    </row>
    <row r="220" spans="5:20">
      <c r="E220" s="277"/>
      <c r="F220" s="277"/>
      <c r="G220" s="277"/>
      <c r="H220" s="277"/>
      <c r="I220" s="277"/>
      <c r="J220" s="277"/>
      <c r="K220" s="277"/>
      <c r="L220" s="277"/>
      <c r="N220" s="277"/>
      <c r="O220" s="277"/>
      <c r="P220" s="277"/>
      <c r="Q220" s="277"/>
      <c r="R220" s="277"/>
      <c r="S220" s="277"/>
      <c r="T220" s="277"/>
    </row>
    <row r="221" spans="5:20">
      <c r="E221" s="277"/>
      <c r="F221" s="277"/>
      <c r="G221" s="277"/>
      <c r="H221" s="277"/>
      <c r="I221" s="277"/>
      <c r="J221" s="277"/>
      <c r="K221" s="277"/>
      <c r="L221" s="277"/>
      <c r="N221" s="277"/>
      <c r="O221" s="277"/>
      <c r="P221" s="277"/>
      <c r="Q221" s="277"/>
      <c r="R221" s="277"/>
      <c r="S221" s="277"/>
      <c r="T221" s="277"/>
    </row>
    <row r="222" spans="5:20">
      <c r="E222" s="277"/>
      <c r="F222" s="277"/>
      <c r="G222" s="277"/>
      <c r="H222" s="277"/>
      <c r="I222" s="277"/>
      <c r="J222" s="277"/>
      <c r="K222" s="277"/>
      <c r="L222" s="277"/>
      <c r="N222" s="277"/>
      <c r="O222" s="277"/>
      <c r="P222" s="277"/>
      <c r="Q222" s="277"/>
      <c r="R222" s="277"/>
      <c r="S222" s="277"/>
      <c r="T222" s="277"/>
    </row>
    <row r="223" spans="5:20">
      <c r="E223" s="277"/>
      <c r="F223" s="277"/>
      <c r="G223" s="277"/>
      <c r="H223" s="277"/>
      <c r="I223" s="277"/>
      <c r="J223" s="277"/>
      <c r="K223" s="277"/>
      <c r="L223" s="277"/>
      <c r="N223" s="277"/>
      <c r="O223" s="277"/>
      <c r="P223" s="277"/>
      <c r="Q223" s="277"/>
      <c r="R223" s="277"/>
      <c r="S223" s="277"/>
      <c r="T223" s="277"/>
    </row>
    <row r="224" spans="5:20">
      <c r="E224" s="277"/>
      <c r="F224" s="277"/>
      <c r="G224" s="277"/>
      <c r="H224" s="277"/>
      <c r="I224" s="277"/>
      <c r="J224" s="277"/>
      <c r="K224" s="277"/>
      <c r="L224" s="277"/>
      <c r="N224" s="277"/>
      <c r="O224" s="277"/>
      <c r="P224" s="277"/>
      <c r="Q224" s="277"/>
      <c r="R224" s="277"/>
      <c r="S224" s="277"/>
      <c r="T224" s="277"/>
    </row>
    <row r="225" spans="5:20">
      <c r="E225" s="277"/>
      <c r="F225" s="277"/>
      <c r="G225" s="277"/>
      <c r="H225" s="277"/>
      <c r="I225" s="277"/>
      <c r="J225" s="277"/>
      <c r="K225" s="277"/>
      <c r="L225" s="277"/>
      <c r="N225" s="277"/>
      <c r="O225" s="277"/>
      <c r="P225" s="277"/>
      <c r="Q225" s="277"/>
      <c r="R225" s="277"/>
      <c r="S225" s="277"/>
      <c r="T225" s="277"/>
    </row>
    <row r="226" spans="5:20">
      <c r="E226" s="277"/>
      <c r="F226" s="277"/>
      <c r="G226" s="277"/>
      <c r="H226" s="277"/>
      <c r="I226" s="277"/>
      <c r="J226" s="277"/>
      <c r="K226" s="277"/>
      <c r="L226" s="277"/>
      <c r="N226" s="277"/>
      <c r="O226" s="277"/>
      <c r="P226" s="277"/>
      <c r="Q226" s="277"/>
      <c r="R226" s="277"/>
      <c r="S226" s="277"/>
      <c r="T226" s="277"/>
    </row>
    <row r="227" spans="5:20">
      <c r="E227" s="277"/>
      <c r="F227" s="277"/>
      <c r="G227" s="277"/>
      <c r="H227" s="277"/>
      <c r="I227" s="277"/>
      <c r="J227" s="277"/>
      <c r="K227" s="277"/>
      <c r="L227" s="277"/>
      <c r="N227" s="277"/>
      <c r="O227" s="277"/>
      <c r="P227" s="277"/>
      <c r="Q227" s="277"/>
      <c r="R227" s="277"/>
      <c r="S227" s="277"/>
      <c r="T227" s="277"/>
    </row>
    <row r="228" spans="5:20">
      <c r="E228" s="277"/>
      <c r="F228" s="277"/>
      <c r="G228" s="277"/>
      <c r="H228" s="277"/>
      <c r="I228" s="277"/>
      <c r="J228" s="277"/>
      <c r="K228" s="277"/>
      <c r="L228" s="277"/>
      <c r="N228" s="277"/>
      <c r="O228" s="277"/>
      <c r="P228" s="277"/>
      <c r="Q228" s="277"/>
      <c r="R228" s="277"/>
      <c r="S228" s="277"/>
      <c r="T228" s="277"/>
    </row>
    <row r="229" spans="5:20">
      <c r="E229" s="277"/>
      <c r="F229" s="277"/>
      <c r="G229" s="277"/>
      <c r="H229" s="277"/>
      <c r="I229" s="277"/>
      <c r="J229" s="277"/>
      <c r="K229" s="277"/>
      <c r="L229" s="277"/>
      <c r="N229" s="277"/>
      <c r="O229" s="277"/>
      <c r="P229" s="277"/>
      <c r="Q229" s="277"/>
      <c r="R229" s="277"/>
      <c r="S229" s="277"/>
      <c r="T229" s="277"/>
    </row>
    <row r="230" spans="5:20">
      <c r="E230" s="277"/>
      <c r="F230" s="277"/>
      <c r="G230" s="277"/>
      <c r="H230" s="277"/>
      <c r="I230" s="277"/>
      <c r="J230" s="277"/>
      <c r="K230" s="277"/>
      <c r="L230" s="277"/>
      <c r="N230" s="277"/>
      <c r="O230" s="277"/>
      <c r="P230" s="277"/>
      <c r="Q230" s="277"/>
      <c r="R230" s="277"/>
      <c r="S230" s="277"/>
      <c r="T230" s="277"/>
    </row>
    <row r="231" spans="5:20">
      <c r="E231" s="277"/>
      <c r="F231" s="277"/>
      <c r="G231" s="277"/>
      <c r="H231" s="277"/>
      <c r="I231" s="277"/>
      <c r="J231" s="277"/>
      <c r="K231" s="277"/>
      <c r="L231" s="277"/>
      <c r="N231" s="277"/>
      <c r="O231" s="277"/>
      <c r="P231" s="277"/>
      <c r="Q231" s="277"/>
      <c r="R231" s="277"/>
      <c r="S231" s="277"/>
      <c r="T231" s="277"/>
    </row>
    <row r="232" spans="5:20">
      <c r="E232" s="277"/>
      <c r="F232" s="277"/>
      <c r="G232" s="277"/>
      <c r="H232" s="277"/>
      <c r="I232" s="277"/>
      <c r="J232" s="277"/>
      <c r="K232" s="277"/>
      <c r="L232" s="277"/>
      <c r="N232" s="277"/>
      <c r="O232" s="277"/>
      <c r="P232" s="277"/>
      <c r="Q232" s="277"/>
      <c r="R232" s="277"/>
      <c r="S232" s="277"/>
      <c r="T232" s="277"/>
    </row>
    <row r="233" spans="5:20">
      <c r="E233" s="277"/>
      <c r="F233" s="277"/>
      <c r="G233" s="277"/>
      <c r="H233" s="277"/>
      <c r="I233" s="277"/>
      <c r="J233" s="277"/>
      <c r="K233" s="277"/>
      <c r="L233" s="277"/>
      <c r="N233" s="277"/>
      <c r="O233" s="277"/>
      <c r="P233" s="277"/>
      <c r="Q233" s="277"/>
      <c r="R233" s="277"/>
      <c r="S233" s="277"/>
      <c r="T233" s="277"/>
    </row>
    <row r="234" spans="5:20">
      <c r="E234" s="277"/>
      <c r="F234" s="277"/>
      <c r="G234" s="277"/>
      <c r="H234" s="277"/>
      <c r="I234" s="277"/>
      <c r="J234" s="277"/>
      <c r="K234" s="277"/>
      <c r="L234" s="277"/>
      <c r="N234" s="277"/>
      <c r="O234" s="277"/>
      <c r="P234" s="277"/>
      <c r="Q234" s="277"/>
      <c r="R234" s="277"/>
      <c r="S234" s="277"/>
      <c r="T234" s="277"/>
    </row>
    <row r="235" spans="5:20">
      <c r="E235" s="277"/>
      <c r="F235" s="277"/>
      <c r="G235" s="277"/>
      <c r="H235" s="277"/>
      <c r="I235" s="277"/>
      <c r="J235" s="277"/>
      <c r="K235" s="277"/>
      <c r="L235" s="277"/>
      <c r="N235" s="277"/>
      <c r="O235" s="277"/>
      <c r="P235" s="277"/>
      <c r="Q235" s="277"/>
      <c r="R235" s="277"/>
      <c r="S235" s="277"/>
      <c r="T235" s="277"/>
    </row>
    <row r="236" spans="5:20">
      <c r="E236" s="277"/>
      <c r="F236" s="277"/>
      <c r="G236" s="277"/>
      <c r="H236" s="277"/>
      <c r="I236" s="277"/>
      <c r="J236" s="277"/>
      <c r="K236" s="277"/>
      <c r="L236" s="277"/>
      <c r="N236" s="277"/>
      <c r="O236" s="277"/>
      <c r="P236" s="277"/>
      <c r="Q236" s="277"/>
      <c r="R236" s="277"/>
      <c r="S236" s="277"/>
      <c r="T236" s="277"/>
    </row>
    <row r="237" spans="5:20">
      <c r="E237" s="277"/>
      <c r="F237" s="277"/>
      <c r="G237" s="277"/>
      <c r="H237" s="277"/>
      <c r="I237" s="277"/>
      <c r="J237" s="277"/>
      <c r="K237" s="277"/>
      <c r="L237" s="277"/>
      <c r="N237" s="277"/>
      <c r="O237" s="277"/>
      <c r="P237" s="277"/>
      <c r="Q237" s="277"/>
      <c r="R237" s="277"/>
      <c r="S237" s="277"/>
      <c r="T237" s="277"/>
    </row>
    <row r="238" spans="5:20">
      <c r="E238" s="277"/>
      <c r="F238" s="277"/>
      <c r="G238" s="277"/>
      <c r="H238" s="277"/>
      <c r="I238" s="277"/>
      <c r="J238" s="277"/>
      <c r="K238" s="277"/>
      <c r="L238" s="277"/>
      <c r="N238" s="277"/>
      <c r="O238" s="277"/>
      <c r="P238" s="277"/>
      <c r="Q238" s="277"/>
      <c r="R238" s="277"/>
      <c r="S238" s="277"/>
      <c r="T238" s="277"/>
    </row>
    <row r="239" spans="5:20">
      <c r="E239" s="277"/>
      <c r="F239" s="277"/>
      <c r="G239" s="277"/>
      <c r="H239" s="277"/>
      <c r="I239" s="277"/>
      <c r="J239" s="277"/>
      <c r="K239" s="277"/>
      <c r="L239" s="277"/>
      <c r="N239" s="277"/>
      <c r="O239" s="277"/>
      <c r="P239" s="277"/>
      <c r="Q239" s="277"/>
      <c r="R239" s="277"/>
      <c r="S239" s="277"/>
      <c r="T239" s="277"/>
    </row>
    <row r="240" spans="5:20">
      <c r="E240" s="277"/>
      <c r="F240" s="277"/>
      <c r="G240" s="277"/>
      <c r="H240" s="277"/>
      <c r="I240" s="277"/>
      <c r="J240" s="277"/>
      <c r="K240" s="277"/>
      <c r="L240" s="277"/>
      <c r="N240" s="277"/>
      <c r="O240" s="277"/>
      <c r="P240" s="277"/>
      <c r="Q240" s="277"/>
      <c r="R240" s="277"/>
      <c r="S240" s="277"/>
      <c r="T240" s="277"/>
    </row>
    <row r="241" spans="5:20">
      <c r="E241" s="277"/>
      <c r="F241" s="277"/>
      <c r="G241" s="277"/>
      <c r="H241" s="277"/>
      <c r="I241" s="277"/>
      <c r="J241" s="277"/>
      <c r="K241" s="277"/>
      <c r="L241" s="277"/>
      <c r="N241" s="277"/>
      <c r="O241" s="277"/>
      <c r="P241" s="277"/>
      <c r="Q241" s="277"/>
      <c r="R241" s="277"/>
      <c r="S241" s="277"/>
      <c r="T241" s="277"/>
    </row>
    <row r="242" spans="5:20">
      <c r="E242" s="277"/>
      <c r="F242" s="277"/>
      <c r="G242" s="277"/>
      <c r="H242" s="277"/>
      <c r="I242" s="277"/>
      <c r="J242" s="277"/>
      <c r="K242" s="277"/>
      <c r="L242" s="277"/>
      <c r="N242" s="277"/>
      <c r="O242" s="277"/>
      <c r="P242" s="277"/>
      <c r="Q242" s="277"/>
      <c r="R242" s="277"/>
      <c r="S242" s="277"/>
      <c r="T242" s="277"/>
    </row>
    <row r="243" spans="5:20">
      <c r="E243" s="277"/>
      <c r="F243" s="277"/>
      <c r="G243" s="277"/>
      <c r="H243" s="277"/>
      <c r="I243" s="277"/>
      <c r="J243" s="277"/>
      <c r="K243" s="277"/>
      <c r="L243" s="277"/>
      <c r="N243" s="277"/>
      <c r="O243" s="277"/>
      <c r="P243" s="277"/>
      <c r="Q243" s="277"/>
      <c r="R243" s="277"/>
      <c r="S243" s="277"/>
      <c r="T243" s="277"/>
    </row>
    <row r="244" spans="5:20">
      <c r="E244" s="277"/>
      <c r="F244" s="277"/>
      <c r="G244" s="277"/>
      <c r="H244" s="277"/>
      <c r="I244" s="277"/>
      <c r="J244" s="277"/>
      <c r="K244" s="277"/>
      <c r="L244" s="277"/>
      <c r="N244" s="277"/>
      <c r="O244" s="277"/>
      <c r="P244" s="277"/>
      <c r="Q244" s="277"/>
      <c r="R244" s="277"/>
      <c r="S244" s="277"/>
      <c r="T244" s="277"/>
    </row>
    <row r="245" spans="5:20">
      <c r="E245" s="277"/>
      <c r="F245" s="277"/>
      <c r="G245" s="277"/>
      <c r="H245" s="277"/>
      <c r="I245" s="277"/>
      <c r="J245" s="277"/>
      <c r="K245" s="277"/>
      <c r="L245" s="277"/>
      <c r="N245" s="277"/>
      <c r="O245" s="277"/>
      <c r="P245" s="277"/>
      <c r="Q245" s="277"/>
      <c r="R245" s="277"/>
      <c r="S245" s="277"/>
      <c r="T245" s="277"/>
    </row>
    <row r="246" spans="5:20">
      <c r="E246" s="277"/>
      <c r="F246" s="277"/>
      <c r="G246" s="277"/>
      <c r="H246" s="277"/>
      <c r="I246" s="277"/>
      <c r="J246" s="277"/>
      <c r="K246" s="277"/>
      <c r="L246" s="277"/>
      <c r="N246" s="277"/>
      <c r="O246" s="277"/>
      <c r="P246" s="277"/>
      <c r="Q246" s="277"/>
      <c r="R246" s="277"/>
      <c r="S246" s="277"/>
      <c r="T246" s="277"/>
    </row>
    <row r="247" spans="5:20">
      <c r="E247" s="277"/>
      <c r="F247" s="277"/>
      <c r="G247" s="277"/>
      <c r="H247" s="277"/>
      <c r="I247" s="277"/>
      <c r="J247" s="277"/>
      <c r="K247" s="277"/>
      <c r="L247" s="277"/>
      <c r="N247" s="277"/>
      <c r="O247" s="277"/>
      <c r="P247" s="277"/>
      <c r="Q247" s="277"/>
      <c r="R247" s="277"/>
      <c r="S247" s="277"/>
      <c r="T247" s="277"/>
    </row>
    <row r="248" spans="5:20">
      <c r="E248" s="277"/>
      <c r="F248" s="277"/>
      <c r="G248" s="277"/>
      <c r="H248" s="277"/>
      <c r="I248" s="277"/>
      <c r="J248" s="277"/>
      <c r="K248" s="277"/>
      <c r="L248" s="277"/>
      <c r="N248" s="277"/>
      <c r="O248" s="277"/>
      <c r="P248" s="277"/>
      <c r="Q248" s="277"/>
      <c r="R248" s="277"/>
      <c r="S248" s="277"/>
      <c r="T248" s="277"/>
    </row>
    <row r="249" spans="5:20">
      <c r="E249" s="277"/>
      <c r="F249" s="277"/>
      <c r="G249" s="277"/>
      <c r="H249" s="277"/>
      <c r="I249" s="277"/>
      <c r="J249" s="277"/>
      <c r="K249" s="277"/>
      <c r="L249" s="277"/>
      <c r="N249" s="277"/>
      <c r="O249" s="277"/>
      <c r="P249" s="277"/>
      <c r="Q249" s="277"/>
      <c r="R249" s="277"/>
      <c r="S249" s="277"/>
      <c r="T249" s="277"/>
    </row>
    <row r="250" spans="5:20">
      <c r="E250" s="277"/>
      <c r="F250" s="277"/>
      <c r="G250" s="277"/>
      <c r="H250" s="277"/>
      <c r="I250" s="277"/>
      <c r="J250" s="277"/>
      <c r="K250" s="277"/>
      <c r="L250" s="277"/>
      <c r="N250" s="277"/>
      <c r="O250" s="277"/>
      <c r="P250" s="277"/>
      <c r="Q250" s="277"/>
      <c r="R250" s="277"/>
      <c r="S250" s="277"/>
      <c r="T250" s="277"/>
    </row>
    <row r="251" spans="5:20">
      <c r="E251" s="277"/>
      <c r="F251" s="277"/>
      <c r="G251" s="277"/>
      <c r="H251" s="277"/>
      <c r="I251" s="277"/>
      <c r="J251" s="277"/>
      <c r="K251" s="277"/>
      <c r="L251" s="277"/>
      <c r="N251" s="277"/>
      <c r="O251" s="277"/>
      <c r="P251" s="277"/>
      <c r="Q251" s="277"/>
      <c r="R251" s="277"/>
      <c r="S251" s="277"/>
      <c r="T251" s="277"/>
    </row>
    <row r="252" spans="5:20">
      <c r="E252" s="277"/>
      <c r="F252" s="277"/>
      <c r="G252" s="277"/>
      <c r="H252" s="277"/>
      <c r="I252" s="277"/>
      <c r="J252" s="277"/>
      <c r="K252" s="277"/>
      <c r="L252" s="277"/>
      <c r="N252" s="277"/>
      <c r="O252" s="277"/>
      <c r="P252" s="277"/>
      <c r="Q252" s="277"/>
      <c r="R252" s="277"/>
      <c r="S252" s="277"/>
      <c r="T252" s="277"/>
    </row>
    <row r="253" spans="5:20">
      <c r="E253" s="277"/>
      <c r="F253" s="277"/>
      <c r="G253" s="277"/>
      <c r="H253" s="277"/>
      <c r="I253" s="277"/>
      <c r="J253" s="277"/>
      <c r="K253" s="277"/>
      <c r="L253" s="277"/>
      <c r="N253" s="277"/>
      <c r="O253" s="277"/>
      <c r="P253" s="277"/>
      <c r="Q253" s="277"/>
      <c r="R253" s="277"/>
      <c r="S253" s="277"/>
      <c r="T253" s="277"/>
    </row>
    <row r="254" spans="5:20">
      <c r="E254" s="277"/>
      <c r="F254" s="277"/>
      <c r="G254" s="277"/>
      <c r="H254" s="277"/>
      <c r="I254" s="277"/>
      <c r="J254" s="277"/>
      <c r="K254" s="277"/>
      <c r="L254" s="277"/>
      <c r="N254" s="277"/>
      <c r="O254" s="277"/>
      <c r="P254" s="277"/>
      <c r="Q254" s="277"/>
      <c r="R254" s="277"/>
      <c r="S254" s="277"/>
      <c r="T254" s="277"/>
    </row>
    <row r="255" spans="5:20">
      <c r="E255" s="277"/>
      <c r="F255" s="277"/>
      <c r="G255" s="277"/>
      <c r="H255" s="277"/>
      <c r="I255" s="277"/>
      <c r="J255" s="277"/>
      <c r="K255" s="277"/>
      <c r="L255" s="277"/>
      <c r="N255" s="277"/>
      <c r="O255" s="277"/>
      <c r="P255" s="277"/>
      <c r="Q255" s="277"/>
      <c r="R255" s="277"/>
      <c r="S255" s="277"/>
      <c r="T255" s="277"/>
    </row>
    <row r="256" spans="5:20">
      <c r="E256" s="277"/>
      <c r="F256" s="277"/>
      <c r="G256" s="277"/>
      <c r="H256" s="277"/>
      <c r="I256" s="277"/>
      <c r="J256" s="277"/>
      <c r="K256" s="277"/>
      <c r="L256" s="277"/>
      <c r="N256" s="277"/>
      <c r="O256" s="277"/>
      <c r="P256" s="277"/>
      <c r="Q256" s="277"/>
      <c r="R256" s="277"/>
      <c r="S256" s="277"/>
      <c r="T256" s="277"/>
    </row>
    <row r="257" spans="5:20">
      <c r="E257" s="277"/>
      <c r="F257" s="277"/>
      <c r="G257" s="277"/>
      <c r="H257" s="277"/>
      <c r="I257" s="277"/>
      <c r="J257" s="277"/>
      <c r="K257" s="277"/>
      <c r="L257" s="277"/>
      <c r="N257" s="277"/>
      <c r="O257" s="277"/>
      <c r="P257" s="277"/>
      <c r="Q257" s="277"/>
      <c r="R257" s="277"/>
      <c r="S257" s="277"/>
      <c r="T257" s="277"/>
    </row>
    <row r="258" spans="5:20">
      <c r="E258" s="277"/>
      <c r="F258" s="277"/>
      <c r="G258" s="277"/>
      <c r="H258" s="277"/>
      <c r="I258" s="277"/>
      <c r="J258" s="277"/>
      <c r="K258" s="277"/>
      <c r="L258" s="277"/>
      <c r="N258" s="277"/>
      <c r="O258" s="277"/>
      <c r="P258" s="277"/>
      <c r="Q258" s="277"/>
      <c r="R258" s="277"/>
      <c r="S258" s="277"/>
      <c r="T258" s="277"/>
    </row>
    <row r="259" spans="5:20">
      <c r="E259" s="277"/>
      <c r="F259" s="277"/>
      <c r="G259" s="277"/>
      <c r="H259" s="277"/>
      <c r="I259" s="277"/>
      <c r="J259" s="277"/>
      <c r="K259" s="277"/>
      <c r="L259" s="277"/>
      <c r="N259" s="277"/>
      <c r="O259" s="277"/>
      <c r="P259" s="277"/>
      <c r="Q259" s="277"/>
      <c r="R259" s="277"/>
      <c r="S259" s="277"/>
      <c r="T259" s="277"/>
    </row>
    <row r="260" spans="5:20">
      <c r="E260" s="277"/>
      <c r="F260" s="277"/>
      <c r="G260" s="277"/>
      <c r="H260" s="277"/>
      <c r="I260" s="277"/>
      <c r="J260" s="277"/>
      <c r="K260" s="277"/>
      <c r="L260" s="277"/>
      <c r="N260" s="277"/>
      <c r="O260" s="277"/>
      <c r="P260" s="277"/>
      <c r="Q260" s="277"/>
      <c r="R260" s="277"/>
      <c r="S260" s="277"/>
      <c r="T260" s="277"/>
    </row>
    <row r="261" spans="5:20">
      <c r="E261" s="277"/>
      <c r="F261" s="277"/>
      <c r="G261" s="277"/>
      <c r="H261" s="277"/>
      <c r="I261" s="277"/>
      <c r="J261" s="277"/>
      <c r="K261" s="277"/>
      <c r="L261" s="277"/>
      <c r="N261" s="277"/>
      <c r="O261" s="277"/>
      <c r="P261" s="277"/>
      <c r="Q261" s="277"/>
      <c r="R261" s="277"/>
      <c r="S261" s="277"/>
      <c r="T261" s="277"/>
    </row>
    <row r="262" spans="5:20">
      <c r="E262" s="277"/>
      <c r="F262" s="277"/>
      <c r="G262" s="277"/>
      <c r="H262" s="277"/>
      <c r="I262" s="277"/>
      <c r="J262" s="277"/>
      <c r="K262" s="277"/>
      <c r="L262" s="277"/>
      <c r="N262" s="277"/>
      <c r="O262" s="277"/>
      <c r="P262" s="277"/>
      <c r="Q262" s="277"/>
      <c r="R262" s="277"/>
      <c r="S262" s="277"/>
      <c r="T262" s="277"/>
    </row>
    <row r="263" spans="5:20">
      <c r="E263" s="277"/>
      <c r="F263" s="277"/>
      <c r="G263" s="277"/>
      <c r="H263" s="277"/>
      <c r="I263" s="277"/>
      <c r="J263" s="277"/>
      <c r="K263" s="277"/>
      <c r="L263" s="277"/>
      <c r="N263" s="277"/>
      <c r="O263" s="277"/>
      <c r="P263" s="277"/>
      <c r="Q263" s="277"/>
      <c r="R263" s="277"/>
      <c r="S263" s="277"/>
      <c r="T263" s="277"/>
    </row>
    <row r="264" spans="5:20">
      <c r="E264" s="277"/>
      <c r="F264" s="277"/>
      <c r="G264" s="277"/>
      <c r="H264" s="277"/>
      <c r="I264" s="277"/>
      <c r="J264" s="277"/>
      <c r="K264" s="277"/>
      <c r="L264" s="277"/>
      <c r="N264" s="277"/>
      <c r="O264" s="277"/>
      <c r="P264" s="277"/>
      <c r="Q264" s="277"/>
      <c r="R264" s="277"/>
      <c r="S264" s="277"/>
      <c r="T264" s="277"/>
    </row>
    <row r="265" spans="5:20">
      <c r="E265" s="277"/>
      <c r="F265" s="277"/>
      <c r="G265" s="277"/>
      <c r="H265" s="277"/>
      <c r="I265" s="277"/>
      <c r="J265" s="277"/>
      <c r="K265" s="277"/>
      <c r="L265" s="277"/>
      <c r="N265" s="277"/>
      <c r="O265" s="277"/>
      <c r="P265" s="277"/>
      <c r="Q265" s="277"/>
      <c r="R265" s="277"/>
      <c r="S265" s="277"/>
      <c r="T265" s="277"/>
    </row>
    <row r="266" spans="5:20">
      <c r="E266" s="277"/>
      <c r="F266" s="277"/>
      <c r="G266" s="277"/>
      <c r="H266" s="277"/>
      <c r="I266" s="277"/>
      <c r="J266" s="277"/>
      <c r="K266" s="277"/>
      <c r="L266" s="277"/>
      <c r="N266" s="277"/>
      <c r="O266" s="277"/>
      <c r="P266" s="277"/>
      <c r="Q266" s="277"/>
      <c r="R266" s="277"/>
      <c r="S266" s="277"/>
      <c r="T266" s="277"/>
    </row>
    <row r="267" spans="5:20">
      <c r="E267" s="277"/>
      <c r="F267" s="277"/>
      <c r="G267" s="277"/>
      <c r="H267" s="277"/>
      <c r="I267" s="277"/>
      <c r="J267" s="277"/>
      <c r="K267" s="277"/>
      <c r="L267" s="277"/>
      <c r="N267" s="277"/>
      <c r="O267" s="277"/>
      <c r="P267" s="277"/>
      <c r="Q267" s="277"/>
      <c r="R267" s="277"/>
      <c r="S267" s="277"/>
      <c r="T267" s="277"/>
    </row>
    <row r="268" spans="5:20">
      <c r="E268" s="277"/>
      <c r="F268" s="277"/>
      <c r="G268" s="277"/>
      <c r="H268" s="277"/>
      <c r="I268" s="277"/>
      <c r="J268" s="277"/>
      <c r="K268" s="277"/>
      <c r="L268" s="277"/>
      <c r="N268" s="277"/>
      <c r="O268" s="277"/>
      <c r="P268" s="277"/>
      <c r="Q268" s="277"/>
      <c r="R268" s="277"/>
      <c r="S268" s="277"/>
      <c r="T268" s="277"/>
    </row>
    <row r="269" spans="5:20">
      <c r="E269" s="277"/>
      <c r="F269" s="277"/>
      <c r="G269" s="277"/>
      <c r="H269" s="277"/>
      <c r="I269" s="277"/>
      <c r="J269" s="277"/>
      <c r="K269" s="277"/>
      <c r="L269" s="277"/>
      <c r="N269" s="277"/>
      <c r="O269" s="277"/>
      <c r="P269" s="277"/>
      <c r="Q269" s="277"/>
      <c r="R269" s="277"/>
      <c r="S269" s="277"/>
      <c r="T269" s="277"/>
    </row>
    <row r="270" spans="5:20">
      <c r="E270" s="277"/>
      <c r="F270" s="277"/>
      <c r="G270" s="277"/>
      <c r="H270" s="277"/>
      <c r="I270" s="277"/>
      <c r="J270" s="277"/>
      <c r="K270" s="277"/>
      <c r="L270" s="277"/>
      <c r="N270" s="277"/>
      <c r="O270" s="277"/>
      <c r="P270" s="277"/>
      <c r="Q270" s="277"/>
      <c r="R270" s="277"/>
      <c r="S270" s="277"/>
      <c r="T270" s="277"/>
    </row>
    <row r="271" spans="5:20">
      <c r="E271" s="277"/>
      <c r="F271" s="277"/>
      <c r="G271" s="277"/>
      <c r="H271" s="277"/>
      <c r="I271" s="277"/>
      <c r="J271" s="277"/>
      <c r="K271" s="277"/>
      <c r="L271" s="277"/>
      <c r="N271" s="277"/>
      <c r="O271" s="277"/>
      <c r="P271" s="277"/>
      <c r="Q271" s="277"/>
      <c r="R271" s="277"/>
      <c r="S271" s="277"/>
      <c r="T271" s="277"/>
    </row>
    <row r="272" spans="5:20">
      <c r="E272" s="277"/>
      <c r="F272" s="277"/>
      <c r="G272" s="277"/>
      <c r="H272" s="277"/>
      <c r="I272" s="277"/>
      <c r="J272" s="277"/>
      <c r="K272" s="277"/>
      <c r="L272" s="277"/>
      <c r="N272" s="277"/>
      <c r="O272" s="277"/>
      <c r="P272" s="277"/>
      <c r="Q272" s="277"/>
      <c r="R272" s="277"/>
      <c r="S272" s="277"/>
      <c r="T272" s="277"/>
    </row>
    <row r="273" spans="5:20">
      <c r="E273" s="277"/>
      <c r="F273" s="277"/>
      <c r="G273" s="277"/>
      <c r="H273" s="277"/>
      <c r="I273" s="277"/>
      <c r="J273" s="277"/>
      <c r="K273" s="277"/>
      <c r="L273" s="277"/>
      <c r="N273" s="277"/>
      <c r="O273" s="277"/>
      <c r="P273" s="277"/>
      <c r="Q273" s="277"/>
      <c r="R273" s="277"/>
      <c r="S273" s="277"/>
      <c r="T273" s="277"/>
    </row>
    <row r="274" spans="5:20">
      <c r="E274" s="277"/>
      <c r="F274" s="277"/>
      <c r="G274" s="277"/>
      <c r="H274" s="277"/>
      <c r="I274" s="277"/>
      <c r="J274" s="277"/>
      <c r="K274" s="277"/>
      <c r="L274" s="277"/>
      <c r="N274" s="277"/>
      <c r="O274" s="277"/>
      <c r="P274" s="277"/>
      <c r="Q274" s="277"/>
      <c r="R274" s="277"/>
      <c r="S274" s="277"/>
      <c r="T274" s="277"/>
    </row>
    <row r="275" spans="5:20">
      <c r="E275" s="277"/>
      <c r="F275" s="277"/>
      <c r="G275" s="277"/>
      <c r="H275" s="277"/>
      <c r="I275" s="277"/>
      <c r="J275" s="277"/>
      <c r="K275" s="277"/>
      <c r="L275" s="277"/>
      <c r="N275" s="277"/>
      <c r="O275" s="277"/>
      <c r="P275" s="277"/>
      <c r="Q275" s="277"/>
      <c r="R275" s="277"/>
      <c r="S275" s="277"/>
      <c r="T275" s="277"/>
    </row>
    <row r="276" spans="5:20">
      <c r="E276" s="277"/>
      <c r="F276" s="277"/>
      <c r="G276" s="277"/>
      <c r="H276" s="277"/>
      <c r="I276" s="277"/>
      <c r="J276" s="277"/>
      <c r="K276" s="277"/>
      <c r="L276" s="277"/>
      <c r="N276" s="277"/>
      <c r="O276" s="277"/>
      <c r="P276" s="277"/>
      <c r="Q276" s="277"/>
      <c r="R276" s="277"/>
      <c r="S276" s="277"/>
      <c r="T276" s="277"/>
    </row>
    <row r="277" spans="5:20">
      <c r="E277" s="277"/>
      <c r="F277" s="277"/>
      <c r="G277" s="277"/>
      <c r="H277" s="277"/>
      <c r="I277" s="277"/>
      <c r="J277" s="277"/>
      <c r="K277" s="277"/>
      <c r="L277" s="277"/>
      <c r="N277" s="277"/>
      <c r="O277" s="277"/>
      <c r="P277" s="277"/>
      <c r="Q277" s="277"/>
      <c r="R277" s="277"/>
      <c r="S277" s="277"/>
      <c r="T277" s="277"/>
    </row>
    <row r="278" spans="5:20">
      <c r="E278" s="277"/>
      <c r="F278" s="277"/>
      <c r="G278" s="277"/>
      <c r="H278" s="277"/>
      <c r="I278" s="277"/>
      <c r="J278" s="277"/>
      <c r="K278" s="277"/>
      <c r="L278" s="277"/>
      <c r="N278" s="277"/>
      <c r="O278" s="277"/>
      <c r="P278" s="277"/>
      <c r="Q278" s="277"/>
      <c r="R278" s="277"/>
      <c r="S278" s="277"/>
      <c r="T278" s="277"/>
    </row>
    <row r="279" spans="5:20">
      <c r="E279" s="277"/>
      <c r="F279" s="277"/>
      <c r="G279" s="277"/>
      <c r="H279" s="277"/>
      <c r="I279" s="277"/>
      <c r="J279" s="277"/>
      <c r="K279" s="277"/>
      <c r="L279" s="277"/>
      <c r="N279" s="277"/>
      <c r="O279" s="277"/>
      <c r="P279" s="277"/>
      <c r="Q279" s="277"/>
      <c r="R279" s="277"/>
      <c r="S279" s="277"/>
      <c r="T279" s="277"/>
    </row>
    <row r="280" spans="5:20">
      <c r="E280" s="277"/>
      <c r="F280" s="277"/>
      <c r="G280" s="277"/>
      <c r="H280" s="277"/>
      <c r="I280" s="277"/>
      <c r="J280" s="277"/>
      <c r="K280" s="277"/>
      <c r="L280" s="277"/>
      <c r="N280" s="277"/>
      <c r="O280" s="277"/>
      <c r="P280" s="277"/>
      <c r="Q280" s="277"/>
      <c r="R280" s="277"/>
      <c r="S280" s="277"/>
      <c r="T280" s="277"/>
    </row>
    <row r="281" spans="5:20">
      <c r="E281" s="277"/>
      <c r="F281" s="277"/>
      <c r="G281" s="277"/>
      <c r="H281" s="277"/>
      <c r="I281" s="277"/>
      <c r="J281" s="277"/>
      <c r="K281" s="277"/>
      <c r="L281" s="277"/>
      <c r="N281" s="277"/>
      <c r="O281" s="277"/>
      <c r="P281" s="277"/>
      <c r="Q281" s="277"/>
      <c r="R281" s="277"/>
      <c r="S281" s="277"/>
      <c r="T281" s="277"/>
    </row>
    <row r="282" spans="5:20">
      <c r="E282" s="277"/>
      <c r="F282" s="277"/>
      <c r="G282" s="277"/>
      <c r="H282" s="277"/>
      <c r="I282" s="277"/>
      <c r="J282" s="277"/>
      <c r="K282" s="277"/>
      <c r="L282" s="277"/>
      <c r="N282" s="277"/>
      <c r="O282" s="277"/>
      <c r="P282" s="277"/>
      <c r="Q282" s="277"/>
      <c r="R282" s="277"/>
      <c r="S282" s="277"/>
      <c r="T282" s="277"/>
    </row>
    <row r="283" spans="5:20">
      <c r="E283" s="277"/>
      <c r="F283" s="277"/>
      <c r="G283" s="277"/>
      <c r="H283" s="277"/>
      <c r="I283" s="277"/>
      <c r="J283" s="277"/>
      <c r="K283" s="277"/>
      <c r="L283" s="277"/>
      <c r="N283" s="277"/>
      <c r="O283" s="277"/>
      <c r="P283" s="277"/>
      <c r="Q283" s="277"/>
      <c r="R283" s="277"/>
      <c r="S283" s="277"/>
      <c r="T283" s="277"/>
    </row>
    <row r="284" spans="5:20">
      <c r="E284" s="277"/>
      <c r="F284" s="277"/>
      <c r="G284" s="277"/>
      <c r="H284" s="277"/>
      <c r="I284" s="277"/>
      <c r="J284" s="277"/>
      <c r="K284" s="277"/>
      <c r="L284" s="277"/>
      <c r="N284" s="277"/>
      <c r="O284" s="277"/>
      <c r="P284" s="277"/>
      <c r="Q284" s="277"/>
      <c r="R284" s="277"/>
      <c r="S284" s="277"/>
      <c r="T284" s="277"/>
    </row>
    <row r="285" spans="5:20">
      <c r="E285" s="277"/>
      <c r="F285" s="277"/>
      <c r="G285" s="277"/>
      <c r="H285" s="277"/>
      <c r="I285" s="277"/>
      <c r="J285" s="277"/>
      <c r="K285" s="277"/>
      <c r="L285" s="277"/>
      <c r="N285" s="277"/>
      <c r="O285" s="277"/>
      <c r="P285" s="277"/>
      <c r="Q285" s="277"/>
      <c r="R285" s="277"/>
      <c r="S285" s="277"/>
      <c r="T285" s="277"/>
    </row>
    <row r="286" spans="5:20">
      <c r="E286" s="277"/>
      <c r="F286" s="277"/>
      <c r="G286" s="277"/>
      <c r="H286" s="277"/>
      <c r="I286" s="277"/>
      <c r="J286" s="277"/>
      <c r="K286" s="277"/>
      <c r="L286" s="277"/>
      <c r="N286" s="277"/>
      <c r="O286" s="277"/>
      <c r="P286" s="277"/>
      <c r="Q286" s="277"/>
      <c r="R286" s="277"/>
      <c r="S286" s="277"/>
      <c r="T286" s="277"/>
    </row>
    <row r="287" spans="5:20">
      <c r="E287" s="277"/>
      <c r="F287" s="277"/>
      <c r="G287" s="277"/>
      <c r="H287" s="277"/>
      <c r="I287" s="277"/>
      <c r="J287" s="277"/>
      <c r="K287" s="277"/>
      <c r="L287" s="277"/>
      <c r="N287" s="277"/>
      <c r="O287" s="277"/>
      <c r="P287" s="277"/>
      <c r="Q287" s="277"/>
      <c r="R287" s="277"/>
      <c r="S287" s="277"/>
      <c r="T287" s="277"/>
    </row>
    <row r="288" spans="5:20">
      <c r="E288" s="277"/>
      <c r="F288" s="277"/>
      <c r="G288" s="277"/>
      <c r="H288" s="277"/>
      <c r="I288" s="277"/>
      <c r="J288" s="277"/>
      <c r="K288" s="277"/>
      <c r="L288" s="277"/>
      <c r="N288" s="277"/>
      <c r="O288" s="277"/>
      <c r="P288" s="277"/>
      <c r="Q288" s="277"/>
      <c r="R288" s="277"/>
      <c r="S288" s="277"/>
      <c r="T288" s="277"/>
    </row>
    <row r="289" spans="5:20">
      <c r="E289" s="277"/>
      <c r="F289" s="277"/>
      <c r="G289" s="277"/>
      <c r="H289" s="277"/>
      <c r="I289" s="277"/>
      <c r="J289" s="277"/>
      <c r="K289" s="277"/>
      <c r="L289" s="277"/>
      <c r="N289" s="277"/>
      <c r="O289" s="277"/>
      <c r="P289" s="277"/>
      <c r="Q289" s="277"/>
      <c r="R289" s="277"/>
      <c r="S289" s="277"/>
      <c r="T289" s="277"/>
    </row>
    <row r="290" spans="5:20">
      <c r="E290" s="277"/>
      <c r="F290" s="277"/>
      <c r="G290" s="277"/>
      <c r="H290" s="277"/>
      <c r="I290" s="277"/>
      <c r="J290" s="277"/>
      <c r="K290" s="277"/>
      <c r="L290" s="277"/>
      <c r="N290" s="277"/>
      <c r="O290" s="277"/>
      <c r="P290" s="277"/>
      <c r="Q290" s="277"/>
      <c r="R290" s="277"/>
      <c r="S290" s="277"/>
      <c r="T290" s="277"/>
    </row>
    <row r="291" spans="5:20">
      <c r="E291" s="277"/>
      <c r="F291" s="277"/>
      <c r="G291" s="277"/>
      <c r="H291" s="277"/>
      <c r="I291" s="277"/>
      <c r="J291" s="277"/>
      <c r="K291" s="277"/>
      <c r="L291" s="277"/>
      <c r="N291" s="277"/>
      <c r="O291" s="277"/>
      <c r="P291" s="277"/>
      <c r="Q291" s="277"/>
      <c r="R291" s="277"/>
      <c r="S291" s="277"/>
      <c r="T291" s="277"/>
    </row>
    <row r="292" spans="5:20">
      <c r="E292" s="277"/>
      <c r="F292" s="277"/>
      <c r="G292" s="277"/>
      <c r="H292" s="277"/>
      <c r="I292" s="277"/>
      <c r="J292" s="277"/>
      <c r="K292" s="277"/>
      <c r="L292" s="277"/>
      <c r="N292" s="277"/>
      <c r="O292" s="277"/>
      <c r="P292" s="277"/>
      <c r="Q292" s="277"/>
      <c r="R292" s="277"/>
      <c r="S292" s="277"/>
      <c r="T292" s="277"/>
    </row>
    <row r="293" spans="5:20">
      <c r="E293" s="277"/>
      <c r="F293" s="277"/>
      <c r="G293" s="277"/>
      <c r="H293" s="277"/>
      <c r="I293" s="277"/>
      <c r="J293" s="277"/>
      <c r="K293" s="277"/>
      <c r="L293" s="277"/>
      <c r="N293" s="277"/>
      <c r="O293" s="277"/>
      <c r="P293" s="277"/>
      <c r="Q293" s="277"/>
      <c r="R293" s="277"/>
      <c r="S293" s="277"/>
      <c r="T293" s="277"/>
    </row>
    <row r="294" spans="5:20">
      <c r="E294" s="277"/>
      <c r="F294" s="277"/>
      <c r="G294" s="277"/>
      <c r="H294" s="277"/>
      <c r="I294" s="277"/>
      <c r="J294" s="277"/>
      <c r="K294" s="277"/>
      <c r="L294" s="277"/>
      <c r="N294" s="277"/>
      <c r="O294" s="277"/>
      <c r="P294" s="277"/>
      <c r="Q294" s="277"/>
      <c r="R294" s="277"/>
      <c r="S294" s="277"/>
      <c r="T294" s="277"/>
    </row>
    <row r="295" spans="5:20">
      <c r="E295" s="277"/>
      <c r="F295" s="277"/>
      <c r="G295" s="277"/>
      <c r="H295" s="277"/>
      <c r="I295" s="277"/>
      <c r="J295" s="277"/>
      <c r="K295" s="277"/>
      <c r="L295" s="277"/>
      <c r="N295" s="277"/>
      <c r="O295" s="277"/>
      <c r="P295" s="277"/>
      <c r="Q295" s="277"/>
      <c r="R295" s="277"/>
      <c r="S295" s="277"/>
      <c r="T295" s="277"/>
    </row>
    <row r="296" spans="5:20">
      <c r="E296" s="277"/>
      <c r="F296" s="277"/>
      <c r="G296" s="277"/>
      <c r="H296" s="277"/>
      <c r="I296" s="277"/>
      <c r="J296" s="277"/>
      <c r="K296" s="277"/>
      <c r="L296" s="277"/>
      <c r="N296" s="277"/>
      <c r="O296" s="277"/>
      <c r="P296" s="277"/>
      <c r="Q296" s="277"/>
      <c r="R296" s="277"/>
      <c r="S296" s="277"/>
      <c r="T296" s="277"/>
    </row>
    <row r="297" spans="5:20">
      <c r="E297" s="277"/>
      <c r="F297" s="277"/>
      <c r="G297" s="277"/>
      <c r="H297" s="277"/>
      <c r="I297" s="277"/>
      <c r="J297" s="277"/>
      <c r="K297" s="277"/>
      <c r="L297" s="277"/>
      <c r="N297" s="277"/>
      <c r="O297" s="277"/>
      <c r="P297" s="277"/>
      <c r="Q297" s="277"/>
      <c r="R297" s="277"/>
      <c r="S297" s="277"/>
      <c r="T297" s="277"/>
    </row>
    <row r="298" spans="5:20">
      <c r="E298" s="277"/>
      <c r="F298" s="277"/>
      <c r="G298" s="277"/>
      <c r="H298" s="277"/>
      <c r="I298" s="277"/>
      <c r="J298" s="277"/>
      <c r="K298" s="277"/>
      <c r="L298" s="277"/>
      <c r="N298" s="277"/>
      <c r="O298" s="277"/>
      <c r="P298" s="277"/>
      <c r="Q298" s="277"/>
      <c r="R298" s="277"/>
      <c r="S298" s="277"/>
      <c r="T298" s="277"/>
    </row>
    <row r="299" spans="5:20">
      <c r="E299" s="277"/>
      <c r="F299" s="277"/>
      <c r="G299" s="277"/>
      <c r="H299" s="277"/>
      <c r="I299" s="277"/>
      <c r="J299" s="277"/>
      <c r="K299" s="277"/>
      <c r="L299" s="277"/>
      <c r="N299" s="277"/>
      <c r="O299" s="277"/>
      <c r="P299" s="277"/>
      <c r="Q299" s="277"/>
      <c r="R299" s="277"/>
      <c r="S299" s="277"/>
      <c r="T299" s="277"/>
    </row>
    <row r="300" spans="5:20">
      <c r="E300" s="277"/>
      <c r="F300" s="277"/>
      <c r="G300" s="277"/>
      <c r="H300" s="277"/>
      <c r="I300" s="277"/>
      <c r="J300" s="277"/>
      <c r="K300" s="277"/>
      <c r="L300" s="277"/>
      <c r="N300" s="277"/>
      <c r="O300" s="277"/>
      <c r="P300" s="277"/>
      <c r="Q300" s="277"/>
      <c r="R300" s="277"/>
      <c r="S300" s="277"/>
      <c r="T300" s="277"/>
    </row>
    <row r="301" spans="5:20">
      <c r="E301" s="277"/>
      <c r="F301" s="277"/>
      <c r="G301" s="277"/>
      <c r="H301" s="277"/>
      <c r="I301" s="277"/>
      <c r="J301" s="277"/>
      <c r="K301" s="277"/>
      <c r="L301" s="277"/>
      <c r="N301" s="277"/>
      <c r="O301" s="277"/>
      <c r="P301" s="277"/>
      <c r="Q301" s="277"/>
      <c r="R301" s="277"/>
      <c r="S301" s="277"/>
      <c r="T301" s="277"/>
    </row>
    <row r="302" spans="5:20">
      <c r="E302" s="277"/>
      <c r="F302" s="277"/>
      <c r="G302" s="277"/>
      <c r="H302" s="277"/>
      <c r="I302" s="277"/>
      <c r="J302" s="277"/>
      <c r="K302" s="277"/>
      <c r="L302" s="277"/>
      <c r="N302" s="277"/>
      <c r="O302" s="277"/>
      <c r="P302" s="277"/>
      <c r="Q302" s="277"/>
      <c r="R302" s="277"/>
      <c r="S302" s="277"/>
      <c r="T302" s="277"/>
    </row>
    <row r="303" spans="5:20">
      <c r="E303" s="277"/>
      <c r="F303" s="277"/>
      <c r="G303" s="277"/>
      <c r="H303" s="277"/>
      <c r="I303" s="277"/>
      <c r="J303" s="277"/>
      <c r="K303" s="277"/>
      <c r="L303" s="277"/>
      <c r="N303" s="277"/>
      <c r="O303" s="277"/>
      <c r="P303" s="277"/>
      <c r="Q303" s="277"/>
      <c r="R303" s="277"/>
      <c r="S303" s="277"/>
      <c r="T303" s="277"/>
    </row>
    <row r="304" spans="5:20">
      <c r="E304" s="277"/>
      <c r="F304" s="277"/>
      <c r="G304" s="277"/>
      <c r="H304" s="277"/>
      <c r="I304" s="277"/>
      <c r="J304" s="277"/>
      <c r="K304" s="277"/>
      <c r="L304" s="277"/>
      <c r="N304" s="277"/>
      <c r="O304" s="277"/>
      <c r="P304" s="277"/>
      <c r="Q304" s="277"/>
      <c r="R304" s="277"/>
      <c r="S304" s="277"/>
      <c r="T304" s="277"/>
    </row>
    <row r="305" spans="5:20">
      <c r="E305" s="277"/>
      <c r="F305" s="277"/>
      <c r="G305" s="277"/>
      <c r="H305" s="277"/>
      <c r="I305" s="277"/>
      <c r="J305" s="277"/>
      <c r="K305" s="277"/>
      <c r="L305" s="277"/>
      <c r="N305" s="277"/>
      <c r="O305" s="277"/>
      <c r="P305" s="277"/>
      <c r="Q305" s="277"/>
      <c r="R305" s="277"/>
      <c r="S305" s="277"/>
      <c r="T305" s="277"/>
    </row>
    <row r="306" spans="5:20">
      <c r="E306" s="277"/>
      <c r="F306" s="277"/>
      <c r="G306" s="277"/>
      <c r="H306" s="277"/>
      <c r="I306" s="277"/>
      <c r="J306" s="277"/>
      <c r="K306" s="277"/>
      <c r="L306" s="277"/>
      <c r="N306" s="277"/>
      <c r="O306" s="277"/>
      <c r="P306" s="277"/>
      <c r="Q306" s="277"/>
      <c r="R306" s="277"/>
      <c r="S306" s="277"/>
      <c r="T306" s="277"/>
    </row>
    <row r="307" spans="5:20">
      <c r="E307" s="277"/>
      <c r="F307" s="277"/>
      <c r="G307" s="277"/>
      <c r="H307" s="277"/>
      <c r="I307" s="277"/>
      <c r="J307" s="277"/>
      <c r="K307" s="277"/>
      <c r="L307" s="277"/>
      <c r="N307" s="277"/>
      <c r="O307" s="277"/>
      <c r="P307" s="277"/>
      <c r="Q307" s="277"/>
      <c r="R307" s="277"/>
      <c r="S307" s="277"/>
      <c r="T307" s="277"/>
    </row>
    <row r="308" spans="5:20">
      <c r="E308" s="277"/>
      <c r="F308" s="277"/>
      <c r="G308" s="277"/>
      <c r="H308" s="277"/>
      <c r="I308" s="277"/>
      <c r="J308" s="277"/>
      <c r="K308" s="277"/>
      <c r="L308" s="277"/>
      <c r="N308" s="277"/>
      <c r="O308" s="277"/>
      <c r="P308" s="277"/>
      <c r="Q308" s="277"/>
      <c r="R308" s="277"/>
      <c r="S308" s="277"/>
      <c r="T308" s="277"/>
    </row>
    <row r="309" spans="5:20">
      <c r="E309" s="277"/>
      <c r="F309" s="277"/>
      <c r="G309" s="277"/>
      <c r="H309" s="277"/>
      <c r="I309" s="277"/>
      <c r="J309" s="277"/>
      <c r="K309" s="277"/>
      <c r="L309" s="277"/>
      <c r="N309" s="277"/>
      <c r="O309" s="277"/>
      <c r="P309" s="277"/>
      <c r="Q309" s="277"/>
      <c r="R309" s="277"/>
      <c r="S309" s="277"/>
      <c r="T309" s="277"/>
    </row>
    <row r="310" spans="5:20">
      <c r="E310" s="277"/>
      <c r="F310" s="277"/>
      <c r="G310" s="277"/>
      <c r="H310" s="277"/>
      <c r="I310" s="277"/>
      <c r="J310" s="277"/>
      <c r="K310" s="277"/>
      <c r="L310" s="277"/>
      <c r="N310" s="277"/>
      <c r="O310" s="277"/>
      <c r="P310" s="277"/>
      <c r="Q310" s="277"/>
      <c r="R310" s="277"/>
      <c r="S310" s="277"/>
      <c r="T310" s="277"/>
    </row>
    <row r="311" spans="5:20">
      <c r="E311" s="277"/>
      <c r="F311" s="277"/>
      <c r="G311" s="277"/>
      <c r="H311" s="277"/>
      <c r="I311" s="277"/>
      <c r="J311" s="277"/>
      <c r="K311" s="277"/>
      <c r="L311" s="277"/>
      <c r="N311" s="277"/>
      <c r="O311" s="277"/>
      <c r="P311" s="277"/>
      <c r="Q311" s="277"/>
      <c r="R311" s="277"/>
      <c r="S311" s="277"/>
      <c r="T311" s="277"/>
    </row>
    <row r="312" spans="5:20">
      <c r="E312" s="277"/>
      <c r="F312" s="277"/>
      <c r="G312" s="277"/>
      <c r="H312" s="277"/>
      <c r="I312" s="277"/>
      <c r="J312" s="277"/>
      <c r="K312" s="277"/>
      <c r="L312" s="277"/>
      <c r="N312" s="277"/>
      <c r="O312" s="277"/>
      <c r="P312" s="277"/>
      <c r="Q312" s="277"/>
      <c r="R312" s="277"/>
      <c r="S312" s="277"/>
      <c r="T312" s="277"/>
    </row>
    <row r="313" spans="5:20">
      <c r="E313" s="277"/>
      <c r="F313" s="277"/>
      <c r="G313" s="277"/>
      <c r="H313" s="277"/>
      <c r="I313" s="277"/>
      <c r="J313" s="277"/>
      <c r="K313" s="277"/>
      <c r="L313" s="277"/>
      <c r="N313" s="277"/>
      <c r="O313" s="277"/>
      <c r="P313" s="277"/>
      <c r="Q313" s="277"/>
      <c r="R313" s="277"/>
      <c r="S313" s="277"/>
      <c r="T313" s="277"/>
    </row>
    <row r="314" spans="5:20">
      <c r="E314" s="277"/>
      <c r="F314" s="277"/>
      <c r="G314" s="277"/>
      <c r="H314" s="277"/>
      <c r="I314" s="277"/>
      <c r="J314" s="277"/>
      <c r="K314" s="277"/>
      <c r="L314" s="277"/>
      <c r="N314" s="277"/>
      <c r="O314" s="277"/>
      <c r="P314" s="277"/>
      <c r="Q314" s="277"/>
      <c r="R314" s="277"/>
      <c r="S314" s="277"/>
      <c r="T314" s="277"/>
    </row>
    <row r="315" spans="5:20">
      <c r="E315" s="277"/>
      <c r="F315" s="277"/>
      <c r="G315" s="277"/>
      <c r="H315" s="277"/>
      <c r="I315" s="277"/>
      <c r="J315" s="277"/>
      <c r="K315" s="277"/>
      <c r="L315" s="277"/>
      <c r="N315" s="277"/>
      <c r="O315" s="277"/>
      <c r="P315" s="277"/>
      <c r="Q315" s="277"/>
      <c r="R315" s="277"/>
      <c r="S315" s="277"/>
      <c r="T315" s="277"/>
    </row>
    <row r="316" spans="5:20">
      <c r="E316" s="277"/>
      <c r="F316" s="277"/>
      <c r="G316" s="277"/>
      <c r="H316" s="277"/>
      <c r="I316" s="277"/>
      <c r="J316" s="277"/>
      <c r="K316" s="277"/>
      <c r="L316" s="277"/>
      <c r="N316" s="277"/>
      <c r="O316" s="277"/>
      <c r="P316" s="277"/>
      <c r="Q316" s="277"/>
      <c r="R316" s="277"/>
      <c r="S316" s="277"/>
      <c r="T316" s="277"/>
    </row>
    <row r="317" spans="5:20">
      <c r="E317" s="277"/>
      <c r="F317" s="277"/>
      <c r="G317" s="277"/>
      <c r="H317" s="277"/>
      <c r="I317" s="277"/>
      <c r="J317" s="277"/>
      <c r="K317" s="277"/>
      <c r="L317" s="277"/>
      <c r="N317" s="277"/>
      <c r="O317" s="277"/>
      <c r="P317" s="277"/>
      <c r="Q317" s="277"/>
      <c r="R317" s="277"/>
      <c r="S317" s="277"/>
      <c r="T317" s="277"/>
    </row>
    <row r="318" spans="5:20">
      <c r="E318" s="277"/>
      <c r="F318" s="277"/>
      <c r="G318" s="277"/>
      <c r="H318" s="277"/>
      <c r="I318" s="277"/>
      <c r="J318" s="277"/>
      <c r="K318" s="277"/>
      <c r="L318" s="277"/>
      <c r="N318" s="277"/>
      <c r="O318" s="277"/>
      <c r="P318" s="277"/>
      <c r="Q318" s="277"/>
      <c r="R318" s="277"/>
      <c r="S318" s="277"/>
      <c r="T318" s="277"/>
    </row>
    <row r="319" spans="5:20">
      <c r="E319" s="277"/>
      <c r="F319" s="277"/>
      <c r="G319" s="277"/>
      <c r="H319" s="277"/>
      <c r="I319" s="277"/>
      <c r="J319" s="277"/>
      <c r="K319" s="277"/>
      <c r="L319" s="277"/>
      <c r="N319" s="277"/>
      <c r="O319" s="277"/>
      <c r="P319" s="277"/>
      <c r="Q319" s="277"/>
      <c r="R319" s="277"/>
      <c r="S319" s="277"/>
      <c r="T319" s="277"/>
    </row>
    <row r="320" spans="5:20">
      <c r="E320" s="277"/>
      <c r="F320" s="277"/>
      <c r="G320" s="277"/>
      <c r="H320" s="277"/>
      <c r="I320" s="277"/>
      <c r="J320" s="277"/>
      <c r="K320" s="277"/>
      <c r="L320" s="277"/>
      <c r="N320" s="277"/>
      <c r="O320" s="277"/>
      <c r="P320" s="277"/>
      <c r="Q320" s="277"/>
      <c r="R320" s="277"/>
      <c r="S320" s="277"/>
      <c r="T320" s="277"/>
    </row>
    <row r="321" spans="5:20">
      <c r="E321" s="277"/>
      <c r="F321" s="277"/>
      <c r="G321" s="277"/>
      <c r="H321" s="277"/>
      <c r="I321" s="277"/>
      <c r="J321" s="277"/>
      <c r="K321" s="277"/>
      <c r="L321" s="277"/>
      <c r="N321" s="277"/>
      <c r="O321" s="277"/>
      <c r="P321" s="277"/>
      <c r="Q321" s="277"/>
      <c r="R321" s="277"/>
      <c r="S321" s="277"/>
      <c r="T321" s="277"/>
    </row>
    <row r="322" spans="5:20">
      <c r="E322" s="277"/>
      <c r="F322" s="277"/>
      <c r="G322" s="277"/>
      <c r="H322" s="277"/>
      <c r="I322" s="277"/>
      <c r="J322" s="277"/>
      <c r="K322" s="277"/>
      <c r="L322" s="277"/>
      <c r="N322" s="277"/>
      <c r="O322" s="277"/>
      <c r="P322" s="277"/>
      <c r="Q322" s="277"/>
      <c r="R322" s="277"/>
      <c r="S322" s="277"/>
      <c r="T322" s="277"/>
    </row>
    <row r="323" spans="5:20">
      <c r="E323" s="277"/>
      <c r="F323" s="277"/>
      <c r="G323" s="277"/>
      <c r="H323" s="277"/>
      <c r="I323" s="277"/>
      <c r="J323" s="277"/>
      <c r="K323" s="277"/>
      <c r="L323" s="277"/>
      <c r="N323" s="277"/>
      <c r="O323" s="277"/>
      <c r="P323" s="277"/>
      <c r="Q323" s="277"/>
      <c r="R323" s="277"/>
      <c r="S323" s="277"/>
      <c r="T323" s="277"/>
    </row>
    <row r="324" spans="5:20">
      <c r="E324" s="277"/>
      <c r="F324" s="277"/>
      <c r="G324" s="277"/>
      <c r="H324" s="277"/>
      <c r="I324" s="277"/>
      <c r="J324" s="277"/>
      <c r="K324" s="277"/>
      <c r="L324" s="277"/>
      <c r="N324" s="277"/>
      <c r="O324" s="277"/>
      <c r="P324" s="277"/>
      <c r="Q324" s="277"/>
      <c r="R324" s="277"/>
      <c r="S324" s="277"/>
      <c r="T324" s="277"/>
    </row>
    <row r="325" spans="5:20">
      <c r="E325" s="277"/>
      <c r="F325" s="277"/>
      <c r="G325" s="277"/>
      <c r="H325" s="277"/>
      <c r="I325" s="277"/>
      <c r="J325" s="277"/>
      <c r="K325" s="277"/>
      <c r="L325" s="277"/>
      <c r="N325" s="277"/>
      <c r="O325" s="277"/>
      <c r="P325" s="277"/>
      <c r="Q325" s="277"/>
      <c r="R325" s="277"/>
      <c r="S325" s="277"/>
      <c r="T325" s="277"/>
    </row>
    <row r="326" spans="5:20">
      <c r="E326" s="277"/>
      <c r="F326" s="277"/>
      <c r="G326" s="277"/>
      <c r="H326" s="277"/>
      <c r="I326" s="277"/>
      <c r="J326" s="277"/>
      <c r="K326" s="277"/>
      <c r="L326" s="277"/>
      <c r="N326" s="277"/>
      <c r="O326" s="277"/>
      <c r="P326" s="277"/>
      <c r="Q326" s="277"/>
      <c r="R326" s="277"/>
      <c r="S326" s="277"/>
      <c r="T326" s="277"/>
    </row>
    <row r="327" spans="5:20">
      <c r="E327" s="277"/>
      <c r="F327" s="277"/>
      <c r="G327" s="277"/>
      <c r="H327" s="277"/>
      <c r="I327" s="277"/>
      <c r="J327" s="277"/>
      <c r="K327" s="277"/>
      <c r="L327" s="277"/>
      <c r="N327" s="277"/>
      <c r="O327" s="277"/>
      <c r="P327" s="277"/>
      <c r="Q327" s="277"/>
      <c r="R327" s="277"/>
      <c r="S327" s="277"/>
      <c r="T327" s="277"/>
    </row>
    <row r="328" spans="5:20">
      <c r="E328" s="277"/>
      <c r="F328" s="277"/>
      <c r="G328" s="277"/>
      <c r="H328" s="277"/>
      <c r="I328" s="277"/>
      <c r="J328" s="277"/>
      <c r="K328" s="277"/>
      <c r="L328" s="277"/>
      <c r="N328" s="277"/>
      <c r="O328" s="277"/>
      <c r="P328" s="277"/>
      <c r="Q328" s="277"/>
      <c r="R328" s="277"/>
      <c r="S328" s="277"/>
      <c r="T328" s="277"/>
    </row>
    <row r="329" spans="5:20">
      <c r="E329" s="277"/>
      <c r="F329" s="277"/>
      <c r="G329" s="277"/>
      <c r="H329" s="277"/>
      <c r="I329" s="277"/>
      <c r="J329" s="277"/>
      <c r="K329" s="277"/>
      <c r="L329" s="277"/>
      <c r="N329" s="277"/>
      <c r="O329" s="277"/>
      <c r="P329" s="277"/>
      <c r="Q329" s="277"/>
      <c r="R329" s="277"/>
      <c r="S329" s="277"/>
      <c r="T329" s="277"/>
    </row>
    <row r="330" spans="5:20">
      <c r="E330" s="277"/>
      <c r="F330" s="277"/>
      <c r="G330" s="277"/>
      <c r="H330" s="277"/>
      <c r="I330" s="277"/>
      <c r="J330" s="277"/>
      <c r="K330" s="277"/>
      <c r="L330" s="277"/>
      <c r="N330" s="277"/>
      <c r="O330" s="277"/>
      <c r="P330" s="277"/>
      <c r="Q330" s="277"/>
      <c r="R330" s="277"/>
      <c r="S330" s="277"/>
      <c r="T330" s="277"/>
    </row>
    <row r="331" spans="5:20">
      <c r="E331" s="277"/>
      <c r="F331" s="277"/>
      <c r="G331" s="277"/>
      <c r="H331" s="277"/>
      <c r="I331" s="277"/>
      <c r="J331" s="277"/>
      <c r="K331" s="277"/>
      <c r="L331" s="277"/>
      <c r="N331" s="277"/>
      <c r="O331" s="277"/>
      <c r="P331" s="277"/>
      <c r="Q331" s="277"/>
      <c r="R331" s="277"/>
      <c r="S331" s="277"/>
      <c r="T331" s="277"/>
    </row>
    <row r="332" spans="5:20">
      <c r="E332" s="277"/>
      <c r="F332" s="277"/>
      <c r="G332" s="277"/>
      <c r="H332" s="277"/>
      <c r="I332" s="277"/>
      <c r="J332" s="277"/>
      <c r="K332" s="277"/>
      <c r="L332" s="277"/>
      <c r="N332" s="277"/>
      <c r="O332" s="277"/>
      <c r="P332" s="277"/>
      <c r="Q332" s="277"/>
      <c r="R332" s="277"/>
      <c r="S332" s="277"/>
      <c r="T332" s="277"/>
    </row>
    <row r="333" spans="5:20">
      <c r="E333" s="277"/>
      <c r="F333" s="277"/>
      <c r="G333" s="277"/>
      <c r="H333" s="277"/>
      <c r="I333" s="277"/>
      <c r="J333" s="277"/>
      <c r="K333" s="277"/>
      <c r="L333" s="277"/>
      <c r="N333" s="277"/>
      <c r="O333" s="277"/>
      <c r="P333" s="277"/>
      <c r="Q333" s="277"/>
      <c r="R333" s="277"/>
      <c r="S333" s="277"/>
      <c r="T333" s="277"/>
    </row>
    <row r="334" spans="5:20">
      <c r="E334" s="277"/>
      <c r="F334" s="277"/>
      <c r="G334" s="277"/>
      <c r="H334" s="277"/>
      <c r="I334" s="277"/>
      <c r="J334" s="277"/>
      <c r="K334" s="277"/>
      <c r="L334" s="277"/>
      <c r="N334" s="277"/>
      <c r="O334" s="277"/>
      <c r="P334" s="277"/>
      <c r="Q334" s="277"/>
      <c r="R334" s="277"/>
      <c r="S334" s="277"/>
      <c r="T334" s="277"/>
    </row>
    <row r="335" spans="5:20">
      <c r="E335" s="277"/>
      <c r="F335" s="277"/>
      <c r="G335" s="277"/>
      <c r="H335" s="277"/>
      <c r="I335" s="277"/>
      <c r="J335" s="277"/>
      <c r="K335" s="277"/>
      <c r="L335" s="277"/>
      <c r="N335" s="277"/>
      <c r="O335" s="277"/>
      <c r="P335" s="277"/>
      <c r="Q335" s="277"/>
      <c r="R335" s="277"/>
      <c r="S335" s="277"/>
      <c r="T335" s="277"/>
    </row>
    <row r="336" spans="5:20">
      <c r="E336" s="277"/>
      <c r="F336" s="277"/>
      <c r="G336" s="277"/>
      <c r="H336" s="277"/>
      <c r="I336" s="277"/>
      <c r="J336" s="277"/>
      <c r="K336" s="277"/>
      <c r="L336" s="277"/>
      <c r="N336" s="277"/>
      <c r="O336" s="277"/>
      <c r="P336" s="277"/>
      <c r="Q336" s="277"/>
      <c r="R336" s="277"/>
      <c r="S336" s="277"/>
      <c r="T336" s="277"/>
    </row>
    <row r="337" spans="5:20">
      <c r="E337" s="277"/>
      <c r="F337" s="277"/>
      <c r="G337" s="277"/>
      <c r="H337" s="277"/>
      <c r="I337" s="277"/>
      <c r="J337" s="277"/>
      <c r="K337" s="277"/>
      <c r="L337" s="277"/>
      <c r="N337" s="277"/>
      <c r="O337" s="277"/>
      <c r="P337" s="277"/>
      <c r="Q337" s="277"/>
      <c r="R337" s="277"/>
      <c r="S337" s="277"/>
      <c r="T337" s="277"/>
    </row>
    <row r="338" spans="5:20">
      <c r="E338" s="277"/>
      <c r="F338" s="277"/>
      <c r="G338" s="277"/>
      <c r="H338" s="277"/>
      <c r="I338" s="277"/>
      <c r="J338" s="277"/>
      <c r="K338" s="277"/>
      <c r="L338" s="277"/>
      <c r="N338" s="277"/>
      <c r="O338" s="277"/>
      <c r="P338" s="277"/>
      <c r="Q338" s="277"/>
      <c r="R338" s="277"/>
      <c r="S338" s="277"/>
      <c r="T338" s="277"/>
    </row>
    <row r="339" spans="5:20">
      <c r="E339" s="277"/>
      <c r="F339" s="277"/>
      <c r="G339" s="277"/>
      <c r="H339" s="277"/>
      <c r="I339" s="277"/>
      <c r="J339" s="277"/>
      <c r="K339" s="277"/>
      <c r="L339" s="277"/>
      <c r="N339" s="277"/>
      <c r="O339" s="277"/>
      <c r="P339" s="277"/>
      <c r="Q339" s="277"/>
      <c r="R339" s="277"/>
      <c r="S339" s="277"/>
      <c r="T339" s="277"/>
    </row>
    <row r="340" spans="5:20">
      <c r="E340" s="277"/>
      <c r="F340" s="277"/>
      <c r="G340" s="277"/>
      <c r="H340" s="277"/>
      <c r="I340" s="277"/>
      <c r="J340" s="277"/>
      <c r="K340" s="277"/>
      <c r="L340" s="277"/>
      <c r="N340" s="277"/>
      <c r="O340" s="277"/>
      <c r="P340" s="277"/>
      <c r="Q340" s="277"/>
      <c r="R340" s="277"/>
      <c r="S340" s="277"/>
      <c r="T340" s="277"/>
    </row>
    <row r="341" spans="5:20">
      <c r="E341" s="277"/>
      <c r="F341" s="277"/>
      <c r="G341" s="277"/>
      <c r="H341" s="277"/>
      <c r="I341" s="277"/>
      <c r="J341" s="277"/>
      <c r="K341" s="277"/>
      <c r="L341" s="277"/>
      <c r="N341" s="277"/>
      <c r="O341" s="277"/>
      <c r="P341" s="277"/>
      <c r="Q341" s="277"/>
      <c r="R341" s="277"/>
      <c r="S341" s="277"/>
      <c r="T341" s="277"/>
    </row>
    <row r="342" spans="5:20">
      <c r="E342" s="277"/>
      <c r="F342" s="277"/>
      <c r="G342" s="277"/>
      <c r="H342" s="277"/>
      <c r="I342" s="277"/>
      <c r="J342" s="277"/>
      <c r="K342" s="277"/>
      <c r="L342" s="277"/>
      <c r="N342" s="277"/>
      <c r="O342" s="277"/>
      <c r="P342" s="277"/>
      <c r="Q342" s="277"/>
      <c r="R342" s="277"/>
      <c r="S342" s="277"/>
      <c r="T342" s="277"/>
    </row>
    <row r="343" spans="5:20">
      <c r="E343" s="277"/>
      <c r="F343" s="277"/>
      <c r="G343" s="277"/>
      <c r="H343" s="277"/>
      <c r="I343" s="277"/>
      <c r="J343" s="277"/>
      <c r="K343" s="277"/>
      <c r="L343" s="277"/>
      <c r="N343" s="277"/>
      <c r="O343" s="277"/>
      <c r="P343" s="277"/>
      <c r="Q343" s="277"/>
      <c r="R343" s="277"/>
      <c r="S343" s="277"/>
      <c r="T343" s="277"/>
    </row>
    <row r="344" spans="5:20">
      <c r="E344" s="277"/>
      <c r="F344" s="277"/>
      <c r="G344" s="277"/>
      <c r="H344" s="277"/>
      <c r="I344" s="277"/>
      <c r="J344" s="277"/>
      <c r="K344" s="277"/>
      <c r="L344" s="277"/>
      <c r="N344" s="277"/>
      <c r="O344" s="277"/>
      <c r="P344" s="277"/>
      <c r="Q344" s="277"/>
      <c r="R344" s="277"/>
      <c r="S344" s="277"/>
      <c r="T344" s="277"/>
    </row>
    <row r="345" spans="5:20">
      <c r="E345" s="277"/>
      <c r="F345" s="277"/>
      <c r="G345" s="277"/>
      <c r="H345" s="277"/>
      <c r="I345" s="277"/>
      <c r="J345" s="277"/>
      <c r="K345" s="277"/>
      <c r="L345" s="277"/>
      <c r="N345" s="277"/>
      <c r="O345" s="277"/>
      <c r="P345" s="277"/>
      <c r="Q345" s="277"/>
      <c r="R345" s="277"/>
      <c r="S345" s="277"/>
      <c r="T345" s="277"/>
    </row>
    <row r="346" spans="5:20">
      <c r="E346" s="277"/>
      <c r="F346" s="277"/>
      <c r="G346" s="277"/>
      <c r="H346" s="277"/>
      <c r="I346" s="277"/>
      <c r="J346" s="277"/>
      <c r="K346" s="277"/>
      <c r="L346" s="277"/>
      <c r="N346" s="277"/>
      <c r="O346" s="277"/>
      <c r="P346" s="277"/>
      <c r="Q346" s="277"/>
      <c r="R346" s="277"/>
      <c r="S346" s="277"/>
      <c r="T346" s="277"/>
    </row>
    <row r="347" spans="5:20">
      <c r="E347" s="277"/>
      <c r="F347" s="277"/>
      <c r="G347" s="277"/>
      <c r="H347" s="277"/>
      <c r="I347" s="277"/>
      <c r="J347" s="277"/>
      <c r="K347" s="277"/>
      <c r="L347" s="277"/>
      <c r="N347" s="277"/>
      <c r="O347" s="277"/>
      <c r="P347" s="277"/>
      <c r="Q347" s="277"/>
      <c r="R347" s="277"/>
      <c r="S347" s="277"/>
      <c r="T347" s="277"/>
    </row>
    <row r="348" spans="5:20">
      <c r="E348" s="277"/>
      <c r="F348" s="277"/>
      <c r="G348" s="277"/>
      <c r="H348" s="277"/>
      <c r="I348" s="277"/>
      <c r="J348" s="277"/>
      <c r="K348" s="277"/>
      <c r="L348" s="277"/>
      <c r="N348" s="277"/>
      <c r="O348" s="277"/>
      <c r="P348" s="277"/>
      <c r="Q348" s="277"/>
      <c r="R348" s="277"/>
      <c r="S348" s="277"/>
      <c r="T348" s="277"/>
    </row>
    <row r="349" spans="5:20">
      <c r="E349" s="277"/>
      <c r="F349" s="277"/>
      <c r="G349" s="277"/>
      <c r="H349" s="277"/>
      <c r="I349" s="277"/>
      <c r="J349" s="277"/>
      <c r="K349" s="277"/>
      <c r="L349" s="277"/>
      <c r="N349" s="277"/>
      <c r="O349" s="277"/>
      <c r="P349" s="277"/>
      <c r="Q349" s="277"/>
      <c r="R349" s="277"/>
      <c r="S349" s="277"/>
      <c r="T349" s="277"/>
    </row>
    <row r="350" spans="5:20">
      <c r="E350" s="277"/>
      <c r="F350" s="277"/>
      <c r="G350" s="277"/>
      <c r="H350" s="277"/>
      <c r="I350" s="277"/>
      <c r="J350" s="277"/>
      <c r="K350" s="277"/>
      <c r="L350" s="277"/>
      <c r="N350" s="277"/>
      <c r="O350" s="277"/>
      <c r="P350" s="277"/>
      <c r="Q350" s="277"/>
      <c r="R350" s="277"/>
      <c r="S350" s="277"/>
      <c r="T350" s="277"/>
    </row>
    <row r="351" spans="5:20">
      <c r="E351" s="277"/>
      <c r="F351" s="277"/>
      <c r="G351" s="277"/>
      <c r="H351" s="277"/>
      <c r="I351" s="277"/>
      <c r="J351" s="277"/>
      <c r="K351" s="277"/>
      <c r="L351" s="277"/>
      <c r="N351" s="277"/>
      <c r="O351" s="277"/>
      <c r="P351" s="277"/>
      <c r="Q351" s="277"/>
      <c r="R351" s="277"/>
      <c r="S351" s="277"/>
      <c r="T351" s="277"/>
    </row>
    <row r="352" spans="5:20">
      <c r="E352" s="277"/>
      <c r="F352" s="277"/>
      <c r="G352" s="277"/>
      <c r="H352" s="277"/>
      <c r="I352" s="277"/>
      <c r="J352" s="277"/>
      <c r="K352" s="277"/>
      <c r="L352" s="277"/>
      <c r="N352" s="277"/>
      <c r="O352" s="277"/>
      <c r="P352" s="277"/>
      <c r="Q352" s="277"/>
      <c r="R352" s="277"/>
      <c r="S352" s="277"/>
      <c r="T352" s="277"/>
    </row>
    <row r="353" spans="5:20">
      <c r="E353" s="277"/>
      <c r="F353" s="277"/>
      <c r="G353" s="277"/>
      <c r="H353" s="277"/>
      <c r="I353" s="277"/>
      <c r="J353" s="277"/>
      <c r="K353" s="277"/>
      <c r="L353" s="277"/>
      <c r="N353" s="277"/>
      <c r="O353" s="277"/>
      <c r="P353" s="277"/>
      <c r="Q353" s="277"/>
      <c r="R353" s="277"/>
      <c r="S353" s="277"/>
      <c r="T353" s="277"/>
    </row>
    <row r="354" spans="5:20">
      <c r="E354" s="277"/>
      <c r="F354" s="277"/>
      <c r="G354" s="277"/>
      <c r="H354" s="277"/>
      <c r="I354" s="277"/>
      <c r="J354" s="277"/>
      <c r="K354" s="277"/>
      <c r="L354" s="277"/>
      <c r="N354" s="277"/>
      <c r="O354" s="277"/>
      <c r="P354" s="277"/>
      <c r="Q354" s="277"/>
      <c r="R354" s="277"/>
      <c r="S354" s="277"/>
      <c r="T354" s="277"/>
    </row>
    <row r="355" spans="5:20">
      <c r="E355" s="277"/>
      <c r="F355" s="277"/>
      <c r="G355" s="277"/>
      <c r="H355" s="277"/>
      <c r="I355" s="277"/>
      <c r="J355" s="277"/>
      <c r="K355" s="277"/>
      <c r="L355" s="277"/>
      <c r="N355" s="277"/>
      <c r="O355" s="277"/>
      <c r="P355" s="277"/>
      <c r="Q355" s="277"/>
      <c r="R355" s="277"/>
      <c r="S355" s="277"/>
      <c r="T355" s="277"/>
    </row>
    <row r="356" spans="5:20">
      <c r="E356" s="277"/>
      <c r="F356" s="277"/>
      <c r="G356" s="277"/>
      <c r="H356" s="277"/>
      <c r="I356" s="277"/>
      <c r="J356" s="277"/>
      <c r="K356" s="277"/>
      <c r="L356" s="277"/>
      <c r="N356" s="277"/>
      <c r="O356" s="277"/>
      <c r="P356" s="277"/>
      <c r="Q356" s="277"/>
      <c r="R356" s="277"/>
      <c r="S356" s="277"/>
      <c r="T356" s="277"/>
    </row>
    <row r="357" spans="5:20">
      <c r="E357" s="277"/>
      <c r="F357" s="277"/>
      <c r="G357" s="277"/>
      <c r="H357" s="277"/>
      <c r="I357" s="277"/>
      <c r="J357" s="277"/>
      <c r="K357" s="277"/>
      <c r="L357" s="277"/>
      <c r="N357" s="277"/>
      <c r="O357" s="277"/>
      <c r="P357" s="277"/>
      <c r="Q357" s="277"/>
      <c r="R357" s="277"/>
      <c r="S357" s="277"/>
      <c r="T357" s="277"/>
    </row>
    <row r="358" spans="5:20">
      <c r="E358" s="277"/>
      <c r="F358" s="277"/>
      <c r="G358" s="277"/>
      <c r="H358" s="277"/>
      <c r="I358" s="277"/>
      <c r="J358" s="277"/>
      <c r="K358" s="277"/>
      <c r="L358" s="277"/>
      <c r="N358" s="277"/>
      <c r="O358" s="277"/>
      <c r="P358" s="277"/>
      <c r="Q358" s="277"/>
      <c r="R358" s="277"/>
      <c r="S358" s="277"/>
      <c r="T358" s="277"/>
    </row>
    <row r="359" spans="5:20">
      <c r="E359" s="277"/>
      <c r="F359" s="277"/>
      <c r="G359" s="277"/>
      <c r="H359" s="277"/>
      <c r="I359" s="277"/>
      <c r="J359" s="277"/>
      <c r="K359" s="277"/>
      <c r="L359" s="277"/>
      <c r="N359" s="277"/>
      <c r="O359" s="277"/>
      <c r="P359" s="277"/>
      <c r="Q359" s="277"/>
      <c r="R359" s="277"/>
      <c r="S359" s="277"/>
      <c r="T359" s="277"/>
    </row>
    <row r="360" spans="5:20">
      <c r="E360" s="277"/>
      <c r="F360" s="277"/>
      <c r="G360" s="277"/>
      <c r="H360" s="277"/>
      <c r="I360" s="277"/>
      <c r="J360" s="277"/>
      <c r="K360" s="277"/>
      <c r="L360" s="277"/>
      <c r="N360" s="277"/>
      <c r="O360" s="277"/>
      <c r="P360" s="277"/>
      <c r="Q360" s="277"/>
      <c r="R360" s="277"/>
      <c r="S360" s="277"/>
      <c r="T360" s="277"/>
    </row>
    <row r="361" spans="5:20">
      <c r="E361" s="277"/>
      <c r="F361" s="277"/>
      <c r="G361" s="277"/>
      <c r="H361" s="277"/>
      <c r="I361" s="277"/>
      <c r="J361" s="277"/>
      <c r="K361" s="277"/>
      <c r="L361" s="277"/>
      <c r="N361" s="277"/>
      <c r="O361" s="277"/>
      <c r="P361" s="277"/>
      <c r="Q361" s="277"/>
      <c r="R361" s="277"/>
      <c r="S361" s="277"/>
      <c r="T361" s="277"/>
    </row>
    <row r="362" spans="5:20">
      <c r="E362" s="277"/>
      <c r="F362" s="277"/>
      <c r="G362" s="277"/>
      <c r="H362" s="277"/>
      <c r="I362" s="277"/>
      <c r="J362" s="277"/>
      <c r="K362" s="277"/>
      <c r="L362" s="277"/>
      <c r="N362" s="277"/>
      <c r="O362" s="277"/>
      <c r="P362" s="277"/>
      <c r="Q362" s="277"/>
      <c r="R362" s="277"/>
      <c r="S362" s="277"/>
      <c r="T362" s="277"/>
    </row>
    <row r="363" spans="5:20">
      <c r="E363" s="277"/>
      <c r="F363" s="277"/>
      <c r="G363" s="277"/>
      <c r="H363" s="277"/>
      <c r="I363" s="277"/>
      <c r="J363" s="277"/>
      <c r="K363" s="277"/>
      <c r="L363" s="277"/>
      <c r="N363" s="277"/>
      <c r="O363" s="277"/>
      <c r="P363" s="277"/>
      <c r="Q363" s="277"/>
      <c r="R363" s="277"/>
      <c r="S363" s="277"/>
      <c r="T363" s="277"/>
    </row>
    <row r="364" spans="5:20">
      <c r="E364" s="277"/>
      <c r="F364" s="277"/>
      <c r="G364" s="277"/>
      <c r="H364" s="277"/>
      <c r="I364" s="277"/>
      <c r="J364" s="277"/>
      <c r="K364" s="277"/>
      <c r="L364" s="277"/>
      <c r="N364" s="277"/>
      <c r="O364" s="277"/>
      <c r="P364" s="277"/>
      <c r="Q364" s="277"/>
      <c r="R364" s="277"/>
      <c r="S364" s="277"/>
      <c r="T364" s="277"/>
    </row>
    <row r="365" spans="5:20">
      <c r="E365" s="277"/>
      <c r="F365" s="277"/>
      <c r="G365" s="277"/>
      <c r="H365" s="277"/>
      <c r="I365" s="277"/>
      <c r="J365" s="277"/>
      <c r="K365" s="277"/>
      <c r="L365" s="277"/>
      <c r="N365" s="277"/>
      <c r="O365" s="277"/>
      <c r="P365" s="277"/>
      <c r="Q365" s="277"/>
      <c r="R365" s="277"/>
      <c r="S365" s="277"/>
      <c r="T365" s="277"/>
    </row>
    <row r="366" spans="5:20">
      <c r="E366" s="277"/>
      <c r="F366" s="277"/>
      <c r="G366" s="277"/>
      <c r="H366" s="277"/>
      <c r="I366" s="277"/>
      <c r="J366" s="277"/>
      <c r="K366" s="277"/>
      <c r="L366" s="277"/>
      <c r="N366" s="277"/>
      <c r="O366" s="277"/>
      <c r="P366" s="277"/>
      <c r="Q366" s="277"/>
      <c r="R366" s="277"/>
      <c r="S366" s="277"/>
      <c r="T366" s="277"/>
    </row>
    <row r="367" spans="5:20">
      <c r="E367" s="277"/>
      <c r="F367" s="277"/>
      <c r="G367" s="277"/>
      <c r="H367" s="277"/>
      <c r="I367" s="277"/>
      <c r="J367" s="277"/>
      <c r="K367" s="277"/>
      <c r="L367" s="277"/>
      <c r="N367" s="277"/>
      <c r="O367" s="277"/>
      <c r="P367" s="277"/>
      <c r="Q367" s="277"/>
      <c r="R367" s="277"/>
      <c r="S367" s="277"/>
      <c r="T367" s="277"/>
    </row>
    <row r="368" spans="5:20">
      <c r="E368" s="277"/>
      <c r="F368" s="277"/>
      <c r="G368" s="277"/>
      <c r="H368" s="277"/>
      <c r="I368" s="277"/>
      <c r="J368" s="277"/>
      <c r="K368" s="277"/>
      <c r="L368" s="277"/>
      <c r="N368" s="277"/>
      <c r="O368" s="277"/>
      <c r="P368" s="277"/>
      <c r="Q368" s="277"/>
      <c r="R368" s="277"/>
      <c r="S368" s="277"/>
      <c r="T368" s="277"/>
    </row>
    <row r="369" spans="5:20">
      <c r="E369" s="277"/>
      <c r="F369" s="277"/>
      <c r="G369" s="277"/>
      <c r="H369" s="277"/>
      <c r="I369" s="277"/>
      <c r="J369" s="277"/>
      <c r="K369" s="277"/>
      <c r="L369" s="277"/>
      <c r="N369" s="277"/>
      <c r="O369" s="277"/>
      <c r="P369" s="277"/>
      <c r="Q369" s="277"/>
      <c r="R369" s="277"/>
      <c r="S369" s="277"/>
      <c r="T369" s="277"/>
    </row>
    <row r="370" spans="5:20">
      <c r="E370" s="277"/>
      <c r="F370" s="277"/>
      <c r="G370" s="277"/>
      <c r="H370" s="277"/>
      <c r="I370" s="277"/>
      <c r="J370" s="277"/>
      <c r="K370" s="277"/>
      <c r="L370" s="277"/>
      <c r="N370" s="277"/>
      <c r="O370" s="277"/>
      <c r="P370" s="277"/>
      <c r="Q370" s="277"/>
      <c r="R370" s="277"/>
      <c r="S370" s="277"/>
      <c r="T370" s="277"/>
    </row>
    <row r="371" spans="5:20">
      <c r="E371" s="277"/>
      <c r="F371" s="277"/>
      <c r="G371" s="277"/>
      <c r="H371" s="277"/>
      <c r="I371" s="277"/>
      <c r="J371" s="277"/>
      <c r="K371" s="277"/>
      <c r="L371" s="277"/>
      <c r="N371" s="277"/>
      <c r="O371" s="277"/>
      <c r="P371" s="277"/>
      <c r="Q371" s="277"/>
      <c r="R371" s="277"/>
      <c r="S371" s="277"/>
      <c r="T371" s="277"/>
    </row>
    <row r="372" spans="5:20">
      <c r="E372" s="277"/>
      <c r="F372" s="277"/>
      <c r="G372" s="277"/>
      <c r="H372" s="277"/>
      <c r="I372" s="277"/>
      <c r="J372" s="277"/>
      <c r="K372" s="277"/>
      <c r="L372" s="277"/>
      <c r="N372" s="277"/>
      <c r="O372" s="277"/>
      <c r="P372" s="277"/>
      <c r="Q372" s="277"/>
      <c r="R372" s="277"/>
      <c r="S372" s="277"/>
      <c r="T372" s="277"/>
    </row>
    <row r="373" spans="5:20">
      <c r="E373" s="277"/>
      <c r="F373" s="277"/>
      <c r="G373" s="277"/>
      <c r="H373" s="277"/>
      <c r="I373" s="277"/>
      <c r="J373" s="277"/>
      <c r="K373" s="277"/>
      <c r="L373" s="277"/>
      <c r="N373" s="277"/>
      <c r="O373" s="277"/>
      <c r="P373" s="277"/>
      <c r="Q373" s="277"/>
      <c r="R373" s="277"/>
      <c r="S373" s="277"/>
      <c r="T373" s="277"/>
    </row>
    <row r="374" spans="5:20">
      <c r="E374" s="277"/>
      <c r="F374" s="277"/>
      <c r="G374" s="277"/>
      <c r="H374" s="277"/>
      <c r="I374" s="277"/>
      <c r="J374" s="277"/>
      <c r="K374" s="277"/>
      <c r="L374" s="277"/>
      <c r="N374" s="277"/>
      <c r="O374" s="277"/>
      <c r="P374" s="277"/>
      <c r="Q374" s="277"/>
      <c r="R374" s="277"/>
      <c r="S374" s="277"/>
      <c r="T374" s="277"/>
    </row>
    <row r="375" spans="5:20">
      <c r="E375" s="277"/>
      <c r="F375" s="277"/>
      <c r="G375" s="277"/>
      <c r="H375" s="277"/>
      <c r="I375" s="277"/>
      <c r="J375" s="277"/>
      <c r="K375" s="277"/>
      <c r="L375" s="277"/>
      <c r="N375" s="277"/>
      <c r="O375" s="277"/>
      <c r="P375" s="277"/>
      <c r="Q375" s="277"/>
      <c r="R375" s="277"/>
      <c r="S375" s="277"/>
      <c r="T375" s="277"/>
    </row>
    <row r="376" spans="5:20">
      <c r="E376" s="277"/>
      <c r="F376" s="277"/>
      <c r="G376" s="277"/>
      <c r="H376" s="277"/>
      <c r="I376" s="277"/>
      <c r="J376" s="277"/>
      <c r="K376" s="277"/>
      <c r="L376" s="277"/>
      <c r="N376" s="277"/>
      <c r="O376" s="277"/>
      <c r="P376" s="277"/>
      <c r="Q376" s="277"/>
      <c r="R376" s="277"/>
      <c r="S376" s="277"/>
      <c r="T376" s="277"/>
    </row>
    <row r="377" spans="5:20">
      <c r="E377" s="277"/>
      <c r="F377" s="277"/>
      <c r="G377" s="277"/>
      <c r="H377" s="277"/>
      <c r="I377" s="277"/>
      <c r="J377" s="277"/>
      <c r="K377" s="277"/>
      <c r="L377" s="277"/>
      <c r="N377" s="277"/>
      <c r="O377" s="277"/>
      <c r="P377" s="277"/>
      <c r="Q377" s="277"/>
      <c r="R377" s="277"/>
      <c r="S377" s="277"/>
      <c r="T377" s="277"/>
    </row>
    <row r="378" spans="5:20">
      <c r="E378" s="277"/>
      <c r="F378" s="277"/>
      <c r="G378" s="277"/>
      <c r="H378" s="277"/>
      <c r="I378" s="277"/>
      <c r="J378" s="277"/>
      <c r="K378" s="277"/>
      <c r="L378" s="277"/>
      <c r="N378" s="277"/>
      <c r="O378" s="277"/>
      <c r="P378" s="277"/>
      <c r="Q378" s="277"/>
      <c r="R378" s="277"/>
      <c r="S378" s="277"/>
      <c r="T378" s="277"/>
    </row>
    <row r="379" spans="5:20">
      <c r="E379" s="277"/>
      <c r="F379" s="277"/>
      <c r="G379" s="277"/>
      <c r="H379" s="277"/>
      <c r="I379" s="277"/>
      <c r="J379" s="277"/>
      <c r="K379" s="277"/>
      <c r="L379" s="277"/>
      <c r="N379" s="277"/>
      <c r="O379" s="277"/>
      <c r="P379" s="277"/>
      <c r="Q379" s="277"/>
      <c r="R379" s="277"/>
      <c r="S379" s="277"/>
      <c r="T379" s="277"/>
    </row>
    <row r="380" spans="5:20">
      <c r="E380" s="277"/>
      <c r="F380" s="277"/>
      <c r="G380" s="277"/>
      <c r="H380" s="277"/>
      <c r="I380" s="277"/>
      <c r="J380" s="277"/>
      <c r="K380" s="277"/>
      <c r="L380" s="277"/>
      <c r="N380" s="277"/>
      <c r="O380" s="277"/>
      <c r="P380" s="277"/>
      <c r="Q380" s="277"/>
      <c r="R380" s="277"/>
      <c r="S380" s="277"/>
      <c r="T380" s="277"/>
    </row>
    <row r="381" spans="5:20">
      <c r="E381" s="277"/>
      <c r="F381" s="277"/>
      <c r="G381" s="277"/>
      <c r="H381" s="277"/>
      <c r="I381" s="277"/>
      <c r="J381" s="277"/>
      <c r="K381" s="277"/>
      <c r="L381" s="277"/>
      <c r="N381" s="277"/>
      <c r="O381" s="277"/>
      <c r="P381" s="277"/>
      <c r="Q381" s="277"/>
      <c r="R381" s="277"/>
      <c r="S381" s="277"/>
      <c r="T381" s="277"/>
    </row>
    <row r="382" spans="5:20">
      <c r="E382" s="277"/>
      <c r="F382" s="277"/>
      <c r="G382" s="277"/>
      <c r="H382" s="277"/>
      <c r="I382" s="277"/>
      <c r="J382" s="277"/>
      <c r="K382" s="277"/>
      <c r="L382" s="277"/>
      <c r="N382" s="277"/>
      <c r="O382" s="277"/>
      <c r="P382" s="277"/>
      <c r="Q382" s="277"/>
      <c r="R382" s="277"/>
      <c r="S382" s="277"/>
      <c r="T382" s="277"/>
    </row>
    <row r="383" spans="5:20">
      <c r="E383" s="277"/>
      <c r="F383" s="277"/>
      <c r="G383" s="277"/>
      <c r="H383" s="277"/>
      <c r="I383" s="277"/>
      <c r="J383" s="277"/>
      <c r="K383" s="277"/>
      <c r="L383" s="277"/>
      <c r="N383" s="277"/>
      <c r="O383" s="277"/>
      <c r="P383" s="277"/>
      <c r="Q383" s="277"/>
      <c r="R383" s="277"/>
      <c r="S383" s="277"/>
      <c r="T383" s="277"/>
    </row>
    <row r="384" spans="5:20">
      <c r="E384" s="277"/>
      <c r="F384" s="277"/>
      <c r="G384" s="277"/>
      <c r="H384" s="277"/>
      <c r="I384" s="277"/>
      <c r="J384" s="277"/>
      <c r="K384" s="277"/>
      <c r="L384" s="277"/>
      <c r="N384" s="277"/>
      <c r="O384" s="277"/>
      <c r="P384" s="277"/>
      <c r="Q384" s="277"/>
      <c r="R384" s="277"/>
      <c r="S384" s="277"/>
      <c r="T384" s="277"/>
    </row>
    <row r="385" spans="5:20">
      <c r="E385" s="277"/>
      <c r="F385" s="277"/>
      <c r="G385" s="277"/>
      <c r="H385" s="277"/>
      <c r="I385" s="277"/>
      <c r="J385" s="277"/>
      <c r="K385" s="277"/>
      <c r="L385" s="277"/>
      <c r="N385" s="277"/>
      <c r="O385" s="277"/>
      <c r="P385" s="277"/>
      <c r="Q385" s="277"/>
      <c r="R385" s="277"/>
      <c r="S385" s="277"/>
      <c r="T385" s="277"/>
    </row>
    <row r="386" spans="5:20">
      <c r="E386" s="277"/>
      <c r="F386" s="277"/>
      <c r="G386" s="277"/>
      <c r="H386" s="277"/>
      <c r="I386" s="277"/>
      <c r="J386" s="277"/>
      <c r="K386" s="277"/>
      <c r="L386" s="277"/>
      <c r="N386" s="277"/>
      <c r="O386" s="277"/>
      <c r="P386" s="277"/>
      <c r="Q386" s="277"/>
      <c r="R386" s="277"/>
      <c r="S386" s="277"/>
      <c r="T386" s="277"/>
    </row>
    <row r="387" spans="5:20">
      <c r="E387" s="277"/>
      <c r="F387" s="277"/>
      <c r="G387" s="277"/>
      <c r="H387" s="277"/>
      <c r="I387" s="277"/>
      <c r="J387" s="277"/>
      <c r="K387" s="277"/>
      <c r="L387" s="277"/>
      <c r="N387" s="277"/>
      <c r="O387" s="277"/>
      <c r="P387" s="277"/>
      <c r="Q387" s="277"/>
      <c r="R387" s="277"/>
      <c r="S387" s="277"/>
      <c r="T387" s="277"/>
    </row>
    <row r="388" spans="5:20">
      <c r="E388" s="277"/>
      <c r="F388" s="277"/>
      <c r="G388" s="277"/>
      <c r="H388" s="277"/>
      <c r="I388" s="277"/>
      <c r="J388" s="277"/>
      <c r="K388" s="277"/>
      <c r="L388" s="277"/>
      <c r="N388" s="277"/>
      <c r="O388" s="277"/>
      <c r="P388" s="277"/>
      <c r="Q388" s="277"/>
      <c r="R388" s="277"/>
      <c r="S388" s="277"/>
      <c r="T388" s="277"/>
    </row>
    <row r="389" spans="5:20">
      <c r="E389" s="277"/>
      <c r="F389" s="277"/>
      <c r="G389" s="277"/>
      <c r="H389" s="277"/>
      <c r="I389" s="277"/>
      <c r="J389" s="277"/>
      <c r="K389" s="277"/>
      <c r="L389" s="277"/>
      <c r="N389" s="277"/>
      <c r="O389" s="277"/>
      <c r="P389" s="277"/>
      <c r="Q389" s="277"/>
      <c r="R389" s="277"/>
      <c r="S389" s="277"/>
      <c r="T389" s="277"/>
    </row>
    <row r="390" spans="5:20">
      <c r="E390" s="277"/>
      <c r="F390" s="277"/>
      <c r="G390" s="277"/>
      <c r="H390" s="277"/>
      <c r="I390" s="277"/>
      <c r="J390" s="277"/>
      <c r="K390" s="277"/>
      <c r="L390" s="277"/>
      <c r="N390" s="277"/>
      <c r="O390" s="277"/>
      <c r="P390" s="277"/>
      <c r="Q390" s="277"/>
      <c r="R390" s="277"/>
      <c r="S390" s="277"/>
      <c r="T390" s="277"/>
    </row>
    <row r="391" spans="5:20">
      <c r="E391" s="277"/>
      <c r="F391" s="277"/>
      <c r="G391" s="277"/>
      <c r="H391" s="277"/>
      <c r="I391" s="277"/>
      <c r="J391" s="277"/>
      <c r="K391" s="277"/>
      <c r="L391" s="277"/>
      <c r="N391" s="277"/>
      <c r="O391" s="277"/>
      <c r="P391" s="277"/>
      <c r="Q391" s="277"/>
      <c r="R391" s="277"/>
      <c r="S391" s="277"/>
      <c r="T391" s="277"/>
    </row>
    <row r="392" spans="5:20">
      <c r="E392" s="277"/>
      <c r="F392" s="277"/>
      <c r="G392" s="277"/>
      <c r="H392" s="277"/>
      <c r="I392" s="277"/>
      <c r="J392" s="277"/>
      <c r="K392" s="277"/>
      <c r="L392" s="277"/>
      <c r="N392" s="277"/>
      <c r="O392" s="277"/>
      <c r="P392" s="277"/>
      <c r="Q392" s="277"/>
      <c r="R392" s="277"/>
      <c r="S392" s="277"/>
      <c r="T392" s="277"/>
    </row>
    <row r="393" spans="5:20">
      <c r="E393" s="277"/>
      <c r="F393" s="277"/>
      <c r="G393" s="277"/>
      <c r="H393" s="277"/>
      <c r="I393" s="277"/>
      <c r="J393" s="277"/>
      <c r="K393" s="277"/>
      <c r="L393" s="277"/>
      <c r="N393" s="277"/>
      <c r="O393" s="277"/>
      <c r="P393" s="277"/>
      <c r="Q393" s="277"/>
      <c r="R393" s="277"/>
      <c r="S393" s="277"/>
      <c r="T393" s="277"/>
    </row>
    <row r="394" spans="5:20">
      <c r="E394" s="277"/>
      <c r="F394" s="277"/>
      <c r="G394" s="277"/>
      <c r="H394" s="277"/>
      <c r="I394" s="277"/>
      <c r="J394" s="277"/>
      <c r="K394" s="277"/>
      <c r="L394" s="277"/>
      <c r="N394" s="277"/>
      <c r="O394" s="277"/>
      <c r="P394" s="277"/>
      <c r="Q394" s="277"/>
      <c r="R394" s="277"/>
      <c r="S394" s="277"/>
      <c r="T394" s="277"/>
    </row>
    <row r="395" spans="5:20">
      <c r="E395" s="277"/>
      <c r="F395" s="277"/>
      <c r="G395" s="277"/>
      <c r="H395" s="277"/>
      <c r="I395" s="277"/>
      <c r="J395" s="277"/>
      <c r="K395" s="277"/>
      <c r="L395" s="277"/>
      <c r="N395" s="277"/>
      <c r="O395" s="277"/>
      <c r="P395" s="277"/>
      <c r="Q395" s="277"/>
      <c r="R395" s="277"/>
      <c r="S395" s="277"/>
      <c r="T395" s="277"/>
    </row>
    <row r="396" spans="5:20">
      <c r="E396" s="277"/>
      <c r="F396" s="277"/>
      <c r="G396" s="277"/>
      <c r="H396" s="277"/>
      <c r="I396" s="277"/>
      <c r="J396" s="277"/>
      <c r="K396" s="277"/>
      <c r="L396" s="277"/>
      <c r="N396" s="277"/>
      <c r="O396" s="277"/>
      <c r="P396" s="277"/>
      <c r="Q396" s="277"/>
      <c r="R396" s="277"/>
      <c r="S396" s="277"/>
      <c r="T396" s="277"/>
    </row>
    <row r="397" spans="5:20">
      <c r="E397" s="277"/>
      <c r="F397" s="277"/>
      <c r="G397" s="277"/>
      <c r="H397" s="277"/>
      <c r="I397" s="277"/>
      <c r="J397" s="277"/>
      <c r="K397" s="277"/>
      <c r="L397" s="277"/>
      <c r="N397" s="277"/>
      <c r="O397" s="277"/>
      <c r="P397" s="277"/>
      <c r="Q397" s="277"/>
      <c r="R397" s="277"/>
      <c r="S397" s="277"/>
      <c r="T397" s="277"/>
    </row>
    <row r="398" spans="5:20">
      <c r="E398" s="277"/>
      <c r="F398" s="277"/>
      <c r="G398" s="277"/>
      <c r="H398" s="277"/>
      <c r="I398" s="277"/>
      <c r="J398" s="277"/>
      <c r="K398" s="277"/>
      <c r="L398" s="277"/>
      <c r="N398" s="277"/>
      <c r="O398" s="277"/>
      <c r="P398" s="277"/>
      <c r="Q398" s="277"/>
      <c r="R398" s="277"/>
      <c r="S398" s="277"/>
      <c r="T398" s="277"/>
    </row>
    <row r="399" spans="5:20">
      <c r="E399" s="277"/>
      <c r="F399" s="277"/>
      <c r="G399" s="277"/>
      <c r="H399" s="277"/>
      <c r="I399" s="277"/>
      <c r="J399" s="277"/>
      <c r="K399" s="277"/>
      <c r="L399" s="277"/>
      <c r="N399" s="277"/>
      <c r="O399" s="277"/>
      <c r="P399" s="277"/>
      <c r="Q399" s="277"/>
      <c r="R399" s="277"/>
      <c r="S399" s="277"/>
      <c r="T399" s="277"/>
    </row>
    <row r="400" spans="5:20">
      <c r="E400" s="277"/>
      <c r="F400" s="277"/>
      <c r="G400" s="277"/>
      <c r="H400" s="277"/>
      <c r="I400" s="277"/>
      <c r="J400" s="277"/>
      <c r="K400" s="277"/>
      <c r="L400" s="277"/>
      <c r="N400" s="277"/>
      <c r="O400" s="277"/>
      <c r="P400" s="277"/>
      <c r="Q400" s="277"/>
      <c r="R400" s="277"/>
      <c r="S400" s="277"/>
      <c r="T400" s="277"/>
    </row>
    <row r="401" spans="5:20">
      <c r="E401" s="277"/>
      <c r="F401" s="277"/>
      <c r="G401" s="277"/>
      <c r="H401" s="277"/>
      <c r="I401" s="277"/>
      <c r="J401" s="277"/>
      <c r="K401" s="277"/>
      <c r="L401" s="277"/>
      <c r="N401" s="277"/>
      <c r="O401" s="277"/>
      <c r="P401" s="277"/>
      <c r="Q401" s="277"/>
      <c r="R401" s="277"/>
      <c r="S401" s="277"/>
      <c r="T401" s="277"/>
    </row>
    <row r="402" spans="5:20">
      <c r="E402" s="277"/>
      <c r="F402" s="277"/>
      <c r="G402" s="277"/>
      <c r="H402" s="277"/>
      <c r="I402" s="277"/>
      <c r="J402" s="277"/>
      <c r="K402" s="277"/>
      <c r="L402" s="277"/>
      <c r="N402" s="277"/>
      <c r="O402" s="277"/>
      <c r="P402" s="277"/>
      <c r="Q402" s="277"/>
      <c r="R402" s="277"/>
      <c r="S402" s="277"/>
      <c r="T402" s="277"/>
    </row>
    <row r="403" spans="5:20">
      <c r="E403" s="277"/>
      <c r="F403" s="277"/>
      <c r="G403" s="277"/>
      <c r="H403" s="277"/>
      <c r="I403" s="277"/>
      <c r="J403" s="277"/>
      <c r="K403" s="277"/>
      <c r="L403" s="277"/>
      <c r="N403" s="277"/>
      <c r="O403" s="277"/>
      <c r="P403" s="277"/>
      <c r="Q403" s="277"/>
      <c r="R403" s="277"/>
      <c r="S403" s="277"/>
      <c r="T403" s="277"/>
    </row>
    <row r="404" spans="5:20">
      <c r="E404" s="277"/>
      <c r="F404" s="277"/>
      <c r="G404" s="277"/>
      <c r="H404" s="277"/>
      <c r="I404" s="277"/>
      <c r="J404" s="277"/>
      <c r="K404" s="277"/>
      <c r="L404" s="277"/>
      <c r="N404" s="277"/>
      <c r="O404" s="277"/>
      <c r="P404" s="277"/>
      <c r="Q404" s="277"/>
      <c r="R404" s="277"/>
      <c r="S404" s="277"/>
      <c r="T404" s="277"/>
    </row>
    <row r="405" spans="5:20">
      <c r="E405" s="277"/>
      <c r="F405" s="277"/>
      <c r="G405" s="277"/>
      <c r="H405" s="277"/>
      <c r="I405" s="277"/>
      <c r="J405" s="277"/>
      <c r="K405" s="277"/>
      <c r="L405" s="277"/>
      <c r="N405" s="277"/>
      <c r="O405" s="277"/>
      <c r="P405" s="277"/>
      <c r="Q405" s="277"/>
      <c r="R405" s="277"/>
      <c r="S405" s="277"/>
      <c r="T405" s="277"/>
    </row>
    <row r="406" spans="5:20">
      <c r="E406" s="277"/>
      <c r="F406" s="277"/>
      <c r="G406" s="277"/>
      <c r="H406" s="277"/>
      <c r="I406" s="277"/>
      <c r="J406" s="277"/>
      <c r="K406" s="277"/>
      <c r="L406" s="277"/>
      <c r="N406" s="277"/>
      <c r="O406" s="277"/>
      <c r="P406" s="277"/>
      <c r="Q406" s="277"/>
      <c r="R406" s="277"/>
      <c r="S406" s="277"/>
      <c r="T406" s="277"/>
    </row>
    <row r="407" spans="5:20">
      <c r="E407" s="277"/>
      <c r="F407" s="277"/>
      <c r="G407" s="277"/>
      <c r="H407" s="277"/>
      <c r="I407" s="277"/>
      <c r="J407" s="277"/>
      <c r="K407" s="277"/>
      <c r="L407" s="277"/>
      <c r="N407" s="277"/>
      <c r="O407" s="277"/>
      <c r="P407" s="277"/>
      <c r="Q407" s="277"/>
      <c r="R407" s="277"/>
      <c r="S407" s="277"/>
      <c r="T407" s="277"/>
    </row>
    <row r="408" spans="5:20">
      <c r="E408" s="277"/>
      <c r="F408" s="277"/>
      <c r="G408" s="277"/>
      <c r="H408" s="277"/>
      <c r="I408" s="277"/>
      <c r="J408" s="277"/>
      <c r="K408" s="277"/>
      <c r="L408" s="277"/>
      <c r="N408" s="277"/>
      <c r="O408" s="277"/>
      <c r="P408" s="277"/>
      <c r="Q408" s="277"/>
      <c r="R408" s="277"/>
      <c r="S408" s="277"/>
      <c r="T408" s="277"/>
    </row>
    <row r="409" spans="5:20">
      <c r="E409" s="277"/>
      <c r="F409" s="277"/>
      <c r="G409" s="277"/>
      <c r="H409" s="277"/>
      <c r="I409" s="277"/>
      <c r="J409" s="277"/>
      <c r="K409" s="277"/>
      <c r="L409" s="277"/>
      <c r="N409" s="277"/>
      <c r="O409" s="277"/>
      <c r="P409" s="277"/>
      <c r="Q409" s="277"/>
      <c r="R409" s="277"/>
      <c r="S409" s="277"/>
      <c r="T409" s="277"/>
    </row>
    <row r="410" spans="5:20">
      <c r="E410" s="277"/>
      <c r="F410" s="277"/>
      <c r="G410" s="277"/>
      <c r="H410" s="277"/>
      <c r="I410" s="277"/>
      <c r="J410" s="277"/>
      <c r="K410" s="277"/>
      <c r="L410" s="277"/>
      <c r="N410" s="277"/>
      <c r="O410" s="277"/>
      <c r="P410" s="277"/>
      <c r="Q410" s="277"/>
      <c r="R410" s="277"/>
      <c r="S410" s="277"/>
      <c r="T410" s="277"/>
    </row>
    <row r="411" spans="5:20">
      <c r="E411" s="277"/>
      <c r="F411" s="277"/>
      <c r="G411" s="277"/>
      <c r="H411" s="277"/>
      <c r="I411" s="277"/>
      <c r="J411" s="277"/>
      <c r="K411" s="277"/>
      <c r="L411" s="277"/>
      <c r="N411" s="277"/>
      <c r="O411" s="277"/>
      <c r="P411" s="277"/>
      <c r="Q411" s="277"/>
      <c r="R411" s="277"/>
      <c r="S411" s="277"/>
      <c r="T411" s="277"/>
    </row>
    <row r="412" spans="5:20">
      <c r="E412" s="277"/>
      <c r="F412" s="277"/>
      <c r="G412" s="277"/>
      <c r="H412" s="277"/>
      <c r="I412" s="277"/>
      <c r="J412" s="277"/>
      <c r="K412" s="277"/>
      <c r="L412" s="277"/>
      <c r="N412" s="277"/>
      <c r="O412" s="277"/>
      <c r="P412" s="277"/>
      <c r="Q412" s="277"/>
      <c r="R412" s="277"/>
      <c r="S412" s="277"/>
      <c r="T412" s="277"/>
    </row>
    <row r="413" spans="5:20">
      <c r="E413" s="277"/>
      <c r="F413" s="277"/>
      <c r="G413" s="277"/>
      <c r="H413" s="277"/>
      <c r="I413" s="277"/>
      <c r="J413" s="277"/>
      <c r="K413" s="277"/>
      <c r="L413" s="277"/>
      <c r="N413" s="277"/>
      <c r="O413" s="277"/>
      <c r="P413" s="277"/>
      <c r="Q413" s="277"/>
      <c r="R413" s="277"/>
      <c r="S413" s="277"/>
      <c r="T413" s="277"/>
    </row>
    <row r="414" spans="5:20">
      <c r="E414" s="277"/>
      <c r="F414" s="277"/>
      <c r="G414" s="277"/>
      <c r="H414" s="277"/>
      <c r="I414" s="277"/>
      <c r="J414" s="277"/>
      <c r="K414" s="277"/>
      <c r="L414" s="277"/>
      <c r="N414" s="277"/>
      <c r="O414" s="277"/>
      <c r="P414" s="277"/>
      <c r="Q414" s="277"/>
      <c r="R414" s="277"/>
      <c r="S414" s="277"/>
      <c r="T414" s="277"/>
    </row>
    <row r="415" spans="5:20">
      <c r="E415" s="277"/>
      <c r="F415" s="277"/>
      <c r="G415" s="277"/>
      <c r="H415" s="277"/>
      <c r="I415" s="277"/>
      <c r="J415" s="277"/>
      <c r="K415" s="277"/>
      <c r="L415" s="277"/>
      <c r="N415" s="277"/>
      <c r="O415" s="277"/>
      <c r="P415" s="277"/>
      <c r="Q415" s="277"/>
      <c r="R415" s="277"/>
      <c r="S415" s="277"/>
      <c r="T415" s="277"/>
    </row>
    <row r="416" spans="5:20">
      <c r="E416" s="277"/>
      <c r="F416" s="277"/>
      <c r="G416" s="277"/>
      <c r="H416" s="277"/>
      <c r="I416" s="277"/>
      <c r="J416" s="277"/>
      <c r="K416" s="277"/>
      <c r="L416" s="277"/>
      <c r="N416" s="277"/>
      <c r="O416" s="277"/>
      <c r="P416" s="277"/>
      <c r="Q416" s="277"/>
      <c r="R416" s="277"/>
      <c r="S416" s="277"/>
      <c r="T416" s="277"/>
    </row>
    <row r="417" spans="5:20">
      <c r="E417" s="277"/>
      <c r="F417" s="277"/>
      <c r="G417" s="277"/>
      <c r="H417" s="277"/>
      <c r="I417" s="277"/>
      <c r="J417" s="277"/>
      <c r="K417" s="277"/>
      <c r="L417" s="277"/>
      <c r="N417" s="277"/>
      <c r="O417" s="277"/>
      <c r="P417" s="277"/>
      <c r="Q417" s="277"/>
      <c r="R417" s="277"/>
      <c r="S417" s="277"/>
      <c r="T417" s="277"/>
    </row>
    <row r="418" spans="5:20">
      <c r="E418" s="277"/>
      <c r="F418" s="277"/>
      <c r="G418" s="277"/>
      <c r="H418" s="277"/>
      <c r="I418" s="277"/>
      <c r="J418" s="277"/>
      <c r="K418" s="277"/>
      <c r="L418" s="277"/>
      <c r="N418" s="277"/>
      <c r="O418" s="277"/>
      <c r="P418" s="277"/>
      <c r="Q418" s="277"/>
      <c r="R418" s="277"/>
      <c r="S418" s="277"/>
      <c r="T418" s="277"/>
    </row>
    <row r="419" spans="5:20">
      <c r="E419" s="277"/>
      <c r="F419" s="277"/>
      <c r="G419" s="277"/>
      <c r="H419" s="277"/>
      <c r="I419" s="277"/>
      <c r="J419" s="277"/>
      <c r="K419" s="277"/>
      <c r="L419" s="277"/>
      <c r="N419" s="277"/>
      <c r="O419" s="277"/>
      <c r="P419" s="277"/>
      <c r="Q419" s="277"/>
      <c r="R419" s="277"/>
      <c r="S419" s="277"/>
      <c r="T419" s="277"/>
    </row>
    <row r="420" spans="5:20">
      <c r="E420" s="277"/>
      <c r="F420" s="277"/>
      <c r="G420" s="277"/>
      <c r="H420" s="277"/>
      <c r="I420" s="277"/>
      <c r="J420" s="277"/>
      <c r="K420" s="277"/>
      <c r="L420" s="277"/>
      <c r="N420" s="277"/>
      <c r="O420" s="277"/>
      <c r="P420" s="277"/>
      <c r="Q420" s="277"/>
      <c r="R420" s="277"/>
      <c r="S420" s="277"/>
      <c r="T420" s="277"/>
    </row>
    <row r="421" spans="5:20">
      <c r="E421" s="277"/>
      <c r="F421" s="277"/>
      <c r="G421" s="277"/>
      <c r="H421" s="277"/>
      <c r="I421" s="277"/>
      <c r="J421" s="277"/>
      <c r="K421" s="277"/>
      <c r="L421" s="277"/>
      <c r="N421" s="277"/>
      <c r="O421" s="277"/>
      <c r="P421" s="277"/>
      <c r="Q421" s="277"/>
      <c r="R421" s="277"/>
      <c r="S421" s="277"/>
      <c r="T421" s="277"/>
    </row>
    <row r="422" spans="5:20">
      <c r="E422" s="277"/>
      <c r="F422" s="277"/>
      <c r="G422" s="277"/>
      <c r="H422" s="277"/>
      <c r="I422" s="277"/>
      <c r="J422" s="277"/>
      <c r="K422" s="277"/>
      <c r="L422" s="277"/>
      <c r="N422" s="277"/>
      <c r="O422" s="277"/>
      <c r="P422" s="277"/>
      <c r="Q422" s="277"/>
      <c r="R422" s="277"/>
      <c r="S422" s="277"/>
      <c r="T422" s="277"/>
    </row>
    <row r="423" spans="5:20">
      <c r="E423" s="277"/>
      <c r="F423" s="277"/>
      <c r="G423" s="277"/>
      <c r="H423" s="277"/>
      <c r="I423" s="277"/>
      <c r="J423" s="277"/>
      <c r="K423" s="277"/>
      <c r="L423" s="277"/>
      <c r="N423" s="277"/>
      <c r="O423" s="277"/>
      <c r="P423" s="277"/>
      <c r="Q423" s="277"/>
      <c r="R423" s="277"/>
      <c r="S423" s="277"/>
      <c r="T423" s="277"/>
    </row>
    <row r="424" spans="5:20">
      <c r="E424" s="277"/>
      <c r="F424" s="277"/>
      <c r="G424" s="277"/>
      <c r="H424" s="277"/>
      <c r="I424" s="277"/>
      <c r="J424" s="277"/>
      <c r="K424" s="277"/>
      <c r="L424" s="277"/>
      <c r="N424" s="277"/>
      <c r="O424" s="277"/>
      <c r="P424" s="277"/>
      <c r="Q424" s="277"/>
      <c r="R424" s="277"/>
      <c r="S424" s="277"/>
      <c r="T424" s="277"/>
    </row>
    <row r="425" spans="5:20">
      <c r="E425" s="277"/>
      <c r="F425" s="277"/>
      <c r="G425" s="277"/>
      <c r="H425" s="277"/>
      <c r="I425" s="277"/>
      <c r="J425" s="277"/>
      <c r="K425" s="277"/>
      <c r="L425" s="277"/>
      <c r="N425" s="277"/>
      <c r="O425" s="277"/>
      <c r="P425" s="277"/>
      <c r="Q425" s="277"/>
      <c r="R425" s="277"/>
      <c r="S425" s="277"/>
      <c r="T425" s="277"/>
    </row>
    <row r="426" spans="5:20">
      <c r="E426" s="277"/>
      <c r="F426" s="277"/>
      <c r="G426" s="277"/>
      <c r="H426" s="277"/>
      <c r="I426" s="277"/>
      <c r="J426" s="277"/>
      <c r="K426" s="277"/>
      <c r="L426" s="277"/>
      <c r="N426" s="277"/>
      <c r="O426" s="277"/>
      <c r="P426" s="277"/>
      <c r="Q426" s="277"/>
      <c r="R426" s="277"/>
      <c r="S426" s="277"/>
      <c r="T426" s="277"/>
    </row>
    <row r="427" spans="5:20">
      <c r="E427" s="277"/>
      <c r="F427" s="277"/>
      <c r="G427" s="277"/>
      <c r="H427" s="277"/>
      <c r="I427" s="277"/>
      <c r="J427" s="277"/>
      <c r="K427" s="277"/>
      <c r="L427" s="277"/>
      <c r="N427" s="277"/>
      <c r="O427" s="277"/>
      <c r="P427" s="277"/>
      <c r="Q427" s="277"/>
      <c r="R427" s="277"/>
      <c r="S427" s="277"/>
      <c r="T427" s="277"/>
    </row>
    <row r="428" spans="5:20">
      <c r="E428" s="277"/>
      <c r="F428" s="277"/>
      <c r="G428" s="277"/>
      <c r="H428" s="277"/>
      <c r="I428" s="277"/>
      <c r="J428" s="277"/>
      <c r="K428" s="277"/>
      <c r="L428" s="277"/>
      <c r="N428" s="277"/>
      <c r="O428" s="277"/>
      <c r="P428" s="277"/>
      <c r="Q428" s="277"/>
      <c r="R428" s="277"/>
      <c r="S428" s="277"/>
      <c r="T428" s="277"/>
    </row>
    <row r="429" spans="5:20">
      <c r="E429" s="277"/>
      <c r="F429" s="277"/>
      <c r="G429" s="277"/>
      <c r="H429" s="277"/>
      <c r="I429" s="277"/>
      <c r="J429" s="277"/>
      <c r="K429" s="277"/>
      <c r="L429" s="277"/>
      <c r="N429" s="277"/>
      <c r="O429" s="277"/>
      <c r="P429" s="277"/>
      <c r="Q429" s="277"/>
      <c r="R429" s="277"/>
      <c r="S429" s="277"/>
      <c r="T429" s="277"/>
    </row>
    <row r="430" spans="5:20">
      <c r="E430" s="277"/>
      <c r="F430" s="277"/>
      <c r="G430" s="277"/>
      <c r="H430" s="277"/>
      <c r="I430" s="277"/>
      <c r="J430" s="277"/>
      <c r="K430" s="277"/>
      <c r="L430" s="277"/>
      <c r="N430" s="277"/>
      <c r="O430" s="277"/>
      <c r="P430" s="277"/>
      <c r="Q430" s="277"/>
      <c r="R430" s="277"/>
      <c r="S430" s="277"/>
      <c r="T430" s="277"/>
    </row>
    <row r="431" spans="5:20">
      <c r="E431" s="277"/>
      <c r="F431" s="277"/>
      <c r="G431" s="277"/>
      <c r="H431" s="277"/>
      <c r="I431" s="277"/>
      <c r="J431" s="277"/>
      <c r="K431" s="277"/>
      <c r="L431" s="277"/>
      <c r="N431" s="277"/>
      <c r="O431" s="277"/>
      <c r="P431" s="277"/>
      <c r="Q431" s="277"/>
      <c r="R431" s="277"/>
      <c r="S431" s="277"/>
      <c r="T431" s="277"/>
    </row>
    <row r="432" spans="5:20">
      <c r="E432" s="277"/>
      <c r="F432" s="277"/>
      <c r="G432" s="277"/>
      <c r="H432" s="277"/>
      <c r="I432" s="277"/>
      <c r="J432" s="277"/>
      <c r="K432" s="277"/>
      <c r="L432" s="277"/>
      <c r="N432" s="277"/>
      <c r="O432" s="277"/>
      <c r="P432" s="277"/>
      <c r="Q432" s="277"/>
      <c r="R432" s="277"/>
      <c r="S432" s="277"/>
      <c r="T432" s="277"/>
    </row>
    <row r="433" spans="5:20">
      <c r="E433" s="277"/>
      <c r="F433" s="277"/>
      <c r="G433" s="277"/>
      <c r="H433" s="277"/>
      <c r="I433" s="277"/>
      <c r="J433" s="277"/>
      <c r="K433" s="277"/>
      <c r="L433" s="277"/>
      <c r="N433" s="277"/>
      <c r="O433" s="277"/>
      <c r="P433" s="277"/>
      <c r="Q433" s="277"/>
      <c r="R433" s="277"/>
      <c r="S433" s="277"/>
      <c r="T433" s="277"/>
    </row>
    <row r="434" spans="5:20">
      <c r="E434" s="277"/>
      <c r="F434" s="277"/>
      <c r="G434" s="277"/>
      <c r="H434" s="277"/>
      <c r="I434" s="277"/>
      <c r="J434" s="277"/>
      <c r="K434" s="277"/>
      <c r="L434" s="277"/>
      <c r="N434" s="277"/>
      <c r="O434" s="277"/>
      <c r="P434" s="277"/>
      <c r="Q434" s="277"/>
      <c r="R434" s="277"/>
      <c r="S434" s="277"/>
      <c r="T434" s="277"/>
    </row>
    <row r="435" spans="5:20">
      <c r="E435" s="277"/>
      <c r="F435" s="277"/>
      <c r="G435" s="277"/>
      <c r="H435" s="277"/>
      <c r="I435" s="277"/>
      <c r="J435" s="277"/>
      <c r="K435" s="277"/>
      <c r="L435" s="277"/>
      <c r="N435" s="277"/>
      <c r="O435" s="277"/>
      <c r="P435" s="277"/>
      <c r="Q435" s="277"/>
      <c r="R435" s="277"/>
      <c r="S435" s="277"/>
      <c r="T435" s="277"/>
    </row>
    <row r="436" spans="5:20">
      <c r="E436" s="277"/>
      <c r="F436" s="277"/>
      <c r="G436" s="277"/>
      <c r="H436" s="277"/>
      <c r="I436" s="277"/>
      <c r="J436" s="277"/>
      <c r="K436" s="277"/>
      <c r="L436" s="277"/>
      <c r="N436" s="277"/>
      <c r="O436" s="277"/>
      <c r="P436" s="277"/>
      <c r="Q436" s="277"/>
      <c r="R436" s="277"/>
      <c r="S436" s="277"/>
      <c r="T436" s="277"/>
    </row>
    <row r="437" spans="5:20">
      <c r="E437" s="277"/>
      <c r="F437" s="277"/>
      <c r="G437" s="277"/>
      <c r="H437" s="277"/>
      <c r="I437" s="277"/>
      <c r="J437" s="277"/>
      <c r="K437" s="277"/>
      <c r="L437" s="277"/>
      <c r="N437" s="277"/>
      <c r="O437" s="277"/>
      <c r="P437" s="277"/>
      <c r="Q437" s="277"/>
      <c r="R437" s="277"/>
      <c r="S437" s="277"/>
      <c r="T437" s="277"/>
    </row>
    <row r="438" spans="5:20">
      <c r="E438" s="277"/>
      <c r="F438" s="277"/>
      <c r="G438" s="277"/>
      <c r="H438" s="277"/>
      <c r="I438" s="277"/>
      <c r="J438" s="277"/>
      <c r="K438" s="277"/>
      <c r="L438" s="277"/>
      <c r="N438" s="277"/>
      <c r="O438" s="277"/>
      <c r="P438" s="277"/>
      <c r="Q438" s="277"/>
      <c r="R438" s="277"/>
      <c r="S438" s="277"/>
      <c r="T438" s="277"/>
    </row>
    <row r="439" spans="5:20">
      <c r="E439" s="277"/>
      <c r="F439" s="277"/>
      <c r="G439" s="277"/>
      <c r="H439" s="277"/>
      <c r="I439" s="277"/>
      <c r="J439" s="277"/>
      <c r="K439" s="277"/>
      <c r="L439" s="277"/>
      <c r="N439" s="277"/>
      <c r="O439" s="277"/>
      <c r="P439" s="277"/>
      <c r="Q439" s="277"/>
      <c r="R439" s="277"/>
      <c r="S439" s="277"/>
      <c r="T439" s="277"/>
    </row>
    <row r="440" spans="5:20">
      <c r="E440" s="277"/>
      <c r="F440" s="277"/>
      <c r="G440" s="277"/>
      <c r="H440" s="277"/>
      <c r="I440" s="277"/>
      <c r="J440" s="277"/>
      <c r="K440" s="277"/>
      <c r="L440" s="277"/>
      <c r="N440" s="277"/>
      <c r="O440" s="277"/>
      <c r="P440" s="277"/>
      <c r="Q440" s="277"/>
      <c r="R440" s="277"/>
      <c r="S440" s="277"/>
      <c r="T440" s="277"/>
    </row>
    <row r="441" spans="5:20">
      <c r="E441" s="277"/>
      <c r="F441" s="277"/>
      <c r="G441" s="277"/>
      <c r="H441" s="277"/>
      <c r="I441" s="277"/>
      <c r="J441" s="277"/>
      <c r="K441" s="277"/>
      <c r="L441" s="277"/>
      <c r="N441" s="277"/>
      <c r="O441" s="277"/>
      <c r="P441" s="277"/>
      <c r="Q441" s="277"/>
      <c r="R441" s="277"/>
      <c r="S441" s="277"/>
      <c r="T441" s="277"/>
    </row>
    <row r="442" spans="5:20">
      <c r="E442" s="277"/>
      <c r="F442" s="277"/>
      <c r="G442" s="277"/>
      <c r="H442" s="277"/>
      <c r="I442" s="277"/>
      <c r="J442" s="277"/>
      <c r="K442" s="277"/>
      <c r="L442" s="277"/>
      <c r="N442" s="277"/>
      <c r="O442" s="277"/>
      <c r="P442" s="277"/>
      <c r="Q442" s="277"/>
      <c r="R442" s="277"/>
      <c r="S442" s="277"/>
      <c r="T442" s="277"/>
    </row>
    <row r="443" spans="5:20">
      <c r="E443" s="277"/>
      <c r="F443" s="277"/>
      <c r="G443" s="277"/>
      <c r="H443" s="277"/>
      <c r="I443" s="277"/>
      <c r="J443" s="277"/>
      <c r="K443" s="277"/>
      <c r="L443" s="277"/>
      <c r="N443" s="277"/>
      <c r="O443" s="277"/>
      <c r="P443" s="277"/>
      <c r="Q443" s="277"/>
      <c r="R443" s="277"/>
      <c r="S443" s="277"/>
      <c r="T443" s="277"/>
    </row>
    <row r="444" spans="5:20">
      <c r="E444" s="277"/>
      <c r="F444" s="277"/>
      <c r="G444" s="277"/>
      <c r="H444" s="277"/>
      <c r="I444" s="277"/>
      <c r="J444" s="277"/>
      <c r="K444" s="277"/>
      <c r="L444" s="277"/>
      <c r="N444" s="277"/>
      <c r="O444" s="277"/>
      <c r="P444" s="277"/>
      <c r="Q444" s="277"/>
      <c r="R444" s="277"/>
      <c r="S444" s="277"/>
      <c r="T444" s="277"/>
    </row>
    <row r="445" spans="5:20">
      <c r="E445" s="277"/>
      <c r="F445" s="277"/>
      <c r="G445" s="277"/>
      <c r="H445" s="277"/>
      <c r="I445" s="277"/>
      <c r="J445" s="277"/>
      <c r="K445" s="277"/>
      <c r="L445" s="277"/>
      <c r="N445" s="277"/>
      <c r="O445" s="277"/>
      <c r="P445" s="277"/>
      <c r="Q445" s="277"/>
      <c r="R445" s="277"/>
      <c r="S445" s="277"/>
      <c r="T445" s="277"/>
    </row>
    <row r="446" spans="5:20">
      <c r="E446" s="277"/>
      <c r="F446" s="277"/>
      <c r="G446" s="277"/>
      <c r="H446" s="277"/>
      <c r="I446" s="277"/>
      <c r="J446" s="277"/>
      <c r="K446" s="277"/>
      <c r="L446" s="277"/>
      <c r="N446" s="277"/>
      <c r="O446" s="277"/>
      <c r="P446" s="277"/>
      <c r="Q446" s="277"/>
      <c r="R446" s="277"/>
      <c r="S446" s="277"/>
      <c r="T446" s="277"/>
    </row>
    <row r="447" spans="5:20">
      <c r="E447" s="277"/>
      <c r="F447" s="277"/>
      <c r="G447" s="277"/>
      <c r="H447" s="277"/>
      <c r="I447" s="277"/>
      <c r="J447" s="277"/>
      <c r="K447" s="277"/>
      <c r="L447" s="277"/>
      <c r="N447" s="277"/>
      <c r="O447" s="277"/>
      <c r="P447" s="277"/>
      <c r="Q447" s="277"/>
      <c r="R447" s="277"/>
      <c r="S447" s="277"/>
      <c r="T447" s="277"/>
    </row>
    <row r="448" spans="5:20">
      <c r="E448" s="277"/>
      <c r="F448" s="277"/>
      <c r="G448" s="277"/>
      <c r="H448" s="277"/>
      <c r="I448" s="277"/>
      <c r="J448" s="277"/>
      <c r="K448" s="277"/>
      <c r="L448" s="277"/>
      <c r="N448" s="277"/>
      <c r="O448" s="277"/>
      <c r="P448" s="277"/>
      <c r="Q448" s="277"/>
      <c r="R448" s="277"/>
      <c r="S448" s="277"/>
      <c r="T448" s="277"/>
    </row>
    <row r="449" spans="5:20">
      <c r="E449" s="277"/>
      <c r="F449" s="277"/>
      <c r="G449" s="277"/>
      <c r="H449" s="277"/>
      <c r="I449" s="277"/>
      <c r="J449" s="277"/>
      <c r="K449" s="277"/>
      <c r="L449" s="277"/>
      <c r="N449" s="277"/>
      <c r="O449" s="277"/>
      <c r="P449" s="277"/>
      <c r="Q449" s="277"/>
      <c r="R449" s="277"/>
      <c r="S449" s="277"/>
      <c r="T449" s="277"/>
    </row>
    <row r="450" spans="5:20">
      <c r="E450" s="277"/>
      <c r="F450" s="277"/>
      <c r="G450" s="277"/>
      <c r="H450" s="277"/>
      <c r="I450" s="277"/>
      <c r="J450" s="277"/>
      <c r="K450" s="277"/>
      <c r="L450" s="277"/>
      <c r="N450" s="277"/>
      <c r="O450" s="277"/>
      <c r="P450" s="277"/>
      <c r="Q450" s="277"/>
      <c r="R450" s="277"/>
      <c r="S450" s="277"/>
      <c r="T450" s="277"/>
    </row>
    <row r="451" spans="5:20">
      <c r="E451" s="277"/>
      <c r="F451" s="277"/>
      <c r="G451" s="277"/>
      <c r="H451" s="277"/>
      <c r="I451" s="277"/>
      <c r="J451" s="277"/>
      <c r="K451" s="277"/>
      <c r="L451" s="277"/>
      <c r="N451" s="277"/>
      <c r="O451" s="277"/>
      <c r="P451" s="277"/>
      <c r="Q451" s="277"/>
      <c r="R451" s="277"/>
      <c r="S451" s="277"/>
      <c r="T451" s="277"/>
    </row>
    <row r="452" spans="5:20">
      <c r="E452" s="277"/>
      <c r="F452" s="277"/>
      <c r="G452" s="277"/>
      <c r="H452" s="277"/>
      <c r="I452" s="277"/>
      <c r="J452" s="277"/>
      <c r="K452" s="277"/>
      <c r="L452" s="277"/>
      <c r="N452" s="277"/>
      <c r="O452" s="277"/>
      <c r="P452" s="277"/>
      <c r="Q452" s="277"/>
      <c r="R452" s="277"/>
      <c r="S452" s="277"/>
      <c r="T452" s="277"/>
    </row>
    <row r="453" spans="5:20">
      <c r="E453" s="277"/>
      <c r="F453" s="277"/>
      <c r="G453" s="277"/>
      <c r="H453" s="277"/>
      <c r="I453" s="277"/>
      <c r="J453" s="277"/>
      <c r="K453" s="277"/>
      <c r="L453" s="277"/>
      <c r="N453" s="277"/>
      <c r="O453" s="277"/>
      <c r="P453" s="277"/>
      <c r="Q453" s="277"/>
      <c r="R453" s="277"/>
      <c r="S453" s="277"/>
      <c r="T453" s="277"/>
    </row>
    <row r="454" spans="5:20">
      <c r="E454" s="277"/>
      <c r="F454" s="277"/>
      <c r="G454" s="277"/>
      <c r="H454" s="277"/>
      <c r="I454" s="277"/>
      <c r="J454" s="277"/>
      <c r="K454" s="277"/>
      <c r="L454" s="277"/>
      <c r="N454" s="277"/>
      <c r="O454" s="277"/>
      <c r="P454" s="277"/>
      <c r="Q454" s="277"/>
      <c r="R454" s="277"/>
      <c r="S454" s="277"/>
      <c r="T454" s="277"/>
    </row>
    <row r="455" spans="5:20">
      <c r="E455" s="277"/>
      <c r="F455" s="277"/>
      <c r="G455" s="277"/>
      <c r="H455" s="277"/>
      <c r="I455" s="277"/>
      <c r="J455" s="277"/>
      <c r="K455" s="277"/>
      <c r="L455" s="277"/>
      <c r="N455" s="277"/>
      <c r="O455" s="277"/>
      <c r="P455" s="277"/>
      <c r="Q455" s="277"/>
      <c r="R455" s="277"/>
      <c r="S455" s="277"/>
      <c r="T455" s="277"/>
    </row>
    <row r="456" spans="5:20">
      <c r="E456" s="277"/>
      <c r="F456" s="277"/>
      <c r="G456" s="277"/>
      <c r="H456" s="277"/>
      <c r="I456" s="277"/>
      <c r="J456" s="277"/>
      <c r="K456" s="277"/>
      <c r="L456" s="277"/>
      <c r="N456" s="277"/>
      <c r="O456" s="277"/>
      <c r="P456" s="277"/>
      <c r="Q456" s="277"/>
      <c r="R456" s="277"/>
      <c r="S456" s="277"/>
      <c r="T456" s="277"/>
    </row>
    <row r="457" spans="5:20">
      <c r="E457" s="277"/>
      <c r="F457" s="277"/>
      <c r="G457" s="277"/>
      <c r="H457" s="277"/>
      <c r="I457" s="277"/>
      <c r="J457" s="277"/>
      <c r="K457" s="277"/>
      <c r="L457" s="277"/>
      <c r="N457" s="277"/>
      <c r="O457" s="277"/>
      <c r="P457" s="277"/>
      <c r="Q457" s="277"/>
      <c r="R457" s="277"/>
      <c r="S457" s="277"/>
      <c r="T457" s="277"/>
    </row>
    <row r="458" spans="5:20">
      <c r="E458" s="277"/>
      <c r="F458" s="277"/>
      <c r="G458" s="277"/>
      <c r="H458" s="277"/>
      <c r="I458" s="277"/>
      <c r="J458" s="277"/>
      <c r="K458" s="277"/>
      <c r="L458" s="277"/>
      <c r="N458" s="277"/>
      <c r="O458" s="277"/>
      <c r="P458" s="277"/>
      <c r="Q458" s="277"/>
      <c r="R458" s="277"/>
      <c r="S458" s="277"/>
      <c r="T458" s="277"/>
    </row>
    <row r="459" spans="5:20">
      <c r="E459" s="277"/>
      <c r="F459" s="277"/>
      <c r="G459" s="277"/>
      <c r="H459" s="277"/>
      <c r="I459" s="277"/>
      <c r="J459" s="277"/>
      <c r="K459" s="277"/>
      <c r="L459" s="277"/>
      <c r="N459" s="277"/>
      <c r="O459" s="277"/>
      <c r="P459" s="277"/>
      <c r="Q459" s="277"/>
      <c r="R459" s="277"/>
      <c r="S459" s="277"/>
      <c r="T459" s="277"/>
    </row>
    <row r="460" spans="5:20">
      <c r="E460" s="277"/>
      <c r="F460" s="277"/>
      <c r="G460" s="277"/>
      <c r="H460" s="277"/>
      <c r="I460" s="277"/>
      <c r="J460" s="277"/>
      <c r="K460" s="277"/>
      <c r="L460" s="277"/>
      <c r="N460" s="277"/>
      <c r="O460" s="277"/>
      <c r="P460" s="277"/>
      <c r="Q460" s="277"/>
      <c r="R460" s="277"/>
      <c r="S460" s="277"/>
      <c r="T460" s="277"/>
    </row>
    <row r="461" spans="5:20">
      <c r="E461" s="277"/>
      <c r="F461" s="277"/>
      <c r="G461" s="277"/>
      <c r="H461" s="277"/>
      <c r="I461" s="277"/>
      <c r="J461" s="277"/>
      <c r="K461" s="277"/>
      <c r="L461" s="277"/>
      <c r="N461" s="277"/>
      <c r="O461" s="277"/>
      <c r="P461" s="277"/>
      <c r="Q461" s="277"/>
      <c r="R461" s="277"/>
      <c r="S461" s="277"/>
      <c r="T461" s="277"/>
    </row>
    <row r="462" spans="5:20">
      <c r="E462" s="277"/>
      <c r="F462" s="277"/>
      <c r="G462" s="277"/>
      <c r="H462" s="277"/>
      <c r="I462" s="277"/>
      <c r="J462" s="277"/>
      <c r="K462" s="277"/>
      <c r="L462" s="277"/>
      <c r="N462" s="277"/>
      <c r="O462" s="277"/>
      <c r="P462" s="277"/>
      <c r="Q462" s="277"/>
      <c r="R462" s="277"/>
      <c r="S462" s="277"/>
      <c r="T462" s="277"/>
    </row>
    <row r="463" spans="5:20">
      <c r="E463" s="277"/>
      <c r="F463" s="277"/>
      <c r="G463" s="277"/>
      <c r="H463" s="277"/>
      <c r="I463" s="277"/>
      <c r="J463" s="277"/>
      <c r="K463" s="277"/>
      <c r="L463" s="277"/>
      <c r="N463" s="277"/>
      <c r="O463" s="277"/>
      <c r="P463" s="277"/>
      <c r="Q463" s="277"/>
      <c r="R463" s="277"/>
      <c r="S463" s="277"/>
      <c r="T463" s="277"/>
    </row>
    <row r="464" spans="5:20">
      <c r="E464" s="277"/>
      <c r="F464" s="277"/>
      <c r="G464" s="277"/>
      <c r="H464" s="277"/>
      <c r="I464" s="277"/>
      <c r="J464" s="277"/>
      <c r="K464" s="277"/>
      <c r="L464" s="277"/>
      <c r="N464" s="277"/>
      <c r="O464" s="277"/>
      <c r="P464" s="277"/>
      <c r="Q464" s="277"/>
      <c r="R464" s="277"/>
      <c r="S464" s="277"/>
      <c r="T464" s="277"/>
    </row>
    <row r="465" spans="5:20">
      <c r="E465" s="277"/>
      <c r="F465" s="277"/>
      <c r="G465" s="277"/>
      <c r="H465" s="277"/>
      <c r="I465" s="277"/>
      <c r="J465" s="277"/>
      <c r="K465" s="277"/>
      <c r="L465" s="277"/>
      <c r="N465" s="277"/>
      <c r="O465" s="277"/>
      <c r="P465" s="277"/>
      <c r="Q465" s="277"/>
      <c r="R465" s="277"/>
      <c r="S465" s="277"/>
      <c r="T465" s="277"/>
    </row>
    <row r="466" spans="5:20">
      <c r="E466" s="277"/>
      <c r="F466" s="277"/>
      <c r="G466" s="277"/>
      <c r="H466" s="277"/>
      <c r="I466" s="277"/>
      <c r="J466" s="277"/>
      <c r="K466" s="277"/>
      <c r="L466" s="277"/>
      <c r="N466" s="277"/>
      <c r="O466" s="277"/>
      <c r="P466" s="277"/>
      <c r="Q466" s="277"/>
      <c r="R466" s="277"/>
      <c r="S466" s="277"/>
      <c r="T466" s="277"/>
    </row>
    <row r="467" spans="5:20">
      <c r="E467" s="277"/>
      <c r="F467" s="277"/>
      <c r="G467" s="277"/>
      <c r="H467" s="277"/>
      <c r="I467" s="277"/>
      <c r="J467" s="277"/>
      <c r="K467" s="277"/>
      <c r="L467" s="277"/>
      <c r="N467" s="277"/>
      <c r="O467" s="277"/>
      <c r="P467" s="277"/>
      <c r="Q467" s="277"/>
      <c r="R467" s="277"/>
      <c r="S467" s="277"/>
      <c r="T467" s="277"/>
    </row>
    <row r="468" spans="5:20">
      <c r="E468" s="277"/>
      <c r="F468" s="277"/>
      <c r="G468" s="277"/>
      <c r="H468" s="277"/>
      <c r="I468" s="277"/>
      <c r="J468" s="277"/>
      <c r="K468" s="277"/>
      <c r="L468" s="277"/>
      <c r="N468" s="277"/>
      <c r="O468" s="277"/>
      <c r="P468" s="277"/>
      <c r="Q468" s="277"/>
      <c r="R468" s="277"/>
      <c r="S468" s="277"/>
      <c r="T468" s="277"/>
    </row>
    <row r="469" spans="5:20">
      <c r="E469" s="277"/>
      <c r="F469" s="277"/>
      <c r="G469" s="277"/>
      <c r="H469" s="277"/>
      <c r="I469" s="277"/>
      <c r="J469" s="277"/>
      <c r="K469" s="277"/>
      <c r="L469" s="277"/>
      <c r="N469" s="277"/>
      <c r="O469" s="277"/>
      <c r="P469" s="277"/>
      <c r="Q469" s="277"/>
      <c r="R469" s="277"/>
      <c r="S469" s="277"/>
      <c r="T469" s="277"/>
    </row>
    <row r="470" spans="5:20">
      <c r="E470" s="277"/>
      <c r="F470" s="277"/>
      <c r="G470" s="277"/>
      <c r="H470" s="277"/>
      <c r="I470" s="277"/>
      <c r="J470" s="277"/>
      <c r="K470" s="277"/>
      <c r="L470" s="277"/>
      <c r="N470" s="277"/>
      <c r="O470" s="277"/>
      <c r="P470" s="277"/>
      <c r="Q470" s="277"/>
      <c r="R470" s="277"/>
      <c r="S470" s="277"/>
      <c r="T470" s="277"/>
    </row>
    <row r="471" spans="5:20">
      <c r="E471" s="277"/>
      <c r="F471" s="277"/>
      <c r="G471" s="277"/>
      <c r="H471" s="277"/>
      <c r="I471" s="277"/>
      <c r="J471" s="277"/>
      <c r="K471" s="277"/>
      <c r="L471" s="277"/>
      <c r="N471" s="277"/>
      <c r="O471" s="277"/>
      <c r="P471" s="277"/>
      <c r="Q471" s="277"/>
      <c r="R471" s="277"/>
      <c r="S471" s="277"/>
      <c r="T471" s="277"/>
    </row>
    <row r="472" spans="5:20">
      <c r="E472" s="277"/>
      <c r="F472" s="277"/>
      <c r="G472" s="277"/>
      <c r="H472" s="277"/>
      <c r="I472" s="277"/>
      <c r="J472" s="277"/>
      <c r="K472" s="277"/>
      <c r="L472" s="277"/>
      <c r="N472" s="277"/>
      <c r="O472" s="277"/>
      <c r="P472" s="277"/>
      <c r="Q472" s="277"/>
      <c r="R472" s="277"/>
      <c r="S472" s="277"/>
      <c r="T472" s="277"/>
    </row>
    <row r="473" spans="5:20">
      <c r="E473" s="277"/>
      <c r="F473" s="277"/>
      <c r="G473" s="277"/>
      <c r="H473" s="277"/>
      <c r="I473" s="277"/>
      <c r="J473" s="277"/>
      <c r="K473" s="277"/>
      <c r="L473" s="277"/>
      <c r="N473" s="277"/>
      <c r="O473" s="277"/>
      <c r="P473" s="277"/>
      <c r="Q473" s="277"/>
      <c r="R473" s="277"/>
      <c r="S473" s="277"/>
      <c r="T473" s="277"/>
    </row>
    <row r="474" spans="5:20">
      <c r="E474" s="277"/>
      <c r="F474" s="277"/>
      <c r="G474" s="277"/>
      <c r="H474" s="277"/>
      <c r="I474" s="277"/>
      <c r="J474" s="277"/>
      <c r="K474" s="277"/>
      <c r="L474" s="277"/>
      <c r="N474" s="277"/>
      <c r="O474" s="277"/>
      <c r="P474" s="277"/>
      <c r="Q474" s="277"/>
      <c r="R474" s="277"/>
      <c r="S474" s="277"/>
      <c r="T474" s="277"/>
    </row>
    <row r="475" spans="5:20">
      <c r="E475" s="277"/>
      <c r="F475" s="277"/>
      <c r="G475" s="277"/>
      <c r="H475" s="277"/>
      <c r="I475" s="277"/>
      <c r="J475" s="277"/>
      <c r="K475" s="277"/>
      <c r="L475" s="277"/>
      <c r="N475" s="277"/>
      <c r="O475" s="277"/>
      <c r="P475" s="277"/>
      <c r="Q475" s="277"/>
      <c r="R475" s="277"/>
      <c r="S475" s="277"/>
      <c r="T475" s="277"/>
    </row>
    <row r="476" spans="5:20">
      <c r="E476" s="277"/>
      <c r="F476" s="277"/>
      <c r="G476" s="277"/>
      <c r="H476" s="277"/>
      <c r="I476" s="277"/>
      <c r="J476" s="277"/>
      <c r="K476" s="277"/>
      <c r="L476" s="277"/>
      <c r="N476" s="277"/>
      <c r="O476" s="277"/>
      <c r="P476" s="277"/>
      <c r="Q476" s="277"/>
      <c r="R476" s="277"/>
      <c r="S476" s="277"/>
      <c r="T476" s="277"/>
    </row>
    <row r="477" spans="5:20">
      <c r="E477" s="277"/>
      <c r="F477" s="277"/>
      <c r="G477" s="277"/>
      <c r="H477" s="277"/>
      <c r="I477" s="277"/>
      <c r="J477" s="277"/>
      <c r="K477" s="277"/>
      <c r="L477" s="277"/>
      <c r="N477" s="277"/>
      <c r="O477" s="277"/>
      <c r="P477" s="277"/>
      <c r="Q477" s="277"/>
      <c r="R477" s="277"/>
      <c r="S477" s="277"/>
      <c r="T477" s="277"/>
    </row>
    <row r="478" spans="5:20">
      <c r="E478" s="277"/>
      <c r="F478" s="277"/>
      <c r="G478" s="277"/>
      <c r="H478" s="277"/>
      <c r="I478" s="277"/>
      <c r="J478" s="277"/>
      <c r="K478" s="277"/>
      <c r="L478" s="277"/>
      <c r="N478" s="277"/>
      <c r="O478" s="277"/>
      <c r="P478" s="277"/>
      <c r="Q478" s="277"/>
      <c r="R478" s="277"/>
      <c r="S478" s="277"/>
      <c r="T478" s="277"/>
    </row>
    <row r="479" spans="5:20">
      <c r="E479" s="277"/>
      <c r="F479" s="277"/>
      <c r="G479" s="277"/>
      <c r="H479" s="277"/>
      <c r="I479" s="277"/>
      <c r="J479" s="277"/>
      <c r="K479" s="277"/>
      <c r="L479" s="277"/>
      <c r="N479" s="277"/>
      <c r="O479" s="277"/>
      <c r="P479" s="277"/>
      <c r="Q479" s="277"/>
      <c r="R479" s="277"/>
      <c r="S479" s="277"/>
      <c r="T479" s="277"/>
    </row>
    <row r="480" spans="5:20">
      <c r="E480" s="277"/>
      <c r="F480" s="277"/>
      <c r="G480" s="277"/>
      <c r="H480" s="277"/>
      <c r="I480" s="277"/>
      <c r="J480" s="277"/>
      <c r="K480" s="277"/>
      <c r="L480" s="277"/>
      <c r="N480" s="277"/>
      <c r="O480" s="277"/>
      <c r="P480" s="277"/>
      <c r="Q480" s="277"/>
      <c r="R480" s="277"/>
      <c r="S480" s="277"/>
      <c r="T480" s="277"/>
    </row>
    <row r="481" spans="5:20">
      <c r="E481" s="277"/>
      <c r="F481" s="277"/>
      <c r="G481" s="277"/>
      <c r="H481" s="277"/>
      <c r="I481" s="277"/>
      <c r="J481" s="277"/>
      <c r="K481" s="277"/>
      <c r="L481" s="277"/>
      <c r="N481" s="277"/>
      <c r="O481" s="277"/>
      <c r="P481" s="277"/>
      <c r="Q481" s="277"/>
      <c r="R481" s="277"/>
      <c r="S481" s="277"/>
      <c r="T481" s="277"/>
    </row>
    <row r="482" spans="5:20">
      <c r="E482" s="277"/>
      <c r="F482" s="277"/>
      <c r="G482" s="277"/>
      <c r="H482" s="277"/>
      <c r="I482" s="277"/>
      <c r="J482" s="277"/>
      <c r="K482" s="277"/>
      <c r="L482" s="277"/>
      <c r="N482" s="277"/>
      <c r="O482" s="277"/>
      <c r="P482" s="277"/>
      <c r="Q482" s="277"/>
      <c r="R482" s="277"/>
      <c r="S482" s="277"/>
      <c r="T482" s="277"/>
    </row>
    <row r="483" spans="5:20">
      <c r="E483" s="277"/>
      <c r="F483" s="277"/>
      <c r="G483" s="277"/>
      <c r="H483" s="277"/>
      <c r="I483" s="277"/>
      <c r="J483" s="277"/>
      <c r="K483" s="277"/>
      <c r="L483" s="277"/>
      <c r="N483" s="277"/>
      <c r="O483" s="277"/>
      <c r="P483" s="277"/>
      <c r="Q483" s="277"/>
      <c r="R483" s="277"/>
      <c r="S483" s="277"/>
      <c r="T483" s="277"/>
    </row>
    <row r="484" spans="5:20">
      <c r="E484" s="277"/>
      <c r="F484" s="277"/>
      <c r="G484" s="277"/>
      <c r="H484" s="277"/>
      <c r="I484" s="277"/>
      <c r="J484" s="277"/>
      <c r="K484" s="277"/>
      <c r="L484" s="277"/>
      <c r="N484" s="277"/>
      <c r="O484" s="277"/>
      <c r="P484" s="277"/>
      <c r="Q484" s="277"/>
      <c r="R484" s="277"/>
      <c r="S484" s="277"/>
      <c r="T484" s="277"/>
    </row>
    <row r="485" spans="5:20">
      <c r="E485" s="277"/>
      <c r="F485" s="277"/>
      <c r="G485" s="277"/>
      <c r="H485" s="277"/>
      <c r="I485" s="277"/>
      <c r="J485" s="277"/>
      <c r="K485" s="277"/>
      <c r="L485" s="277"/>
      <c r="N485" s="277"/>
      <c r="O485" s="277"/>
      <c r="P485" s="277"/>
      <c r="Q485" s="277"/>
      <c r="R485" s="277"/>
      <c r="S485" s="277"/>
      <c r="T485" s="277"/>
    </row>
    <row r="486" spans="5:20">
      <c r="E486" s="277"/>
      <c r="F486" s="277"/>
      <c r="G486" s="277"/>
      <c r="H486" s="277"/>
      <c r="I486" s="277"/>
      <c r="J486" s="277"/>
      <c r="K486" s="277"/>
      <c r="L486" s="277"/>
      <c r="N486" s="277"/>
      <c r="O486" s="277"/>
      <c r="P486" s="277"/>
      <c r="Q486" s="277"/>
      <c r="R486" s="277"/>
      <c r="S486" s="277"/>
      <c r="T486" s="277"/>
    </row>
    <row r="487" spans="5:20">
      <c r="E487" s="277"/>
      <c r="F487" s="277"/>
      <c r="G487" s="277"/>
      <c r="H487" s="277"/>
      <c r="I487" s="277"/>
      <c r="J487" s="277"/>
      <c r="K487" s="277"/>
      <c r="L487" s="277"/>
      <c r="N487" s="277"/>
      <c r="O487" s="277"/>
      <c r="P487" s="277"/>
      <c r="Q487" s="277"/>
      <c r="R487" s="277"/>
      <c r="S487" s="277"/>
      <c r="T487" s="277"/>
    </row>
    <row r="488" spans="5:20">
      <c r="E488" s="277"/>
      <c r="F488" s="277"/>
      <c r="G488" s="277"/>
      <c r="H488" s="277"/>
      <c r="I488" s="277"/>
      <c r="J488" s="277"/>
      <c r="K488" s="277"/>
      <c r="L488" s="277"/>
      <c r="N488" s="277"/>
      <c r="O488" s="277"/>
      <c r="P488" s="277"/>
      <c r="Q488" s="277"/>
      <c r="R488" s="277"/>
      <c r="S488" s="277"/>
      <c r="T488" s="277"/>
    </row>
    <row r="489" spans="5:20">
      <c r="E489" s="277"/>
      <c r="F489" s="277"/>
      <c r="G489" s="277"/>
      <c r="H489" s="277"/>
      <c r="I489" s="277"/>
      <c r="J489" s="277"/>
      <c r="K489" s="277"/>
      <c r="L489" s="277"/>
      <c r="N489" s="277"/>
      <c r="O489" s="277"/>
      <c r="P489" s="277"/>
      <c r="Q489" s="277"/>
      <c r="R489" s="277"/>
      <c r="S489" s="277"/>
      <c r="T489" s="277"/>
    </row>
    <row r="490" spans="5:20">
      <c r="E490" s="277"/>
      <c r="F490" s="277"/>
      <c r="G490" s="277"/>
      <c r="H490" s="277"/>
      <c r="I490" s="277"/>
      <c r="J490" s="277"/>
      <c r="K490" s="277"/>
      <c r="L490" s="277"/>
      <c r="N490" s="277"/>
      <c r="O490" s="277"/>
      <c r="P490" s="277"/>
      <c r="Q490" s="277"/>
      <c r="R490" s="277"/>
      <c r="S490" s="277"/>
      <c r="T490" s="277"/>
    </row>
    <row r="491" spans="5:20">
      <c r="E491" s="277"/>
      <c r="F491" s="277"/>
      <c r="G491" s="277"/>
      <c r="H491" s="277"/>
      <c r="I491" s="277"/>
      <c r="J491" s="277"/>
      <c r="K491" s="277"/>
      <c r="L491" s="277"/>
      <c r="N491" s="277"/>
      <c r="O491" s="277"/>
      <c r="P491" s="277"/>
      <c r="Q491" s="277"/>
      <c r="R491" s="277"/>
      <c r="S491" s="277"/>
      <c r="T491" s="277"/>
    </row>
    <row r="492" spans="5:20">
      <c r="E492" s="277"/>
      <c r="F492" s="277"/>
      <c r="G492" s="277"/>
      <c r="H492" s="277"/>
      <c r="I492" s="277"/>
      <c r="J492" s="277"/>
      <c r="K492" s="277"/>
      <c r="L492" s="277"/>
      <c r="N492" s="277"/>
      <c r="O492" s="277"/>
      <c r="P492" s="277"/>
      <c r="Q492" s="277"/>
      <c r="R492" s="277"/>
      <c r="S492" s="277"/>
      <c r="T492" s="277"/>
    </row>
    <row r="493" spans="5:20">
      <c r="E493" s="277"/>
      <c r="F493" s="277"/>
      <c r="G493" s="277"/>
      <c r="H493" s="277"/>
      <c r="I493" s="277"/>
      <c r="J493" s="277"/>
      <c r="K493" s="277"/>
      <c r="L493" s="277"/>
      <c r="N493" s="277"/>
      <c r="O493" s="277"/>
      <c r="P493" s="277"/>
      <c r="Q493" s="277"/>
      <c r="R493" s="277"/>
      <c r="S493" s="277"/>
      <c r="T493" s="277"/>
    </row>
    <row r="494" spans="5:20">
      <c r="E494" s="277"/>
      <c r="F494" s="277"/>
      <c r="G494" s="277"/>
      <c r="H494" s="277"/>
      <c r="I494" s="277"/>
      <c r="J494" s="277"/>
      <c r="K494" s="277"/>
      <c r="L494" s="277"/>
      <c r="N494" s="277"/>
      <c r="O494" s="277"/>
      <c r="P494" s="277"/>
      <c r="Q494" s="277"/>
      <c r="R494" s="277"/>
      <c r="S494" s="277"/>
      <c r="T494" s="277"/>
    </row>
    <row r="495" spans="5:20">
      <c r="E495" s="277"/>
      <c r="F495" s="277"/>
      <c r="G495" s="277"/>
      <c r="H495" s="277"/>
      <c r="I495" s="277"/>
      <c r="J495" s="277"/>
      <c r="K495" s="277"/>
      <c r="L495" s="277"/>
      <c r="N495" s="277"/>
      <c r="O495" s="277"/>
      <c r="P495" s="277"/>
      <c r="Q495" s="277"/>
      <c r="R495" s="277"/>
      <c r="S495" s="277"/>
      <c r="T495" s="277"/>
    </row>
    <row r="496" spans="5:20">
      <c r="E496" s="277"/>
      <c r="F496" s="277"/>
      <c r="G496" s="277"/>
      <c r="H496" s="277"/>
      <c r="I496" s="277"/>
      <c r="J496" s="277"/>
      <c r="K496" s="277"/>
      <c r="L496" s="277"/>
      <c r="N496" s="277"/>
      <c r="O496" s="277"/>
      <c r="P496" s="277"/>
      <c r="Q496" s="277"/>
      <c r="R496" s="277"/>
      <c r="S496" s="277"/>
      <c r="T496" s="277"/>
    </row>
    <row r="497" spans="5:20">
      <c r="E497" s="277"/>
      <c r="F497" s="277"/>
      <c r="G497" s="277"/>
      <c r="H497" s="277"/>
      <c r="I497" s="277"/>
      <c r="J497" s="277"/>
      <c r="K497" s="277"/>
      <c r="L497" s="277"/>
      <c r="N497" s="277"/>
      <c r="O497" s="277"/>
      <c r="P497" s="277"/>
      <c r="Q497" s="277"/>
      <c r="R497" s="277"/>
      <c r="S497" s="277"/>
      <c r="T497" s="277"/>
    </row>
    <row r="498" spans="5:20">
      <c r="E498" s="277"/>
      <c r="F498" s="277"/>
      <c r="G498" s="277"/>
      <c r="H498" s="277"/>
      <c r="I498" s="277"/>
      <c r="J498" s="277"/>
      <c r="K498" s="277"/>
      <c r="L498" s="277"/>
      <c r="N498" s="277"/>
      <c r="O498" s="277"/>
      <c r="P498" s="277"/>
      <c r="Q498" s="277"/>
      <c r="R498" s="277"/>
      <c r="S498" s="277"/>
      <c r="T498" s="277"/>
    </row>
    <row r="499" spans="5:20">
      <c r="E499" s="277"/>
      <c r="F499" s="277"/>
      <c r="G499" s="277"/>
      <c r="H499" s="277"/>
      <c r="I499" s="277"/>
      <c r="J499" s="277"/>
      <c r="K499" s="277"/>
      <c r="L499" s="277"/>
      <c r="N499" s="277"/>
      <c r="O499" s="277"/>
      <c r="P499" s="277"/>
      <c r="Q499" s="277"/>
      <c r="R499" s="277"/>
      <c r="S499" s="277"/>
      <c r="T499" s="277"/>
    </row>
    <row r="500" spans="5:20">
      <c r="E500" s="277"/>
      <c r="F500" s="277"/>
      <c r="G500" s="277"/>
      <c r="H500" s="277"/>
      <c r="I500" s="277"/>
      <c r="J500" s="277"/>
      <c r="K500" s="277"/>
      <c r="L500" s="277"/>
      <c r="N500" s="277"/>
      <c r="O500" s="277"/>
      <c r="P500" s="277"/>
      <c r="Q500" s="277"/>
      <c r="R500" s="277"/>
      <c r="S500" s="277"/>
      <c r="T500" s="277"/>
    </row>
    <row r="501" spans="5:20">
      <c r="E501" s="277"/>
      <c r="F501" s="277"/>
      <c r="G501" s="277"/>
      <c r="H501" s="277"/>
      <c r="I501" s="277"/>
      <c r="J501" s="277"/>
      <c r="K501" s="277"/>
      <c r="L501" s="277"/>
      <c r="N501" s="277"/>
      <c r="O501" s="277"/>
      <c r="P501" s="277"/>
      <c r="Q501" s="277"/>
      <c r="R501" s="277"/>
      <c r="S501" s="277"/>
      <c r="T501" s="277"/>
    </row>
    <row r="502" spans="5:20">
      <c r="E502" s="277"/>
      <c r="F502" s="277"/>
      <c r="G502" s="277"/>
      <c r="H502" s="277"/>
      <c r="I502" s="277"/>
      <c r="J502" s="277"/>
      <c r="K502" s="277"/>
      <c r="L502" s="277"/>
      <c r="N502" s="277"/>
      <c r="O502" s="277"/>
      <c r="P502" s="277"/>
      <c r="Q502" s="277"/>
      <c r="R502" s="277"/>
      <c r="S502" s="277"/>
      <c r="T502" s="277"/>
    </row>
    <row r="503" spans="5:20">
      <c r="E503" s="277"/>
      <c r="F503" s="277"/>
      <c r="G503" s="277"/>
      <c r="H503" s="277"/>
      <c r="I503" s="277"/>
      <c r="J503" s="277"/>
      <c r="K503" s="277"/>
      <c r="L503" s="277"/>
      <c r="N503" s="277"/>
      <c r="O503" s="277"/>
      <c r="P503" s="277"/>
      <c r="Q503" s="277"/>
      <c r="R503" s="277"/>
      <c r="S503" s="277"/>
      <c r="T503" s="277"/>
    </row>
    <row r="504" spans="5:20">
      <c r="E504" s="277"/>
      <c r="F504" s="277"/>
      <c r="G504" s="277"/>
      <c r="H504" s="277"/>
      <c r="I504" s="277"/>
      <c r="J504" s="277"/>
      <c r="K504" s="277"/>
      <c r="L504" s="277"/>
      <c r="N504" s="277"/>
      <c r="O504" s="277"/>
      <c r="P504" s="277"/>
      <c r="Q504" s="277"/>
      <c r="R504" s="277"/>
      <c r="S504" s="277"/>
      <c r="T504" s="277"/>
    </row>
    <row r="505" spans="5:20">
      <c r="E505" s="277"/>
      <c r="F505" s="277"/>
      <c r="G505" s="277"/>
      <c r="H505" s="277"/>
      <c r="I505" s="277"/>
      <c r="J505" s="277"/>
      <c r="K505" s="277"/>
      <c r="L505" s="277"/>
      <c r="N505" s="277"/>
      <c r="O505" s="277"/>
      <c r="P505" s="277"/>
      <c r="Q505" s="277"/>
      <c r="R505" s="277"/>
      <c r="S505" s="277"/>
      <c r="T505" s="277"/>
    </row>
    <row r="506" spans="5:20">
      <c r="E506" s="277"/>
      <c r="F506" s="277"/>
      <c r="G506" s="277"/>
      <c r="H506" s="277"/>
      <c r="I506" s="277"/>
      <c r="J506" s="277"/>
      <c r="K506" s="277"/>
      <c r="L506" s="277"/>
      <c r="N506" s="277"/>
      <c r="O506" s="277"/>
      <c r="P506" s="277"/>
      <c r="Q506" s="277"/>
      <c r="R506" s="277"/>
      <c r="S506" s="277"/>
      <c r="T506" s="277"/>
    </row>
    <row r="507" spans="5:20">
      <c r="E507" s="277"/>
      <c r="F507" s="277"/>
      <c r="G507" s="277"/>
      <c r="H507" s="277"/>
      <c r="I507" s="277"/>
      <c r="J507" s="277"/>
      <c r="K507" s="277"/>
      <c r="L507" s="277"/>
      <c r="N507" s="277"/>
      <c r="O507" s="277"/>
      <c r="P507" s="277"/>
      <c r="Q507" s="277"/>
      <c r="R507" s="277"/>
      <c r="S507" s="277"/>
      <c r="T507" s="277"/>
    </row>
    <row r="508" spans="5:20">
      <c r="E508" s="277"/>
      <c r="F508" s="277"/>
      <c r="G508" s="277"/>
      <c r="H508" s="277"/>
      <c r="I508" s="277"/>
      <c r="J508" s="277"/>
      <c r="K508" s="277"/>
      <c r="L508" s="277"/>
      <c r="N508" s="277"/>
      <c r="O508" s="277"/>
      <c r="P508" s="277"/>
      <c r="Q508" s="277"/>
      <c r="R508" s="277"/>
      <c r="S508" s="277"/>
      <c r="T508" s="277"/>
    </row>
    <row r="509" spans="5:20">
      <c r="E509" s="277"/>
      <c r="F509" s="277"/>
      <c r="G509" s="277"/>
      <c r="H509" s="277"/>
      <c r="I509" s="277"/>
      <c r="J509" s="277"/>
      <c r="K509" s="277"/>
      <c r="L509" s="277"/>
      <c r="N509" s="277"/>
      <c r="O509" s="277"/>
      <c r="P509" s="277"/>
      <c r="Q509" s="277"/>
      <c r="R509" s="277"/>
      <c r="S509" s="277"/>
      <c r="T509" s="277"/>
    </row>
    <row r="510" spans="5:20">
      <c r="E510" s="277"/>
      <c r="F510" s="277"/>
      <c r="G510" s="277"/>
      <c r="H510" s="277"/>
      <c r="I510" s="277"/>
      <c r="J510" s="277"/>
      <c r="K510" s="277"/>
      <c r="L510" s="277"/>
      <c r="N510" s="277"/>
      <c r="O510" s="277"/>
      <c r="P510" s="277"/>
      <c r="Q510" s="277"/>
      <c r="R510" s="277"/>
      <c r="S510" s="277"/>
      <c r="T510" s="277"/>
    </row>
    <row r="511" spans="5:20">
      <c r="E511" s="277"/>
      <c r="F511" s="277"/>
      <c r="G511" s="277"/>
      <c r="H511" s="277"/>
      <c r="I511" s="277"/>
      <c r="J511" s="277"/>
      <c r="K511" s="277"/>
      <c r="L511" s="277"/>
      <c r="N511" s="277"/>
      <c r="O511" s="277"/>
      <c r="P511" s="277"/>
      <c r="Q511" s="277"/>
      <c r="R511" s="277"/>
      <c r="S511" s="277"/>
      <c r="T511" s="277"/>
    </row>
    <row r="512" spans="5:20">
      <c r="E512" s="277"/>
      <c r="F512" s="277"/>
      <c r="G512" s="277"/>
      <c r="H512" s="277"/>
      <c r="I512" s="277"/>
      <c r="J512" s="277"/>
      <c r="K512" s="277"/>
      <c r="L512" s="277"/>
      <c r="N512" s="277"/>
      <c r="O512" s="277"/>
      <c r="P512" s="277"/>
      <c r="Q512" s="277"/>
      <c r="R512" s="277"/>
      <c r="S512" s="277"/>
      <c r="T512" s="277"/>
    </row>
    <row r="513" spans="5:20">
      <c r="E513" s="277"/>
      <c r="F513" s="277"/>
      <c r="G513" s="277"/>
      <c r="H513" s="277"/>
      <c r="I513" s="277"/>
      <c r="J513" s="277"/>
      <c r="K513" s="277"/>
      <c r="L513" s="277"/>
      <c r="N513" s="277"/>
      <c r="O513" s="277"/>
      <c r="P513" s="277"/>
      <c r="Q513" s="277"/>
      <c r="R513" s="277"/>
      <c r="S513" s="277"/>
      <c r="T513" s="277"/>
    </row>
    <row r="514" spans="5:20">
      <c r="E514" s="277"/>
      <c r="F514" s="277"/>
      <c r="G514" s="277"/>
      <c r="H514" s="277"/>
      <c r="I514" s="277"/>
      <c r="J514" s="277"/>
      <c r="K514" s="277"/>
      <c r="L514" s="277"/>
      <c r="N514" s="277"/>
      <c r="O514" s="277"/>
      <c r="P514" s="277"/>
      <c r="Q514" s="277"/>
      <c r="R514" s="277"/>
      <c r="S514" s="277"/>
      <c r="T514" s="277"/>
    </row>
    <row r="515" spans="5:20">
      <c r="E515" s="277"/>
      <c r="F515" s="277"/>
      <c r="G515" s="277"/>
      <c r="H515" s="277"/>
      <c r="I515" s="277"/>
      <c r="J515" s="277"/>
      <c r="K515" s="277"/>
      <c r="L515" s="277"/>
      <c r="N515" s="277"/>
      <c r="O515" s="277"/>
      <c r="P515" s="277"/>
      <c r="Q515" s="277"/>
      <c r="R515" s="277"/>
      <c r="S515" s="277"/>
      <c r="T515" s="277"/>
    </row>
    <row r="516" spans="5:20">
      <c r="E516" s="277"/>
      <c r="F516" s="277"/>
      <c r="G516" s="277"/>
      <c r="H516" s="277"/>
      <c r="I516" s="277"/>
      <c r="J516" s="277"/>
      <c r="K516" s="277"/>
      <c r="L516" s="277"/>
      <c r="N516" s="277"/>
      <c r="O516" s="277"/>
      <c r="P516" s="277"/>
      <c r="Q516" s="277"/>
      <c r="R516" s="277"/>
      <c r="S516" s="277"/>
      <c r="T516" s="277"/>
    </row>
    <row r="517" spans="5:20">
      <c r="E517" s="277"/>
      <c r="F517" s="277"/>
      <c r="G517" s="277"/>
      <c r="H517" s="277"/>
      <c r="I517" s="277"/>
      <c r="J517" s="277"/>
      <c r="K517" s="277"/>
      <c r="L517" s="277"/>
      <c r="N517" s="277"/>
      <c r="O517" s="277"/>
      <c r="P517" s="277"/>
      <c r="Q517" s="277"/>
      <c r="R517" s="277"/>
      <c r="S517" s="277"/>
      <c r="T517" s="277"/>
    </row>
    <row r="518" spans="5:20">
      <c r="E518" s="277"/>
      <c r="F518" s="277"/>
      <c r="G518" s="277"/>
      <c r="H518" s="277"/>
      <c r="I518" s="277"/>
      <c r="J518" s="277"/>
      <c r="K518" s="277"/>
      <c r="L518" s="277"/>
      <c r="N518" s="277"/>
      <c r="O518" s="277"/>
      <c r="P518" s="277"/>
      <c r="Q518" s="277"/>
      <c r="R518" s="277"/>
      <c r="S518" s="277"/>
      <c r="T518" s="277"/>
    </row>
    <row r="519" spans="5:20">
      <c r="E519" s="277"/>
      <c r="F519" s="277"/>
      <c r="G519" s="277"/>
      <c r="H519" s="277"/>
      <c r="I519" s="277"/>
      <c r="J519" s="277"/>
      <c r="K519" s="277"/>
      <c r="L519" s="277"/>
      <c r="N519" s="277"/>
      <c r="O519" s="277"/>
      <c r="P519" s="277"/>
      <c r="Q519" s="277"/>
      <c r="R519" s="277"/>
      <c r="S519" s="277"/>
      <c r="T519" s="277"/>
    </row>
    <row r="520" spans="5:20">
      <c r="E520" s="277"/>
      <c r="F520" s="277"/>
      <c r="G520" s="277"/>
      <c r="H520" s="277"/>
      <c r="I520" s="277"/>
      <c r="J520" s="277"/>
      <c r="K520" s="277"/>
      <c r="L520" s="277"/>
      <c r="N520" s="277"/>
      <c r="O520" s="277"/>
      <c r="P520" s="277"/>
      <c r="Q520" s="277"/>
      <c r="R520" s="277"/>
      <c r="S520" s="277"/>
      <c r="T520" s="277"/>
    </row>
    <row r="521" spans="5:20">
      <c r="E521" s="277"/>
      <c r="F521" s="277"/>
      <c r="G521" s="277"/>
      <c r="H521" s="277"/>
      <c r="I521" s="277"/>
      <c r="J521" s="277"/>
      <c r="K521" s="277"/>
      <c r="L521" s="277"/>
      <c r="N521" s="277"/>
      <c r="O521" s="277"/>
      <c r="P521" s="277"/>
      <c r="Q521" s="277"/>
      <c r="R521" s="277"/>
      <c r="S521" s="277"/>
      <c r="T521" s="277"/>
    </row>
    <row r="522" spans="5:20">
      <c r="E522" s="277"/>
      <c r="F522" s="277"/>
      <c r="G522" s="277"/>
      <c r="H522" s="277"/>
      <c r="I522" s="277"/>
      <c r="J522" s="277"/>
      <c r="K522" s="277"/>
      <c r="L522" s="277"/>
      <c r="N522" s="277"/>
      <c r="O522" s="277"/>
      <c r="P522" s="277"/>
      <c r="Q522" s="277"/>
      <c r="R522" s="277"/>
      <c r="S522" s="277"/>
      <c r="T522" s="277"/>
    </row>
    <row r="523" spans="5:20">
      <c r="E523" s="277"/>
      <c r="F523" s="277"/>
      <c r="G523" s="277"/>
      <c r="H523" s="277"/>
      <c r="I523" s="277"/>
      <c r="J523" s="277"/>
      <c r="K523" s="277"/>
      <c r="L523" s="277"/>
      <c r="N523" s="277"/>
      <c r="O523" s="277"/>
      <c r="P523" s="277"/>
      <c r="Q523" s="277"/>
      <c r="R523" s="277"/>
      <c r="S523" s="277"/>
      <c r="T523" s="277"/>
    </row>
    <row r="524" spans="5:20">
      <c r="E524" s="277"/>
      <c r="F524" s="277"/>
      <c r="G524" s="277"/>
      <c r="H524" s="277"/>
      <c r="I524" s="277"/>
      <c r="J524" s="277"/>
      <c r="K524" s="277"/>
      <c r="L524" s="277"/>
      <c r="N524" s="277"/>
      <c r="O524" s="277"/>
      <c r="P524" s="277"/>
      <c r="Q524" s="277"/>
      <c r="R524" s="277"/>
      <c r="S524" s="277"/>
      <c r="T524" s="277"/>
    </row>
    <row r="525" spans="5:20">
      <c r="E525" s="277"/>
      <c r="F525" s="277"/>
      <c r="G525" s="277"/>
      <c r="H525" s="277"/>
      <c r="I525" s="277"/>
      <c r="J525" s="277"/>
      <c r="K525" s="277"/>
      <c r="L525" s="277"/>
      <c r="N525" s="277"/>
      <c r="O525" s="277"/>
      <c r="P525" s="277"/>
      <c r="Q525" s="277"/>
      <c r="R525" s="277"/>
      <c r="S525" s="277"/>
      <c r="T525" s="277"/>
    </row>
    <row r="526" spans="5:20">
      <c r="E526" s="277"/>
      <c r="F526" s="277"/>
      <c r="G526" s="277"/>
      <c r="H526" s="277"/>
      <c r="I526" s="277"/>
      <c r="J526" s="277"/>
      <c r="K526" s="277"/>
      <c r="L526" s="277"/>
      <c r="N526" s="277"/>
      <c r="O526" s="277"/>
      <c r="P526" s="277"/>
      <c r="Q526" s="277"/>
      <c r="R526" s="277"/>
      <c r="S526" s="277"/>
      <c r="T526" s="277"/>
    </row>
    <row r="527" spans="5:20">
      <c r="E527" s="277"/>
      <c r="F527" s="277"/>
      <c r="G527" s="277"/>
      <c r="H527" s="277"/>
      <c r="I527" s="277"/>
      <c r="J527" s="277"/>
      <c r="K527" s="277"/>
      <c r="L527" s="277"/>
      <c r="N527" s="277"/>
      <c r="O527" s="277"/>
      <c r="P527" s="277"/>
      <c r="Q527" s="277"/>
      <c r="R527" s="277"/>
      <c r="S527" s="277"/>
      <c r="T527" s="277"/>
    </row>
    <row r="528" spans="5:20">
      <c r="E528" s="277"/>
      <c r="F528" s="277"/>
      <c r="G528" s="277"/>
      <c r="H528" s="277"/>
      <c r="I528" s="277"/>
      <c r="J528" s="277"/>
      <c r="K528" s="277"/>
      <c r="L528" s="277"/>
      <c r="N528" s="277"/>
      <c r="O528" s="277"/>
      <c r="P528" s="277"/>
      <c r="Q528" s="277"/>
      <c r="R528" s="277"/>
      <c r="S528" s="277"/>
      <c r="T528" s="277"/>
    </row>
    <row r="529" spans="5:20">
      <c r="E529" s="277"/>
      <c r="F529" s="277"/>
      <c r="G529" s="277"/>
      <c r="H529" s="277"/>
      <c r="I529" s="277"/>
      <c r="J529" s="277"/>
      <c r="K529" s="277"/>
      <c r="L529" s="277"/>
      <c r="N529" s="277"/>
      <c r="O529" s="277"/>
      <c r="P529" s="277"/>
      <c r="Q529" s="277"/>
      <c r="R529" s="277"/>
      <c r="S529" s="277"/>
      <c r="T529" s="277"/>
    </row>
    <row r="530" spans="5:20">
      <c r="E530" s="277"/>
      <c r="F530" s="277"/>
      <c r="G530" s="277"/>
      <c r="H530" s="277"/>
      <c r="I530" s="277"/>
      <c r="J530" s="277"/>
      <c r="K530" s="277"/>
      <c r="L530" s="277"/>
      <c r="N530" s="277"/>
      <c r="O530" s="277"/>
      <c r="P530" s="277"/>
      <c r="Q530" s="277"/>
      <c r="R530" s="277"/>
      <c r="S530" s="277"/>
      <c r="T530" s="277"/>
    </row>
    <row r="531" spans="5:20">
      <c r="E531" s="277"/>
      <c r="F531" s="277"/>
      <c r="G531" s="277"/>
      <c r="H531" s="277"/>
      <c r="I531" s="277"/>
      <c r="J531" s="277"/>
      <c r="K531" s="277"/>
      <c r="L531" s="277"/>
      <c r="N531" s="277"/>
      <c r="O531" s="277"/>
      <c r="P531" s="277"/>
      <c r="Q531" s="277"/>
      <c r="R531" s="277"/>
      <c r="S531" s="277"/>
      <c r="T531" s="277"/>
    </row>
    <row r="532" spans="5:20">
      <c r="E532" s="277"/>
      <c r="F532" s="277"/>
      <c r="G532" s="277"/>
      <c r="H532" s="277"/>
      <c r="I532" s="277"/>
      <c r="J532" s="277"/>
      <c r="K532" s="277"/>
      <c r="L532" s="277"/>
      <c r="N532" s="277"/>
      <c r="O532" s="277"/>
      <c r="P532" s="277"/>
      <c r="Q532" s="277"/>
      <c r="R532" s="277"/>
      <c r="S532" s="277"/>
      <c r="T532" s="277"/>
    </row>
    <row r="533" spans="5:20">
      <c r="E533" s="277"/>
      <c r="F533" s="277"/>
      <c r="G533" s="277"/>
      <c r="H533" s="277"/>
      <c r="I533" s="277"/>
      <c r="J533" s="277"/>
      <c r="K533" s="277"/>
      <c r="L533" s="277"/>
      <c r="N533" s="277"/>
      <c r="O533" s="277"/>
      <c r="P533" s="277"/>
      <c r="Q533" s="277"/>
      <c r="R533" s="277"/>
      <c r="S533" s="277"/>
      <c r="T533" s="277"/>
    </row>
    <row r="534" spans="5:20">
      <c r="E534" s="277"/>
      <c r="F534" s="277"/>
      <c r="G534" s="277"/>
      <c r="H534" s="277"/>
      <c r="I534" s="277"/>
      <c r="J534" s="277"/>
      <c r="K534" s="277"/>
      <c r="L534" s="277"/>
      <c r="N534" s="277"/>
      <c r="O534" s="277"/>
      <c r="P534" s="277"/>
      <c r="Q534" s="277"/>
      <c r="R534" s="277"/>
      <c r="S534" s="277"/>
      <c r="T534" s="277"/>
    </row>
    <row r="535" spans="5:20">
      <c r="E535" s="277"/>
      <c r="F535" s="277"/>
      <c r="G535" s="277"/>
      <c r="H535" s="277"/>
      <c r="I535" s="277"/>
      <c r="J535" s="277"/>
      <c r="K535" s="277"/>
      <c r="L535" s="277"/>
      <c r="N535" s="277"/>
      <c r="O535" s="277"/>
      <c r="P535" s="277"/>
      <c r="Q535" s="277"/>
      <c r="R535" s="277"/>
      <c r="S535" s="277"/>
      <c r="T535" s="277"/>
    </row>
    <row r="536" spans="5:20">
      <c r="E536" s="277"/>
      <c r="F536" s="277"/>
      <c r="G536" s="277"/>
      <c r="H536" s="277"/>
      <c r="I536" s="277"/>
      <c r="J536" s="277"/>
      <c r="K536" s="277"/>
      <c r="L536" s="277"/>
      <c r="N536" s="277"/>
      <c r="O536" s="277"/>
      <c r="P536" s="277"/>
      <c r="Q536" s="277"/>
      <c r="R536" s="277"/>
      <c r="S536" s="277"/>
      <c r="T536" s="277"/>
    </row>
    <row r="537" spans="5:20">
      <c r="E537" s="277"/>
      <c r="F537" s="277"/>
      <c r="G537" s="277"/>
      <c r="H537" s="277"/>
      <c r="I537" s="277"/>
      <c r="J537" s="277"/>
      <c r="K537" s="277"/>
      <c r="L537" s="277"/>
      <c r="N537" s="277"/>
      <c r="O537" s="277"/>
      <c r="P537" s="277"/>
      <c r="Q537" s="277"/>
      <c r="R537" s="277"/>
      <c r="S537" s="277"/>
      <c r="T537" s="277"/>
    </row>
    <row r="538" spans="5:20">
      <c r="E538" s="277"/>
      <c r="F538" s="277"/>
      <c r="G538" s="277"/>
      <c r="H538" s="277"/>
      <c r="I538" s="277"/>
      <c r="J538" s="277"/>
      <c r="K538" s="277"/>
      <c r="L538" s="277"/>
      <c r="N538" s="277"/>
      <c r="O538" s="277"/>
      <c r="P538" s="277"/>
      <c r="Q538" s="277"/>
      <c r="R538" s="277"/>
      <c r="S538" s="277"/>
      <c r="T538" s="277"/>
    </row>
    <row r="539" spans="5:20">
      <c r="E539" s="277"/>
      <c r="F539" s="277"/>
      <c r="G539" s="277"/>
      <c r="H539" s="277"/>
      <c r="I539" s="277"/>
      <c r="J539" s="277"/>
      <c r="K539" s="277"/>
      <c r="L539" s="277"/>
      <c r="N539" s="277"/>
      <c r="O539" s="277"/>
      <c r="P539" s="277"/>
      <c r="Q539" s="277"/>
      <c r="R539" s="277"/>
      <c r="S539" s="277"/>
      <c r="T539" s="277"/>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C21D1-EE88-461A-A6F9-9C880A322B12}">
  <sheetPr filterMode="1"/>
  <dimension ref="A1:O2365"/>
  <sheetViews>
    <sheetView workbookViewId="0">
      <selection activeCell="A632" sqref="A632"/>
    </sheetView>
  </sheetViews>
  <sheetFormatPr defaultRowHeight="14.45"/>
  <cols>
    <col min="1" max="2" width="19.140625" customWidth="1"/>
    <col min="3" max="3" width="19.28515625" customWidth="1"/>
    <col min="4" max="4" width="18.5703125" customWidth="1"/>
    <col min="5" max="5" width="21.140625" customWidth="1"/>
    <col min="6" max="6" width="18.42578125" customWidth="1"/>
    <col min="7" max="7" width="27.7109375" customWidth="1"/>
    <col min="8" max="8" width="22" customWidth="1"/>
    <col min="9" max="9" width="19.140625" customWidth="1"/>
    <col min="10" max="10" width="12.5703125" customWidth="1"/>
    <col min="11" max="11" width="17.28515625" customWidth="1"/>
    <col min="12" max="12" width="27.28515625" customWidth="1"/>
    <col min="13" max="13" width="22.85546875" customWidth="1"/>
    <col min="14" max="14" width="28.7109375" customWidth="1"/>
    <col min="15" max="15" width="21.42578125" customWidth="1"/>
  </cols>
  <sheetData>
    <row r="1" spans="1:15">
      <c r="A1" s="348" t="s">
        <v>1261</v>
      </c>
      <c r="B1" s="349" t="s">
        <v>1262</v>
      </c>
      <c r="C1" s="349" t="s">
        <v>1263</v>
      </c>
      <c r="D1" s="349" t="s">
        <v>1264</v>
      </c>
      <c r="E1" s="349" t="s">
        <v>24</v>
      </c>
      <c r="F1" s="349" t="s">
        <v>1140</v>
      </c>
      <c r="G1" s="349" t="s">
        <v>1143</v>
      </c>
      <c r="H1" s="349" t="s">
        <v>1142</v>
      </c>
      <c r="I1" s="349" t="s">
        <v>1265</v>
      </c>
      <c r="J1" s="349" t="s">
        <v>1266</v>
      </c>
      <c r="K1" s="349" t="s">
        <v>1267</v>
      </c>
      <c r="L1" s="349" t="s">
        <v>1268</v>
      </c>
      <c r="M1" s="349" t="s">
        <v>1144</v>
      </c>
      <c r="N1" s="349" t="s">
        <v>1269</v>
      </c>
      <c r="O1" s="349" t="s">
        <v>1270</v>
      </c>
    </row>
    <row r="2" spans="1:15" hidden="1">
      <c r="A2" s="350"/>
      <c r="B2" s="351">
        <v>888</v>
      </c>
      <c r="C2" s="351" t="s">
        <v>1271</v>
      </c>
      <c r="D2" s="351" t="s">
        <v>1271</v>
      </c>
      <c r="E2" s="351" t="s">
        <v>1272</v>
      </c>
      <c r="F2" s="351" t="s">
        <v>1273</v>
      </c>
      <c r="G2" s="351" t="s">
        <v>1274</v>
      </c>
      <c r="H2" s="351" t="s">
        <v>1275</v>
      </c>
      <c r="I2" s="351" t="s">
        <v>1273</v>
      </c>
      <c r="J2" s="351" t="s">
        <v>1276</v>
      </c>
      <c r="K2" s="351" t="s">
        <v>1276</v>
      </c>
      <c r="L2" s="351" t="s">
        <v>1273</v>
      </c>
      <c r="M2" s="351" t="s">
        <v>1258</v>
      </c>
      <c r="N2" s="351" t="s">
        <v>404</v>
      </c>
      <c r="O2" s="351" t="s">
        <v>404</v>
      </c>
    </row>
    <row r="3" spans="1:15" hidden="1">
      <c r="A3" s="350" t="s">
        <v>1277</v>
      </c>
      <c r="B3" s="351">
        <v>888</v>
      </c>
      <c r="C3" s="351" t="s">
        <v>1271</v>
      </c>
      <c r="D3" s="351" t="s">
        <v>1271</v>
      </c>
      <c r="E3" s="351" t="s">
        <v>1272</v>
      </c>
      <c r="F3" s="351" t="s">
        <v>1278</v>
      </c>
      <c r="G3" s="351" t="s">
        <v>1274</v>
      </c>
      <c r="H3" s="351" t="s">
        <v>1275</v>
      </c>
      <c r="I3" s="351" t="s">
        <v>1278</v>
      </c>
      <c r="J3" s="351" t="s">
        <v>1279</v>
      </c>
      <c r="K3" s="351" t="s">
        <v>1279</v>
      </c>
      <c r="L3" s="351" t="s">
        <v>1278</v>
      </c>
      <c r="M3" s="351" t="s">
        <v>1258</v>
      </c>
      <c r="N3" s="351" t="s">
        <v>404</v>
      </c>
      <c r="O3" s="351" t="s">
        <v>404</v>
      </c>
    </row>
    <row r="4" spans="1:15" hidden="1">
      <c r="A4" s="350" t="s">
        <v>1277</v>
      </c>
      <c r="B4" s="351">
        <v>888</v>
      </c>
      <c r="C4" s="351" t="s">
        <v>1280</v>
      </c>
      <c r="D4" s="351" t="s">
        <v>1280</v>
      </c>
      <c r="E4" s="351" t="s">
        <v>1281</v>
      </c>
      <c r="F4" s="351" t="s">
        <v>1282</v>
      </c>
      <c r="G4" s="351" t="s">
        <v>1283</v>
      </c>
      <c r="H4" s="351" t="s">
        <v>1275</v>
      </c>
      <c r="I4" s="351" t="s">
        <v>1284</v>
      </c>
      <c r="J4" s="351" t="s">
        <v>1285</v>
      </c>
      <c r="K4" s="351" t="s">
        <v>1285</v>
      </c>
      <c r="L4" s="351" t="s">
        <v>1282</v>
      </c>
      <c r="M4" s="351" t="s">
        <v>1258</v>
      </c>
      <c r="N4" s="351" t="s">
        <v>404</v>
      </c>
      <c r="O4" s="351" t="s">
        <v>404</v>
      </c>
    </row>
    <row r="5" spans="1:15" hidden="1">
      <c r="A5" s="350" t="s">
        <v>1277</v>
      </c>
      <c r="B5" s="351">
        <v>886</v>
      </c>
      <c r="C5" s="351" t="s">
        <v>1286</v>
      </c>
      <c r="D5" s="351" t="s">
        <v>1286</v>
      </c>
      <c r="E5" s="351" t="s">
        <v>1287</v>
      </c>
      <c r="F5" s="351" t="s">
        <v>1288</v>
      </c>
      <c r="G5" s="351" t="s">
        <v>1289</v>
      </c>
      <c r="H5" s="351" t="s">
        <v>1290</v>
      </c>
      <c r="I5" s="351" t="s">
        <v>1288</v>
      </c>
      <c r="J5" s="351" t="s">
        <v>1291</v>
      </c>
      <c r="K5" s="351" t="s">
        <v>1291</v>
      </c>
      <c r="L5" s="351" t="s">
        <v>1288</v>
      </c>
      <c r="M5" s="351" t="s">
        <v>1258</v>
      </c>
      <c r="N5" s="351" t="s">
        <v>404</v>
      </c>
      <c r="O5" s="351" t="s">
        <v>404</v>
      </c>
    </row>
    <row r="6" spans="1:15" hidden="1">
      <c r="A6" s="350" t="s">
        <v>1277</v>
      </c>
      <c r="B6" s="351">
        <v>888</v>
      </c>
      <c r="C6" s="351" t="s">
        <v>1280</v>
      </c>
      <c r="D6" s="351" t="s">
        <v>1280</v>
      </c>
      <c r="E6" s="351" t="s">
        <v>1281</v>
      </c>
      <c r="F6" s="351" t="s">
        <v>1292</v>
      </c>
      <c r="G6" s="351" t="s">
        <v>1283</v>
      </c>
      <c r="H6" s="351" t="s">
        <v>1275</v>
      </c>
      <c r="I6" s="351" t="s">
        <v>1293</v>
      </c>
      <c r="J6" s="351" t="s">
        <v>1294</v>
      </c>
      <c r="K6" s="351" t="s">
        <v>1294</v>
      </c>
      <c r="L6" s="351" t="s">
        <v>1293</v>
      </c>
      <c r="M6" s="351" t="s">
        <v>1295</v>
      </c>
      <c r="N6" s="351" t="s">
        <v>1296</v>
      </c>
      <c r="O6" s="351" t="s">
        <v>404</v>
      </c>
    </row>
    <row r="7" spans="1:15" hidden="1">
      <c r="A7" s="350" t="s">
        <v>1277</v>
      </c>
      <c r="B7" s="351">
        <v>888</v>
      </c>
      <c r="C7" s="351" t="s">
        <v>1280</v>
      </c>
      <c r="D7" s="351" t="s">
        <v>1280</v>
      </c>
      <c r="E7" s="351" t="s">
        <v>1281</v>
      </c>
      <c r="F7" s="351" t="s">
        <v>1292</v>
      </c>
      <c r="G7" s="351" t="s">
        <v>1283</v>
      </c>
      <c r="H7" s="351" t="s">
        <v>1275</v>
      </c>
      <c r="I7" s="351" t="s">
        <v>1297</v>
      </c>
      <c r="J7" s="351" t="s">
        <v>1298</v>
      </c>
      <c r="K7" s="351" t="s">
        <v>1298</v>
      </c>
      <c r="L7" s="351" t="s">
        <v>1297</v>
      </c>
      <c r="M7" s="351" t="s">
        <v>1295</v>
      </c>
      <c r="N7" s="351" t="s">
        <v>1296</v>
      </c>
      <c r="O7" s="351" t="s">
        <v>404</v>
      </c>
    </row>
    <row r="8" spans="1:15" hidden="1">
      <c r="A8" s="350" t="s">
        <v>1277</v>
      </c>
      <c r="B8" s="351">
        <v>886</v>
      </c>
      <c r="C8" s="351" t="s">
        <v>1286</v>
      </c>
      <c r="D8" s="351" t="s">
        <v>1286</v>
      </c>
      <c r="E8" s="351" t="s">
        <v>1287</v>
      </c>
      <c r="F8" s="351" t="s">
        <v>1299</v>
      </c>
      <c r="G8" s="351" t="s">
        <v>1289</v>
      </c>
      <c r="H8" s="351" t="s">
        <v>1290</v>
      </c>
      <c r="I8" s="351" t="s">
        <v>1286</v>
      </c>
      <c r="J8" s="351" t="s">
        <v>1300</v>
      </c>
      <c r="K8" s="351" t="s">
        <v>1300</v>
      </c>
      <c r="L8" s="351" t="s">
        <v>1299</v>
      </c>
      <c r="M8" s="351" t="s">
        <v>1258</v>
      </c>
      <c r="N8" s="351" t="s">
        <v>404</v>
      </c>
      <c r="O8" s="351" t="s">
        <v>404</v>
      </c>
    </row>
    <row r="9" spans="1:15" hidden="1">
      <c r="A9" s="350" t="s">
        <v>1301</v>
      </c>
      <c r="B9" s="351">
        <v>198</v>
      </c>
      <c r="C9" s="351" t="s">
        <v>1286</v>
      </c>
      <c r="D9" s="351" t="s">
        <v>1286</v>
      </c>
      <c r="E9" s="351" t="s">
        <v>1302</v>
      </c>
      <c r="F9" s="351" t="s">
        <v>1299</v>
      </c>
      <c r="G9" s="351" t="s">
        <v>1303</v>
      </c>
      <c r="H9" s="351" t="s">
        <v>1290</v>
      </c>
      <c r="I9" s="351" t="s">
        <v>1286</v>
      </c>
      <c r="J9" s="351" t="s">
        <v>1300</v>
      </c>
      <c r="K9" s="351" t="s">
        <v>1300</v>
      </c>
      <c r="L9" s="351" t="s">
        <v>1299</v>
      </c>
      <c r="M9" s="351" t="s">
        <v>1258</v>
      </c>
      <c r="N9" s="351" t="s">
        <v>404</v>
      </c>
      <c r="O9" s="351" t="s">
        <v>404</v>
      </c>
    </row>
    <row r="10" spans="1:15" hidden="1">
      <c r="A10" s="350" t="s">
        <v>1301</v>
      </c>
      <c r="B10" s="351">
        <v>198</v>
      </c>
      <c r="C10" s="351" t="s">
        <v>1286</v>
      </c>
      <c r="D10" s="351" t="s">
        <v>1286</v>
      </c>
      <c r="E10" s="351" t="s">
        <v>1302</v>
      </c>
      <c r="F10" s="351" t="s">
        <v>1304</v>
      </c>
      <c r="G10" s="351" t="s">
        <v>1303</v>
      </c>
      <c r="H10" s="351" t="s">
        <v>1290</v>
      </c>
      <c r="I10" s="351" t="s">
        <v>1304</v>
      </c>
      <c r="J10" s="351" t="s">
        <v>1305</v>
      </c>
      <c r="K10" s="351" t="s">
        <v>1305</v>
      </c>
      <c r="L10" s="351" t="s">
        <v>1304</v>
      </c>
      <c r="M10" s="351" t="s">
        <v>1258</v>
      </c>
      <c r="N10" s="351" t="s">
        <v>404</v>
      </c>
      <c r="O10" s="351" t="s">
        <v>404</v>
      </c>
    </row>
    <row r="11" spans="1:15" hidden="1">
      <c r="A11" s="350" t="s">
        <v>1277</v>
      </c>
      <c r="B11" s="351">
        <v>888</v>
      </c>
      <c r="C11" s="351" t="s">
        <v>1306</v>
      </c>
      <c r="D11" s="351" t="s">
        <v>1306</v>
      </c>
      <c r="E11" s="351" t="s">
        <v>1307</v>
      </c>
      <c r="F11" s="351" t="s">
        <v>1304</v>
      </c>
      <c r="G11" s="351" t="s">
        <v>1308</v>
      </c>
      <c r="H11" s="351" t="s">
        <v>1275</v>
      </c>
      <c r="I11" s="351" t="s">
        <v>1304</v>
      </c>
      <c r="J11" s="351" t="s">
        <v>1305</v>
      </c>
      <c r="K11" s="351" t="s">
        <v>1305</v>
      </c>
      <c r="L11" s="351" t="s">
        <v>1304</v>
      </c>
      <c r="M11" s="351" t="s">
        <v>1258</v>
      </c>
      <c r="N11" s="351" t="s">
        <v>404</v>
      </c>
      <c r="O11" s="351" t="s">
        <v>404</v>
      </c>
    </row>
    <row r="12" spans="1:15" hidden="1">
      <c r="A12" s="350" t="s">
        <v>1277</v>
      </c>
      <c r="B12" s="351">
        <v>888</v>
      </c>
      <c r="C12" s="351" t="s">
        <v>1306</v>
      </c>
      <c r="D12" s="351" t="s">
        <v>1306</v>
      </c>
      <c r="E12" s="351" t="s">
        <v>1307</v>
      </c>
      <c r="F12" s="351" t="s">
        <v>1309</v>
      </c>
      <c r="G12" s="351" t="s">
        <v>1308</v>
      </c>
      <c r="H12" s="351" t="s">
        <v>1290</v>
      </c>
      <c r="I12" s="351" t="s">
        <v>1309</v>
      </c>
      <c r="J12" s="351" t="s">
        <v>1310</v>
      </c>
      <c r="K12" s="351" t="s">
        <v>1310</v>
      </c>
      <c r="L12" s="351" t="s">
        <v>1309</v>
      </c>
      <c r="M12" s="351" t="s">
        <v>1258</v>
      </c>
      <c r="N12" s="351" t="s">
        <v>404</v>
      </c>
      <c r="O12" s="351" t="s">
        <v>404</v>
      </c>
    </row>
    <row r="13" spans="1:15" hidden="1">
      <c r="A13" s="350" t="s">
        <v>1277</v>
      </c>
      <c r="B13" s="351">
        <v>888</v>
      </c>
      <c r="C13" s="351" t="s">
        <v>1306</v>
      </c>
      <c r="D13" s="351" t="s">
        <v>1306</v>
      </c>
      <c r="E13" s="351" t="s">
        <v>1307</v>
      </c>
      <c r="F13" s="351" t="s">
        <v>1311</v>
      </c>
      <c r="G13" s="351" t="s">
        <v>1308</v>
      </c>
      <c r="H13" s="351" t="s">
        <v>1290</v>
      </c>
      <c r="I13" s="351" t="s">
        <v>1311</v>
      </c>
      <c r="J13" s="351" t="s">
        <v>1312</v>
      </c>
      <c r="K13" s="351" t="s">
        <v>1312</v>
      </c>
      <c r="L13" s="351" t="s">
        <v>1311</v>
      </c>
      <c r="M13" s="351" t="s">
        <v>1258</v>
      </c>
      <c r="N13" s="351" t="s">
        <v>404</v>
      </c>
      <c r="O13" s="351" t="s">
        <v>404</v>
      </c>
    </row>
    <row r="14" spans="1:15" hidden="1">
      <c r="A14" s="350" t="s">
        <v>1277</v>
      </c>
      <c r="B14" s="351">
        <v>888</v>
      </c>
      <c r="C14" s="351" t="s">
        <v>1306</v>
      </c>
      <c r="D14" s="351" t="s">
        <v>1306</v>
      </c>
      <c r="E14" s="351" t="s">
        <v>1307</v>
      </c>
      <c r="F14" s="351" t="s">
        <v>1313</v>
      </c>
      <c r="G14" s="351" t="s">
        <v>1308</v>
      </c>
      <c r="H14" s="351" t="s">
        <v>1290</v>
      </c>
      <c r="I14" s="351" t="s">
        <v>1314</v>
      </c>
      <c r="J14" s="351" t="s">
        <v>1315</v>
      </c>
      <c r="K14" s="351" t="s">
        <v>1315</v>
      </c>
      <c r="L14" s="351" t="s">
        <v>1313</v>
      </c>
      <c r="M14" s="351" t="s">
        <v>1258</v>
      </c>
      <c r="N14" s="351" t="s">
        <v>404</v>
      </c>
      <c r="O14" s="351" t="s">
        <v>404</v>
      </c>
    </row>
    <row r="15" spans="1:15" hidden="1">
      <c r="A15" s="350" t="s">
        <v>1277</v>
      </c>
      <c r="B15" s="351">
        <v>888</v>
      </c>
      <c r="C15" s="351" t="s">
        <v>1306</v>
      </c>
      <c r="D15" s="351" t="s">
        <v>1306</v>
      </c>
      <c r="E15" s="351" t="s">
        <v>1307</v>
      </c>
      <c r="F15" s="351" t="s">
        <v>1316</v>
      </c>
      <c r="G15" s="351" t="s">
        <v>1308</v>
      </c>
      <c r="H15" s="351" t="s">
        <v>1290</v>
      </c>
      <c r="I15" s="351" t="s">
        <v>1316</v>
      </c>
      <c r="J15" s="351" t="s">
        <v>1317</v>
      </c>
      <c r="K15" s="351" t="s">
        <v>1317</v>
      </c>
      <c r="L15" s="351" t="s">
        <v>1316</v>
      </c>
      <c r="M15" s="351" t="s">
        <v>1258</v>
      </c>
      <c r="N15" s="351" t="s">
        <v>404</v>
      </c>
      <c r="O15" s="351" t="s">
        <v>404</v>
      </c>
    </row>
    <row r="16" spans="1:15" hidden="1">
      <c r="A16" s="350" t="s">
        <v>1277</v>
      </c>
      <c r="B16" s="351">
        <v>888</v>
      </c>
      <c r="C16" s="351" t="s">
        <v>1306</v>
      </c>
      <c r="D16" s="351" t="s">
        <v>1306</v>
      </c>
      <c r="E16" s="351" t="s">
        <v>1307</v>
      </c>
      <c r="F16" s="351" t="s">
        <v>1318</v>
      </c>
      <c r="G16" s="351" t="s">
        <v>1308</v>
      </c>
      <c r="H16" s="351" t="s">
        <v>1275</v>
      </c>
      <c r="I16" s="351" t="s">
        <v>1318</v>
      </c>
      <c r="J16" s="351" t="s">
        <v>1319</v>
      </c>
      <c r="K16" s="351" t="s">
        <v>1319</v>
      </c>
      <c r="L16" s="351" t="s">
        <v>1318</v>
      </c>
      <c r="M16" s="351" t="s">
        <v>1258</v>
      </c>
      <c r="N16" s="351" t="s">
        <v>404</v>
      </c>
      <c r="O16" s="351" t="s">
        <v>404</v>
      </c>
    </row>
    <row r="17" spans="1:15" hidden="1">
      <c r="A17" s="350" t="s">
        <v>1277</v>
      </c>
      <c r="B17" s="351">
        <v>888</v>
      </c>
      <c r="C17" s="351" t="s">
        <v>1271</v>
      </c>
      <c r="D17" s="351" t="s">
        <v>1271</v>
      </c>
      <c r="E17" s="351" t="s">
        <v>1272</v>
      </c>
      <c r="F17" s="351" t="s">
        <v>1320</v>
      </c>
      <c r="G17" s="351" t="s">
        <v>1274</v>
      </c>
      <c r="H17" s="351" t="s">
        <v>1275</v>
      </c>
      <c r="I17" s="351" t="s">
        <v>1320</v>
      </c>
      <c r="J17" s="351" t="s">
        <v>1321</v>
      </c>
      <c r="K17" s="351" t="s">
        <v>1321</v>
      </c>
      <c r="L17" s="351" t="s">
        <v>1320</v>
      </c>
      <c r="M17" s="351" t="s">
        <v>1258</v>
      </c>
      <c r="N17" s="351" t="s">
        <v>404</v>
      </c>
      <c r="O17" s="351" t="s">
        <v>404</v>
      </c>
    </row>
    <row r="18" spans="1:15" hidden="1">
      <c r="A18" s="350" t="s">
        <v>1322</v>
      </c>
      <c r="B18" s="351">
        <v>803</v>
      </c>
      <c r="C18" s="351" t="s">
        <v>1280</v>
      </c>
      <c r="D18" s="351" t="s">
        <v>1280</v>
      </c>
      <c r="E18" s="351" t="s">
        <v>1323</v>
      </c>
      <c r="F18" s="351" t="s">
        <v>1324</v>
      </c>
      <c r="G18" s="351" t="s">
        <v>1325</v>
      </c>
      <c r="H18" s="351" t="s">
        <v>1275</v>
      </c>
      <c r="I18" s="351" t="s">
        <v>1324</v>
      </c>
      <c r="J18" s="351" t="s">
        <v>1326</v>
      </c>
      <c r="K18" s="351" t="s">
        <v>1326</v>
      </c>
      <c r="L18" s="351" t="s">
        <v>1324</v>
      </c>
      <c r="M18" s="351" t="s">
        <v>1295</v>
      </c>
      <c r="N18" s="351" t="s">
        <v>1327</v>
      </c>
      <c r="O18" s="351" t="s">
        <v>404</v>
      </c>
    </row>
    <row r="19" spans="1:15" hidden="1">
      <c r="A19" s="350" t="s">
        <v>1322</v>
      </c>
      <c r="B19" s="351">
        <v>803</v>
      </c>
      <c r="C19" s="351" t="s">
        <v>1280</v>
      </c>
      <c r="D19" s="351" t="s">
        <v>1280</v>
      </c>
      <c r="E19" s="351" t="s">
        <v>1323</v>
      </c>
      <c r="F19" s="351" t="s">
        <v>1328</v>
      </c>
      <c r="G19" s="351" t="s">
        <v>1325</v>
      </c>
      <c r="H19" s="351" t="s">
        <v>1275</v>
      </c>
      <c r="I19" s="351" t="s">
        <v>1328</v>
      </c>
      <c r="J19" s="351" t="s">
        <v>1329</v>
      </c>
      <c r="K19" s="351" t="s">
        <v>1329</v>
      </c>
      <c r="L19" s="351" t="s">
        <v>1328</v>
      </c>
      <c r="M19" s="351" t="s">
        <v>1258</v>
      </c>
      <c r="N19" s="351" t="s">
        <v>1296</v>
      </c>
      <c r="O19" s="351" t="s">
        <v>404</v>
      </c>
    </row>
    <row r="20" spans="1:15" hidden="1">
      <c r="A20" s="350" t="s">
        <v>1322</v>
      </c>
      <c r="B20" s="351">
        <v>803</v>
      </c>
      <c r="C20" s="351" t="s">
        <v>1280</v>
      </c>
      <c r="D20" s="351" t="s">
        <v>1280</v>
      </c>
      <c r="E20" s="351" t="s">
        <v>1323</v>
      </c>
      <c r="F20" s="351" t="s">
        <v>1330</v>
      </c>
      <c r="G20" s="351" t="s">
        <v>1325</v>
      </c>
      <c r="H20" s="351" t="s">
        <v>1275</v>
      </c>
      <c r="I20" s="351" t="s">
        <v>1330</v>
      </c>
      <c r="J20" s="351" t="s">
        <v>1331</v>
      </c>
      <c r="K20" s="351" t="s">
        <v>1331</v>
      </c>
      <c r="L20" s="351" t="s">
        <v>1330</v>
      </c>
      <c r="M20" s="351" t="s">
        <v>1295</v>
      </c>
      <c r="N20" s="351" t="s">
        <v>1296</v>
      </c>
      <c r="O20" s="351" t="s">
        <v>404</v>
      </c>
    </row>
    <row r="21" spans="1:15" hidden="1">
      <c r="A21" s="350" t="s">
        <v>1322</v>
      </c>
      <c r="B21" s="351">
        <v>803</v>
      </c>
      <c r="C21" s="351" t="s">
        <v>1280</v>
      </c>
      <c r="D21" s="351" t="s">
        <v>1280</v>
      </c>
      <c r="E21" s="351" t="s">
        <v>1323</v>
      </c>
      <c r="F21" s="351" t="s">
        <v>1332</v>
      </c>
      <c r="G21" s="351" t="s">
        <v>1325</v>
      </c>
      <c r="H21" s="351" t="s">
        <v>1275</v>
      </c>
      <c r="I21" s="351" t="s">
        <v>1333</v>
      </c>
      <c r="J21" s="351" t="s">
        <v>1334</v>
      </c>
      <c r="K21" s="351" t="s">
        <v>1334</v>
      </c>
      <c r="L21" s="351" t="s">
        <v>1333</v>
      </c>
      <c r="M21" s="351" t="s">
        <v>1258</v>
      </c>
      <c r="N21" s="351" t="s">
        <v>1296</v>
      </c>
      <c r="O21" s="351" t="s">
        <v>404</v>
      </c>
    </row>
    <row r="22" spans="1:15" hidden="1">
      <c r="A22" s="350" t="s">
        <v>1277</v>
      </c>
      <c r="B22" s="351">
        <v>888</v>
      </c>
      <c r="C22" s="351" t="s">
        <v>1271</v>
      </c>
      <c r="D22" s="351" t="s">
        <v>1271</v>
      </c>
      <c r="E22" s="351" t="s">
        <v>1272</v>
      </c>
      <c r="F22" s="351" t="s">
        <v>1335</v>
      </c>
      <c r="G22" s="351" t="s">
        <v>1274</v>
      </c>
      <c r="H22" s="351" t="s">
        <v>1275</v>
      </c>
      <c r="I22" s="351" t="s">
        <v>1336</v>
      </c>
      <c r="J22" s="351" t="s">
        <v>1337</v>
      </c>
      <c r="K22" s="351" t="s">
        <v>1337</v>
      </c>
      <c r="L22" s="351" t="s">
        <v>1336</v>
      </c>
      <c r="M22" s="351" t="s">
        <v>1258</v>
      </c>
      <c r="N22" s="351" t="s">
        <v>1338</v>
      </c>
      <c r="O22" s="351" t="s">
        <v>404</v>
      </c>
    </row>
    <row r="23" spans="1:15" hidden="1">
      <c r="A23" s="350" t="s">
        <v>1277</v>
      </c>
      <c r="B23" s="351">
        <v>888</v>
      </c>
      <c r="C23" s="351" t="s">
        <v>1271</v>
      </c>
      <c r="D23" s="351" t="s">
        <v>1271</v>
      </c>
      <c r="E23" s="351" t="s">
        <v>1272</v>
      </c>
      <c r="F23" s="351" t="s">
        <v>1339</v>
      </c>
      <c r="G23" s="351" t="s">
        <v>1274</v>
      </c>
      <c r="H23" s="351" t="s">
        <v>1275</v>
      </c>
      <c r="I23" s="351" t="s">
        <v>1339</v>
      </c>
      <c r="J23" s="351" t="s">
        <v>1340</v>
      </c>
      <c r="K23" s="351" t="s">
        <v>1340</v>
      </c>
      <c r="L23" s="351" t="s">
        <v>1339</v>
      </c>
      <c r="M23" s="351" t="s">
        <v>1258</v>
      </c>
      <c r="N23" s="351" t="s">
        <v>404</v>
      </c>
      <c r="O23" s="351" t="s">
        <v>404</v>
      </c>
    </row>
    <row r="24" spans="1:15" hidden="1">
      <c r="A24" s="350" t="s">
        <v>1277</v>
      </c>
      <c r="B24" s="351">
        <v>888</v>
      </c>
      <c r="C24" s="351" t="s">
        <v>1286</v>
      </c>
      <c r="D24" s="351" t="s">
        <v>1286</v>
      </c>
      <c r="E24" s="351" t="s">
        <v>1341</v>
      </c>
      <c r="F24" s="351" t="s">
        <v>1342</v>
      </c>
      <c r="G24" s="351" t="s">
        <v>1343</v>
      </c>
      <c r="H24" s="351" t="s">
        <v>1275</v>
      </c>
      <c r="I24" s="351" t="s">
        <v>1342</v>
      </c>
      <c r="J24" s="351" t="s">
        <v>1344</v>
      </c>
      <c r="K24" s="351" t="s">
        <v>1344</v>
      </c>
      <c r="L24" s="351" t="s">
        <v>1342</v>
      </c>
      <c r="M24" s="351" t="s">
        <v>1258</v>
      </c>
      <c r="N24" s="351" t="s">
        <v>1345</v>
      </c>
      <c r="O24" s="351" t="s">
        <v>404</v>
      </c>
    </row>
    <row r="25" spans="1:15" hidden="1">
      <c r="A25" s="350" t="s">
        <v>1277</v>
      </c>
      <c r="B25" s="351">
        <v>888</v>
      </c>
      <c r="C25" s="351" t="s">
        <v>1286</v>
      </c>
      <c r="D25" s="351" t="s">
        <v>1286</v>
      </c>
      <c r="E25" s="351" t="s">
        <v>1341</v>
      </c>
      <c r="F25" s="351" t="s">
        <v>1346</v>
      </c>
      <c r="G25" s="351" t="s">
        <v>1343</v>
      </c>
      <c r="H25" s="351" t="s">
        <v>1275</v>
      </c>
      <c r="I25" s="351" t="s">
        <v>1346</v>
      </c>
      <c r="J25" s="351" t="s">
        <v>1347</v>
      </c>
      <c r="K25" s="351" t="s">
        <v>1347</v>
      </c>
      <c r="L25" s="351" t="s">
        <v>1346</v>
      </c>
      <c r="M25" s="351" t="s">
        <v>1258</v>
      </c>
      <c r="N25" s="351" t="s">
        <v>1345</v>
      </c>
      <c r="O25" s="351" t="s">
        <v>404</v>
      </c>
    </row>
    <row r="26" spans="1:15" hidden="1">
      <c r="A26" s="350" t="s">
        <v>1277</v>
      </c>
      <c r="B26" s="351">
        <v>888</v>
      </c>
      <c r="C26" s="351" t="s">
        <v>1286</v>
      </c>
      <c r="D26" s="351" t="s">
        <v>1286</v>
      </c>
      <c r="E26" s="351" t="s">
        <v>1341</v>
      </c>
      <c r="F26" s="351" t="s">
        <v>1348</v>
      </c>
      <c r="G26" s="351" t="s">
        <v>1289</v>
      </c>
      <c r="H26" s="351" t="s">
        <v>1275</v>
      </c>
      <c r="I26" s="351" t="s">
        <v>1348</v>
      </c>
      <c r="J26" s="351" t="s">
        <v>1349</v>
      </c>
      <c r="K26" s="351" t="s">
        <v>1349</v>
      </c>
      <c r="L26" s="351" t="s">
        <v>1348</v>
      </c>
      <c r="M26" s="351" t="s">
        <v>1258</v>
      </c>
      <c r="N26" s="351" t="s">
        <v>1345</v>
      </c>
      <c r="O26" s="351" t="s">
        <v>404</v>
      </c>
    </row>
    <row r="27" spans="1:15" hidden="1">
      <c r="A27" s="350" t="s">
        <v>1277</v>
      </c>
      <c r="B27" s="351">
        <v>888</v>
      </c>
      <c r="C27" s="351" t="s">
        <v>1286</v>
      </c>
      <c r="D27" s="351" t="s">
        <v>1286</v>
      </c>
      <c r="E27" s="351" t="s">
        <v>1341</v>
      </c>
      <c r="F27" s="351" t="s">
        <v>1350</v>
      </c>
      <c r="G27" s="351" t="s">
        <v>1289</v>
      </c>
      <c r="H27" s="351" t="s">
        <v>1275</v>
      </c>
      <c r="I27" s="351" t="s">
        <v>1350</v>
      </c>
      <c r="J27" s="351" t="s">
        <v>1351</v>
      </c>
      <c r="K27" s="351" t="s">
        <v>1351</v>
      </c>
      <c r="L27" s="351" t="s">
        <v>1350</v>
      </c>
      <c r="M27" s="351" t="s">
        <v>1258</v>
      </c>
      <c r="N27" s="351" t="s">
        <v>1345</v>
      </c>
      <c r="O27" s="351" t="s">
        <v>404</v>
      </c>
    </row>
    <row r="28" spans="1:15" hidden="1">
      <c r="A28" s="350" t="s">
        <v>1277</v>
      </c>
      <c r="B28" s="351">
        <v>888</v>
      </c>
      <c r="C28" s="351" t="s">
        <v>1286</v>
      </c>
      <c r="D28" s="351" t="s">
        <v>1286</v>
      </c>
      <c r="E28" s="351" t="s">
        <v>1341</v>
      </c>
      <c r="F28" s="351" t="s">
        <v>1352</v>
      </c>
      <c r="G28" s="351" t="s">
        <v>1343</v>
      </c>
      <c r="H28" s="351" t="s">
        <v>1275</v>
      </c>
      <c r="I28" s="351" t="s">
        <v>1352</v>
      </c>
      <c r="J28" s="351" t="s">
        <v>1353</v>
      </c>
      <c r="K28" s="351" t="s">
        <v>1353</v>
      </c>
      <c r="L28" s="351" t="s">
        <v>1352</v>
      </c>
      <c r="M28" s="351" t="s">
        <v>1258</v>
      </c>
      <c r="N28" s="351" t="s">
        <v>1345</v>
      </c>
      <c r="O28" s="351" t="s">
        <v>404</v>
      </c>
    </row>
    <row r="29" spans="1:15" hidden="1">
      <c r="A29" s="350" t="s">
        <v>1277</v>
      </c>
      <c r="B29" s="351">
        <v>888</v>
      </c>
      <c r="C29" s="351" t="s">
        <v>1286</v>
      </c>
      <c r="D29" s="351" t="s">
        <v>1286</v>
      </c>
      <c r="E29" s="351" t="s">
        <v>1341</v>
      </c>
      <c r="F29" s="351" t="s">
        <v>1354</v>
      </c>
      <c r="G29" s="351" t="s">
        <v>1343</v>
      </c>
      <c r="H29" s="351" t="s">
        <v>1275</v>
      </c>
      <c r="I29" s="351" t="s">
        <v>1354</v>
      </c>
      <c r="J29" s="351" t="s">
        <v>1355</v>
      </c>
      <c r="K29" s="351" t="s">
        <v>1355</v>
      </c>
      <c r="L29" s="351" t="s">
        <v>1354</v>
      </c>
      <c r="M29" s="351" t="s">
        <v>1258</v>
      </c>
      <c r="N29" s="351" t="s">
        <v>1345</v>
      </c>
      <c r="O29" s="351" t="s">
        <v>404</v>
      </c>
    </row>
    <row r="30" spans="1:15" hidden="1">
      <c r="A30" s="350" t="s">
        <v>1277</v>
      </c>
      <c r="B30" s="351">
        <v>888</v>
      </c>
      <c r="C30" s="351" t="s">
        <v>1286</v>
      </c>
      <c r="D30" s="351" t="s">
        <v>1286</v>
      </c>
      <c r="E30" s="351" t="s">
        <v>1341</v>
      </c>
      <c r="F30" s="351" t="s">
        <v>1356</v>
      </c>
      <c r="G30" s="351" t="s">
        <v>1289</v>
      </c>
      <c r="H30" s="351" t="s">
        <v>1275</v>
      </c>
      <c r="I30" s="351" t="s">
        <v>1356</v>
      </c>
      <c r="J30" s="351" t="s">
        <v>1357</v>
      </c>
      <c r="K30" s="351" t="s">
        <v>1357</v>
      </c>
      <c r="L30" s="351" t="s">
        <v>1356</v>
      </c>
      <c r="M30" s="351" t="s">
        <v>1258</v>
      </c>
      <c r="N30" s="351" t="s">
        <v>1345</v>
      </c>
      <c r="O30" s="351" t="s">
        <v>404</v>
      </c>
    </row>
    <row r="31" spans="1:15" hidden="1">
      <c r="A31" s="350" t="s">
        <v>1277</v>
      </c>
      <c r="B31" s="351">
        <v>888</v>
      </c>
      <c r="C31" s="351" t="s">
        <v>1286</v>
      </c>
      <c r="D31" s="351" t="s">
        <v>1286</v>
      </c>
      <c r="E31" s="351" t="s">
        <v>1341</v>
      </c>
      <c r="F31" s="351" t="s">
        <v>1358</v>
      </c>
      <c r="G31" s="351" t="s">
        <v>1343</v>
      </c>
      <c r="H31" s="351" t="s">
        <v>1275</v>
      </c>
      <c r="I31" s="351" t="s">
        <v>1358</v>
      </c>
      <c r="J31" s="351" t="s">
        <v>1359</v>
      </c>
      <c r="K31" s="351" t="s">
        <v>1359</v>
      </c>
      <c r="L31" s="351" t="s">
        <v>1358</v>
      </c>
      <c r="M31" s="351" t="s">
        <v>1258</v>
      </c>
      <c r="N31" s="351" t="s">
        <v>1345</v>
      </c>
      <c r="O31" s="351" t="s">
        <v>404</v>
      </c>
    </row>
    <row r="32" spans="1:15" hidden="1">
      <c r="A32" s="350" t="s">
        <v>1277</v>
      </c>
      <c r="B32" s="351">
        <v>888</v>
      </c>
      <c r="C32" s="351" t="s">
        <v>1286</v>
      </c>
      <c r="D32" s="351" t="s">
        <v>1286</v>
      </c>
      <c r="E32" s="351" t="s">
        <v>1341</v>
      </c>
      <c r="F32" s="351" t="s">
        <v>1360</v>
      </c>
      <c r="G32" s="351" t="s">
        <v>1343</v>
      </c>
      <c r="H32" s="351" t="s">
        <v>1275</v>
      </c>
      <c r="I32" s="351" t="s">
        <v>1360</v>
      </c>
      <c r="J32" s="351" t="s">
        <v>1361</v>
      </c>
      <c r="K32" s="351" t="s">
        <v>1361</v>
      </c>
      <c r="L32" s="351" t="s">
        <v>1360</v>
      </c>
      <c r="M32" s="351" t="s">
        <v>1258</v>
      </c>
      <c r="N32" s="351" t="s">
        <v>1345</v>
      </c>
      <c r="O32" s="351" t="s">
        <v>404</v>
      </c>
    </row>
    <row r="33" spans="1:15" hidden="1">
      <c r="A33" s="350" t="s">
        <v>1277</v>
      </c>
      <c r="B33" s="351">
        <v>888</v>
      </c>
      <c r="C33" s="351" t="s">
        <v>1286</v>
      </c>
      <c r="D33" s="351" t="s">
        <v>1286</v>
      </c>
      <c r="E33" s="351" t="s">
        <v>1341</v>
      </c>
      <c r="F33" s="351" t="s">
        <v>1362</v>
      </c>
      <c r="G33" s="351" t="s">
        <v>1343</v>
      </c>
      <c r="H33" s="351" t="s">
        <v>1275</v>
      </c>
      <c r="I33" s="351" t="s">
        <v>1362</v>
      </c>
      <c r="J33" s="351" t="s">
        <v>1363</v>
      </c>
      <c r="K33" s="351" t="s">
        <v>1363</v>
      </c>
      <c r="L33" s="351" t="s">
        <v>1362</v>
      </c>
      <c r="M33" s="351" t="s">
        <v>1258</v>
      </c>
      <c r="N33" s="351" t="s">
        <v>1345</v>
      </c>
      <c r="O33" s="351" t="s">
        <v>404</v>
      </c>
    </row>
    <row r="34" spans="1:15" hidden="1">
      <c r="A34" s="350" t="s">
        <v>1277</v>
      </c>
      <c r="B34" s="351">
        <v>888</v>
      </c>
      <c r="C34" s="351" t="s">
        <v>1271</v>
      </c>
      <c r="D34" s="351" t="s">
        <v>1271</v>
      </c>
      <c r="E34" s="351" t="s">
        <v>1272</v>
      </c>
      <c r="F34" s="351" t="s">
        <v>1364</v>
      </c>
      <c r="G34" s="351" t="s">
        <v>1365</v>
      </c>
      <c r="H34" s="351" t="s">
        <v>1290</v>
      </c>
      <c r="I34" s="351" t="s">
        <v>1366</v>
      </c>
      <c r="J34" s="351" t="s">
        <v>1367</v>
      </c>
      <c r="K34" s="351" t="s">
        <v>1367</v>
      </c>
      <c r="L34" s="351" t="s">
        <v>1366</v>
      </c>
      <c r="M34" s="351" t="s">
        <v>1258</v>
      </c>
      <c r="N34" s="351" t="s">
        <v>1338</v>
      </c>
      <c r="O34" s="351" t="s">
        <v>404</v>
      </c>
    </row>
    <row r="35" spans="1:15" hidden="1">
      <c r="A35" s="350" t="s">
        <v>1368</v>
      </c>
      <c r="B35" s="351">
        <v>197</v>
      </c>
      <c r="C35" s="351" t="s">
        <v>1286</v>
      </c>
      <c r="D35" s="351" t="s">
        <v>1286</v>
      </c>
      <c r="E35" s="351" t="s">
        <v>1369</v>
      </c>
      <c r="F35" s="351" t="s">
        <v>1299</v>
      </c>
      <c r="G35" s="351" t="s">
        <v>1370</v>
      </c>
      <c r="H35" s="351" t="s">
        <v>1290</v>
      </c>
      <c r="I35" s="351" t="s">
        <v>1286</v>
      </c>
      <c r="J35" s="351" t="s">
        <v>1300</v>
      </c>
      <c r="K35" s="351" t="s">
        <v>1300</v>
      </c>
      <c r="L35" s="351" t="s">
        <v>1299</v>
      </c>
      <c r="M35" s="351" t="s">
        <v>1258</v>
      </c>
      <c r="N35" s="351" t="s">
        <v>404</v>
      </c>
      <c r="O35" s="351" t="s">
        <v>404</v>
      </c>
    </row>
    <row r="36" spans="1:15" hidden="1">
      <c r="A36" s="350" t="s">
        <v>1368</v>
      </c>
      <c r="B36" s="351">
        <v>197</v>
      </c>
      <c r="C36" s="351" t="s">
        <v>1286</v>
      </c>
      <c r="D36" s="351" t="s">
        <v>1286</v>
      </c>
      <c r="E36" s="351" t="s">
        <v>1369</v>
      </c>
      <c r="F36" s="351" t="s">
        <v>1304</v>
      </c>
      <c r="G36" s="351" t="s">
        <v>1370</v>
      </c>
      <c r="H36" s="351" t="s">
        <v>1290</v>
      </c>
      <c r="I36" s="351" t="s">
        <v>1304</v>
      </c>
      <c r="J36" s="351" t="s">
        <v>1305</v>
      </c>
      <c r="K36" s="351" t="s">
        <v>1305</v>
      </c>
      <c r="L36" s="351" t="s">
        <v>1304</v>
      </c>
      <c r="M36" s="351" t="s">
        <v>1258</v>
      </c>
      <c r="N36" s="351" t="s">
        <v>404</v>
      </c>
      <c r="O36" s="351" t="s">
        <v>404</v>
      </c>
    </row>
    <row r="37" spans="1:15" hidden="1">
      <c r="A37" s="350" t="s">
        <v>1277</v>
      </c>
      <c r="B37" s="351">
        <v>888</v>
      </c>
      <c r="C37" s="351" t="s">
        <v>1271</v>
      </c>
      <c r="D37" s="351" t="s">
        <v>1271</v>
      </c>
      <c r="E37" s="351" t="s">
        <v>1272</v>
      </c>
      <c r="F37" s="351" t="s">
        <v>1371</v>
      </c>
      <c r="G37" s="351" t="s">
        <v>1274</v>
      </c>
      <c r="H37" s="351" t="s">
        <v>1275</v>
      </c>
      <c r="I37" s="351" t="s">
        <v>1371</v>
      </c>
      <c r="J37" s="351" t="s">
        <v>1372</v>
      </c>
      <c r="K37" s="351" t="s">
        <v>1372</v>
      </c>
      <c r="L37" s="351" t="s">
        <v>1371</v>
      </c>
      <c r="M37" s="351" t="s">
        <v>1258</v>
      </c>
      <c r="N37" s="351" t="s">
        <v>404</v>
      </c>
      <c r="O37" s="351" t="s">
        <v>404</v>
      </c>
    </row>
    <row r="38" spans="1:15" hidden="1">
      <c r="A38" s="350" t="s">
        <v>1373</v>
      </c>
      <c r="B38" s="351">
        <v>882</v>
      </c>
      <c r="C38" s="351" t="s">
        <v>1374</v>
      </c>
      <c r="D38" s="351" t="s">
        <v>1374</v>
      </c>
      <c r="E38" s="351" t="s">
        <v>1375</v>
      </c>
      <c r="F38" s="351" t="s">
        <v>1376</v>
      </c>
      <c r="G38" s="351" t="s">
        <v>1377</v>
      </c>
      <c r="H38" s="351" t="s">
        <v>1290</v>
      </c>
      <c r="I38" s="351" t="s">
        <v>1376</v>
      </c>
      <c r="J38" s="351" t="s">
        <v>1378</v>
      </c>
      <c r="K38" s="351" t="s">
        <v>1378</v>
      </c>
      <c r="L38" s="351" t="s">
        <v>1376</v>
      </c>
      <c r="M38" s="351" t="s">
        <v>1258</v>
      </c>
      <c r="N38" s="351" t="s">
        <v>404</v>
      </c>
      <c r="O38" s="351" t="s">
        <v>404</v>
      </c>
    </row>
    <row r="39" spans="1:15" hidden="1">
      <c r="A39" s="350" t="s">
        <v>1322</v>
      </c>
      <c r="B39" s="351">
        <v>803</v>
      </c>
      <c r="C39" s="351" t="s">
        <v>1306</v>
      </c>
      <c r="D39" s="351" t="s">
        <v>1306</v>
      </c>
      <c r="E39" s="351" t="s">
        <v>1379</v>
      </c>
      <c r="F39" s="351" t="s">
        <v>1380</v>
      </c>
      <c r="G39" s="351" t="s">
        <v>1381</v>
      </c>
      <c r="H39" s="351" t="s">
        <v>1275</v>
      </c>
      <c r="I39" s="351" t="s">
        <v>1380</v>
      </c>
      <c r="J39" s="351" t="s">
        <v>1382</v>
      </c>
      <c r="K39" s="351" t="s">
        <v>1382</v>
      </c>
      <c r="L39" s="351" t="s">
        <v>1380</v>
      </c>
      <c r="M39" s="351" t="s">
        <v>1258</v>
      </c>
      <c r="N39" s="351" t="s">
        <v>404</v>
      </c>
      <c r="O39" s="351" t="s">
        <v>404</v>
      </c>
    </row>
    <row r="40" spans="1:15" hidden="1">
      <c r="A40" s="350" t="s">
        <v>1322</v>
      </c>
      <c r="B40" s="351">
        <v>803</v>
      </c>
      <c r="C40" s="351" t="s">
        <v>1306</v>
      </c>
      <c r="D40" s="351" t="s">
        <v>1306</v>
      </c>
      <c r="E40" s="351" t="s">
        <v>1379</v>
      </c>
      <c r="F40" s="351" t="s">
        <v>1383</v>
      </c>
      <c r="G40" s="351" t="s">
        <v>1381</v>
      </c>
      <c r="H40" s="351" t="s">
        <v>1275</v>
      </c>
      <c r="I40" s="351" t="s">
        <v>1384</v>
      </c>
      <c r="J40" s="351" t="s">
        <v>1385</v>
      </c>
      <c r="K40" s="351" t="s">
        <v>1386</v>
      </c>
      <c r="L40" s="351" t="s">
        <v>1383</v>
      </c>
      <c r="M40" s="351" t="s">
        <v>1258</v>
      </c>
      <c r="N40" s="351" t="s">
        <v>404</v>
      </c>
      <c r="O40" s="351" t="s">
        <v>404</v>
      </c>
    </row>
    <row r="41" spans="1:15" hidden="1">
      <c r="A41" s="350" t="s">
        <v>1322</v>
      </c>
      <c r="B41" s="351">
        <v>803</v>
      </c>
      <c r="C41" s="351" t="s">
        <v>1306</v>
      </c>
      <c r="D41" s="351" t="s">
        <v>1306</v>
      </c>
      <c r="E41" s="351" t="s">
        <v>1379</v>
      </c>
      <c r="F41" s="351" t="s">
        <v>1346</v>
      </c>
      <c r="G41" s="351" t="s">
        <v>1381</v>
      </c>
      <c r="H41" s="351" t="s">
        <v>1275</v>
      </c>
      <c r="I41" s="351" t="s">
        <v>1346</v>
      </c>
      <c r="J41" s="351" t="s">
        <v>1347</v>
      </c>
      <c r="K41" s="351" t="s">
        <v>1347</v>
      </c>
      <c r="L41" s="351" t="s">
        <v>1346</v>
      </c>
      <c r="M41" s="351" t="s">
        <v>1258</v>
      </c>
      <c r="N41" s="351" t="s">
        <v>404</v>
      </c>
      <c r="O41" s="351" t="s">
        <v>404</v>
      </c>
    </row>
    <row r="42" spans="1:15" hidden="1">
      <c r="A42" s="350" t="s">
        <v>1322</v>
      </c>
      <c r="B42" s="351">
        <v>803</v>
      </c>
      <c r="C42" s="351" t="s">
        <v>1306</v>
      </c>
      <c r="D42" s="351" t="s">
        <v>1306</v>
      </c>
      <c r="E42" s="351" t="s">
        <v>1379</v>
      </c>
      <c r="F42" s="351" t="s">
        <v>1346</v>
      </c>
      <c r="G42" s="351" t="s">
        <v>1381</v>
      </c>
      <c r="H42" s="351" t="s">
        <v>1275</v>
      </c>
      <c r="I42" s="351" t="s">
        <v>1387</v>
      </c>
      <c r="J42" s="351" t="s">
        <v>1388</v>
      </c>
      <c r="K42" s="351" t="s">
        <v>1347</v>
      </c>
      <c r="L42" s="351" t="s">
        <v>1346</v>
      </c>
      <c r="M42" s="351" t="s">
        <v>1258</v>
      </c>
      <c r="N42" s="351" t="s">
        <v>404</v>
      </c>
      <c r="O42" s="351" t="s">
        <v>404</v>
      </c>
    </row>
    <row r="43" spans="1:15" hidden="1">
      <c r="A43" s="350" t="s">
        <v>1322</v>
      </c>
      <c r="B43" s="351">
        <v>803</v>
      </c>
      <c r="C43" s="351" t="s">
        <v>1306</v>
      </c>
      <c r="D43" s="351" t="s">
        <v>1306</v>
      </c>
      <c r="E43" s="351" t="s">
        <v>1379</v>
      </c>
      <c r="F43" s="351" t="s">
        <v>1389</v>
      </c>
      <c r="G43" s="351" t="s">
        <v>1381</v>
      </c>
      <c r="H43" s="351" t="s">
        <v>1275</v>
      </c>
      <c r="I43" s="351" t="s">
        <v>1389</v>
      </c>
      <c r="J43" s="351" t="s">
        <v>1390</v>
      </c>
      <c r="K43" s="351" t="s">
        <v>1390</v>
      </c>
      <c r="L43" s="351" t="s">
        <v>1389</v>
      </c>
      <c r="M43" s="351" t="s">
        <v>1258</v>
      </c>
      <c r="N43" s="351" t="s">
        <v>404</v>
      </c>
      <c r="O43" s="351" t="s">
        <v>404</v>
      </c>
    </row>
    <row r="44" spans="1:15" hidden="1">
      <c r="A44" s="350" t="s">
        <v>1322</v>
      </c>
      <c r="B44" s="351">
        <v>803</v>
      </c>
      <c r="C44" s="351" t="s">
        <v>1306</v>
      </c>
      <c r="D44" s="351" t="s">
        <v>1306</v>
      </c>
      <c r="E44" s="351" t="s">
        <v>1379</v>
      </c>
      <c r="F44" s="351" t="s">
        <v>1350</v>
      </c>
      <c r="G44" s="351" t="s">
        <v>1381</v>
      </c>
      <c r="H44" s="351" t="s">
        <v>1290</v>
      </c>
      <c r="I44" s="351" t="s">
        <v>1350</v>
      </c>
      <c r="J44" s="351" t="s">
        <v>1351</v>
      </c>
      <c r="K44" s="351" t="s">
        <v>1351</v>
      </c>
      <c r="L44" s="351" t="s">
        <v>1350</v>
      </c>
      <c r="M44" s="351" t="s">
        <v>1258</v>
      </c>
      <c r="N44" s="351" t="s">
        <v>404</v>
      </c>
      <c r="O44" s="351" t="s">
        <v>404</v>
      </c>
    </row>
    <row r="45" spans="1:15" hidden="1">
      <c r="A45" s="350" t="s">
        <v>1277</v>
      </c>
      <c r="B45" s="351">
        <v>888</v>
      </c>
      <c r="C45" s="351" t="s">
        <v>1271</v>
      </c>
      <c r="D45" s="351" t="s">
        <v>1271</v>
      </c>
      <c r="E45" s="351" t="s">
        <v>1272</v>
      </c>
      <c r="F45" s="351" t="s">
        <v>1391</v>
      </c>
      <c r="G45" s="351" t="s">
        <v>1274</v>
      </c>
      <c r="H45" s="351" t="s">
        <v>1275</v>
      </c>
      <c r="I45" s="351" t="s">
        <v>1391</v>
      </c>
      <c r="J45" s="351" t="s">
        <v>1392</v>
      </c>
      <c r="K45" s="351" t="s">
        <v>1392</v>
      </c>
      <c r="L45" s="351" t="s">
        <v>1391</v>
      </c>
      <c r="M45" s="351" t="s">
        <v>1258</v>
      </c>
      <c r="N45" s="351" t="s">
        <v>1338</v>
      </c>
      <c r="O45" s="351" t="s">
        <v>404</v>
      </c>
    </row>
    <row r="46" spans="1:15" hidden="1">
      <c r="A46" s="350" t="s">
        <v>1277</v>
      </c>
      <c r="B46" s="351">
        <v>888</v>
      </c>
      <c r="C46" s="351" t="s">
        <v>1271</v>
      </c>
      <c r="D46" s="351" t="s">
        <v>1271</v>
      </c>
      <c r="E46" s="351" t="s">
        <v>1272</v>
      </c>
      <c r="F46" s="351" t="s">
        <v>1393</v>
      </c>
      <c r="G46" s="351" t="s">
        <v>1274</v>
      </c>
      <c r="H46" s="351" t="s">
        <v>1275</v>
      </c>
      <c r="I46" s="351" t="s">
        <v>1393</v>
      </c>
      <c r="J46" s="351" t="s">
        <v>1394</v>
      </c>
      <c r="K46" s="351" t="s">
        <v>1394</v>
      </c>
      <c r="L46" s="351" t="s">
        <v>1393</v>
      </c>
      <c r="M46" s="351" t="s">
        <v>1258</v>
      </c>
      <c r="N46" s="351" t="s">
        <v>404</v>
      </c>
      <c r="O46" s="351" t="s">
        <v>404</v>
      </c>
    </row>
    <row r="47" spans="1:15" hidden="1">
      <c r="A47" s="350" t="s">
        <v>1277</v>
      </c>
      <c r="B47" s="351">
        <v>888</v>
      </c>
      <c r="C47" s="351" t="s">
        <v>1374</v>
      </c>
      <c r="D47" s="351" t="s">
        <v>1374</v>
      </c>
      <c r="E47" s="351" t="s">
        <v>1395</v>
      </c>
      <c r="F47" s="351" t="s">
        <v>1374</v>
      </c>
      <c r="G47" s="351" t="s">
        <v>1396</v>
      </c>
      <c r="H47" s="351" t="s">
        <v>1290</v>
      </c>
      <c r="I47" s="351" t="s">
        <v>1288</v>
      </c>
      <c r="J47" s="351" t="s">
        <v>1291</v>
      </c>
      <c r="K47" s="351" t="s">
        <v>1291</v>
      </c>
      <c r="L47" s="351" t="s">
        <v>1288</v>
      </c>
      <c r="M47" s="351" t="s">
        <v>1258</v>
      </c>
      <c r="N47" s="351" t="s">
        <v>404</v>
      </c>
      <c r="O47" s="351" t="s">
        <v>404</v>
      </c>
    </row>
    <row r="48" spans="1:15" hidden="1">
      <c r="A48" s="350" t="s">
        <v>1322</v>
      </c>
      <c r="B48" s="351">
        <v>803</v>
      </c>
      <c r="C48" s="351" t="s">
        <v>1306</v>
      </c>
      <c r="D48" s="351" t="s">
        <v>1306</v>
      </c>
      <c r="E48" s="351" t="s">
        <v>1379</v>
      </c>
      <c r="F48" s="351" t="s">
        <v>1397</v>
      </c>
      <c r="G48" s="351" t="s">
        <v>1381</v>
      </c>
      <c r="H48" s="351" t="s">
        <v>1275</v>
      </c>
      <c r="I48" s="351" t="s">
        <v>1397</v>
      </c>
      <c r="J48" s="351" t="s">
        <v>1398</v>
      </c>
      <c r="K48" s="351" t="s">
        <v>1398</v>
      </c>
      <c r="L48" s="351" t="s">
        <v>1397</v>
      </c>
      <c r="M48" s="351" t="s">
        <v>1258</v>
      </c>
      <c r="N48" s="351" t="s">
        <v>404</v>
      </c>
      <c r="O48" s="351" t="s">
        <v>404</v>
      </c>
    </row>
    <row r="49" spans="1:15" hidden="1">
      <c r="A49" s="350" t="s">
        <v>1322</v>
      </c>
      <c r="B49" s="351">
        <v>803</v>
      </c>
      <c r="C49" s="351" t="s">
        <v>1306</v>
      </c>
      <c r="D49" s="351" t="s">
        <v>1306</v>
      </c>
      <c r="E49" s="351" t="s">
        <v>1379</v>
      </c>
      <c r="F49" s="351" t="s">
        <v>1358</v>
      </c>
      <c r="G49" s="351" t="s">
        <v>1381</v>
      </c>
      <c r="H49" s="351" t="s">
        <v>1275</v>
      </c>
      <c r="I49" s="351" t="s">
        <v>1358</v>
      </c>
      <c r="J49" s="351" t="s">
        <v>1359</v>
      </c>
      <c r="K49" s="351" t="s">
        <v>1359</v>
      </c>
      <c r="L49" s="351" t="s">
        <v>1358</v>
      </c>
      <c r="M49" s="351" t="s">
        <v>1258</v>
      </c>
      <c r="N49" s="351" t="s">
        <v>404</v>
      </c>
      <c r="O49" s="351" t="s">
        <v>404</v>
      </c>
    </row>
    <row r="50" spans="1:15" hidden="1">
      <c r="A50" s="350" t="s">
        <v>1322</v>
      </c>
      <c r="B50" s="351">
        <v>803</v>
      </c>
      <c r="C50" s="351" t="s">
        <v>1306</v>
      </c>
      <c r="D50" s="351" t="s">
        <v>1306</v>
      </c>
      <c r="E50" s="351" t="s">
        <v>1379</v>
      </c>
      <c r="F50" s="351" t="s">
        <v>1362</v>
      </c>
      <c r="G50" s="351" t="s">
        <v>1381</v>
      </c>
      <c r="H50" s="351" t="s">
        <v>1275</v>
      </c>
      <c r="I50" s="351" t="s">
        <v>1399</v>
      </c>
      <c r="J50" s="351" t="s">
        <v>1400</v>
      </c>
      <c r="K50" s="351" t="s">
        <v>1363</v>
      </c>
      <c r="L50" s="351" t="s">
        <v>1362</v>
      </c>
      <c r="M50" s="351" t="s">
        <v>1258</v>
      </c>
      <c r="N50" s="351" t="s">
        <v>404</v>
      </c>
      <c r="O50" s="351" t="s">
        <v>404</v>
      </c>
    </row>
    <row r="51" spans="1:15" hidden="1">
      <c r="A51" s="350" t="s">
        <v>1322</v>
      </c>
      <c r="B51" s="351">
        <v>803</v>
      </c>
      <c r="C51" s="351" t="s">
        <v>1306</v>
      </c>
      <c r="D51" s="351" t="s">
        <v>1306</v>
      </c>
      <c r="E51" s="351" t="s">
        <v>1379</v>
      </c>
      <c r="F51" s="351" t="s">
        <v>1362</v>
      </c>
      <c r="G51" s="351" t="s">
        <v>1381</v>
      </c>
      <c r="H51" s="351" t="s">
        <v>1275</v>
      </c>
      <c r="I51" s="351" t="s">
        <v>1401</v>
      </c>
      <c r="J51" s="351" t="s">
        <v>1402</v>
      </c>
      <c r="K51" s="351" t="s">
        <v>1363</v>
      </c>
      <c r="L51" s="351" t="s">
        <v>1362</v>
      </c>
      <c r="M51" s="351" t="s">
        <v>1258</v>
      </c>
      <c r="N51" s="351" t="s">
        <v>404</v>
      </c>
      <c r="O51" s="351" t="s">
        <v>404</v>
      </c>
    </row>
    <row r="52" spans="1:15" hidden="1">
      <c r="A52" s="350" t="s">
        <v>1322</v>
      </c>
      <c r="B52" s="351">
        <v>803</v>
      </c>
      <c r="C52" s="351" t="s">
        <v>1306</v>
      </c>
      <c r="D52" s="351" t="s">
        <v>1306</v>
      </c>
      <c r="E52" s="351" t="s">
        <v>1379</v>
      </c>
      <c r="F52" s="351" t="s">
        <v>1358</v>
      </c>
      <c r="G52" s="351" t="s">
        <v>1381</v>
      </c>
      <c r="H52" s="351" t="s">
        <v>1275</v>
      </c>
      <c r="I52" s="351" t="s">
        <v>1403</v>
      </c>
      <c r="J52" s="351" t="s">
        <v>1404</v>
      </c>
      <c r="K52" s="351" t="s">
        <v>1359</v>
      </c>
      <c r="L52" s="351" t="s">
        <v>1358</v>
      </c>
      <c r="M52" s="351" t="s">
        <v>1258</v>
      </c>
      <c r="N52" s="351" t="s">
        <v>404</v>
      </c>
      <c r="O52" s="351" t="s">
        <v>404</v>
      </c>
    </row>
    <row r="53" spans="1:15" hidden="1">
      <c r="A53" s="350" t="s">
        <v>1322</v>
      </c>
      <c r="B53" s="351">
        <v>803</v>
      </c>
      <c r="C53" s="351" t="s">
        <v>1306</v>
      </c>
      <c r="D53" s="351" t="s">
        <v>1306</v>
      </c>
      <c r="E53" s="351" t="s">
        <v>1379</v>
      </c>
      <c r="F53" s="351" t="s">
        <v>1362</v>
      </c>
      <c r="G53" s="351" t="s">
        <v>1381</v>
      </c>
      <c r="H53" s="351" t="s">
        <v>1275</v>
      </c>
      <c r="I53" s="351" t="s">
        <v>1362</v>
      </c>
      <c r="J53" s="351" t="s">
        <v>1363</v>
      </c>
      <c r="K53" s="351" t="s">
        <v>1363</v>
      </c>
      <c r="L53" s="351" t="s">
        <v>1362</v>
      </c>
      <c r="M53" s="351" t="s">
        <v>1258</v>
      </c>
      <c r="N53" s="351" t="s">
        <v>404</v>
      </c>
      <c r="O53" s="351" t="s">
        <v>404</v>
      </c>
    </row>
    <row r="54" spans="1:15" hidden="1">
      <c r="A54" s="350" t="s">
        <v>1322</v>
      </c>
      <c r="B54" s="351">
        <v>803</v>
      </c>
      <c r="C54" s="351" t="s">
        <v>1306</v>
      </c>
      <c r="D54" s="351" t="s">
        <v>1306</v>
      </c>
      <c r="E54" s="351" t="s">
        <v>1379</v>
      </c>
      <c r="F54" s="351" t="s">
        <v>1405</v>
      </c>
      <c r="G54" s="351" t="s">
        <v>1381</v>
      </c>
      <c r="H54" s="351" t="s">
        <v>1275</v>
      </c>
      <c r="I54" s="351" t="s">
        <v>1405</v>
      </c>
      <c r="J54" s="351" t="s">
        <v>1405</v>
      </c>
      <c r="K54" s="351" t="s">
        <v>1405</v>
      </c>
      <c r="L54" s="351" t="s">
        <v>1405</v>
      </c>
      <c r="M54" s="351" t="s">
        <v>1258</v>
      </c>
      <c r="N54" s="351" t="s">
        <v>404</v>
      </c>
      <c r="O54" s="351" t="s">
        <v>404</v>
      </c>
    </row>
    <row r="55" spans="1:15" hidden="1">
      <c r="A55" s="350" t="s">
        <v>1322</v>
      </c>
      <c r="B55" s="351">
        <v>803</v>
      </c>
      <c r="C55" s="351" t="s">
        <v>1306</v>
      </c>
      <c r="D55" s="351" t="s">
        <v>1306</v>
      </c>
      <c r="E55" s="351" t="s">
        <v>1379</v>
      </c>
      <c r="F55" s="351" t="s">
        <v>1406</v>
      </c>
      <c r="G55" s="351" t="s">
        <v>1381</v>
      </c>
      <c r="H55" s="351" t="s">
        <v>1275</v>
      </c>
      <c r="I55" s="351" t="s">
        <v>1406</v>
      </c>
      <c r="J55" s="351" t="s">
        <v>1407</v>
      </c>
      <c r="K55" s="351" t="s">
        <v>1407</v>
      </c>
      <c r="L55" s="351" t="s">
        <v>1406</v>
      </c>
      <c r="M55" s="351" t="s">
        <v>1258</v>
      </c>
      <c r="N55" s="351" t="s">
        <v>404</v>
      </c>
      <c r="O55" s="351" t="s">
        <v>404</v>
      </c>
    </row>
    <row r="56" spans="1:15" hidden="1">
      <c r="A56" s="350" t="s">
        <v>1322</v>
      </c>
      <c r="B56" s="351">
        <v>803</v>
      </c>
      <c r="C56" s="351" t="s">
        <v>1306</v>
      </c>
      <c r="D56" s="351" t="s">
        <v>1306</v>
      </c>
      <c r="E56" s="351" t="s">
        <v>1379</v>
      </c>
      <c r="F56" s="351" t="s">
        <v>1406</v>
      </c>
      <c r="G56" s="351" t="s">
        <v>1381</v>
      </c>
      <c r="H56" s="351" t="s">
        <v>1275</v>
      </c>
      <c r="I56" s="351" t="s">
        <v>1408</v>
      </c>
      <c r="J56" s="351" t="s">
        <v>1409</v>
      </c>
      <c r="K56" s="351" t="s">
        <v>1407</v>
      </c>
      <c r="L56" s="351" t="s">
        <v>1406</v>
      </c>
      <c r="M56" s="351" t="s">
        <v>1258</v>
      </c>
      <c r="N56" s="351" t="s">
        <v>404</v>
      </c>
      <c r="O56" s="351" t="s">
        <v>404</v>
      </c>
    </row>
    <row r="57" spans="1:15" hidden="1">
      <c r="A57" s="350" t="s">
        <v>1322</v>
      </c>
      <c r="B57" s="351">
        <v>803</v>
      </c>
      <c r="C57" s="351" t="s">
        <v>1306</v>
      </c>
      <c r="D57" s="351" t="s">
        <v>1306</v>
      </c>
      <c r="E57" s="351" t="s">
        <v>1379</v>
      </c>
      <c r="F57" s="351" t="s">
        <v>1410</v>
      </c>
      <c r="G57" s="351" t="s">
        <v>1381</v>
      </c>
      <c r="H57" s="351" t="s">
        <v>1290</v>
      </c>
      <c r="I57" s="351" t="s">
        <v>1410</v>
      </c>
      <c r="J57" s="351" t="s">
        <v>1411</v>
      </c>
      <c r="K57" s="351" t="s">
        <v>1411</v>
      </c>
      <c r="L57" s="351" t="s">
        <v>1410</v>
      </c>
      <c r="M57" s="351" t="s">
        <v>1258</v>
      </c>
      <c r="N57" s="351" t="s">
        <v>404</v>
      </c>
      <c r="O57" s="351" t="s">
        <v>404</v>
      </c>
    </row>
    <row r="58" spans="1:15" hidden="1">
      <c r="A58" s="350" t="s">
        <v>1322</v>
      </c>
      <c r="B58" s="351">
        <v>803</v>
      </c>
      <c r="C58" s="351" t="s">
        <v>1306</v>
      </c>
      <c r="D58" s="351" t="s">
        <v>1306</v>
      </c>
      <c r="E58" s="351" t="s">
        <v>1379</v>
      </c>
      <c r="F58" s="351" t="s">
        <v>1412</v>
      </c>
      <c r="G58" s="351" t="s">
        <v>1381</v>
      </c>
      <c r="H58" s="351" t="s">
        <v>1413</v>
      </c>
      <c r="I58" s="351" t="s">
        <v>1412</v>
      </c>
      <c r="J58" s="351" t="s">
        <v>1414</v>
      </c>
      <c r="K58" s="351" t="s">
        <v>1414</v>
      </c>
      <c r="L58" s="351" t="s">
        <v>1412</v>
      </c>
      <c r="M58" s="351" t="s">
        <v>1258</v>
      </c>
      <c r="N58" s="351" t="s">
        <v>404</v>
      </c>
      <c r="O58" s="351" t="s">
        <v>404</v>
      </c>
    </row>
    <row r="59" spans="1:15" hidden="1">
      <c r="A59" s="350" t="s">
        <v>1415</v>
      </c>
      <c r="B59" s="351">
        <v>9991</v>
      </c>
      <c r="C59" s="351" t="s">
        <v>1286</v>
      </c>
      <c r="D59" s="351" t="s">
        <v>1286</v>
      </c>
      <c r="E59" s="351" t="s">
        <v>1416</v>
      </c>
      <c r="F59" s="351" t="s">
        <v>1304</v>
      </c>
      <c r="G59" s="351" t="s">
        <v>1417</v>
      </c>
      <c r="H59" s="351" t="s">
        <v>1290</v>
      </c>
      <c r="I59" s="351" t="s">
        <v>1304</v>
      </c>
      <c r="J59" s="351" t="s">
        <v>1305</v>
      </c>
      <c r="K59" s="351" t="s">
        <v>1305</v>
      </c>
      <c r="L59" s="351" t="s">
        <v>1304</v>
      </c>
      <c r="M59" s="351" t="s">
        <v>1258</v>
      </c>
      <c r="N59" s="351" t="s">
        <v>404</v>
      </c>
      <c r="O59" s="351" t="s">
        <v>404</v>
      </c>
    </row>
    <row r="60" spans="1:15" hidden="1">
      <c r="A60" s="350" t="s">
        <v>1322</v>
      </c>
      <c r="B60" s="351">
        <v>803</v>
      </c>
      <c r="C60" s="351" t="s">
        <v>1306</v>
      </c>
      <c r="D60" s="351" t="s">
        <v>1306</v>
      </c>
      <c r="E60" s="351" t="s">
        <v>1379</v>
      </c>
      <c r="F60" s="351" t="s">
        <v>1418</v>
      </c>
      <c r="G60" s="351" t="s">
        <v>1381</v>
      </c>
      <c r="H60" s="351" t="s">
        <v>1413</v>
      </c>
      <c r="I60" s="351" t="s">
        <v>1418</v>
      </c>
      <c r="J60" s="351" t="s">
        <v>1419</v>
      </c>
      <c r="K60" s="351" t="s">
        <v>1419</v>
      </c>
      <c r="L60" s="351" t="s">
        <v>1418</v>
      </c>
      <c r="M60" s="351" t="s">
        <v>1258</v>
      </c>
      <c r="N60" s="351" t="s">
        <v>404</v>
      </c>
      <c r="O60" s="351" t="s">
        <v>404</v>
      </c>
    </row>
    <row r="61" spans="1:15" hidden="1">
      <c r="A61" s="350" t="s">
        <v>1277</v>
      </c>
      <c r="B61" s="351">
        <v>888</v>
      </c>
      <c r="C61" s="351" t="s">
        <v>1271</v>
      </c>
      <c r="D61" s="351" t="s">
        <v>1271</v>
      </c>
      <c r="E61" s="351" t="s">
        <v>1272</v>
      </c>
      <c r="F61" s="351" t="s">
        <v>1420</v>
      </c>
      <c r="G61" s="351" t="s">
        <v>1274</v>
      </c>
      <c r="H61" s="351" t="s">
        <v>1275</v>
      </c>
      <c r="I61" s="351" t="s">
        <v>1420</v>
      </c>
      <c r="J61" s="351" t="s">
        <v>1421</v>
      </c>
      <c r="K61" s="351" t="s">
        <v>1421</v>
      </c>
      <c r="L61" s="351" t="s">
        <v>1420</v>
      </c>
      <c r="M61" s="351" t="s">
        <v>1258</v>
      </c>
      <c r="N61" s="351" t="s">
        <v>404</v>
      </c>
      <c r="O61" s="351" t="s">
        <v>404</v>
      </c>
    </row>
    <row r="62" spans="1:15" hidden="1">
      <c r="A62" s="350" t="s">
        <v>1322</v>
      </c>
      <c r="B62" s="351">
        <v>803</v>
      </c>
      <c r="C62" s="351" t="s">
        <v>1306</v>
      </c>
      <c r="D62" s="351" t="s">
        <v>1306</v>
      </c>
      <c r="E62" s="351" t="s">
        <v>1379</v>
      </c>
      <c r="F62" s="351" t="s">
        <v>1422</v>
      </c>
      <c r="G62" s="351" t="s">
        <v>1381</v>
      </c>
      <c r="H62" s="351" t="s">
        <v>1413</v>
      </c>
      <c r="I62" s="351" t="s">
        <v>1422</v>
      </c>
      <c r="J62" s="351" t="s">
        <v>1423</v>
      </c>
      <c r="K62" s="351" t="s">
        <v>1423</v>
      </c>
      <c r="L62" s="351" t="s">
        <v>1422</v>
      </c>
      <c r="M62" s="351" t="s">
        <v>1258</v>
      </c>
      <c r="N62" s="351" t="s">
        <v>404</v>
      </c>
      <c r="O62" s="351" t="s">
        <v>404</v>
      </c>
    </row>
    <row r="63" spans="1:15" hidden="1">
      <c r="A63" s="350" t="s">
        <v>1322</v>
      </c>
      <c r="B63" s="351">
        <v>802</v>
      </c>
      <c r="C63" s="351" t="s">
        <v>1286</v>
      </c>
      <c r="D63" s="351" t="s">
        <v>1286</v>
      </c>
      <c r="E63" s="351" t="s">
        <v>1424</v>
      </c>
      <c r="F63" s="351" t="s">
        <v>1425</v>
      </c>
      <c r="G63" s="351" t="s">
        <v>1426</v>
      </c>
      <c r="H63" s="351" t="s">
        <v>1290</v>
      </c>
      <c r="I63" s="351" t="s">
        <v>1427</v>
      </c>
      <c r="J63" s="351" t="s">
        <v>1428</v>
      </c>
      <c r="K63" s="351" t="s">
        <v>1429</v>
      </c>
      <c r="L63" s="351" t="s">
        <v>1425</v>
      </c>
      <c r="M63" s="351" t="s">
        <v>1295</v>
      </c>
      <c r="N63" s="351" t="s">
        <v>1345</v>
      </c>
      <c r="O63" s="351" t="s">
        <v>404</v>
      </c>
    </row>
    <row r="64" spans="1:15" hidden="1">
      <c r="A64" s="350" t="s">
        <v>1322</v>
      </c>
      <c r="B64" s="351">
        <v>802</v>
      </c>
      <c r="C64" s="351" t="s">
        <v>1374</v>
      </c>
      <c r="D64" s="351" t="s">
        <v>1374</v>
      </c>
      <c r="E64" s="351" t="s">
        <v>1430</v>
      </c>
      <c r="F64" s="351" t="s">
        <v>1383</v>
      </c>
      <c r="G64" s="351" t="s">
        <v>1431</v>
      </c>
      <c r="H64" s="351" t="s">
        <v>1275</v>
      </c>
      <c r="I64" s="351" t="s">
        <v>1384</v>
      </c>
      <c r="J64" s="351" t="s">
        <v>1385</v>
      </c>
      <c r="K64" s="351" t="s">
        <v>1386</v>
      </c>
      <c r="L64" s="351" t="s">
        <v>1383</v>
      </c>
      <c r="M64" s="351" t="s">
        <v>1258</v>
      </c>
      <c r="N64" s="351" t="s">
        <v>1327</v>
      </c>
      <c r="O64" s="351" t="s">
        <v>404</v>
      </c>
    </row>
    <row r="65" spans="1:15" hidden="1">
      <c r="A65" s="350" t="s">
        <v>1322</v>
      </c>
      <c r="B65" s="351">
        <v>803</v>
      </c>
      <c r="C65" s="351" t="s">
        <v>1306</v>
      </c>
      <c r="D65" s="351" t="s">
        <v>1306</v>
      </c>
      <c r="E65" s="351" t="s">
        <v>1379</v>
      </c>
      <c r="F65" s="351" t="s">
        <v>1432</v>
      </c>
      <c r="G65" s="351" t="s">
        <v>1381</v>
      </c>
      <c r="H65" s="351" t="s">
        <v>1413</v>
      </c>
      <c r="I65" s="351" t="s">
        <v>1432</v>
      </c>
      <c r="J65" s="351" t="s">
        <v>1433</v>
      </c>
      <c r="K65" s="351" t="s">
        <v>1433</v>
      </c>
      <c r="L65" s="351" t="s">
        <v>1432</v>
      </c>
      <c r="M65" s="351" t="s">
        <v>1258</v>
      </c>
      <c r="N65" s="351" t="s">
        <v>404</v>
      </c>
      <c r="O65" s="351" t="s">
        <v>404</v>
      </c>
    </row>
    <row r="66" spans="1:15" hidden="1">
      <c r="A66" s="350" t="s">
        <v>1322</v>
      </c>
      <c r="B66" s="351">
        <v>802</v>
      </c>
      <c r="C66" s="351" t="s">
        <v>1374</v>
      </c>
      <c r="D66" s="351" t="s">
        <v>1374</v>
      </c>
      <c r="E66" s="351" t="s">
        <v>1430</v>
      </c>
      <c r="F66" s="351" t="s">
        <v>1406</v>
      </c>
      <c r="G66" s="351" t="s">
        <v>1434</v>
      </c>
      <c r="H66" s="351" t="s">
        <v>1275</v>
      </c>
      <c r="I66" s="351" t="s">
        <v>1408</v>
      </c>
      <c r="J66" s="351" t="s">
        <v>1409</v>
      </c>
      <c r="K66" s="351" t="s">
        <v>1407</v>
      </c>
      <c r="L66" s="351" t="s">
        <v>1406</v>
      </c>
      <c r="M66" s="351" t="s">
        <v>1258</v>
      </c>
      <c r="N66" s="351" t="s">
        <v>1327</v>
      </c>
      <c r="O66" s="351" t="s">
        <v>404</v>
      </c>
    </row>
    <row r="67" spans="1:15" hidden="1">
      <c r="A67" s="350" t="s">
        <v>1322</v>
      </c>
      <c r="B67" s="351">
        <v>803</v>
      </c>
      <c r="C67" s="351" t="s">
        <v>1280</v>
      </c>
      <c r="D67" s="351" t="s">
        <v>1280</v>
      </c>
      <c r="E67" s="351" t="s">
        <v>1323</v>
      </c>
      <c r="F67" s="351" t="s">
        <v>1435</v>
      </c>
      <c r="G67" s="351" t="s">
        <v>1325</v>
      </c>
      <c r="H67" s="351" t="s">
        <v>1290</v>
      </c>
      <c r="I67" s="351" t="s">
        <v>1435</v>
      </c>
      <c r="J67" s="351" t="s">
        <v>1436</v>
      </c>
      <c r="K67" s="351" t="s">
        <v>1436</v>
      </c>
      <c r="L67" s="351" t="s">
        <v>1435</v>
      </c>
      <c r="M67" s="351" t="s">
        <v>1258</v>
      </c>
      <c r="N67" s="351" t="s">
        <v>1296</v>
      </c>
      <c r="O67" s="351" t="s">
        <v>404</v>
      </c>
    </row>
    <row r="68" spans="1:15" hidden="1">
      <c r="A68" s="350" t="s">
        <v>1277</v>
      </c>
      <c r="B68" s="351">
        <v>888</v>
      </c>
      <c r="C68" s="351" t="s">
        <v>1286</v>
      </c>
      <c r="D68" s="351" t="s">
        <v>1286</v>
      </c>
      <c r="E68" s="351" t="s">
        <v>1341</v>
      </c>
      <c r="F68" s="351" t="s">
        <v>1318</v>
      </c>
      <c r="G68" s="351" t="s">
        <v>1289</v>
      </c>
      <c r="H68" s="351" t="s">
        <v>1275</v>
      </c>
      <c r="I68" s="351" t="s">
        <v>1318</v>
      </c>
      <c r="J68" s="351" t="s">
        <v>1319</v>
      </c>
      <c r="K68" s="351" t="s">
        <v>1319</v>
      </c>
      <c r="L68" s="351" t="s">
        <v>1318</v>
      </c>
      <c r="M68" s="351" t="s">
        <v>1258</v>
      </c>
      <c r="N68" s="351" t="s">
        <v>1345</v>
      </c>
      <c r="O68" s="351" t="s">
        <v>404</v>
      </c>
    </row>
    <row r="69" spans="1:15" hidden="1">
      <c r="A69" s="350" t="s">
        <v>1277</v>
      </c>
      <c r="B69" s="351">
        <v>888</v>
      </c>
      <c r="C69" s="351" t="s">
        <v>1286</v>
      </c>
      <c r="D69" s="351" t="s">
        <v>1286</v>
      </c>
      <c r="E69" s="351" t="s">
        <v>1341</v>
      </c>
      <c r="F69" s="351" t="s">
        <v>1437</v>
      </c>
      <c r="G69" s="351" t="s">
        <v>1289</v>
      </c>
      <c r="H69" s="351" t="s">
        <v>1275</v>
      </c>
      <c r="I69" s="351" t="s">
        <v>1437</v>
      </c>
      <c r="J69" s="351" t="s">
        <v>1437</v>
      </c>
      <c r="K69" s="351" t="s">
        <v>1437</v>
      </c>
      <c r="L69" s="351" t="s">
        <v>1437</v>
      </c>
      <c r="M69" s="351" t="s">
        <v>1258</v>
      </c>
      <c r="N69" s="351" t="s">
        <v>1345</v>
      </c>
      <c r="O69" s="351" t="s">
        <v>404</v>
      </c>
    </row>
    <row r="70" spans="1:15" hidden="1">
      <c r="A70" s="350" t="s">
        <v>1277</v>
      </c>
      <c r="B70" s="351">
        <v>888</v>
      </c>
      <c r="C70" s="351" t="s">
        <v>1286</v>
      </c>
      <c r="D70" s="351" t="s">
        <v>1286</v>
      </c>
      <c r="E70" s="351" t="s">
        <v>1341</v>
      </c>
      <c r="F70" s="351" t="s">
        <v>1438</v>
      </c>
      <c r="G70" s="351" t="s">
        <v>1289</v>
      </c>
      <c r="H70" s="351" t="s">
        <v>1275</v>
      </c>
      <c r="I70" s="351" t="s">
        <v>1438</v>
      </c>
      <c r="J70" s="351" t="s">
        <v>1439</v>
      </c>
      <c r="K70" s="351" t="s">
        <v>1439</v>
      </c>
      <c r="L70" s="351" t="s">
        <v>1438</v>
      </c>
      <c r="M70" s="351" t="s">
        <v>1258</v>
      </c>
      <c r="N70" s="351" t="s">
        <v>1345</v>
      </c>
      <c r="O70" s="351" t="s">
        <v>404</v>
      </c>
    </row>
    <row r="71" spans="1:15" hidden="1">
      <c r="A71" s="350" t="s">
        <v>1277</v>
      </c>
      <c r="B71" s="351">
        <v>888</v>
      </c>
      <c r="C71" s="351" t="s">
        <v>1286</v>
      </c>
      <c r="D71" s="351" t="s">
        <v>1286</v>
      </c>
      <c r="E71" s="351" t="s">
        <v>1341</v>
      </c>
      <c r="F71" s="351" t="s">
        <v>1440</v>
      </c>
      <c r="G71" s="351" t="s">
        <v>1289</v>
      </c>
      <c r="H71" s="351" t="s">
        <v>1290</v>
      </c>
      <c r="I71" s="351" t="s">
        <v>1440</v>
      </c>
      <c r="J71" s="351" t="s">
        <v>1441</v>
      </c>
      <c r="K71" s="351" t="s">
        <v>1441</v>
      </c>
      <c r="L71" s="351" t="s">
        <v>1440</v>
      </c>
      <c r="M71" s="351" t="s">
        <v>1258</v>
      </c>
      <c r="N71" s="351" t="s">
        <v>1345</v>
      </c>
      <c r="O71" s="351" t="s">
        <v>404</v>
      </c>
    </row>
    <row r="72" spans="1:15" hidden="1">
      <c r="A72" s="350" t="s">
        <v>1277</v>
      </c>
      <c r="B72" s="351">
        <v>888</v>
      </c>
      <c r="C72" s="351" t="s">
        <v>1286</v>
      </c>
      <c r="D72" s="351" t="s">
        <v>1286</v>
      </c>
      <c r="E72" s="351" t="s">
        <v>1341</v>
      </c>
      <c r="F72" s="351" t="s">
        <v>1442</v>
      </c>
      <c r="G72" s="351" t="s">
        <v>1289</v>
      </c>
      <c r="H72" s="351" t="s">
        <v>1290</v>
      </c>
      <c r="I72" s="351" t="s">
        <v>1442</v>
      </c>
      <c r="J72" s="351" t="s">
        <v>1443</v>
      </c>
      <c r="K72" s="351" t="s">
        <v>1443</v>
      </c>
      <c r="L72" s="351" t="s">
        <v>1442</v>
      </c>
      <c r="M72" s="351" t="s">
        <v>1258</v>
      </c>
      <c r="N72" s="351" t="s">
        <v>1345</v>
      </c>
      <c r="O72" s="351" t="s">
        <v>404</v>
      </c>
    </row>
    <row r="73" spans="1:15" hidden="1">
      <c r="A73" s="350" t="s">
        <v>1277</v>
      </c>
      <c r="B73" s="351">
        <v>888</v>
      </c>
      <c r="C73" s="351" t="s">
        <v>1286</v>
      </c>
      <c r="D73" s="351" t="s">
        <v>1286</v>
      </c>
      <c r="E73" s="351" t="s">
        <v>1341</v>
      </c>
      <c r="F73" s="351" t="s">
        <v>1425</v>
      </c>
      <c r="G73" s="351" t="s">
        <v>1289</v>
      </c>
      <c r="H73" s="351" t="s">
        <v>1290</v>
      </c>
      <c r="I73" s="351" t="s">
        <v>1425</v>
      </c>
      <c r="J73" s="351" t="s">
        <v>1429</v>
      </c>
      <c r="K73" s="351" t="s">
        <v>1429</v>
      </c>
      <c r="L73" s="351" t="s">
        <v>1425</v>
      </c>
      <c r="M73" s="351" t="s">
        <v>1258</v>
      </c>
      <c r="N73" s="351" t="s">
        <v>1345</v>
      </c>
      <c r="O73" s="351" t="s">
        <v>404</v>
      </c>
    </row>
    <row r="74" spans="1:15" hidden="1">
      <c r="A74" s="350" t="s">
        <v>1277</v>
      </c>
      <c r="B74" s="351">
        <v>888</v>
      </c>
      <c r="C74" s="351" t="s">
        <v>1271</v>
      </c>
      <c r="D74" s="351" t="s">
        <v>1271</v>
      </c>
      <c r="E74" s="351" t="s">
        <v>1272</v>
      </c>
      <c r="F74" s="351" t="s">
        <v>1410</v>
      </c>
      <c r="G74" s="351" t="s">
        <v>1274</v>
      </c>
      <c r="H74" s="351" t="s">
        <v>1290</v>
      </c>
      <c r="I74" s="351" t="s">
        <v>1410</v>
      </c>
      <c r="J74" s="351" t="s">
        <v>1411</v>
      </c>
      <c r="K74" s="351" t="s">
        <v>1411</v>
      </c>
      <c r="L74" s="351" t="s">
        <v>1410</v>
      </c>
      <c r="M74" s="351" t="s">
        <v>1258</v>
      </c>
      <c r="N74" s="351" t="s">
        <v>1338</v>
      </c>
      <c r="O74" s="351" t="s">
        <v>404</v>
      </c>
    </row>
    <row r="75" spans="1:15" hidden="1">
      <c r="A75" s="350" t="s">
        <v>1277</v>
      </c>
      <c r="B75" s="351">
        <v>888</v>
      </c>
      <c r="C75" s="351" t="s">
        <v>1280</v>
      </c>
      <c r="D75" s="351" t="s">
        <v>1280</v>
      </c>
      <c r="E75" s="351" t="s">
        <v>1281</v>
      </c>
      <c r="F75" s="351" t="s">
        <v>1444</v>
      </c>
      <c r="G75" s="351" t="s">
        <v>1283</v>
      </c>
      <c r="H75" s="351" t="s">
        <v>1275</v>
      </c>
      <c r="I75" s="351" t="s">
        <v>1444</v>
      </c>
      <c r="J75" s="351" t="s">
        <v>1445</v>
      </c>
      <c r="K75" s="351" t="s">
        <v>1445</v>
      </c>
      <c r="L75" s="351" t="s">
        <v>1444</v>
      </c>
      <c r="M75" s="351" t="s">
        <v>1258</v>
      </c>
      <c r="N75" s="351" t="s">
        <v>1296</v>
      </c>
      <c r="O75" s="351" t="s">
        <v>404</v>
      </c>
    </row>
    <row r="76" spans="1:15" hidden="1">
      <c r="A76" s="350" t="s">
        <v>1277</v>
      </c>
      <c r="B76" s="351">
        <v>888</v>
      </c>
      <c r="C76" s="351" t="s">
        <v>1286</v>
      </c>
      <c r="D76" s="351" t="s">
        <v>1286</v>
      </c>
      <c r="E76" s="351" t="s">
        <v>1341</v>
      </c>
      <c r="F76" s="351" t="s">
        <v>1446</v>
      </c>
      <c r="G76" s="351" t="s">
        <v>1289</v>
      </c>
      <c r="H76" s="351" t="s">
        <v>1290</v>
      </c>
      <c r="I76" s="351" t="s">
        <v>1446</v>
      </c>
      <c r="J76" s="351" t="s">
        <v>1447</v>
      </c>
      <c r="K76" s="351" t="s">
        <v>1447</v>
      </c>
      <c r="L76" s="351" t="s">
        <v>1446</v>
      </c>
      <c r="M76" s="351" t="s">
        <v>1258</v>
      </c>
      <c r="N76" s="351" t="s">
        <v>1345</v>
      </c>
      <c r="O76" s="351" t="s">
        <v>404</v>
      </c>
    </row>
    <row r="77" spans="1:15" hidden="1">
      <c r="A77" s="350" t="s">
        <v>1277</v>
      </c>
      <c r="B77" s="351">
        <v>888</v>
      </c>
      <c r="C77" s="351" t="s">
        <v>1286</v>
      </c>
      <c r="D77" s="351" t="s">
        <v>1286</v>
      </c>
      <c r="E77" s="351" t="s">
        <v>1341</v>
      </c>
      <c r="F77" s="351" t="s">
        <v>1448</v>
      </c>
      <c r="G77" s="351" t="s">
        <v>1289</v>
      </c>
      <c r="H77" s="351" t="s">
        <v>1290</v>
      </c>
      <c r="I77" s="351" t="s">
        <v>1449</v>
      </c>
      <c r="J77" s="351" t="s">
        <v>1450</v>
      </c>
      <c r="K77" s="351" t="s">
        <v>1450</v>
      </c>
      <c r="L77" s="351" t="s">
        <v>1448</v>
      </c>
      <c r="M77" s="351" t="s">
        <v>1258</v>
      </c>
      <c r="N77" s="351" t="s">
        <v>1345</v>
      </c>
      <c r="O77" s="351" t="s">
        <v>404</v>
      </c>
    </row>
    <row r="78" spans="1:15" hidden="1">
      <c r="A78" s="350" t="s">
        <v>1277</v>
      </c>
      <c r="B78" s="351">
        <v>888</v>
      </c>
      <c r="C78" s="351" t="s">
        <v>1286</v>
      </c>
      <c r="D78" s="351" t="s">
        <v>1286</v>
      </c>
      <c r="E78" s="351" t="s">
        <v>1341</v>
      </c>
      <c r="F78" s="351" t="s">
        <v>1451</v>
      </c>
      <c r="G78" s="351" t="s">
        <v>1289</v>
      </c>
      <c r="H78" s="351" t="s">
        <v>1290</v>
      </c>
      <c r="I78" s="351" t="s">
        <v>1452</v>
      </c>
      <c r="J78" s="351" t="s">
        <v>1453</v>
      </c>
      <c r="K78" s="351" t="s">
        <v>1453</v>
      </c>
      <c r="L78" s="351" t="s">
        <v>1451</v>
      </c>
      <c r="M78" s="351" t="s">
        <v>1258</v>
      </c>
      <c r="N78" s="351" t="s">
        <v>1345</v>
      </c>
      <c r="O78" s="351" t="s">
        <v>404</v>
      </c>
    </row>
    <row r="79" spans="1:15" hidden="1">
      <c r="A79" s="350" t="s">
        <v>1277</v>
      </c>
      <c r="B79" s="351">
        <v>888</v>
      </c>
      <c r="C79" s="351" t="s">
        <v>1271</v>
      </c>
      <c r="D79" s="351" t="s">
        <v>1271</v>
      </c>
      <c r="E79" s="351" t="s">
        <v>1272</v>
      </c>
      <c r="F79" s="351" t="s">
        <v>1454</v>
      </c>
      <c r="G79" s="351" t="s">
        <v>1274</v>
      </c>
      <c r="H79" s="351" t="s">
        <v>1275</v>
      </c>
      <c r="I79" s="351" t="s">
        <v>1455</v>
      </c>
      <c r="J79" s="351" t="s">
        <v>1456</v>
      </c>
      <c r="K79" s="351" t="s">
        <v>1456</v>
      </c>
      <c r="L79" s="351" t="s">
        <v>1454</v>
      </c>
      <c r="M79" s="351" t="s">
        <v>1258</v>
      </c>
      <c r="N79" s="351" t="s">
        <v>404</v>
      </c>
      <c r="O79" s="351" t="s">
        <v>404</v>
      </c>
    </row>
    <row r="80" spans="1:15" hidden="1">
      <c r="A80" s="350" t="s">
        <v>1322</v>
      </c>
      <c r="B80" s="351">
        <v>803</v>
      </c>
      <c r="C80" s="351" t="s">
        <v>1306</v>
      </c>
      <c r="D80" s="351" t="s">
        <v>1306</v>
      </c>
      <c r="E80" s="351" t="s">
        <v>1379</v>
      </c>
      <c r="F80" s="351" t="s">
        <v>1376</v>
      </c>
      <c r="G80" s="351" t="s">
        <v>1381</v>
      </c>
      <c r="H80" s="351" t="s">
        <v>1290</v>
      </c>
      <c r="I80" s="351" t="s">
        <v>1457</v>
      </c>
      <c r="J80" s="351" t="s">
        <v>1458</v>
      </c>
      <c r="K80" s="351" t="s">
        <v>1378</v>
      </c>
      <c r="L80" s="351" t="s">
        <v>1376</v>
      </c>
      <c r="M80" s="351" t="s">
        <v>1258</v>
      </c>
      <c r="N80" s="351" t="s">
        <v>404</v>
      </c>
      <c r="O80" s="351" t="s">
        <v>404</v>
      </c>
    </row>
    <row r="81" spans="1:15" hidden="1">
      <c r="A81" s="350" t="s">
        <v>1322</v>
      </c>
      <c r="B81" s="351">
        <v>803</v>
      </c>
      <c r="C81" s="351" t="s">
        <v>1306</v>
      </c>
      <c r="D81" s="351" t="s">
        <v>1306</v>
      </c>
      <c r="E81" s="351" t="s">
        <v>1379</v>
      </c>
      <c r="F81" s="351" t="s">
        <v>1376</v>
      </c>
      <c r="G81" s="351" t="s">
        <v>1381</v>
      </c>
      <c r="H81" s="351" t="s">
        <v>1290</v>
      </c>
      <c r="I81" s="351" t="s">
        <v>1376</v>
      </c>
      <c r="J81" s="351" t="s">
        <v>1378</v>
      </c>
      <c r="K81" s="351" t="s">
        <v>1378</v>
      </c>
      <c r="L81" s="351" t="s">
        <v>1376</v>
      </c>
      <c r="M81" s="351" t="s">
        <v>1258</v>
      </c>
      <c r="N81" s="351" t="s">
        <v>404</v>
      </c>
      <c r="O81" s="351" t="s">
        <v>404</v>
      </c>
    </row>
    <row r="82" spans="1:15" hidden="1">
      <c r="A82" s="350" t="s">
        <v>1322</v>
      </c>
      <c r="B82" s="351">
        <v>803</v>
      </c>
      <c r="C82" s="351" t="s">
        <v>1306</v>
      </c>
      <c r="D82" s="351" t="s">
        <v>1306</v>
      </c>
      <c r="E82" s="351" t="s">
        <v>1379</v>
      </c>
      <c r="F82" s="351" t="s">
        <v>1437</v>
      </c>
      <c r="G82" s="351" t="s">
        <v>1381</v>
      </c>
      <c r="H82" s="351" t="s">
        <v>1290</v>
      </c>
      <c r="I82" s="351" t="s">
        <v>1437</v>
      </c>
      <c r="J82" s="351" t="s">
        <v>1437</v>
      </c>
      <c r="K82" s="351" t="s">
        <v>1437</v>
      </c>
      <c r="L82" s="351" t="s">
        <v>1437</v>
      </c>
      <c r="M82" s="351" t="s">
        <v>1258</v>
      </c>
      <c r="N82" s="351" t="s">
        <v>404</v>
      </c>
      <c r="O82" s="351" t="s">
        <v>404</v>
      </c>
    </row>
    <row r="83" spans="1:15" hidden="1">
      <c r="A83" s="350" t="s">
        <v>1322</v>
      </c>
      <c r="B83" s="351">
        <v>803</v>
      </c>
      <c r="C83" s="351" t="s">
        <v>1306</v>
      </c>
      <c r="D83" s="351" t="s">
        <v>1306</v>
      </c>
      <c r="E83" s="351" t="s">
        <v>1379</v>
      </c>
      <c r="F83" s="351" t="s">
        <v>1459</v>
      </c>
      <c r="G83" s="351" t="s">
        <v>1381</v>
      </c>
      <c r="H83" s="351" t="s">
        <v>1290</v>
      </c>
      <c r="I83" s="351" t="s">
        <v>1459</v>
      </c>
      <c r="J83" s="351" t="s">
        <v>1460</v>
      </c>
      <c r="K83" s="351" t="s">
        <v>1460</v>
      </c>
      <c r="L83" s="351" t="s">
        <v>1459</v>
      </c>
      <c r="M83" s="351" t="s">
        <v>1258</v>
      </c>
      <c r="N83" s="351" t="s">
        <v>404</v>
      </c>
      <c r="O83" s="351" t="s">
        <v>404</v>
      </c>
    </row>
    <row r="84" spans="1:15" hidden="1">
      <c r="A84" s="350" t="s">
        <v>1322</v>
      </c>
      <c r="B84" s="351">
        <v>803</v>
      </c>
      <c r="C84" s="351" t="s">
        <v>1306</v>
      </c>
      <c r="D84" s="351" t="s">
        <v>1306</v>
      </c>
      <c r="E84" s="351" t="s">
        <v>1379</v>
      </c>
      <c r="F84" s="351" t="s">
        <v>1461</v>
      </c>
      <c r="G84" s="351" t="s">
        <v>1381</v>
      </c>
      <c r="H84" s="351" t="s">
        <v>1290</v>
      </c>
      <c r="I84" s="351" t="s">
        <v>1461</v>
      </c>
      <c r="J84" s="351" t="s">
        <v>1462</v>
      </c>
      <c r="K84" s="351" t="s">
        <v>1462</v>
      </c>
      <c r="L84" s="351" t="s">
        <v>1461</v>
      </c>
      <c r="M84" s="351" t="s">
        <v>1258</v>
      </c>
      <c r="N84" s="351" t="s">
        <v>404</v>
      </c>
      <c r="O84" s="351" t="s">
        <v>404</v>
      </c>
    </row>
    <row r="85" spans="1:15" hidden="1">
      <c r="A85" s="350" t="s">
        <v>1322</v>
      </c>
      <c r="B85" s="351">
        <v>803</v>
      </c>
      <c r="C85" s="351" t="s">
        <v>1306</v>
      </c>
      <c r="D85" s="351" t="s">
        <v>1306</v>
      </c>
      <c r="E85" s="351" t="s">
        <v>1379</v>
      </c>
      <c r="F85" s="351" t="s">
        <v>1461</v>
      </c>
      <c r="G85" s="351" t="s">
        <v>1381</v>
      </c>
      <c r="H85" s="351" t="s">
        <v>1290</v>
      </c>
      <c r="I85" s="351" t="s">
        <v>1463</v>
      </c>
      <c r="J85" s="351" t="s">
        <v>1464</v>
      </c>
      <c r="K85" s="351" t="s">
        <v>1462</v>
      </c>
      <c r="L85" s="351" t="s">
        <v>1461</v>
      </c>
      <c r="M85" s="351" t="s">
        <v>1258</v>
      </c>
      <c r="N85" s="351" t="s">
        <v>404</v>
      </c>
      <c r="O85" s="351" t="s">
        <v>404</v>
      </c>
    </row>
    <row r="86" spans="1:15" hidden="1">
      <c r="A86" s="350" t="s">
        <v>1322</v>
      </c>
      <c r="B86" s="351">
        <v>803</v>
      </c>
      <c r="C86" s="351" t="s">
        <v>1306</v>
      </c>
      <c r="D86" s="351" t="s">
        <v>1306</v>
      </c>
      <c r="E86" s="351" t="s">
        <v>1379</v>
      </c>
      <c r="F86" s="351" t="s">
        <v>1304</v>
      </c>
      <c r="G86" s="351" t="s">
        <v>1381</v>
      </c>
      <c r="H86" s="351" t="s">
        <v>1465</v>
      </c>
      <c r="I86" s="351" t="s">
        <v>1304</v>
      </c>
      <c r="J86" s="351" t="s">
        <v>1466</v>
      </c>
      <c r="K86" s="351" t="s">
        <v>1305</v>
      </c>
      <c r="L86" s="351" t="s">
        <v>1304</v>
      </c>
      <c r="M86" s="351" t="s">
        <v>1258</v>
      </c>
      <c r="N86" s="351" t="s">
        <v>404</v>
      </c>
      <c r="O86" s="351" t="s">
        <v>404</v>
      </c>
    </row>
    <row r="87" spans="1:15" hidden="1">
      <c r="A87" s="350" t="s">
        <v>1322</v>
      </c>
      <c r="B87" s="351">
        <v>803</v>
      </c>
      <c r="C87" s="351" t="s">
        <v>1306</v>
      </c>
      <c r="D87" s="351" t="s">
        <v>1306</v>
      </c>
      <c r="E87" s="351" t="s">
        <v>1379</v>
      </c>
      <c r="F87" s="351" t="s">
        <v>1304</v>
      </c>
      <c r="G87" s="351" t="s">
        <v>1381</v>
      </c>
      <c r="H87" s="351" t="s">
        <v>1465</v>
      </c>
      <c r="I87" s="351" t="s">
        <v>1304</v>
      </c>
      <c r="J87" s="351" t="s">
        <v>1305</v>
      </c>
      <c r="K87" s="351" t="s">
        <v>1305</v>
      </c>
      <c r="L87" s="351" t="s">
        <v>1304</v>
      </c>
      <c r="M87" s="351" t="s">
        <v>1258</v>
      </c>
      <c r="N87" s="351" t="s">
        <v>404</v>
      </c>
      <c r="O87" s="351" t="s">
        <v>404</v>
      </c>
    </row>
    <row r="88" spans="1:15" hidden="1">
      <c r="A88" s="350" t="s">
        <v>1322</v>
      </c>
      <c r="B88" s="351">
        <v>803</v>
      </c>
      <c r="C88" s="351" t="s">
        <v>1306</v>
      </c>
      <c r="D88" s="351" t="s">
        <v>1306</v>
      </c>
      <c r="E88" s="351" t="s">
        <v>1379</v>
      </c>
      <c r="F88" s="351" t="s">
        <v>1318</v>
      </c>
      <c r="G88" s="351" t="s">
        <v>1381</v>
      </c>
      <c r="H88" s="351" t="s">
        <v>1465</v>
      </c>
      <c r="I88" s="351" t="s">
        <v>1318</v>
      </c>
      <c r="J88" s="351" t="s">
        <v>1319</v>
      </c>
      <c r="K88" s="351" t="s">
        <v>1319</v>
      </c>
      <c r="L88" s="351" t="s">
        <v>1318</v>
      </c>
      <c r="M88" s="351" t="s">
        <v>1258</v>
      </c>
      <c r="N88" s="351" t="s">
        <v>404</v>
      </c>
      <c r="O88" s="351" t="s">
        <v>404</v>
      </c>
    </row>
    <row r="89" spans="1:15" hidden="1">
      <c r="A89" s="350" t="s">
        <v>1322</v>
      </c>
      <c r="B89" s="351">
        <v>803</v>
      </c>
      <c r="C89" s="351" t="s">
        <v>1306</v>
      </c>
      <c r="D89" s="351" t="s">
        <v>1306</v>
      </c>
      <c r="E89" s="351" t="s">
        <v>1379</v>
      </c>
      <c r="F89" s="351" t="s">
        <v>1467</v>
      </c>
      <c r="G89" s="351" t="s">
        <v>1381</v>
      </c>
      <c r="H89" s="351" t="s">
        <v>1465</v>
      </c>
      <c r="I89" s="351" t="s">
        <v>1467</v>
      </c>
      <c r="J89" s="351" t="s">
        <v>1468</v>
      </c>
      <c r="K89" s="351" t="s">
        <v>1468</v>
      </c>
      <c r="L89" s="351" t="s">
        <v>1467</v>
      </c>
      <c r="M89" s="351" t="s">
        <v>1258</v>
      </c>
      <c r="N89" s="351" t="s">
        <v>404</v>
      </c>
      <c r="O89" s="351" t="s">
        <v>404</v>
      </c>
    </row>
    <row r="90" spans="1:15" hidden="1">
      <c r="A90" s="350" t="s">
        <v>1322</v>
      </c>
      <c r="B90" s="351">
        <v>803</v>
      </c>
      <c r="C90" s="351" t="s">
        <v>1306</v>
      </c>
      <c r="D90" s="351" t="s">
        <v>1306</v>
      </c>
      <c r="E90" s="351" t="s">
        <v>1379</v>
      </c>
      <c r="F90" s="351" t="s">
        <v>1469</v>
      </c>
      <c r="G90" s="351" t="s">
        <v>1381</v>
      </c>
      <c r="H90" s="351" t="s">
        <v>1290</v>
      </c>
      <c r="I90" s="351" t="s">
        <v>1469</v>
      </c>
      <c r="J90" s="351" t="s">
        <v>1470</v>
      </c>
      <c r="K90" s="351" t="s">
        <v>1470</v>
      </c>
      <c r="L90" s="351" t="s">
        <v>1469</v>
      </c>
      <c r="M90" s="351" t="s">
        <v>1258</v>
      </c>
      <c r="N90" s="351" t="s">
        <v>404</v>
      </c>
      <c r="O90" s="351" t="s">
        <v>404</v>
      </c>
    </row>
    <row r="91" spans="1:15" hidden="1">
      <c r="A91" s="350" t="s">
        <v>1322</v>
      </c>
      <c r="B91" s="351">
        <v>803</v>
      </c>
      <c r="C91" s="351" t="s">
        <v>1306</v>
      </c>
      <c r="D91" s="351" t="s">
        <v>1306</v>
      </c>
      <c r="E91" s="351" t="s">
        <v>1379</v>
      </c>
      <c r="F91" s="351" t="s">
        <v>1448</v>
      </c>
      <c r="G91" s="351" t="s">
        <v>1381</v>
      </c>
      <c r="H91" s="351" t="s">
        <v>1465</v>
      </c>
      <c r="I91" s="351" t="s">
        <v>1449</v>
      </c>
      <c r="J91" s="351" t="s">
        <v>1450</v>
      </c>
      <c r="K91" s="351" t="s">
        <v>1450</v>
      </c>
      <c r="L91" s="351" t="s">
        <v>1448</v>
      </c>
      <c r="M91" s="351" t="s">
        <v>1258</v>
      </c>
      <c r="N91" s="351" t="s">
        <v>404</v>
      </c>
      <c r="O91" s="351" t="s">
        <v>404</v>
      </c>
    </row>
    <row r="92" spans="1:15" hidden="1">
      <c r="A92" s="350" t="s">
        <v>1322</v>
      </c>
      <c r="B92" s="351">
        <v>803</v>
      </c>
      <c r="C92" s="351" t="s">
        <v>1306</v>
      </c>
      <c r="D92" s="351" t="s">
        <v>1306</v>
      </c>
      <c r="E92" s="351" t="s">
        <v>1379</v>
      </c>
      <c r="F92" s="351" t="s">
        <v>1452</v>
      </c>
      <c r="G92" s="351" t="s">
        <v>1381</v>
      </c>
      <c r="H92" s="351" t="s">
        <v>1290</v>
      </c>
      <c r="I92" s="351" t="s">
        <v>1452</v>
      </c>
      <c r="J92" s="351" t="s">
        <v>1471</v>
      </c>
      <c r="K92" s="351" t="s">
        <v>1471</v>
      </c>
      <c r="L92" s="351" t="s">
        <v>1452</v>
      </c>
      <c r="M92" s="351" t="s">
        <v>1258</v>
      </c>
      <c r="N92" s="351" t="s">
        <v>404</v>
      </c>
      <c r="O92" s="351" t="s">
        <v>404</v>
      </c>
    </row>
    <row r="93" spans="1:15" hidden="1">
      <c r="A93" s="350" t="s">
        <v>1322</v>
      </c>
      <c r="B93" s="351">
        <v>803</v>
      </c>
      <c r="C93" s="351" t="s">
        <v>1306</v>
      </c>
      <c r="D93" s="351" t="s">
        <v>1306</v>
      </c>
      <c r="E93" s="351" t="s">
        <v>1379</v>
      </c>
      <c r="F93" s="351" t="s">
        <v>1472</v>
      </c>
      <c r="G93" s="351" t="s">
        <v>1381</v>
      </c>
      <c r="H93" s="351" t="s">
        <v>1290</v>
      </c>
      <c r="I93" s="351" t="s">
        <v>1473</v>
      </c>
      <c r="J93" s="351" t="s">
        <v>1474</v>
      </c>
      <c r="K93" s="351" t="s">
        <v>1474</v>
      </c>
      <c r="L93" s="351" t="s">
        <v>1472</v>
      </c>
      <c r="M93" s="351" t="s">
        <v>1258</v>
      </c>
      <c r="N93" s="351" t="s">
        <v>404</v>
      </c>
      <c r="O93" s="351" t="s">
        <v>404</v>
      </c>
    </row>
    <row r="94" spans="1:15" hidden="1">
      <c r="A94" s="350" t="s">
        <v>1322</v>
      </c>
      <c r="B94" s="351">
        <v>803</v>
      </c>
      <c r="C94" s="351" t="s">
        <v>1306</v>
      </c>
      <c r="D94" s="351" t="s">
        <v>1306</v>
      </c>
      <c r="E94" s="351" t="s">
        <v>1379</v>
      </c>
      <c r="F94" s="351" t="s">
        <v>1475</v>
      </c>
      <c r="G94" s="351" t="s">
        <v>1381</v>
      </c>
      <c r="H94" s="351" t="s">
        <v>1413</v>
      </c>
      <c r="I94" s="351" t="s">
        <v>1475</v>
      </c>
      <c r="J94" s="351" t="s">
        <v>1476</v>
      </c>
      <c r="K94" s="351" t="s">
        <v>1476</v>
      </c>
      <c r="L94" s="351" t="s">
        <v>1475</v>
      </c>
      <c r="M94" s="351" t="s">
        <v>1258</v>
      </c>
      <c r="N94" s="351" t="s">
        <v>404</v>
      </c>
      <c r="O94" s="351" t="s">
        <v>404</v>
      </c>
    </row>
    <row r="95" spans="1:15" hidden="1">
      <c r="A95" s="350" t="s">
        <v>1322</v>
      </c>
      <c r="B95" s="351">
        <v>803</v>
      </c>
      <c r="C95" s="351" t="s">
        <v>1306</v>
      </c>
      <c r="D95" s="351" t="s">
        <v>1306</v>
      </c>
      <c r="E95" s="351" t="s">
        <v>1379</v>
      </c>
      <c r="F95" s="351" t="s">
        <v>1477</v>
      </c>
      <c r="G95" s="351" t="s">
        <v>1381</v>
      </c>
      <c r="H95" s="351" t="s">
        <v>1413</v>
      </c>
      <c r="I95" s="351" t="s">
        <v>1477</v>
      </c>
      <c r="J95" s="351" t="s">
        <v>1478</v>
      </c>
      <c r="K95" s="351" t="s">
        <v>1478</v>
      </c>
      <c r="L95" s="351" t="s">
        <v>1477</v>
      </c>
      <c r="M95" s="351" t="s">
        <v>1258</v>
      </c>
      <c r="N95" s="351" t="s">
        <v>404</v>
      </c>
      <c r="O95" s="351" t="s">
        <v>404</v>
      </c>
    </row>
    <row r="96" spans="1:15" hidden="1">
      <c r="A96" s="350" t="s">
        <v>1322</v>
      </c>
      <c r="B96" s="351">
        <v>803</v>
      </c>
      <c r="C96" s="351" t="s">
        <v>1306</v>
      </c>
      <c r="D96" s="351" t="s">
        <v>1306</v>
      </c>
      <c r="E96" s="351" t="s">
        <v>1379</v>
      </c>
      <c r="F96" s="351" t="s">
        <v>1479</v>
      </c>
      <c r="G96" s="351" t="s">
        <v>1381</v>
      </c>
      <c r="H96" s="351" t="s">
        <v>1413</v>
      </c>
      <c r="I96" s="351" t="s">
        <v>1479</v>
      </c>
      <c r="J96" s="351" t="s">
        <v>1480</v>
      </c>
      <c r="K96" s="351" t="s">
        <v>1480</v>
      </c>
      <c r="L96" s="351" t="s">
        <v>1479</v>
      </c>
      <c r="M96" s="351" t="s">
        <v>1258</v>
      </c>
      <c r="N96" s="351" t="s">
        <v>404</v>
      </c>
      <c r="O96" s="351" t="s">
        <v>404</v>
      </c>
    </row>
    <row r="97" spans="1:15" hidden="1">
      <c r="A97" s="350" t="s">
        <v>1322</v>
      </c>
      <c r="B97" s="351">
        <v>803</v>
      </c>
      <c r="C97" s="351" t="s">
        <v>1306</v>
      </c>
      <c r="D97" s="351" t="s">
        <v>1306</v>
      </c>
      <c r="E97" s="351" t="s">
        <v>1379</v>
      </c>
      <c r="F97" s="351" t="s">
        <v>1481</v>
      </c>
      <c r="G97" s="351" t="s">
        <v>1381</v>
      </c>
      <c r="H97" s="351" t="s">
        <v>1413</v>
      </c>
      <c r="I97" s="351" t="s">
        <v>1481</v>
      </c>
      <c r="J97" s="351" t="s">
        <v>1482</v>
      </c>
      <c r="K97" s="351" t="s">
        <v>1482</v>
      </c>
      <c r="L97" s="351" t="s">
        <v>1481</v>
      </c>
      <c r="M97" s="351" t="s">
        <v>1258</v>
      </c>
      <c r="N97" s="351" t="s">
        <v>404</v>
      </c>
      <c r="O97" s="351" t="s">
        <v>404</v>
      </c>
    </row>
    <row r="98" spans="1:15" hidden="1">
      <c r="A98" s="350" t="s">
        <v>1322</v>
      </c>
      <c r="B98" s="351">
        <v>803</v>
      </c>
      <c r="C98" s="351" t="s">
        <v>1306</v>
      </c>
      <c r="D98" s="351" t="s">
        <v>1306</v>
      </c>
      <c r="E98" s="351" t="s">
        <v>1379</v>
      </c>
      <c r="F98" s="351" t="s">
        <v>1483</v>
      </c>
      <c r="G98" s="351" t="s">
        <v>1381</v>
      </c>
      <c r="H98" s="351" t="s">
        <v>1413</v>
      </c>
      <c r="I98" s="351" t="s">
        <v>1483</v>
      </c>
      <c r="J98" s="351" t="s">
        <v>1484</v>
      </c>
      <c r="K98" s="351" t="s">
        <v>1484</v>
      </c>
      <c r="L98" s="351" t="s">
        <v>1483</v>
      </c>
      <c r="M98" s="351" t="s">
        <v>1258</v>
      </c>
      <c r="N98" s="351" t="s">
        <v>404</v>
      </c>
      <c r="O98" s="351" t="s">
        <v>404</v>
      </c>
    </row>
    <row r="99" spans="1:15" hidden="1">
      <c r="A99" s="350" t="s">
        <v>1322</v>
      </c>
      <c r="B99" s="351">
        <v>803</v>
      </c>
      <c r="C99" s="351" t="s">
        <v>1306</v>
      </c>
      <c r="D99" s="351" t="s">
        <v>1306</v>
      </c>
      <c r="E99" s="351" t="s">
        <v>1379</v>
      </c>
      <c r="F99" s="351" t="s">
        <v>1485</v>
      </c>
      <c r="G99" s="351" t="s">
        <v>1381</v>
      </c>
      <c r="H99" s="351" t="s">
        <v>1413</v>
      </c>
      <c r="I99" s="351" t="s">
        <v>1485</v>
      </c>
      <c r="J99" s="351" t="s">
        <v>1486</v>
      </c>
      <c r="K99" s="351" t="s">
        <v>1486</v>
      </c>
      <c r="L99" s="351" t="s">
        <v>1485</v>
      </c>
      <c r="M99" s="351" t="s">
        <v>1258</v>
      </c>
      <c r="N99" s="351" t="s">
        <v>404</v>
      </c>
      <c r="O99" s="351" t="s">
        <v>404</v>
      </c>
    </row>
    <row r="100" spans="1:15" hidden="1">
      <c r="A100" s="350" t="s">
        <v>1322</v>
      </c>
      <c r="B100" s="351">
        <v>803</v>
      </c>
      <c r="C100" s="351" t="s">
        <v>1306</v>
      </c>
      <c r="D100" s="351" t="s">
        <v>1306</v>
      </c>
      <c r="E100" s="351" t="s">
        <v>1379</v>
      </c>
      <c r="F100" s="351" t="s">
        <v>1487</v>
      </c>
      <c r="G100" s="351" t="s">
        <v>1381</v>
      </c>
      <c r="H100" s="351" t="s">
        <v>1413</v>
      </c>
      <c r="I100" s="351" t="s">
        <v>1487</v>
      </c>
      <c r="J100" s="351" t="s">
        <v>1488</v>
      </c>
      <c r="K100" s="351" t="s">
        <v>1488</v>
      </c>
      <c r="L100" s="351" t="s">
        <v>1487</v>
      </c>
      <c r="M100" s="351" t="s">
        <v>1258</v>
      </c>
      <c r="N100" s="351" t="s">
        <v>404</v>
      </c>
      <c r="O100" s="351" t="s">
        <v>404</v>
      </c>
    </row>
    <row r="101" spans="1:15" hidden="1">
      <c r="A101" s="350" t="s">
        <v>1322</v>
      </c>
      <c r="B101" s="351">
        <v>803</v>
      </c>
      <c r="C101" s="351" t="s">
        <v>1306</v>
      </c>
      <c r="D101" s="351" t="s">
        <v>1306</v>
      </c>
      <c r="E101" s="351" t="s">
        <v>1379</v>
      </c>
      <c r="F101" s="351" t="s">
        <v>1489</v>
      </c>
      <c r="G101" s="351" t="s">
        <v>1381</v>
      </c>
      <c r="H101" s="351" t="s">
        <v>1413</v>
      </c>
      <c r="I101" s="351" t="s">
        <v>1489</v>
      </c>
      <c r="J101" s="351" t="s">
        <v>1490</v>
      </c>
      <c r="K101" s="351" t="s">
        <v>1490</v>
      </c>
      <c r="L101" s="351" t="s">
        <v>1489</v>
      </c>
      <c r="M101" s="351" t="s">
        <v>1258</v>
      </c>
      <c r="N101" s="351" t="s">
        <v>404</v>
      </c>
      <c r="O101" s="351" t="s">
        <v>404</v>
      </c>
    </row>
    <row r="102" spans="1:15" hidden="1">
      <c r="A102" s="350" t="s">
        <v>1322</v>
      </c>
      <c r="B102" s="351">
        <v>803</v>
      </c>
      <c r="C102" s="351" t="s">
        <v>1306</v>
      </c>
      <c r="D102" s="351" t="s">
        <v>1306</v>
      </c>
      <c r="E102" s="351" t="s">
        <v>1379</v>
      </c>
      <c r="F102" s="351" t="s">
        <v>1491</v>
      </c>
      <c r="G102" s="351" t="s">
        <v>1381</v>
      </c>
      <c r="H102" s="351" t="s">
        <v>1413</v>
      </c>
      <c r="I102" s="351" t="s">
        <v>1491</v>
      </c>
      <c r="J102" s="351" t="s">
        <v>1492</v>
      </c>
      <c r="K102" s="351" t="s">
        <v>1492</v>
      </c>
      <c r="L102" s="351" t="s">
        <v>1491</v>
      </c>
      <c r="M102" s="351" t="s">
        <v>1258</v>
      </c>
      <c r="N102" s="351" t="s">
        <v>404</v>
      </c>
      <c r="O102" s="351" t="s">
        <v>404</v>
      </c>
    </row>
    <row r="103" spans="1:15" hidden="1">
      <c r="A103" s="350" t="s">
        <v>1277</v>
      </c>
      <c r="B103" s="351">
        <v>888</v>
      </c>
      <c r="C103" s="351" t="s">
        <v>1374</v>
      </c>
      <c r="D103" s="351" t="s">
        <v>1374</v>
      </c>
      <c r="E103" s="351" t="s">
        <v>1395</v>
      </c>
      <c r="F103" s="351" t="s">
        <v>1493</v>
      </c>
      <c r="G103" s="351" t="s">
        <v>1396</v>
      </c>
      <c r="H103" s="351" t="s">
        <v>1275</v>
      </c>
      <c r="I103" s="351" t="s">
        <v>1494</v>
      </c>
      <c r="J103" s="351" t="s">
        <v>1493</v>
      </c>
      <c r="K103" s="351" t="s">
        <v>1493</v>
      </c>
      <c r="L103" s="351" t="s">
        <v>1437</v>
      </c>
      <c r="M103" s="351" t="s">
        <v>1258</v>
      </c>
      <c r="N103" s="351" t="s">
        <v>404</v>
      </c>
      <c r="O103" s="351" t="s">
        <v>404</v>
      </c>
    </row>
    <row r="104" spans="1:15" hidden="1">
      <c r="A104" s="350" t="s">
        <v>1368</v>
      </c>
      <c r="B104" s="351">
        <v>197</v>
      </c>
      <c r="C104" s="351" t="s">
        <v>1286</v>
      </c>
      <c r="D104" s="351" t="s">
        <v>1286</v>
      </c>
      <c r="E104" s="351" t="s">
        <v>1369</v>
      </c>
      <c r="F104" s="351" t="s">
        <v>1438</v>
      </c>
      <c r="G104" s="351" t="s">
        <v>1370</v>
      </c>
      <c r="H104" s="351" t="s">
        <v>1275</v>
      </c>
      <c r="I104" s="351" t="s">
        <v>1438</v>
      </c>
      <c r="J104" s="351" t="s">
        <v>1439</v>
      </c>
      <c r="K104" s="351" t="s">
        <v>1439</v>
      </c>
      <c r="L104" s="351" t="s">
        <v>1438</v>
      </c>
      <c r="M104" s="351" t="s">
        <v>1258</v>
      </c>
      <c r="N104" s="351" t="s">
        <v>404</v>
      </c>
      <c r="O104" s="351" t="s">
        <v>404</v>
      </c>
    </row>
    <row r="105" spans="1:15" hidden="1">
      <c r="A105" s="350" t="s">
        <v>1277</v>
      </c>
      <c r="B105" s="351">
        <v>888</v>
      </c>
      <c r="C105" s="351" t="s">
        <v>1271</v>
      </c>
      <c r="D105" s="351" t="s">
        <v>1271</v>
      </c>
      <c r="E105" s="351" t="s">
        <v>1272</v>
      </c>
      <c r="F105" s="351" t="s">
        <v>1495</v>
      </c>
      <c r="G105" s="351" t="s">
        <v>1365</v>
      </c>
      <c r="H105" s="351" t="s">
        <v>1275</v>
      </c>
      <c r="I105" s="351" t="s">
        <v>1496</v>
      </c>
      <c r="J105" s="351" t="s">
        <v>1497</v>
      </c>
      <c r="K105" s="351" t="s">
        <v>1497</v>
      </c>
      <c r="L105" s="351" t="s">
        <v>1498</v>
      </c>
      <c r="M105" s="351" t="s">
        <v>1258</v>
      </c>
      <c r="N105" s="351" t="s">
        <v>1338</v>
      </c>
      <c r="O105" s="351" t="s">
        <v>404</v>
      </c>
    </row>
    <row r="106" spans="1:15" hidden="1">
      <c r="A106" s="350" t="s">
        <v>1322</v>
      </c>
      <c r="B106" s="351">
        <v>803</v>
      </c>
      <c r="C106" s="351" t="s">
        <v>1306</v>
      </c>
      <c r="D106" s="351" t="s">
        <v>1306</v>
      </c>
      <c r="E106" s="351" t="s">
        <v>1379</v>
      </c>
      <c r="F106" s="351" t="s">
        <v>1383</v>
      </c>
      <c r="G106" s="351" t="s">
        <v>1381</v>
      </c>
      <c r="H106" s="351" t="s">
        <v>1275</v>
      </c>
      <c r="I106" s="351" t="s">
        <v>1383</v>
      </c>
      <c r="J106" s="351" t="s">
        <v>1386</v>
      </c>
      <c r="K106" s="351" t="s">
        <v>1386</v>
      </c>
      <c r="L106" s="351" t="s">
        <v>1383</v>
      </c>
      <c r="M106" s="351">
        <v>0</v>
      </c>
      <c r="N106" s="351" t="s">
        <v>404</v>
      </c>
      <c r="O106" s="351" t="s">
        <v>404</v>
      </c>
    </row>
    <row r="107" spans="1:15" hidden="1">
      <c r="A107" s="350" t="s">
        <v>1322</v>
      </c>
      <c r="B107" s="351">
        <v>803</v>
      </c>
      <c r="C107" s="351" t="s">
        <v>1306</v>
      </c>
      <c r="D107" s="351" t="s">
        <v>1306</v>
      </c>
      <c r="E107" s="351" t="s">
        <v>1379</v>
      </c>
      <c r="F107" s="351" t="s">
        <v>1348</v>
      </c>
      <c r="G107" s="351" t="s">
        <v>1381</v>
      </c>
      <c r="H107" s="351" t="s">
        <v>1275</v>
      </c>
      <c r="I107" s="351" t="s">
        <v>1348</v>
      </c>
      <c r="J107" s="351" t="s">
        <v>1349</v>
      </c>
      <c r="K107" s="351" t="s">
        <v>1349</v>
      </c>
      <c r="L107" s="351" t="s">
        <v>1348</v>
      </c>
      <c r="M107" s="351">
        <v>0</v>
      </c>
      <c r="N107" s="351" t="s">
        <v>404</v>
      </c>
      <c r="O107" s="351" t="s">
        <v>404</v>
      </c>
    </row>
    <row r="108" spans="1:15" hidden="1">
      <c r="A108" s="350" t="s">
        <v>1415</v>
      </c>
      <c r="B108" s="351">
        <v>193</v>
      </c>
      <c r="C108" s="351" t="s">
        <v>1280</v>
      </c>
      <c r="D108" s="351" t="s">
        <v>1499</v>
      </c>
      <c r="E108" s="351" t="s">
        <v>1500</v>
      </c>
      <c r="F108" s="351" t="s">
        <v>1499</v>
      </c>
      <c r="G108" s="351" t="s">
        <v>1501</v>
      </c>
      <c r="H108" s="351" t="s">
        <v>1275</v>
      </c>
      <c r="I108" s="351" t="s">
        <v>1499</v>
      </c>
      <c r="J108" s="351" t="s">
        <v>1502</v>
      </c>
      <c r="K108" s="351" t="s">
        <v>1502</v>
      </c>
      <c r="L108" s="351" t="s">
        <v>1499</v>
      </c>
      <c r="M108" s="351" t="s">
        <v>1258</v>
      </c>
      <c r="N108" s="351" t="s">
        <v>1296</v>
      </c>
      <c r="O108" s="351" t="s">
        <v>404</v>
      </c>
    </row>
    <row r="109" spans="1:15" hidden="1">
      <c r="A109" s="350" t="s">
        <v>1301</v>
      </c>
      <c r="B109" s="351">
        <v>196</v>
      </c>
      <c r="C109" s="351" t="s">
        <v>1280</v>
      </c>
      <c r="D109" s="351" t="s">
        <v>1499</v>
      </c>
      <c r="E109" s="351" t="s">
        <v>1503</v>
      </c>
      <c r="F109" s="351" t="s">
        <v>1499</v>
      </c>
      <c r="G109" s="351" t="s">
        <v>1504</v>
      </c>
      <c r="H109" s="351" t="s">
        <v>1275</v>
      </c>
      <c r="I109" s="351" t="s">
        <v>1499</v>
      </c>
      <c r="J109" s="351" t="s">
        <v>1502</v>
      </c>
      <c r="K109" s="351" t="s">
        <v>1502</v>
      </c>
      <c r="L109" s="351" t="s">
        <v>1499</v>
      </c>
      <c r="M109" s="351" t="s">
        <v>1258</v>
      </c>
      <c r="N109" s="351" t="s">
        <v>1296</v>
      </c>
      <c r="O109" s="351" t="s">
        <v>404</v>
      </c>
    </row>
    <row r="110" spans="1:15" hidden="1">
      <c r="A110" s="350" t="s">
        <v>1368</v>
      </c>
      <c r="B110" s="351">
        <v>197</v>
      </c>
      <c r="C110" s="351" t="s">
        <v>1286</v>
      </c>
      <c r="D110" s="351" t="s">
        <v>1286</v>
      </c>
      <c r="E110" s="351" t="s">
        <v>1369</v>
      </c>
      <c r="F110" s="351" t="s">
        <v>1410</v>
      </c>
      <c r="G110" s="351" t="s">
        <v>1505</v>
      </c>
      <c r="H110" s="351" t="s">
        <v>1290</v>
      </c>
      <c r="I110" s="351" t="s">
        <v>1410</v>
      </c>
      <c r="J110" s="351" t="s">
        <v>1411</v>
      </c>
      <c r="K110" s="351" t="s">
        <v>1411</v>
      </c>
      <c r="L110" s="351" t="s">
        <v>1410</v>
      </c>
      <c r="M110" s="351" t="s">
        <v>1258</v>
      </c>
      <c r="N110" s="351" t="s">
        <v>1345</v>
      </c>
      <c r="O110" s="351" t="s">
        <v>404</v>
      </c>
    </row>
    <row r="111" spans="1:15" hidden="1">
      <c r="A111" s="350" t="s">
        <v>1368</v>
      </c>
      <c r="B111" s="351">
        <v>197</v>
      </c>
      <c r="C111" s="351" t="s">
        <v>1286</v>
      </c>
      <c r="D111" s="351" t="s">
        <v>1286</v>
      </c>
      <c r="E111" s="351" t="s">
        <v>1369</v>
      </c>
      <c r="F111" s="351" t="s">
        <v>1376</v>
      </c>
      <c r="G111" s="351" t="s">
        <v>1370</v>
      </c>
      <c r="H111" s="351" t="s">
        <v>1290</v>
      </c>
      <c r="I111" s="351" t="s">
        <v>1376</v>
      </c>
      <c r="J111" s="351" t="s">
        <v>1378</v>
      </c>
      <c r="K111" s="351" t="s">
        <v>1378</v>
      </c>
      <c r="L111" s="351" t="s">
        <v>1376</v>
      </c>
      <c r="M111" s="351" t="s">
        <v>1258</v>
      </c>
      <c r="N111" s="351" t="s">
        <v>1345</v>
      </c>
      <c r="O111" s="351" t="s">
        <v>404</v>
      </c>
    </row>
    <row r="112" spans="1:15" hidden="1">
      <c r="A112" s="350" t="s">
        <v>1368</v>
      </c>
      <c r="B112" s="351">
        <v>197</v>
      </c>
      <c r="C112" s="351" t="s">
        <v>1286</v>
      </c>
      <c r="D112" s="351" t="s">
        <v>1286</v>
      </c>
      <c r="E112" s="351" t="s">
        <v>1369</v>
      </c>
      <c r="F112" s="351" t="s">
        <v>1342</v>
      </c>
      <c r="G112" s="351" t="s">
        <v>1505</v>
      </c>
      <c r="H112" s="351" t="s">
        <v>1290</v>
      </c>
      <c r="I112" s="351" t="s">
        <v>1342</v>
      </c>
      <c r="J112" s="351" t="s">
        <v>1344</v>
      </c>
      <c r="K112" s="351" t="s">
        <v>1344</v>
      </c>
      <c r="L112" s="351" t="s">
        <v>1342</v>
      </c>
      <c r="M112" s="351" t="s">
        <v>1258</v>
      </c>
      <c r="N112" s="351" t="s">
        <v>1345</v>
      </c>
      <c r="O112" s="351" t="s">
        <v>404</v>
      </c>
    </row>
    <row r="113" spans="1:15" hidden="1">
      <c r="A113" s="350" t="s">
        <v>1368</v>
      </c>
      <c r="B113" s="351">
        <v>197</v>
      </c>
      <c r="C113" s="351" t="s">
        <v>1286</v>
      </c>
      <c r="D113" s="351" t="s">
        <v>1286</v>
      </c>
      <c r="E113" s="351" t="s">
        <v>1369</v>
      </c>
      <c r="F113" s="351" t="s">
        <v>1506</v>
      </c>
      <c r="G113" s="351" t="s">
        <v>1370</v>
      </c>
      <c r="H113" s="351" t="s">
        <v>1290</v>
      </c>
      <c r="I113" s="351" t="s">
        <v>1506</v>
      </c>
      <c r="J113" s="351" t="s">
        <v>1507</v>
      </c>
      <c r="K113" s="351" t="s">
        <v>1507</v>
      </c>
      <c r="L113" s="351" t="s">
        <v>1506</v>
      </c>
      <c r="M113" s="351" t="s">
        <v>1295</v>
      </c>
      <c r="N113" s="351" t="s">
        <v>1345</v>
      </c>
      <c r="O113" s="351" t="s">
        <v>404</v>
      </c>
    </row>
    <row r="114" spans="1:15" hidden="1">
      <c r="A114" s="350" t="s">
        <v>1368</v>
      </c>
      <c r="B114" s="351">
        <v>197</v>
      </c>
      <c r="C114" s="351" t="s">
        <v>1286</v>
      </c>
      <c r="D114" s="351" t="s">
        <v>1286</v>
      </c>
      <c r="E114" s="351" t="s">
        <v>1369</v>
      </c>
      <c r="F114" s="351" t="s">
        <v>1346</v>
      </c>
      <c r="G114" s="351" t="s">
        <v>1370</v>
      </c>
      <c r="H114" s="351" t="s">
        <v>1275</v>
      </c>
      <c r="I114" s="351" t="s">
        <v>1346</v>
      </c>
      <c r="J114" s="351" t="s">
        <v>1347</v>
      </c>
      <c r="K114" s="351" t="s">
        <v>1347</v>
      </c>
      <c r="L114" s="351" t="s">
        <v>1346</v>
      </c>
      <c r="M114" s="351" t="s">
        <v>1258</v>
      </c>
      <c r="N114" s="351" t="s">
        <v>1345</v>
      </c>
      <c r="O114" s="351" t="s">
        <v>404</v>
      </c>
    </row>
    <row r="115" spans="1:15" hidden="1">
      <c r="A115" s="350" t="s">
        <v>1368</v>
      </c>
      <c r="B115" s="351">
        <v>197</v>
      </c>
      <c r="C115" s="351" t="s">
        <v>1286</v>
      </c>
      <c r="D115" s="351" t="s">
        <v>1286</v>
      </c>
      <c r="E115" s="351" t="s">
        <v>1369</v>
      </c>
      <c r="F115" s="351" t="s">
        <v>1508</v>
      </c>
      <c r="G115" s="351" t="s">
        <v>1370</v>
      </c>
      <c r="H115" s="351" t="s">
        <v>1290</v>
      </c>
      <c r="I115" s="351" t="s">
        <v>1508</v>
      </c>
      <c r="J115" s="351" t="s">
        <v>1509</v>
      </c>
      <c r="K115" s="351" t="s">
        <v>1509</v>
      </c>
      <c r="L115" s="351" t="s">
        <v>1508</v>
      </c>
      <c r="M115" s="351" t="s">
        <v>1258</v>
      </c>
      <c r="N115" s="351" t="s">
        <v>1345</v>
      </c>
      <c r="O115" s="351" t="s">
        <v>404</v>
      </c>
    </row>
    <row r="116" spans="1:15" hidden="1">
      <c r="A116" s="350" t="s">
        <v>1368</v>
      </c>
      <c r="B116" s="351">
        <v>197</v>
      </c>
      <c r="C116" s="351" t="s">
        <v>1286</v>
      </c>
      <c r="D116" s="351" t="s">
        <v>1286</v>
      </c>
      <c r="E116" s="351" t="s">
        <v>1369</v>
      </c>
      <c r="F116" s="351" t="s">
        <v>1348</v>
      </c>
      <c r="G116" s="351" t="s">
        <v>1370</v>
      </c>
      <c r="H116" s="351" t="s">
        <v>1275</v>
      </c>
      <c r="I116" s="351" t="s">
        <v>1348</v>
      </c>
      <c r="J116" s="351" t="s">
        <v>1349</v>
      </c>
      <c r="K116" s="351" t="s">
        <v>1349</v>
      </c>
      <c r="L116" s="351" t="s">
        <v>1348</v>
      </c>
      <c r="M116" s="351" t="s">
        <v>1295</v>
      </c>
      <c r="N116" s="351" t="s">
        <v>1345</v>
      </c>
      <c r="O116" s="351" t="s">
        <v>404</v>
      </c>
    </row>
    <row r="117" spans="1:15" hidden="1">
      <c r="A117" s="350" t="s">
        <v>1368</v>
      </c>
      <c r="B117" s="351">
        <v>197</v>
      </c>
      <c r="C117" s="351" t="s">
        <v>1286</v>
      </c>
      <c r="D117" s="351" t="s">
        <v>1286</v>
      </c>
      <c r="E117" s="351" t="s">
        <v>1369</v>
      </c>
      <c r="F117" s="351" t="s">
        <v>1350</v>
      </c>
      <c r="G117" s="351" t="s">
        <v>1370</v>
      </c>
      <c r="H117" s="351" t="s">
        <v>1275</v>
      </c>
      <c r="I117" s="351" t="s">
        <v>1350</v>
      </c>
      <c r="J117" s="351" t="s">
        <v>1351</v>
      </c>
      <c r="K117" s="351" t="s">
        <v>1351</v>
      </c>
      <c r="L117" s="351" t="s">
        <v>1350</v>
      </c>
      <c r="M117" s="351" t="s">
        <v>1258</v>
      </c>
      <c r="N117" s="351" t="s">
        <v>1345</v>
      </c>
      <c r="O117" s="351" t="s">
        <v>404</v>
      </c>
    </row>
    <row r="118" spans="1:15" hidden="1">
      <c r="A118" s="350" t="s">
        <v>1368</v>
      </c>
      <c r="B118" s="351">
        <v>197</v>
      </c>
      <c r="C118" s="351" t="s">
        <v>1286</v>
      </c>
      <c r="D118" s="351" t="s">
        <v>1286</v>
      </c>
      <c r="E118" s="351" t="s">
        <v>1369</v>
      </c>
      <c r="F118" s="351" t="s">
        <v>1510</v>
      </c>
      <c r="G118" s="351" t="s">
        <v>1370</v>
      </c>
      <c r="H118" s="351" t="s">
        <v>1275</v>
      </c>
      <c r="I118" s="351" t="s">
        <v>1510</v>
      </c>
      <c r="J118" s="351" t="s">
        <v>1511</v>
      </c>
      <c r="K118" s="351" t="s">
        <v>1511</v>
      </c>
      <c r="L118" s="351" t="s">
        <v>1510</v>
      </c>
      <c r="M118" s="351" t="s">
        <v>1295</v>
      </c>
      <c r="N118" s="351" t="s">
        <v>1345</v>
      </c>
      <c r="O118" s="351" t="s">
        <v>404</v>
      </c>
    </row>
    <row r="119" spans="1:15" hidden="1">
      <c r="A119" s="350" t="s">
        <v>1368</v>
      </c>
      <c r="B119" s="351">
        <v>197</v>
      </c>
      <c r="C119" s="351" t="s">
        <v>1286</v>
      </c>
      <c r="D119" s="351" t="s">
        <v>1286</v>
      </c>
      <c r="E119" s="351" t="s">
        <v>1369</v>
      </c>
      <c r="F119" s="351" t="s">
        <v>1286</v>
      </c>
      <c r="G119" s="351" t="s">
        <v>1370</v>
      </c>
      <c r="H119" s="351" t="s">
        <v>1275</v>
      </c>
      <c r="I119" s="351" t="s">
        <v>1286</v>
      </c>
      <c r="J119" s="351" t="s">
        <v>1512</v>
      </c>
      <c r="K119" s="351" t="s">
        <v>1512</v>
      </c>
      <c r="L119" s="351" t="s">
        <v>1286</v>
      </c>
      <c r="M119" s="351" t="s">
        <v>1295</v>
      </c>
      <c r="N119" s="351" t="s">
        <v>1345</v>
      </c>
      <c r="O119" s="351" t="s">
        <v>404</v>
      </c>
    </row>
    <row r="120" spans="1:15" hidden="1">
      <c r="A120" s="350" t="s">
        <v>1368</v>
      </c>
      <c r="B120" s="351">
        <v>197</v>
      </c>
      <c r="C120" s="351" t="s">
        <v>1286</v>
      </c>
      <c r="D120" s="351" t="s">
        <v>1286</v>
      </c>
      <c r="E120" s="351" t="s">
        <v>1369</v>
      </c>
      <c r="F120" s="351" t="s">
        <v>1352</v>
      </c>
      <c r="G120" s="351" t="s">
        <v>1505</v>
      </c>
      <c r="H120" s="351" t="s">
        <v>1275</v>
      </c>
      <c r="I120" s="351" t="s">
        <v>1352</v>
      </c>
      <c r="J120" s="351" t="s">
        <v>1353</v>
      </c>
      <c r="K120" s="351" t="s">
        <v>1353</v>
      </c>
      <c r="L120" s="351" t="s">
        <v>1352</v>
      </c>
      <c r="M120" s="351" t="s">
        <v>1258</v>
      </c>
      <c r="N120" s="351" t="s">
        <v>1345</v>
      </c>
      <c r="O120" s="351" t="s">
        <v>404</v>
      </c>
    </row>
    <row r="121" spans="1:15" hidden="1">
      <c r="A121" s="350" t="s">
        <v>1368</v>
      </c>
      <c r="B121" s="351">
        <v>197</v>
      </c>
      <c r="C121" s="351" t="s">
        <v>1286</v>
      </c>
      <c r="D121" s="351" t="s">
        <v>1286</v>
      </c>
      <c r="E121" s="351" t="s">
        <v>1369</v>
      </c>
      <c r="F121" s="351" t="s">
        <v>1318</v>
      </c>
      <c r="G121" s="351" t="s">
        <v>1370</v>
      </c>
      <c r="H121" s="351" t="s">
        <v>1290</v>
      </c>
      <c r="I121" s="351" t="s">
        <v>1318</v>
      </c>
      <c r="J121" s="351" t="s">
        <v>1319</v>
      </c>
      <c r="K121" s="351" t="s">
        <v>1319</v>
      </c>
      <c r="L121" s="351" t="s">
        <v>1318</v>
      </c>
      <c r="M121" s="351" t="s">
        <v>1295</v>
      </c>
      <c r="N121" s="351" t="s">
        <v>1345</v>
      </c>
      <c r="O121" s="351" t="s">
        <v>404</v>
      </c>
    </row>
    <row r="122" spans="1:15" hidden="1">
      <c r="A122" s="350" t="s">
        <v>1368</v>
      </c>
      <c r="B122" s="351">
        <v>197</v>
      </c>
      <c r="C122" s="351" t="s">
        <v>1286</v>
      </c>
      <c r="D122" s="351" t="s">
        <v>1286</v>
      </c>
      <c r="E122" s="351" t="s">
        <v>1369</v>
      </c>
      <c r="F122" s="351" t="s">
        <v>1354</v>
      </c>
      <c r="G122" s="351" t="s">
        <v>1370</v>
      </c>
      <c r="H122" s="351" t="s">
        <v>1290</v>
      </c>
      <c r="I122" s="351" t="s">
        <v>1354</v>
      </c>
      <c r="J122" s="351" t="s">
        <v>1355</v>
      </c>
      <c r="K122" s="351" t="s">
        <v>1355</v>
      </c>
      <c r="L122" s="351" t="s">
        <v>1354</v>
      </c>
      <c r="M122" s="351" t="s">
        <v>1258</v>
      </c>
      <c r="N122" s="351" t="s">
        <v>1345</v>
      </c>
      <c r="O122" s="351" t="s">
        <v>404</v>
      </c>
    </row>
    <row r="123" spans="1:15" hidden="1">
      <c r="A123" s="350" t="s">
        <v>1368</v>
      </c>
      <c r="B123" s="351">
        <v>197</v>
      </c>
      <c r="C123" s="351" t="s">
        <v>1286</v>
      </c>
      <c r="D123" s="351" t="s">
        <v>1286</v>
      </c>
      <c r="E123" s="351" t="s">
        <v>1369</v>
      </c>
      <c r="F123" s="351" t="s">
        <v>1442</v>
      </c>
      <c r="G123" s="351" t="s">
        <v>1370</v>
      </c>
      <c r="H123" s="351" t="s">
        <v>1290</v>
      </c>
      <c r="I123" s="351" t="s">
        <v>1442</v>
      </c>
      <c r="J123" s="351" t="s">
        <v>1443</v>
      </c>
      <c r="K123" s="351" t="s">
        <v>1443</v>
      </c>
      <c r="L123" s="351" t="s">
        <v>1442</v>
      </c>
      <c r="M123" s="351" t="s">
        <v>1258</v>
      </c>
      <c r="N123" s="351" t="s">
        <v>1345</v>
      </c>
      <c r="O123" s="351" t="s">
        <v>404</v>
      </c>
    </row>
    <row r="124" spans="1:15" hidden="1">
      <c r="A124" s="350" t="s">
        <v>1368</v>
      </c>
      <c r="B124" s="351">
        <v>197</v>
      </c>
      <c r="C124" s="351" t="s">
        <v>1286</v>
      </c>
      <c r="D124" s="351" t="s">
        <v>1286</v>
      </c>
      <c r="E124" s="351" t="s">
        <v>1369</v>
      </c>
      <c r="F124" s="351" t="s">
        <v>1513</v>
      </c>
      <c r="G124" s="351" t="s">
        <v>1370</v>
      </c>
      <c r="H124" s="351" t="s">
        <v>1275</v>
      </c>
      <c r="I124" s="351" t="s">
        <v>1513</v>
      </c>
      <c r="J124" s="351" t="s">
        <v>1514</v>
      </c>
      <c r="K124" s="351" t="s">
        <v>1514</v>
      </c>
      <c r="L124" s="351" t="s">
        <v>1513</v>
      </c>
      <c r="M124" s="351" t="s">
        <v>1295</v>
      </c>
      <c r="N124" s="351" t="s">
        <v>1345</v>
      </c>
      <c r="O124" s="351" t="s">
        <v>404</v>
      </c>
    </row>
    <row r="125" spans="1:15" hidden="1">
      <c r="A125" s="350" t="s">
        <v>1368</v>
      </c>
      <c r="B125" s="351">
        <v>197</v>
      </c>
      <c r="C125" s="351" t="s">
        <v>1286</v>
      </c>
      <c r="D125" s="351" t="s">
        <v>1286</v>
      </c>
      <c r="E125" s="351" t="s">
        <v>1369</v>
      </c>
      <c r="F125" s="351" t="s">
        <v>1356</v>
      </c>
      <c r="G125" s="351" t="s">
        <v>1370</v>
      </c>
      <c r="H125" s="351" t="s">
        <v>1275</v>
      </c>
      <c r="I125" s="351" t="s">
        <v>1515</v>
      </c>
      <c r="J125" s="351" t="s">
        <v>1516</v>
      </c>
      <c r="K125" s="351" t="s">
        <v>1357</v>
      </c>
      <c r="L125" s="351" t="s">
        <v>1356</v>
      </c>
      <c r="M125" s="351" t="s">
        <v>1258</v>
      </c>
      <c r="N125" s="351" t="s">
        <v>1345</v>
      </c>
      <c r="O125" s="351" t="s">
        <v>404</v>
      </c>
    </row>
    <row r="126" spans="1:15" hidden="1">
      <c r="A126" s="350" t="s">
        <v>1368</v>
      </c>
      <c r="B126" s="351">
        <v>197</v>
      </c>
      <c r="C126" s="351" t="s">
        <v>1286</v>
      </c>
      <c r="D126" s="351" t="s">
        <v>1286</v>
      </c>
      <c r="E126" s="351" t="s">
        <v>1369</v>
      </c>
      <c r="F126" s="351" t="s">
        <v>1356</v>
      </c>
      <c r="G126" s="351" t="s">
        <v>1370</v>
      </c>
      <c r="H126" s="351" t="s">
        <v>1275</v>
      </c>
      <c r="I126" s="351" t="s">
        <v>1356</v>
      </c>
      <c r="J126" s="351" t="s">
        <v>1357</v>
      </c>
      <c r="K126" s="351" t="s">
        <v>1357</v>
      </c>
      <c r="L126" s="351" t="s">
        <v>1356</v>
      </c>
      <c r="M126" s="351" t="s">
        <v>1258</v>
      </c>
      <c r="N126" s="351" t="s">
        <v>1345</v>
      </c>
      <c r="O126" s="351" t="s">
        <v>404</v>
      </c>
    </row>
    <row r="127" spans="1:15" hidden="1">
      <c r="A127" s="350" t="s">
        <v>1368</v>
      </c>
      <c r="B127" s="351">
        <v>197</v>
      </c>
      <c r="C127" s="351" t="s">
        <v>1286</v>
      </c>
      <c r="D127" s="351" t="s">
        <v>1286</v>
      </c>
      <c r="E127" s="351" t="s">
        <v>1369</v>
      </c>
      <c r="F127" s="351" t="s">
        <v>1517</v>
      </c>
      <c r="G127" s="351" t="s">
        <v>1370</v>
      </c>
      <c r="H127" s="351" t="s">
        <v>1275</v>
      </c>
      <c r="I127" s="351" t="s">
        <v>1517</v>
      </c>
      <c r="J127" s="351" t="s">
        <v>1518</v>
      </c>
      <c r="K127" s="351" t="s">
        <v>1518</v>
      </c>
      <c r="L127" s="351" t="s">
        <v>1517</v>
      </c>
      <c r="M127" s="351" t="s">
        <v>1295</v>
      </c>
      <c r="N127" s="351" t="s">
        <v>1345</v>
      </c>
      <c r="O127" s="351" t="s">
        <v>404</v>
      </c>
    </row>
    <row r="128" spans="1:15" hidden="1">
      <c r="A128" s="350" t="s">
        <v>1368</v>
      </c>
      <c r="B128" s="351">
        <v>197</v>
      </c>
      <c r="C128" s="351" t="s">
        <v>1286</v>
      </c>
      <c r="D128" s="351" t="s">
        <v>1286</v>
      </c>
      <c r="E128" s="351" t="s">
        <v>1369</v>
      </c>
      <c r="F128" s="351" t="s">
        <v>1437</v>
      </c>
      <c r="G128" s="351" t="s">
        <v>1370</v>
      </c>
      <c r="H128" s="351" t="s">
        <v>1290</v>
      </c>
      <c r="I128" s="351" t="s">
        <v>1437</v>
      </c>
      <c r="J128" s="351" t="s">
        <v>1437</v>
      </c>
      <c r="K128" s="351" t="s">
        <v>1437</v>
      </c>
      <c r="L128" s="351" t="s">
        <v>1437</v>
      </c>
      <c r="M128" s="351" t="s">
        <v>1258</v>
      </c>
      <c r="N128" s="351" t="s">
        <v>1345</v>
      </c>
      <c r="O128" s="351" t="s">
        <v>404</v>
      </c>
    </row>
    <row r="129" spans="1:15" hidden="1">
      <c r="A129" s="350" t="s">
        <v>1368</v>
      </c>
      <c r="B129" s="351">
        <v>197</v>
      </c>
      <c r="C129" s="351" t="s">
        <v>1286</v>
      </c>
      <c r="D129" s="351" t="s">
        <v>1286</v>
      </c>
      <c r="E129" s="351" t="s">
        <v>1369</v>
      </c>
      <c r="F129" s="351" t="s">
        <v>1358</v>
      </c>
      <c r="G129" s="351" t="s">
        <v>1505</v>
      </c>
      <c r="H129" s="351" t="s">
        <v>1290</v>
      </c>
      <c r="I129" s="351" t="s">
        <v>1358</v>
      </c>
      <c r="J129" s="351" t="s">
        <v>1359</v>
      </c>
      <c r="K129" s="351" t="s">
        <v>1359</v>
      </c>
      <c r="L129" s="351" t="s">
        <v>1358</v>
      </c>
      <c r="M129" s="351" t="s">
        <v>1258</v>
      </c>
      <c r="N129" s="351" t="s">
        <v>1345</v>
      </c>
      <c r="O129" s="351" t="s">
        <v>404</v>
      </c>
    </row>
    <row r="130" spans="1:15" hidden="1">
      <c r="A130" s="350" t="s">
        <v>1368</v>
      </c>
      <c r="B130" s="351">
        <v>197</v>
      </c>
      <c r="C130" s="351" t="s">
        <v>1286</v>
      </c>
      <c r="D130" s="351" t="s">
        <v>1286</v>
      </c>
      <c r="E130" s="351" t="s">
        <v>1369</v>
      </c>
      <c r="F130" s="351" t="s">
        <v>1519</v>
      </c>
      <c r="G130" s="351" t="s">
        <v>1370</v>
      </c>
      <c r="H130" s="351" t="s">
        <v>1275</v>
      </c>
      <c r="I130" s="351" t="s">
        <v>1519</v>
      </c>
      <c r="J130" s="351" t="s">
        <v>1520</v>
      </c>
      <c r="K130" s="351" t="s">
        <v>1520</v>
      </c>
      <c r="L130" s="351" t="s">
        <v>1519</v>
      </c>
      <c r="M130" s="351" t="s">
        <v>1295</v>
      </c>
      <c r="N130" s="351" t="s">
        <v>1345</v>
      </c>
      <c r="O130" s="351" t="s">
        <v>404</v>
      </c>
    </row>
    <row r="131" spans="1:15" hidden="1">
      <c r="A131" s="350" t="s">
        <v>1368</v>
      </c>
      <c r="B131" s="351">
        <v>197</v>
      </c>
      <c r="C131" s="351" t="s">
        <v>1286</v>
      </c>
      <c r="D131" s="351" t="s">
        <v>1286</v>
      </c>
      <c r="E131" s="351" t="s">
        <v>1369</v>
      </c>
      <c r="F131" s="351" t="s">
        <v>1459</v>
      </c>
      <c r="G131" s="351" t="s">
        <v>1505</v>
      </c>
      <c r="H131" s="351" t="s">
        <v>1290</v>
      </c>
      <c r="I131" s="351" t="s">
        <v>1459</v>
      </c>
      <c r="J131" s="351" t="s">
        <v>1460</v>
      </c>
      <c r="K131" s="351" t="s">
        <v>1460</v>
      </c>
      <c r="L131" s="351" t="s">
        <v>1459</v>
      </c>
      <c r="M131" s="351" t="s">
        <v>1258</v>
      </c>
      <c r="N131" s="351" t="s">
        <v>1345</v>
      </c>
      <c r="O131" s="351" t="s">
        <v>404</v>
      </c>
    </row>
    <row r="132" spans="1:15" hidden="1">
      <c r="A132" s="350" t="s">
        <v>1368</v>
      </c>
      <c r="B132" s="351">
        <v>197</v>
      </c>
      <c r="C132" s="351" t="s">
        <v>1286</v>
      </c>
      <c r="D132" s="351" t="s">
        <v>1286</v>
      </c>
      <c r="E132" s="351" t="s">
        <v>1369</v>
      </c>
      <c r="F132" s="351" t="s">
        <v>1360</v>
      </c>
      <c r="G132" s="351" t="s">
        <v>1370</v>
      </c>
      <c r="H132" s="351" t="s">
        <v>1290</v>
      </c>
      <c r="I132" s="351" t="s">
        <v>1360</v>
      </c>
      <c r="J132" s="351" t="s">
        <v>1361</v>
      </c>
      <c r="K132" s="351" t="s">
        <v>1361</v>
      </c>
      <c r="L132" s="351" t="s">
        <v>1360</v>
      </c>
      <c r="M132" s="351" t="s">
        <v>1258</v>
      </c>
      <c r="N132" s="351" t="s">
        <v>1345</v>
      </c>
      <c r="O132" s="351" t="s">
        <v>404</v>
      </c>
    </row>
    <row r="133" spans="1:15" hidden="1">
      <c r="A133" s="350" t="s">
        <v>1368</v>
      </c>
      <c r="B133" s="351">
        <v>197</v>
      </c>
      <c r="C133" s="351" t="s">
        <v>1286</v>
      </c>
      <c r="D133" s="351" t="s">
        <v>1286</v>
      </c>
      <c r="E133" s="351" t="s">
        <v>1369</v>
      </c>
      <c r="F133" s="351" t="s">
        <v>1362</v>
      </c>
      <c r="G133" s="351" t="s">
        <v>1370</v>
      </c>
      <c r="H133" s="351" t="s">
        <v>1275</v>
      </c>
      <c r="I133" s="351" t="s">
        <v>1362</v>
      </c>
      <c r="J133" s="351" t="s">
        <v>1363</v>
      </c>
      <c r="K133" s="351" t="s">
        <v>1363</v>
      </c>
      <c r="L133" s="351" t="s">
        <v>1362</v>
      </c>
      <c r="M133" s="351" t="s">
        <v>1258</v>
      </c>
      <c r="N133" s="351" t="s">
        <v>1345</v>
      </c>
      <c r="O133" s="351" t="s">
        <v>404</v>
      </c>
    </row>
    <row r="134" spans="1:15">
      <c r="A134" s="350" t="s">
        <v>1368</v>
      </c>
      <c r="B134" s="351">
        <v>197</v>
      </c>
      <c r="C134" s="351" t="s">
        <v>1286</v>
      </c>
      <c r="D134" s="351" t="s">
        <v>1286</v>
      </c>
      <c r="E134" s="351" t="s">
        <v>1369</v>
      </c>
      <c r="F134" s="351" t="s">
        <v>1521</v>
      </c>
      <c r="G134" s="351" t="s">
        <v>1370</v>
      </c>
      <c r="H134" s="351" t="s">
        <v>1290</v>
      </c>
      <c r="I134" s="351" t="s">
        <v>1521</v>
      </c>
      <c r="J134" s="351" t="s">
        <v>1522</v>
      </c>
      <c r="K134" s="351" t="s">
        <v>1522</v>
      </c>
      <c r="L134" s="351" t="s">
        <v>1521</v>
      </c>
      <c r="M134" s="351" t="s">
        <v>1258</v>
      </c>
      <c r="N134" s="351" t="s">
        <v>1345</v>
      </c>
      <c r="O134" s="351" t="s">
        <v>404</v>
      </c>
    </row>
    <row r="135" spans="1:15" hidden="1">
      <c r="A135" s="350" t="s">
        <v>1368</v>
      </c>
      <c r="B135" s="351">
        <v>197</v>
      </c>
      <c r="C135" s="351" t="s">
        <v>1286</v>
      </c>
      <c r="D135" s="351" t="s">
        <v>1286</v>
      </c>
      <c r="E135" s="351" t="s">
        <v>1369</v>
      </c>
      <c r="F135" s="351" t="s">
        <v>1461</v>
      </c>
      <c r="G135" s="351" t="s">
        <v>1370</v>
      </c>
      <c r="H135" s="351" t="s">
        <v>1290</v>
      </c>
      <c r="I135" s="351" t="s">
        <v>1461</v>
      </c>
      <c r="J135" s="351" t="s">
        <v>1462</v>
      </c>
      <c r="K135" s="351" t="s">
        <v>1462</v>
      </c>
      <c r="L135" s="351" t="s">
        <v>1461</v>
      </c>
      <c r="M135" s="351" t="s">
        <v>1258</v>
      </c>
      <c r="N135" s="351" t="s">
        <v>1345</v>
      </c>
      <c r="O135" s="351" t="s">
        <v>404</v>
      </c>
    </row>
    <row r="136" spans="1:15" hidden="1">
      <c r="A136" s="350" t="s">
        <v>1368</v>
      </c>
      <c r="B136" s="351">
        <v>197</v>
      </c>
      <c r="C136" s="351" t="s">
        <v>1286</v>
      </c>
      <c r="D136" s="351" t="s">
        <v>1286</v>
      </c>
      <c r="E136" s="351" t="s">
        <v>1369</v>
      </c>
      <c r="F136" s="351" t="s">
        <v>1523</v>
      </c>
      <c r="G136" s="351" t="s">
        <v>1370</v>
      </c>
      <c r="H136" s="351" t="s">
        <v>1275</v>
      </c>
      <c r="I136" s="351" t="s">
        <v>1523</v>
      </c>
      <c r="J136" s="351" t="s">
        <v>1524</v>
      </c>
      <c r="K136" s="351" t="s">
        <v>1524</v>
      </c>
      <c r="L136" s="351" t="s">
        <v>1523</v>
      </c>
      <c r="M136" s="351" t="s">
        <v>1295</v>
      </c>
      <c r="N136" s="351" t="s">
        <v>1345</v>
      </c>
      <c r="O136" s="351" t="s">
        <v>404</v>
      </c>
    </row>
    <row r="137" spans="1:15" hidden="1">
      <c r="A137" s="350" t="s">
        <v>1368</v>
      </c>
      <c r="B137" s="351">
        <v>197</v>
      </c>
      <c r="C137" s="351" t="s">
        <v>1286</v>
      </c>
      <c r="D137" s="351" t="s">
        <v>1286</v>
      </c>
      <c r="E137" s="351" t="s">
        <v>1369</v>
      </c>
      <c r="F137" s="351" t="s">
        <v>1525</v>
      </c>
      <c r="G137" s="351" t="s">
        <v>1370</v>
      </c>
      <c r="H137" s="351" t="s">
        <v>1290</v>
      </c>
      <c r="I137" s="351" t="s">
        <v>1525</v>
      </c>
      <c r="J137" s="351" t="s">
        <v>1526</v>
      </c>
      <c r="K137" s="351" t="s">
        <v>1526</v>
      </c>
      <c r="L137" s="351" t="s">
        <v>1525</v>
      </c>
      <c r="M137" s="351" t="s">
        <v>1258</v>
      </c>
      <c r="N137" s="351" t="s">
        <v>1345</v>
      </c>
      <c r="O137" s="351" t="s">
        <v>404</v>
      </c>
    </row>
    <row r="138" spans="1:15" hidden="1">
      <c r="A138" s="350" t="s">
        <v>1368</v>
      </c>
      <c r="B138" s="351">
        <v>197</v>
      </c>
      <c r="C138" s="351" t="s">
        <v>1286</v>
      </c>
      <c r="D138" s="351" t="s">
        <v>1286</v>
      </c>
      <c r="E138" s="351" t="s">
        <v>1369</v>
      </c>
      <c r="F138" s="351" t="s">
        <v>1425</v>
      </c>
      <c r="G138" s="351" t="s">
        <v>1370</v>
      </c>
      <c r="H138" s="351" t="s">
        <v>1290</v>
      </c>
      <c r="I138" s="351" t="s">
        <v>1425</v>
      </c>
      <c r="J138" s="351" t="s">
        <v>1429</v>
      </c>
      <c r="K138" s="351" t="s">
        <v>1429</v>
      </c>
      <c r="L138" s="351" t="s">
        <v>1425</v>
      </c>
      <c r="M138" s="351" t="s">
        <v>1295</v>
      </c>
      <c r="N138" s="351" t="s">
        <v>1345</v>
      </c>
      <c r="O138" s="351" t="s">
        <v>404</v>
      </c>
    </row>
    <row r="139" spans="1:15" hidden="1">
      <c r="A139" s="350" t="s">
        <v>1368</v>
      </c>
      <c r="B139" s="351">
        <v>197</v>
      </c>
      <c r="C139" s="351" t="s">
        <v>1286</v>
      </c>
      <c r="D139" s="351" t="s">
        <v>1286</v>
      </c>
      <c r="E139" s="351" t="s">
        <v>1369</v>
      </c>
      <c r="F139" s="351" t="s">
        <v>1527</v>
      </c>
      <c r="G139" s="351" t="s">
        <v>1370</v>
      </c>
      <c r="H139" s="351" t="s">
        <v>1290</v>
      </c>
      <c r="I139" s="351" t="s">
        <v>1527</v>
      </c>
      <c r="J139" s="351" t="s">
        <v>1528</v>
      </c>
      <c r="K139" s="351" t="s">
        <v>1528</v>
      </c>
      <c r="L139" s="351" t="s">
        <v>1527</v>
      </c>
      <c r="M139" s="351" t="s">
        <v>1295</v>
      </c>
      <c r="N139" s="351" t="s">
        <v>1345</v>
      </c>
      <c r="O139" s="351" t="s">
        <v>404</v>
      </c>
    </row>
    <row r="140" spans="1:15" hidden="1">
      <c r="A140" s="350" t="s">
        <v>1368</v>
      </c>
      <c r="B140" s="351">
        <v>197</v>
      </c>
      <c r="C140" s="351" t="s">
        <v>1286</v>
      </c>
      <c r="D140" s="351" t="s">
        <v>1286</v>
      </c>
      <c r="E140" s="351" t="s">
        <v>1369</v>
      </c>
      <c r="F140" s="351" t="s">
        <v>1448</v>
      </c>
      <c r="G140" s="351" t="s">
        <v>1370</v>
      </c>
      <c r="H140" s="351" t="s">
        <v>1290</v>
      </c>
      <c r="I140" s="351" t="s">
        <v>1449</v>
      </c>
      <c r="J140" s="351" t="s">
        <v>1450</v>
      </c>
      <c r="K140" s="351" t="s">
        <v>1450</v>
      </c>
      <c r="L140" s="351" t="s">
        <v>1448</v>
      </c>
      <c r="M140" s="351" t="s">
        <v>1258</v>
      </c>
      <c r="N140" s="351" t="s">
        <v>1345</v>
      </c>
      <c r="O140" s="351" t="s">
        <v>404</v>
      </c>
    </row>
    <row r="141" spans="1:15" hidden="1">
      <c r="A141" s="350" t="s">
        <v>1368</v>
      </c>
      <c r="B141" s="351">
        <v>197</v>
      </c>
      <c r="C141" s="351" t="s">
        <v>1286</v>
      </c>
      <c r="D141" s="351" t="s">
        <v>1286</v>
      </c>
      <c r="E141" s="351" t="s">
        <v>1369</v>
      </c>
      <c r="F141" s="351" t="s">
        <v>1529</v>
      </c>
      <c r="G141" s="351" t="s">
        <v>1370</v>
      </c>
      <c r="H141" s="351" t="s">
        <v>1290</v>
      </c>
      <c r="I141" s="351" t="s">
        <v>1529</v>
      </c>
      <c r="J141" s="351" t="s">
        <v>1529</v>
      </c>
      <c r="K141" s="351" t="s">
        <v>1529</v>
      </c>
      <c r="L141" s="351" t="s">
        <v>1529</v>
      </c>
      <c r="M141" s="351" t="s">
        <v>1295</v>
      </c>
      <c r="N141" s="351" t="s">
        <v>1345</v>
      </c>
      <c r="O141" s="351" t="s">
        <v>404</v>
      </c>
    </row>
    <row r="142" spans="1:15" hidden="1">
      <c r="A142" s="350" t="s">
        <v>1368</v>
      </c>
      <c r="B142" s="351">
        <v>197</v>
      </c>
      <c r="C142" s="351" t="s">
        <v>1286</v>
      </c>
      <c r="D142" s="351" t="s">
        <v>1286</v>
      </c>
      <c r="E142" s="351" t="s">
        <v>1369</v>
      </c>
      <c r="F142" s="351" t="s">
        <v>1530</v>
      </c>
      <c r="G142" s="351" t="s">
        <v>1370</v>
      </c>
      <c r="H142" s="351" t="s">
        <v>1290</v>
      </c>
      <c r="I142" s="351" t="s">
        <v>1530</v>
      </c>
      <c r="J142" s="351" t="s">
        <v>1531</v>
      </c>
      <c r="K142" s="351" t="s">
        <v>1531</v>
      </c>
      <c r="L142" s="351" t="s">
        <v>1530</v>
      </c>
      <c r="M142" s="351" t="s">
        <v>1258</v>
      </c>
      <c r="N142" s="351" t="s">
        <v>1345</v>
      </c>
      <c r="O142" s="351" t="s">
        <v>404</v>
      </c>
    </row>
    <row r="143" spans="1:15" hidden="1">
      <c r="A143" s="350" t="s">
        <v>1301</v>
      </c>
      <c r="B143" s="351">
        <v>198</v>
      </c>
      <c r="C143" s="351" t="s">
        <v>1286</v>
      </c>
      <c r="D143" s="351" t="s">
        <v>1286</v>
      </c>
      <c r="E143" s="351" t="s">
        <v>1302</v>
      </c>
      <c r="F143" s="351" t="s">
        <v>1410</v>
      </c>
      <c r="G143" s="351" t="s">
        <v>1532</v>
      </c>
      <c r="H143" s="351" t="s">
        <v>1290</v>
      </c>
      <c r="I143" s="351" t="s">
        <v>1410</v>
      </c>
      <c r="J143" s="351" t="s">
        <v>1411</v>
      </c>
      <c r="K143" s="351" t="s">
        <v>1411</v>
      </c>
      <c r="L143" s="351" t="s">
        <v>1410</v>
      </c>
      <c r="M143" s="351" t="s">
        <v>1258</v>
      </c>
      <c r="N143" s="351" t="s">
        <v>1345</v>
      </c>
      <c r="O143" s="351" t="s">
        <v>404</v>
      </c>
    </row>
    <row r="144" spans="1:15" hidden="1">
      <c r="A144" s="350" t="s">
        <v>1301</v>
      </c>
      <c r="B144" s="351">
        <v>198</v>
      </c>
      <c r="C144" s="351" t="s">
        <v>1286</v>
      </c>
      <c r="D144" s="351" t="s">
        <v>1286</v>
      </c>
      <c r="E144" s="351" t="s">
        <v>1302</v>
      </c>
      <c r="F144" s="351" t="s">
        <v>1376</v>
      </c>
      <c r="G144" s="351" t="s">
        <v>1303</v>
      </c>
      <c r="H144" s="351" t="s">
        <v>1290</v>
      </c>
      <c r="I144" s="351" t="s">
        <v>1376</v>
      </c>
      <c r="J144" s="351" t="s">
        <v>1378</v>
      </c>
      <c r="K144" s="351" t="s">
        <v>1378</v>
      </c>
      <c r="L144" s="351" t="s">
        <v>1376</v>
      </c>
      <c r="M144" s="351" t="s">
        <v>1258</v>
      </c>
      <c r="N144" s="351" t="s">
        <v>1345</v>
      </c>
      <c r="O144" s="351" t="s">
        <v>404</v>
      </c>
    </row>
    <row r="145" spans="1:15" hidden="1">
      <c r="A145" s="350" t="s">
        <v>1301</v>
      </c>
      <c r="B145" s="351">
        <v>198</v>
      </c>
      <c r="C145" s="351" t="s">
        <v>1286</v>
      </c>
      <c r="D145" s="351" t="s">
        <v>1286</v>
      </c>
      <c r="E145" s="351" t="s">
        <v>1302</v>
      </c>
      <c r="F145" s="351" t="s">
        <v>1342</v>
      </c>
      <c r="G145" s="351" t="s">
        <v>1532</v>
      </c>
      <c r="H145" s="351" t="s">
        <v>1290</v>
      </c>
      <c r="I145" s="351" t="s">
        <v>1342</v>
      </c>
      <c r="J145" s="351" t="s">
        <v>1344</v>
      </c>
      <c r="K145" s="351" t="s">
        <v>1344</v>
      </c>
      <c r="L145" s="351" t="s">
        <v>1342</v>
      </c>
      <c r="M145" s="351" t="s">
        <v>1258</v>
      </c>
      <c r="N145" s="351" t="s">
        <v>1345</v>
      </c>
      <c r="O145" s="351" t="s">
        <v>404</v>
      </c>
    </row>
    <row r="146" spans="1:15" hidden="1">
      <c r="A146" s="350" t="s">
        <v>1301</v>
      </c>
      <c r="B146" s="351">
        <v>198</v>
      </c>
      <c r="C146" s="351" t="s">
        <v>1286</v>
      </c>
      <c r="D146" s="351" t="s">
        <v>1286</v>
      </c>
      <c r="E146" s="351" t="s">
        <v>1302</v>
      </c>
      <c r="F146" s="351" t="s">
        <v>1506</v>
      </c>
      <c r="G146" s="351" t="s">
        <v>1303</v>
      </c>
      <c r="H146" s="351" t="s">
        <v>1290</v>
      </c>
      <c r="I146" s="351" t="s">
        <v>1506</v>
      </c>
      <c r="J146" s="351" t="s">
        <v>1507</v>
      </c>
      <c r="K146" s="351" t="s">
        <v>1507</v>
      </c>
      <c r="L146" s="351" t="s">
        <v>1506</v>
      </c>
      <c r="M146" s="351" t="s">
        <v>1295</v>
      </c>
      <c r="N146" s="351" t="s">
        <v>1345</v>
      </c>
      <c r="O146" s="351" t="s">
        <v>404</v>
      </c>
    </row>
    <row r="147" spans="1:15" hidden="1">
      <c r="A147" s="350" t="s">
        <v>1301</v>
      </c>
      <c r="B147" s="351">
        <v>198</v>
      </c>
      <c r="C147" s="351" t="s">
        <v>1286</v>
      </c>
      <c r="D147" s="351" t="s">
        <v>1286</v>
      </c>
      <c r="E147" s="351" t="s">
        <v>1302</v>
      </c>
      <c r="F147" s="351" t="s">
        <v>1346</v>
      </c>
      <c r="G147" s="351" t="s">
        <v>1303</v>
      </c>
      <c r="H147" s="351" t="s">
        <v>1275</v>
      </c>
      <c r="I147" s="351" t="s">
        <v>1346</v>
      </c>
      <c r="J147" s="351" t="s">
        <v>1347</v>
      </c>
      <c r="K147" s="351" t="s">
        <v>1347</v>
      </c>
      <c r="L147" s="351" t="s">
        <v>1346</v>
      </c>
      <c r="M147" s="351" t="s">
        <v>1258</v>
      </c>
      <c r="N147" s="351" t="s">
        <v>1345</v>
      </c>
      <c r="O147" s="351" t="s">
        <v>404</v>
      </c>
    </row>
    <row r="148" spans="1:15" hidden="1">
      <c r="A148" s="350" t="s">
        <v>1301</v>
      </c>
      <c r="B148" s="351">
        <v>198</v>
      </c>
      <c r="C148" s="351" t="s">
        <v>1286</v>
      </c>
      <c r="D148" s="351" t="s">
        <v>1286</v>
      </c>
      <c r="E148" s="351" t="s">
        <v>1302</v>
      </c>
      <c r="F148" s="351" t="s">
        <v>1508</v>
      </c>
      <c r="G148" s="351" t="s">
        <v>1303</v>
      </c>
      <c r="H148" s="351" t="s">
        <v>1290</v>
      </c>
      <c r="I148" s="351" t="s">
        <v>1508</v>
      </c>
      <c r="J148" s="351" t="s">
        <v>1509</v>
      </c>
      <c r="K148" s="351" t="s">
        <v>1509</v>
      </c>
      <c r="L148" s="351" t="s">
        <v>1508</v>
      </c>
      <c r="M148" s="351" t="s">
        <v>1258</v>
      </c>
      <c r="N148" s="351" t="s">
        <v>1345</v>
      </c>
      <c r="O148" s="351" t="s">
        <v>404</v>
      </c>
    </row>
    <row r="149" spans="1:15" hidden="1">
      <c r="A149" s="350" t="s">
        <v>1301</v>
      </c>
      <c r="B149" s="351">
        <v>198</v>
      </c>
      <c r="C149" s="351" t="s">
        <v>1286</v>
      </c>
      <c r="D149" s="351" t="s">
        <v>1286</v>
      </c>
      <c r="E149" s="351" t="s">
        <v>1302</v>
      </c>
      <c r="F149" s="351" t="s">
        <v>1348</v>
      </c>
      <c r="G149" s="351" t="s">
        <v>1303</v>
      </c>
      <c r="H149" s="351" t="s">
        <v>1275</v>
      </c>
      <c r="I149" s="351" t="s">
        <v>1348</v>
      </c>
      <c r="J149" s="351" t="s">
        <v>1349</v>
      </c>
      <c r="K149" s="351" t="s">
        <v>1349</v>
      </c>
      <c r="L149" s="351" t="s">
        <v>1348</v>
      </c>
      <c r="M149" s="351" t="s">
        <v>1295</v>
      </c>
      <c r="N149" s="351" t="s">
        <v>1345</v>
      </c>
      <c r="O149" s="351" t="s">
        <v>404</v>
      </c>
    </row>
    <row r="150" spans="1:15" hidden="1">
      <c r="A150" s="350" t="s">
        <v>1301</v>
      </c>
      <c r="B150" s="351">
        <v>198</v>
      </c>
      <c r="C150" s="351" t="s">
        <v>1286</v>
      </c>
      <c r="D150" s="351" t="s">
        <v>1286</v>
      </c>
      <c r="E150" s="351" t="s">
        <v>1302</v>
      </c>
      <c r="F150" s="351" t="s">
        <v>1350</v>
      </c>
      <c r="G150" s="351" t="s">
        <v>1303</v>
      </c>
      <c r="H150" s="351" t="s">
        <v>1275</v>
      </c>
      <c r="I150" s="351" t="s">
        <v>1350</v>
      </c>
      <c r="J150" s="351" t="s">
        <v>1351</v>
      </c>
      <c r="K150" s="351" t="s">
        <v>1351</v>
      </c>
      <c r="L150" s="351" t="s">
        <v>1350</v>
      </c>
      <c r="M150" s="351" t="s">
        <v>1258</v>
      </c>
      <c r="N150" s="351" t="s">
        <v>1345</v>
      </c>
      <c r="O150" s="351" t="s">
        <v>404</v>
      </c>
    </row>
    <row r="151" spans="1:15" hidden="1">
      <c r="A151" s="350" t="s">
        <v>1301</v>
      </c>
      <c r="B151" s="351">
        <v>198</v>
      </c>
      <c r="C151" s="351" t="s">
        <v>1286</v>
      </c>
      <c r="D151" s="351" t="s">
        <v>1286</v>
      </c>
      <c r="E151" s="351" t="s">
        <v>1302</v>
      </c>
      <c r="F151" s="351" t="s">
        <v>1510</v>
      </c>
      <c r="G151" s="351" t="s">
        <v>1303</v>
      </c>
      <c r="H151" s="351" t="s">
        <v>1275</v>
      </c>
      <c r="I151" s="351" t="s">
        <v>1510</v>
      </c>
      <c r="J151" s="351" t="s">
        <v>1511</v>
      </c>
      <c r="K151" s="351" t="s">
        <v>1511</v>
      </c>
      <c r="L151" s="351" t="s">
        <v>1510</v>
      </c>
      <c r="M151" s="351" t="s">
        <v>1295</v>
      </c>
      <c r="N151" s="351" t="s">
        <v>1345</v>
      </c>
      <c r="O151" s="351" t="s">
        <v>404</v>
      </c>
    </row>
    <row r="152" spans="1:15" hidden="1">
      <c r="A152" s="350" t="s">
        <v>1301</v>
      </c>
      <c r="B152" s="351">
        <v>198</v>
      </c>
      <c r="C152" s="351" t="s">
        <v>1286</v>
      </c>
      <c r="D152" s="351" t="s">
        <v>1286</v>
      </c>
      <c r="E152" s="351" t="s">
        <v>1302</v>
      </c>
      <c r="F152" s="351" t="s">
        <v>1286</v>
      </c>
      <c r="G152" s="351" t="s">
        <v>1303</v>
      </c>
      <c r="H152" s="351" t="s">
        <v>1275</v>
      </c>
      <c r="I152" s="351" t="s">
        <v>1286</v>
      </c>
      <c r="J152" s="351" t="s">
        <v>1512</v>
      </c>
      <c r="K152" s="351" t="s">
        <v>1512</v>
      </c>
      <c r="L152" s="351" t="s">
        <v>1286</v>
      </c>
      <c r="M152" s="351" t="s">
        <v>1295</v>
      </c>
      <c r="N152" s="351" t="s">
        <v>1345</v>
      </c>
      <c r="O152" s="351" t="s">
        <v>404</v>
      </c>
    </row>
    <row r="153" spans="1:15" hidden="1">
      <c r="A153" s="350" t="s">
        <v>1301</v>
      </c>
      <c r="B153" s="351">
        <v>198</v>
      </c>
      <c r="C153" s="351" t="s">
        <v>1286</v>
      </c>
      <c r="D153" s="351" t="s">
        <v>1286</v>
      </c>
      <c r="E153" s="351" t="s">
        <v>1302</v>
      </c>
      <c r="F153" s="351" t="s">
        <v>1352</v>
      </c>
      <c r="G153" s="351" t="s">
        <v>1303</v>
      </c>
      <c r="H153" s="351" t="s">
        <v>1275</v>
      </c>
      <c r="I153" s="351" t="s">
        <v>1352</v>
      </c>
      <c r="J153" s="351" t="s">
        <v>1353</v>
      </c>
      <c r="K153" s="351" t="s">
        <v>1353</v>
      </c>
      <c r="L153" s="351" t="s">
        <v>1352</v>
      </c>
      <c r="M153" s="351" t="s">
        <v>1258</v>
      </c>
      <c r="N153" s="351" t="s">
        <v>1345</v>
      </c>
      <c r="O153" s="351" t="s">
        <v>404</v>
      </c>
    </row>
    <row r="154" spans="1:15" hidden="1">
      <c r="A154" s="350" t="s">
        <v>1301</v>
      </c>
      <c r="B154" s="351">
        <v>198</v>
      </c>
      <c r="C154" s="351" t="s">
        <v>1286</v>
      </c>
      <c r="D154" s="351" t="s">
        <v>1286</v>
      </c>
      <c r="E154" s="351" t="s">
        <v>1302</v>
      </c>
      <c r="F154" s="351" t="s">
        <v>1318</v>
      </c>
      <c r="G154" s="351" t="s">
        <v>1303</v>
      </c>
      <c r="H154" s="351" t="s">
        <v>1290</v>
      </c>
      <c r="I154" s="351" t="s">
        <v>1318</v>
      </c>
      <c r="J154" s="351" t="s">
        <v>1319</v>
      </c>
      <c r="K154" s="351" t="s">
        <v>1319</v>
      </c>
      <c r="L154" s="351" t="s">
        <v>1318</v>
      </c>
      <c r="M154" s="351" t="s">
        <v>1295</v>
      </c>
      <c r="N154" s="351" t="s">
        <v>1345</v>
      </c>
      <c r="O154" s="351" t="s">
        <v>404</v>
      </c>
    </row>
    <row r="155" spans="1:15" hidden="1">
      <c r="A155" s="350" t="s">
        <v>1301</v>
      </c>
      <c r="B155" s="351">
        <v>198</v>
      </c>
      <c r="C155" s="351" t="s">
        <v>1286</v>
      </c>
      <c r="D155" s="351" t="s">
        <v>1286</v>
      </c>
      <c r="E155" s="351" t="s">
        <v>1302</v>
      </c>
      <c r="F155" s="351" t="s">
        <v>1354</v>
      </c>
      <c r="G155" s="351" t="s">
        <v>1303</v>
      </c>
      <c r="H155" s="351" t="s">
        <v>1275</v>
      </c>
      <c r="I155" s="351" t="s">
        <v>1354</v>
      </c>
      <c r="J155" s="351" t="s">
        <v>1355</v>
      </c>
      <c r="K155" s="351" t="s">
        <v>1355</v>
      </c>
      <c r="L155" s="351" t="s">
        <v>1354</v>
      </c>
      <c r="M155" s="351" t="s">
        <v>1258</v>
      </c>
      <c r="N155" s="351" t="s">
        <v>1345</v>
      </c>
      <c r="O155" s="351" t="s">
        <v>404</v>
      </c>
    </row>
    <row r="156" spans="1:15" hidden="1">
      <c r="A156" s="350" t="s">
        <v>1301</v>
      </c>
      <c r="B156" s="351">
        <v>198</v>
      </c>
      <c r="C156" s="351" t="s">
        <v>1286</v>
      </c>
      <c r="D156" s="351" t="s">
        <v>1286</v>
      </c>
      <c r="E156" s="351" t="s">
        <v>1302</v>
      </c>
      <c r="F156" s="351" t="s">
        <v>1442</v>
      </c>
      <c r="G156" s="351" t="s">
        <v>1303</v>
      </c>
      <c r="H156" s="351" t="s">
        <v>1290</v>
      </c>
      <c r="I156" s="351" t="s">
        <v>1442</v>
      </c>
      <c r="J156" s="351" t="s">
        <v>1443</v>
      </c>
      <c r="K156" s="351" t="s">
        <v>1443</v>
      </c>
      <c r="L156" s="351" t="s">
        <v>1442</v>
      </c>
      <c r="M156" s="351" t="s">
        <v>1258</v>
      </c>
      <c r="N156" s="351" t="s">
        <v>1345</v>
      </c>
      <c r="O156" s="351" t="s">
        <v>404</v>
      </c>
    </row>
    <row r="157" spans="1:15" hidden="1">
      <c r="A157" s="350" t="s">
        <v>1301</v>
      </c>
      <c r="B157" s="351">
        <v>198</v>
      </c>
      <c r="C157" s="351" t="s">
        <v>1286</v>
      </c>
      <c r="D157" s="351" t="s">
        <v>1286</v>
      </c>
      <c r="E157" s="351" t="s">
        <v>1302</v>
      </c>
      <c r="F157" s="351" t="s">
        <v>1513</v>
      </c>
      <c r="G157" s="351" t="s">
        <v>1303</v>
      </c>
      <c r="H157" s="351" t="s">
        <v>1275</v>
      </c>
      <c r="I157" s="351" t="s">
        <v>1513</v>
      </c>
      <c r="J157" s="351" t="s">
        <v>1514</v>
      </c>
      <c r="K157" s="351" t="s">
        <v>1514</v>
      </c>
      <c r="L157" s="351" t="s">
        <v>1513</v>
      </c>
      <c r="M157" s="351" t="s">
        <v>1295</v>
      </c>
      <c r="N157" s="351" t="s">
        <v>1345</v>
      </c>
      <c r="O157" s="351" t="s">
        <v>404</v>
      </c>
    </row>
    <row r="158" spans="1:15" hidden="1">
      <c r="A158" s="350" t="s">
        <v>1301</v>
      </c>
      <c r="B158" s="351">
        <v>198</v>
      </c>
      <c r="C158" s="351" t="s">
        <v>1286</v>
      </c>
      <c r="D158" s="351" t="s">
        <v>1286</v>
      </c>
      <c r="E158" s="351" t="s">
        <v>1302</v>
      </c>
      <c r="F158" s="351" t="s">
        <v>1356</v>
      </c>
      <c r="G158" s="351" t="s">
        <v>1303</v>
      </c>
      <c r="H158" s="351" t="s">
        <v>1275</v>
      </c>
      <c r="I158" s="351" t="s">
        <v>1515</v>
      </c>
      <c r="J158" s="351" t="s">
        <v>1516</v>
      </c>
      <c r="K158" s="351" t="s">
        <v>1357</v>
      </c>
      <c r="L158" s="351" t="s">
        <v>1356</v>
      </c>
      <c r="M158" s="351" t="s">
        <v>1258</v>
      </c>
      <c r="N158" s="351" t="s">
        <v>1345</v>
      </c>
      <c r="O158" s="351" t="s">
        <v>404</v>
      </c>
    </row>
    <row r="159" spans="1:15" hidden="1">
      <c r="A159" s="350" t="s">
        <v>1301</v>
      </c>
      <c r="B159" s="351">
        <v>198</v>
      </c>
      <c r="C159" s="351" t="s">
        <v>1286</v>
      </c>
      <c r="D159" s="351" t="s">
        <v>1286</v>
      </c>
      <c r="E159" s="351" t="s">
        <v>1302</v>
      </c>
      <c r="F159" s="351" t="s">
        <v>1356</v>
      </c>
      <c r="G159" s="351" t="s">
        <v>1303</v>
      </c>
      <c r="H159" s="351" t="s">
        <v>1275</v>
      </c>
      <c r="I159" s="351" t="s">
        <v>1356</v>
      </c>
      <c r="J159" s="351" t="s">
        <v>1357</v>
      </c>
      <c r="K159" s="351" t="s">
        <v>1357</v>
      </c>
      <c r="L159" s="351" t="s">
        <v>1356</v>
      </c>
      <c r="M159" s="351" t="s">
        <v>1258</v>
      </c>
      <c r="N159" s="351" t="s">
        <v>1345</v>
      </c>
      <c r="O159" s="351" t="s">
        <v>404</v>
      </c>
    </row>
    <row r="160" spans="1:15" hidden="1">
      <c r="A160" s="350" t="s">
        <v>1301</v>
      </c>
      <c r="B160" s="351">
        <v>198</v>
      </c>
      <c r="C160" s="351" t="s">
        <v>1286</v>
      </c>
      <c r="D160" s="351" t="s">
        <v>1286</v>
      </c>
      <c r="E160" s="351" t="s">
        <v>1302</v>
      </c>
      <c r="F160" s="351" t="s">
        <v>1517</v>
      </c>
      <c r="G160" s="351" t="s">
        <v>1303</v>
      </c>
      <c r="H160" s="351" t="s">
        <v>1275</v>
      </c>
      <c r="I160" s="351" t="s">
        <v>1517</v>
      </c>
      <c r="J160" s="351" t="s">
        <v>1518</v>
      </c>
      <c r="K160" s="351" t="s">
        <v>1518</v>
      </c>
      <c r="L160" s="351" t="s">
        <v>1517</v>
      </c>
      <c r="M160" s="351" t="s">
        <v>1295</v>
      </c>
      <c r="N160" s="351" t="s">
        <v>1345</v>
      </c>
      <c r="O160" s="351" t="s">
        <v>404</v>
      </c>
    </row>
    <row r="161" spans="1:15" hidden="1">
      <c r="A161" s="350" t="s">
        <v>1301</v>
      </c>
      <c r="B161" s="351">
        <v>198</v>
      </c>
      <c r="C161" s="351" t="s">
        <v>1286</v>
      </c>
      <c r="D161" s="351" t="s">
        <v>1286</v>
      </c>
      <c r="E161" s="351" t="s">
        <v>1302</v>
      </c>
      <c r="F161" s="351" t="s">
        <v>1437</v>
      </c>
      <c r="G161" s="351" t="s">
        <v>1303</v>
      </c>
      <c r="H161" s="351" t="s">
        <v>1275</v>
      </c>
      <c r="I161" s="351" t="s">
        <v>1437</v>
      </c>
      <c r="J161" s="351" t="s">
        <v>1437</v>
      </c>
      <c r="K161" s="351" t="s">
        <v>1437</v>
      </c>
      <c r="L161" s="351" t="s">
        <v>1437</v>
      </c>
      <c r="M161" s="351" t="s">
        <v>1258</v>
      </c>
      <c r="N161" s="351" t="s">
        <v>1345</v>
      </c>
      <c r="O161" s="351" t="s">
        <v>404</v>
      </c>
    </row>
    <row r="162" spans="1:15" hidden="1">
      <c r="A162" s="350" t="s">
        <v>1301</v>
      </c>
      <c r="B162" s="351">
        <v>198</v>
      </c>
      <c r="C162" s="351" t="s">
        <v>1286</v>
      </c>
      <c r="D162" s="351" t="s">
        <v>1286</v>
      </c>
      <c r="E162" s="351" t="s">
        <v>1302</v>
      </c>
      <c r="F162" s="351" t="s">
        <v>1358</v>
      </c>
      <c r="G162" s="351" t="s">
        <v>1532</v>
      </c>
      <c r="H162" s="351" t="s">
        <v>1290</v>
      </c>
      <c r="I162" s="351" t="s">
        <v>1358</v>
      </c>
      <c r="J162" s="351" t="s">
        <v>1359</v>
      </c>
      <c r="K162" s="351" t="s">
        <v>1359</v>
      </c>
      <c r="L162" s="351" t="s">
        <v>1358</v>
      </c>
      <c r="M162" s="351" t="s">
        <v>1258</v>
      </c>
      <c r="N162" s="351" t="s">
        <v>1345</v>
      </c>
      <c r="O162" s="351" t="s">
        <v>404</v>
      </c>
    </row>
    <row r="163" spans="1:15" hidden="1">
      <c r="A163" s="350" t="s">
        <v>1301</v>
      </c>
      <c r="B163" s="351">
        <v>198</v>
      </c>
      <c r="C163" s="351" t="s">
        <v>1286</v>
      </c>
      <c r="D163" s="351" t="s">
        <v>1286</v>
      </c>
      <c r="E163" s="351" t="s">
        <v>1302</v>
      </c>
      <c r="F163" s="351" t="s">
        <v>1519</v>
      </c>
      <c r="G163" s="351" t="s">
        <v>1303</v>
      </c>
      <c r="H163" s="351" t="s">
        <v>1275</v>
      </c>
      <c r="I163" s="351" t="s">
        <v>1519</v>
      </c>
      <c r="J163" s="351" t="s">
        <v>1520</v>
      </c>
      <c r="K163" s="351" t="s">
        <v>1520</v>
      </c>
      <c r="L163" s="351" t="s">
        <v>1519</v>
      </c>
      <c r="M163" s="351" t="s">
        <v>1295</v>
      </c>
      <c r="N163" s="351" t="s">
        <v>1345</v>
      </c>
      <c r="O163" s="351" t="s">
        <v>404</v>
      </c>
    </row>
    <row r="164" spans="1:15" hidden="1">
      <c r="A164" s="350" t="s">
        <v>1301</v>
      </c>
      <c r="B164" s="351">
        <v>198</v>
      </c>
      <c r="C164" s="351" t="s">
        <v>1286</v>
      </c>
      <c r="D164" s="351" t="s">
        <v>1286</v>
      </c>
      <c r="E164" s="351" t="s">
        <v>1302</v>
      </c>
      <c r="F164" s="351" t="s">
        <v>1459</v>
      </c>
      <c r="G164" s="351" t="s">
        <v>1532</v>
      </c>
      <c r="H164" s="351" t="s">
        <v>1290</v>
      </c>
      <c r="I164" s="351" t="s">
        <v>1459</v>
      </c>
      <c r="J164" s="351" t="s">
        <v>1460</v>
      </c>
      <c r="K164" s="351" t="s">
        <v>1460</v>
      </c>
      <c r="L164" s="351" t="s">
        <v>1459</v>
      </c>
      <c r="M164" s="351" t="s">
        <v>1258</v>
      </c>
      <c r="N164" s="351" t="s">
        <v>1345</v>
      </c>
      <c r="O164" s="351" t="s">
        <v>404</v>
      </c>
    </row>
    <row r="165" spans="1:15" hidden="1">
      <c r="A165" s="350" t="s">
        <v>1301</v>
      </c>
      <c r="B165" s="351">
        <v>198</v>
      </c>
      <c r="C165" s="351" t="s">
        <v>1286</v>
      </c>
      <c r="D165" s="351" t="s">
        <v>1286</v>
      </c>
      <c r="E165" s="351" t="s">
        <v>1302</v>
      </c>
      <c r="F165" s="351" t="s">
        <v>1360</v>
      </c>
      <c r="G165" s="351" t="s">
        <v>1303</v>
      </c>
      <c r="H165" s="351" t="s">
        <v>1290</v>
      </c>
      <c r="I165" s="351" t="s">
        <v>1360</v>
      </c>
      <c r="J165" s="351" t="s">
        <v>1361</v>
      </c>
      <c r="K165" s="351" t="s">
        <v>1361</v>
      </c>
      <c r="L165" s="351" t="s">
        <v>1360</v>
      </c>
      <c r="M165" s="351" t="s">
        <v>1258</v>
      </c>
      <c r="N165" s="351" t="s">
        <v>1345</v>
      </c>
      <c r="O165" s="351" t="s">
        <v>404</v>
      </c>
    </row>
    <row r="166" spans="1:15" hidden="1">
      <c r="A166" s="350" t="s">
        <v>1301</v>
      </c>
      <c r="B166" s="351">
        <v>198</v>
      </c>
      <c r="C166" s="351" t="s">
        <v>1286</v>
      </c>
      <c r="D166" s="351" t="s">
        <v>1286</v>
      </c>
      <c r="E166" s="351" t="s">
        <v>1302</v>
      </c>
      <c r="F166" s="351" t="s">
        <v>1362</v>
      </c>
      <c r="G166" s="351" t="s">
        <v>1303</v>
      </c>
      <c r="H166" s="351" t="s">
        <v>1290</v>
      </c>
      <c r="I166" s="351" t="s">
        <v>1362</v>
      </c>
      <c r="J166" s="351" t="s">
        <v>1363</v>
      </c>
      <c r="K166" s="351" t="s">
        <v>1363</v>
      </c>
      <c r="L166" s="351" t="s">
        <v>1362</v>
      </c>
      <c r="M166" s="351" t="s">
        <v>1258</v>
      </c>
      <c r="N166" s="351" t="s">
        <v>1345</v>
      </c>
      <c r="O166" s="351" t="s">
        <v>404</v>
      </c>
    </row>
    <row r="167" spans="1:15">
      <c r="A167" s="350" t="s">
        <v>1301</v>
      </c>
      <c r="B167" s="351">
        <v>198</v>
      </c>
      <c r="C167" s="351" t="s">
        <v>1286</v>
      </c>
      <c r="D167" s="351" t="s">
        <v>1286</v>
      </c>
      <c r="E167" s="351" t="s">
        <v>1302</v>
      </c>
      <c r="F167" s="351" t="s">
        <v>1521</v>
      </c>
      <c r="G167" s="351" t="s">
        <v>1303</v>
      </c>
      <c r="H167" s="351" t="s">
        <v>1290</v>
      </c>
      <c r="I167" s="351" t="s">
        <v>1521</v>
      </c>
      <c r="J167" s="351" t="s">
        <v>1522</v>
      </c>
      <c r="K167" s="351" t="s">
        <v>1522</v>
      </c>
      <c r="L167" s="351" t="s">
        <v>1521</v>
      </c>
      <c r="M167" s="351" t="s">
        <v>1258</v>
      </c>
      <c r="N167" s="351" t="s">
        <v>1345</v>
      </c>
      <c r="O167" s="351" t="s">
        <v>404</v>
      </c>
    </row>
    <row r="168" spans="1:15" hidden="1">
      <c r="A168" s="350" t="s">
        <v>1301</v>
      </c>
      <c r="B168" s="351">
        <v>198</v>
      </c>
      <c r="C168" s="351" t="s">
        <v>1286</v>
      </c>
      <c r="D168" s="351" t="s">
        <v>1286</v>
      </c>
      <c r="E168" s="351" t="s">
        <v>1302</v>
      </c>
      <c r="F168" s="351" t="s">
        <v>1461</v>
      </c>
      <c r="G168" s="351" t="s">
        <v>1532</v>
      </c>
      <c r="H168" s="351" t="s">
        <v>1290</v>
      </c>
      <c r="I168" s="351" t="s">
        <v>1461</v>
      </c>
      <c r="J168" s="351" t="s">
        <v>1462</v>
      </c>
      <c r="K168" s="351" t="s">
        <v>1462</v>
      </c>
      <c r="L168" s="351" t="s">
        <v>1461</v>
      </c>
      <c r="M168" s="351" t="s">
        <v>1258</v>
      </c>
      <c r="N168" s="351" t="s">
        <v>1345</v>
      </c>
      <c r="O168" s="351" t="s">
        <v>404</v>
      </c>
    </row>
    <row r="169" spans="1:15" hidden="1">
      <c r="A169" s="350" t="s">
        <v>1301</v>
      </c>
      <c r="B169" s="351">
        <v>198</v>
      </c>
      <c r="C169" s="351" t="s">
        <v>1286</v>
      </c>
      <c r="D169" s="351" t="s">
        <v>1286</v>
      </c>
      <c r="E169" s="351" t="s">
        <v>1302</v>
      </c>
      <c r="F169" s="351" t="s">
        <v>1523</v>
      </c>
      <c r="G169" s="351" t="s">
        <v>1303</v>
      </c>
      <c r="H169" s="351" t="s">
        <v>1275</v>
      </c>
      <c r="I169" s="351" t="s">
        <v>1523</v>
      </c>
      <c r="J169" s="351" t="s">
        <v>1524</v>
      </c>
      <c r="K169" s="351" t="s">
        <v>1524</v>
      </c>
      <c r="L169" s="351" t="s">
        <v>1523</v>
      </c>
      <c r="M169" s="351" t="s">
        <v>1295</v>
      </c>
      <c r="N169" s="351" t="s">
        <v>1345</v>
      </c>
      <c r="O169" s="351" t="s">
        <v>404</v>
      </c>
    </row>
    <row r="170" spans="1:15" hidden="1">
      <c r="A170" s="350" t="s">
        <v>1301</v>
      </c>
      <c r="B170" s="351">
        <v>198</v>
      </c>
      <c r="C170" s="351" t="s">
        <v>1286</v>
      </c>
      <c r="D170" s="351" t="s">
        <v>1286</v>
      </c>
      <c r="E170" s="351" t="s">
        <v>1302</v>
      </c>
      <c r="F170" s="351" t="s">
        <v>1525</v>
      </c>
      <c r="G170" s="351" t="s">
        <v>1303</v>
      </c>
      <c r="H170" s="351" t="s">
        <v>1290</v>
      </c>
      <c r="I170" s="351" t="s">
        <v>1525</v>
      </c>
      <c r="J170" s="351" t="s">
        <v>1526</v>
      </c>
      <c r="K170" s="351" t="s">
        <v>1526</v>
      </c>
      <c r="L170" s="351" t="s">
        <v>1525</v>
      </c>
      <c r="M170" s="351" t="s">
        <v>1258</v>
      </c>
      <c r="N170" s="351" t="s">
        <v>1345</v>
      </c>
      <c r="O170" s="351" t="s">
        <v>404</v>
      </c>
    </row>
    <row r="171" spans="1:15" hidden="1">
      <c r="A171" s="350" t="s">
        <v>1301</v>
      </c>
      <c r="B171" s="351">
        <v>198</v>
      </c>
      <c r="C171" s="351" t="s">
        <v>1286</v>
      </c>
      <c r="D171" s="351" t="s">
        <v>1286</v>
      </c>
      <c r="E171" s="351" t="s">
        <v>1302</v>
      </c>
      <c r="F171" s="351" t="s">
        <v>1425</v>
      </c>
      <c r="G171" s="351" t="s">
        <v>1303</v>
      </c>
      <c r="H171" s="351" t="s">
        <v>1290</v>
      </c>
      <c r="I171" s="351" t="s">
        <v>1425</v>
      </c>
      <c r="J171" s="351" t="s">
        <v>1429</v>
      </c>
      <c r="K171" s="351" t="s">
        <v>1429</v>
      </c>
      <c r="L171" s="351" t="s">
        <v>1425</v>
      </c>
      <c r="M171" s="351" t="s">
        <v>1295</v>
      </c>
      <c r="N171" s="351" t="s">
        <v>1345</v>
      </c>
      <c r="O171" s="351" t="s">
        <v>404</v>
      </c>
    </row>
    <row r="172" spans="1:15" hidden="1">
      <c r="A172" s="350" t="s">
        <v>1301</v>
      </c>
      <c r="B172" s="351">
        <v>198</v>
      </c>
      <c r="C172" s="351" t="s">
        <v>1286</v>
      </c>
      <c r="D172" s="351" t="s">
        <v>1286</v>
      </c>
      <c r="E172" s="351" t="s">
        <v>1302</v>
      </c>
      <c r="F172" s="351" t="s">
        <v>1527</v>
      </c>
      <c r="G172" s="351" t="s">
        <v>1303</v>
      </c>
      <c r="H172" s="351" t="s">
        <v>1290</v>
      </c>
      <c r="I172" s="351" t="s">
        <v>1527</v>
      </c>
      <c r="J172" s="351" t="s">
        <v>1528</v>
      </c>
      <c r="K172" s="351" t="s">
        <v>1528</v>
      </c>
      <c r="L172" s="351" t="s">
        <v>1527</v>
      </c>
      <c r="M172" s="351" t="s">
        <v>1295</v>
      </c>
      <c r="N172" s="351" t="s">
        <v>1345</v>
      </c>
      <c r="O172" s="351" t="s">
        <v>404</v>
      </c>
    </row>
    <row r="173" spans="1:15" hidden="1">
      <c r="A173" s="350" t="s">
        <v>1301</v>
      </c>
      <c r="B173" s="351">
        <v>198</v>
      </c>
      <c r="C173" s="351" t="s">
        <v>1286</v>
      </c>
      <c r="D173" s="351" t="s">
        <v>1286</v>
      </c>
      <c r="E173" s="351" t="s">
        <v>1302</v>
      </c>
      <c r="F173" s="351" t="s">
        <v>1448</v>
      </c>
      <c r="G173" s="351" t="s">
        <v>1303</v>
      </c>
      <c r="H173" s="351" t="s">
        <v>1290</v>
      </c>
      <c r="I173" s="351" t="s">
        <v>1449</v>
      </c>
      <c r="J173" s="351" t="s">
        <v>1450</v>
      </c>
      <c r="K173" s="351" t="s">
        <v>1450</v>
      </c>
      <c r="L173" s="351" t="s">
        <v>1448</v>
      </c>
      <c r="M173" s="351" t="s">
        <v>1258</v>
      </c>
      <c r="N173" s="351" t="s">
        <v>1345</v>
      </c>
      <c r="O173" s="351" t="s">
        <v>404</v>
      </c>
    </row>
    <row r="174" spans="1:15" hidden="1">
      <c r="A174" s="350" t="s">
        <v>1301</v>
      </c>
      <c r="B174" s="351">
        <v>198</v>
      </c>
      <c r="C174" s="351" t="s">
        <v>1286</v>
      </c>
      <c r="D174" s="351" t="s">
        <v>1286</v>
      </c>
      <c r="E174" s="351" t="s">
        <v>1302</v>
      </c>
      <c r="F174" s="351" t="s">
        <v>1529</v>
      </c>
      <c r="G174" s="351" t="s">
        <v>1303</v>
      </c>
      <c r="H174" s="351" t="s">
        <v>1290</v>
      </c>
      <c r="I174" s="351" t="s">
        <v>1529</v>
      </c>
      <c r="J174" s="351" t="s">
        <v>1529</v>
      </c>
      <c r="K174" s="351" t="s">
        <v>1529</v>
      </c>
      <c r="L174" s="351" t="s">
        <v>1529</v>
      </c>
      <c r="M174" s="351" t="s">
        <v>1295</v>
      </c>
      <c r="N174" s="351" t="s">
        <v>1345</v>
      </c>
      <c r="O174" s="351" t="s">
        <v>404</v>
      </c>
    </row>
    <row r="175" spans="1:15" hidden="1">
      <c r="A175" s="350" t="s">
        <v>1301</v>
      </c>
      <c r="B175" s="351">
        <v>198</v>
      </c>
      <c r="C175" s="351" t="s">
        <v>1286</v>
      </c>
      <c r="D175" s="351" t="s">
        <v>1286</v>
      </c>
      <c r="E175" s="351" t="s">
        <v>1302</v>
      </c>
      <c r="F175" s="351" t="s">
        <v>1530</v>
      </c>
      <c r="G175" s="351" t="s">
        <v>1303</v>
      </c>
      <c r="H175" s="351" t="s">
        <v>1290</v>
      </c>
      <c r="I175" s="351" t="s">
        <v>1530</v>
      </c>
      <c r="J175" s="351" t="s">
        <v>1531</v>
      </c>
      <c r="K175" s="351" t="s">
        <v>1531</v>
      </c>
      <c r="L175" s="351" t="s">
        <v>1530</v>
      </c>
      <c r="M175" s="351" t="s">
        <v>1258</v>
      </c>
      <c r="N175" s="351" t="s">
        <v>1345</v>
      </c>
      <c r="O175" s="351" t="s">
        <v>404</v>
      </c>
    </row>
    <row r="176" spans="1:15" hidden="1">
      <c r="A176" s="350" t="s">
        <v>1277</v>
      </c>
      <c r="B176" s="351">
        <v>888</v>
      </c>
      <c r="C176" s="351" t="s">
        <v>1374</v>
      </c>
      <c r="D176" s="351" t="s">
        <v>1374</v>
      </c>
      <c r="E176" s="351" t="s">
        <v>1395</v>
      </c>
      <c r="F176" s="351" t="s">
        <v>1533</v>
      </c>
      <c r="G176" s="351" t="s">
        <v>1396</v>
      </c>
      <c r="H176" s="351" t="s">
        <v>1275</v>
      </c>
      <c r="I176" s="351" t="s">
        <v>1533</v>
      </c>
      <c r="J176" s="351" t="s">
        <v>1534</v>
      </c>
      <c r="K176" s="351" t="s">
        <v>1534</v>
      </c>
      <c r="L176" s="351" t="s">
        <v>1533</v>
      </c>
      <c r="M176" s="351" t="s">
        <v>1295</v>
      </c>
      <c r="N176" s="351" t="s">
        <v>1327</v>
      </c>
      <c r="O176" s="351" t="s">
        <v>404</v>
      </c>
    </row>
    <row r="177" spans="1:15" hidden="1">
      <c r="A177" s="350" t="s">
        <v>1277</v>
      </c>
      <c r="B177" s="351">
        <v>801</v>
      </c>
      <c r="C177" s="351" t="s">
        <v>1374</v>
      </c>
      <c r="D177" s="351" t="s">
        <v>1374</v>
      </c>
      <c r="E177" s="351" t="s">
        <v>1535</v>
      </c>
      <c r="F177" s="351" t="s">
        <v>1380</v>
      </c>
      <c r="G177" s="351" t="s">
        <v>1396</v>
      </c>
      <c r="H177" s="351" t="s">
        <v>1275</v>
      </c>
      <c r="I177" s="351" t="s">
        <v>1380</v>
      </c>
      <c r="J177" s="351" t="s">
        <v>1382</v>
      </c>
      <c r="K177" s="351" t="s">
        <v>1382</v>
      </c>
      <c r="L177" s="351" t="s">
        <v>1380</v>
      </c>
      <c r="M177" s="351" t="s">
        <v>1258</v>
      </c>
      <c r="N177" s="351" t="s">
        <v>1327</v>
      </c>
      <c r="O177" s="351" t="s">
        <v>404</v>
      </c>
    </row>
    <row r="178" spans="1:15" hidden="1">
      <c r="A178" s="350" t="s">
        <v>1322</v>
      </c>
      <c r="B178" s="351">
        <v>802</v>
      </c>
      <c r="C178" s="351" t="s">
        <v>1286</v>
      </c>
      <c r="D178" s="351" t="s">
        <v>1286</v>
      </c>
      <c r="E178" s="351" t="s">
        <v>1424</v>
      </c>
      <c r="F178" s="351" t="s">
        <v>1376</v>
      </c>
      <c r="G178" s="351" t="s">
        <v>1426</v>
      </c>
      <c r="H178" s="351" t="s">
        <v>1290</v>
      </c>
      <c r="I178" s="351" t="s">
        <v>1457</v>
      </c>
      <c r="J178" s="351" t="s">
        <v>1458</v>
      </c>
      <c r="K178" s="351" t="s">
        <v>1378</v>
      </c>
      <c r="L178" s="351" t="s">
        <v>1376</v>
      </c>
      <c r="M178" s="351" t="s">
        <v>1258</v>
      </c>
      <c r="N178" s="351" t="s">
        <v>1345</v>
      </c>
      <c r="O178" s="351" t="s">
        <v>404</v>
      </c>
    </row>
    <row r="179" spans="1:15" hidden="1">
      <c r="A179" s="350" t="s">
        <v>1322</v>
      </c>
      <c r="B179" s="351">
        <v>802</v>
      </c>
      <c r="C179" s="351" t="s">
        <v>1286</v>
      </c>
      <c r="D179" s="351" t="s">
        <v>1286</v>
      </c>
      <c r="E179" s="351" t="s">
        <v>1424</v>
      </c>
      <c r="F179" s="351" t="s">
        <v>1380</v>
      </c>
      <c r="G179" s="351" t="s">
        <v>1426</v>
      </c>
      <c r="H179" s="351" t="s">
        <v>1275</v>
      </c>
      <c r="I179" s="351" t="s">
        <v>1380</v>
      </c>
      <c r="J179" s="351" t="s">
        <v>1382</v>
      </c>
      <c r="K179" s="351" t="s">
        <v>1382</v>
      </c>
      <c r="L179" s="351" t="s">
        <v>1380</v>
      </c>
      <c r="M179" s="351" t="s">
        <v>1258</v>
      </c>
      <c r="N179" s="351" t="s">
        <v>1345</v>
      </c>
      <c r="O179" s="351" t="s">
        <v>404</v>
      </c>
    </row>
    <row r="180" spans="1:15" hidden="1">
      <c r="A180" s="350" t="s">
        <v>1322</v>
      </c>
      <c r="B180" s="351">
        <v>802</v>
      </c>
      <c r="C180" s="351" t="s">
        <v>1286</v>
      </c>
      <c r="D180" s="351" t="s">
        <v>1286</v>
      </c>
      <c r="E180" s="351" t="s">
        <v>1424</v>
      </c>
      <c r="F180" s="351" t="s">
        <v>1506</v>
      </c>
      <c r="G180" s="351" t="s">
        <v>1426</v>
      </c>
      <c r="H180" s="351" t="s">
        <v>1290</v>
      </c>
      <c r="I180" s="351" t="s">
        <v>1536</v>
      </c>
      <c r="J180" s="351" t="s">
        <v>1537</v>
      </c>
      <c r="K180" s="351" t="s">
        <v>1507</v>
      </c>
      <c r="L180" s="351" t="s">
        <v>1506</v>
      </c>
      <c r="M180" s="351" t="s">
        <v>1295</v>
      </c>
      <c r="N180" s="351" t="s">
        <v>1345</v>
      </c>
      <c r="O180" s="351" t="s">
        <v>404</v>
      </c>
    </row>
    <row r="181" spans="1:15" hidden="1">
      <c r="A181" s="350" t="s">
        <v>1322</v>
      </c>
      <c r="B181" s="351">
        <v>802</v>
      </c>
      <c r="C181" s="351" t="s">
        <v>1286</v>
      </c>
      <c r="D181" s="351" t="s">
        <v>1286</v>
      </c>
      <c r="E181" s="351" t="s">
        <v>1424</v>
      </c>
      <c r="F181" s="351" t="s">
        <v>1350</v>
      </c>
      <c r="G181" s="351" t="s">
        <v>1426</v>
      </c>
      <c r="H181" s="351" t="s">
        <v>1275</v>
      </c>
      <c r="I181" s="351" t="s">
        <v>1350</v>
      </c>
      <c r="J181" s="351" t="s">
        <v>1351</v>
      </c>
      <c r="K181" s="351" t="s">
        <v>1351</v>
      </c>
      <c r="L181" s="351" t="s">
        <v>1350</v>
      </c>
      <c r="M181" s="351" t="s">
        <v>1258</v>
      </c>
      <c r="N181" s="351" t="s">
        <v>1345</v>
      </c>
      <c r="O181" s="351" t="s">
        <v>404</v>
      </c>
    </row>
    <row r="182" spans="1:15" hidden="1">
      <c r="A182" s="350" t="s">
        <v>1322</v>
      </c>
      <c r="B182" s="351">
        <v>802</v>
      </c>
      <c r="C182" s="351" t="s">
        <v>1286</v>
      </c>
      <c r="D182" s="351" t="s">
        <v>1286</v>
      </c>
      <c r="E182" s="351" t="s">
        <v>1424</v>
      </c>
      <c r="F182" s="351" t="s">
        <v>1538</v>
      </c>
      <c r="G182" s="351" t="s">
        <v>1426</v>
      </c>
      <c r="H182" s="351" t="s">
        <v>1275</v>
      </c>
      <c r="I182" s="351" t="s">
        <v>1538</v>
      </c>
      <c r="J182" s="351" t="s">
        <v>1539</v>
      </c>
      <c r="K182" s="351" t="s">
        <v>1539</v>
      </c>
      <c r="L182" s="351" t="s">
        <v>1538</v>
      </c>
      <c r="M182" s="351" t="s">
        <v>1295</v>
      </c>
      <c r="N182" s="351" t="s">
        <v>1345</v>
      </c>
      <c r="O182" s="351" t="s">
        <v>404</v>
      </c>
    </row>
    <row r="183" spans="1:15" hidden="1">
      <c r="A183" s="350" t="s">
        <v>1322</v>
      </c>
      <c r="B183" s="351">
        <v>802</v>
      </c>
      <c r="C183" s="351" t="s">
        <v>1286</v>
      </c>
      <c r="D183" s="351" t="s">
        <v>1286</v>
      </c>
      <c r="E183" s="351" t="s">
        <v>1424</v>
      </c>
      <c r="F183" s="351" t="s">
        <v>1440</v>
      </c>
      <c r="G183" s="351" t="s">
        <v>1426</v>
      </c>
      <c r="H183" s="351" t="s">
        <v>1275</v>
      </c>
      <c r="I183" s="351" t="s">
        <v>1440</v>
      </c>
      <c r="J183" s="351" t="s">
        <v>1441</v>
      </c>
      <c r="K183" s="351" t="s">
        <v>1441</v>
      </c>
      <c r="L183" s="351" t="s">
        <v>1440</v>
      </c>
      <c r="M183" s="351" t="s">
        <v>1295</v>
      </c>
      <c r="N183" s="351" t="s">
        <v>1345</v>
      </c>
      <c r="O183" s="351" t="s">
        <v>404</v>
      </c>
    </row>
    <row r="184" spans="1:15" hidden="1">
      <c r="A184" s="350" t="s">
        <v>1322</v>
      </c>
      <c r="B184" s="351">
        <v>802</v>
      </c>
      <c r="C184" s="351" t="s">
        <v>1286</v>
      </c>
      <c r="D184" s="351" t="s">
        <v>1286</v>
      </c>
      <c r="E184" s="351" t="s">
        <v>1424</v>
      </c>
      <c r="F184" s="351" t="s">
        <v>1442</v>
      </c>
      <c r="G184" s="351" t="s">
        <v>1426</v>
      </c>
      <c r="H184" s="351" t="s">
        <v>1275</v>
      </c>
      <c r="I184" s="351" t="s">
        <v>1442</v>
      </c>
      <c r="J184" s="351" t="s">
        <v>1443</v>
      </c>
      <c r="K184" s="351" t="s">
        <v>1443</v>
      </c>
      <c r="L184" s="351" t="s">
        <v>1442</v>
      </c>
      <c r="M184" s="351" t="s">
        <v>1295</v>
      </c>
      <c r="N184" s="351" t="s">
        <v>1345</v>
      </c>
      <c r="O184" s="351" t="s">
        <v>404</v>
      </c>
    </row>
    <row r="185" spans="1:15" hidden="1">
      <c r="A185" s="350" t="s">
        <v>1322</v>
      </c>
      <c r="B185" s="351">
        <v>802</v>
      </c>
      <c r="C185" s="351" t="s">
        <v>1286</v>
      </c>
      <c r="D185" s="351" t="s">
        <v>1286</v>
      </c>
      <c r="E185" s="351" t="s">
        <v>1424</v>
      </c>
      <c r="F185" s="351" t="s">
        <v>1356</v>
      </c>
      <c r="G185" s="351" t="s">
        <v>1426</v>
      </c>
      <c r="H185" s="351" t="s">
        <v>1290</v>
      </c>
      <c r="I185" s="351" t="s">
        <v>1540</v>
      </c>
      <c r="J185" s="351" t="s">
        <v>1541</v>
      </c>
      <c r="K185" s="351" t="s">
        <v>1357</v>
      </c>
      <c r="L185" s="351" t="s">
        <v>1356</v>
      </c>
      <c r="M185" s="351" t="s">
        <v>1258</v>
      </c>
      <c r="N185" s="351" t="s">
        <v>1345</v>
      </c>
      <c r="O185" s="351" t="s">
        <v>404</v>
      </c>
    </row>
    <row r="186" spans="1:15" hidden="1">
      <c r="A186" s="350" t="s">
        <v>1322</v>
      </c>
      <c r="B186" s="351">
        <v>802</v>
      </c>
      <c r="C186" s="351" t="s">
        <v>1286</v>
      </c>
      <c r="D186" s="351" t="s">
        <v>1286</v>
      </c>
      <c r="E186" s="351" t="s">
        <v>1424</v>
      </c>
      <c r="F186" s="351" t="s">
        <v>1437</v>
      </c>
      <c r="G186" s="351" t="s">
        <v>1426</v>
      </c>
      <c r="H186" s="351" t="s">
        <v>1275</v>
      </c>
      <c r="I186" s="351" t="s">
        <v>1437</v>
      </c>
      <c r="J186" s="351" t="s">
        <v>1437</v>
      </c>
      <c r="K186" s="351" t="s">
        <v>1437</v>
      </c>
      <c r="L186" s="351" t="s">
        <v>1437</v>
      </c>
      <c r="M186" s="351" t="s">
        <v>1295</v>
      </c>
      <c r="N186" s="351" t="s">
        <v>1345</v>
      </c>
      <c r="O186" s="351" t="s">
        <v>404</v>
      </c>
    </row>
    <row r="187" spans="1:15">
      <c r="A187" s="350" t="s">
        <v>1322</v>
      </c>
      <c r="B187" s="351">
        <v>802</v>
      </c>
      <c r="C187" s="351" t="s">
        <v>1286</v>
      </c>
      <c r="D187" s="351" t="s">
        <v>1286</v>
      </c>
      <c r="E187" s="351" t="s">
        <v>1424</v>
      </c>
      <c r="F187" s="351" t="s">
        <v>1521</v>
      </c>
      <c r="G187" s="351" t="s">
        <v>1426</v>
      </c>
      <c r="H187" s="351" t="s">
        <v>1290</v>
      </c>
      <c r="I187" s="351" t="s">
        <v>1521</v>
      </c>
      <c r="J187" s="351" t="s">
        <v>1522</v>
      </c>
      <c r="K187" s="351" t="s">
        <v>1522</v>
      </c>
      <c r="L187" s="351" t="s">
        <v>1521</v>
      </c>
      <c r="M187" s="351" t="s">
        <v>1258</v>
      </c>
      <c r="N187" s="351" t="s">
        <v>1345</v>
      </c>
      <c r="O187" s="351" t="s">
        <v>404</v>
      </c>
    </row>
    <row r="188" spans="1:15" hidden="1">
      <c r="A188" s="350" t="s">
        <v>1322</v>
      </c>
      <c r="B188" s="351">
        <v>802</v>
      </c>
      <c r="C188" s="351" t="s">
        <v>1286</v>
      </c>
      <c r="D188" s="351" t="s">
        <v>1286</v>
      </c>
      <c r="E188" s="351" t="s">
        <v>1424</v>
      </c>
      <c r="F188" s="351" t="s">
        <v>1425</v>
      </c>
      <c r="G188" s="351" t="s">
        <v>1426</v>
      </c>
      <c r="H188" s="351" t="s">
        <v>1290</v>
      </c>
      <c r="I188" s="351" t="s">
        <v>1425</v>
      </c>
      <c r="J188" s="351" t="s">
        <v>1429</v>
      </c>
      <c r="K188" s="351" t="s">
        <v>1429</v>
      </c>
      <c r="L188" s="351" t="s">
        <v>1425</v>
      </c>
      <c r="M188" s="351" t="s">
        <v>1295</v>
      </c>
      <c r="N188" s="351" t="s">
        <v>1345</v>
      </c>
      <c r="O188" s="351" t="s">
        <v>404</v>
      </c>
    </row>
    <row r="189" spans="1:15" hidden="1">
      <c r="A189" s="350" t="s">
        <v>1322</v>
      </c>
      <c r="B189" s="351">
        <v>802</v>
      </c>
      <c r="C189" s="351" t="s">
        <v>1286</v>
      </c>
      <c r="D189" s="351" t="s">
        <v>1286</v>
      </c>
      <c r="E189" s="351" t="s">
        <v>1424</v>
      </c>
      <c r="F189" s="351" t="s">
        <v>1448</v>
      </c>
      <c r="G189" s="351" t="s">
        <v>1426</v>
      </c>
      <c r="H189" s="351" t="s">
        <v>1275</v>
      </c>
      <c r="I189" s="351" t="s">
        <v>1449</v>
      </c>
      <c r="J189" s="351" t="s">
        <v>1450</v>
      </c>
      <c r="K189" s="351" t="s">
        <v>1450</v>
      </c>
      <c r="L189" s="351" t="s">
        <v>1448</v>
      </c>
      <c r="M189" s="351" t="s">
        <v>1258</v>
      </c>
      <c r="N189" s="351" t="s">
        <v>1345</v>
      </c>
      <c r="O189" s="351" t="s">
        <v>404</v>
      </c>
    </row>
    <row r="190" spans="1:15" hidden="1">
      <c r="A190" s="350" t="s">
        <v>1322</v>
      </c>
      <c r="B190" s="351">
        <v>802</v>
      </c>
      <c r="C190" s="351" t="s">
        <v>1286</v>
      </c>
      <c r="D190" s="351" t="s">
        <v>1286</v>
      </c>
      <c r="E190" s="351" t="s">
        <v>1424</v>
      </c>
      <c r="F190" s="351" t="s">
        <v>1360</v>
      </c>
      <c r="G190" s="351" t="s">
        <v>1426</v>
      </c>
      <c r="H190" s="351" t="s">
        <v>1290</v>
      </c>
      <c r="I190" s="351" t="s">
        <v>1542</v>
      </c>
      <c r="J190" s="351" t="s">
        <v>1543</v>
      </c>
      <c r="K190" s="351" t="s">
        <v>1361</v>
      </c>
      <c r="L190" s="351" t="s">
        <v>1360</v>
      </c>
      <c r="M190" s="351" t="s">
        <v>1258</v>
      </c>
      <c r="N190" s="351" t="s">
        <v>1345</v>
      </c>
      <c r="O190" s="351" t="s">
        <v>404</v>
      </c>
    </row>
    <row r="191" spans="1:15" hidden="1">
      <c r="A191" s="350" t="s">
        <v>1322</v>
      </c>
      <c r="B191" s="351">
        <v>802</v>
      </c>
      <c r="C191" s="351" t="s">
        <v>1374</v>
      </c>
      <c r="D191" s="351" t="s">
        <v>1374</v>
      </c>
      <c r="E191" s="351" t="s">
        <v>1430</v>
      </c>
      <c r="F191" s="351" t="s">
        <v>1544</v>
      </c>
      <c r="G191" s="351" t="s">
        <v>1431</v>
      </c>
      <c r="H191" s="351" t="s">
        <v>1275</v>
      </c>
      <c r="I191" s="351" t="s">
        <v>1544</v>
      </c>
      <c r="J191" s="351" t="s">
        <v>1544</v>
      </c>
      <c r="K191" s="351" t="s">
        <v>1544</v>
      </c>
      <c r="L191" s="351" t="s">
        <v>1544</v>
      </c>
      <c r="M191" s="351" t="s">
        <v>1258</v>
      </c>
      <c r="N191" s="351" t="s">
        <v>1327</v>
      </c>
      <c r="O191" s="351" t="s">
        <v>404</v>
      </c>
    </row>
    <row r="192" spans="1:15" hidden="1">
      <c r="A192" s="350" t="s">
        <v>1322</v>
      </c>
      <c r="B192" s="351">
        <v>802</v>
      </c>
      <c r="C192" s="351" t="s">
        <v>1374</v>
      </c>
      <c r="D192" s="351" t="s">
        <v>1374</v>
      </c>
      <c r="E192" s="351" t="s">
        <v>1430</v>
      </c>
      <c r="F192" s="351" t="s">
        <v>1380</v>
      </c>
      <c r="G192" s="351" t="s">
        <v>1431</v>
      </c>
      <c r="H192" s="351" t="s">
        <v>1275</v>
      </c>
      <c r="I192" s="351" t="s">
        <v>1380</v>
      </c>
      <c r="J192" s="351" t="s">
        <v>1382</v>
      </c>
      <c r="K192" s="351" t="s">
        <v>1382</v>
      </c>
      <c r="L192" s="351" t="s">
        <v>1380</v>
      </c>
      <c r="M192" s="351" t="s">
        <v>1258</v>
      </c>
      <c r="N192" s="351" t="s">
        <v>1327</v>
      </c>
      <c r="O192" s="351" t="s">
        <v>404</v>
      </c>
    </row>
    <row r="193" spans="1:15" hidden="1">
      <c r="A193" s="350" t="s">
        <v>1322</v>
      </c>
      <c r="B193" s="351">
        <v>802</v>
      </c>
      <c r="C193" s="351" t="s">
        <v>1374</v>
      </c>
      <c r="D193" s="351" t="s">
        <v>1374</v>
      </c>
      <c r="E193" s="351" t="s">
        <v>1430</v>
      </c>
      <c r="F193" s="351" t="s">
        <v>1324</v>
      </c>
      <c r="G193" s="351" t="s">
        <v>1325</v>
      </c>
      <c r="H193" s="351" t="s">
        <v>1275</v>
      </c>
      <c r="I193" s="351" t="s">
        <v>1324</v>
      </c>
      <c r="J193" s="351" t="s">
        <v>1326</v>
      </c>
      <c r="K193" s="351" t="s">
        <v>1326</v>
      </c>
      <c r="L193" s="351" t="s">
        <v>1324</v>
      </c>
      <c r="M193" s="351" t="s">
        <v>1295</v>
      </c>
      <c r="N193" s="351" t="s">
        <v>1327</v>
      </c>
      <c r="O193" s="351" t="s">
        <v>404</v>
      </c>
    </row>
    <row r="194" spans="1:15" hidden="1">
      <c r="A194" s="350" t="s">
        <v>1322</v>
      </c>
      <c r="B194" s="351">
        <v>802</v>
      </c>
      <c r="C194" s="351" t="s">
        <v>1374</v>
      </c>
      <c r="D194" s="351" t="s">
        <v>1374</v>
      </c>
      <c r="E194" s="351" t="s">
        <v>1430</v>
      </c>
      <c r="F194" s="351" t="s">
        <v>1332</v>
      </c>
      <c r="G194" s="351" t="s">
        <v>1325</v>
      </c>
      <c r="H194" s="351" t="s">
        <v>1275</v>
      </c>
      <c r="I194" s="351" t="s">
        <v>1333</v>
      </c>
      <c r="J194" s="351" t="s">
        <v>1334</v>
      </c>
      <c r="K194" s="351" t="s">
        <v>1334</v>
      </c>
      <c r="L194" s="351" t="s">
        <v>1333</v>
      </c>
      <c r="M194" s="351" t="s">
        <v>1258</v>
      </c>
      <c r="N194" s="351" t="s">
        <v>1296</v>
      </c>
      <c r="O194" s="351" t="s">
        <v>404</v>
      </c>
    </row>
    <row r="195" spans="1:15" hidden="1">
      <c r="A195" s="350" t="s">
        <v>1322</v>
      </c>
      <c r="B195" s="351">
        <v>802</v>
      </c>
      <c r="C195" s="351" t="s">
        <v>1374</v>
      </c>
      <c r="D195" s="351" t="s">
        <v>1374</v>
      </c>
      <c r="E195" s="351" t="s">
        <v>1430</v>
      </c>
      <c r="F195" s="351" t="s">
        <v>1346</v>
      </c>
      <c r="G195" s="351" t="s">
        <v>1434</v>
      </c>
      <c r="H195" s="351" t="s">
        <v>1275</v>
      </c>
      <c r="I195" s="351" t="s">
        <v>1346</v>
      </c>
      <c r="J195" s="351" t="s">
        <v>1347</v>
      </c>
      <c r="K195" s="351" t="s">
        <v>1347</v>
      </c>
      <c r="L195" s="351" t="s">
        <v>1346</v>
      </c>
      <c r="M195" s="351" t="s">
        <v>1258</v>
      </c>
      <c r="N195" s="351" t="s">
        <v>1327</v>
      </c>
      <c r="O195" s="351" t="s">
        <v>404</v>
      </c>
    </row>
    <row r="196" spans="1:15" hidden="1">
      <c r="A196" s="350" t="s">
        <v>1322</v>
      </c>
      <c r="B196" s="351">
        <v>802</v>
      </c>
      <c r="C196" s="351" t="s">
        <v>1374</v>
      </c>
      <c r="D196" s="351" t="s">
        <v>1374</v>
      </c>
      <c r="E196" s="351" t="s">
        <v>1430</v>
      </c>
      <c r="F196" s="351" t="s">
        <v>1332</v>
      </c>
      <c r="G196" s="351" t="s">
        <v>1325</v>
      </c>
      <c r="H196" s="351" t="s">
        <v>1275</v>
      </c>
      <c r="I196" s="351" t="s">
        <v>1545</v>
      </c>
      <c r="J196" s="351" t="s">
        <v>1546</v>
      </c>
      <c r="K196" s="351" t="s">
        <v>1546</v>
      </c>
      <c r="L196" s="351" t="s">
        <v>1545</v>
      </c>
      <c r="M196" s="351" t="s">
        <v>1258</v>
      </c>
      <c r="N196" s="351" t="s">
        <v>1296</v>
      </c>
      <c r="O196" s="351" t="s">
        <v>404</v>
      </c>
    </row>
    <row r="197" spans="1:15" hidden="1">
      <c r="A197" s="350" t="s">
        <v>1322</v>
      </c>
      <c r="B197" s="351">
        <v>802</v>
      </c>
      <c r="C197" s="351" t="s">
        <v>1374</v>
      </c>
      <c r="D197" s="351" t="s">
        <v>1374</v>
      </c>
      <c r="E197" s="351" t="s">
        <v>1430</v>
      </c>
      <c r="F197" s="351" t="s">
        <v>1348</v>
      </c>
      <c r="G197" s="351" t="s">
        <v>1431</v>
      </c>
      <c r="H197" s="351" t="s">
        <v>1275</v>
      </c>
      <c r="I197" s="351" t="s">
        <v>1348</v>
      </c>
      <c r="J197" s="351" t="s">
        <v>1349</v>
      </c>
      <c r="K197" s="351" t="s">
        <v>1349</v>
      </c>
      <c r="L197" s="351" t="s">
        <v>1348</v>
      </c>
      <c r="M197" s="351" t="s">
        <v>1258</v>
      </c>
      <c r="N197" s="351" t="s">
        <v>1327</v>
      </c>
      <c r="O197" s="351" t="s">
        <v>404</v>
      </c>
    </row>
    <row r="198" spans="1:15" hidden="1">
      <c r="A198" s="350" t="s">
        <v>1322</v>
      </c>
      <c r="B198" s="351">
        <v>802</v>
      </c>
      <c r="C198" s="351" t="s">
        <v>1374</v>
      </c>
      <c r="D198" s="351" t="s">
        <v>1374</v>
      </c>
      <c r="E198" s="351" t="s">
        <v>1430</v>
      </c>
      <c r="F198" s="351" t="s">
        <v>1389</v>
      </c>
      <c r="G198" s="351" t="s">
        <v>1431</v>
      </c>
      <c r="H198" s="351" t="s">
        <v>1275</v>
      </c>
      <c r="I198" s="351" t="s">
        <v>1389</v>
      </c>
      <c r="J198" s="351" t="s">
        <v>1390</v>
      </c>
      <c r="K198" s="351" t="s">
        <v>1390</v>
      </c>
      <c r="L198" s="351" t="s">
        <v>1389</v>
      </c>
      <c r="M198" s="351" t="s">
        <v>1258</v>
      </c>
      <c r="N198" s="351" t="s">
        <v>1327</v>
      </c>
      <c r="O198" s="351" t="s">
        <v>404</v>
      </c>
    </row>
    <row r="199" spans="1:15" hidden="1">
      <c r="A199" s="350" t="s">
        <v>1322</v>
      </c>
      <c r="B199" s="351">
        <v>802</v>
      </c>
      <c r="C199" s="351" t="s">
        <v>1374</v>
      </c>
      <c r="D199" s="351" t="s">
        <v>1374</v>
      </c>
      <c r="E199" s="351" t="s">
        <v>1430</v>
      </c>
      <c r="F199" s="351" t="s">
        <v>1328</v>
      </c>
      <c r="G199" s="351" t="s">
        <v>1325</v>
      </c>
      <c r="H199" s="351" t="s">
        <v>1275</v>
      </c>
      <c r="I199" s="351" t="s">
        <v>1328</v>
      </c>
      <c r="J199" s="351" t="s">
        <v>1329</v>
      </c>
      <c r="K199" s="351" t="s">
        <v>1329</v>
      </c>
      <c r="L199" s="351" t="s">
        <v>1328</v>
      </c>
      <c r="M199" s="351" t="s">
        <v>1258</v>
      </c>
      <c r="N199" s="351" t="s">
        <v>1296</v>
      </c>
      <c r="O199" s="351" t="s">
        <v>404</v>
      </c>
    </row>
    <row r="200" spans="1:15" hidden="1">
      <c r="A200" s="350" t="s">
        <v>1322</v>
      </c>
      <c r="B200" s="351">
        <v>802</v>
      </c>
      <c r="C200" s="351" t="s">
        <v>1374</v>
      </c>
      <c r="D200" s="351" t="s">
        <v>1374</v>
      </c>
      <c r="E200" s="351" t="s">
        <v>1430</v>
      </c>
      <c r="F200" s="351" t="s">
        <v>1350</v>
      </c>
      <c r="G200" s="351" t="s">
        <v>1431</v>
      </c>
      <c r="H200" s="351" t="s">
        <v>1275</v>
      </c>
      <c r="I200" s="351" t="s">
        <v>1350</v>
      </c>
      <c r="J200" s="351" t="s">
        <v>1351</v>
      </c>
      <c r="K200" s="351" t="s">
        <v>1351</v>
      </c>
      <c r="L200" s="351" t="s">
        <v>1350</v>
      </c>
      <c r="M200" s="351" t="s">
        <v>1258</v>
      </c>
      <c r="N200" s="351" t="s">
        <v>1327</v>
      </c>
      <c r="O200" s="351" t="s">
        <v>404</v>
      </c>
    </row>
    <row r="201" spans="1:15" hidden="1">
      <c r="A201" s="350" t="s">
        <v>1322</v>
      </c>
      <c r="B201" s="351">
        <v>802</v>
      </c>
      <c r="C201" s="351" t="s">
        <v>1374</v>
      </c>
      <c r="D201" s="351" t="s">
        <v>1374</v>
      </c>
      <c r="E201" s="351" t="s">
        <v>1430</v>
      </c>
      <c r="F201" s="351" t="s">
        <v>1330</v>
      </c>
      <c r="G201" s="351" t="s">
        <v>1325</v>
      </c>
      <c r="H201" s="351" t="s">
        <v>1275</v>
      </c>
      <c r="I201" s="351" t="s">
        <v>1330</v>
      </c>
      <c r="J201" s="351" t="s">
        <v>1331</v>
      </c>
      <c r="K201" s="351" t="s">
        <v>1331</v>
      </c>
      <c r="L201" s="351" t="s">
        <v>1330</v>
      </c>
      <c r="M201" s="351" t="s">
        <v>1258</v>
      </c>
      <c r="N201" s="351" t="s">
        <v>1296</v>
      </c>
      <c r="O201" s="351" t="s">
        <v>404</v>
      </c>
    </row>
    <row r="202" spans="1:15" hidden="1">
      <c r="A202" s="350" t="s">
        <v>1322</v>
      </c>
      <c r="B202" s="351">
        <v>802</v>
      </c>
      <c r="C202" s="351" t="s">
        <v>1374</v>
      </c>
      <c r="D202" s="351" t="s">
        <v>1374</v>
      </c>
      <c r="E202" s="351" t="s">
        <v>1430</v>
      </c>
      <c r="F202" s="351" t="s">
        <v>1330</v>
      </c>
      <c r="G202" s="351" t="s">
        <v>1325</v>
      </c>
      <c r="H202" s="351" t="s">
        <v>1275</v>
      </c>
      <c r="I202" s="351" t="s">
        <v>1330</v>
      </c>
      <c r="J202" s="351" t="s">
        <v>1547</v>
      </c>
      <c r="K202" s="351" t="s">
        <v>1547</v>
      </c>
      <c r="L202" s="351" t="s">
        <v>1330</v>
      </c>
      <c r="M202" s="351" t="s">
        <v>1258</v>
      </c>
      <c r="N202" s="351" t="s">
        <v>1296</v>
      </c>
      <c r="O202" s="351" t="s">
        <v>404</v>
      </c>
    </row>
    <row r="203" spans="1:15" hidden="1">
      <c r="A203" s="350" t="s">
        <v>1322</v>
      </c>
      <c r="B203" s="351">
        <v>802</v>
      </c>
      <c r="C203" s="351" t="s">
        <v>1374</v>
      </c>
      <c r="D203" s="351" t="s">
        <v>1374</v>
      </c>
      <c r="E203" s="351" t="s">
        <v>1430</v>
      </c>
      <c r="F203" s="351" t="s">
        <v>1548</v>
      </c>
      <c r="G203" s="351" t="s">
        <v>1431</v>
      </c>
      <c r="H203" s="351" t="s">
        <v>1275</v>
      </c>
      <c r="I203" s="351" t="s">
        <v>1548</v>
      </c>
      <c r="J203" s="351" t="s">
        <v>1549</v>
      </c>
      <c r="K203" s="351" t="s">
        <v>1549</v>
      </c>
      <c r="L203" s="351" t="s">
        <v>1548</v>
      </c>
      <c r="M203" s="351" t="s">
        <v>1295</v>
      </c>
      <c r="N203" s="351" t="s">
        <v>1327</v>
      </c>
      <c r="O203" s="351" t="s">
        <v>404</v>
      </c>
    </row>
    <row r="204" spans="1:15" hidden="1">
      <c r="A204" s="350" t="s">
        <v>1322</v>
      </c>
      <c r="B204" s="351">
        <v>802</v>
      </c>
      <c r="C204" s="351" t="s">
        <v>1374</v>
      </c>
      <c r="D204" s="351" t="s">
        <v>1374</v>
      </c>
      <c r="E204" s="351" t="s">
        <v>1430</v>
      </c>
      <c r="F204" s="351" t="s">
        <v>1352</v>
      </c>
      <c r="G204" s="351" t="s">
        <v>1434</v>
      </c>
      <c r="H204" s="351" t="s">
        <v>1275</v>
      </c>
      <c r="I204" s="351" t="s">
        <v>1352</v>
      </c>
      <c r="J204" s="351" t="s">
        <v>1353</v>
      </c>
      <c r="K204" s="351" t="s">
        <v>1353</v>
      </c>
      <c r="L204" s="351" t="s">
        <v>1352</v>
      </c>
      <c r="M204" s="351" t="s">
        <v>1258</v>
      </c>
      <c r="N204" s="351" t="s">
        <v>1327</v>
      </c>
      <c r="O204" s="351" t="s">
        <v>404</v>
      </c>
    </row>
    <row r="205" spans="1:15" hidden="1">
      <c r="A205" s="350" t="s">
        <v>1322</v>
      </c>
      <c r="B205" s="351">
        <v>802</v>
      </c>
      <c r="C205" s="351" t="s">
        <v>1374</v>
      </c>
      <c r="D205" s="351" t="s">
        <v>1374</v>
      </c>
      <c r="E205" s="351" t="s">
        <v>1430</v>
      </c>
      <c r="F205" s="351" t="s">
        <v>1354</v>
      </c>
      <c r="G205" s="351" t="s">
        <v>1431</v>
      </c>
      <c r="H205" s="351" t="s">
        <v>1275</v>
      </c>
      <c r="I205" s="351" t="s">
        <v>1354</v>
      </c>
      <c r="J205" s="351" t="s">
        <v>1355</v>
      </c>
      <c r="K205" s="351" t="s">
        <v>1355</v>
      </c>
      <c r="L205" s="351" t="s">
        <v>1354</v>
      </c>
      <c r="M205" s="351" t="s">
        <v>1258</v>
      </c>
      <c r="N205" s="351" t="s">
        <v>1327</v>
      </c>
      <c r="O205" s="351" t="s">
        <v>404</v>
      </c>
    </row>
    <row r="206" spans="1:15" hidden="1">
      <c r="A206" s="350" t="s">
        <v>1322</v>
      </c>
      <c r="B206" s="351">
        <v>802</v>
      </c>
      <c r="C206" s="351" t="s">
        <v>1374</v>
      </c>
      <c r="D206" s="351" t="s">
        <v>1374</v>
      </c>
      <c r="E206" s="351" t="s">
        <v>1430</v>
      </c>
      <c r="F206" s="351" t="s">
        <v>1397</v>
      </c>
      <c r="G206" s="351" t="s">
        <v>1431</v>
      </c>
      <c r="H206" s="351" t="s">
        <v>1275</v>
      </c>
      <c r="I206" s="351" t="s">
        <v>1397</v>
      </c>
      <c r="J206" s="351" t="s">
        <v>1398</v>
      </c>
      <c r="K206" s="351" t="s">
        <v>1398</v>
      </c>
      <c r="L206" s="351" t="s">
        <v>1397</v>
      </c>
      <c r="M206" s="351" t="s">
        <v>1258</v>
      </c>
      <c r="N206" s="351" t="s">
        <v>1327</v>
      </c>
      <c r="O206" s="351" t="s">
        <v>404</v>
      </c>
    </row>
    <row r="207" spans="1:15" hidden="1">
      <c r="A207" s="350" t="s">
        <v>1322</v>
      </c>
      <c r="B207" s="351">
        <v>802</v>
      </c>
      <c r="C207" s="351" t="s">
        <v>1374</v>
      </c>
      <c r="D207" s="351" t="s">
        <v>1374</v>
      </c>
      <c r="E207" s="351" t="s">
        <v>1430</v>
      </c>
      <c r="F207" s="351" t="s">
        <v>1437</v>
      </c>
      <c r="G207" s="351" t="s">
        <v>1431</v>
      </c>
      <c r="H207" s="351" t="s">
        <v>1275</v>
      </c>
      <c r="I207" s="351" t="s">
        <v>1437</v>
      </c>
      <c r="J207" s="351" t="s">
        <v>1437</v>
      </c>
      <c r="K207" s="351" t="s">
        <v>1437</v>
      </c>
      <c r="L207" s="351" t="s">
        <v>1437</v>
      </c>
      <c r="M207" s="351" t="s">
        <v>1258</v>
      </c>
      <c r="N207" s="351" t="s">
        <v>1327</v>
      </c>
      <c r="O207" s="351" t="s">
        <v>404</v>
      </c>
    </row>
    <row r="208" spans="1:15" hidden="1">
      <c r="A208" s="350" t="s">
        <v>1322</v>
      </c>
      <c r="B208" s="351">
        <v>802</v>
      </c>
      <c r="C208" s="351" t="s">
        <v>1374</v>
      </c>
      <c r="D208" s="351" t="s">
        <v>1374</v>
      </c>
      <c r="E208" s="351" t="s">
        <v>1430</v>
      </c>
      <c r="F208" s="351" t="s">
        <v>1358</v>
      </c>
      <c r="G208" s="351" t="s">
        <v>1434</v>
      </c>
      <c r="H208" s="351" t="s">
        <v>1275</v>
      </c>
      <c r="I208" s="351" t="s">
        <v>1358</v>
      </c>
      <c r="J208" s="351" t="s">
        <v>1359</v>
      </c>
      <c r="K208" s="351" t="s">
        <v>1359</v>
      </c>
      <c r="L208" s="351" t="s">
        <v>1358</v>
      </c>
      <c r="M208" s="351" t="s">
        <v>1258</v>
      </c>
      <c r="N208" s="351" t="s">
        <v>1327</v>
      </c>
      <c r="O208" s="351" t="s">
        <v>404</v>
      </c>
    </row>
    <row r="209" spans="1:15" hidden="1">
      <c r="A209" s="350" t="s">
        <v>1322</v>
      </c>
      <c r="B209" s="351">
        <v>802</v>
      </c>
      <c r="C209" s="351" t="s">
        <v>1374</v>
      </c>
      <c r="D209" s="351" t="s">
        <v>1374</v>
      </c>
      <c r="E209" s="351" t="s">
        <v>1430</v>
      </c>
      <c r="F209" s="351" t="s">
        <v>1362</v>
      </c>
      <c r="G209" s="351" t="s">
        <v>1431</v>
      </c>
      <c r="H209" s="351" t="s">
        <v>1275</v>
      </c>
      <c r="I209" s="351" t="s">
        <v>1401</v>
      </c>
      <c r="J209" s="351" t="s">
        <v>1402</v>
      </c>
      <c r="K209" s="351" t="s">
        <v>1363</v>
      </c>
      <c r="L209" s="351" t="s">
        <v>1362</v>
      </c>
      <c r="M209" s="351" t="s">
        <v>1258</v>
      </c>
      <c r="N209" s="351" t="s">
        <v>1327</v>
      </c>
      <c r="O209" s="351" t="s">
        <v>404</v>
      </c>
    </row>
    <row r="210" spans="1:15" hidden="1">
      <c r="A210" s="350" t="s">
        <v>1322</v>
      </c>
      <c r="B210" s="351">
        <v>802</v>
      </c>
      <c r="C210" s="351" t="s">
        <v>1374</v>
      </c>
      <c r="D210" s="351" t="s">
        <v>1374</v>
      </c>
      <c r="E210" s="351" t="s">
        <v>1430</v>
      </c>
      <c r="F210" s="351" t="s">
        <v>1362</v>
      </c>
      <c r="G210" s="351" t="s">
        <v>1431</v>
      </c>
      <c r="H210" s="351" t="s">
        <v>1275</v>
      </c>
      <c r="I210" s="351" t="s">
        <v>1362</v>
      </c>
      <c r="J210" s="351" t="s">
        <v>1363</v>
      </c>
      <c r="K210" s="351" t="s">
        <v>1363</v>
      </c>
      <c r="L210" s="351" t="s">
        <v>1362</v>
      </c>
      <c r="M210" s="351" t="s">
        <v>1258</v>
      </c>
      <c r="N210" s="351" t="s">
        <v>1327</v>
      </c>
      <c r="O210" s="351" t="s">
        <v>404</v>
      </c>
    </row>
    <row r="211" spans="1:15" hidden="1">
      <c r="A211" s="350" t="s">
        <v>1322</v>
      </c>
      <c r="B211" s="351">
        <v>802</v>
      </c>
      <c r="C211" s="351" t="s">
        <v>1374</v>
      </c>
      <c r="D211" s="351" t="s">
        <v>1374</v>
      </c>
      <c r="E211" s="351" t="s">
        <v>1430</v>
      </c>
      <c r="F211" s="351" t="s">
        <v>1550</v>
      </c>
      <c r="G211" s="351" t="s">
        <v>1551</v>
      </c>
      <c r="H211" s="351" t="s">
        <v>1290</v>
      </c>
      <c r="I211" s="351" t="s">
        <v>1552</v>
      </c>
      <c r="J211" s="351" t="s">
        <v>1553</v>
      </c>
      <c r="K211" s="351" t="s">
        <v>1554</v>
      </c>
      <c r="L211" s="351" t="s">
        <v>1550</v>
      </c>
      <c r="M211" s="351" t="s">
        <v>1258</v>
      </c>
      <c r="N211" s="351" t="s">
        <v>1555</v>
      </c>
      <c r="O211" s="351" t="s">
        <v>404</v>
      </c>
    </row>
    <row r="212" spans="1:15" hidden="1">
      <c r="A212" s="350" t="s">
        <v>1322</v>
      </c>
      <c r="B212" s="351">
        <v>802</v>
      </c>
      <c r="C212" s="351" t="s">
        <v>1374</v>
      </c>
      <c r="D212" s="351" t="s">
        <v>1374</v>
      </c>
      <c r="E212" s="351" t="s">
        <v>1430</v>
      </c>
      <c r="F212" s="351" t="s">
        <v>1550</v>
      </c>
      <c r="G212" s="351" t="s">
        <v>1551</v>
      </c>
      <c r="H212" s="351" t="s">
        <v>1290</v>
      </c>
      <c r="I212" s="351" t="s">
        <v>1550</v>
      </c>
      <c r="J212" s="351" t="s">
        <v>1554</v>
      </c>
      <c r="K212" s="351" t="s">
        <v>1554</v>
      </c>
      <c r="L212" s="351" t="s">
        <v>1550</v>
      </c>
      <c r="M212" s="351" t="s">
        <v>1258</v>
      </c>
      <c r="N212" s="351" t="s">
        <v>1327</v>
      </c>
      <c r="O212" s="351" t="s">
        <v>404</v>
      </c>
    </row>
    <row r="213" spans="1:15" hidden="1">
      <c r="A213" s="350" t="s">
        <v>1322</v>
      </c>
      <c r="B213" s="351">
        <v>802</v>
      </c>
      <c r="C213" s="351" t="s">
        <v>1374</v>
      </c>
      <c r="D213" s="351" t="s">
        <v>1374</v>
      </c>
      <c r="E213" s="351" t="s">
        <v>1430</v>
      </c>
      <c r="F213" s="351" t="s">
        <v>1556</v>
      </c>
      <c r="G213" s="351" t="s">
        <v>1431</v>
      </c>
      <c r="H213" s="351" t="s">
        <v>1275</v>
      </c>
      <c r="I213" s="351" t="s">
        <v>1556</v>
      </c>
      <c r="J213" s="351" t="s">
        <v>1557</v>
      </c>
      <c r="K213" s="351" t="s">
        <v>1557</v>
      </c>
      <c r="L213" s="351" t="s">
        <v>1556</v>
      </c>
      <c r="M213" s="351" t="s">
        <v>1258</v>
      </c>
      <c r="N213" s="351" t="s">
        <v>1327</v>
      </c>
      <c r="O213" s="351" t="s">
        <v>404</v>
      </c>
    </row>
    <row r="214" spans="1:15" hidden="1">
      <c r="A214" s="350" t="s">
        <v>1322</v>
      </c>
      <c r="B214" s="351">
        <v>803</v>
      </c>
      <c r="C214" s="351" t="s">
        <v>1286</v>
      </c>
      <c r="D214" s="351" t="s">
        <v>1286</v>
      </c>
      <c r="E214" s="351" t="s">
        <v>1558</v>
      </c>
      <c r="F214" s="351" t="s">
        <v>1410</v>
      </c>
      <c r="G214" s="351" t="s">
        <v>1559</v>
      </c>
      <c r="H214" s="351" t="s">
        <v>1290</v>
      </c>
      <c r="I214" s="351" t="s">
        <v>1410</v>
      </c>
      <c r="J214" s="351" t="s">
        <v>1411</v>
      </c>
      <c r="K214" s="351" t="s">
        <v>1411</v>
      </c>
      <c r="L214" s="351" t="s">
        <v>1410</v>
      </c>
      <c r="M214" s="351" t="s">
        <v>1258</v>
      </c>
      <c r="N214" s="351" t="s">
        <v>1345</v>
      </c>
      <c r="O214" s="351" t="s">
        <v>404</v>
      </c>
    </row>
    <row r="215" spans="1:15" hidden="1">
      <c r="A215" s="350" t="s">
        <v>1322</v>
      </c>
      <c r="B215" s="351">
        <v>803</v>
      </c>
      <c r="C215" s="351" t="s">
        <v>1286</v>
      </c>
      <c r="D215" s="351" t="s">
        <v>1286</v>
      </c>
      <c r="E215" s="351" t="s">
        <v>1558</v>
      </c>
      <c r="F215" s="351" t="s">
        <v>1376</v>
      </c>
      <c r="G215" s="351" t="s">
        <v>1426</v>
      </c>
      <c r="H215" s="351" t="s">
        <v>1290</v>
      </c>
      <c r="I215" s="351" t="s">
        <v>1457</v>
      </c>
      <c r="J215" s="351" t="s">
        <v>1458</v>
      </c>
      <c r="K215" s="351" t="s">
        <v>1378</v>
      </c>
      <c r="L215" s="351" t="s">
        <v>1376</v>
      </c>
      <c r="M215" s="351" t="s">
        <v>1258</v>
      </c>
      <c r="N215" s="351" t="s">
        <v>1345</v>
      </c>
      <c r="O215" s="351" t="s">
        <v>404</v>
      </c>
    </row>
    <row r="216" spans="1:15" hidden="1">
      <c r="A216" s="350" t="s">
        <v>1322</v>
      </c>
      <c r="B216" s="351">
        <v>803</v>
      </c>
      <c r="C216" s="351" t="s">
        <v>1286</v>
      </c>
      <c r="D216" s="351" t="s">
        <v>1286</v>
      </c>
      <c r="E216" s="351" t="s">
        <v>1558</v>
      </c>
      <c r="F216" s="351" t="s">
        <v>1380</v>
      </c>
      <c r="G216" s="351" t="s">
        <v>1426</v>
      </c>
      <c r="H216" s="351" t="s">
        <v>1275</v>
      </c>
      <c r="I216" s="351" t="s">
        <v>1380</v>
      </c>
      <c r="J216" s="351" t="s">
        <v>1382</v>
      </c>
      <c r="K216" s="351" t="s">
        <v>1382</v>
      </c>
      <c r="L216" s="351" t="s">
        <v>1380</v>
      </c>
      <c r="M216" s="351" t="s">
        <v>1258</v>
      </c>
      <c r="N216" s="351" t="s">
        <v>1345</v>
      </c>
      <c r="O216" s="351" t="s">
        <v>404</v>
      </c>
    </row>
    <row r="217" spans="1:15" hidden="1">
      <c r="A217" s="350" t="s">
        <v>1322</v>
      </c>
      <c r="B217" s="351">
        <v>803</v>
      </c>
      <c r="C217" s="351" t="s">
        <v>1286</v>
      </c>
      <c r="D217" s="351" t="s">
        <v>1286</v>
      </c>
      <c r="E217" s="351" t="s">
        <v>1558</v>
      </c>
      <c r="F217" s="351" t="s">
        <v>1304</v>
      </c>
      <c r="G217" s="351" t="s">
        <v>1426</v>
      </c>
      <c r="H217" s="351" t="s">
        <v>1290</v>
      </c>
      <c r="I217" s="351" t="s">
        <v>1304</v>
      </c>
      <c r="J217" s="351" t="s">
        <v>1466</v>
      </c>
      <c r="K217" s="351" t="s">
        <v>1305</v>
      </c>
      <c r="L217" s="351" t="s">
        <v>1304</v>
      </c>
      <c r="M217" s="351" t="s">
        <v>1258</v>
      </c>
      <c r="N217" s="351" t="s">
        <v>1345</v>
      </c>
      <c r="O217" s="351" t="s">
        <v>404</v>
      </c>
    </row>
    <row r="218" spans="1:15" hidden="1">
      <c r="A218" s="350" t="s">
        <v>1322</v>
      </c>
      <c r="B218" s="351">
        <v>803</v>
      </c>
      <c r="C218" s="351" t="s">
        <v>1286</v>
      </c>
      <c r="D218" s="351" t="s">
        <v>1286</v>
      </c>
      <c r="E218" s="351" t="s">
        <v>1558</v>
      </c>
      <c r="F218" s="351" t="s">
        <v>1342</v>
      </c>
      <c r="G218" s="351" t="s">
        <v>1559</v>
      </c>
      <c r="H218" s="351" t="s">
        <v>1290</v>
      </c>
      <c r="I218" s="351" t="s">
        <v>1560</v>
      </c>
      <c r="J218" s="351" t="s">
        <v>1561</v>
      </c>
      <c r="K218" s="351" t="s">
        <v>1344</v>
      </c>
      <c r="L218" s="351" t="s">
        <v>1342</v>
      </c>
      <c r="M218" s="351" t="s">
        <v>1258</v>
      </c>
      <c r="N218" s="351" t="s">
        <v>1345</v>
      </c>
      <c r="O218" s="351" t="s">
        <v>404</v>
      </c>
    </row>
    <row r="219" spans="1:15" hidden="1">
      <c r="A219" s="350" t="s">
        <v>1322</v>
      </c>
      <c r="B219" s="351">
        <v>803</v>
      </c>
      <c r="C219" s="351" t="s">
        <v>1286</v>
      </c>
      <c r="D219" s="351" t="s">
        <v>1286</v>
      </c>
      <c r="E219" s="351" t="s">
        <v>1558</v>
      </c>
      <c r="F219" s="351" t="s">
        <v>1346</v>
      </c>
      <c r="G219" s="351" t="s">
        <v>1559</v>
      </c>
      <c r="H219" s="351" t="s">
        <v>1275</v>
      </c>
      <c r="I219" s="351" t="s">
        <v>1346</v>
      </c>
      <c r="J219" s="351" t="s">
        <v>1347</v>
      </c>
      <c r="K219" s="351" t="s">
        <v>1347</v>
      </c>
      <c r="L219" s="351" t="s">
        <v>1346</v>
      </c>
      <c r="M219" s="351" t="s">
        <v>1258</v>
      </c>
      <c r="N219" s="351" t="s">
        <v>1345</v>
      </c>
      <c r="O219" s="351" t="s">
        <v>404</v>
      </c>
    </row>
    <row r="220" spans="1:15" hidden="1">
      <c r="A220" s="350" t="s">
        <v>1322</v>
      </c>
      <c r="B220" s="351">
        <v>803</v>
      </c>
      <c r="C220" s="351" t="s">
        <v>1286</v>
      </c>
      <c r="D220" s="351" t="s">
        <v>1286</v>
      </c>
      <c r="E220" s="351" t="s">
        <v>1558</v>
      </c>
      <c r="F220" s="351" t="s">
        <v>1508</v>
      </c>
      <c r="G220" s="351" t="s">
        <v>1426</v>
      </c>
      <c r="H220" s="351" t="s">
        <v>1290</v>
      </c>
      <c r="I220" s="351" t="s">
        <v>1508</v>
      </c>
      <c r="J220" s="351" t="s">
        <v>1509</v>
      </c>
      <c r="K220" s="351" t="s">
        <v>1509</v>
      </c>
      <c r="L220" s="351" t="s">
        <v>1508</v>
      </c>
      <c r="M220" s="351" t="s">
        <v>1258</v>
      </c>
      <c r="N220" s="351" t="s">
        <v>1345</v>
      </c>
      <c r="O220" s="351" t="s">
        <v>404</v>
      </c>
    </row>
    <row r="221" spans="1:15" hidden="1">
      <c r="A221" s="350" t="s">
        <v>1322</v>
      </c>
      <c r="B221" s="351">
        <v>803</v>
      </c>
      <c r="C221" s="351" t="s">
        <v>1286</v>
      </c>
      <c r="D221" s="351" t="s">
        <v>1286</v>
      </c>
      <c r="E221" s="351" t="s">
        <v>1558</v>
      </c>
      <c r="F221" s="351" t="s">
        <v>1506</v>
      </c>
      <c r="G221" s="351" t="s">
        <v>1426</v>
      </c>
      <c r="H221" s="351" t="s">
        <v>1290</v>
      </c>
      <c r="I221" s="351" t="s">
        <v>1536</v>
      </c>
      <c r="J221" s="351" t="s">
        <v>1537</v>
      </c>
      <c r="K221" s="351" t="s">
        <v>1507</v>
      </c>
      <c r="L221" s="351" t="s">
        <v>1506</v>
      </c>
      <c r="M221" s="351" t="s">
        <v>1295</v>
      </c>
      <c r="N221" s="351" t="s">
        <v>1345</v>
      </c>
      <c r="O221" s="351" t="s">
        <v>404</v>
      </c>
    </row>
    <row r="222" spans="1:15" hidden="1">
      <c r="A222" s="350" t="s">
        <v>1322</v>
      </c>
      <c r="B222" s="351">
        <v>803</v>
      </c>
      <c r="C222" s="351" t="s">
        <v>1286</v>
      </c>
      <c r="D222" s="351" t="s">
        <v>1286</v>
      </c>
      <c r="E222" s="351" t="s">
        <v>1558</v>
      </c>
      <c r="F222" s="351" t="s">
        <v>1350</v>
      </c>
      <c r="G222" s="351" t="s">
        <v>1426</v>
      </c>
      <c r="H222" s="351" t="s">
        <v>1275</v>
      </c>
      <c r="I222" s="351" t="s">
        <v>1350</v>
      </c>
      <c r="J222" s="351" t="s">
        <v>1351</v>
      </c>
      <c r="K222" s="351" t="s">
        <v>1351</v>
      </c>
      <c r="L222" s="351" t="s">
        <v>1350</v>
      </c>
      <c r="M222" s="351" t="s">
        <v>1258</v>
      </c>
      <c r="N222" s="351" t="s">
        <v>1345</v>
      </c>
      <c r="O222" s="351" t="s">
        <v>404</v>
      </c>
    </row>
    <row r="223" spans="1:15" hidden="1">
      <c r="A223" s="350" t="s">
        <v>1322</v>
      </c>
      <c r="B223" s="351">
        <v>803</v>
      </c>
      <c r="C223" s="351" t="s">
        <v>1286</v>
      </c>
      <c r="D223" s="351" t="s">
        <v>1286</v>
      </c>
      <c r="E223" s="351" t="s">
        <v>1558</v>
      </c>
      <c r="F223" s="351" t="s">
        <v>1562</v>
      </c>
      <c r="G223" s="351" t="s">
        <v>1426</v>
      </c>
      <c r="H223" s="351" t="s">
        <v>1290</v>
      </c>
      <c r="I223" s="351" t="s">
        <v>1562</v>
      </c>
      <c r="J223" s="351" t="s">
        <v>1563</v>
      </c>
      <c r="K223" s="351" t="s">
        <v>1563</v>
      </c>
      <c r="L223" s="351" t="s">
        <v>1562</v>
      </c>
      <c r="M223" s="351" t="s">
        <v>1258</v>
      </c>
      <c r="N223" s="351" t="s">
        <v>1345</v>
      </c>
      <c r="O223" s="351" t="s">
        <v>404</v>
      </c>
    </row>
    <row r="224" spans="1:15" hidden="1">
      <c r="A224" s="350" t="s">
        <v>1322</v>
      </c>
      <c r="B224" s="351">
        <v>803</v>
      </c>
      <c r="C224" s="351" t="s">
        <v>1286</v>
      </c>
      <c r="D224" s="351" t="s">
        <v>1286</v>
      </c>
      <c r="E224" s="351" t="s">
        <v>1558</v>
      </c>
      <c r="F224" s="351" t="s">
        <v>1538</v>
      </c>
      <c r="G224" s="351" t="s">
        <v>1426</v>
      </c>
      <c r="H224" s="351" t="s">
        <v>1275</v>
      </c>
      <c r="I224" s="351" t="s">
        <v>1538</v>
      </c>
      <c r="J224" s="351" t="s">
        <v>1539</v>
      </c>
      <c r="K224" s="351" t="s">
        <v>1539</v>
      </c>
      <c r="L224" s="351" t="s">
        <v>1538</v>
      </c>
      <c r="M224" s="351" t="s">
        <v>1295</v>
      </c>
      <c r="N224" s="351" t="s">
        <v>1345</v>
      </c>
      <c r="O224" s="351" t="s">
        <v>404</v>
      </c>
    </row>
    <row r="225" spans="1:15" hidden="1">
      <c r="A225" s="350" t="s">
        <v>1322</v>
      </c>
      <c r="B225" s="351">
        <v>803</v>
      </c>
      <c r="C225" s="351" t="s">
        <v>1286</v>
      </c>
      <c r="D225" s="351" t="s">
        <v>1286</v>
      </c>
      <c r="E225" s="351" t="s">
        <v>1558</v>
      </c>
      <c r="F225" s="351" t="s">
        <v>1548</v>
      </c>
      <c r="G225" s="351" t="s">
        <v>1426</v>
      </c>
      <c r="H225" s="351" t="s">
        <v>1275</v>
      </c>
      <c r="I225" s="351" t="s">
        <v>1564</v>
      </c>
      <c r="J225" s="351" t="s">
        <v>1565</v>
      </c>
      <c r="K225" s="351" t="s">
        <v>1549</v>
      </c>
      <c r="L225" s="351" t="s">
        <v>1548</v>
      </c>
      <c r="M225" s="351" t="s">
        <v>1258</v>
      </c>
      <c r="N225" s="351" t="s">
        <v>1345</v>
      </c>
      <c r="O225" s="351" t="s">
        <v>404</v>
      </c>
    </row>
    <row r="226" spans="1:15" hidden="1">
      <c r="A226" s="350" t="s">
        <v>1322</v>
      </c>
      <c r="B226" s="351">
        <v>803</v>
      </c>
      <c r="C226" s="351" t="s">
        <v>1286</v>
      </c>
      <c r="D226" s="351" t="s">
        <v>1286</v>
      </c>
      <c r="E226" s="351" t="s">
        <v>1558</v>
      </c>
      <c r="F226" s="351" t="s">
        <v>1352</v>
      </c>
      <c r="G226" s="351" t="s">
        <v>1426</v>
      </c>
      <c r="H226" s="351" t="s">
        <v>1275</v>
      </c>
      <c r="I226" s="351" t="s">
        <v>1352</v>
      </c>
      <c r="J226" s="351" t="s">
        <v>1353</v>
      </c>
      <c r="K226" s="351" t="s">
        <v>1353</v>
      </c>
      <c r="L226" s="351" t="s">
        <v>1352</v>
      </c>
      <c r="M226" s="351" t="s">
        <v>1258</v>
      </c>
      <c r="N226" s="351" t="s">
        <v>1345</v>
      </c>
      <c r="O226" s="351" t="s">
        <v>404</v>
      </c>
    </row>
    <row r="227" spans="1:15" hidden="1">
      <c r="A227" s="350" t="s">
        <v>1322</v>
      </c>
      <c r="B227" s="351">
        <v>803</v>
      </c>
      <c r="C227" s="351" t="s">
        <v>1286</v>
      </c>
      <c r="D227" s="351" t="s">
        <v>1286</v>
      </c>
      <c r="E227" s="351" t="s">
        <v>1558</v>
      </c>
      <c r="F227" s="351" t="s">
        <v>1440</v>
      </c>
      <c r="G227" s="351" t="s">
        <v>1426</v>
      </c>
      <c r="H227" s="351" t="s">
        <v>1275</v>
      </c>
      <c r="I227" s="351" t="s">
        <v>1440</v>
      </c>
      <c r="J227" s="351" t="s">
        <v>1441</v>
      </c>
      <c r="K227" s="351" t="s">
        <v>1441</v>
      </c>
      <c r="L227" s="351" t="s">
        <v>1440</v>
      </c>
      <c r="M227" s="351" t="s">
        <v>1295</v>
      </c>
      <c r="N227" s="351" t="s">
        <v>1345</v>
      </c>
      <c r="O227" s="351" t="s">
        <v>404</v>
      </c>
    </row>
    <row r="228" spans="1:15" hidden="1">
      <c r="A228" s="350" t="s">
        <v>1322</v>
      </c>
      <c r="B228" s="351">
        <v>803</v>
      </c>
      <c r="C228" s="351" t="s">
        <v>1286</v>
      </c>
      <c r="D228" s="351" t="s">
        <v>1286</v>
      </c>
      <c r="E228" s="351" t="s">
        <v>1558</v>
      </c>
      <c r="F228" s="351" t="s">
        <v>1354</v>
      </c>
      <c r="G228" s="351" t="s">
        <v>1426</v>
      </c>
      <c r="H228" s="351" t="s">
        <v>1275</v>
      </c>
      <c r="I228" s="351" t="s">
        <v>1354</v>
      </c>
      <c r="J228" s="351" t="s">
        <v>1355</v>
      </c>
      <c r="K228" s="351" t="s">
        <v>1355</v>
      </c>
      <c r="L228" s="351" t="s">
        <v>1354</v>
      </c>
      <c r="M228" s="351" t="s">
        <v>1258</v>
      </c>
      <c r="N228" s="351" t="s">
        <v>1345</v>
      </c>
      <c r="O228" s="351" t="s">
        <v>404</v>
      </c>
    </row>
    <row r="229" spans="1:15" hidden="1">
      <c r="A229" s="350" t="s">
        <v>1322</v>
      </c>
      <c r="B229" s="351">
        <v>803</v>
      </c>
      <c r="C229" s="351" t="s">
        <v>1286</v>
      </c>
      <c r="D229" s="351" t="s">
        <v>1286</v>
      </c>
      <c r="E229" s="351" t="s">
        <v>1558</v>
      </c>
      <c r="F229" s="351" t="s">
        <v>1442</v>
      </c>
      <c r="G229" s="351" t="s">
        <v>1426</v>
      </c>
      <c r="H229" s="351" t="s">
        <v>1275</v>
      </c>
      <c r="I229" s="351" t="s">
        <v>1442</v>
      </c>
      <c r="J229" s="351" t="s">
        <v>1443</v>
      </c>
      <c r="K229" s="351" t="s">
        <v>1443</v>
      </c>
      <c r="L229" s="351" t="s">
        <v>1442</v>
      </c>
      <c r="M229" s="351" t="s">
        <v>1295</v>
      </c>
      <c r="N229" s="351" t="s">
        <v>1345</v>
      </c>
      <c r="O229" s="351" t="s">
        <v>404</v>
      </c>
    </row>
    <row r="230" spans="1:15" hidden="1">
      <c r="A230" s="350" t="s">
        <v>1322</v>
      </c>
      <c r="B230" s="351">
        <v>803</v>
      </c>
      <c r="C230" s="351" t="s">
        <v>1286</v>
      </c>
      <c r="D230" s="351" t="s">
        <v>1286</v>
      </c>
      <c r="E230" s="351" t="s">
        <v>1558</v>
      </c>
      <c r="F230" s="351" t="s">
        <v>1356</v>
      </c>
      <c r="G230" s="351" t="s">
        <v>1426</v>
      </c>
      <c r="H230" s="351" t="s">
        <v>1290</v>
      </c>
      <c r="I230" s="351" t="s">
        <v>1540</v>
      </c>
      <c r="J230" s="351" t="s">
        <v>1541</v>
      </c>
      <c r="K230" s="351" t="s">
        <v>1357</v>
      </c>
      <c r="L230" s="351" t="s">
        <v>1356</v>
      </c>
      <c r="M230" s="351" t="s">
        <v>1258</v>
      </c>
      <c r="N230" s="351" t="s">
        <v>1345</v>
      </c>
      <c r="O230" s="351" t="s">
        <v>404</v>
      </c>
    </row>
    <row r="231" spans="1:15" hidden="1">
      <c r="A231" s="350" t="s">
        <v>1322</v>
      </c>
      <c r="B231" s="351">
        <v>803</v>
      </c>
      <c r="C231" s="351" t="s">
        <v>1286</v>
      </c>
      <c r="D231" s="351" t="s">
        <v>1286</v>
      </c>
      <c r="E231" s="351" t="s">
        <v>1558</v>
      </c>
      <c r="F231" s="351" t="s">
        <v>1437</v>
      </c>
      <c r="G231" s="351" t="s">
        <v>1426</v>
      </c>
      <c r="H231" s="351" t="s">
        <v>1275</v>
      </c>
      <c r="I231" s="351" t="s">
        <v>1437</v>
      </c>
      <c r="J231" s="351" t="s">
        <v>1437</v>
      </c>
      <c r="K231" s="351" t="s">
        <v>1437</v>
      </c>
      <c r="L231" s="351" t="s">
        <v>1437</v>
      </c>
      <c r="M231" s="351" t="s">
        <v>1295</v>
      </c>
      <c r="N231" s="351" t="s">
        <v>1345</v>
      </c>
      <c r="O231" s="351" t="s">
        <v>404</v>
      </c>
    </row>
    <row r="232" spans="1:15" hidden="1">
      <c r="A232" s="350" t="s">
        <v>1322</v>
      </c>
      <c r="B232" s="351">
        <v>803</v>
      </c>
      <c r="C232" s="351" t="s">
        <v>1286</v>
      </c>
      <c r="D232" s="351" t="s">
        <v>1286</v>
      </c>
      <c r="E232" s="351" t="s">
        <v>1558</v>
      </c>
      <c r="F232" s="351" t="s">
        <v>1358</v>
      </c>
      <c r="G232" s="351" t="s">
        <v>1559</v>
      </c>
      <c r="H232" s="351" t="s">
        <v>1275</v>
      </c>
      <c r="I232" s="351" t="s">
        <v>1358</v>
      </c>
      <c r="J232" s="351" t="s">
        <v>1359</v>
      </c>
      <c r="K232" s="351" t="s">
        <v>1359</v>
      </c>
      <c r="L232" s="351" t="s">
        <v>1358</v>
      </c>
      <c r="M232" s="351" t="s">
        <v>1258</v>
      </c>
      <c r="N232" s="351" t="s">
        <v>1345</v>
      </c>
      <c r="O232" s="351" t="s">
        <v>404</v>
      </c>
    </row>
    <row r="233" spans="1:15" hidden="1">
      <c r="A233" s="350" t="s">
        <v>1322</v>
      </c>
      <c r="B233" s="351">
        <v>803</v>
      </c>
      <c r="C233" s="351" t="s">
        <v>1286</v>
      </c>
      <c r="D233" s="351" t="s">
        <v>1286</v>
      </c>
      <c r="E233" s="351" t="s">
        <v>1558</v>
      </c>
      <c r="F233" s="351" t="s">
        <v>1459</v>
      </c>
      <c r="G233" s="351" t="s">
        <v>1559</v>
      </c>
      <c r="H233" s="351" t="s">
        <v>1290</v>
      </c>
      <c r="I233" s="351" t="s">
        <v>1459</v>
      </c>
      <c r="J233" s="351" t="s">
        <v>1460</v>
      </c>
      <c r="K233" s="351" t="s">
        <v>1460</v>
      </c>
      <c r="L233" s="351" t="s">
        <v>1459</v>
      </c>
      <c r="M233" s="351" t="s">
        <v>1258</v>
      </c>
      <c r="N233" s="351" t="s">
        <v>1345</v>
      </c>
      <c r="O233" s="351" t="s">
        <v>404</v>
      </c>
    </row>
    <row r="234" spans="1:15" hidden="1">
      <c r="A234" s="350" t="s">
        <v>1322</v>
      </c>
      <c r="B234" s="351">
        <v>803</v>
      </c>
      <c r="C234" s="351" t="s">
        <v>1286</v>
      </c>
      <c r="D234" s="351" t="s">
        <v>1286</v>
      </c>
      <c r="E234" s="351" t="s">
        <v>1558</v>
      </c>
      <c r="F234" s="351" t="s">
        <v>1362</v>
      </c>
      <c r="G234" s="351" t="s">
        <v>1426</v>
      </c>
      <c r="H234" s="351" t="s">
        <v>1275</v>
      </c>
      <c r="I234" s="351" t="s">
        <v>1362</v>
      </c>
      <c r="J234" s="351" t="s">
        <v>1363</v>
      </c>
      <c r="K234" s="351" t="s">
        <v>1363</v>
      </c>
      <c r="L234" s="351" t="s">
        <v>1362</v>
      </c>
      <c r="M234" s="351" t="s">
        <v>1258</v>
      </c>
      <c r="N234" s="351" t="s">
        <v>1345</v>
      </c>
      <c r="O234" s="351" t="s">
        <v>404</v>
      </c>
    </row>
    <row r="235" spans="1:15">
      <c r="A235" s="350" t="s">
        <v>1322</v>
      </c>
      <c r="B235" s="351">
        <v>803</v>
      </c>
      <c r="C235" s="351" t="s">
        <v>1286</v>
      </c>
      <c r="D235" s="351" t="s">
        <v>1286</v>
      </c>
      <c r="E235" s="351" t="s">
        <v>1558</v>
      </c>
      <c r="F235" s="351" t="s">
        <v>1521</v>
      </c>
      <c r="G235" s="351" t="s">
        <v>1426</v>
      </c>
      <c r="H235" s="351" t="s">
        <v>1290</v>
      </c>
      <c r="I235" s="351" t="s">
        <v>1521</v>
      </c>
      <c r="J235" s="351" t="s">
        <v>1522</v>
      </c>
      <c r="K235" s="351" t="s">
        <v>1522</v>
      </c>
      <c r="L235" s="351" t="s">
        <v>1521</v>
      </c>
      <c r="M235" s="351" t="s">
        <v>1258</v>
      </c>
      <c r="N235" s="351" t="s">
        <v>1345</v>
      </c>
      <c r="O235" s="351" t="s">
        <v>404</v>
      </c>
    </row>
    <row r="236" spans="1:15" hidden="1">
      <c r="A236" s="350" t="s">
        <v>1322</v>
      </c>
      <c r="B236" s="351">
        <v>803</v>
      </c>
      <c r="C236" s="351" t="s">
        <v>1286</v>
      </c>
      <c r="D236" s="351" t="s">
        <v>1286</v>
      </c>
      <c r="E236" s="351" t="s">
        <v>1558</v>
      </c>
      <c r="F236" s="351" t="s">
        <v>1461</v>
      </c>
      <c r="G236" s="351" t="s">
        <v>1559</v>
      </c>
      <c r="H236" s="351" t="s">
        <v>1290</v>
      </c>
      <c r="I236" s="351" t="s">
        <v>1463</v>
      </c>
      <c r="J236" s="351" t="s">
        <v>1464</v>
      </c>
      <c r="K236" s="351" t="s">
        <v>1462</v>
      </c>
      <c r="L236" s="351" t="s">
        <v>1461</v>
      </c>
      <c r="M236" s="351" t="s">
        <v>1258</v>
      </c>
      <c r="N236" s="351" t="s">
        <v>1345</v>
      </c>
      <c r="O236" s="351" t="s">
        <v>404</v>
      </c>
    </row>
    <row r="237" spans="1:15" hidden="1">
      <c r="A237" s="350" t="s">
        <v>1322</v>
      </c>
      <c r="B237" s="351">
        <v>803</v>
      </c>
      <c r="C237" s="351" t="s">
        <v>1286</v>
      </c>
      <c r="D237" s="351" t="s">
        <v>1286</v>
      </c>
      <c r="E237" s="351" t="s">
        <v>1558</v>
      </c>
      <c r="F237" s="351" t="s">
        <v>1525</v>
      </c>
      <c r="G237" s="351" t="s">
        <v>1426</v>
      </c>
      <c r="H237" s="351" t="s">
        <v>1290</v>
      </c>
      <c r="I237" s="351" t="s">
        <v>1525</v>
      </c>
      <c r="J237" s="351" t="s">
        <v>1566</v>
      </c>
      <c r="K237" s="351" t="s">
        <v>1526</v>
      </c>
      <c r="L237" s="351" t="s">
        <v>1525</v>
      </c>
      <c r="M237" s="351" t="s">
        <v>1258</v>
      </c>
      <c r="N237" s="351" t="s">
        <v>1345</v>
      </c>
      <c r="O237" s="351" t="s">
        <v>404</v>
      </c>
    </row>
    <row r="238" spans="1:15" hidden="1">
      <c r="A238" s="350" t="s">
        <v>1322</v>
      </c>
      <c r="B238" s="351">
        <v>803</v>
      </c>
      <c r="C238" s="351" t="s">
        <v>1286</v>
      </c>
      <c r="D238" s="351" t="s">
        <v>1286</v>
      </c>
      <c r="E238" s="351" t="s">
        <v>1558</v>
      </c>
      <c r="F238" s="351" t="s">
        <v>1406</v>
      </c>
      <c r="G238" s="351" t="s">
        <v>1426</v>
      </c>
      <c r="H238" s="351" t="s">
        <v>1275</v>
      </c>
      <c r="I238" s="351" t="s">
        <v>1408</v>
      </c>
      <c r="J238" s="351" t="s">
        <v>1409</v>
      </c>
      <c r="K238" s="351" t="s">
        <v>1407</v>
      </c>
      <c r="L238" s="351" t="s">
        <v>1406</v>
      </c>
      <c r="M238" s="351" t="s">
        <v>1295</v>
      </c>
      <c r="N238" s="351" t="s">
        <v>1345</v>
      </c>
      <c r="O238" s="351" t="s">
        <v>404</v>
      </c>
    </row>
    <row r="239" spans="1:15" hidden="1">
      <c r="A239" s="350" t="s">
        <v>1322</v>
      </c>
      <c r="B239" s="351">
        <v>803</v>
      </c>
      <c r="C239" s="351" t="s">
        <v>1286</v>
      </c>
      <c r="D239" s="351" t="s">
        <v>1286</v>
      </c>
      <c r="E239" s="351" t="s">
        <v>1558</v>
      </c>
      <c r="F239" s="351" t="s">
        <v>1425</v>
      </c>
      <c r="G239" s="351" t="s">
        <v>1426</v>
      </c>
      <c r="H239" s="351" t="s">
        <v>1290</v>
      </c>
      <c r="I239" s="351" t="s">
        <v>1425</v>
      </c>
      <c r="J239" s="351" t="s">
        <v>1429</v>
      </c>
      <c r="K239" s="351" t="s">
        <v>1429</v>
      </c>
      <c r="L239" s="351" t="s">
        <v>1425</v>
      </c>
      <c r="M239" s="351" t="s">
        <v>1295</v>
      </c>
      <c r="N239" s="351" t="s">
        <v>1345</v>
      </c>
      <c r="O239" s="351" t="s">
        <v>404</v>
      </c>
    </row>
    <row r="240" spans="1:15" hidden="1">
      <c r="A240" s="350" t="s">
        <v>1322</v>
      </c>
      <c r="B240" s="351">
        <v>803</v>
      </c>
      <c r="C240" s="351" t="s">
        <v>1286</v>
      </c>
      <c r="D240" s="351" t="s">
        <v>1286</v>
      </c>
      <c r="E240" s="351" t="s">
        <v>1558</v>
      </c>
      <c r="F240" s="351" t="s">
        <v>1425</v>
      </c>
      <c r="G240" s="351" t="s">
        <v>1426</v>
      </c>
      <c r="H240" s="351" t="s">
        <v>1290</v>
      </c>
      <c r="I240" s="351" t="s">
        <v>1427</v>
      </c>
      <c r="J240" s="351" t="s">
        <v>1428</v>
      </c>
      <c r="K240" s="351" t="s">
        <v>1429</v>
      </c>
      <c r="L240" s="351" t="s">
        <v>1425</v>
      </c>
      <c r="M240" s="351" t="s">
        <v>1295</v>
      </c>
      <c r="N240" s="351" t="s">
        <v>1345</v>
      </c>
      <c r="O240" s="351" t="s">
        <v>404</v>
      </c>
    </row>
    <row r="241" spans="1:15" hidden="1">
      <c r="A241" s="350" t="s">
        <v>1322</v>
      </c>
      <c r="B241" s="351">
        <v>803</v>
      </c>
      <c r="C241" s="351" t="s">
        <v>1286</v>
      </c>
      <c r="D241" s="351" t="s">
        <v>1286</v>
      </c>
      <c r="E241" s="351" t="s">
        <v>1558</v>
      </c>
      <c r="F241" s="351" t="s">
        <v>1448</v>
      </c>
      <c r="G241" s="351" t="s">
        <v>1426</v>
      </c>
      <c r="H241" s="351" t="s">
        <v>1275</v>
      </c>
      <c r="I241" s="351" t="s">
        <v>1449</v>
      </c>
      <c r="J241" s="351" t="s">
        <v>1450</v>
      </c>
      <c r="K241" s="351" t="s">
        <v>1450</v>
      </c>
      <c r="L241" s="351" t="s">
        <v>1448</v>
      </c>
      <c r="M241" s="351" t="s">
        <v>1258</v>
      </c>
      <c r="N241" s="351" t="s">
        <v>1345</v>
      </c>
      <c r="O241" s="351" t="s">
        <v>404</v>
      </c>
    </row>
    <row r="242" spans="1:15" hidden="1">
      <c r="A242" s="350" t="s">
        <v>1322</v>
      </c>
      <c r="B242" s="351">
        <v>803</v>
      </c>
      <c r="C242" s="351" t="s">
        <v>1286</v>
      </c>
      <c r="D242" s="351" t="s">
        <v>1286</v>
      </c>
      <c r="E242" s="351" t="s">
        <v>1558</v>
      </c>
      <c r="F242" s="351" t="s">
        <v>1530</v>
      </c>
      <c r="G242" s="351" t="s">
        <v>1426</v>
      </c>
      <c r="H242" s="351" t="s">
        <v>1290</v>
      </c>
      <c r="I242" s="351" t="s">
        <v>1530</v>
      </c>
      <c r="J242" s="351" t="s">
        <v>1531</v>
      </c>
      <c r="K242" s="351" t="s">
        <v>1531</v>
      </c>
      <c r="L242" s="351" t="s">
        <v>1530</v>
      </c>
      <c r="M242" s="351" t="s">
        <v>1258</v>
      </c>
      <c r="N242" s="351" t="s">
        <v>1345</v>
      </c>
      <c r="O242" s="351" t="s">
        <v>404</v>
      </c>
    </row>
    <row r="243" spans="1:15" hidden="1">
      <c r="A243" s="350" t="s">
        <v>1322</v>
      </c>
      <c r="B243" s="351">
        <v>803</v>
      </c>
      <c r="C243" s="351" t="s">
        <v>1286</v>
      </c>
      <c r="D243" s="351" t="s">
        <v>1286</v>
      </c>
      <c r="E243" s="351" t="s">
        <v>1558</v>
      </c>
      <c r="F243" s="351" t="s">
        <v>1360</v>
      </c>
      <c r="G243" s="351" t="s">
        <v>1426</v>
      </c>
      <c r="H243" s="351" t="s">
        <v>1290</v>
      </c>
      <c r="I243" s="351" t="s">
        <v>1542</v>
      </c>
      <c r="J243" s="351" t="s">
        <v>1543</v>
      </c>
      <c r="K243" s="351" t="s">
        <v>1361</v>
      </c>
      <c r="L243" s="351" t="s">
        <v>1360</v>
      </c>
      <c r="M243" s="351" t="s">
        <v>1258</v>
      </c>
      <c r="N243" s="351" t="s">
        <v>1345</v>
      </c>
      <c r="O243" s="351" t="s">
        <v>404</v>
      </c>
    </row>
    <row r="244" spans="1:15" hidden="1">
      <c r="A244" s="350" t="s">
        <v>1322</v>
      </c>
      <c r="B244" s="351">
        <v>803</v>
      </c>
      <c r="C244" s="351" t="s">
        <v>1374</v>
      </c>
      <c r="D244" s="351" t="s">
        <v>1374</v>
      </c>
      <c r="E244" s="351" t="s">
        <v>1567</v>
      </c>
      <c r="F244" s="351" t="s">
        <v>1544</v>
      </c>
      <c r="G244" s="351" t="s">
        <v>1431</v>
      </c>
      <c r="H244" s="351" t="s">
        <v>1275</v>
      </c>
      <c r="I244" s="351" t="s">
        <v>1544</v>
      </c>
      <c r="J244" s="351" t="s">
        <v>1544</v>
      </c>
      <c r="K244" s="351" t="s">
        <v>1544</v>
      </c>
      <c r="L244" s="351" t="s">
        <v>1544</v>
      </c>
      <c r="M244" s="351" t="s">
        <v>1258</v>
      </c>
      <c r="N244" s="351" t="s">
        <v>1327</v>
      </c>
      <c r="O244" s="351" t="s">
        <v>404</v>
      </c>
    </row>
    <row r="245" spans="1:15" hidden="1">
      <c r="A245" s="350" t="s">
        <v>1322</v>
      </c>
      <c r="B245" s="351">
        <v>803</v>
      </c>
      <c r="C245" s="351" t="s">
        <v>1374</v>
      </c>
      <c r="D245" s="351" t="s">
        <v>1374</v>
      </c>
      <c r="E245" s="351" t="s">
        <v>1567</v>
      </c>
      <c r="F245" s="351" t="s">
        <v>1410</v>
      </c>
      <c r="G245" s="351" t="s">
        <v>1431</v>
      </c>
      <c r="H245" s="351" t="s">
        <v>1290</v>
      </c>
      <c r="I245" s="351" t="s">
        <v>1410</v>
      </c>
      <c r="J245" s="351" t="s">
        <v>1411</v>
      </c>
      <c r="K245" s="351" t="s">
        <v>1411</v>
      </c>
      <c r="L245" s="351" t="s">
        <v>1410</v>
      </c>
      <c r="M245" s="351" t="s">
        <v>1258</v>
      </c>
      <c r="N245" s="351" t="s">
        <v>1327</v>
      </c>
      <c r="O245" s="351" t="s">
        <v>404</v>
      </c>
    </row>
    <row r="246" spans="1:15" hidden="1">
      <c r="A246" s="350" t="s">
        <v>1322</v>
      </c>
      <c r="B246" s="351">
        <v>803</v>
      </c>
      <c r="C246" s="351" t="s">
        <v>1374</v>
      </c>
      <c r="D246" s="351" t="s">
        <v>1374</v>
      </c>
      <c r="E246" s="351" t="s">
        <v>1567</v>
      </c>
      <c r="F246" s="351" t="s">
        <v>1383</v>
      </c>
      <c r="G246" s="351" t="s">
        <v>1431</v>
      </c>
      <c r="H246" s="351" t="s">
        <v>1275</v>
      </c>
      <c r="I246" s="351" t="s">
        <v>1383</v>
      </c>
      <c r="J246" s="351" t="s">
        <v>1386</v>
      </c>
      <c r="K246" s="351" t="s">
        <v>1386</v>
      </c>
      <c r="L246" s="351" t="s">
        <v>1383</v>
      </c>
      <c r="M246" s="351" t="s">
        <v>1258</v>
      </c>
      <c r="N246" s="351" t="s">
        <v>1327</v>
      </c>
      <c r="O246" s="351" t="s">
        <v>404</v>
      </c>
    </row>
    <row r="247" spans="1:15" hidden="1">
      <c r="A247" s="350" t="s">
        <v>1322</v>
      </c>
      <c r="B247" s="351">
        <v>803</v>
      </c>
      <c r="C247" s="351" t="s">
        <v>1374</v>
      </c>
      <c r="D247" s="351" t="s">
        <v>1374</v>
      </c>
      <c r="E247" s="351" t="s">
        <v>1567</v>
      </c>
      <c r="F247" s="351" t="s">
        <v>1568</v>
      </c>
      <c r="G247" s="351" t="s">
        <v>1431</v>
      </c>
      <c r="H247" s="351" t="s">
        <v>1275</v>
      </c>
      <c r="I247" s="351" t="s">
        <v>1568</v>
      </c>
      <c r="J247" s="351" t="s">
        <v>1569</v>
      </c>
      <c r="K247" s="351" t="s">
        <v>1569</v>
      </c>
      <c r="L247" s="351" t="s">
        <v>1568</v>
      </c>
      <c r="M247" s="351" t="s">
        <v>1295</v>
      </c>
      <c r="N247" s="351" t="s">
        <v>1327</v>
      </c>
      <c r="O247" s="351" t="s">
        <v>404</v>
      </c>
    </row>
    <row r="248" spans="1:15" hidden="1">
      <c r="A248" s="350" t="s">
        <v>1322</v>
      </c>
      <c r="B248" s="351">
        <v>803</v>
      </c>
      <c r="C248" s="351" t="s">
        <v>1374</v>
      </c>
      <c r="D248" s="351" t="s">
        <v>1374</v>
      </c>
      <c r="E248" s="351" t="s">
        <v>1567</v>
      </c>
      <c r="F248" s="351" t="s">
        <v>1570</v>
      </c>
      <c r="G248" s="351" t="s">
        <v>1431</v>
      </c>
      <c r="H248" s="351" t="s">
        <v>1275</v>
      </c>
      <c r="I248" s="351" t="s">
        <v>1570</v>
      </c>
      <c r="J248" s="351" t="s">
        <v>1571</v>
      </c>
      <c r="K248" s="351" t="s">
        <v>1571</v>
      </c>
      <c r="L248" s="351" t="s">
        <v>1570</v>
      </c>
      <c r="M248" s="351" t="s">
        <v>1295</v>
      </c>
      <c r="N248" s="351" t="s">
        <v>1327</v>
      </c>
      <c r="O248" s="351" t="s">
        <v>404</v>
      </c>
    </row>
    <row r="249" spans="1:15" hidden="1">
      <c r="A249" s="350" t="s">
        <v>1322</v>
      </c>
      <c r="B249" s="351">
        <v>803</v>
      </c>
      <c r="C249" s="351" t="s">
        <v>1374</v>
      </c>
      <c r="D249" s="351" t="s">
        <v>1374</v>
      </c>
      <c r="E249" s="351" t="s">
        <v>1567</v>
      </c>
      <c r="F249" s="351" t="s">
        <v>1380</v>
      </c>
      <c r="G249" s="351" t="s">
        <v>1431</v>
      </c>
      <c r="H249" s="351" t="s">
        <v>1275</v>
      </c>
      <c r="I249" s="351" t="s">
        <v>1380</v>
      </c>
      <c r="J249" s="351" t="s">
        <v>1382</v>
      </c>
      <c r="K249" s="351" t="s">
        <v>1382</v>
      </c>
      <c r="L249" s="351" t="s">
        <v>1380</v>
      </c>
      <c r="M249" s="351" t="s">
        <v>1258</v>
      </c>
      <c r="N249" s="351" t="s">
        <v>1327</v>
      </c>
      <c r="O249" s="351" t="s">
        <v>404</v>
      </c>
    </row>
    <row r="250" spans="1:15" hidden="1">
      <c r="A250" s="350" t="s">
        <v>1322</v>
      </c>
      <c r="B250" s="351">
        <v>803</v>
      </c>
      <c r="C250" s="351" t="s">
        <v>1374</v>
      </c>
      <c r="D250" s="351" t="s">
        <v>1374</v>
      </c>
      <c r="E250" s="351" t="s">
        <v>1567</v>
      </c>
      <c r="F250" s="351" t="s">
        <v>1383</v>
      </c>
      <c r="G250" s="351" t="s">
        <v>1431</v>
      </c>
      <c r="H250" s="351" t="s">
        <v>1275</v>
      </c>
      <c r="I250" s="351" t="s">
        <v>1384</v>
      </c>
      <c r="J250" s="351" t="s">
        <v>1385</v>
      </c>
      <c r="K250" s="351" t="s">
        <v>1386</v>
      </c>
      <c r="L250" s="351" t="s">
        <v>1383</v>
      </c>
      <c r="M250" s="351" t="s">
        <v>1258</v>
      </c>
      <c r="N250" s="351" t="s">
        <v>1327</v>
      </c>
      <c r="O250" s="351" t="s">
        <v>404</v>
      </c>
    </row>
    <row r="251" spans="1:15" hidden="1">
      <c r="A251" s="350" t="s">
        <v>1322</v>
      </c>
      <c r="B251" s="351">
        <v>803</v>
      </c>
      <c r="C251" s="351" t="s">
        <v>1374</v>
      </c>
      <c r="D251" s="351" t="s">
        <v>1374</v>
      </c>
      <c r="E251" s="351" t="s">
        <v>1567</v>
      </c>
      <c r="F251" s="351" t="s">
        <v>1572</v>
      </c>
      <c r="G251" s="351" t="s">
        <v>1431</v>
      </c>
      <c r="H251" s="351" t="s">
        <v>1275</v>
      </c>
      <c r="I251" s="351" t="s">
        <v>1572</v>
      </c>
      <c r="J251" s="351" t="s">
        <v>1573</v>
      </c>
      <c r="K251" s="351" t="s">
        <v>1573</v>
      </c>
      <c r="L251" s="351" t="s">
        <v>1572</v>
      </c>
      <c r="M251" s="351" t="s">
        <v>1295</v>
      </c>
      <c r="N251" s="351" t="s">
        <v>1327</v>
      </c>
      <c r="O251" s="351" t="s">
        <v>404</v>
      </c>
    </row>
    <row r="252" spans="1:15" hidden="1">
      <c r="A252" s="350" t="s">
        <v>1322</v>
      </c>
      <c r="B252" s="351">
        <v>803</v>
      </c>
      <c r="C252" s="351" t="s">
        <v>1374</v>
      </c>
      <c r="D252" s="351" t="s">
        <v>1374</v>
      </c>
      <c r="E252" s="351" t="s">
        <v>1567</v>
      </c>
      <c r="F252" s="351" t="s">
        <v>1324</v>
      </c>
      <c r="G252" s="351" t="s">
        <v>1325</v>
      </c>
      <c r="H252" s="351" t="s">
        <v>1275</v>
      </c>
      <c r="I252" s="351" t="s">
        <v>1324</v>
      </c>
      <c r="J252" s="351" t="s">
        <v>1326</v>
      </c>
      <c r="K252" s="351" t="s">
        <v>1326</v>
      </c>
      <c r="L252" s="351" t="s">
        <v>1324</v>
      </c>
      <c r="M252" s="351" t="s">
        <v>1295</v>
      </c>
      <c r="N252" s="351" t="s">
        <v>1327</v>
      </c>
      <c r="O252" s="351" t="s">
        <v>404</v>
      </c>
    </row>
    <row r="253" spans="1:15" hidden="1">
      <c r="A253" s="350" t="s">
        <v>1322</v>
      </c>
      <c r="B253" s="351">
        <v>803</v>
      </c>
      <c r="C253" s="351" t="s">
        <v>1374</v>
      </c>
      <c r="D253" s="351" t="s">
        <v>1374</v>
      </c>
      <c r="E253" s="351" t="s">
        <v>1567</v>
      </c>
      <c r="F253" s="351" t="s">
        <v>1332</v>
      </c>
      <c r="G253" s="351" t="s">
        <v>1325</v>
      </c>
      <c r="H253" s="351" t="s">
        <v>1275</v>
      </c>
      <c r="I253" s="351" t="s">
        <v>1333</v>
      </c>
      <c r="J253" s="351" t="s">
        <v>1334</v>
      </c>
      <c r="K253" s="351" t="s">
        <v>1334</v>
      </c>
      <c r="L253" s="351" t="s">
        <v>1333</v>
      </c>
      <c r="M253" s="351" t="s">
        <v>1258</v>
      </c>
      <c r="N253" s="351" t="s">
        <v>1296</v>
      </c>
      <c r="O253" s="351" t="s">
        <v>404</v>
      </c>
    </row>
    <row r="254" spans="1:15" hidden="1">
      <c r="A254" s="350" t="s">
        <v>1322</v>
      </c>
      <c r="B254" s="351">
        <v>803</v>
      </c>
      <c r="C254" s="351" t="s">
        <v>1374</v>
      </c>
      <c r="D254" s="351" t="s">
        <v>1374</v>
      </c>
      <c r="E254" s="351" t="s">
        <v>1567</v>
      </c>
      <c r="F254" s="351" t="s">
        <v>1342</v>
      </c>
      <c r="G254" s="351" t="s">
        <v>1431</v>
      </c>
      <c r="H254" s="351" t="s">
        <v>1290</v>
      </c>
      <c r="I254" s="351" t="s">
        <v>1560</v>
      </c>
      <c r="J254" s="351" t="s">
        <v>1561</v>
      </c>
      <c r="K254" s="351" t="s">
        <v>1344</v>
      </c>
      <c r="L254" s="351" t="s">
        <v>1342</v>
      </c>
      <c r="M254" s="351" t="s">
        <v>1295</v>
      </c>
      <c r="N254" s="351" t="s">
        <v>1327</v>
      </c>
      <c r="O254" s="351" t="s">
        <v>404</v>
      </c>
    </row>
    <row r="255" spans="1:15" hidden="1">
      <c r="A255" s="350" t="s">
        <v>1322</v>
      </c>
      <c r="B255" s="351">
        <v>803</v>
      </c>
      <c r="C255" s="351" t="s">
        <v>1374</v>
      </c>
      <c r="D255" s="351" t="s">
        <v>1374</v>
      </c>
      <c r="E255" s="351" t="s">
        <v>1567</v>
      </c>
      <c r="F255" s="351" t="s">
        <v>1346</v>
      </c>
      <c r="G255" s="351" t="s">
        <v>1434</v>
      </c>
      <c r="H255" s="351" t="s">
        <v>1275</v>
      </c>
      <c r="I255" s="351" t="s">
        <v>1346</v>
      </c>
      <c r="J255" s="351" t="s">
        <v>1347</v>
      </c>
      <c r="K255" s="351" t="s">
        <v>1347</v>
      </c>
      <c r="L255" s="351" t="s">
        <v>1346</v>
      </c>
      <c r="M255" s="351" t="s">
        <v>1258</v>
      </c>
      <c r="N255" s="351" t="s">
        <v>1327</v>
      </c>
      <c r="O255" s="351" t="s">
        <v>404</v>
      </c>
    </row>
    <row r="256" spans="1:15" hidden="1">
      <c r="A256" s="350" t="s">
        <v>1322</v>
      </c>
      <c r="B256" s="351">
        <v>803</v>
      </c>
      <c r="C256" s="351" t="s">
        <v>1374</v>
      </c>
      <c r="D256" s="351" t="s">
        <v>1374</v>
      </c>
      <c r="E256" s="351" t="s">
        <v>1567</v>
      </c>
      <c r="F256" s="351" t="s">
        <v>1332</v>
      </c>
      <c r="G256" s="351" t="s">
        <v>1325</v>
      </c>
      <c r="H256" s="351" t="s">
        <v>1275</v>
      </c>
      <c r="I256" s="351" t="s">
        <v>1545</v>
      </c>
      <c r="J256" s="351" t="s">
        <v>1546</v>
      </c>
      <c r="K256" s="351" t="s">
        <v>1546</v>
      </c>
      <c r="L256" s="351" t="s">
        <v>1545</v>
      </c>
      <c r="M256" s="351" t="s">
        <v>1258</v>
      </c>
      <c r="N256" s="351" t="s">
        <v>1296</v>
      </c>
      <c r="O256" s="351" t="s">
        <v>404</v>
      </c>
    </row>
    <row r="257" spans="1:15" hidden="1">
      <c r="A257" s="350" t="s">
        <v>1322</v>
      </c>
      <c r="B257" s="351">
        <v>803</v>
      </c>
      <c r="C257" s="351" t="s">
        <v>1374</v>
      </c>
      <c r="D257" s="351" t="s">
        <v>1374</v>
      </c>
      <c r="E257" s="351" t="s">
        <v>1567</v>
      </c>
      <c r="F257" s="351" t="s">
        <v>1348</v>
      </c>
      <c r="G257" s="351" t="s">
        <v>1431</v>
      </c>
      <c r="H257" s="351" t="s">
        <v>1275</v>
      </c>
      <c r="I257" s="351" t="s">
        <v>1574</v>
      </c>
      <c r="J257" s="351" t="s">
        <v>1575</v>
      </c>
      <c r="K257" s="351" t="s">
        <v>1349</v>
      </c>
      <c r="L257" s="351" t="s">
        <v>1348</v>
      </c>
      <c r="M257" s="351" t="s">
        <v>1258</v>
      </c>
      <c r="N257" s="351" t="s">
        <v>1327</v>
      </c>
      <c r="O257" s="351" t="s">
        <v>404</v>
      </c>
    </row>
    <row r="258" spans="1:15" hidden="1">
      <c r="A258" s="350" t="s">
        <v>1322</v>
      </c>
      <c r="B258" s="351">
        <v>803</v>
      </c>
      <c r="C258" s="351" t="s">
        <v>1374</v>
      </c>
      <c r="D258" s="351" t="s">
        <v>1374</v>
      </c>
      <c r="E258" s="351" t="s">
        <v>1567</v>
      </c>
      <c r="F258" s="351" t="s">
        <v>1348</v>
      </c>
      <c r="G258" s="351" t="s">
        <v>1431</v>
      </c>
      <c r="H258" s="351" t="s">
        <v>1275</v>
      </c>
      <c r="I258" s="351" t="s">
        <v>1348</v>
      </c>
      <c r="J258" s="351" t="s">
        <v>1349</v>
      </c>
      <c r="K258" s="351" t="s">
        <v>1349</v>
      </c>
      <c r="L258" s="351" t="s">
        <v>1348</v>
      </c>
      <c r="M258" s="351" t="s">
        <v>1258</v>
      </c>
      <c r="N258" s="351" t="s">
        <v>1327</v>
      </c>
      <c r="O258" s="351" t="s">
        <v>404</v>
      </c>
    </row>
    <row r="259" spans="1:15" hidden="1">
      <c r="A259" s="350" t="s">
        <v>1322</v>
      </c>
      <c r="B259" s="351">
        <v>803</v>
      </c>
      <c r="C259" s="351" t="s">
        <v>1374</v>
      </c>
      <c r="D259" s="351" t="s">
        <v>1374</v>
      </c>
      <c r="E259" s="351" t="s">
        <v>1567</v>
      </c>
      <c r="F259" s="351" t="s">
        <v>1346</v>
      </c>
      <c r="G259" s="351" t="s">
        <v>1434</v>
      </c>
      <c r="H259" s="351" t="s">
        <v>1275</v>
      </c>
      <c r="I259" s="351" t="s">
        <v>1387</v>
      </c>
      <c r="J259" s="351" t="s">
        <v>1388</v>
      </c>
      <c r="K259" s="351" t="s">
        <v>1347</v>
      </c>
      <c r="L259" s="351" t="s">
        <v>1346</v>
      </c>
      <c r="M259" s="351" t="s">
        <v>1258</v>
      </c>
      <c r="N259" s="351" t="s">
        <v>1327</v>
      </c>
      <c r="O259" s="351" t="s">
        <v>404</v>
      </c>
    </row>
    <row r="260" spans="1:15" hidden="1">
      <c r="A260" s="350" t="s">
        <v>1322</v>
      </c>
      <c r="B260" s="351">
        <v>803</v>
      </c>
      <c r="C260" s="351" t="s">
        <v>1374</v>
      </c>
      <c r="D260" s="351" t="s">
        <v>1374</v>
      </c>
      <c r="E260" s="351" t="s">
        <v>1567</v>
      </c>
      <c r="F260" s="351" t="s">
        <v>1389</v>
      </c>
      <c r="G260" s="351" t="s">
        <v>1431</v>
      </c>
      <c r="H260" s="351" t="s">
        <v>1275</v>
      </c>
      <c r="I260" s="351" t="s">
        <v>1389</v>
      </c>
      <c r="J260" s="351" t="s">
        <v>1390</v>
      </c>
      <c r="K260" s="351" t="s">
        <v>1390</v>
      </c>
      <c r="L260" s="351" t="s">
        <v>1389</v>
      </c>
      <c r="M260" s="351" t="s">
        <v>1258</v>
      </c>
      <c r="N260" s="351" t="s">
        <v>1327</v>
      </c>
      <c r="O260" s="351" t="s">
        <v>404</v>
      </c>
    </row>
    <row r="261" spans="1:15" hidden="1">
      <c r="A261" s="350" t="s">
        <v>1322</v>
      </c>
      <c r="B261" s="351">
        <v>803</v>
      </c>
      <c r="C261" s="351" t="s">
        <v>1374</v>
      </c>
      <c r="D261" s="351" t="s">
        <v>1374</v>
      </c>
      <c r="E261" s="351" t="s">
        <v>1567</v>
      </c>
      <c r="F261" s="351" t="s">
        <v>1328</v>
      </c>
      <c r="G261" s="351" t="s">
        <v>1325</v>
      </c>
      <c r="H261" s="351" t="s">
        <v>1275</v>
      </c>
      <c r="I261" s="351" t="s">
        <v>1328</v>
      </c>
      <c r="J261" s="351" t="s">
        <v>1329</v>
      </c>
      <c r="K261" s="351" t="s">
        <v>1329</v>
      </c>
      <c r="L261" s="351" t="s">
        <v>1328</v>
      </c>
      <c r="M261" s="351" t="s">
        <v>1258</v>
      </c>
      <c r="N261" s="351" t="s">
        <v>1296</v>
      </c>
      <c r="O261" s="351" t="s">
        <v>404</v>
      </c>
    </row>
    <row r="262" spans="1:15" hidden="1">
      <c r="A262" s="350" t="s">
        <v>1322</v>
      </c>
      <c r="B262" s="351">
        <v>803</v>
      </c>
      <c r="C262" s="351" t="s">
        <v>1374</v>
      </c>
      <c r="D262" s="351" t="s">
        <v>1374</v>
      </c>
      <c r="E262" s="351" t="s">
        <v>1567</v>
      </c>
      <c r="F262" s="351" t="s">
        <v>1350</v>
      </c>
      <c r="G262" s="351" t="s">
        <v>1431</v>
      </c>
      <c r="H262" s="351" t="s">
        <v>1275</v>
      </c>
      <c r="I262" s="351" t="s">
        <v>1350</v>
      </c>
      <c r="J262" s="351" t="s">
        <v>1351</v>
      </c>
      <c r="K262" s="351" t="s">
        <v>1351</v>
      </c>
      <c r="L262" s="351" t="s">
        <v>1350</v>
      </c>
      <c r="M262" s="351" t="s">
        <v>1258</v>
      </c>
      <c r="N262" s="351" t="s">
        <v>1327</v>
      </c>
      <c r="O262" s="351" t="s">
        <v>404</v>
      </c>
    </row>
    <row r="263" spans="1:15" hidden="1">
      <c r="A263" s="350" t="s">
        <v>1322</v>
      </c>
      <c r="B263" s="351">
        <v>803</v>
      </c>
      <c r="C263" s="351" t="s">
        <v>1374</v>
      </c>
      <c r="D263" s="351" t="s">
        <v>1374</v>
      </c>
      <c r="E263" s="351" t="s">
        <v>1567</v>
      </c>
      <c r="F263" s="351" t="s">
        <v>1576</v>
      </c>
      <c r="G263" s="351" t="s">
        <v>1431</v>
      </c>
      <c r="H263" s="351" t="s">
        <v>1275</v>
      </c>
      <c r="I263" s="351" t="s">
        <v>1576</v>
      </c>
      <c r="J263" s="351" t="s">
        <v>1577</v>
      </c>
      <c r="K263" s="351" t="s">
        <v>1577</v>
      </c>
      <c r="L263" s="351" t="s">
        <v>1576</v>
      </c>
      <c r="M263" s="351" t="s">
        <v>1295</v>
      </c>
      <c r="N263" s="351" t="s">
        <v>1327</v>
      </c>
      <c r="O263" s="351" t="s">
        <v>404</v>
      </c>
    </row>
    <row r="264" spans="1:15" hidden="1">
      <c r="A264" s="350" t="s">
        <v>1322</v>
      </c>
      <c r="B264" s="351">
        <v>803</v>
      </c>
      <c r="C264" s="351" t="s">
        <v>1374</v>
      </c>
      <c r="D264" s="351" t="s">
        <v>1374</v>
      </c>
      <c r="E264" s="351" t="s">
        <v>1567</v>
      </c>
      <c r="F264" s="351" t="s">
        <v>1360</v>
      </c>
      <c r="G264" s="351" t="s">
        <v>1431</v>
      </c>
      <c r="H264" s="351" t="s">
        <v>1290</v>
      </c>
      <c r="I264" s="351" t="s">
        <v>1360</v>
      </c>
      <c r="J264" s="351" t="s">
        <v>1578</v>
      </c>
      <c r="K264" s="351" t="s">
        <v>1361</v>
      </c>
      <c r="L264" s="351" t="s">
        <v>1360</v>
      </c>
      <c r="M264" s="351" t="s">
        <v>1295</v>
      </c>
      <c r="N264" s="351" t="s">
        <v>1327</v>
      </c>
      <c r="O264" s="351" t="s">
        <v>404</v>
      </c>
    </row>
    <row r="265" spans="1:15" hidden="1">
      <c r="A265" s="350" t="s">
        <v>1322</v>
      </c>
      <c r="B265" s="351">
        <v>803</v>
      </c>
      <c r="C265" s="351" t="s">
        <v>1374</v>
      </c>
      <c r="D265" s="351" t="s">
        <v>1374</v>
      </c>
      <c r="E265" s="351" t="s">
        <v>1567</v>
      </c>
      <c r="F265" s="351" t="s">
        <v>1562</v>
      </c>
      <c r="G265" s="351" t="s">
        <v>1431</v>
      </c>
      <c r="H265" s="351" t="s">
        <v>1275</v>
      </c>
      <c r="I265" s="351" t="s">
        <v>1562</v>
      </c>
      <c r="J265" s="351" t="s">
        <v>1579</v>
      </c>
      <c r="K265" s="351" t="s">
        <v>1563</v>
      </c>
      <c r="L265" s="351" t="s">
        <v>1562</v>
      </c>
      <c r="M265" s="351" t="s">
        <v>1295</v>
      </c>
      <c r="N265" s="351" t="s">
        <v>1327</v>
      </c>
      <c r="O265" s="351" t="s">
        <v>404</v>
      </c>
    </row>
    <row r="266" spans="1:15" hidden="1">
      <c r="A266" s="350" t="s">
        <v>1322</v>
      </c>
      <c r="B266" s="351">
        <v>803</v>
      </c>
      <c r="C266" s="351" t="s">
        <v>1374</v>
      </c>
      <c r="D266" s="351" t="s">
        <v>1374</v>
      </c>
      <c r="E266" s="351" t="s">
        <v>1567</v>
      </c>
      <c r="F266" s="351" t="s">
        <v>1562</v>
      </c>
      <c r="G266" s="351" t="s">
        <v>1431</v>
      </c>
      <c r="H266" s="351" t="s">
        <v>1290</v>
      </c>
      <c r="I266" s="351" t="s">
        <v>1562</v>
      </c>
      <c r="J266" s="351" t="s">
        <v>1563</v>
      </c>
      <c r="K266" s="351" t="s">
        <v>1563</v>
      </c>
      <c r="L266" s="351" t="s">
        <v>1562</v>
      </c>
      <c r="M266" s="351" t="s">
        <v>1295</v>
      </c>
      <c r="N266" s="351" t="s">
        <v>1327</v>
      </c>
      <c r="O266" s="351" t="s">
        <v>404</v>
      </c>
    </row>
    <row r="267" spans="1:15" hidden="1">
      <c r="A267" s="350" t="s">
        <v>1322</v>
      </c>
      <c r="B267" s="351">
        <v>803</v>
      </c>
      <c r="C267" s="351" t="s">
        <v>1374</v>
      </c>
      <c r="D267" s="351" t="s">
        <v>1374</v>
      </c>
      <c r="E267" s="351" t="s">
        <v>1567</v>
      </c>
      <c r="F267" s="351" t="s">
        <v>1330</v>
      </c>
      <c r="G267" s="351" t="s">
        <v>1325</v>
      </c>
      <c r="H267" s="351" t="s">
        <v>1275</v>
      </c>
      <c r="I267" s="351" t="s">
        <v>1330</v>
      </c>
      <c r="J267" s="351" t="s">
        <v>1331</v>
      </c>
      <c r="K267" s="351" t="s">
        <v>1331</v>
      </c>
      <c r="L267" s="351" t="s">
        <v>1330</v>
      </c>
      <c r="M267" s="351" t="s">
        <v>1258</v>
      </c>
      <c r="N267" s="351" t="s">
        <v>1296</v>
      </c>
      <c r="O267" s="351" t="s">
        <v>404</v>
      </c>
    </row>
    <row r="268" spans="1:15" hidden="1">
      <c r="A268" s="350" t="s">
        <v>1322</v>
      </c>
      <c r="B268" s="351">
        <v>803</v>
      </c>
      <c r="C268" s="351" t="s">
        <v>1374</v>
      </c>
      <c r="D268" s="351" t="s">
        <v>1374</v>
      </c>
      <c r="E268" s="351" t="s">
        <v>1567</v>
      </c>
      <c r="F268" s="351" t="s">
        <v>1330</v>
      </c>
      <c r="G268" s="351" t="s">
        <v>1325</v>
      </c>
      <c r="H268" s="351" t="s">
        <v>1275</v>
      </c>
      <c r="I268" s="351" t="s">
        <v>1330</v>
      </c>
      <c r="J268" s="351" t="s">
        <v>1547</v>
      </c>
      <c r="K268" s="351" t="s">
        <v>1547</v>
      </c>
      <c r="L268" s="351" t="s">
        <v>1330</v>
      </c>
      <c r="M268" s="351" t="s">
        <v>1258</v>
      </c>
      <c r="N268" s="351" t="s">
        <v>1296</v>
      </c>
      <c r="O268" s="351" t="s">
        <v>404</v>
      </c>
    </row>
    <row r="269" spans="1:15" hidden="1">
      <c r="A269" s="350" t="s">
        <v>1322</v>
      </c>
      <c r="B269" s="351">
        <v>803</v>
      </c>
      <c r="C269" s="351" t="s">
        <v>1374</v>
      </c>
      <c r="D269" s="351" t="s">
        <v>1374</v>
      </c>
      <c r="E269" s="351" t="s">
        <v>1567</v>
      </c>
      <c r="F269" s="351" t="s">
        <v>1580</v>
      </c>
      <c r="G269" s="351" t="s">
        <v>1431</v>
      </c>
      <c r="H269" s="351" t="s">
        <v>1275</v>
      </c>
      <c r="I269" s="351" t="s">
        <v>1580</v>
      </c>
      <c r="J269" s="351" t="s">
        <v>1581</v>
      </c>
      <c r="K269" s="351" t="s">
        <v>1581</v>
      </c>
      <c r="L269" s="351" t="s">
        <v>1580</v>
      </c>
      <c r="M269" s="351" t="s">
        <v>1295</v>
      </c>
      <c r="N269" s="351" t="s">
        <v>1327</v>
      </c>
      <c r="O269" s="351" t="s">
        <v>404</v>
      </c>
    </row>
    <row r="270" spans="1:15" hidden="1">
      <c r="A270" s="350" t="s">
        <v>1322</v>
      </c>
      <c r="B270" s="351">
        <v>803</v>
      </c>
      <c r="C270" s="351" t="s">
        <v>1374</v>
      </c>
      <c r="D270" s="351" t="s">
        <v>1374</v>
      </c>
      <c r="E270" s="351" t="s">
        <v>1567</v>
      </c>
      <c r="F270" s="351" t="s">
        <v>1582</v>
      </c>
      <c r="G270" s="351" t="s">
        <v>1431</v>
      </c>
      <c r="H270" s="351" t="s">
        <v>1275</v>
      </c>
      <c r="I270" s="351" t="s">
        <v>1582</v>
      </c>
      <c r="J270" s="351" t="s">
        <v>1583</v>
      </c>
      <c r="K270" s="351" t="s">
        <v>1583</v>
      </c>
      <c r="L270" s="351" t="s">
        <v>1582</v>
      </c>
      <c r="M270" s="351" t="s">
        <v>1295</v>
      </c>
      <c r="N270" s="351" t="s">
        <v>1327</v>
      </c>
      <c r="O270" s="351" t="s">
        <v>404</v>
      </c>
    </row>
    <row r="271" spans="1:15" hidden="1">
      <c r="A271" s="350" t="s">
        <v>1322</v>
      </c>
      <c r="B271" s="351">
        <v>803</v>
      </c>
      <c r="C271" s="351" t="s">
        <v>1374</v>
      </c>
      <c r="D271" s="351" t="s">
        <v>1374</v>
      </c>
      <c r="E271" s="351" t="s">
        <v>1567</v>
      </c>
      <c r="F271" s="351" t="s">
        <v>1584</v>
      </c>
      <c r="G271" s="351" t="s">
        <v>1431</v>
      </c>
      <c r="H271" s="351" t="s">
        <v>1275</v>
      </c>
      <c r="I271" s="351" t="s">
        <v>1584</v>
      </c>
      <c r="J271" s="351" t="s">
        <v>1585</v>
      </c>
      <c r="K271" s="351" t="s">
        <v>1585</v>
      </c>
      <c r="L271" s="351" t="s">
        <v>1584</v>
      </c>
      <c r="M271" s="351" t="s">
        <v>1295</v>
      </c>
      <c r="N271" s="351" t="s">
        <v>1327</v>
      </c>
      <c r="O271" s="351" t="s">
        <v>404</v>
      </c>
    </row>
    <row r="272" spans="1:15" hidden="1">
      <c r="A272" s="350" t="s">
        <v>1322</v>
      </c>
      <c r="B272" s="351">
        <v>803</v>
      </c>
      <c r="C272" s="351" t="s">
        <v>1374</v>
      </c>
      <c r="D272" s="351" t="s">
        <v>1374</v>
      </c>
      <c r="E272" s="351" t="s">
        <v>1567</v>
      </c>
      <c r="F272" s="351" t="s">
        <v>1586</v>
      </c>
      <c r="G272" s="351" t="s">
        <v>1431</v>
      </c>
      <c r="H272" s="351" t="s">
        <v>1275</v>
      </c>
      <c r="I272" s="351" t="s">
        <v>1586</v>
      </c>
      <c r="J272" s="351" t="s">
        <v>1587</v>
      </c>
      <c r="K272" s="351" t="s">
        <v>1587</v>
      </c>
      <c r="L272" s="351" t="s">
        <v>1586</v>
      </c>
      <c r="M272" s="351" t="s">
        <v>1295</v>
      </c>
      <c r="N272" s="351" t="s">
        <v>1327</v>
      </c>
      <c r="O272" s="351" t="s">
        <v>404</v>
      </c>
    </row>
    <row r="273" spans="1:15" hidden="1">
      <c r="A273" s="350" t="s">
        <v>1322</v>
      </c>
      <c r="B273" s="351">
        <v>803</v>
      </c>
      <c r="C273" s="351" t="s">
        <v>1374</v>
      </c>
      <c r="D273" s="351" t="s">
        <v>1374</v>
      </c>
      <c r="E273" s="351" t="s">
        <v>1567</v>
      </c>
      <c r="F273" s="351" t="s">
        <v>1548</v>
      </c>
      <c r="G273" s="351" t="s">
        <v>1431</v>
      </c>
      <c r="H273" s="351" t="s">
        <v>1275</v>
      </c>
      <c r="I273" s="351" t="s">
        <v>1564</v>
      </c>
      <c r="J273" s="351" t="s">
        <v>1565</v>
      </c>
      <c r="K273" s="351" t="s">
        <v>1549</v>
      </c>
      <c r="L273" s="351" t="s">
        <v>1548</v>
      </c>
      <c r="M273" s="351" t="s">
        <v>1295</v>
      </c>
      <c r="N273" s="351" t="s">
        <v>1327</v>
      </c>
      <c r="O273" s="351" t="s">
        <v>404</v>
      </c>
    </row>
    <row r="274" spans="1:15" hidden="1">
      <c r="A274" s="350" t="s">
        <v>1322</v>
      </c>
      <c r="B274" s="351">
        <v>803</v>
      </c>
      <c r="C274" s="351" t="s">
        <v>1374</v>
      </c>
      <c r="D274" s="351" t="s">
        <v>1374</v>
      </c>
      <c r="E274" s="351" t="s">
        <v>1567</v>
      </c>
      <c r="F274" s="351" t="s">
        <v>1352</v>
      </c>
      <c r="G274" s="351" t="s">
        <v>1434</v>
      </c>
      <c r="H274" s="351" t="s">
        <v>1275</v>
      </c>
      <c r="I274" s="351" t="s">
        <v>1352</v>
      </c>
      <c r="J274" s="351" t="s">
        <v>1353</v>
      </c>
      <c r="K274" s="351" t="s">
        <v>1353</v>
      </c>
      <c r="L274" s="351" t="s">
        <v>1352</v>
      </c>
      <c r="M274" s="351" t="s">
        <v>1258</v>
      </c>
      <c r="N274" s="351" t="s">
        <v>1327</v>
      </c>
      <c r="O274" s="351" t="s">
        <v>404</v>
      </c>
    </row>
    <row r="275" spans="1:15" hidden="1">
      <c r="A275" s="350" t="s">
        <v>1322</v>
      </c>
      <c r="B275" s="351">
        <v>803</v>
      </c>
      <c r="C275" s="351" t="s">
        <v>1374</v>
      </c>
      <c r="D275" s="351" t="s">
        <v>1374</v>
      </c>
      <c r="E275" s="351" t="s">
        <v>1567</v>
      </c>
      <c r="F275" s="351" t="s">
        <v>1352</v>
      </c>
      <c r="G275" s="351" t="s">
        <v>1434</v>
      </c>
      <c r="H275" s="351" t="s">
        <v>1275</v>
      </c>
      <c r="I275" s="351" t="s">
        <v>1588</v>
      </c>
      <c r="J275" s="351" t="s">
        <v>1589</v>
      </c>
      <c r="K275" s="351" t="s">
        <v>1353</v>
      </c>
      <c r="L275" s="351" t="s">
        <v>1352</v>
      </c>
      <c r="M275" s="351" t="s">
        <v>1258</v>
      </c>
      <c r="N275" s="351" t="s">
        <v>1327</v>
      </c>
      <c r="O275" s="351" t="s">
        <v>404</v>
      </c>
    </row>
    <row r="276" spans="1:15" hidden="1">
      <c r="A276" s="350" t="s">
        <v>1322</v>
      </c>
      <c r="B276" s="351">
        <v>803</v>
      </c>
      <c r="C276" s="351" t="s">
        <v>1374</v>
      </c>
      <c r="D276" s="351" t="s">
        <v>1374</v>
      </c>
      <c r="E276" s="351" t="s">
        <v>1567</v>
      </c>
      <c r="F276" s="351" t="s">
        <v>1590</v>
      </c>
      <c r="G276" s="351" t="s">
        <v>1431</v>
      </c>
      <c r="H276" s="351" t="s">
        <v>1275</v>
      </c>
      <c r="I276" s="351" t="s">
        <v>1590</v>
      </c>
      <c r="J276" s="351" t="s">
        <v>1591</v>
      </c>
      <c r="K276" s="351" t="s">
        <v>1591</v>
      </c>
      <c r="L276" s="351" t="s">
        <v>1590</v>
      </c>
      <c r="M276" s="351" t="s">
        <v>1295</v>
      </c>
      <c r="N276" s="351" t="s">
        <v>1327</v>
      </c>
      <c r="O276" s="351" t="s">
        <v>404</v>
      </c>
    </row>
    <row r="277" spans="1:15" hidden="1">
      <c r="A277" s="350" t="s">
        <v>1322</v>
      </c>
      <c r="B277" s="351">
        <v>803</v>
      </c>
      <c r="C277" s="351" t="s">
        <v>1374</v>
      </c>
      <c r="D277" s="351" t="s">
        <v>1374</v>
      </c>
      <c r="E277" s="351" t="s">
        <v>1567</v>
      </c>
      <c r="F277" s="351" t="s">
        <v>1354</v>
      </c>
      <c r="G277" s="351" t="s">
        <v>1431</v>
      </c>
      <c r="H277" s="351" t="s">
        <v>1275</v>
      </c>
      <c r="I277" s="351" t="s">
        <v>1354</v>
      </c>
      <c r="J277" s="351" t="s">
        <v>1355</v>
      </c>
      <c r="K277" s="351" t="s">
        <v>1355</v>
      </c>
      <c r="L277" s="351" t="s">
        <v>1354</v>
      </c>
      <c r="M277" s="351" t="s">
        <v>1258</v>
      </c>
      <c r="N277" s="351" t="s">
        <v>1327</v>
      </c>
      <c r="O277" s="351" t="s">
        <v>404</v>
      </c>
    </row>
    <row r="278" spans="1:15" hidden="1">
      <c r="A278" s="350" t="s">
        <v>1322</v>
      </c>
      <c r="B278" s="351">
        <v>803</v>
      </c>
      <c r="C278" s="351" t="s">
        <v>1374</v>
      </c>
      <c r="D278" s="351" t="s">
        <v>1374</v>
      </c>
      <c r="E278" s="351" t="s">
        <v>1567</v>
      </c>
      <c r="F278" s="351" t="s">
        <v>1354</v>
      </c>
      <c r="G278" s="351" t="s">
        <v>1431</v>
      </c>
      <c r="H278" s="351" t="s">
        <v>1275</v>
      </c>
      <c r="I278" s="351" t="s">
        <v>1592</v>
      </c>
      <c r="J278" s="351" t="s">
        <v>1593</v>
      </c>
      <c r="K278" s="351" t="s">
        <v>1355</v>
      </c>
      <c r="L278" s="351" t="s">
        <v>1354</v>
      </c>
      <c r="M278" s="351" t="s">
        <v>1258</v>
      </c>
      <c r="N278" s="351" t="s">
        <v>1327</v>
      </c>
      <c r="O278" s="351" t="s">
        <v>404</v>
      </c>
    </row>
    <row r="279" spans="1:15" hidden="1">
      <c r="A279" s="350" t="s">
        <v>1322</v>
      </c>
      <c r="B279" s="351">
        <v>803</v>
      </c>
      <c r="C279" s="351" t="s">
        <v>1374</v>
      </c>
      <c r="D279" s="351" t="s">
        <v>1374</v>
      </c>
      <c r="E279" s="351" t="s">
        <v>1567</v>
      </c>
      <c r="F279" s="351" t="s">
        <v>1397</v>
      </c>
      <c r="G279" s="351" t="s">
        <v>1431</v>
      </c>
      <c r="H279" s="351" t="s">
        <v>1275</v>
      </c>
      <c r="I279" s="351" t="s">
        <v>1397</v>
      </c>
      <c r="J279" s="351" t="s">
        <v>1398</v>
      </c>
      <c r="K279" s="351" t="s">
        <v>1398</v>
      </c>
      <c r="L279" s="351" t="s">
        <v>1397</v>
      </c>
      <c r="M279" s="351" t="s">
        <v>1258</v>
      </c>
      <c r="N279" s="351" t="s">
        <v>1327</v>
      </c>
      <c r="O279" s="351" t="s">
        <v>404</v>
      </c>
    </row>
    <row r="280" spans="1:15" hidden="1">
      <c r="A280" s="350" t="s">
        <v>1322</v>
      </c>
      <c r="B280" s="351">
        <v>803</v>
      </c>
      <c r="C280" s="351" t="s">
        <v>1374</v>
      </c>
      <c r="D280" s="351" t="s">
        <v>1374</v>
      </c>
      <c r="E280" s="351" t="s">
        <v>1567</v>
      </c>
      <c r="F280" s="351" t="s">
        <v>1594</v>
      </c>
      <c r="G280" s="351" t="s">
        <v>1431</v>
      </c>
      <c r="H280" s="351" t="s">
        <v>1275</v>
      </c>
      <c r="I280" s="351" t="s">
        <v>1594</v>
      </c>
      <c r="J280" s="351" t="s">
        <v>1595</v>
      </c>
      <c r="K280" s="351" t="s">
        <v>1595</v>
      </c>
      <c r="L280" s="351" t="s">
        <v>1594</v>
      </c>
      <c r="M280" s="351" t="s">
        <v>1295</v>
      </c>
      <c r="N280" s="351" t="s">
        <v>1327</v>
      </c>
      <c r="O280" s="351" t="s">
        <v>404</v>
      </c>
    </row>
    <row r="281" spans="1:15" hidden="1">
      <c r="A281" s="350" t="s">
        <v>1322</v>
      </c>
      <c r="B281" s="351">
        <v>803</v>
      </c>
      <c r="C281" s="351" t="s">
        <v>1374</v>
      </c>
      <c r="D281" s="351" t="s">
        <v>1374</v>
      </c>
      <c r="E281" s="351" t="s">
        <v>1567</v>
      </c>
      <c r="F281" s="351" t="s">
        <v>1596</v>
      </c>
      <c r="G281" s="351" t="s">
        <v>1431</v>
      </c>
      <c r="H281" s="351" t="s">
        <v>1275</v>
      </c>
      <c r="I281" s="351" t="s">
        <v>1597</v>
      </c>
      <c r="J281" s="351" t="s">
        <v>1598</v>
      </c>
      <c r="K281" s="351" t="s">
        <v>1598</v>
      </c>
      <c r="L281" s="351" t="s">
        <v>1596</v>
      </c>
      <c r="M281" s="351" t="s">
        <v>1295</v>
      </c>
      <c r="N281" s="351" t="s">
        <v>1327</v>
      </c>
      <c r="O281" s="351" t="s">
        <v>404</v>
      </c>
    </row>
    <row r="282" spans="1:15" hidden="1">
      <c r="A282" s="350" t="s">
        <v>1322</v>
      </c>
      <c r="B282" s="351">
        <v>803</v>
      </c>
      <c r="C282" s="351" t="s">
        <v>1374</v>
      </c>
      <c r="D282" s="351" t="s">
        <v>1374</v>
      </c>
      <c r="E282" s="351" t="s">
        <v>1567</v>
      </c>
      <c r="F282" s="351" t="s">
        <v>1599</v>
      </c>
      <c r="G282" s="351" t="s">
        <v>1431</v>
      </c>
      <c r="H282" s="351" t="s">
        <v>1275</v>
      </c>
      <c r="I282" s="351" t="s">
        <v>1599</v>
      </c>
      <c r="J282" s="351" t="s">
        <v>1600</v>
      </c>
      <c r="K282" s="351" t="s">
        <v>1600</v>
      </c>
      <c r="L282" s="351" t="s">
        <v>1599</v>
      </c>
      <c r="M282" s="351" t="s">
        <v>1295</v>
      </c>
      <c r="N282" s="351" t="s">
        <v>1327</v>
      </c>
      <c r="O282" s="351" t="s">
        <v>404</v>
      </c>
    </row>
    <row r="283" spans="1:15" hidden="1">
      <c r="A283" s="350" t="s">
        <v>1322</v>
      </c>
      <c r="B283" s="351">
        <v>803</v>
      </c>
      <c r="C283" s="351" t="s">
        <v>1374</v>
      </c>
      <c r="D283" s="351" t="s">
        <v>1374</v>
      </c>
      <c r="E283" s="351" t="s">
        <v>1567</v>
      </c>
      <c r="F283" s="351" t="s">
        <v>1601</v>
      </c>
      <c r="G283" s="351" t="s">
        <v>1431</v>
      </c>
      <c r="H283" s="351" t="s">
        <v>1275</v>
      </c>
      <c r="I283" s="351" t="s">
        <v>1601</v>
      </c>
      <c r="J283" s="351" t="s">
        <v>1602</v>
      </c>
      <c r="K283" s="351" t="s">
        <v>1602</v>
      </c>
      <c r="L283" s="351" t="s">
        <v>1601</v>
      </c>
      <c r="M283" s="351" t="s">
        <v>1295</v>
      </c>
      <c r="N283" s="351" t="s">
        <v>1327</v>
      </c>
      <c r="O283" s="351" t="s">
        <v>404</v>
      </c>
    </row>
    <row r="284" spans="1:15" hidden="1">
      <c r="A284" s="350" t="s">
        <v>1322</v>
      </c>
      <c r="B284" s="351">
        <v>803</v>
      </c>
      <c r="C284" s="351" t="s">
        <v>1374</v>
      </c>
      <c r="D284" s="351" t="s">
        <v>1374</v>
      </c>
      <c r="E284" s="351" t="s">
        <v>1567</v>
      </c>
      <c r="F284" s="351" t="s">
        <v>1437</v>
      </c>
      <c r="G284" s="351" t="s">
        <v>1431</v>
      </c>
      <c r="H284" s="351" t="s">
        <v>1275</v>
      </c>
      <c r="I284" s="351" t="s">
        <v>1437</v>
      </c>
      <c r="J284" s="351" t="s">
        <v>1437</v>
      </c>
      <c r="K284" s="351" t="s">
        <v>1437</v>
      </c>
      <c r="L284" s="351" t="s">
        <v>1437</v>
      </c>
      <c r="M284" s="351" t="s">
        <v>1258</v>
      </c>
      <c r="N284" s="351" t="s">
        <v>1327</v>
      </c>
      <c r="O284" s="351" t="s">
        <v>404</v>
      </c>
    </row>
    <row r="285" spans="1:15" hidden="1">
      <c r="A285" s="350" t="s">
        <v>1322</v>
      </c>
      <c r="B285" s="351">
        <v>803</v>
      </c>
      <c r="C285" s="351" t="s">
        <v>1374</v>
      </c>
      <c r="D285" s="351" t="s">
        <v>1374</v>
      </c>
      <c r="E285" s="351" t="s">
        <v>1567</v>
      </c>
      <c r="F285" s="351" t="s">
        <v>1358</v>
      </c>
      <c r="G285" s="351" t="s">
        <v>1434</v>
      </c>
      <c r="H285" s="351" t="s">
        <v>1275</v>
      </c>
      <c r="I285" s="351" t="s">
        <v>1358</v>
      </c>
      <c r="J285" s="351" t="s">
        <v>1359</v>
      </c>
      <c r="K285" s="351" t="s">
        <v>1359</v>
      </c>
      <c r="L285" s="351" t="s">
        <v>1358</v>
      </c>
      <c r="M285" s="351" t="s">
        <v>1258</v>
      </c>
      <c r="N285" s="351" t="s">
        <v>1327</v>
      </c>
      <c r="O285" s="351" t="s">
        <v>404</v>
      </c>
    </row>
    <row r="286" spans="1:15" hidden="1">
      <c r="A286" s="350" t="s">
        <v>1322</v>
      </c>
      <c r="B286" s="351">
        <v>803</v>
      </c>
      <c r="C286" s="351" t="s">
        <v>1374</v>
      </c>
      <c r="D286" s="351" t="s">
        <v>1374</v>
      </c>
      <c r="E286" s="351" t="s">
        <v>1567</v>
      </c>
      <c r="F286" s="351" t="s">
        <v>1459</v>
      </c>
      <c r="G286" s="351" t="s">
        <v>1431</v>
      </c>
      <c r="H286" s="351" t="s">
        <v>1290</v>
      </c>
      <c r="I286" s="351" t="s">
        <v>1459</v>
      </c>
      <c r="J286" s="351" t="s">
        <v>1460</v>
      </c>
      <c r="K286" s="351" t="s">
        <v>1460</v>
      </c>
      <c r="L286" s="351" t="s">
        <v>1459</v>
      </c>
      <c r="M286" s="351" t="s">
        <v>1258</v>
      </c>
      <c r="N286" s="351" t="s">
        <v>1327</v>
      </c>
      <c r="O286" s="351" t="s">
        <v>404</v>
      </c>
    </row>
    <row r="287" spans="1:15" hidden="1">
      <c r="A287" s="350" t="s">
        <v>1322</v>
      </c>
      <c r="B287" s="351">
        <v>803</v>
      </c>
      <c r="C287" s="351" t="s">
        <v>1374</v>
      </c>
      <c r="D287" s="351" t="s">
        <v>1374</v>
      </c>
      <c r="E287" s="351" t="s">
        <v>1567</v>
      </c>
      <c r="F287" s="351" t="s">
        <v>1362</v>
      </c>
      <c r="G287" s="351" t="s">
        <v>1431</v>
      </c>
      <c r="H287" s="351" t="s">
        <v>1275</v>
      </c>
      <c r="I287" s="351" t="s">
        <v>1399</v>
      </c>
      <c r="J287" s="351" t="s">
        <v>1400</v>
      </c>
      <c r="K287" s="351" t="s">
        <v>1363</v>
      </c>
      <c r="L287" s="351" t="s">
        <v>1362</v>
      </c>
      <c r="M287" s="351" t="s">
        <v>1258</v>
      </c>
      <c r="N287" s="351" t="s">
        <v>1327</v>
      </c>
      <c r="O287" s="351" t="s">
        <v>404</v>
      </c>
    </row>
    <row r="288" spans="1:15" hidden="1">
      <c r="A288" s="350" t="s">
        <v>1322</v>
      </c>
      <c r="B288" s="351">
        <v>803</v>
      </c>
      <c r="C288" s="351" t="s">
        <v>1374</v>
      </c>
      <c r="D288" s="351" t="s">
        <v>1374</v>
      </c>
      <c r="E288" s="351" t="s">
        <v>1567</v>
      </c>
      <c r="F288" s="351" t="s">
        <v>1362</v>
      </c>
      <c r="G288" s="351" t="s">
        <v>1431</v>
      </c>
      <c r="H288" s="351" t="s">
        <v>1275</v>
      </c>
      <c r="I288" s="351" t="s">
        <v>1401</v>
      </c>
      <c r="J288" s="351" t="s">
        <v>1402</v>
      </c>
      <c r="K288" s="351" t="s">
        <v>1363</v>
      </c>
      <c r="L288" s="351" t="s">
        <v>1362</v>
      </c>
      <c r="M288" s="351" t="s">
        <v>1258</v>
      </c>
      <c r="N288" s="351" t="s">
        <v>1327</v>
      </c>
      <c r="O288" s="351" t="s">
        <v>404</v>
      </c>
    </row>
    <row r="289" spans="1:15" hidden="1">
      <c r="A289" s="350" t="s">
        <v>1322</v>
      </c>
      <c r="B289" s="351">
        <v>803</v>
      </c>
      <c r="C289" s="351" t="s">
        <v>1374</v>
      </c>
      <c r="D289" s="351" t="s">
        <v>1374</v>
      </c>
      <c r="E289" s="351" t="s">
        <v>1567</v>
      </c>
      <c r="F289" s="351" t="s">
        <v>1358</v>
      </c>
      <c r="G289" s="351" t="s">
        <v>1434</v>
      </c>
      <c r="H289" s="351" t="s">
        <v>1275</v>
      </c>
      <c r="I289" s="351" t="s">
        <v>1403</v>
      </c>
      <c r="J289" s="351" t="s">
        <v>1404</v>
      </c>
      <c r="K289" s="351" t="s">
        <v>1359</v>
      </c>
      <c r="L289" s="351" t="s">
        <v>1358</v>
      </c>
      <c r="M289" s="351" t="s">
        <v>1258</v>
      </c>
      <c r="N289" s="351" t="s">
        <v>1327</v>
      </c>
      <c r="O289" s="351" t="s">
        <v>404</v>
      </c>
    </row>
    <row r="290" spans="1:15" hidden="1">
      <c r="A290" s="350" t="s">
        <v>1322</v>
      </c>
      <c r="B290" s="351">
        <v>803</v>
      </c>
      <c r="C290" s="351" t="s">
        <v>1374</v>
      </c>
      <c r="D290" s="351" t="s">
        <v>1374</v>
      </c>
      <c r="E290" s="351" t="s">
        <v>1567</v>
      </c>
      <c r="F290" s="351" t="s">
        <v>1362</v>
      </c>
      <c r="G290" s="351" t="s">
        <v>1431</v>
      </c>
      <c r="H290" s="351" t="s">
        <v>1275</v>
      </c>
      <c r="I290" s="351" t="s">
        <v>1362</v>
      </c>
      <c r="J290" s="351" t="s">
        <v>1363</v>
      </c>
      <c r="K290" s="351" t="s">
        <v>1363</v>
      </c>
      <c r="L290" s="351" t="s">
        <v>1362</v>
      </c>
      <c r="M290" s="351" t="s">
        <v>1258</v>
      </c>
      <c r="N290" s="351" t="s">
        <v>1327</v>
      </c>
      <c r="O290" s="351" t="s">
        <v>404</v>
      </c>
    </row>
    <row r="291" spans="1:15" hidden="1">
      <c r="A291" s="350" t="s">
        <v>1322</v>
      </c>
      <c r="B291" s="351">
        <v>803</v>
      </c>
      <c r="C291" s="351" t="s">
        <v>1374</v>
      </c>
      <c r="D291" s="351" t="s">
        <v>1374</v>
      </c>
      <c r="E291" s="351" t="s">
        <v>1567</v>
      </c>
      <c r="F291" s="351" t="s">
        <v>1461</v>
      </c>
      <c r="G291" s="351" t="s">
        <v>1431</v>
      </c>
      <c r="H291" s="351" t="s">
        <v>1290</v>
      </c>
      <c r="I291" s="351" t="s">
        <v>1461</v>
      </c>
      <c r="J291" s="351" t="s">
        <v>1462</v>
      </c>
      <c r="K291" s="351" t="s">
        <v>1462</v>
      </c>
      <c r="L291" s="351" t="s">
        <v>1461</v>
      </c>
      <c r="M291" s="351" t="s">
        <v>1258</v>
      </c>
      <c r="N291" s="351" t="s">
        <v>1327</v>
      </c>
      <c r="O291" s="351" t="s">
        <v>404</v>
      </c>
    </row>
    <row r="292" spans="1:15" hidden="1">
      <c r="A292" s="350" t="s">
        <v>1322</v>
      </c>
      <c r="B292" s="351">
        <v>803</v>
      </c>
      <c r="C292" s="351" t="s">
        <v>1374</v>
      </c>
      <c r="D292" s="351" t="s">
        <v>1374</v>
      </c>
      <c r="E292" s="351" t="s">
        <v>1567</v>
      </c>
      <c r="F292" s="351" t="s">
        <v>1461</v>
      </c>
      <c r="G292" s="351" t="s">
        <v>1431</v>
      </c>
      <c r="H292" s="351" t="s">
        <v>1290</v>
      </c>
      <c r="I292" s="351" t="s">
        <v>1463</v>
      </c>
      <c r="J292" s="351" t="s">
        <v>1464</v>
      </c>
      <c r="K292" s="351" t="s">
        <v>1462</v>
      </c>
      <c r="L292" s="351" t="s">
        <v>1461</v>
      </c>
      <c r="M292" s="351" t="s">
        <v>1258</v>
      </c>
      <c r="N292" s="351" t="s">
        <v>1327</v>
      </c>
      <c r="O292" s="351" t="s">
        <v>404</v>
      </c>
    </row>
    <row r="293" spans="1:15" hidden="1">
      <c r="A293" s="350" t="s">
        <v>1322</v>
      </c>
      <c r="B293" s="351">
        <v>803</v>
      </c>
      <c r="C293" s="351" t="s">
        <v>1374</v>
      </c>
      <c r="D293" s="351" t="s">
        <v>1374</v>
      </c>
      <c r="E293" s="351" t="s">
        <v>1567</v>
      </c>
      <c r="F293" s="351" t="s">
        <v>1603</v>
      </c>
      <c r="G293" s="351" t="s">
        <v>1431</v>
      </c>
      <c r="H293" s="351" t="s">
        <v>1275</v>
      </c>
      <c r="I293" s="351" t="s">
        <v>1603</v>
      </c>
      <c r="J293" s="351" t="s">
        <v>1604</v>
      </c>
      <c r="K293" s="351" t="s">
        <v>1604</v>
      </c>
      <c r="L293" s="351" t="s">
        <v>1603</v>
      </c>
      <c r="M293" s="351" t="s">
        <v>1295</v>
      </c>
      <c r="N293" s="351" t="s">
        <v>1327</v>
      </c>
      <c r="O293" s="351" t="s">
        <v>404</v>
      </c>
    </row>
    <row r="294" spans="1:15" hidden="1">
      <c r="A294" s="350" t="s">
        <v>1322</v>
      </c>
      <c r="B294" s="351">
        <v>803</v>
      </c>
      <c r="C294" s="351" t="s">
        <v>1374</v>
      </c>
      <c r="D294" s="351" t="s">
        <v>1374</v>
      </c>
      <c r="E294" s="351" t="s">
        <v>1567</v>
      </c>
      <c r="F294" s="351" t="s">
        <v>1605</v>
      </c>
      <c r="G294" s="351" t="s">
        <v>1431</v>
      </c>
      <c r="H294" s="351" t="s">
        <v>1275</v>
      </c>
      <c r="I294" s="351" t="s">
        <v>1605</v>
      </c>
      <c r="J294" s="351" t="s">
        <v>1606</v>
      </c>
      <c r="K294" s="351" t="s">
        <v>1606</v>
      </c>
      <c r="L294" s="351" t="s">
        <v>1605</v>
      </c>
      <c r="M294" s="351" t="s">
        <v>1295</v>
      </c>
      <c r="N294" s="351" t="s">
        <v>1327</v>
      </c>
      <c r="O294" s="351" t="s">
        <v>404</v>
      </c>
    </row>
    <row r="295" spans="1:15" hidden="1">
      <c r="A295" s="350" t="s">
        <v>1322</v>
      </c>
      <c r="B295" s="351">
        <v>803</v>
      </c>
      <c r="C295" s="351" t="s">
        <v>1374</v>
      </c>
      <c r="D295" s="351" t="s">
        <v>1374</v>
      </c>
      <c r="E295" s="351" t="s">
        <v>1567</v>
      </c>
      <c r="F295" s="351" t="s">
        <v>1550</v>
      </c>
      <c r="G295" s="351" t="s">
        <v>1551</v>
      </c>
      <c r="H295" s="351" t="s">
        <v>1290</v>
      </c>
      <c r="I295" s="351" t="s">
        <v>1552</v>
      </c>
      <c r="J295" s="351" t="s">
        <v>1553</v>
      </c>
      <c r="K295" s="351" t="s">
        <v>1554</v>
      </c>
      <c r="L295" s="351" t="s">
        <v>1550</v>
      </c>
      <c r="M295" s="351" t="s">
        <v>1258</v>
      </c>
      <c r="N295" s="351" t="s">
        <v>1555</v>
      </c>
      <c r="O295" s="351" t="s">
        <v>404</v>
      </c>
    </row>
    <row r="296" spans="1:15" hidden="1">
      <c r="A296" s="350" t="s">
        <v>1322</v>
      </c>
      <c r="B296" s="351">
        <v>803</v>
      </c>
      <c r="C296" s="351" t="s">
        <v>1374</v>
      </c>
      <c r="D296" s="351" t="s">
        <v>1374</v>
      </c>
      <c r="E296" s="351" t="s">
        <v>1567</v>
      </c>
      <c r="F296" s="351" t="s">
        <v>1406</v>
      </c>
      <c r="G296" s="351" t="s">
        <v>1434</v>
      </c>
      <c r="H296" s="351" t="s">
        <v>1290</v>
      </c>
      <c r="I296" s="351" t="s">
        <v>1406</v>
      </c>
      <c r="J296" s="351" t="s">
        <v>1407</v>
      </c>
      <c r="K296" s="351" t="s">
        <v>1407</v>
      </c>
      <c r="L296" s="351" t="s">
        <v>1406</v>
      </c>
      <c r="M296" s="351" t="s">
        <v>1258</v>
      </c>
      <c r="N296" s="351" t="s">
        <v>1327</v>
      </c>
      <c r="O296" s="351" t="s">
        <v>404</v>
      </c>
    </row>
    <row r="297" spans="1:15" hidden="1">
      <c r="A297" s="350" t="s">
        <v>1322</v>
      </c>
      <c r="B297" s="351">
        <v>803</v>
      </c>
      <c r="C297" s="351" t="s">
        <v>1374</v>
      </c>
      <c r="D297" s="351" t="s">
        <v>1374</v>
      </c>
      <c r="E297" s="351" t="s">
        <v>1567</v>
      </c>
      <c r="F297" s="351" t="s">
        <v>1550</v>
      </c>
      <c r="G297" s="351" t="s">
        <v>1551</v>
      </c>
      <c r="H297" s="351" t="s">
        <v>1290</v>
      </c>
      <c r="I297" s="351" t="s">
        <v>1550</v>
      </c>
      <c r="J297" s="351" t="s">
        <v>1554</v>
      </c>
      <c r="K297" s="351" t="s">
        <v>1554</v>
      </c>
      <c r="L297" s="351" t="s">
        <v>1550</v>
      </c>
      <c r="M297" s="351" t="s">
        <v>1258</v>
      </c>
      <c r="N297" s="351" t="s">
        <v>1327</v>
      </c>
      <c r="O297" s="351" t="s">
        <v>404</v>
      </c>
    </row>
    <row r="298" spans="1:15" hidden="1">
      <c r="A298" s="350" t="s">
        <v>1322</v>
      </c>
      <c r="B298" s="351">
        <v>803</v>
      </c>
      <c r="C298" s="351" t="s">
        <v>1374</v>
      </c>
      <c r="D298" s="351" t="s">
        <v>1374</v>
      </c>
      <c r="E298" s="351" t="s">
        <v>1567</v>
      </c>
      <c r="F298" s="351" t="s">
        <v>1406</v>
      </c>
      <c r="G298" s="351" t="s">
        <v>1434</v>
      </c>
      <c r="H298" s="351" t="s">
        <v>1290</v>
      </c>
      <c r="I298" s="351" t="s">
        <v>1408</v>
      </c>
      <c r="J298" s="351" t="s">
        <v>1409</v>
      </c>
      <c r="K298" s="351" t="s">
        <v>1407</v>
      </c>
      <c r="L298" s="351" t="s">
        <v>1406</v>
      </c>
      <c r="M298" s="351" t="s">
        <v>1258</v>
      </c>
      <c r="N298" s="351" t="s">
        <v>1327</v>
      </c>
      <c r="O298" s="351" t="s">
        <v>404</v>
      </c>
    </row>
    <row r="299" spans="1:15" hidden="1">
      <c r="A299" s="350" t="s">
        <v>1322</v>
      </c>
      <c r="B299" s="351">
        <v>803</v>
      </c>
      <c r="C299" s="351" t="s">
        <v>1374</v>
      </c>
      <c r="D299" s="351" t="s">
        <v>1374</v>
      </c>
      <c r="E299" s="351" t="s">
        <v>1567</v>
      </c>
      <c r="F299" s="351" t="s">
        <v>1425</v>
      </c>
      <c r="G299" s="351" t="s">
        <v>1431</v>
      </c>
      <c r="H299" s="351" t="s">
        <v>1290</v>
      </c>
      <c r="I299" s="351" t="s">
        <v>1427</v>
      </c>
      <c r="J299" s="351" t="s">
        <v>1428</v>
      </c>
      <c r="K299" s="351" t="s">
        <v>1429</v>
      </c>
      <c r="L299" s="351" t="s">
        <v>1425</v>
      </c>
      <c r="M299" s="351" t="s">
        <v>1295</v>
      </c>
      <c r="N299" s="351" t="s">
        <v>1327</v>
      </c>
      <c r="O299" s="351" t="s">
        <v>404</v>
      </c>
    </row>
    <row r="300" spans="1:15" hidden="1">
      <c r="A300" s="350" t="s">
        <v>1322</v>
      </c>
      <c r="B300" s="351">
        <v>803</v>
      </c>
      <c r="C300" s="351" t="s">
        <v>1374</v>
      </c>
      <c r="D300" s="351" t="s">
        <v>1374</v>
      </c>
      <c r="E300" s="351" t="s">
        <v>1567</v>
      </c>
      <c r="F300" s="351" t="s">
        <v>1607</v>
      </c>
      <c r="G300" s="351" t="s">
        <v>1431</v>
      </c>
      <c r="H300" s="351" t="s">
        <v>1275</v>
      </c>
      <c r="I300" s="351" t="s">
        <v>1607</v>
      </c>
      <c r="J300" s="351" t="s">
        <v>1608</v>
      </c>
      <c r="K300" s="351" t="s">
        <v>1608</v>
      </c>
      <c r="L300" s="351" t="s">
        <v>1607</v>
      </c>
      <c r="M300" s="351" t="s">
        <v>1295</v>
      </c>
      <c r="N300" s="351" t="s">
        <v>1327</v>
      </c>
      <c r="O300" s="351" t="s">
        <v>404</v>
      </c>
    </row>
    <row r="301" spans="1:15" hidden="1">
      <c r="A301" s="350" t="s">
        <v>1322</v>
      </c>
      <c r="B301" s="351">
        <v>803</v>
      </c>
      <c r="C301" s="351" t="s">
        <v>1374</v>
      </c>
      <c r="D301" s="351" t="s">
        <v>1374</v>
      </c>
      <c r="E301" s="351" t="s">
        <v>1567</v>
      </c>
      <c r="F301" s="351" t="s">
        <v>1609</v>
      </c>
      <c r="G301" s="351" t="s">
        <v>1431</v>
      </c>
      <c r="H301" s="351" t="s">
        <v>1275</v>
      </c>
      <c r="I301" s="351" t="s">
        <v>1609</v>
      </c>
      <c r="J301" s="351" t="s">
        <v>1609</v>
      </c>
      <c r="K301" s="351" t="s">
        <v>1609</v>
      </c>
      <c r="L301" s="351" t="s">
        <v>1609</v>
      </c>
      <c r="M301" s="351" t="s">
        <v>1295</v>
      </c>
      <c r="N301" s="351" t="s">
        <v>1327</v>
      </c>
      <c r="O301" s="351" t="s">
        <v>404</v>
      </c>
    </row>
    <row r="302" spans="1:15" hidden="1">
      <c r="A302" s="350" t="s">
        <v>1322</v>
      </c>
      <c r="B302" s="351">
        <v>803</v>
      </c>
      <c r="C302" s="351" t="s">
        <v>1374</v>
      </c>
      <c r="D302" s="351" t="s">
        <v>1374</v>
      </c>
      <c r="E302" s="351" t="s">
        <v>1567</v>
      </c>
      <c r="F302" s="351" t="s">
        <v>1556</v>
      </c>
      <c r="G302" s="351" t="s">
        <v>1431</v>
      </c>
      <c r="H302" s="351" t="s">
        <v>1275</v>
      </c>
      <c r="I302" s="351" t="s">
        <v>1556</v>
      </c>
      <c r="J302" s="351" t="s">
        <v>1557</v>
      </c>
      <c r="K302" s="351" t="s">
        <v>1557</v>
      </c>
      <c r="L302" s="351" t="s">
        <v>1556</v>
      </c>
      <c r="M302" s="351" t="s">
        <v>1258</v>
      </c>
      <c r="N302" s="351" t="s">
        <v>1327</v>
      </c>
      <c r="O302" s="351" t="s">
        <v>404</v>
      </c>
    </row>
    <row r="303" spans="1:15" hidden="1">
      <c r="A303" s="350" t="s">
        <v>1322</v>
      </c>
      <c r="B303" s="351">
        <v>803</v>
      </c>
      <c r="C303" s="351" t="s">
        <v>1374</v>
      </c>
      <c r="D303" s="351" t="s">
        <v>1374</v>
      </c>
      <c r="E303" s="351" t="s">
        <v>1567</v>
      </c>
      <c r="F303" s="351" t="s">
        <v>1610</v>
      </c>
      <c r="G303" s="351" t="s">
        <v>1431</v>
      </c>
      <c r="H303" s="351" t="s">
        <v>1275</v>
      </c>
      <c r="I303" s="351" t="s">
        <v>1611</v>
      </c>
      <c r="J303" s="351" t="s">
        <v>1612</v>
      </c>
      <c r="K303" s="351" t="s">
        <v>1612</v>
      </c>
      <c r="L303" s="351" t="s">
        <v>1610</v>
      </c>
      <c r="M303" s="351" t="s">
        <v>1295</v>
      </c>
      <c r="N303" s="351" t="s">
        <v>1327</v>
      </c>
      <c r="O303" s="351" t="s">
        <v>404</v>
      </c>
    </row>
    <row r="304" spans="1:15" hidden="1">
      <c r="A304" s="350" t="s">
        <v>1322</v>
      </c>
      <c r="B304" s="351">
        <v>803</v>
      </c>
      <c r="C304" s="351" t="s">
        <v>1374</v>
      </c>
      <c r="D304" s="351" t="s">
        <v>1374</v>
      </c>
      <c r="E304" s="351" t="s">
        <v>1567</v>
      </c>
      <c r="F304" s="351" t="s">
        <v>1360</v>
      </c>
      <c r="G304" s="351" t="s">
        <v>1431</v>
      </c>
      <c r="H304" s="351" t="s">
        <v>1290</v>
      </c>
      <c r="I304" s="351" t="s">
        <v>1542</v>
      </c>
      <c r="J304" s="351" t="s">
        <v>1543</v>
      </c>
      <c r="K304" s="351" t="s">
        <v>1361</v>
      </c>
      <c r="L304" s="351" t="s">
        <v>1360</v>
      </c>
      <c r="M304" s="351" t="s">
        <v>1295</v>
      </c>
      <c r="N304" s="351" t="s">
        <v>1327</v>
      </c>
      <c r="O304" s="351" t="s">
        <v>404</v>
      </c>
    </row>
    <row r="305" spans="1:15" hidden="1">
      <c r="A305" s="350" t="s">
        <v>1322</v>
      </c>
      <c r="B305" s="351">
        <v>803</v>
      </c>
      <c r="C305" s="351" t="s">
        <v>1374</v>
      </c>
      <c r="D305" s="351" t="s">
        <v>1374</v>
      </c>
      <c r="E305" s="351" t="s">
        <v>1567</v>
      </c>
      <c r="F305" s="351" t="s">
        <v>1613</v>
      </c>
      <c r="G305" s="351" t="s">
        <v>1431</v>
      </c>
      <c r="H305" s="351" t="s">
        <v>1275</v>
      </c>
      <c r="I305" s="351" t="s">
        <v>1613</v>
      </c>
      <c r="J305" s="351" t="s">
        <v>1614</v>
      </c>
      <c r="K305" s="351" t="s">
        <v>1614</v>
      </c>
      <c r="L305" s="351" t="s">
        <v>1613</v>
      </c>
      <c r="M305" s="351" t="s">
        <v>1295</v>
      </c>
      <c r="N305" s="351" t="s">
        <v>1327</v>
      </c>
      <c r="O305" s="351" t="s">
        <v>404</v>
      </c>
    </row>
    <row r="306" spans="1:15" hidden="1">
      <c r="A306" s="350" t="s">
        <v>1322</v>
      </c>
      <c r="B306" s="351">
        <v>803</v>
      </c>
      <c r="C306" s="351" t="s">
        <v>1374</v>
      </c>
      <c r="D306" s="351" t="s">
        <v>1374</v>
      </c>
      <c r="E306" s="351" t="s">
        <v>1567</v>
      </c>
      <c r="F306" s="351" t="s">
        <v>1615</v>
      </c>
      <c r="G306" s="351" t="s">
        <v>1431</v>
      </c>
      <c r="H306" s="351" t="s">
        <v>1275</v>
      </c>
      <c r="I306" s="351" t="s">
        <v>1615</v>
      </c>
      <c r="J306" s="351" t="s">
        <v>1616</v>
      </c>
      <c r="K306" s="351" t="s">
        <v>1616</v>
      </c>
      <c r="L306" s="351" t="s">
        <v>1615</v>
      </c>
      <c r="M306" s="351" t="s">
        <v>1295</v>
      </c>
      <c r="N306" s="351" t="s">
        <v>1327</v>
      </c>
      <c r="O306" s="351" t="s">
        <v>404</v>
      </c>
    </row>
    <row r="307" spans="1:15" hidden="1">
      <c r="A307" s="350" t="s">
        <v>1368</v>
      </c>
      <c r="B307" s="351">
        <v>805</v>
      </c>
      <c r="C307" s="351" t="s">
        <v>1374</v>
      </c>
      <c r="D307" s="351" t="s">
        <v>1617</v>
      </c>
      <c r="E307" s="351" t="s">
        <v>1618</v>
      </c>
      <c r="F307" s="351" t="s">
        <v>1383</v>
      </c>
      <c r="G307" s="351" t="s">
        <v>1619</v>
      </c>
      <c r="H307" s="351" t="s">
        <v>1275</v>
      </c>
      <c r="I307" s="351" t="s">
        <v>1383</v>
      </c>
      <c r="J307" s="351" t="s">
        <v>1386</v>
      </c>
      <c r="K307" s="351" t="s">
        <v>1386</v>
      </c>
      <c r="L307" s="351" t="s">
        <v>1383</v>
      </c>
      <c r="M307" s="351" t="s">
        <v>1295</v>
      </c>
      <c r="N307" s="351" t="s">
        <v>1327</v>
      </c>
      <c r="O307" s="351" t="s">
        <v>404</v>
      </c>
    </row>
    <row r="308" spans="1:15" hidden="1">
      <c r="A308" s="350" t="s">
        <v>1368</v>
      </c>
      <c r="B308" s="351">
        <v>805</v>
      </c>
      <c r="C308" s="351" t="s">
        <v>1374</v>
      </c>
      <c r="D308" s="351" t="s">
        <v>1617</v>
      </c>
      <c r="E308" s="351" t="s">
        <v>1618</v>
      </c>
      <c r="F308" s="351" t="s">
        <v>1352</v>
      </c>
      <c r="G308" s="351" t="s">
        <v>1619</v>
      </c>
      <c r="H308" s="351" t="s">
        <v>1275</v>
      </c>
      <c r="I308" s="351" t="s">
        <v>1352</v>
      </c>
      <c r="J308" s="351" t="s">
        <v>1353</v>
      </c>
      <c r="K308" s="351" t="s">
        <v>1353</v>
      </c>
      <c r="L308" s="351" t="s">
        <v>1352</v>
      </c>
      <c r="M308" s="351" t="s">
        <v>1258</v>
      </c>
      <c r="N308" s="351" t="s">
        <v>1327</v>
      </c>
      <c r="O308" s="351" t="s">
        <v>404</v>
      </c>
    </row>
    <row r="309" spans="1:15" hidden="1">
      <c r="A309" s="350" t="s">
        <v>1368</v>
      </c>
      <c r="B309" s="351">
        <v>805</v>
      </c>
      <c r="C309" s="351" t="s">
        <v>1374</v>
      </c>
      <c r="D309" s="351" t="s">
        <v>1617</v>
      </c>
      <c r="E309" s="351" t="s">
        <v>1618</v>
      </c>
      <c r="F309" s="351" t="s">
        <v>1397</v>
      </c>
      <c r="G309" s="351" t="s">
        <v>1619</v>
      </c>
      <c r="H309" s="351" t="s">
        <v>1275</v>
      </c>
      <c r="I309" s="351" t="s">
        <v>1397</v>
      </c>
      <c r="J309" s="351" t="s">
        <v>1398</v>
      </c>
      <c r="K309" s="351" t="s">
        <v>1398</v>
      </c>
      <c r="L309" s="351" t="s">
        <v>1397</v>
      </c>
      <c r="M309" s="351" t="s">
        <v>1295</v>
      </c>
      <c r="N309" s="351" t="s">
        <v>1327</v>
      </c>
      <c r="O309" s="351" t="s">
        <v>404</v>
      </c>
    </row>
    <row r="310" spans="1:15" hidden="1">
      <c r="A310" s="350" t="s">
        <v>1368</v>
      </c>
      <c r="B310" s="351">
        <v>805</v>
      </c>
      <c r="C310" s="351" t="s">
        <v>1374</v>
      </c>
      <c r="D310" s="351" t="s">
        <v>1617</v>
      </c>
      <c r="E310" s="351" t="s">
        <v>1618</v>
      </c>
      <c r="F310" s="351" t="s">
        <v>1523</v>
      </c>
      <c r="G310" s="351" t="s">
        <v>1619</v>
      </c>
      <c r="H310" s="351" t="s">
        <v>1275</v>
      </c>
      <c r="I310" s="351" t="s">
        <v>1523</v>
      </c>
      <c r="J310" s="351" t="s">
        <v>1524</v>
      </c>
      <c r="K310" s="351" t="s">
        <v>1524</v>
      </c>
      <c r="L310" s="351" t="s">
        <v>1523</v>
      </c>
      <c r="M310" s="351" t="s">
        <v>1295</v>
      </c>
      <c r="N310" s="351" t="s">
        <v>1327</v>
      </c>
      <c r="O310" s="351" t="s">
        <v>404</v>
      </c>
    </row>
    <row r="311" spans="1:15" hidden="1">
      <c r="A311" s="350" t="s">
        <v>1301</v>
      </c>
      <c r="B311" s="351">
        <v>806</v>
      </c>
      <c r="C311" s="351" t="s">
        <v>1280</v>
      </c>
      <c r="D311" s="351" t="s">
        <v>1280</v>
      </c>
      <c r="E311" s="351" t="s">
        <v>1620</v>
      </c>
      <c r="F311" s="351" t="s">
        <v>1328</v>
      </c>
      <c r="G311" s="351" t="s">
        <v>1504</v>
      </c>
      <c r="H311" s="351" t="s">
        <v>1275</v>
      </c>
      <c r="I311" s="351" t="s">
        <v>1328</v>
      </c>
      <c r="J311" s="351" t="s">
        <v>1329</v>
      </c>
      <c r="K311" s="351" t="s">
        <v>1329</v>
      </c>
      <c r="L311" s="351" t="s">
        <v>1328</v>
      </c>
      <c r="M311" s="351" t="s">
        <v>1258</v>
      </c>
      <c r="N311" s="351" t="s">
        <v>1296</v>
      </c>
      <c r="O311" s="351" t="s">
        <v>404</v>
      </c>
    </row>
    <row r="312" spans="1:15" hidden="1">
      <c r="A312" s="350" t="s">
        <v>1301</v>
      </c>
      <c r="B312" s="351">
        <v>806</v>
      </c>
      <c r="C312" s="351" t="s">
        <v>1374</v>
      </c>
      <c r="D312" s="351" t="s">
        <v>1617</v>
      </c>
      <c r="E312" s="351" t="s">
        <v>1621</v>
      </c>
      <c r="F312" s="351" t="s">
        <v>1383</v>
      </c>
      <c r="G312" s="351" t="s">
        <v>1622</v>
      </c>
      <c r="H312" s="351" t="s">
        <v>1275</v>
      </c>
      <c r="I312" s="351" t="s">
        <v>1383</v>
      </c>
      <c r="J312" s="351" t="s">
        <v>1386</v>
      </c>
      <c r="K312" s="351" t="s">
        <v>1386</v>
      </c>
      <c r="L312" s="351" t="s">
        <v>1383</v>
      </c>
      <c r="M312" s="351" t="s">
        <v>1258</v>
      </c>
      <c r="N312" s="351" t="s">
        <v>1327</v>
      </c>
      <c r="O312" s="351" t="s">
        <v>404</v>
      </c>
    </row>
    <row r="313" spans="1:15" hidden="1">
      <c r="A313" s="350" t="s">
        <v>1301</v>
      </c>
      <c r="B313" s="351">
        <v>806</v>
      </c>
      <c r="C313" s="351" t="s">
        <v>1374</v>
      </c>
      <c r="D313" s="351" t="s">
        <v>1617</v>
      </c>
      <c r="E313" s="351" t="s">
        <v>1621</v>
      </c>
      <c r="F313" s="351" t="s">
        <v>1523</v>
      </c>
      <c r="G313" s="351" t="s">
        <v>1622</v>
      </c>
      <c r="H313" s="351" t="s">
        <v>1275</v>
      </c>
      <c r="I313" s="351" t="s">
        <v>1523</v>
      </c>
      <c r="J313" s="351" t="s">
        <v>1524</v>
      </c>
      <c r="K313" s="351" t="s">
        <v>1524</v>
      </c>
      <c r="L313" s="351" t="s">
        <v>1523</v>
      </c>
      <c r="M313" s="351" t="s">
        <v>1258</v>
      </c>
      <c r="N313" s="351" t="s">
        <v>1327</v>
      </c>
      <c r="O313" s="351" t="s">
        <v>404</v>
      </c>
    </row>
    <row r="314" spans="1:15" hidden="1">
      <c r="A314" s="350" t="s">
        <v>1623</v>
      </c>
      <c r="B314" s="351">
        <v>881</v>
      </c>
      <c r="C314" s="351" t="s">
        <v>1374</v>
      </c>
      <c r="D314" s="351" t="s">
        <v>1374</v>
      </c>
      <c r="E314" s="351" t="s">
        <v>1624</v>
      </c>
      <c r="F314" s="351" t="s">
        <v>1342</v>
      </c>
      <c r="G314" s="351" t="s">
        <v>1625</v>
      </c>
      <c r="H314" s="351" t="s">
        <v>1275</v>
      </c>
      <c r="I314" s="351" t="s">
        <v>1342</v>
      </c>
      <c r="J314" s="351" t="s">
        <v>1344</v>
      </c>
      <c r="K314" s="351" t="s">
        <v>1344</v>
      </c>
      <c r="L314" s="351" t="s">
        <v>1342</v>
      </c>
      <c r="M314" s="351" t="s">
        <v>1258</v>
      </c>
      <c r="N314" s="351" t="s">
        <v>1327</v>
      </c>
      <c r="O314" s="351" t="s">
        <v>404</v>
      </c>
    </row>
    <row r="315" spans="1:15" hidden="1">
      <c r="A315" s="350" t="s">
        <v>1623</v>
      </c>
      <c r="B315" s="351">
        <v>881</v>
      </c>
      <c r="C315" s="351" t="s">
        <v>1374</v>
      </c>
      <c r="D315" s="351" t="s">
        <v>1374</v>
      </c>
      <c r="E315" s="351" t="s">
        <v>1624</v>
      </c>
      <c r="F315" s="351" t="s">
        <v>1358</v>
      </c>
      <c r="G315" s="351" t="s">
        <v>1625</v>
      </c>
      <c r="H315" s="351" t="s">
        <v>1275</v>
      </c>
      <c r="I315" s="351" t="s">
        <v>1358</v>
      </c>
      <c r="J315" s="351" t="s">
        <v>1359</v>
      </c>
      <c r="K315" s="351" t="s">
        <v>1359</v>
      </c>
      <c r="L315" s="351" t="s">
        <v>1358</v>
      </c>
      <c r="M315" s="351" t="s">
        <v>1258</v>
      </c>
      <c r="N315" s="351" t="s">
        <v>1327</v>
      </c>
      <c r="O315" s="351" t="s">
        <v>404</v>
      </c>
    </row>
    <row r="316" spans="1:15" hidden="1">
      <c r="A316" s="350" t="s">
        <v>1623</v>
      </c>
      <c r="B316" s="351">
        <v>881</v>
      </c>
      <c r="C316" s="351" t="s">
        <v>1280</v>
      </c>
      <c r="D316" s="351" t="s">
        <v>1280</v>
      </c>
      <c r="E316" s="351" t="s">
        <v>1626</v>
      </c>
      <c r="F316" s="351" t="s">
        <v>1324</v>
      </c>
      <c r="G316" s="351" t="s">
        <v>1627</v>
      </c>
      <c r="H316" s="351" t="s">
        <v>1275</v>
      </c>
      <c r="I316" s="351" t="s">
        <v>1324</v>
      </c>
      <c r="J316" s="351" t="s">
        <v>1326</v>
      </c>
      <c r="K316" s="351" t="s">
        <v>1326</v>
      </c>
      <c r="L316" s="351" t="s">
        <v>1324</v>
      </c>
      <c r="M316" s="351" t="s">
        <v>1295</v>
      </c>
      <c r="N316" s="351" t="s">
        <v>1296</v>
      </c>
      <c r="O316" s="351" t="s">
        <v>404</v>
      </c>
    </row>
    <row r="317" spans="1:15" hidden="1">
      <c r="A317" s="350" t="s">
        <v>1373</v>
      </c>
      <c r="B317" s="351">
        <v>882</v>
      </c>
      <c r="C317" s="351" t="s">
        <v>1280</v>
      </c>
      <c r="D317" s="351" t="s">
        <v>1280</v>
      </c>
      <c r="E317" s="351" t="s">
        <v>1628</v>
      </c>
      <c r="F317" s="351" t="s">
        <v>1629</v>
      </c>
      <c r="G317" s="351" t="s">
        <v>1630</v>
      </c>
      <c r="H317" s="351" t="s">
        <v>1275</v>
      </c>
      <c r="I317" s="351" t="s">
        <v>1629</v>
      </c>
      <c r="J317" s="351" t="s">
        <v>1631</v>
      </c>
      <c r="K317" s="351" t="s">
        <v>1631</v>
      </c>
      <c r="L317" s="351" t="s">
        <v>1629</v>
      </c>
      <c r="M317" s="351" t="s">
        <v>1295</v>
      </c>
      <c r="N317" s="351" t="s">
        <v>1296</v>
      </c>
      <c r="O317" s="351" t="s">
        <v>404</v>
      </c>
    </row>
    <row r="318" spans="1:15" hidden="1">
      <c r="A318" s="350" t="s">
        <v>1373</v>
      </c>
      <c r="B318" s="351">
        <v>882</v>
      </c>
      <c r="C318" s="351" t="s">
        <v>1280</v>
      </c>
      <c r="D318" s="351" t="s">
        <v>1280</v>
      </c>
      <c r="E318" s="351" t="s">
        <v>1628</v>
      </c>
      <c r="F318" s="351" t="s">
        <v>1324</v>
      </c>
      <c r="G318" s="351" t="s">
        <v>1630</v>
      </c>
      <c r="H318" s="351" t="s">
        <v>1275</v>
      </c>
      <c r="I318" s="351" t="s">
        <v>1324</v>
      </c>
      <c r="J318" s="351" t="s">
        <v>1326</v>
      </c>
      <c r="K318" s="351" t="s">
        <v>1326</v>
      </c>
      <c r="L318" s="351" t="s">
        <v>1324</v>
      </c>
      <c r="M318" s="351" t="s">
        <v>1295</v>
      </c>
      <c r="N318" s="351" t="s">
        <v>1296</v>
      </c>
      <c r="O318" s="351" t="s">
        <v>404</v>
      </c>
    </row>
    <row r="319" spans="1:15" hidden="1">
      <c r="A319" s="350" t="s">
        <v>1373</v>
      </c>
      <c r="B319" s="351">
        <v>882</v>
      </c>
      <c r="C319" s="351" t="s">
        <v>1280</v>
      </c>
      <c r="D319" s="351" t="s">
        <v>1280</v>
      </c>
      <c r="E319" s="351" t="s">
        <v>1628</v>
      </c>
      <c r="F319" s="351" t="s">
        <v>1632</v>
      </c>
      <c r="G319" s="351" t="s">
        <v>1630</v>
      </c>
      <c r="H319" s="351" t="s">
        <v>1275</v>
      </c>
      <c r="I319" s="351" t="s">
        <v>1632</v>
      </c>
      <c r="J319" s="351" t="s">
        <v>1633</v>
      </c>
      <c r="K319" s="351" t="s">
        <v>1633</v>
      </c>
      <c r="L319" s="351" t="s">
        <v>1632</v>
      </c>
      <c r="M319" s="351" t="s">
        <v>1295</v>
      </c>
      <c r="N319" s="351" t="s">
        <v>1296</v>
      </c>
      <c r="O319" s="351" t="s">
        <v>404</v>
      </c>
    </row>
    <row r="320" spans="1:15" hidden="1">
      <c r="A320" s="350" t="s">
        <v>1373</v>
      </c>
      <c r="B320" s="351">
        <v>882</v>
      </c>
      <c r="C320" s="351" t="s">
        <v>1271</v>
      </c>
      <c r="D320" s="351" t="s">
        <v>1271</v>
      </c>
      <c r="E320" s="351" t="s">
        <v>1634</v>
      </c>
      <c r="F320" s="351" t="s">
        <v>1635</v>
      </c>
      <c r="G320" s="351" t="s">
        <v>1636</v>
      </c>
      <c r="H320" s="351" t="s">
        <v>1275</v>
      </c>
      <c r="I320" s="351" t="s">
        <v>1635</v>
      </c>
      <c r="J320" s="351" t="s">
        <v>1637</v>
      </c>
      <c r="K320" s="351" t="s">
        <v>1637</v>
      </c>
      <c r="L320" s="351" t="s">
        <v>1635</v>
      </c>
      <c r="M320" s="351" t="s">
        <v>1295</v>
      </c>
      <c r="N320" s="351" t="s">
        <v>1338</v>
      </c>
      <c r="O320" s="351" t="s">
        <v>404</v>
      </c>
    </row>
    <row r="321" spans="1:15" hidden="1">
      <c r="A321" s="350" t="s">
        <v>1373</v>
      </c>
      <c r="B321" s="351">
        <v>882</v>
      </c>
      <c r="C321" s="351" t="s">
        <v>1286</v>
      </c>
      <c r="D321" s="351" t="s">
        <v>1286</v>
      </c>
      <c r="E321" s="351" t="s">
        <v>1638</v>
      </c>
      <c r="F321" s="351" t="s">
        <v>1410</v>
      </c>
      <c r="G321" s="351" t="s">
        <v>1639</v>
      </c>
      <c r="H321" s="351" t="s">
        <v>1290</v>
      </c>
      <c r="I321" s="351" t="s">
        <v>1410</v>
      </c>
      <c r="J321" s="351" t="s">
        <v>1411</v>
      </c>
      <c r="K321" s="351" t="s">
        <v>1411</v>
      </c>
      <c r="L321" s="351" t="s">
        <v>1410</v>
      </c>
      <c r="M321" s="351" t="s">
        <v>1258</v>
      </c>
      <c r="N321" s="351" t="s">
        <v>1345</v>
      </c>
      <c r="O321" s="351" t="s">
        <v>404</v>
      </c>
    </row>
    <row r="322" spans="1:15" hidden="1">
      <c r="A322" s="350" t="s">
        <v>1373</v>
      </c>
      <c r="B322" s="351">
        <v>882</v>
      </c>
      <c r="C322" s="351" t="s">
        <v>1286</v>
      </c>
      <c r="D322" s="351" t="s">
        <v>1286</v>
      </c>
      <c r="E322" s="351" t="s">
        <v>1638</v>
      </c>
      <c r="F322" s="351" t="s">
        <v>1376</v>
      </c>
      <c r="G322" s="351" t="s">
        <v>1639</v>
      </c>
      <c r="H322" s="351" t="s">
        <v>1290</v>
      </c>
      <c r="I322" s="351" t="s">
        <v>1376</v>
      </c>
      <c r="J322" s="351" t="s">
        <v>1378</v>
      </c>
      <c r="K322" s="351" t="s">
        <v>1378</v>
      </c>
      <c r="L322" s="351" t="s">
        <v>1376</v>
      </c>
      <c r="M322" s="351" t="s">
        <v>1258</v>
      </c>
      <c r="N322" s="351" t="s">
        <v>1345</v>
      </c>
      <c r="O322" s="351" t="s">
        <v>404</v>
      </c>
    </row>
    <row r="323" spans="1:15" hidden="1">
      <c r="A323" s="350" t="s">
        <v>1373</v>
      </c>
      <c r="B323" s="351">
        <v>882</v>
      </c>
      <c r="C323" s="351" t="s">
        <v>1286</v>
      </c>
      <c r="D323" s="351" t="s">
        <v>1286</v>
      </c>
      <c r="E323" s="351" t="s">
        <v>1638</v>
      </c>
      <c r="F323" s="351" t="s">
        <v>1342</v>
      </c>
      <c r="G323" s="351" t="s">
        <v>1640</v>
      </c>
      <c r="H323" s="351" t="s">
        <v>1290</v>
      </c>
      <c r="I323" s="351" t="s">
        <v>1342</v>
      </c>
      <c r="J323" s="351" t="s">
        <v>1344</v>
      </c>
      <c r="K323" s="351" t="s">
        <v>1344</v>
      </c>
      <c r="L323" s="351" t="s">
        <v>1342</v>
      </c>
      <c r="M323" s="351" t="s">
        <v>1258</v>
      </c>
      <c r="N323" s="351" t="s">
        <v>1345</v>
      </c>
      <c r="O323" s="351" t="s">
        <v>404</v>
      </c>
    </row>
    <row r="324" spans="1:15" hidden="1">
      <c r="A324" s="350" t="s">
        <v>1373</v>
      </c>
      <c r="B324" s="351">
        <v>882</v>
      </c>
      <c r="C324" s="351" t="s">
        <v>1286</v>
      </c>
      <c r="D324" s="351" t="s">
        <v>1286</v>
      </c>
      <c r="E324" s="351" t="s">
        <v>1638</v>
      </c>
      <c r="F324" s="351" t="s">
        <v>1506</v>
      </c>
      <c r="G324" s="351" t="s">
        <v>1640</v>
      </c>
      <c r="H324" s="351" t="s">
        <v>1275</v>
      </c>
      <c r="I324" s="351" t="s">
        <v>1506</v>
      </c>
      <c r="J324" s="351" t="s">
        <v>1507</v>
      </c>
      <c r="K324" s="351" t="s">
        <v>1507</v>
      </c>
      <c r="L324" s="351" t="s">
        <v>1506</v>
      </c>
      <c r="M324" s="351" t="s">
        <v>1295</v>
      </c>
      <c r="N324" s="351" t="s">
        <v>1345</v>
      </c>
      <c r="O324" s="351" t="s">
        <v>404</v>
      </c>
    </row>
    <row r="325" spans="1:15" hidden="1">
      <c r="A325" s="350" t="s">
        <v>1373</v>
      </c>
      <c r="B325" s="351">
        <v>882</v>
      </c>
      <c r="C325" s="351" t="s">
        <v>1286</v>
      </c>
      <c r="D325" s="351" t="s">
        <v>1286</v>
      </c>
      <c r="E325" s="351" t="s">
        <v>1638</v>
      </c>
      <c r="F325" s="351" t="s">
        <v>1346</v>
      </c>
      <c r="G325" s="351" t="s">
        <v>1640</v>
      </c>
      <c r="H325" s="351" t="s">
        <v>1275</v>
      </c>
      <c r="I325" s="351" t="s">
        <v>1346</v>
      </c>
      <c r="J325" s="351" t="s">
        <v>1347</v>
      </c>
      <c r="K325" s="351" t="s">
        <v>1347</v>
      </c>
      <c r="L325" s="351" t="s">
        <v>1346</v>
      </c>
      <c r="M325" s="351" t="s">
        <v>1258</v>
      </c>
      <c r="N325" s="351" t="s">
        <v>1345</v>
      </c>
      <c r="O325" s="351" t="s">
        <v>404</v>
      </c>
    </row>
    <row r="326" spans="1:15" hidden="1">
      <c r="A326" s="350" t="s">
        <v>1373</v>
      </c>
      <c r="B326" s="351">
        <v>882</v>
      </c>
      <c r="C326" s="351" t="s">
        <v>1286</v>
      </c>
      <c r="D326" s="351" t="s">
        <v>1286</v>
      </c>
      <c r="E326" s="351" t="s">
        <v>1638</v>
      </c>
      <c r="F326" s="351" t="s">
        <v>1508</v>
      </c>
      <c r="G326" s="351" t="s">
        <v>1640</v>
      </c>
      <c r="H326" s="351" t="s">
        <v>1290</v>
      </c>
      <c r="I326" s="351" t="s">
        <v>1508</v>
      </c>
      <c r="J326" s="351" t="s">
        <v>1509</v>
      </c>
      <c r="K326" s="351" t="s">
        <v>1509</v>
      </c>
      <c r="L326" s="351" t="s">
        <v>1508</v>
      </c>
      <c r="M326" s="351" t="s">
        <v>1258</v>
      </c>
      <c r="N326" s="351" t="s">
        <v>1345</v>
      </c>
      <c r="O326" s="351" t="s">
        <v>404</v>
      </c>
    </row>
    <row r="327" spans="1:15" hidden="1">
      <c r="A327" s="350" t="s">
        <v>1373</v>
      </c>
      <c r="B327" s="351">
        <v>882</v>
      </c>
      <c r="C327" s="351" t="s">
        <v>1286</v>
      </c>
      <c r="D327" s="351" t="s">
        <v>1286</v>
      </c>
      <c r="E327" s="351" t="s">
        <v>1638</v>
      </c>
      <c r="F327" s="351" t="s">
        <v>1348</v>
      </c>
      <c r="G327" s="351" t="s">
        <v>1640</v>
      </c>
      <c r="H327" s="351" t="s">
        <v>1275</v>
      </c>
      <c r="I327" s="351" t="s">
        <v>1348</v>
      </c>
      <c r="J327" s="351" t="s">
        <v>1349</v>
      </c>
      <c r="K327" s="351" t="s">
        <v>1349</v>
      </c>
      <c r="L327" s="351" t="s">
        <v>1348</v>
      </c>
      <c r="M327" s="351" t="s">
        <v>1258</v>
      </c>
      <c r="N327" s="351" t="s">
        <v>1345</v>
      </c>
      <c r="O327" s="351" t="s">
        <v>404</v>
      </c>
    </row>
    <row r="328" spans="1:15" hidden="1">
      <c r="A328" s="350" t="s">
        <v>1373</v>
      </c>
      <c r="B328" s="351">
        <v>882</v>
      </c>
      <c r="C328" s="351" t="s">
        <v>1286</v>
      </c>
      <c r="D328" s="351" t="s">
        <v>1286</v>
      </c>
      <c r="E328" s="351" t="s">
        <v>1638</v>
      </c>
      <c r="F328" s="351" t="s">
        <v>1350</v>
      </c>
      <c r="G328" s="351" t="s">
        <v>1640</v>
      </c>
      <c r="H328" s="351" t="s">
        <v>1275</v>
      </c>
      <c r="I328" s="351" t="s">
        <v>1350</v>
      </c>
      <c r="J328" s="351" t="s">
        <v>1351</v>
      </c>
      <c r="K328" s="351" t="s">
        <v>1351</v>
      </c>
      <c r="L328" s="351" t="s">
        <v>1350</v>
      </c>
      <c r="M328" s="351" t="s">
        <v>1258</v>
      </c>
      <c r="N328" s="351" t="s">
        <v>1345</v>
      </c>
      <c r="O328" s="351" t="s">
        <v>404</v>
      </c>
    </row>
    <row r="329" spans="1:15" hidden="1">
      <c r="A329" s="350" t="s">
        <v>1373</v>
      </c>
      <c r="B329" s="351">
        <v>882</v>
      </c>
      <c r="C329" s="351" t="s">
        <v>1286</v>
      </c>
      <c r="D329" s="351" t="s">
        <v>1286</v>
      </c>
      <c r="E329" s="351" t="s">
        <v>1638</v>
      </c>
      <c r="F329" s="351" t="s">
        <v>1440</v>
      </c>
      <c r="G329" s="351" t="s">
        <v>1640</v>
      </c>
      <c r="H329" s="351" t="s">
        <v>1275</v>
      </c>
      <c r="I329" s="351" t="s">
        <v>1440</v>
      </c>
      <c r="J329" s="351" t="s">
        <v>1441</v>
      </c>
      <c r="K329" s="351" t="s">
        <v>1441</v>
      </c>
      <c r="L329" s="351" t="s">
        <v>1440</v>
      </c>
      <c r="M329" s="351" t="s">
        <v>1258</v>
      </c>
      <c r="N329" s="351" t="s">
        <v>1345</v>
      </c>
      <c r="O329" s="351" t="s">
        <v>404</v>
      </c>
    </row>
    <row r="330" spans="1:15" hidden="1">
      <c r="A330" s="350" t="s">
        <v>1373</v>
      </c>
      <c r="B330" s="351">
        <v>882</v>
      </c>
      <c r="C330" s="351" t="s">
        <v>1286</v>
      </c>
      <c r="D330" s="351" t="s">
        <v>1286</v>
      </c>
      <c r="E330" s="351" t="s">
        <v>1638</v>
      </c>
      <c r="F330" s="351" t="s">
        <v>1354</v>
      </c>
      <c r="G330" s="351" t="s">
        <v>1640</v>
      </c>
      <c r="H330" s="351" t="s">
        <v>1275</v>
      </c>
      <c r="I330" s="351" t="s">
        <v>1354</v>
      </c>
      <c r="J330" s="351" t="s">
        <v>1355</v>
      </c>
      <c r="K330" s="351" t="s">
        <v>1355</v>
      </c>
      <c r="L330" s="351" t="s">
        <v>1354</v>
      </c>
      <c r="M330" s="351" t="s">
        <v>1258</v>
      </c>
      <c r="N330" s="351" t="s">
        <v>1345</v>
      </c>
      <c r="O330" s="351" t="s">
        <v>404</v>
      </c>
    </row>
    <row r="331" spans="1:15" hidden="1">
      <c r="A331" s="350" t="s">
        <v>1373</v>
      </c>
      <c r="B331" s="351">
        <v>882</v>
      </c>
      <c r="C331" s="351" t="s">
        <v>1286</v>
      </c>
      <c r="D331" s="351" t="s">
        <v>1286</v>
      </c>
      <c r="E331" s="351" t="s">
        <v>1638</v>
      </c>
      <c r="F331" s="351" t="s">
        <v>1442</v>
      </c>
      <c r="G331" s="351" t="s">
        <v>1640</v>
      </c>
      <c r="H331" s="351" t="s">
        <v>1290</v>
      </c>
      <c r="I331" s="351" t="s">
        <v>1442</v>
      </c>
      <c r="J331" s="351" t="s">
        <v>1443</v>
      </c>
      <c r="K331" s="351" t="s">
        <v>1443</v>
      </c>
      <c r="L331" s="351" t="s">
        <v>1442</v>
      </c>
      <c r="M331" s="351" t="s">
        <v>1258</v>
      </c>
      <c r="N331" s="351" t="s">
        <v>1345</v>
      </c>
      <c r="O331" s="351" t="s">
        <v>404</v>
      </c>
    </row>
    <row r="332" spans="1:15" hidden="1">
      <c r="A332" s="350" t="s">
        <v>1373</v>
      </c>
      <c r="B332" s="351">
        <v>882</v>
      </c>
      <c r="C332" s="351" t="s">
        <v>1286</v>
      </c>
      <c r="D332" s="351" t="s">
        <v>1286</v>
      </c>
      <c r="E332" s="351" t="s">
        <v>1638</v>
      </c>
      <c r="F332" s="351" t="s">
        <v>1437</v>
      </c>
      <c r="G332" s="351" t="s">
        <v>1640</v>
      </c>
      <c r="H332" s="351" t="s">
        <v>1275</v>
      </c>
      <c r="I332" s="351" t="s">
        <v>1437</v>
      </c>
      <c r="J332" s="351" t="s">
        <v>1437</v>
      </c>
      <c r="K332" s="351" t="s">
        <v>1437</v>
      </c>
      <c r="L332" s="351" t="s">
        <v>1437</v>
      </c>
      <c r="M332" s="351" t="s">
        <v>1258</v>
      </c>
      <c r="N332" s="351" t="s">
        <v>1345</v>
      </c>
      <c r="O332" s="351" t="s">
        <v>404</v>
      </c>
    </row>
    <row r="333" spans="1:15" hidden="1">
      <c r="A333" s="350" t="s">
        <v>1373</v>
      </c>
      <c r="B333" s="351">
        <v>882</v>
      </c>
      <c r="C333" s="351" t="s">
        <v>1286</v>
      </c>
      <c r="D333" s="351" t="s">
        <v>1286</v>
      </c>
      <c r="E333" s="351" t="s">
        <v>1638</v>
      </c>
      <c r="F333" s="351" t="s">
        <v>1358</v>
      </c>
      <c r="G333" s="351" t="s">
        <v>1639</v>
      </c>
      <c r="H333" s="351" t="s">
        <v>1275</v>
      </c>
      <c r="I333" s="351" t="s">
        <v>1358</v>
      </c>
      <c r="J333" s="351" t="s">
        <v>1359</v>
      </c>
      <c r="K333" s="351" t="s">
        <v>1359</v>
      </c>
      <c r="L333" s="351" t="s">
        <v>1358</v>
      </c>
      <c r="M333" s="351" t="s">
        <v>1258</v>
      </c>
      <c r="N333" s="351" t="s">
        <v>1345</v>
      </c>
      <c r="O333" s="351" t="s">
        <v>404</v>
      </c>
    </row>
    <row r="334" spans="1:15" hidden="1">
      <c r="A334" s="350" t="s">
        <v>1373</v>
      </c>
      <c r="B334" s="351">
        <v>882</v>
      </c>
      <c r="C334" s="351" t="s">
        <v>1286</v>
      </c>
      <c r="D334" s="351" t="s">
        <v>1286</v>
      </c>
      <c r="E334" s="351" t="s">
        <v>1638</v>
      </c>
      <c r="F334" s="351" t="s">
        <v>1459</v>
      </c>
      <c r="G334" s="351" t="s">
        <v>1639</v>
      </c>
      <c r="H334" s="351" t="s">
        <v>1290</v>
      </c>
      <c r="I334" s="351" t="s">
        <v>1459</v>
      </c>
      <c r="J334" s="351" t="s">
        <v>1460</v>
      </c>
      <c r="K334" s="351" t="s">
        <v>1460</v>
      </c>
      <c r="L334" s="351" t="s">
        <v>1459</v>
      </c>
      <c r="M334" s="351" t="s">
        <v>1258</v>
      </c>
      <c r="N334" s="351" t="s">
        <v>1345</v>
      </c>
      <c r="O334" s="351" t="s">
        <v>404</v>
      </c>
    </row>
    <row r="335" spans="1:15" hidden="1">
      <c r="A335" s="350" t="s">
        <v>1373</v>
      </c>
      <c r="B335" s="351">
        <v>882</v>
      </c>
      <c r="C335" s="351" t="s">
        <v>1286</v>
      </c>
      <c r="D335" s="351" t="s">
        <v>1286</v>
      </c>
      <c r="E335" s="351" t="s">
        <v>1638</v>
      </c>
      <c r="F335" s="351" t="s">
        <v>1360</v>
      </c>
      <c r="G335" s="351" t="s">
        <v>1640</v>
      </c>
      <c r="H335" s="351" t="s">
        <v>1275</v>
      </c>
      <c r="I335" s="351" t="s">
        <v>1360</v>
      </c>
      <c r="J335" s="351" t="s">
        <v>1361</v>
      </c>
      <c r="K335" s="351" t="s">
        <v>1361</v>
      </c>
      <c r="L335" s="351" t="s">
        <v>1360</v>
      </c>
      <c r="M335" s="351" t="s">
        <v>1258</v>
      </c>
      <c r="N335" s="351" t="s">
        <v>1345</v>
      </c>
      <c r="O335" s="351" t="s">
        <v>404</v>
      </c>
    </row>
    <row r="336" spans="1:15" hidden="1">
      <c r="A336" s="350" t="s">
        <v>1373</v>
      </c>
      <c r="B336" s="351">
        <v>882</v>
      </c>
      <c r="C336" s="351" t="s">
        <v>1286</v>
      </c>
      <c r="D336" s="351" t="s">
        <v>1286</v>
      </c>
      <c r="E336" s="351" t="s">
        <v>1638</v>
      </c>
      <c r="F336" s="351" t="s">
        <v>1362</v>
      </c>
      <c r="G336" s="351" t="s">
        <v>1640</v>
      </c>
      <c r="H336" s="351" t="s">
        <v>1275</v>
      </c>
      <c r="I336" s="351" t="s">
        <v>1362</v>
      </c>
      <c r="J336" s="351" t="s">
        <v>1363</v>
      </c>
      <c r="K336" s="351" t="s">
        <v>1363</v>
      </c>
      <c r="L336" s="351" t="s">
        <v>1362</v>
      </c>
      <c r="M336" s="351" t="s">
        <v>1258</v>
      </c>
      <c r="N336" s="351" t="s">
        <v>1345</v>
      </c>
      <c r="O336" s="351" t="s">
        <v>404</v>
      </c>
    </row>
    <row r="337" spans="1:15">
      <c r="A337" s="350" t="s">
        <v>1373</v>
      </c>
      <c r="B337" s="351">
        <v>882</v>
      </c>
      <c r="C337" s="351" t="s">
        <v>1286</v>
      </c>
      <c r="D337" s="351" t="s">
        <v>1286</v>
      </c>
      <c r="E337" s="351" t="s">
        <v>1638</v>
      </c>
      <c r="F337" s="351" t="s">
        <v>1521</v>
      </c>
      <c r="G337" s="351" t="s">
        <v>1639</v>
      </c>
      <c r="H337" s="351" t="s">
        <v>1290</v>
      </c>
      <c r="I337" s="351" t="s">
        <v>1521</v>
      </c>
      <c r="J337" s="351" t="s">
        <v>1522</v>
      </c>
      <c r="K337" s="351" t="s">
        <v>1522</v>
      </c>
      <c r="L337" s="351" t="s">
        <v>1521</v>
      </c>
      <c r="M337" s="351" t="s">
        <v>1258</v>
      </c>
      <c r="N337" s="351" t="s">
        <v>1345</v>
      </c>
      <c r="O337" s="351" t="s">
        <v>404</v>
      </c>
    </row>
    <row r="338" spans="1:15" hidden="1">
      <c r="A338" s="350" t="s">
        <v>1373</v>
      </c>
      <c r="B338" s="351">
        <v>882</v>
      </c>
      <c r="C338" s="351" t="s">
        <v>1286</v>
      </c>
      <c r="D338" s="351" t="s">
        <v>1286</v>
      </c>
      <c r="E338" s="351" t="s">
        <v>1638</v>
      </c>
      <c r="F338" s="351" t="s">
        <v>1461</v>
      </c>
      <c r="G338" s="351" t="s">
        <v>1640</v>
      </c>
      <c r="H338" s="351" t="s">
        <v>1290</v>
      </c>
      <c r="I338" s="351" t="s">
        <v>1461</v>
      </c>
      <c r="J338" s="351" t="s">
        <v>1462</v>
      </c>
      <c r="K338" s="351" t="s">
        <v>1462</v>
      </c>
      <c r="L338" s="351" t="s">
        <v>1461</v>
      </c>
      <c r="M338" s="351" t="s">
        <v>1258</v>
      </c>
      <c r="N338" s="351" t="s">
        <v>1345</v>
      </c>
      <c r="O338" s="351" t="s">
        <v>404</v>
      </c>
    </row>
    <row r="339" spans="1:15" hidden="1">
      <c r="A339" s="350" t="s">
        <v>1373</v>
      </c>
      <c r="B339" s="351">
        <v>882</v>
      </c>
      <c r="C339" s="351" t="s">
        <v>1286</v>
      </c>
      <c r="D339" s="351" t="s">
        <v>1286</v>
      </c>
      <c r="E339" s="351" t="s">
        <v>1638</v>
      </c>
      <c r="F339" s="351" t="s">
        <v>1425</v>
      </c>
      <c r="G339" s="351" t="s">
        <v>1640</v>
      </c>
      <c r="H339" s="351" t="s">
        <v>1290</v>
      </c>
      <c r="I339" s="351" t="s">
        <v>1425</v>
      </c>
      <c r="J339" s="351" t="s">
        <v>1429</v>
      </c>
      <c r="K339" s="351" t="s">
        <v>1429</v>
      </c>
      <c r="L339" s="351" t="s">
        <v>1425</v>
      </c>
      <c r="M339" s="351" t="s">
        <v>1258</v>
      </c>
      <c r="N339" s="351" t="s">
        <v>1345</v>
      </c>
      <c r="O339" s="351" t="s">
        <v>404</v>
      </c>
    </row>
    <row r="340" spans="1:15" hidden="1">
      <c r="A340" s="350" t="s">
        <v>1373</v>
      </c>
      <c r="B340" s="351">
        <v>882</v>
      </c>
      <c r="C340" s="351" t="s">
        <v>1286</v>
      </c>
      <c r="D340" s="351" t="s">
        <v>1286</v>
      </c>
      <c r="E340" s="351" t="s">
        <v>1638</v>
      </c>
      <c r="F340" s="351" t="s">
        <v>1448</v>
      </c>
      <c r="G340" s="351" t="s">
        <v>1640</v>
      </c>
      <c r="H340" s="351" t="s">
        <v>1290</v>
      </c>
      <c r="I340" s="351" t="s">
        <v>1449</v>
      </c>
      <c r="J340" s="351" t="s">
        <v>1450</v>
      </c>
      <c r="K340" s="351" t="s">
        <v>1450</v>
      </c>
      <c r="L340" s="351" t="s">
        <v>1448</v>
      </c>
      <c r="M340" s="351" t="s">
        <v>1295</v>
      </c>
      <c r="N340" s="351" t="s">
        <v>1345</v>
      </c>
      <c r="O340" s="351" t="s">
        <v>404</v>
      </c>
    </row>
    <row r="341" spans="1:15" hidden="1">
      <c r="A341" s="350" t="s">
        <v>1373</v>
      </c>
      <c r="B341" s="351">
        <v>882</v>
      </c>
      <c r="C341" s="351" t="s">
        <v>1286</v>
      </c>
      <c r="D341" s="351" t="s">
        <v>1286</v>
      </c>
      <c r="E341" s="351" t="s">
        <v>1638</v>
      </c>
      <c r="F341" s="351" t="s">
        <v>1530</v>
      </c>
      <c r="G341" s="351" t="s">
        <v>1640</v>
      </c>
      <c r="H341" s="351" t="s">
        <v>1290</v>
      </c>
      <c r="I341" s="351" t="s">
        <v>1530</v>
      </c>
      <c r="J341" s="351" t="s">
        <v>1531</v>
      </c>
      <c r="K341" s="351" t="s">
        <v>1531</v>
      </c>
      <c r="L341" s="351" t="s">
        <v>1530</v>
      </c>
      <c r="M341" s="351" t="s">
        <v>1258</v>
      </c>
      <c r="N341" s="351" t="s">
        <v>1345</v>
      </c>
      <c r="O341" s="351" t="s">
        <v>404</v>
      </c>
    </row>
    <row r="342" spans="1:15" hidden="1">
      <c r="A342" s="350" t="s">
        <v>1373</v>
      </c>
      <c r="B342" s="351">
        <v>882</v>
      </c>
      <c r="C342" s="351" t="s">
        <v>1374</v>
      </c>
      <c r="D342" s="351" t="s">
        <v>1374</v>
      </c>
      <c r="E342" s="351" t="s">
        <v>1375</v>
      </c>
      <c r="F342" s="351" t="s">
        <v>1544</v>
      </c>
      <c r="G342" s="351" t="s">
        <v>1641</v>
      </c>
      <c r="H342" s="351" t="s">
        <v>1275</v>
      </c>
      <c r="I342" s="351" t="s">
        <v>1544</v>
      </c>
      <c r="J342" s="351" t="s">
        <v>1544</v>
      </c>
      <c r="K342" s="351" t="s">
        <v>1544</v>
      </c>
      <c r="L342" s="351" t="s">
        <v>1544</v>
      </c>
      <c r="M342" s="351" t="s">
        <v>1295</v>
      </c>
      <c r="N342" s="351" t="s">
        <v>1327</v>
      </c>
      <c r="O342" s="351" t="s">
        <v>404</v>
      </c>
    </row>
    <row r="343" spans="1:15" hidden="1">
      <c r="A343" s="350" t="s">
        <v>1373</v>
      </c>
      <c r="B343" s="351">
        <v>882</v>
      </c>
      <c r="C343" s="351" t="s">
        <v>1374</v>
      </c>
      <c r="D343" s="351" t="s">
        <v>1374</v>
      </c>
      <c r="E343" s="351" t="s">
        <v>1375</v>
      </c>
      <c r="F343" s="351" t="s">
        <v>1410</v>
      </c>
      <c r="G343" s="351" t="s">
        <v>1641</v>
      </c>
      <c r="H343" s="351" t="s">
        <v>1290</v>
      </c>
      <c r="I343" s="351" t="s">
        <v>1410</v>
      </c>
      <c r="J343" s="351" t="s">
        <v>1411</v>
      </c>
      <c r="K343" s="351" t="s">
        <v>1411</v>
      </c>
      <c r="L343" s="351" t="s">
        <v>1410</v>
      </c>
      <c r="M343" s="351" t="s">
        <v>1258</v>
      </c>
      <c r="N343" s="351" t="s">
        <v>1327</v>
      </c>
      <c r="O343" s="351" t="s">
        <v>404</v>
      </c>
    </row>
    <row r="344" spans="1:15" hidden="1">
      <c r="A344" s="350" t="s">
        <v>1373</v>
      </c>
      <c r="B344" s="351">
        <v>882</v>
      </c>
      <c r="C344" s="351" t="s">
        <v>1374</v>
      </c>
      <c r="D344" s="351" t="s">
        <v>1374</v>
      </c>
      <c r="E344" s="351" t="s">
        <v>1375</v>
      </c>
      <c r="F344" s="351" t="s">
        <v>1642</v>
      </c>
      <c r="G344" s="351" t="s">
        <v>1641</v>
      </c>
      <c r="H344" s="351" t="s">
        <v>1275</v>
      </c>
      <c r="I344" s="351" t="s">
        <v>1642</v>
      </c>
      <c r="J344" s="351" t="s">
        <v>1643</v>
      </c>
      <c r="K344" s="351" t="s">
        <v>1643</v>
      </c>
      <c r="L344" s="351" t="s">
        <v>1642</v>
      </c>
      <c r="M344" s="351" t="s">
        <v>1295</v>
      </c>
      <c r="N344" s="351" t="s">
        <v>1327</v>
      </c>
      <c r="O344" s="351" t="s">
        <v>404</v>
      </c>
    </row>
    <row r="345" spans="1:15" hidden="1">
      <c r="A345" s="350" t="s">
        <v>1373</v>
      </c>
      <c r="B345" s="351">
        <v>882</v>
      </c>
      <c r="C345" s="351" t="s">
        <v>1374</v>
      </c>
      <c r="D345" s="351" t="s">
        <v>1374</v>
      </c>
      <c r="E345" s="351" t="s">
        <v>1375</v>
      </c>
      <c r="F345" s="351" t="s">
        <v>1383</v>
      </c>
      <c r="G345" s="351" t="s">
        <v>1641</v>
      </c>
      <c r="H345" s="351" t="s">
        <v>1275</v>
      </c>
      <c r="I345" s="351" t="s">
        <v>1383</v>
      </c>
      <c r="J345" s="351" t="s">
        <v>1386</v>
      </c>
      <c r="K345" s="351" t="s">
        <v>1386</v>
      </c>
      <c r="L345" s="351" t="s">
        <v>1383</v>
      </c>
      <c r="M345" s="351" t="s">
        <v>1295</v>
      </c>
      <c r="N345" s="351" t="s">
        <v>1327</v>
      </c>
      <c r="O345" s="351" t="s">
        <v>404</v>
      </c>
    </row>
    <row r="346" spans="1:15" hidden="1">
      <c r="A346" s="350" t="s">
        <v>1373</v>
      </c>
      <c r="B346" s="351">
        <v>882</v>
      </c>
      <c r="C346" s="351" t="s">
        <v>1374</v>
      </c>
      <c r="D346" s="351" t="s">
        <v>1374</v>
      </c>
      <c r="E346" s="351" t="s">
        <v>1375</v>
      </c>
      <c r="F346" s="351" t="s">
        <v>1570</v>
      </c>
      <c r="G346" s="351" t="s">
        <v>1641</v>
      </c>
      <c r="H346" s="351" t="s">
        <v>1275</v>
      </c>
      <c r="I346" s="351" t="s">
        <v>1570</v>
      </c>
      <c r="J346" s="351" t="s">
        <v>1571</v>
      </c>
      <c r="K346" s="351" t="s">
        <v>1571</v>
      </c>
      <c r="L346" s="351" t="s">
        <v>1570</v>
      </c>
      <c r="M346" s="351" t="s">
        <v>1295</v>
      </c>
      <c r="N346" s="351" t="s">
        <v>1327</v>
      </c>
      <c r="O346" s="351" t="s">
        <v>404</v>
      </c>
    </row>
    <row r="347" spans="1:15" hidden="1">
      <c r="A347" s="350" t="s">
        <v>1373</v>
      </c>
      <c r="B347" s="351">
        <v>882</v>
      </c>
      <c r="C347" s="351" t="s">
        <v>1374</v>
      </c>
      <c r="D347" s="351" t="s">
        <v>1374</v>
      </c>
      <c r="E347" s="351" t="s">
        <v>1375</v>
      </c>
      <c r="F347" s="351" t="s">
        <v>1380</v>
      </c>
      <c r="G347" s="351" t="s">
        <v>1641</v>
      </c>
      <c r="H347" s="351" t="s">
        <v>1275</v>
      </c>
      <c r="I347" s="351" t="s">
        <v>1380</v>
      </c>
      <c r="J347" s="351" t="s">
        <v>1382</v>
      </c>
      <c r="K347" s="351" t="s">
        <v>1382</v>
      </c>
      <c r="L347" s="351" t="s">
        <v>1380</v>
      </c>
      <c r="M347" s="351" t="s">
        <v>1295</v>
      </c>
      <c r="N347" s="351" t="s">
        <v>1327</v>
      </c>
      <c r="O347" s="351" t="s">
        <v>404</v>
      </c>
    </row>
    <row r="348" spans="1:15" hidden="1">
      <c r="A348" s="350" t="s">
        <v>1373</v>
      </c>
      <c r="B348" s="351">
        <v>882</v>
      </c>
      <c r="C348" s="351" t="s">
        <v>1374</v>
      </c>
      <c r="D348" s="351" t="s">
        <v>1374</v>
      </c>
      <c r="E348" s="351" t="s">
        <v>1375</v>
      </c>
      <c r="F348" s="351" t="s">
        <v>1644</v>
      </c>
      <c r="G348" s="351" t="s">
        <v>1641</v>
      </c>
      <c r="H348" s="351" t="s">
        <v>1275</v>
      </c>
      <c r="I348" s="351" t="s">
        <v>1644</v>
      </c>
      <c r="J348" s="351" t="s">
        <v>1645</v>
      </c>
      <c r="K348" s="351" t="s">
        <v>1645</v>
      </c>
      <c r="L348" s="351" t="s">
        <v>1644</v>
      </c>
      <c r="M348" s="351" t="s">
        <v>1295</v>
      </c>
      <c r="N348" s="351" t="s">
        <v>1327</v>
      </c>
      <c r="O348" s="351" t="s">
        <v>404</v>
      </c>
    </row>
    <row r="349" spans="1:15" hidden="1">
      <c r="A349" s="350" t="s">
        <v>1373</v>
      </c>
      <c r="B349" s="351">
        <v>882</v>
      </c>
      <c r="C349" s="351" t="s">
        <v>1374</v>
      </c>
      <c r="D349" s="351" t="s">
        <v>1374</v>
      </c>
      <c r="E349" s="351" t="s">
        <v>1375</v>
      </c>
      <c r="F349" s="351" t="s">
        <v>1506</v>
      </c>
      <c r="G349" s="351" t="s">
        <v>1641</v>
      </c>
      <c r="H349" s="351" t="s">
        <v>1275</v>
      </c>
      <c r="I349" s="351" t="s">
        <v>1506</v>
      </c>
      <c r="J349" s="351" t="s">
        <v>1507</v>
      </c>
      <c r="K349" s="351" t="s">
        <v>1507</v>
      </c>
      <c r="L349" s="351" t="s">
        <v>1506</v>
      </c>
      <c r="M349" s="351" t="s">
        <v>1295</v>
      </c>
      <c r="N349" s="351" t="s">
        <v>1327</v>
      </c>
      <c r="O349" s="351" t="s">
        <v>404</v>
      </c>
    </row>
    <row r="350" spans="1:15" hidden="1">
      <c r="A350" s="350" t="s">
        <v>1373</v>
      </c>
      <c r="B350" s="351">
        <v>882</v>
      </c>
      <c r="C350" s="351" t="s">
        <v>1374</v>
      </c>
      <c r="D350" s="351" t="s">
        <v>1374</v>
      </c>
      <c r="E350" s="351" t="s">
        <v>1375</v>
      </c>
      <c r="F350" s="351" t="s">
        <v>1346</v>
      </c>
      <c r="G350" s="351" t="s">
        <v>1377</v>
      </c>
      <c r="H350" s="351" t="s">
        <v>1275</v>
      </c>
      <c r="I350" s="351" t="s">
        <v>1346</v>
      </c>
      <c r="J350" s="351" t="s">
        <v>1347</v>
      </c>
      <c r="K350" s="351" t="s">
        <v>1347</v>
      </c>
      <c r="L350" s="351" t="s">
        <v>1346</v>
      </c>
      <c r="M350" s="351" t="s">
        <v>1258</v>
      </c>
      <c r="N350" s="351" t="s">
        <v>1327</v>
      </c>
      <c r="O350" s="351" t="s">
        <v>404</v>
      </c>
    </row>
    <row r="351" spans="1:15" hidden="1">
      <c r="A351" s="350" t="s">
        <v>1373</v>
      </c>
      <c r="B351" s="351">
        <v>882</v>
      </c>
      <c r="C351" s="351" t="s">
        <v>1374</v>
      </c>
      <c r="D351" s="351" t="s">
        <v>1374</v>
      </c>
      <c r="E351" s="351" t="s">
        <v>1375</v>
      </c>
      <c r="F351" s="351" t="s">
        <v>1348</v>
      </c>
      <c r="G351" s="351" t="s">
        <v>1641</v>
      </c>
      <c r="H351" s="351" t="s">
        <v>1275</v>
      </c>
      <c r="I351" s="351" t="s">
        <v>1348</v>
      </c>
      <c r="J351" s="351" t="s">
        <v>1349</v>
      </c>
      <c r="K351" s="351" t="s">
        <v>1349</v>
      </c>
      <c r="L351" s="351" t="s">
        <v>1348</v>
      </c>
      <c r="M351" s="351" t="s">
        <v>1258</v>
      </c>
      <c r="N351" s="351" t="s">
        <v>1327</v>
      </c>
      <c r="O351" s="351" t="s">
        <v>404</v>
      </c>
    </row>
    <row r="352" spans="1:15" hidden="1">
      <c r="A352" s="350" t="s">
        <v>1373</v>
      </c>
      <c r="B352" s="351">
        <v>882</v>
      </c>
      <c r="C352" s="351" t="s">
        <v>1374</v>
      </c>
      <c r="D352" s="351" t="s">
        <v>1374</v>
      </c>
      <c r="E352" s="351" t="s">
        <v>1375</v>
      </c>
      <c r="F352" s="351" t="s">
        <v>1389</v>
      </c>
      <c r="G352" s="351" t="s">
        <v>1641</v>
      </c>
      <c r="H352" s="351" t="s">
        <v>1275</v>
      </c>
      <c r="I352" s="351" t="s">
        <v>1389</v>
      </c>
      <c r="J352" s="351" t="s">
        <v>1390</v>
      </c>
      <c r="K352" s="351" t="s">
        <v>1390</v>
      </c>
      <c r="L352" s="351" t="s">
        <v>1389</v>
      </c>
      <c r="M352" s="351" t="s">
        <v>1258</v>
      </c>
      <c r="N352" s="351" t="s">
        <v>1327</v>
      </c>
      <c r="O352" s="351" t="s">
        <v>404</v>
      </c>
    </row>
    <row r="353" spans="1:15" hidden="1">
      <c r="A353" s="350" t="s">
        <v>1373</v>
      </c>
      <c r="B353" s="351">
        <v>882</v>
      </c>
      <c r="C353" s="351" t="s">
        <v>1374</v>
      </c>
      <c r="D353" s="351" t="s">
        <v>1374</v>
      </c>
      <c r="E353" s="351" t="s">
        <v>1375</v>
      </c>
      <c r="F353" s="351" t="s">
        <v>1646</v>
      </c>
      <c r="G353" s="351" t="s">
        <v>1641</v>
      </c>
      <c r="H353" s="351" t="s">
        <v>1275</v>
      </c>
      <c r="I353" s="351" t="s">
        <v>1647</v>
      </c>
      <c r="J353" s="351" t="s">
        <v>1648</v>
      </c>
      <c r="K353" s="351" t="s">
        <v>1648</v>
      </c>
      <c r="L353" s="351" t="s">
        <v>1646</v>
      </c>
      <c r="M353" s="351" t="s">
        <v>1258</v>
      </c>
      <c r="N353" s="351" t="s">
        <v>1327</v>
      </c>
      <c r="O353" s="351" t="s">
        <v>404</v>
      </c>
    </row>
    <row r="354" spans="1:15" hidden="1">
      <c r="A354" s="350" t="s">
        <v>1373</v>
      </c>
      <c r="B354" s="351">
        <v>882</v>
      </c>
      <c r="C354" s="351" t="s">
        <v>1374</v>
      </c>
      <c r="D354" s="351" t="s">
        <v>1374</v>
      </c>
      <c r="E354" s="351" t="s">
        <v>1375</v>
      </c>
      <c r="F354" s="351" t="s">
        <v>1354</v>
      </c>
      <c r="G354" s="351" t="s">
        <v>1641</v>
      </c>
      <c r="H354" s="351" t="s">
        <v>1275</v>
      </c>
      <c r="I354" s="351" t="s">
        <v>1354</v>
      </c>
      <c r="J354" s="351" t="s">
        <v>1355</v>
      </c>
      <c r="K354" s="351" t="s">
        <v>1355</v>
      </c>
      <c r="L354" s="351" t="s">
        <v>1354</v>
      </c>
      <c r="M354" s="351" t="s">
        <v>1258</v>
      </c>
      <c r="N354" s="351" t="s">
        <v>1327</v>
      </c>
      <c r="O354" s="351" t="s">
        <v>404</v>
      </c>
    </row>
    <row r="355" spans="1:15" hidden="1">
      <c r="A355" s="350" t="s">
        <v>1373</v>
      </c>
      <c r="B355" s="351">
        <v>882</v>
      </c>
      <c r="C355" s="351" t="s">
        <v>1374</v>
      </c>
      <c r="D355" s="351" t="s">
        <v>1374</v>
      </c>
      <c r="E355" s="351" t="s">
        <v>1375</v>
      </c>
      <c r="F355" s="351" t="s">
        <v>1397</v>
      </c>
      <c r="G355" s="351" t="s">
        <v>1641</v>
      </c>
      <c r="H355" s="351" t="s">
        <v>1275</v>
      </c>
      <c r="I355" s="351" t="s">
        <v>1397</v>
      </c>
      <c r="J355" s="351" t="s">
        <v>1398</v>
      </c>
      <c r="K355" s="351" t="s">
        <v>1398</v>
      </c>
      <c r="L355" s="351" t="s">
        <v>1397</v>
      </c>
      <c r="M355" s="351" t="s">
        <v>1258</v>
      </c>
      <c r="N355" s="351" t="s">
        <v>1327</v>
      </c>
      <c r="O355" s="351" t="s">
        <v>404</v>
      </c>
    </row>
    <row r="356" spans="1:15" hidden="1">
      <c r="A356" s="350" t="s">
        <v>1373</v>
      </c>
      <c r="B356" s="351">
        <v>882</v>
      </c>
      <c r="C356" s="351" t="s">
        <v>1374</v>
      </c>
      <c r="D356" s="351" t="s">
        <v>1374</v>
      </c>
      <c r="E356" s="351" t="s">
        <v>1375</v>
      </c>
      <c r="F356" s="351" t="s">
        <v>1358</v>
      </c>
      <c r="G356" s="351" t="s">
        <v>1377</v>
      </c>
      <c r="H356" s="351" t="s">
        <v>1275</v>
      </c>
      <c r="I356" s="351" t="s">
        <v>1358</v>
      </c>
      <c r="J356" s="351" t="s">
        <v>1359</v>
      </c>
      <c r="K356" s="351" t="s">
        <v>1359</v>
      </c>
      <c r="L356" s="351" t="s">
        <v>1358</v>
      </c>
      <c r="M356" s="351" t="s">
        <v>1258</v>
      </c>
      <c r="N356" s="351" t="s">
        <v>1327</v>
      </c>
      <c r="O356" s="351" t="s">
        <v>404</v>
      </c>
    </row>
    <row r="357" spans="1:15" hidden="1">
      <c r="A357" s="350" t="s">
        <v>1373</v>
      </c>
      <c r="B357" s="351">
        <v>882</v>
      </c>
      <c r="C357" s="351" t="s">
        <v>1374</v>
      </c>
      <c r="D357" s="351" t="s">
        <v>1374</v>
      </c>
      <c r="E357" s="351" t="s">
        <v>1375</v>
      </c>
      <c r="F357" s="351" t="s">
        <v>1649</v>
      </c>
      <c r="G357" s="351" t="s">
        <v>1641</v>
      </c>
      <c r="H357" s="351" t="s">
        <v>1275</v>
      </c>
      <c r="I357" s="351" t="s">
        <v>1649</v>
      </c>
      <c r="J357" s="351" t="s">
        <v>1650</v>
      </c>
      <c r="K357" s="351" t="s">
        <v>1650</v>
      </c>
      <c r="L357" s="351" t="s">
        <v>1649</v>
      </c>
      <c r="M357" s="351" t="s">
        <v>1295</v>
      </c>
      <c r="N357" s="351" t="s">
        <v>1327</v>
      </c>
      <c r="O357" s="351" t="s">
        <v>404</v>
      </c>
    </row>
    <row r="358" spans="1:15" hidden="1">
      <c r="A358" s="350" t="s">
        <v>1373</v>
      </c>
      <c r="B358" s="351">
        <v>882</v>
      </c>
      <c r="C358" s="351" t="s">
        <v>1374</v>
      </c>
      <c r="D358" s="351" t="s">
        <v>1374</v>
      </c>
      <c r="E358" s="351" t="s">
        <v>1375</v>
      </c>
      <c r="F358" s="351" t="s">
        <v>1459</v>
      </c>
      <c r="G358" s="351" t="s">
        <v>1641</v>
      </c>
      <c r="H358" s="351" t="s">
        <v>1290</v>
      </c>
      <c r="I358" s="351" t="s">
        <v>1459</v>
      </c>
      <c r="J358" s="351" t="s">
        <v>1460</v>
      </c>
      <c r="K358" s="351" t="s">
        <v>1460</v>
      </c>
      <c r="L358" s="351" t="s">
        <v>1459</v>
      </c>
      <c r="M358" s="351" t="s">
        <v>1258</v>
      </c>
      <c r="N358" s="351" t="s">
        <v>1327</v>
      </c>
      <c r="O358" s="351" t="s">
        <v>404</v>
      </c>
    </row>
    <row r="359" spans="1:15" hidden="1">
      <c r="A359" s="350" t="s">
        <v>1373</v>
      </c>
      <c r="B359" s="351">
        <v>882</v>
      </c>
      <c r="C359" s="351" t="s">
        <v>1374</v>
      </c>
      <c r="D359" s="351" t="s">
        <v>1374</v>
      </c>
      <c r="E359" s="351" t="s">
        <v>1375</v>
      </c>
      <c r="F359" s="351" t="s">
        <v>1360</v>
      </c>
      <c r="G359" s="351" t="s">
        <v>1641</v>
      </c>
      <c r="H359" s="351" t="s">
        <v>1275</v>
      </c>
      <c r="I359" s="351" t="s">
        <v>1360</v>
      </c>
      <c r="J359" s="351" t="s">
        <v>1361</v>
      </c>
      <c r="K359" s="351" t="s">
        <v>1361</v>
      </c>
      <c r="L359" s="351" t="s">
        <v>1360</v>
      </c>
      <c r="M359" s="351" t="s">
        <v>1295</v>
      </c>
      <c r="N359" s="351" t="s">
        <v>1327</v>
      </c>
      <c r="O359" s="351" t="s">
        <v>404</v>
      </c>
    </row>
    <row r="360" spans="1:15" hidden="1">
      <c r="A360" s="350" t="s">
        <v>1373</v>
      </c>
      <c r="B360" s="351">
        <v>882</v>
      </c>
      <c r="C360" s="351" t="s">
        <v>1374</v>
      </c>
      <c r="D360" s="351" t="s">
        <v>1374</v>
      </c>
      <c r="E360" s="351" t="s">
        <v>1375</v>
      </c>
      <c r="F360" s="351" t="s">
        <v>1362</v>
      </c>
      <c r="G360" s="351" t="s">
        <v>1641</v>
      </c>
      <c r="H360" s="351" t="s">
        <v>1275</v>
      </c>
      <c r="I360" s="351" t="s">
        <v>1362</v>
      </c>
      <c r="J360" s="351" t="s">
        <v>1363</v>
      </c>
      <c r="K360" s="351" t="s">
        <v>1363</v>
      </c>
      <c r="L360" s="351" t="s">
        <v>1362</v>
      </c>
      <c r="M360" s="351" t="s">
        <v>1258</v>
      </c>
      <c r="N360" s="351" t="s">
        <v>1327</v>
      </c>
      <c r="O360" s="351" t="s">
        <v>404</v>
      </c>
    </row>
    <row r="361" spans="1:15" hidden="1">
      <c r="A361" s="350" t="s">
        <v>1373</v>
      </c>
      <c r="B361" s="351">
        <v>882</v>
      </c>
      <c r="C361" s="351" t="s">
        <v>1374</v>
      </c>
      <c r="D361" s="351" t="s">
        <v>1374</v>
      </c>
      <c r="E361" s="351" t="s">
        <v>1375</v>
      </c>
      <c r="F361" s="351" t="s">
        <v>1461</v>
      </c>
      <c r="G361" s="351" t="s">
        <v>1641</v>
      </c>
      <c r="H361" s="351" t="s">
        <v>1290</v>
      </c>
      <c r="I361" s="351" t="s">
        <v>1461</v>
      </c>
      <c r="J361" s="351" t="s">
        <v>1462</v>
      </c>
      <c r="K361" s="351" t="s">
        <v>1462</v>
      </c>
      <c r="L361" s="351" t="s">
        <v>1461</v>
      </c>
      <c r="M361" s="351" t="s">
        <v>1258</v>
      </c>
      <c r="N361" s="351" t="s">
        <v>1327</v>
      </c>
      <c r="O361" s="351" t="s">
        <v>404</v>
      </c>
    </row>
    <row r="362" spans="1:15" hidden="1">
      <c r="A362" s="350" t="s">
        <v>1373</v>
      </c>
      <c r="B362" s="351">
        <v>882</v>
      </c>
      <c r="C362" s="351" t="s">
        <v>1374</v>
      </c>
      <c r="D362" s="351" t="s">
        <v>1374</v>
      </c>
      <c r="E362" s="351" t="s">
        <v>1375</v>
      </c>
      <c r="F362" s="351" t="s">
        <v>1523</v>
      </c>
      <c r="G362" s="351" t="s">
        <v>1641</v>
      </c>
      <c r="H362" s="351" t="s">
        <v>1275</v>
      </c>
      <c r="I362" s="351" t="s">
        <v>1523</v>
      </c>
      <c r="J362" s="351" t="s">
        <v>1524</v>
      </c>
      <c r="K362" s="351" t="s">
        <v>1524</v>
      </c>
      <c r="L362" s="351" t="s">
        <v>1523</v>
      </c>
      <c r="M362" s="351" t="s">
        <v>1295</v>
      </c>
      <c r="N362" s="351" t="s">
        <v>1327</v>
      </c>
      <c r="O362" s="351" t="s">
        <v>404</v>
      </c>
    </row>
    <row r="363" spans="1:15" hidden="1">
      <c r="A363" s="350" t="s">
        <v>1373</v>
      </c>
      <c r="B363" s="351">
        <v>882</v>
      </c>
      <c r="C363" s="351" t="s">
        <v>1374</v>
      </c>
      <c r="D363" s="351" t="s">
        <v>1374</v>
      </c>
      <c r="E363" s="351" t="s">
        <v>1375</v>
      </c>
      <c r="F363" s="351" t="s">
        <v>1406</v>
      </c>
      <c r="G363" s="351" t="s">
        <v>1377</v>
      </c>
      <c r="H363" s="351" t="s">
        <v>1290</v>
      </c>
      <c r="I363" s="351" t="s">
        <v>1406</v>
      </c>
      <c r="J363" s="351" t="s">
        <v>1407</v>
      </c>
      <c r="K363" s="351" t="s">
        <v>1407</v>
      </c>
      <c r="L363" s="351" t="s">
        <v>1406</v>
      </c>
      <c r="M363" s="351" t="s">
        <v>1258</v>
      </c>
      <c r="N363" s="351" t="s">
        <v>1327</v>
      </c>
      <c r="O363" s="351" t="s">
        <v>404</v>
      </c>
    </row>
    <row r="364" spans="1:15" hidden="1">
      <c r="A364" s="350" t="s">
        <v>1368</v>
      </c>
      <c r="B364" s="351">
        <v>883</v>
      </c>
      <c r="C364" s="351" t="s">
        <v>1374</v>
      </c>
      <c r="D364" s="351" t="s">
        <v>1346</v>
      </c>
      <c r="E364" s="351" t="s">
        <v>1651</v>
      </c>
      <c r="F364" s="351" t="s">
        <v>1346</v>
      </c>
      <c r="G364" s="351" t="s">
        <v>1619</v>
      </c>
      <c r="H364" s="351" t="s">
        <v>1275</v>
      </c>
      <c r="I364" s="351" t="s">
        <v>1346</v>
      </c>
      <c r="J364" s="351" t="s">
        <v>1347</v>
      </c>
      <c r="K364" s="351" t="s">
        <v>1347</v>
      </c>
      <c r="L364" s="351" t="s">
        <v>1346</v>
      </c>
      <c r="M364" s="351" t="s">
        <v>1258</v>
      </c>
      <c r="N364" s="351" t="s">
        <v>1327</v>
      </c>
      <c r="O364" s="351" t="s">
        <v>404</v>
      </c>
    </row>
    <row r="365" spans="1:15" hidden="1">
      <c r="A365" s="350" t="s">
        <v>1301</v>
      </c>
      <c r="B365" s="351">
        <v>885</v>
      </c>
      <c r="C365" s="351" t="s">
        <v>1374</v>
      </c>
      <c r="D365" s="351" t="s">
        <v>1346</v>
      </c>
      <c r="E365" s="351" t="s">
        <v>1652</v>
      </c>
      <c r="F365" s="351" t="s">
        <v>1346</v>
      </c>
      <c r="G365" s="351" t="s">
        <v>1622</v>
      </c>
      <c r="H365" s="351" t="s">
        <v>1275</v>
      </c>
      <c r="I365" s="351" t="s">
        <v>1346</v>
      </c>
      <c r="J365" s="351" t="s">
        <v>1347</v>
      </c>
      <c r="K365" s="351" t="s">
        <v>1347</v>
      </c>
      <c r="L365" s="351" t="s">
        <v>1346</v>
      </c>
      <c r="M365" s="351" t="s">
        <v>1258</v>
      </c>
      <c r="N365" s="351" t="s">
        <v>1327</v>
      </c>
      <c r="O365" s="351" t="s">
        <v>404</v>
      </c>
    </row>
    <row r="366" spans="1:15" hidden="1">
      <c r="A366" s="350" t="s">
        <v>1277</v>
      </c>
      <c r="B366" s="351">
        <v>886</v>
      </c>
      <c r="C366" s="351" t="s">
        <v>1286</v>
      </c>
      <c r="D366" s="351" t="s">
        <v>1286</v>
      </c>
      <c r="E366" s="351" t="s">
        <v>1287</v>
      </c>
      <c r="F366" s="351" t="s">
        <v>1410</v>
      </c>
      <c r="G366" s="351" t="s">
        <v>1343</v>
      </c>
      <c r="H366" s="351" t="s">
        <v>1290</v>
      </c>
      <c r="I366" s="351" t="s">
        <v>1410</v>
      </c>
      <c r="J366" s="351" t="s">
        <v>1411</v>
      </c>
      <c r="K366" s="351" t="s">
        <v>1411</v>
      </c>
      <c r="L366" s="351" t="s">
        <v>1410</v>
      </c>
      <c r="M366" s="351" t="s">
        <v>1258</v>
      </c>
      <c r="N366" s="351" t="s">
        <v>1345</v>
      </c>
      <c r="O366" s="351" t="s">
        <v>404</v>
      </c>
    </row>
    <row r="367" spans="1:15" hidden="1">
      <c r="A367" s="350" t="s">
        <v>1277</v>
      </c>
      <c r="B367" s="351">
        <v>886</v>
      </c>
      <c r="C367" s="351" t="s">
        <v>1286</v>
      </c>
      <c r="D367" s="351" t="s">
        <v>1286</v>
      </c>
      <c r="E367" s="351" t="s">
        <v>1287</v>
      </c>
      <c r="F367" s="351" t="s">
        <v>1376</v>
      </c>
      <c r="G367" s="351" t="s">
        <v>1343</v>
      </c>
      <c r="H367" s="351" t="s">
        <v>1290</v>
      </c>
      <c r="I367" s="351" t="s">
        <v>1376</v>
      </c>
      <c r="J367" s="351" t="s">
        <v>1378</v>
      </c>
      <c r="K367" s="351" t="s">
        <v>1378</v>
      </c>
      <c r="L367" s="351" t="s">
        <v>1376</v>
      </c>
      <c r="M367" s="351" t="s">
        <v>1258</v>
      </c>
      <c r="N367" s="351" t="s">
        <v>1345</v>
      </c>
      <c r="O367" s="351" t="s">
        <v>404</v>
      </c>
    </row>
    <row r="368" spans="1:15" hidden="1">
      <c r="A368" s="350" t="s">
        <v>1277</v>
      </c>
      <c r="B368" s="351">
        <v>886</v>
      </c>
      <c r="C368" s="351" t="s">
        <v>1286</v>
      </c>
      <c r="D368" s="351" t="s">
        <v>1286</v>
      </c>
      <c r="E368" s="351" t="s">
        <v>1287</v>
      </c>
      <c r="F368" s="351" t="s">
        <v>1304</v>
      </c>
      <c r="G368" s="351" t="s">
        <v>1289</v>
      </c>
      <c r="H368" s="351" t="s">
        <v>1290</v>
      </c>
      <c r="I368" s="351" t="s">
        <v>1304</v>
      </c>
      <c r="J368" s="351" t="s">
        <v>1305</v>
      </c>
      <c r="K368" s="351" t="s">
        <v>1305</v>
      </c>
      <c r="L368" s="351" t="s">
        <v>1304</v>
      </c>
      <c r="M368" s="351" t="s">
        <v>1258</v>
      </c>
      <c r="N368" s="351" t="s">
        <v>1345</v>
      </c>
      <c r="O368" s="351" t="s">
        <v>404</v>
      </c>
    </row>
    <row r="369" spans="1:15" hidden="1">
      <c r="A369" s="350" t="s">
        <v>1277</v>
      </c>
      <c r="B369" s="351">
        <v>886</v>
      </c>
      <c r="C369" s="351" t="s">
        <v>1286</v>
      </c>
      <c r="D369" s="351" t="s">
        <v>1286</v>
      </c>
      <c r="E369" s="351" t="s">
        <v>1287</v>
      </c>
      <c r="F369" s="351" t="s">
        <v>1629</v>
      </c>
      <c r="G369" s="351" t="s">
        <v>1343</v>
      </c>
      <c r="H369" s="351" t="s">
        <v>1275</v>
      </c>
      <c r="I369" s="351" t="s">
        <v>1629</v>
      </c>
      <c r="J369" s="351" t="s">
        <v>1631</v>
      </c>
      <c r="K369" s="351" t="s">
        <v>1631</v>
      </c>
      <c r="L369" s="351" t="s">
        <v>1629</v>
      </c>
      <c r="M369" s="351" t="s">
        <v>1258</v>
      </c>
      <c r="N369" s="351" t="s">
        <v>1653</v>
      </c>
      <c r="O369" s="351" t="s">
        <v>404</v>
      </c>
    </row>
    <row r="370" spans="1:15" hidden="1">
      <c r="A370" s="350" t="s">
        <v>1277</v>
      </c>
      <c r="B370" s="351">
        <v>886</v>
      </c>
      <c r="C370" s="351" t="s">
        <v>1286</v>
      </c>
      <c r="D370" s="351" t="s">
        <v>1286</v>
      </c>
      <c r="E370" s="351" t="s">
        <v>1287</v>
      </c>
      <c r="F370" s="351" t="s">
        <v>1342</v>
      </c>
      <c r="G370" s="351" t="s">
        <v>1343</v>
      </c>
      <c r="H370" s="351" t="s">
        <v>1275</v>
      </c>
      <c r="I370" s="351" t="s">
        <v>1342</v>
      </c>
      <c r="J370" s="351" t="s">
        <v>1344</v>
      </c>
      <c r="K370" s="351" t="s">
        <v>1344</v>
      </c>
      <c r="L370" s="351" t="s">
        <v>1342</v>
      </c>
      <c r="M370" s="351" t="s">
        <v>1258</v>
      </c>
      <c r="N370" s="351" t="s">
        <v>1345</v>
      </c>
      <c r="O370" s="351" t="s">
        <v>404</v>
      </c>
    </row>
    <row r="371" spans="1:15" hidden="1">
      <c r="A371" s="350" t="s">
        <v>1277</v>
      </c>
      <c r="B371" s="351">
        <v>886</v>
      </c>
      <c r="C371" s="351" t="s">
        <v>1286</v>
      </c>
      <c r="D371" s="351" t="s">
        <v>1286</v>
      </c>
      <c r="E371" s="351" t="s">
        <v>1287</v>
      </c>
      <c r="F371" s="351" t="s">
        <v>1506</v>
      </c>
      <c r="G371" s="351" t="s">
        <v>1289</v>
      </c>
      <c r="H371" s="351" t="s">
        <v>1275</v>
      </c>
      <c r="I371" s="351" t="s">
        <v>1506</v>
      </c>
      <c r="J371" s="351" t="s">
        <v>1507</v>
      </c>
      <c r="K371" s="351" t="s">
        <v>1507</v>
      </c>
      <c r="L371" s="351" t="s">
        <v>1506</v>
      </c>
      <c r="M371" s="351" t="s">
        <v>1258</v>
      </c>
      <c r="N371" s="351" t="s">
        <v>1345</v>
      </c>
      <c r="O371" s="351" t="s">
        <v>404</v>
      </c>
    </row>
    <row r="372" spans="1:15" hidden="1">
      <c r="A372" s="350" t="s">
        <v>1277</v>
      </c>
      <c r="B372" s="351">
        <v>886</v>
      </c>
      <c r="C372" s="351" t="s">
        <v>1286</v>
      </c>
      <c r="D372" s="351" t="s">
        <v>1286</v>
      </c>
      <c r="E372" s="351" t="s">
        <v>1287</v>
      </c>
      <c r="F372" s="351" t="s">
        <v>1346</v>
      </c>
      <c r="G372" s="351" t="s">
        <v>1343</v>
      </c>
      <c r="H372" s="351" t="s">
        <v>1275</v>
      </c>
      <c r="I372" s="351" t="s">
        <v>1346</v>
      </c>
      <c r="J372" s="351" t="s">
        <v>1347</v>
      </c>
      <c r="K372" s="351" t="s">
        <v>1347</v>
      </c>
      <c r="L372" s="351" t="s">
        <v>1346</v>
      </c>
      <c r="M372" s="351" t="s">
        <v>1258</v>
      </c>
      <c r="N372" s="351" t="s">
        <v>1345</v>
      </c>
      <c r="O372" s="351" t="s">
        <v>404</v>
      </c>
    </row>
    <row r="373" spans="1:15" hidden="1">
      <c r="A373" s="350" t="s">
        <v>1277</v>
      </c>
      <c r="B373" s="351">
        <v>886</v>
      </c>
      <c r="C373" s="351" t="s">
        <v>1286</v>
      </c>
      <c r="D373" s="351" t="s">
        <v>1286</v>
      </c>
      <c r="E373" s="351" t="s">
        <v>1287</v>
      </c>
      <c r="F373" s="351" t="s">
        <v>1508</v>
      </c>
      <c r="G373" s="351" t="s">
        <v>1289</v>
      </c>
      <c r="H373" s="351" t="s">
        <v>1290</v>
      </c>
      <c r="I373" s="351" t="s">
        <v>1508</v>
      </c>
      <c r="J373" s="351" t="s">
        <v>1509</v>
      </c>
      <c r="K373" s="351" t="s">
        <v>1509</v>
      </c>
      <c r="L373" s="351" t="s">
        <v>1508</v>
      </c>
      <c r="M373" s="351" t="s">
        <v>1258</v>
      </c>
      <c r="N373" s="351" t="s">
        <v>1345</v>
      </c>
      <c r="O373" s="351" t="s">
        <v>404</v>
      </c>
    </row>
    <row r="374" spans="1:15" hidden="1">
      <c r="A374" s="350" t="s">
        <v>1277</v>
      </c>
      <c r="B374" s="351">
        <v>886</v>
      </c>
      <c r="C374" s="351" t="s">
        <v>1286</v>
      </c>
      <c r="D374" s="351" t="s">
        <v>1286</v>
      </c>
      <c r="E374" s="351" t="s">
        <v>1287</v>
      </c>
      <c r="F374" s="351" t="s">
        <v>1348</v>
      </c>
      <c r="G374" s="351" t="s">
        <v>1289</v>
      </c>
      <c r="H374" s="351" t="s">
        <v>1275</v>
      </c>
      <c r="I374" s="351" t="s">
        <v>1348</v>
      </c>
      <c r="J374" s="351" t="s">
        <v>1349</v>
      </c>
      <c r="K374" s="351" t="s">
        <v>1349</v>
      </c>
      <c r="L374" s="351" t="s">
        <v>1348</v>
      </c>
      <c r="M374" s="351" t="s">
        <v>1258</v>
      </c>
      <c r="N374" s="351" t="s">
        <v>1345</v>
      </c>
      <c r="O374" s="351" t="s">
        <v>404</v>
      </c>
    </row>
    <row r="375" spans="1:15" hidden="1">
      <c r="A375" s="350" t="s">
        <v>1277</v>
      </c>
      <c r="B375" s="351">
        <v>886</v>
      </c>
      <c r="C375" s="351" t="s">
        <v>1286</v>
      </c>
      <c r="D375" s="351" t="s">
        <v>1286</v>
      </c>
      <c r="E375" s="351" t="s">
        <v>1287</v>
      </c>
      <c r="F375" s="351" t="s">
        <v>1328</v>
      </c>
      <c r="G375" s="351" t="s">
        <v>1343</v>
      </c>
      <c r="H375" s="351" t="s">
        <v>1275</v>
      </c>
      <c r="I375" s="351" t="s">
        <v>1328</v>
      </c>
      <c r="J375" s="351" t="s">
        <v>1329</v>
      </c>
      <c r="K375" s="351" t="s">
        <v>1329</v>
      </c>
      <c r="L375" s="351" t="s">
        <v>1328</v>
      </c>
      <c r="M375" s="351" t="s">
        <v>1258</v>
      </c>
      <c r="N375" s="351" t="s">
        <v>1653</v>
      </c>
      <c r="O375" s="351" t="s">
        <v>404</v>
      </c>
    </row>
    <row r="376" spans="1:15" hidden="1">
      <c r="A376" s="350" t="s">
        <v>1277</v>
      </c>
      <c r="B376" s="351">
        <v>886</v>
      </c>
      <c r="C376" s="351" t="s">
        <v>1286</v>
      </c>
      <c r="D376" s="351" t="s">
        <v>1286</v>
      </c>
      <c r="E376" s="351" t="s">
        <v>1287</v>
      </c>
      <c r="F376" s="351" t="s">
        <v>1350</v>
      </c>
      <c r="G376" s="351" t="s">
        <v>1289</v>
      </c>
      <c r="H376" s="351" t="s">
        <v>1275</v>
      </c>
      <c r="I376" s="351" t="s">
        <v>1350</v>
      </c>
      <c r="J376" s="351" t="s">
        <v>1351</v>
      </c>
      <c r="K376" s="351" t="s">
        <v>1351</v>
      </c>
      <c r="L376" s="351" t="s">
        <v>1350</v>
      </c>
      <c r="M376" s="351" t="s">
        <v>1258</v>
      </c>
      <c r="N376" s="351" t="s">
        <v>1345</v>
      </c>
      <c r="O376" s="351" t="s">
        <v>404</v>
      </c>
    </row>
    <row r="377" spans="1:15" hidden="1">
      <c r="A377" s="350" t="s">
        <v>1277</v>
      </c>
      <c r="B377" s="351">
        <v>886</v>
      </c>
      <c r="C377" s="351" t="s">
        <v>1286</v>
      </c>
      <c r="D377" s="351" t="s">
        <v>1286</v>
      </c>
      <c r="E377" s="351" t="s">
        <v>1287</v>
      </c>
      <c r="F377" s="351" t="s">
        <v>1538</v>
      </c>
      <c r="G377" s="351" t="s">
        <v>1289</v>
      </c>
      <c r="H377" s="351" t="s">
        <v>1290</v>
      </c>
      <c r="I377" s="351" t="s">
        <v>1538</v>
      </c>
      <c r="J377" s="351" t="s">
        <v>1539</v>
      </c>
      <c r="K377" s="351" t="s">
        <v>1539</v>
      </c>
      <c r="L377" s="351" t="s">
        <v>1538</v>
      </c>
      <c r="M377" s="351" t="s">
        <v>1258</v>
      </c>
      <c r="N377" s="351" t="s">
        <v>1345</v>
      </c>
      <c r="O377" s="351" t="s">
        <v>404</v>
      </c>
    </row>
    <row r="378" spans="1:15" hidden="1">
      <c r="A378" s="350" t="s">
        <v>1277</v>
      </c>
      <c r="B378" s="351">
        <v>886</v>
      </c>
      <c r="C378" s="351" t="s">
        <v>1286</v>
      </c>
      <c r="D378" s="351" t="s">
        <v>1286</v>
      </c>
      <c r="E378" s="351" t="s">
        <v>1287</v>
      </c>
      <c r="F378" s="351" t="s">
        <v>1352</v>
      </c>
      <c r="G378" s="351" t="s">
        <v>1343</v>
      </c>
      <c r="H378" s="351" t="s">
        <v>1275</v>
      </c>
      <c r="I378" s="351" t="s">
        <v>1352</v>
      </c>
      <c r="J378" s="351" t="s">
        <v>1353</v>
      </c>
      <c r="K378" s="351" t="s">
        <v>1353</v>
      </c>
      <c r="L378" s="351" t="s">
        <v>1352</v>
      </c>
      <c r="M378" s="351" t="s">
        <v>1258</v>
      </c>
      <c r="N378" s="351" t="s">
        <v>1345</v>
      </c>
      <c r="O378" s="351" t="s">
        <v>404</v>
      </c>
    </row>
    <row r="379" spans="1:15" hidden="1">
      <c r="A379" s="350" t="s">
        <v>1277</v>
      </c>
      <c r="B379" s="351">
        <v>886</v>
      </c>
      <c r="C379" s="351" t="s">
        <v>1286</v>
      </c>
      <c r="D379" s="351" t="s">
        <v>1286</v>
      </c>
      <c r="E379" s="351" t="s">
        <v>1287</v>
      </c>
      <c r="F379" s="351" t="s">
        <v>1440</v>
      </c>
      <c r="G379" s="351" t="s">
        <v>1289</v>
      </c>
      <c r="H379" s="351" t="s">
        <v>1290</v>
      </c>
      <c r="I379" s="351" t="s">
        <v>1440</v>
      </c>
      <c r="J379" s="351" t="s">
        <v>1441</v>
      </c>
      <c r="K379" s="351" t="s">
        <v>1441</v>
      </c>
      <c r="L379" s="351" t="s">
        <v>1440</v>
      </c>
      <c r="M379" s="351" t="s">
        <v>1258</v>
      </c>
      <c r="N379" s="351" t="s">
        <v>1345</v>
      </c>
      <c r="O379" s="351" t="s">
        <v>404</v>
      </c>
    </row>
    <row r="380" spans="1:15" hidden="1">
      <c r="A380" s="350" t="s">
        <v>1277</v>
      </c>
      <c r="B380" s="351">
        <v>886</v>
      </c>
      <c r="C380" s="351" t="s">
        <v>1286</v>
      </c>
      <c r="D380" s="351" t="s">
        <v>1286</v>
      </c>
      <c r="E380" s="351" t="s">
        <v>1287</v>
      </c>
      <c r="F380" s="351" t="s">
        <v>1318</v>
      </c>
      <c r="G380" s="351" t="s">
        <v>1289</v>
      </c>
      <c r="H380" s="351" t="s">
        <v>1275</v>
      </c>
      <c r="I380" s="351" t="s">
        <v>1318</v>
      </c>
      <c r="J380" s="351" t="s">
        <v>1319</v>
      </c>
      <c r="K380" s="351" t="s">
        <v>1319</v>
      </c>
      <c r="L380" s="351" t="s">
        <v>1318</v>
      </c>
      <c r="M380" s="351" t="s">
        <v>1258</v>
      </c>
      <c r="N380" s="351" t="s">
        <v>1345</v>
      </c>
      <c r="O380" s="351" t="s">
        <v>404</v>
      </c>
    </row>
    <row r="381" spans="1:15" hidden="1">
      <c r="A381" s="350" t="s">
        <v>1277</v>
      </c>
      <c r="B381" s="351">
        <v>886</v>
      </c>
      <c r="C381" s="351" t="s">
        <v>1286</v>
      </c>
      <c r="D381" s="351" t="s">
        <v>1286</v>
      </c>
      <c r="E381" s="351" t="s">
        <v>1287</v>
      </c>
      <c r="F381" s="351" t="s">
        <v>1354</v>
      </c>
      <c r="G381" s="351" t="s">
        <v>1343</v>
      </c>
      <c r="H381" s="351" t="s">
        <v>1275</v>
      </c>
      <c r="I381" s="351" t="s">
        <v>1354</v>
      </c>
      <c r="J381" s="351" t="s">
        <v>1355</v>
      </c>
      <c r="K381" s="351" t="s">
        <v>1355</v>
      </c>
      <c r="L381" s="351" t="s">
        <v>1354</v>
      </c>
      <c r="M381" s="351" t="s">
        <v>1258</v>
      </c>
      <c r="N381" s="351" t="s">
        <v>1345</v>
      </c>
      <c r="O381" s="351" t="s">
        <v>404</v>
      </c>
    </row>
    <row r="382" spans="1:15" hidden="1">
      <c r="A382" s="350" t="s">
        <v>1277</v>
      </c>
      <c r="B382" s="351">
        <v>886</v>
      </c>
      <c r="C382" s="351" t="s">
        <v>1286</v>
      </c>
      <c r="D382" s="351" t="s">
        <v>1286</v>
      </c>
      <c r="E382" s="351" t="s">
        <v>1287</v>
      </c>
      <c r="F382" s="351" t="s">
        <v>1442</v>
      </c>
      <c r="G382" s="351" t="s">
        <v>1289</v>
      </c>
      <c r="H382" s="351" t="s">
        <v>1290</v>
      </c>
      <c r="I382" s="351" t="s">
        <v>1442</v>
      </c>
      <c r="J382" s="351" t="s">
        <v>1443</v>
      </c>
      <c r="K382" s="351" t="s">
        <v>1443</v>
      </c>
      <c r="L382" s="351" t="s">
        <v>1442</v>
      </c>
      <c r="M382" s="351" t="s">
        <v>1258</v>
      </c>
      <c r="N382" s="351" t="s">
        <v>1345</v>
      </c>
      <c r="O382" s="351" t="s">
        <v>404</v>
      </c>
    </row>
    <row r="383" spans="1:15" hidden="1">
      <c r="A383" s="350" t="s">
        <v>1277</v>
      </c>
      <c r="B383" s="351">
        <v>886</v>
      </c>
      <c r="C383" s="351" t="s">
        <v>1286</v>
      </c>
      <c r="D383" s="351" t="s">
        <v>1286</v>
      </c>
      <c r="E383" s="351" t="s">
        <v>1287</v>
      </c>
      <c r="F383" s="351" t="s">
        <v>1356</v>
      </c>
      <c r="G383" s="351" t="s">
        <v>1289</v>
      </c>
      <c r="H383" s="351" t="s">
        <v>1290</v>
      </c>
      <c r="I383" s="351" t="s">
        <v>1515</v>
      </c>
      <c r="J383" s="351" t="s">
        <v>1516</v>
      </c>
      <c r="K383" s="351" t="s">
        <v>1357</v>
      </c>
      <c r="L383" s="351" t="s">
        <v>1356</v>
      </c>
      <c r="M383" s="351" t="s">
        <v>1258</v>
      </c>
      <c r="N383" s="351" t="s">
        <v>1345</v>
      </c>
      <c r="O383" s="351" t="s">
        <v>404</v>
      </c>
    </row>
    <row r="384" spans="1:15" hidden="1">
      <c r="A384" s="350" t="s">
        <v>1277</v>
      </c>
      <c r="B384" s="351">
        <v>886</v>
      </c>
      <c r="C384" s="351" t="s">
        <v>1286</v>
      </c>
      <c r="D384" s="351" t="s">
        <v>1286</v>
      </c>
      <c r="E384" s="351" t="s">
        <v>1287</v>
      </c>
      <c r="F384" s="351" t="s">
        <v>1356</v>
      </c>
      <c r="G384" s="351" t="s">
        <v>1289</v>
      </c>
      <c r="H384" s="351" t="s">
        <v>1275</v>
      </c>
      <c r="I384" s="351" t="s">
        <v>1356</v>
      </c>
      <c r="J384" s="351" t="s">
        <v>1357</v>
      </c>
      <c r="K384" s="351" t="s">
        <v>1357</v>
      </c>
      <c r="L384" s="351" t="s">
        <v>1356</v>
      </c>
      <c r="M384" s="351" t="s">
        <v>1258</v>
      </c>
      <c r="N384" s="351" t="s">
        <v>1345</v>
      </c>
      <c r="O384" s="351" t="s">
        <v>404</v>
      </c>
    </row>
    <row r="385" spans="1:15" hidden="1">
      <c r="A385" s="350" t="s">
        <v>1277</v>
      </c>
      <c r="B385" s="351">
        <v>886</v>
      </c>
      <c r="C385" s="351" t="s">
        <v>1286</v>
      </c>
      <c r="D385" s="351" t="s">
        <v>1286</v>
      </c>
      <c r="E385" s="351" t="s">
        <v>1287</v>
      </c>
      <c r="F385" s="351" t="s">
        <v>1437</v>
      </c>
      <c r="G385" s="351" t="s">
        <v>1289</v>
      </c>
      <c r="H385" s="351" t="s">
        <v>1275</v>
      </c>
      <c r="I385" s="351" t="s">
        <v>1437</v>
      </c>
      <c r="J385" s="351" t="s">
        <v>1437</v>
      </c>
      <c r="K385" s="351" t="s">
        <v>1437</v>
      </c>
      <c r="L385" s="351" t="s">
        <v>1437</v>
      </c>
      <c r="M385" s="351" t="s">
        <v>1258</v>
      </c>
      <c r="N385" s="351" t="s">
        <v>1345</v>
      </c>
      <c r="O385" s="351" t="s">
        <v>404</v>
      </c>
    </row>
    <row r="386" spans="1:15" hidden="1">
      <c r="A386" s="350" t="s">
        <v>1277</v>
      </c>
      <c r="B386" s="351">
        <v>886</v>
      </c>
      <c r="C386" s="351" t="s">
        <v>1286</v>
      </c>
      <c r="D386" s="351" t="s">
        <v>1286</v>
      </c>
      <c r="E386" s="351" t="s">
        <v>1287</v>
      </c>
      <c r="F386" s="351" t="s">
        <v>1358</v>
      </c>
      <c r="G386" s="351" t="s">
        <v>1343</v>
      </c>
      <c r="H386" s="351" t="s">
        <v>1275</v>
      </c>
      <c r="I386" s="351" t="s">
        <v>1358</v>
      </c>
      <c r="J386" s="351" t="s">
        <v>1359</v>
      </c>
      <c r="K386" s="351" t="s">
        <v>1359</v>
      </c>
      <c r="L386" s="351" t="s">
        <v>1358</v>
      </c>
      <c r="M386" s="351" t="s">
        <v>1258</v>
      </c>
      <c r="N386" s="351" t="s">
        <v>1345</v>
      </c>
      <c r="O386" s="351" t="s">
        <v>404</v>
      </c>
    </row>
    <row r="387" spans="1:15" hidden="1">
      <c r="A387" s="350" t="s">
        <v>1277</v>
      </c>
      <c r="B387" s="351">
        <v>886</v>
      </c>
      <c r="C387" s="351" t="s">
        <v>1286</v>
      </c>
      <c r="D387" s="351" t="s">
        <v>1286</v>
      </c>
      <c r="E387" s="351" t="s">
        <v>1287</v>
      </c>
      <c r="F387" s="351" t="s">
        <v>1459</v>
      </c>
      <c r="G387" s="351" t="s">
        <v>1343</v>
      </c>
      <c r="H387" s="351" t="s">
        <v>1290</v>
      </c>
      <c r="I387" s="351" t="s">
        <v>1459</v>
      </c>
      <c r="J387" s="351" t="s">
        <v>1460</v>
      </c>
      <c r="K387" s="351" t="s">
        <v>1460</v>
      </c>
      <c r="L387" s="351" t="s">
        <v>1459</v>
      </c>
      <c r="M387" s="351" t="s">
        <v>1258</v>
      </c>
      <c r="N387" s="351" t="s">
        <v>1345</v>
      </c>
      <c r="O387" s="351" t="s">
        <v>404</v>
      </c>
    </row>
    <row r="388" spans="1:15" hidden="1">
      <c r="A388" s="350" t="s">
        <v>1277</v>
      </c>
      <c r="B388" s="351">
        <v>886</v>
      </c>
      <c r="C388" s="351" t="s">
        <v>1286</v>
      </c>
      <c r="D388" s="351" t="s">
        <v>1286</v>
      </c>
      <c r="E388" s="351" t="s">
        <v>1287</v>
      </c>
      <c r="F388" s="351" t="s">
        <v>1360</v>
      </c>
      <c r="G388" s="351" t="s">
        <v>1343</v>
      </c>
      <c r="H388" s="351" t="s">
        <v>1275</v>
      </c>
      <c r="I388" s="351" t="s">
        <v>1360</v>
      </c>
      <c r="J388" s="351" t="s">
        <v>1361</v>
      </c>
      <c r="K388" s="351" t="s">
        <v>1361</v>
      </c>
      <c r="L388" s="351" t="s">
        <v>1360</v>
      </c>
      <c r="M388" s="351" t="s">
        <v>1258</v>
      </c>
      <c r="N388" s="351" t="s">
        <v>1345</v>
      </c>
      <c r="O388" s="351" t="s">
        <v>404</v>
      </c>
    </row>
    <row r="389" spans="1:15" hidden="1">
      <c r="A389" s="350" t="s">
        <v>1277</v>
      </c>
      <c r="B389" s="351">
        <v>886</v>
      </c>
      <c r="C389" s="351" t="s">
        <v>1286</v>
      </c>
      <c r="D389" s="351" t="s">
        <v>1286</v>
      </c>
      <c r="E389" s="351" t="s">
        <v>1287</v>
      </c>
      <c r="F389" s="351" t="s">
        <v>1362</v>
      </c>
      <c r="G389" s="351" t="s">
        <v>1343</v>
      </c>
      <c r="H389" s="351" t="s">
        <v>1275</v>
      </c>
      <c r="I389" s="351" t="s">
        <v>1362</v>
      </c>
      <c r="J389" s="351" t="s">
        <v>1363</v>
      </c>
      <c r="K389" s="351" t="s">
        <v>1363</v>
      </c>
      <c r="L389" s="351" t="s">
        <v>1362</v>
      </c>
      <c r="M389" s="351" t="s">
        <v>1258</v>
      </c>
      <c r="N389" s="351" t="s">
        <v>1345</v>
      </c>
      <c r="O389" s="351" t="s">
        <v>404</v>
      </c>
    </row>
    <row r="390" spans="1:15">
      <c r="A390" s="350" t="s">
        <v>1277</v>
      </c>
      <c r="B390" s="351">
        <v>886</v>
      </c>
      <c r="C390" s="351" t="s">
        <v>1286</v>
      </c>
      <c r="D390" s="351" t="s">
        <v>1286</v>
      </c>
      <c r="E390" s="351" t="s">
        <v>1287</v>
      </c>
      <c r="F390" s="351" t="s">
        <v>1521</v>
      </c>
      <c r="G390" s="351" t="s">
        <v>1289</v>
      </c>
      <c r="H390" s="351" t="s">
        <v>1290</v>
      </c>
      <c r="I390" s="351" t="s">
        <v>1521</v>
      </c>
      <c r="J390" s="351" t="s">
        <v>1522</v>
      </c>
      <c r="K390" s="351" t="s">
        <v>1522</v>
      </c>
      <c r="L390" s="351" t="s">
        <v>1521</v>
      </c>
      <c r="M390" s="351" t="s">
        <v>1258</v>
      </c>
      <c r="N390" s="351" t="s">
        <v>1345</v>
      </c>
      <c r="O390" s="351" t="s">
        <v>404</v>
      </c>
    </row>
    <row r="391" spans="1:15" hidden="1">
      <c r="A391" s="350" t="s">
        <v>1277</v>
      </c>
      <c r="B391" s="351">
        <v>886</v>
      </c>
      <c r="C391" s="351" t="s">
        <v>1286</v>
      </c>
      <c r="D391" s="351" t="s">
        <v>1286</v>
      </c>
      <c r="E391" s="351" t="s">
        <v>1287</v>
      </c>
      <c r="F391" s="351" t="s">
        <v>1461</v>
      </c>
      <c r="G391" s="351" t="s">
        <v>1343</v>
      </c>
      <c r="H391" s="351" t="s">
        <v>1290</v>
      </c>
      <c r="I391" s="351" t="s">
        <v>1461</v>
      </c>
      <c r="J391" s="351" t="s">
        <v>1462</v>
      </c>
      <c r="K391" s="351" t="s">
        <v>1462</v>
      </c>
      <c r="L391" s="351" t="s">
        <v>1461</v>
      </c>
      <c r="M391" s="351" t="s">
        <v>1258</v>
      </c>
      <c r="N391" s="351" t="s">
        <v>1345</v>
      </c>
      <c r="O391" s="351" t="s">
        <v>404</v>
      </c>
    </row>
    <row r="392" spans="1:15" hidden="1">
      <c r="A392" s="350" t="s">
        <v>1277</v>
      </c>
      <c r="B392" s="351">
        <v>886</v>
      </c>
      <c r="C392" s="351" t="s">
        <v>1286</v>
      </c>
      <c r="D392" s="351" t="s">
        <v>1286</v>
      </c>
      <c r="E392" s="351" t="s">
        <v>1287</v>
      </c>
      <c r="F392" s="351" t="s">
        <v>1523</v>
      </c>
      <c r="G392" s="351" t="s">
        <v>1343</v>
      </c>
      <c r="H392" s="351" t="s">
        <v>1275</v>
      </c>
      <c r="I392" s="351" t="s">
        <v>1523</v>
      </c>
      <c r="J392" s="351" t="s">
        <v>1524</v>
      </c>
      <c r="K392" s="351" t="s">
        <v>1524</v>
      </c>
      <c r="L392" s="351" t="s">
        <v>1523</v>
      </c>
      <c r="M392" s="351" t="s">
        <v>1258</v>
      </c>
      <c r="N392" s="351" t="s">
        <v>1345</v>
      </c>
      <c r="O392" s="351" t="s">
        <v>404</v>
      </c>
    </row>
    <row r="393" spans="1:15" hidden="1">
      <c r="A393" s="350" t="s">
        <v>1277</v>
      </c>
      <c r="B393" s="351">
        <v>886</v>
      </c>
      <c r="C393" s="351" t="s">
        <v>1286</v>
      </c>
      <c r="D393" s="351" t="s">
        <v>1286</v>
      </c>
      <c r="E393" s="351" t="s">
        <v>1287</v>
      </c>
      <c r="F393" s="351" t="s">
        <v>1525</v>
      </c>
      <c r="G393" s="351" t="s">
        <v>1289</v>
      </c>
      <c r="H393" s="351" t="s">
        <v>1290</v>
      </c>
      <c r="I393" s="351" t="s">
        <v>1525</v>
      </c>
      <c r="J393" s="351" t="s">
        <v>1526</v>
      </c>
      <c r="K393" s="351" t="s">
        <v>1526</v>
      </c>
      <c r="L393" s="351" t="s">
        <v>1525</v>
      </c>
      <c r="M393" s="351" t="s">
        <v>1258</v>
      </c>
      <c r="N393" s="351" t="s">
        <v>1345</v>
      </c>
      <c r="O393" s="351" t="s">
        <v>404</v>
      </c>
    </row>
    <row r="394" spans="1:15" hidden="1">
      <c r="A394" s="350" t="s">
        <v>1277</v>
      </c>
      <c r="B394" s="351">
        <v>886</v>
      </c>
      <c r="C394" s="351" t="s">
        <v>1286</v>
      </c>
      <c r="D394" s="351" t="s">
        <v>1286</v>
      </c>
      <c r="E394" s="351" t="s">
        <v>1287</v>
      </c>
      <c r="F394" s="351" t="s">
        <v>1406</v>
      </c>
      <c r="G394" s="351" t="s">
        <v>1343</v>
      </c>
      <c r="H394" s="351" t="s">
        <v>1275</v>
      </c>
      <c r="I394" s="351" t="s">
        <v>1406</v>
      </c>
      <c r="J394" s="351" t="s">
        <v>1407</v>
      </c>
      <c r="K394" s="351" t="s">
        <v>1407</v>
      </c>
      <c r="L394" s="351" t="s">
        <v>1406</v>
      </c>
      <c r="M394" s="351" t="s">
        <v>1258</v>
      </c>
      <c r="N394" s="351" t="s">
        <v>1345</v>
      </c>
      <c r="O394" s="351" t="s">
        <v>404</v>
      </c>
    </row>
    <row r="395" spans="1:15" hidden="1">
      <c r="A395" s="350" t="s">
        <v>1277</v>
      </c>
      <c r="B395" s="351">
        <v>886</v>
      </c>
      <c r="C395" s="351" t="s">
        <v>1286</v>
      </c>
      <c r="D395" s="351" t="s">
        <v>1286</v>
      </c>
      <c r="E395" s="351" t="s">
        <v>1287</v>
      </c>
      <c r="F395" s="351" t="s">
        <v>1425</v>
      </c>
      <c r="G395" s="351" t="s">
        <v>1289</v>
      </c>
      <c r="H395" s="351" t="s">
        <v>1290</v>
      </c>
      <c r="I395" s="351" t="s">
        <v>1425</v>
      </c>
      <c r="J395" s="351" t="s">
        <v>1429</v>
      </c>
      <c r="K395" s="351" t="s">
        <v>1429</v>
      </c>
      <c r="L395" s="351" t="s">
        <v>1425</v>
      </c>
      <c r="M395" s="351" t="s">
        <v>1258</v>
      </c>
      <c r="N395" s="351" t="s">
        <v>1345</v>
      </c>
      <c r="O395" s="351" t="s">
        <v>404</v>
      </c>
    </row>
    <row r="396" spans="1:15" hidden="1">
      <c r="A396" s="350" t="s">
        <v>1277</v>
      </c>
      <c r="B396" s="351">
        <v>886</v>
      </c>
      <c r="C396" s="351" t="s">
        <v>1286</v>
      </c>
      <c r="D396" s="351" t="s">
        <v>1286</v>
      </c>
      <c r="E396" s="351" t="s">
        <v>1287</v>
      </c>
      <c r="F396" s="351" t="s">
        <v>1446</v>
      </c>
      <c r="G396" s="351" t="s">
        <v>1289</v>
      </c>
      <c r="H396" s="351" t="s">
        <v>1290</v>
      </c>
      <c r="I396" s="351" t="s">
        <v>1446</v>
      </c>
      <c r="J396" s="351" t="s">
        <v>1447</v>
      </c>
      <c r="K396" s="351" t="s">
        <v>1447</v>
      </c>
      <c r="L396" s="351" t="s">
        <v>1446</v>
      </c>
      <c r="M396" s="351" t="s">
        <v>1258</v>
      </c>
      <c r="N396" s="351" t="s">
        <v>1345</v>
      </c>
      <c r="O396" s="351" t="s">
        <v>404</v>
      </c>
    </row>
    <row r="397" spans="1:15" hidden="1">
      <c r="A397" s="350" t="s">
        <v>1277</v>
      </c>
      <c r="B397" s="351">
        <v>886</v>
      </c>
      <c r="C397" s="351" t="s">
        <v>1286</v>
      </c>
      <c r="D397" s="351" t="s">
        <v>1286</v>
      </c>
      <c r="E397" s="351" t="s">
        <v>1287</v>
      </c>
      <c r="F397" s="351" t="s">
        <v>1632</v>
      </c>
      <c r="G397" s="351" t="s">
        <v>1343</v>
      </c>
      <c r="H397" s="351" t="s">
        <v>1275</v>
      </c>
      <c r="I397" s="351" t="s">
        <v>1632</v>
      </c>
      <c r="J397" s="351" t="s">
        <v>1633</v>
      </c>
      <c r="K397" s="351" t="s">
        <v>1633</v>
      </c>
      <c r="L397" s="351" t="s">
        <v>1632</v>
      </c>
      <c r="M397" s="351" t="s">
        <v>1258</v>
      </c>
      <c r="N397" s="351" t="s">
        <v>1653</v>
      </c>
      <c r="O397" s="351" t="s">
        <v>404</v>
      </c>
    </row>
    <row r="398" spans="1:15" hidden="1">
      <c r="A398" s="350" t="s">
        <v>1277</v>
      </c>
      <c r="B398" s="351">
        <v>886</v>
      </c>
      <c r="C398" s="351" t="s">
        <v>1286</v>
      </c>
      <c r="D398" s="351" t="s">
        <v>1286</v>
      </c>
      <c r="E398" s="351" t="s">
        <v>1287</v>
      </c>
      <c r="F398" s="351" t="s">
        <v>1448</v>
      </c>
      <c r="G398" s="351" t="s">
        <v>1289</v>
      </c>
      <c r="H398" s="351" t="s">
        <v>1290</v>
      </c>
      <c r="I398" s="351" t="s">
        <v>1449</v>
      </c>
      <c r="J398" s="351" t="s">
        <v>1450</v>
      </c>
      <c r="K398" s="351" t="s">
        <v>1450</v>
      </c>
      <c r="L398" s="351" t="s">
        <v>1448</v>
      </c>
      <c r="M398" s="351" t="s">
        <v>1258</v>
      </c>
      <c r="N398" s="351" t="s">
        <v>1345</v>
      </c>
      <c r="O398" s="351" t="s">
        <v>404</v>
      </c>
    </row>
    <row r="399" spans="1:15" hidden="1">
      <c r="A399" s="350" t="s">
        <v>1277</v>
      </c>
      <c r="B399" s="351">
        <v>886</v>
      </c>
      <c r="C399" s="351" t="s">
        <v>1286</v>
      </c>
      <c r="D399" s="351" t="s">
        <v>1286</v>
      </c>
      <c r="E399" s="351" t="s">
        <v>1287</v>
      </c>
      <c r="F399" s="351" t="s">
        <v>1530</v>
      </c>
      <c r="G399" s="351" t="s">
        <v>1289</v>
      </c>
      <c r="H399" s="351" t="s">
        <v>1290</v>
      </c>
      <c r="I399" s="351" t="s">
        <v>1530</v>
      </c>
      <c r="J399" s="351" t="s">
        <v>1531</v>
      </c>
      <c r="K399" s="351" t="s">
        <v>1531</v>
      </c>
      <c r="L399" s="351" t="s">
        <v>1530</v>
      </c>
      <c r="M399" s="351" t="s">
        <v>1258</v>
      </c>
      <c r="N399" s="351" t="s">
        <v>1345</v>
      </c>
      <c r="O399" s="351" t="s">
        <v>404</v>
      </c>
    </row>
    <row r="400" spans="1:15" hidden="1">
      <c r="A400" s="350" t="s">
        <v>1277</v>
      </c>
      <c r="B400" s="351">
        <v>886</v>
      </c>
      <c r="C400" s="351" t="s">
        <v>1286</v>
      </c>
      <c r="D400" s="351" t="s">
        <v>1286</v>
      </c>
      <c r="E400" s="351" t="s">
        <v>1287</v>
      </c>
      <c r="F400" s="351" t="s">
        <v>1451</v>
      </c>
      <c r="G400" s="351" t="s">
        <v>1289</v>
      </c>
      <c r="H400" s="351" t="s">
        <v>1290</v>
      </c>
      <c r="I400" s="351" t="s">
        <v>1452</v>
      </c>
      <c r="J400" s="351" t="s">
        <v>1453</v>
      </c>
      <c r="K400" s="351" t="s">
        <v>1453</v>
      </c>
      <c r="L400" s="351" t="s">
        <v>1451</v>
      </c>
      <c r="M400" s="351" t="s">
        <v>1258</v>
      </c>
      <c r="N400" s="351" t="s">
        <v>1345</v>
      </c>
      <c r="O400" s="351" t="s">
        <v>404</v>
      </c>
    </row>
    <row r="401" spans="1:15" hidden="1">
      <c r="A401" s="350" t="s">
        <v>1277</v>
      </c>
      <c r="B401" s="351">
        <v>886</v>
      </c>
      <c r="C401" s="351" t="s">
        <v>1286</v>
      </c>
      <c r="D401" s="351" t="s">
        <v>1286</v>
      </c>
      <c r="E401" s="351" t="s">
        <v>1287</v>
      </c>
      <c r="F401" s="351" t="s">
        <v>1438</v>
      </c>
      <c r="G401" s="351" t="s">
        <v>1289</v>
      </c>
      <c r="H401" s="351" t="s">
        <v>1275</v>
      </c>
      <c r="I401" s="351" t="s">
        <v>1438</v>
      </c>
      <c r="J401" s="351" t="s">
        <v>1439</v>
      </c>
      <c r="K401" s="351" t="s">
        <v>1439</v>
      </c>
      <c r="L401" s="351" t="s">
        <v>1438</v>
      </c>
      <c r="M401" s="351" t="s">
        <v>1258</v>
      </c>
      <c r="N401" s="351" t="s">
        <v>1345</v>
      </c>
      <c r="O401" s="351" t="s">
        <v>404</v>
      </c>
    </row>
    <row r="402" spans="1:15" hidden="1">
      <c r="A402" s="350" t="s">
        <v>1277</v>
      </c>
      <c r="B402" s="351">
        <v>888</v>
      </c>
      <c r="C402" s="351" t="s">
        <v>1654</v>
      </c>
      <c r="D402" s="351" t="s">
        <v>1654</v>
      </c>
      <c r="E402" s="351" t="s">
        <v>1655</v>
      </c>
      <c r="F402" s="351" t="s">
        <v>1656</v>
      </c>
      <c r="G402" s="351" t="s">
        <v>1657</v>
      </c>
      <c r="H402" s="351" t="s">
        <v>1290</v>
      </c>
      <c r="I402" s="351" t="s">
        <v>1656</v>
      </c>
      <c r="J402" s="351" t="s">
        <v>1658</v>
      </c>
      <c r="K402" s="351" t="s">
        <v>1658</v>
      </c>
      <c r="L402" s="351" t="s">
        <v>1656</v>
      </c>
      <c r="M402" s="351" t="s">
        <v>1258</v>
      </c>
      <c r="N402" s="351" t="s">
        <v>1555</v>
      </c>
      <c r="O402" s="351" t="s">
        <v>404</v>
      </c>
    </row>
    <row r="403" spans="1:15" hidden="1">
      <c r="A403" s="350" t="s">
        <v>1277</v>
      </c>
      <c r="B403" s="351">
        <v>888</v>
      </c>
      <c r="C403" s="351" t="s">
        <v>1654</v>
      </c>
      <c r="D403" s="351" t="s">
        <v>1654</v>
      </c>
      <c r="E403" s="351" t="s">
        <v>1655</v>
      </c>
      <c r="F403" s="351" t="s">
        <v>1659</v>
      </c>
      <c r="G403" s="351" t="s">
        <v>1660</v>
      </c>
      <c r="H403" s="351" t="s">
        <v>1290</v>
      </c>
      <c r="I403" s="351" t="s">
        <v>1659</v>
      </c>
      <c r="J403" s="351" t="s">
        <v>1661</v>
      </c>
      <c r="K403" s="351" t="s">
        <v>1661</v>
      </c>
      <c r="L403" s="351" t="s">
        <v>1659</v>
      </c>
      <c r="M403" s="351" t="s">
        <v>1295</v>
      </c>
      <c r="N403" s="351" t="s">
        <v>1555</v>
      </c>
      <c r="O403" s="351" t="s">
        <v>404</v>
      </c>
    </row>
    <row r="404" spans="1:15" hidden="1">
      <c r="A404" s="350" t="s">
        <v>1277</v>
      </c>
      <c r="B404" s="351">
        <v>888</v>
      </c>
      <c r="C404" s="351" t="s">
        <v>1654</v>
      </c>
      <c r="D404" s="351" t="s">
        <v>1654</v>
      </c>
      <c r="E404" s="351" t="s">
        <v>1655</v>
      </c>
      <c r="F404" s="351" t="s">
        <v>1662</v>
      </c>
      <c r="G404" s="351" t="s">
        <v>1657</v>
      </c>
      <c r="H404" s="351" t="s">
        <v>1290</v>
      </c>
      <c r="I404" s="351" t="s">
        <v>1662</v>
      </c>
      <c r="J404" s="351" t="s">
        <v>1663</v>
      </c>
      <c r="K404" s="351" t="s">
        <v>1663</v>
      </c>
      <c r="L404" s="351" t="s">
        <v>1662</v>
      </c>
      <c r="M404" s="351" t="s">
        <v>1258</v>
      </c>
      <c r="N404" s="351" t="s">
        <v>1555</v>
      </c>
      <c r="O404" s="351" t="s">
        <v>404</v>
      </c>
    </row>
    <row r="405" spans="1:15" hidden="1">
      <c r="A405" s="350" t="s">
        <v>1277</v>
      </c>
      <c r="B405" s="351">
        <v>888</v>
      </c>
      <c r="C405" s="351" t="s">
        <v>1654</v>
      </c>
      <c r="D405" s="351" t="s">
        <v>1654</v>
      </c>
      <c r="E405" s="351" t="s">
        <v>1655</v>
      </c>
      <c r="F405" s="351" t="s">
        <v>1662</v>
      </c>
      <c r="G405" s="351" t="s">
        <v>1657</v>
      </c>
      <c r="H405" s="351" t="s">
        <v>1290</v>
      </c>
      <c r="I405" s="351" t="s">
        <v>1662</v>
      </c>
      <c r="J405" s="351" t="s">
        <v>1664</v>
      </c>
      <c r="K405" s="351" t="s">
        <v>1664</v>
      </c>
      <c r="L405" s="351" t="s">
        <v>1662</v>
      </c>
      <c r="M405" s="351" t="s">
        <v>1258</v>
      </c>
      <c r="N405" s="351" t="s">
        <v>1555</v>
      </c>
      <c r="O405" s="351" t="s">
        <v>404</v>
      </c>
    </row>
    <row r="406" spans="1:15" hidden="1">
      <c r="A406" s="350" t="s">
        <v>1277</v>
      </c>
      <c r="B406" s="351">
        <v>888</v>
      </c>
      <c r="C406" s="351" t="s">
        <v>1654</v>
      </c>
      <c r="D406" s="351" t="s">
        <v>1654</v>
      </c>
      <c r="E406" s="351" t="s">
        <v>1655</v>
      </c>
      <c r="F406" s="351" t="s">
        <v>1665</v>
      </c>
      <c r="G406" s="351" t="s">
        <v>1657</v>
      </c>
      <c r="H406" s="351" t="s">
        <v>1290</v>
      </c>
      <c r="I406" s="351" t="s">
        <v>1665</v>
      </c>
      <c r="J406" s="351" t="s">
        <v>1666</v>
      </c>
      <c r="K406" s="351" t="s">
        <v>1666</v>
      </c>
      <c r="L406" s="351" t="s">
        <v>1665</v>
      </c>
      <c r="M406" s="351" t="s">
        <v>1258</v>
      </c>
      <c r="N406" s="351" t="s">
        <v>1555</v>
      </c>
      <c r="O406" s="351" t="s">
        <v>404</v>
      </c>
    </row>
    <row r="407" spans="1:15" hidden="1">
      <c r="A407" s="350" t="s">
        <v>1277</v>
      </c>
      <c r="B407" s="351">
        <v>888</v>
      </c>
      <c r="C407" s="351" t="s">
        <v>1654</v>
      </c>
      <c r="D407" s="351" t="s">
        <v>1654</v>
      </c>
      <c r="E407" s="351" t="s">
        <v>1655</v>
      </c>
      <c r="F407" s="351" t="s">
        <v>1667</v>
      </c>
      <c r="G407" s="351" t="s">
        <v>1657</v>
      </c>
      <c r="H407" s="351" t="s">
        <v>1275</v>
      </c>
      <c r="I407" s="351" t="s">
        <v>1667</v>
      </c>
      <c r="J407" s="351" t="s">
        <v>1668</v>
      </c>
      <c r="K407" s="351" t="s">
        <v>1668</v>
      </c>
      <c r="L407" s="351" t="s">
        <v>1667</v>
      </c>
      <c r="M407" s="351" t="s">
        <v>1258</v>
      </c>
      <c r="N407" s="351" t="s">
        <v>1555</v>
      </c>
      <c r="O407" s="351" t="s">
        <v>404</v>
      </c>
    </row>
    <row r="408" spans="1:15" hidden="1">
      <c r="A408" s="350" t="s">
        <v>1277</v>
      </c>
      <c r="B408" s="351">
        <v>888</v>
      </c>
      <c r="C408" s="351" t="s">
        <v>1654</v>
      </c>
      <c r="D408" s="351" t="s">
        <v>1654</v>
      </c>
      <c r="E408" s="351" t="s">
        <v>1655</v>
      </c>
      <c r="F408" s="351" t="s">
        <v>1669</v>
      </c>
      <c r="G408" s="351" t="s">
        <v>1660</v>
      </c>
      <c r="H408" s="351" t="s">
        <v>1290</v>
      </c>
      <c r="I408" s="351" t="s">
        <v>1669</v>
      </c>
      <c r="J408" s="351" t="s">
        <v>1670</v>
      </c>
      <c r="K408" s="351" t="s">
        <v>1670</v>
      </c>
      <c r="L408" s="351" t="s">
        <v>1669</v>
      </c>
      <c r="M408" s="351" t="s">
        <v>1295</v>
      </c>
      <c r="N408" s="351" t="s">
        <v>1555</v>
      </c>
      <c r="O408" s="351" t="s">
        <v>404</v>
      </c>
    </row>
    <row r="409" spans="1:15" hidden="1">
      <c r="A409" s="350" t="s">
        <v>1277</v>
      </c>
      <c r="B409" s="351">
        <v>888</v>
      </c>
      <c r="C409" s="351" t="s">
        <v>1654</v>
      </c>
      <c r="D409" s="351" t="s">
        <v>1654</v>
      </c>
      <c r="E409" s="351" t="s">
        <v>1655</v>
      </c>
      <c r="F409" s="351" t="s">
        <v>1671</v>
      </c>
      <c r="G409" s="351" t="s">
        <v>1660</v>
      </c>
      <c r="H409" s="351" t="s">
        <v>1290</v>
      </c>
      <c r="I409" s="351" t="s">
        <v>1671</v>
      </c>
      <c r="J409" s="351" t="s">
        <v>1672</v>
      </c>
      <c r="K409" s="351" t="s">
        <v>1672</v>
      </c>
      <c r="L409" s="351" t="s">
        <v>1671</v>
      </c>
      <c r="M409" s="351" t="s">
        <v>1295</v>
      </c>
      <c r="N409" s="351" t="s">
        <v>1555</v>
      </c>
      <c r="O409" s="351" t="s">
        <v>404</v>
      </c>
    </row>
    <row r="410" spans="1:15" hidden="1">
      <c r="A410" s="350" t="s">
        <v>1277</v>
      </c>
      <c r="B410" s="351">
        <v>888</v>
      </c>
      <c r="C410" s="351" t="s">
        <v>1654</v>
      </c>
      <c r="D410" s="351" t="s">
        <v>1654</v>
      </c>
      <c r="E410" s="351" t="s">
        <v>1655</v>
      </c>
      <c r="F410" s="351" t="s">
        <v>1673</v>
      </c>
      <c r="G410" s="351" t="s">
        <v>1657</v>
      </c>
      <c r="H410" s="351" t="s">
        <v>1290</v>
      </c>
      <c r="I410" s="351" t="s">
        <v>1673</v>
      </c>
      <c r="J410" s="351" t="s">
        <v>1674</v>
      </c>
      <c r="K410" s="351" t="s">
        <v>1674</v>
      </c>
      <c r="L410" s="351" t="s">
        <v>1673</v>
      </c>
      <c r="M410" s="351" t="s">
        <v>1295</v>
      </c>
      <c r="N410" s="351" t="s">
        <v>1555</v>
      </c>
      <c r="O410" s="351" t="s">
        <v>404</v>
      </c>
    </row>
    <row r="411" spans="1:15" hidden="1">
      <c r="A411" s="350" t="s">
        <v>1277</v>
      </c>
      <c r="B411" s="351">
        <v>888</v>
      </c>
      <c r="C411" s="351" t="s">
        <v>1654</v>
      </c>
      <c r="D411" s="351" t="s">
        <v>1654</v>
      </c>
      <c r="E411" s="351" t="s">
        <v>1655</v>
      </c>
      <c r="F411" s="351" t="s">
        <v>1675</v>
      </c>
      <c r="G411" s="351" t="s">
        <v>1660</v>
      </c>
      <c r="H411" s="351" t="s">
        <v>1290</v>
      </c>
      <c r="I411" s="351" t="s">
        <v>1675</v>
      </c>
      <c r="J411" s="351" t="s">
        <v>1676</v>
      </c>
      <c r="K411" s="351" t="s">
        <v>1676</v>
      </c>
      <c r="L411" s="351" t="s">
        <v>1675</v>
      </c>
      <c r="M411" s="351" t="s">
        <v>1295</v>
      </c>
      <c r="N411" s="351" t="s">
        <v>1555</v>
      </c>
      <c r="O411" s="351" t="s">
        <v>404</v>
      </c>
    </row>
    <row r="412" spans="1:15" hidden="1">
      <c r="A412" s="350" t="s">
        <v>1277</v>
      </c>
      <c r="B412" s="351">
        <v>888</v>
      </c>
      <c r="C412" s="351" t="s">
        <v>1654</v>
      </c>
      <c r="D412" s="351" t="s">
        <v>1654</v>
      </c>
      <c r="E412" s="351" t="s">
        <v>1655</v>
      </c>
      <c r="F412" s="351" t="s">
        <v>1677</v>
      </c>
      <c r="G412" s="351" t="s">
        <v>1657</v>
      </c>
      <c r="H412" s="351" t="s">
        <v>1290</v>
      </c>
      <c r="I412" s="351" t="s">
        <v>1677</v>
      </c>
      <c r="J412" s="351" t="s">
        <v>1678</v>
      </c>
      <c r="K412" s="351" t="s">
        <v>1678</v>
      </c>
      <c r="L412" s="351" t="s">
        <v>1677</v>
      </c>
      <c r="M412" s="351" t="s">
        <v>1258</v>
      </c>
      <c r="N412" s="351" t="s">
        <v>1555</v>
      </c>
      <c r="O412" s="351" t="s">
        <v>404</v>
      </c>
    </row>
    <row r="413" spans="1:15" hidden="1">
      <c r="A413" s="350" t="s">
        <v>1277</v>
      </c>
      <c r="B413" s="351">
        <v>888</v>
      </c>
      <c r="C413" s="351" t="s">
        <v>1654</v>
      </c>
      <c r="D413" s="351" t="s">
        <v>1654</v>
      </c>
      <c r="E413" s="351" t="s">
        <v>1655</v>
      </c>
      <c r="F413" s="351" t="s">
        <v>1679</v>
      </c>
      <c r="G413" s="351" t="s">
        <v>1660</v>
      </c>
      <c r="H413" s="351" t="s">
        <v>1290</v>
      </c>
      <c r="I413" s="351" t="s">
        <v>1679</v>
      </c>
      <c r="J413" s="351" t="s">
        <v>1680</v>
      </c>
      <c r="K413" s="351" t="s">
        <v>1680</v>
      </c>
      <c r="L413" s="351" t="s">
        <v>1679</v>
      </c>
      <c r="M413" s="351" t="s">
        <v>1258</v>
      </c>
      <c r="N413" s="351" t="s">
        <v>1555</v>
      </c>
      <c r="O413" s="351" t="s">
        <v>404</v>
      </c>
    </row>
    <row r="414" spans="1:15" hidden="1">
      <c r="A414" s="350" t="s">
        <v>1277</v>
      </c>
      <c r="B414" s="351">
        <v>888</v>
      </c>
      <c r="C414" s="351" t="s">
        <v>1654</v>
      </c>
      <c r="D414" s="351" t="s">
        <v>1654</v>
      </c>
      <c r="E414" s="351" t="s">
        <v>1655</v>
      </c>
      <c r="F414" s="351" t="s">
        <v>1681</v>
      </c>
      <c r="G414" s="351" t="s">
        <v>1660</v>
      </c>
      <c r="H414" s="351" t="s">
        <v>1290</v>
      </c>
      <c r="I414" s="351" t="s">
        <v>1681</v>
      </c>
      <c r="J414" s="351" t="s">
        <v>1682</v>
      </c>
      <c r="K414" s="351" t="s">
        <v>1682</v>
      </c>
      <c r="L414" s="351" t="s">
        <v>1681</v>
      </c>
      <c r="M414" s="351" t="s">
        <v>1295</v>
      </c>
      <c r="N414" s="351" t="s">
        <v>1555</v>
      </c>
      <c r="O414" s="351" t="s">
        <v>404</v>
      </c>
    </row>
    <row r="415" spans="1:15" hidden="1">
      <c r="A415" s="350" t="s">
        <v>1277</v>
      </c>
      <c r="B415" s="351">
        <v>888</v>
      </c>
      <c r="C415" s="351" t="s">
        <v>1654</v>
      </c>
      <c r="D415" s="351" t="s">
        <v>1654</v>
      </c>
      <c r="E415" s="351" t="s">
        <v>1655</v>
      </c>
      <c r="F415" s="351" t="s">
        <v>1683</v>
      </c>
      <c r="G415" s="351" t="s">
        <v>1660</v>
      </c>
      <c r="H415" s="351" t="s">
        <v>1290</v>
      </c>
      <c r="I415" s="351" t="s">
        <v>1683</v>
      </c>
      <c r="J415" s="351" t="s">
        <v>1684</v>
      </c>
      <c r="K415" s="351" t="s">
        <v>1684</v>
      </c>
      <c r="L415" s="351" t="s">
        <v>1683</v>
      </c>
      <c r="M415" s="351" t="s">
        <v>1295</v>
      </c>
      <c r="N415" s="351" t="s">
        <v>1555</v>
      </c>
      <c r="O415" s="351" t="s">
        <v>404</v>
      </c>
    </row>
    <row r="416" spans="1:15" hidden="1">
      <c r="A416" s="350" t="s">
        <v>1277</v>
      </c>
      <c r="B416" s="351">
        <v>888</v>
      </c>
      <c r="C416" s="351" t="s">
        <v>1654</v>
      </c>
      <c r="D416" s="351" t="s">
        <v>1654</v>
      </c>
      <c r="E416" s="351" t="s">
        <v>1655</v>
      </c>
      <c r="F416" s="351" t="s">
        <v>1685</v>
      </c>
      <c r="G416" s="351" t="s">
        <v>1657</v>
      </c>
      <c r="H416" s="351" t="s">
        <v>1275</v>
      </c>
      <c r="I416" s="351" t="s">
        <v>1685</v>
      </c>
      <c r="J416" s="351" t="s">
        <v>1686</v>
      </c>
      <c r="K416" s="351" t="s">
        <v>1686</v>
      </c>
      <c r="L416" s="351" t="s">
        <v>1685</v>
      </c>
      <c r="M416" s="351" t="s">
        <v>1258</v>
      </c>
      <c r="N416" s="351" t="s">
        <v>1555</v>
      </c>
      <c r="O416" s="351" t="s">
        <v>404</v>
      </c>
    </row>
    <row r="417" spans="1:15" hidden="1">
      <c r="A417" s="350" t="s">
        <v>1277</v>
      </c>
      <c r="B417" s="351">
        <v>888</v>
      </c>
      <c r="C417" s="351" t="s">
        <v>1654</v>
      </c>
      <c r="D417" s="351" t="s">
        <v>1654</v>
      </c>
      <c r="E417" s="351" t="s">
        <v>1655</v>
      </c>
      <c r="F417" s="351" t="s">
        <v>1687</v>
      </c>
      <c r="G417" s="351" t="s">
        <v>1657</v>
      </c>
      <c r="H417" s="351" t="s">
        <v>1290</v>
      </c>
      <c r="I417" s="351" t="s">
        <v>1687</v>
      </c>
      <c r="J417" s="351" t="s">
        <v>1688</v>
      </c>
      <c r="K417" s="351" t="s">
        <v>1688</v>
      </c>
      <c r="L417" s="351" t="s">
        <v>1687</v>
      </c>
      <c r="M417" s="351" t="s">
        <v>1295</v>
      </c>
      <c r="N417" s="351" t="s">
        <v>1555</v>
      </c>
      <c r="O417" s="351" t="s">
        <v>404</v>
      </c>
    </row>
    <row r="418" spans="1:15" hidden="1">
      <c r="A418" s="350" t="s">
        <v>1277</v>
      </c>
      <c r="B418" s="351">
        <v>888</v>
      </c>
      <c r="C418" s="351" t="s">
        <v>1654</v>
      </c>
      <c r="D418" s="351" t="s">
        <v>1654</v>
      </c>
      <c r="E418" s="351" t="s">
        <v>1655</v>
      </c>
      <c r="F418" s="351" t="s">
        <v>1689</v>
      </c>
      <c r="G418" s="351" t="s">
        <v>1660</v>
      </c>
      <c r="H418" s="351" t="s">
        <v>1275</v>
      </c>
      <c r="I418" s="351" t="s">
        <v>1689</v>
      </c>
      <c r="J418" s="351" t="s">
        <v>1690</v>
      </c>
      <c r="K418" s="351" t="s">
        <v>1690</v>
      </c>
      <c r="L418" s="351" t="s">
        <v>1689</v>
      </c>
      <c r="M418" s="351" t="s">
        <v>1258</v>
      </c>
      <c r="N418" s="351" t="s">
        <v>1555</v>
      </c>
      <c r="O418" s="351" t="s">
        <v>404</v>
      </c>
    </row>
    <row r="419" spans="1:15" hidden="1">
      <c r="A419" s="350" t="s">
        <v>1277</v>
      </c>
      <c r="B419" s="351">
        <v>888</v>
      </c>
      <c r="C419" s="351" t="s">
        <v>1654</v>
      </c>
      <c r="D419" s="351" t="s">
        <v>1654</v>
      </c>
      <c r="E419" s="351" t="s">
        <v>1655</v>
      </c>
      <c r="F419" s="351" t="s">
        <v>1691</v>
      </c>
      <c r="G419" s="351" t="s">
        <v>1660</v>
      </c>
      <c r="H419" s="351" t="s">
        <v>1290</v>
      </c>
      <c r="I419" s="351" t="s">
        <v>1691</v>
      </c>
      <c r="J419" s="351" t="s">
        <v>1692</v>
      </c>
      <c r="K419" s="351" t="s">
        <v>1692</v>
      </c>
      <c r="L419" s="351" t="s">
        <v>1691</v>
      </c>
      <c r="M419" s="351" t="s">
        <v>1295</v>
      </c>
      <c r="N419" s="351" t="s">
        <v>1555</v>
      </c>
      <c r="O419" s="351" t="s">
        <v>404</v>
      </c>
    </row>
    <row r="420" spans="1:15" hidden="1">
      <c r="A420" s="350" t="s">
        <v>1277</v>
      </c>
      <c r="B420" s="351">
        <v>888</v>
      </c>
      <c r="C420" s="351" t="s">
        <v>1654</v>
      </c>
      <c r="D420" s="351" t="s">
        <v>1654</v>
      </c>
      <c r="E420" s="351" t="s">
        <v>1655</v>
      </c>
      <c r="F420" s="351" t="s">
        <v>1693</v>
      </c>
      <c r="G420" s="351" t="s">
        <v>1657</v>
      </c>
      <c r="H420" s="351" t="s">
        <v>1290</v>
      </c>
      <c r="I420" s="351" t="s">
        <v>1693</v>
      </c>
      <c r="J420" s="351" t="s">
        <v>1694</v>
      </c>
      <c r="K420" s="351" t="s">
        <v>1694</v>
      </c>
      <c r="L420" s="351" t="s">
        <v>1693</v>
      </c>
      <c r="M420" s="351" t="s">
        <v>1295</v>
      </c>
      <c r="N420" s="351" t="s">
        <v>1555</v>
      </c>
      <c r="O420" s="351" t="s">
        <v>404</v>
      </c>
    </row>
    <row r="421" spans="1:15" hidden="1">
      <c r="A421" s="350" t="s">
        <v>1277</v>
      </c>
      <c r="B421" s="351">
        <v>888</v>
      </c>
      <c r="C421" s="351" t="s">
        <v>1654</v>
      </c>
      <c r="D421" s="351" t="s">
        <v>1654</v>
      </c>
      <c r="E421" s="351" t="s">
        <v>1655</v>
      </c>
      <c r="F421" s="351" t="s">
        <v>1695</v>
      </c>
      <c r="G421" s="351" t="s">
        <v>1660</v>
      </c>
      <c r="H421" s="351" t="s">
        <v>1290</v>
      </c>
      <c r="I421" s="351" t="s">
        <v>1695</v>
      </c>
      <c r="J421" s="351" t="s">
        <v>1696</v>
      </c>
      <c r="K421" s="351" t="s">
        <v>1696</v>
      </c>
      <c r="L421" s="351" t="s">
        <v>1695</v>
      </c>
      <c r="M421" s="351" t="s">
        <v>1295</v>
      </c>
      <c r="N421" s="351" t="s">
        <v>1555</v>
      </c>
      <c r="O421" s="351" t="s">
        <v>404</v>
      </c>
    </row>
    <row r="422" spans="1:15" hidden="1">
      <c r="A422" s="350" t="s">
        <v>1277</v>
      </c>
      <c r="B422" s="351">
        <v>888</v>
      </c>
      <c r="C422" s="351" t="s">
        <v>1654</v>
      </c>
      <c r="D422" s="351" t="s">
        <v>1654</v>
      </c>
      <c r="E422" s="351" t="s">
        <v>1655</v>
      </c>
      <c r="F422" s="351" t="s">
        <v>1697</v>
      </c>
      <c r="G422" s="351" t="s">
        <v>1657</v>
      </c>
      <c r="H422" s="351" t="s">
        <v>1290</v>
      </c>
      <c r="I422" s="351" t="s">
        <v>1697</v>
      </c>
      <c r="J422" s="351" t="s">
        <v>1698</v>
      </c>
      <c r="K422" s="351" t="s">
        <v>1698</v>
      </c>
      <c r="L422" s="351" t="s">
        <v>1697</v>
      </c>
      <c r="M422" s="351" t="s">
        <v>1258</v>
      </c>
      <c r="N422" s="351" t="s">
        <v>1555</v>
      </c>
      <c r="O422" s="351" t="s">
        <v>404</v>
      </c>
    </row>
    <row r="423" spans="1:15" hidden="1">
      <c r="A423" s="350" t="s">
        <v>1277</v>
      </c>
      <c r="B423" s="351">
        <v>888</v>
      </c>
      <c r="C423" s="351" t="s">
        <v>1654</v>
      </c>
      <c r="D423" s="351" t="s">
        <v>1654</v>
      </c>
      <c r="E423" s="351" t="s">
        <v>1655</v>
      </c>
      <c r="F423" s="351" t="s">
        <v>1699</v>
      </c>
      <c r="G423" s="351" t="s">
        <v>1660</v>
      </c>
      <c r="H423" s="351" t="s">
        <v>1290</v>
      </c>
      <c r="I423" s="351" t="s">
        <v>1699</v>
      </c>
      <c r="J423" s="351" t="s">
        <v>1700</v>
      </c>
      <c r="K423" s="351" t="s">
        <v>1700</v>
      </c>
      <c r="L423" s="351" t="s">
        <v>1699</v>
      </c>
      <c r="M423" s="351" t="s">
        <v>1295</v>
      </c>
      <c r="N423" s="351" t="s">
        <v>1555</v>
      </c>
      <c r="O423" s="351" t="s">
        <v>404</v>
      </c>
    </row>
    <row r="424" spans="1:15" hidden="1">
      <c r="A424" s="350" t="s">
        <v>1277</v>
      </c>
      <c r="B424" s="351">
        <v>888</v>
      </c>
      <c r="C424" s="351" t="s">
        <v>1654</v>
      </c>
      <c r="D424" s="351" t="s">
        <v>1654</v>
      </c>
      <c r="E424" s="351" t="s">
        <v>1655</v>
      </c>
      <c r="F424" s="351" t="s">
        <v>1701</v>
      </c>
      <c r="G424" s="351" t="s">
        <v>1660</v>
      </c>
      <c r="H424" s="351" t="s">
        <v>1290</v>
      </c>
      <c r="I424" s="351" t="s">
        <v>1701</v>
      </c>
      <c r="J424" s="351" t="s">
        <v>1702</v>
      </c>
      <c r="K424" s="351" t="s">
        <v>1702</v>
      </c>
      <c r="L424" s="351" t="s">
        <v>1701</v>
      </c>
      <c r="M424" s="351" t="s">
        <v>1295</v>
      </c>
      <c r="N424" s="351" t="s">
        <v>1555</v>
      </c>
      <c r="O424" s="351" t="s">
        <v>404</v>
      </c>
    </row>
    <row r="425" spans="1:15" hidden="1">
      <c r="A425" s="350" t="s">
        <v>1277</v>
      </c>
      <c r="B425" s="351">
        <v>888</v>
      </c>
      <c r="C425" s="351" t="s">
        <v>1654</v>
      </c>
      <c r="D425" s="351" t="s">
        <v>1654</v>
      </c>
      <c r="E425" s="351" t="s">
        <v>1655</v>
      </c>
      <c r="F425" s="351" t="s">
        <v>1703</v>
      </c>
      <c r="G425" s="351" t="s">
        <v>1660</v>
      </c>
      <c r="H425" s="351" t="s">
        <v>1290</v>
      </c>
      <c r="I425" s="351" t="s">
        <v>1703</v>
      </c>
      <c r="J425" s="351" t="s">
        <v>1703</v>
      </c>
      <c r="K425" s="351" t="s">
        <v>1703</v>
      </c>
      <c r="L425" s="351" t="s">
        <v>1703</v>
      </c>
      <c r="M425" s="351" t="s">
        <v>1295</v>
      </c>
      <c r="N425" s="351" t="s">
        <v>1555</v>
      </c>
      <c r="O425" s="351" t="s">
        <v>404</v>
      </c>
    </row>
    <row r="426" spans="1:15" hidden="1">
      <c r="A426" s="350" t="s">
        <v>1277</v>
      </c>
      <c r="B426" s="351">
        <v>888</v>
      </c>
      <c r="C426" s="351" t="s">
        <v>1654</v>
      </c>
      <c r="D426" s="351" t="s">
        <v>1654</v>
      </c>
      <c r="E426" s="351" t="s">
        <v>1655</v>
      </c>
      <c r="F426" s="351" t="s">
        <v>1704</v>
      </c>
      <c r="G426" s="351" t="s">
        <v>1660</v>
      </c>
      <c r="H426" s="351" t="s">
        <v>1290</v>
      </c>
      <c r="I426" s="351" t="s">
        <v>1705</v>
      </c>
      <c r="J426" s="351" t="s">
        <v>1706</v>
      </c>
      <c r="K426" s="351" t="s">
        <v>1706</v>
      </c>
      <c r="L426" s="351" t="s">
        <v>1704</v>
      </c>
      <c r="M426" s="351" t="s">
        <v>1295</v>
      </c>
      <c r="N426" s="351" t="s">
        <v>1555</v>
      </c>
      <c r="O426" s="351" t="s">
        <v>404</v>
      </c>
    </row>
    <row r="427" spans="1:15" hidden="1">
      <c r="A427" s="350" t="s">
        <v>1277</v>
      </c>
      <c r="B427" s="351">
        <v>888</v>
      </c>
      <c r="C427" s="351" t="s">
        <v>1654</v>
      </c>
      <c r="D427" s="351" t="s">
        <v>1654</v>
      </c>
      <c r="E427" s="351" t="s">
        <v>1655</v>
      </c>
      <c r="F427" s="351" t="s">
        <v>1704</v>
      </c>
      <c r="G427" s="351" t="s">
        <v>1660</v>
      </c>
      <c r="H427" s="351" t="s">
        <v>1290</v>
      </c>
      <c r="I427" s="351" t="s">
        <v>1704</v>
      </c>
      <c r="J427" s="351" t="s">
        <v>1707</v>
      </c>
      <c r="K427" s="351" t="s">
        <v>1707</v>
      </c>
      <c r="L427" s="351" t="s">
        <v>1704</v>
      </c>
      <c r="M427" s="351" t="s">
        <v>1295</v>
      </c>
      <c r="N427" s="351" t="s">
        <v>1555</v>
      </c>
      <c r="O427" s="351" t="s">
        <v>404</v>
      </c>
    </row>
    <row r="428" spans="1:15" hidden="1">
      <c r="A428" s="350" t="s">
        <v>1277</v>
      </c>
      <c r="B428" s="351">
        <v>888</v>
      </c>
      <c r="C428" s="351" t="s">
        <v>1654</v>
      </c>
      <c r="D428" s="351" t="s">
        <v>1654</v>
      </c>
      <c r="E428" s="351" t="s">
        <v>1655</v>
      </c>
      <c r="F428" s="351" t="s">
        <v>1708</v>
      </c>
      <c r="G428" s="351" t="s">
        <v>1660</v>
      </c>
      <c r="H428" s="351" t="s">
        <v>1290</v>
      </c>
      <c r="I428" s="351" t="s">
        <v>1708</v>
      </c>
      <c r="J428" s="351" t="s">
        <v>1709</v>
      </c>
      <c r="K428" s="351" t="s">
        <v>1709</v>
      </c>
      <c r="L428" s="351" t="s">
        <v>1708</v>
      </c>
      <c r="M428" s="351" t="s">
        <v>1258</v>
      </c>
      <c r="N428" s="351" t="s">
        <v>1555</v>
      </c>
      <c r="O428" s="351" t="s">
        <v>404</v>
      </c>
    </row>
    <row r="429" spans="1:15" hidden="1">
      <c r="A429" s="350" t="s">
        <v>1277</v>
      </c>
      <c r="B429" s="351">
        <v>888</v>
      </c>
      <c r="C429" s="351" t="s">
        <v>1654</v>
      </c>
      <c r="D429" s="351" t="s">
        <v>1654</v>
      </c>
      <c r="E429" s="351" t="s">
        <v>1655</v>
      </c>
      <c r="F429" s="351" t="s">
        <v>1710</v>
      </c>
      <c r="G429" s="351" t="s">
        <v>1657</v>
      </c>
      <c r="H429" s="351" t="s">
        <v>1290</v>
      </c>
      <c r="I429" s="351" t="s">
        <v>1710</v>
      </c>
      <c r="J429" s="351" t="s">
        <v>1711</v>
      </c>
      <c r="K429" s="351" t="s">
        <v>1711</v>
      </c>
      <c r="L429" s="351" t="s">
        <v>1710</v>
      </c>
      <c r="M429" s="351" t="s">
        <v>1258</v>
      </c>
      <c r="N429" s="351" t="s">
        <v>1555</v>
      </c>
      <c r="O429" s="351" t="s">
        <v>404</v>
      </c>
    </row>
    <row r="430" spans="1:15" hidden="1">
      <c r="A430" s="350" t="s">
        <v>1277</v>
      </c>
      <c r="B430" s="351">
        <v>888</v>
      </c>
      <c r="C430" s="351" t="s">
        <v>1654</v>
      </c>
      <c r="D430" s="351" t="s">
        <v>1654</v>
      </c>
      <c r="E430" s="351" t="s">
        <v>1655</v>
      </c>
      <c r="F430" s="351" t="s">
        <v>1712</v>
      </c>
      <c r="G430" s="351" t="s">
        <v>1660</v>
      </c>
      <c r="H430" s="351" t="s">
        <v>1290</v>
      </c>
      <c r="I430" s="351" t="s">
        <v>1712</v>
      </c>
      <c r="J430" s="351" t="s">
        <v>1713</v>
      </c>
      <c r="K430" s="351" t="s">
        <v>1713</v>
      </c>
      <c r="L430" s="351" t="s">
        <v>1712</v>
      </c>
      <c r="M430" s="351" t="s">
        <v>1295</v>
      </c>
      <c r="N430" s="351" t="s">
        <v>1555</v>
      </c>
      <c r="O430" s="351" t="s">
        <v>404</v>
      </c>
    </row>
    <row r="431" spans="1:15" hidden="1">
      <c r="A431" s="350" t="s">
        <v>1277</v>
      </c>
      <c r="B431" s="351">
        <v>888</v>
      </c>
      <c r="C431" s="351" t="s">
        <v>1654</v>
      </c>
      <c r="D431" s="351" t="s">
        <v>1654</v>
      </c>
      <c r="E431" s="351" t="s">
        <v>1655</v>
      </c>
      <c r="F431" s="351" t="s">
        <v>1714</v>
      </c>
      <c r="G431" s="351" t="s">
        <v>1660</v>
      </c>
      <c r="H431" s="351" t="s">
        <v>1290</v>
      </c>
      <c r="I431" s="351" t="s">
        <v>1714</v>
      </c>
      <c r="J431" s="351" t="s">
        <v>1715</v>
      </c>
      <c r="K431" s="351" t="s">
        <v>1715</v>
      </c>
      <c r="L431" s="351" t="s">
        <v>1714</v>
      </c>
      <c r="M431" s="351" t="s">
        <v>1295</v>
      </c>
      <c r="N431" s="351" t="s">
        <v>1555</v>
      </c>
      <c r="O431" s="351" t="s">
        <v>404</v>
      </c>
    </row>
    <row r="432" spans="1:15" hidden="1">
      <c r="A432" s="350" t="s">
        <v>1277</v>
      </c>
      <c r="B432" s="351">
        <v>888</v>
      </c>
      <c r="C432" s="351" t="s">
        <v>1654</v>
      </c>
      <c r="D432" s="351" t="s">
        <v>1654</v>
      </c>
      <c r="E432" s="351" t="s">
        <v>1655</v>
      </c>
      <c r="F432" s="351" t="s">
        <v>1716</v>
      </c>
      <c r="G432" s="351" t="s">
        <v>1660</v>
      </c>
      <c r="H432" s="351" t="s">
        <v>1290</v>
      </c>
      <c r="I432" s="351" t="s">
        <v>1716</v>
      </c>
      <c r="J432" s="351" t="s">
        <v>1717</v>
      </c>
      <c r="K432" s="351" t="s">
        <v>1717</v>
      </c>
      <c r="L432" s="351" t="s">
        <v>1716</v>
      </c>
      <c r="M432" s="351" t="s">
        <v>1258</v>
      </c>
      <c r="N432" s="351" t="s">
        <v>1555</v>
      </c>
      <c r="O432" s="351" t="s">
        <v>404</v>
      </c>
    </row>
    <row r="433" spans="1:15" hidden="1">
      <c r="A433" s="350" t="s">
        <v>1277</v>
      </c>
      <c r="B433" s="351">
        <v>888</v>
      </c>
      <c r="C433" s="351" t="s">
        <v>1654</v>
      </c>
      <c r="D433" s="351" t="s">
        <v>1654</v>
      </c>
      <c r="E433" s="351" t="s">
        <v>1655</v>
      </c>
      <c r="F433" s="351" t="s">
        <v>1718</v>
      </c>
      <c r="G433" s="351" t="s">
        <v>1657</v>
      </c>
      <c r="H433" s="351" t="s">
        <v>1275</v>
      </c>
      <c r="I433" s="351" t="s">
        <v>1718</v>
      </c>
      <c r="J433" s="351" t="s">
        <v>1719</v>
      </c>
      <c r="K433" s="351" t="s">
        <v>1719</v>
      </c>
      <c r="L433" s="351" t="s">
        <v>1718</v>
      </c>
      <c r="M433" s="351" t="s">
        <v>1258</v>
      </c>
      <c r="N433" s="351" t="s">
        <v>1555</v>
      </c>
      <c r="O433" s="351" t="s">
        <v>404</v>
      </c>
    </row>
    <row r="434" spans="1:15" hidden="1">
      <c r="A434" s="350" t="s">
        <v>1277</v>
      </c>
      <c r="B434" s="351">
        <v>888</v>
      </c>
      <c r="C434" s="351" t="s">
        <v>1654</v>
      </c>
      <c r="D434" s="351" t="s">
        <v>1654</v>
      </c>
      <c r="E434" s="351" t="s">
        <v>1655</v>
      </c>
      <c r="F434" s="351" t="s">
        <v>1720</v>
      </c>
      <c r="G434" s="351" t="s">
        <v>1660</v>
      </c>
      <c r="H434" s="351" t="s">
        <v>1290</v>
      </c>
      <c r="I434" s="351" t="s">
        <v>1720</v>
      </c>
      <c r="J434" s="351" t="s">
        <v>1721</v>
      </c>
      <c r="K434" s="351" t="s">
        <v>1721</v>
      </c>
      <c r="L434" s="351" t="s">
        <v>1720</v>
      </c>
      <c r="M434" s="351" t="s">
        <v>1295</v>
      </c>
      <c r="N434" s="351" t="s">
        <v>1555</v>
      </c>
      <c r="O434" s="351" t="s">
        <v>404</v>
      </c>
    </row>
    <row r="435" spans="1:15" hidden="1">
      <c r="A435" s="350" t="s">
        <v>1277</v>
      </c>
      <c r="B435" s="351">
        <v>888</v>
      </c>
      <c r="C435" s="351" t="s">
        <v>1654</v>
      </c>
      <c r="D435" s="351" t="s">
        <v>1654</v>
      </c>
      <c r="E435" s="351" t="s">
        <v>1655</v>
      </c>
      <c r="F435" s="351" t="s">
        <v>1722</v>
      </c>
      <c r="G435" s="351" t="s">
        <v>1660</v>
      </c>
      <c r="H435" s="351" t="s">
        <v>1290</v>
      </c>
      <c r="I435" s="351" t="s">
        <v>1722</v>
      </c>
      <c r="J435" s="351" t="s">
        <v>1723</v>
      </c>
      <c r="K435" s="351" t="s">
        <v>1723</v>
      </c>
      <c r="L435" s="351" t="s">
        <v>1722</v>
      </c>
      <c r="M435" s="351" t="s">
        <v>1258</v>
      </c>
      <c r="N435" s="351" t="s">
        <v>1555</v>
      </c>
      <c r="O435" s="351" t="s">
        <v>404</v>
      </c>
    </row>
    <row r="436" spans="1:15" hidden="1">
      <c r="A436" s="350" t="s">
        <v>1277</v>
      </c>
      <c r="B436" s="351">
        <v>888</v>
      </c>
      <c r="C436" s="351" t="s">
        <v>1654</v>
      </c>
      <c r="D436" s="351" t="s">
        <v>1654</v>
      </c>
      <c r="E436" s="351" t="s">
        <v>1655</v>
      </c>
      <c r="F436" s="351" t="s">
        <v>1724</v>
      </c>
      <c r="G436" s="351" t="s">
        <v>1657</v>
      </c>
      <c r="H436" s="351" t="s">
        <v>1290</v>
      </c>
      <c r="I436" s="351" t="s">
        <v>1725</v>
      </c>
      <c r="J436" s="351" t="s">
        <v>1726</v>
      </c>
      <c r="K436" s="351" t="s">
        <v>1726</v>
      </c>
      <c r="L436" s="351" t="s">
        <v>1724</v>
      </c>
      <c r="M436" s="351" t="s">
        <v>1258</v>
      </c>
      <c r="N436" s="351" t="s">
        <v>1555</v>
      </c>
      <c r="O436" s="351" t="s">
        <v>404</v>
      </c>
    </row>
    <row r="437" spans="1:15" hidden="1">
      <c r="A437" s="350" t="s">
        <v>1277</v>
      </c>
      <c r="B437" s="351">
        <v>888</v>
      </c>
      <c r="C437" s="351" t="s">
        <v>1654</v>
      </c>
      <c r="D437" s="351" t="s">
        <v>1654</v>
      </c>
      <c r="E437" s="351" t="s">
        <v>1655</v>
      </c>
      <c r="F437" s="351" t="s">
        <v>1727</v>
      </c>
      <c r="G437" s="351" t="s">
        <v>1660</v>
      </c>
      <c r="H437" s="351" t="s">
        <v>1290</v>
      </c>
      <c r="I437" s="351" t="s">
        <v>1728</v>
      </c>
      <c r="J437" s="351" t="s">
        <v>1729</v>
      </c>
      <c r="K437" s="351" t="s">
        <v>1729</v>
      </c>
      <c r="L437" s="351" t="s">
        <v>1727</v>
      </c>
      <c r="M437" s="351" t="s">
        <v>1295</v>
      </c>
      <c r="N437" s="351" t="s">
        <v>1555</v>
      </c>
      <c r="O437" s="351" t="s">
        <v>404</v>
      </c>
    </row>
    <row r="438" spans="1:15" hidden="1">
      <c r="A438" s="350" t="s">
        <v>1277</v>
      </c>
      <c r="B438" s="351">
        <v>888</v>
      </c>
      <c r="C438" s="351" t="s">
        <v>1654</v>
      </c>
      <c r="D438" s="351" t="s">
        <v>1654</v>
      </c>
      <c r="E438" s="351" t="s">
        <v>1655</v>
      </c>
      <c r="F438" s="351" t="s">
        <v>1596</v>
      </c>
      <c r="G438" s="351" t="s">
        <v>1660</v>
      </c>
      <c r="H438" s="351" t="s">
        <v>1275</v>
      </c>
      <c r="I438" s="351" t="s">
        <v>1597</v>
      </c>
      <c r="J438" s="351" t="s">
        <v>1598</v>
      </c>
      <c r="K438" s="351" t="s">
        <v>1598</v>
      </c>
      <c r="L438" s="351" t="s">
        <v>1596</v>
      </c>
      <c r="M438" s="351" t="s">
        <v>1258</v>
      </c>
      <c r="N438" s="351" t="s">
        <v>1555</v>
      </c>
      <c r="O438" s="351" t="s">
        <v>404</v>
      </c>
    </row>
    <row r="439" spans="1:15" hidden="1">
      <c r="A439" s="350" t="s">
        <v>1277</v>
      </c>
      <c r="B439" s="351">
        <v>888</v>
      </c>
      <c r="C439" s="351" t="s">
        <v>1654</v>
      </c>
      <c r="D439" s="351" t="s">
        <v>1654</v>
      </c>
      <c r="E439" s="351" t="s">
        <v>1655</v>
      </c>
      <c r="F439" s="351" t="s">
        <v>1596</v>
      </c>
      <c r="G439" s="351" t="s">
        <v>1660</v>
      </c>
      <c r="H439" s="351" t="s">
        <v>1290</v>
      </c>
      <c r="I439" s="351" t="s">
        <v>1730</v>
      </c>
      <c r="J439" s="351" t="s">
        <v>1731</v>
      </c>
      <c r="K439" s="351" t="s">
        <v>1598</v>
      </c>
      <c r="L439" s="351" t="s">
        <v>1596</v>
      </c>
      <c r="M439" s="351" t="s">
        <v>1295</v>
      </c>
      <c r="N439" s="351" t="s">
        <v>1555</v>
      </c>
      <c r="O439" s="351" t="s">
        <v>404</v>
      </c>
    </row>
    <row r="440" spans="1:15" hidden="1">
      <c r="A440" s="350" t="s">
        <v>1277</v>
      </c>
      <c r="B440" s="351">
        <v>888</v>
      </c>
      <c r="C440" s="351" t="s">
        <v>1654</v>
      </c>
      <c r="D440" s="351" t="s">
        <v>1654</v>
      </c>
      <c r="E440" s="351" t="s">
        <v>1655</v>
      </c>
      <c r="F440" s="351" t="s">
        <v>1649</v>
      </c>
      <c r="G440" s="351" t="s">
        <v>1660</v>
      </c>
      <c r="H440" s="351" t="s">
        <v>1290</v>
      </c>
      <c r="I440" s="351" t="s">
        <v>1732</v>
      </c>
      <c r="J440" s="351" t="s">
        <v>1733</v>
      </c>
      <c r="K440" s="351" t="s">
        <v>1733</v>
      </c>
      <c r="L440" s="351" t="s">
        <v>1649</v>
      </c>
      <c r="M440" s="351" t="s">
        <v>1295</v>
      </c>
      <c r="N440" s="351" t="s">
        <v>1555</v>
      </c>
      <c r="O440" s="351" t="s">
        <v>404</v>
      </c>
    </row>
    <row r="441" spans="1:15" hidden="1">
      <c r="A441" s="350" t="s">
        <v>1277</v>
      </c>
      <c r="B441" s="351">
        <v>888</v>
      </c>
      <c r="C441" s="351" t="s">
        <v>1654</v>
      </c>
      <c r="D441" s="351" t="s">
        <v>1654</v>
      </c>
      <c r="E441" s="351" t="s">
        <v>1655</v>
      </c>
      <c r="F441" s="351" t="s">
        <v>1649</v>
      </c>
      <c r="G441" s="351" t="s">
        <v>1657</v>
      </c>
      <c r="H441" s="351" t="s">
        <v>1290</v>
      </c>
      <c r="I441" s="351" t="s">
        <v>1649</v>
      </c>
      <c r="J441" s="351" t="s">
        <v>1650</v>
      </c>
      <c r="K441" s="351" t="s">
        <v>1650</v>
      </c>
      <c r="L441" s="351" t="s">
        <v>1649</v>
      </c>
      <c r="M441" s="351" t="s">
        <v>1258</v>
      </c>
      <c r="N441" s="351" t="s">
        <v>1555</v>
      </c>
      <c r="O441" s="351" t="s">
        <v>404</v>
      </c>
    </row>
    <row r="442" spans="1:15" hidden="1">
      <c r="A442" s="350" t="s">
        <v>1277</v>
      </c>
      <c r="B442" s="351">
        <v>888</v>
      </c>
      <c r="C442" s="351" t="s">
        <v>1654</v>
      </c>
      <c r="D442" s="351" t="s">
        <v>1654</v>
      </c>
      <c r="E442" s="351" t="s">
        <v>1655</v>
      </c>
      <c r="F442" s="351" t="s">
        <v>1649</v>
      </c>
      <c r="G442" s="351" t="s">
        <v>1660</v>
      </c>
      <c r="H442" s="351" t="s">
        <v>1290</v>
      </c>
      <c r="I442" s="351" t="s">
        <v>1734</v>
      </c>
      <c r="J442" s="351" t="s">
        <v>1735</v>
      </c>
      <c r="K442" s="351" t="s">
        <v>1735</v>
      </c>
      <c r="L442" s="351" t="s">
        <v>1649</v>
      </c>
      <c r="M442" s="351" t="s">
        <v>1295</v>
      </c>
      <c r="N442" s="351" t="s">
        <v>1555</v>
      </c>
      <c r="O442" s="351" t="s">
        <v>404</v>
      </c>
    </row>
    <row r="443" spans="1:15" hidden="1">
      <c r="A443" s="350" t="s">
        <v>1277</v>
      </c>
      <c r="B443" s="351">
        <v>888</v>
      </c>
      <c r="C443" s="351" t="s">
        <v>1654</v>
      </c>
      <c r="D443" s="351" t="s">
        <v>1654</v>
      </c>
      <c r="E443" s="351" t="s">
        <v>1655</v>
      </c>
      <c r="F443" s="351" t="s">
        <v>1736</v>
      </c>
      <c r="G443" s="351" t="s">
        <v>1660</v>
      </c>
      <c r="H443" s="351" t="s">
        <v>1290</v>
      </c>
      <c r="I443" s="351" t="s">
        <v>1736</v>
      </c>
      <c r="J443" s="351" t="s">
        <v>1737</v>
      </c>
      <c r="K443" s="351" t="s">
        <v>1737</v>
      </c>
      <c r="L443" s="351" t="s">
        <v>1736</v>
      </c>
      <c r="M443" s="351" t="s">
        <v>1295</v>
      </c>
      <c r="N443" s="351" t="s">
        <v>1555</v>
      </c>
      <c r="O443" s="351" t="s">
        <v>404</v>
      </c>
    </row>
    <row r="444" spans="1:15" hidden="1">
      <c r="A444" s="350" t="s">
        <v>1277</v>
      </c>
      <c r="B444" s="351">
        <v>888</v>
      </c>
      <c r="C444" s="351" t="s">
        <v>1654</v>
      </c>
      <c r="D444" s="351" t="s">
        <v>1654</v>
      </c>
      <c r="E444" s="351" t="s">
        <v>1655</v>
      </c>
      <c r="F444" s="351" t="s">
        <v>1738</v>
      </c>
      <c r="G444" s="351" t="s">
        <v>1660</v>
      </c>
      <c r="H444" s="351" t="s">
        <v>1290</v>
      </c>
      <c r="I444" s="351" t="s">
        <v>1738</v>
      </c>
      <c r="J444" s="351" t="s">
        <v>1739</v>
      </c>
      <c r="K444" s="351" t="s">
        <v>1739</v>
      </c>
      <c r="L444" s="351" t="s">
        <v>1738</v>
      </c>
      <c r="M444" s="351" t="s">
        <v>1295</v>
      </c>
      <c r="N444" s="351" t="s">
        <v>1555</v>
      </c>
      <c r="O444" s="351" t="s">
        <v>404</v>
      </c>
    </row>
    <row r="445" spans="1:15" hidden="1">
      <c r="A445" s="350" t="s">
        <v>1277</v>
      </c>
      <c r="B445" s="351">
        <v>888</v>
      </c>
      <c r="C445" s="351" t="s">
        <v>1654</v>
      </c>
      <c r="D445" s="351" t="s">
        <v>1654</v>
      </c>
      <c r="E445" s="351" t="s">
        <v>1655</v>
      </c>
      <c r="F445" s="351" t="s">
        <v>1740</v>
      </c>
      <c r="G445" s="351" t="s">
        <v>1660</v>
      </c>
      <c r="H445" s="351" t="s">
        <v>1290</v>
      </c>
      <c r="I445" s="351" t="s">
        <v>1740</v>
      </c>
      <c r="J445" s="351" t="s">
        <v>1741</v>
      </c>
      <c r="K445" s="351" t="s">
        <v>1741</v>
      </c>
      <c r="L445" s="351" t="s">
        <v>1740</v>
      </c>
      <c r="M445" s="351" t="s">
        <v>1295</v>
      </c>
      <c r="N445" s="351" t="s">
        <v>1555</v>
      </c>
      <c r="O445" s="351" t="s">
        <v>404</v>
      </c>
    </row>
    <row r="446" spans="1:15" hidden="1">
      <c r="A446" s="350" t="s">
        <v>1277</v>
      </c>
      <c r="B446" s="351">
        <v>888</v>
      </c>
      <c r="C446" s="351" t="s">
        <v>1654</v>
      </c>
      <c r="D446" s="351" t="s">
        <v>1654</v>
      </c>
      <c r="E446" s="351" t="s">
        <v>1655</v>
      </c>
      <c r="F446" s="351" t="s">
        <v>1742</v>
      </c>
      <c r="G446" s="351" t="s">
        <v>1660</v>
      </c>
      <c r="H446" s="351" t="s">
        <v>1290</v>
      </c>
      <c r="I446" s="351" t="s">
        <v>1742</v>
      </c>
      <c r="J446" s="351" t="s">
        <v>1743</v>
      </c>
      <c r="K446" s="351" t="s">
        <v>1743</v>
      </c>
      <c r="L446" s="351" t="s">
        <v>1742</v>
      </c>
      <c r="M446" s="351" t="s">
        <v>1295</v>
      </c>
      <c r="N446" s="351" t="s">
        <v>1555</v>
      </c>
      <c r="O446" s="351" t="s">
        <v>404</v>
      </c>
    </row>
    <row r="447" spans="1:15" hidden="1">
      <c r="A447" s="350" t="s">
        <v>1277</v>
      </c>
      <c r="B447" s="351">
        <v>888</v>
      </c>
      <c r="C447" s="351" t="s">
        <v>1654</v>
      </c>
      <c r="D447" s="351" t="s">
        <v>1654</v>
      </c>
      <c r="E447" s="351" t="s">
        <v>1655</v>
      </c>
      <c r="F447" s="351" t="s">
        <v>1744</v>
      </c>
      <c r="G447" s="351" t="s">
        <v>1660</v>
      </c>
      <c r="H447" s="351" t="s">
        <v>1290</v>
      </c>
      <c r="I447" s="351" t="s">
        <v>1744</v>
      </c>
      <c r="J447" s="351" t="s">
        <v>1745</v>
      </c>
      <c r="K447" s="351" t="s">
        <v>1745</v>
      </c>
      <c r="L447" s="351" t="s">
        <v>1744</v>
      </c>
      <c r="M447" s="351" t="s">
        <v>1258</v>
      </c>
      <c r="N447" s="351" t="s">
        <v>1555</v>
      </c>
      <c r="O447" s="351" t="s">
        <v>404</v>
      </c>
    </row>
    <row r="448" spans="1:15" hidden="1">
      <c r="A448" s="350" t="s">
        <v>1277</v>
      </c>
      <c r="B448" s="351">
        <v>888</v>
      </c>
      <c r="C448" s="351" t="s">
        <v>1654</v>
      </c>
      <c r="D448" s="351" t="s">
        <v>1654</v>
      </c>
      <c r="E448" s="351" t="s">
        <v>1655</v>
      </c>
      <c r="F448" s="351" t="s">
        <v>1746</v>
      </c>
      <c r="G448" s="351" t="s">
        <v>1657</v>
      </c>
      <c r="H448" s="351" t="s">
        <v>1290</v>
      </c>
      <c r="I448" s="351" t="s">
        <v>1746</v>
      </c>
      <c r="J448" s="351" t="s">
        <v>1747</v>
      </c>
      <c r="K448" s="351" t="s">
        <v>1747</v>
      </c>
      <c r="L448" s="351" t="s">
        <v>1746</v>
      </c>
      <c r="M448" s="351" t="s">
        <v>1258</v>
      </c>
      <c r="N448" s="351" t="s">
        <v>1555</v>
      </c>
      <c r="O448" s="351" t="s">
        <v>404</v>
      </c>
    </row>
    <row r="449" spans="1:15" hidden="1">
      <c r="A449" s="350" t="s">
        <v>1277</v>
      </c>
      <c r="B449" s="351">
        <v>888</v>
      </c>
      <c r="C449" s="351" t="s">
        <v>1654</v>
      </c>
      <c r="D449" s="351" t="s">
        <v>1654</v>
      </c>
      <c r="E449" s="351" t="s">
        <v>1655</v>
      </c>
      <c r="F449" s="351" t="s">
        <v>1748</v>
      </c>
      <c r="G449" s="351" t="s">
        <v>1660</v>
      </c>
      <c r="H449" s="351" t="s">
        <v>1290</v>
      </c>
      <c r="I449" s="351" t="s">
        <v>1748</v>
      </c>
      <c r="J449" s="351" t="s">
        <v>1748</v>
      </c>
      <c r="K449" s="351" t="s">
        <v>1748</v>
      </c>
      <c r="L449" s="351" t="s">
        <v>1748</v>
      </c>
      <c r="M449" s="351" t="s">
        <v>1295</v>
      </c>
      <c r="N449" s="351" t="s">
        <v>1555</v>
      </c>
      <c r="O449" s="351" t="s">
        <v>404</v>
      </c>
    </row>
    <row r="450" spans="1:15" hidden="1">
      <c r="A450" s="350" t="s">
        <v>1277</v>
      </c>
      <c r="B450" s="351">
        <v>888</v>
      </c>
      <c r="C450" s="351" t="s">
        <v>1654</v>
      </c>
      <c r="D450" s="351" t="s">
        <v>1654</v>
      </c>
      <c r="E450" s="351" t="s">
        <v>1655</v>
      </c>
      <c r="F450" s="351" t="s">
        <v>1749</v>
      </c>
      <c r="G450" s="351" t="s">
        <v>1657</v>
      </c>
      <c r="H450" s="351" t="s">
        <v>1290</v>
      </c>
      <c r="I450" s="351" t="s">
        <v>1749</v>
      </c>
      <c r="J450" s="351" t="s">
        <v>1750</v>
      </c>
      <c r="K450" s="351" t="s">
        <v>1750</v>
      </c>
      <c r="L450" s="351" t="s">
        <v>1749</v>
      </c>
      <c r="M450" s="351" t="s">
        <v>1295</v>
      </c>
      <c r="N450" s="351" t="s">
        <v>1555</v>
      </c>
      <c r="O450" s="351" t="s">
        <v>404</v>
      </c>
    </row>
    <row r="451" spans="1:15" hidden="1">
      <c r="A451" s="350" t="s">
        <v>1277</v>
      </c>
      <c r="B451" s="351">
        <v>888</v>
      </c>
      <c r="C451" s="351" t="s">
        <v>1654</v>
      </c>
      <c r="D451" s="351" t="s">
        <v>1654</v>
      </c>
      <c r="E451" s="351" t="s">
        <v>1655</v>
      </c>
      <c r="F451" s="351" t="s">
        <v>1550</v>
      </c>
      <c r="G451" s="351" t="s">
        <v>1657</v>
      </c>
      <c r="H451" s="351" t="s">
        <v>1275</v>
      </c>
      <c r="I451" s="351" t="s">
        <v>1550</v>
      </c>
      <c r="J451" s="351" t="s">
        <v>1554</v>
      </c>
      <c r="K451" s="351" t="s">
        <v>1554</v>
      </c>
      <c r="L451" s="351" t="s">
        <v>1550</v>
      </c>
      <c r="M451" s="351" t="s">
        <v>1258</v>
      </c>
      <c r="N451" s="351" t="s">
        <v>1555</v>
      </c>
      <c r="O451" s="351" t="s">
        <v>404</v>
      </c>
    </row>
    <row r="452" spans="1:15" hidden="1">
      <c r="A452" s="350" t="s">
        <v>1277</v>
      </c>
      <c r="B452" s="351">
        <v>888</v>
      </c>
      <c r="C452" s="351" t="s">
        <v>1654</v>
      </c>
      <c r="D452" s="351" t="s">
        <v>1654</v>
      </c>
      <c r="E452" s="351" t="s">
        <v>1655</v>
      </c>
      <c r="F452" s="351" t="s">
        <v>1751</v>
      </c>
      <c r="G452" s="351" t="s">
        <v>1660</v>
      </c>
      <c r="H452" s="351" t="s">
        <v>1290</v>
      </c>
      <c r="I452" s="351" t="s">
        <v>1751</v>
      </c>
      <c r="J452" s="351" t="s">
        <v>1752</v>
      </c>
      <c r="K452" s="351" t="s">
        <v>1752</v>
      </c>
      <c r="L452" s="351" t="s">
        <v>1751</v>
      </c>
      <c r="M452" s="351" t="s">
        <v>1295</v>
      </c>
      <c r="N452" s="351" t="s">
        <v>1555</v>
      </c>
      <c r="O452" s="351" t="s">
        <v>404</v>
      </c>
    </row>
    <row r="453" spans="1:15" hidden="1">
      <c r="A453" s="350" t="s">
        <v>1277</v>
      </c>
      <c r="B453" s="351">
        <v>888</v>
      </c>
      <c r="C453" s="351" t="s">
        <v>1654</v>
      </c>
      <c r="D453" s="351" t="s">
        <v>1654</v>
      </c>
      <c r="E453" s="351" t="s">
        <v>1655</v>
      </c>
      <c r="F453" s="351" t="s">
        <v>1753</v>
      </c>
      <c r="G453" s="351" t="s">
        <v>1660</v>
      </c>
      <c r="H453" s="351" t="s">
        <v>1290</v>
      </c>
      <c r="I453" s="351" t="s">
        <v>1446</v>
      </c>
      <c r="J453" s="351" t="s">
        <v>1447</v>
      </c>
      <c r="K453" s="351" t="s">
        <v>1447</v>
      </c>
      <c r="L453" s="351" t="s">
        <v>1446</v>
      </c>
      <c r="M453" s="351" t="s">
        <v>1258</v>
      </c>
      <c r="N453" s="351" t="s">
        <v>1555</v>
      </c>
      <c r="O453" s="351" t="s">
        <v>404</v>
      </c>
    </row>
    <row r="454" spans="1:15" hidden="1">
      <c r="A454" s="350" t="s">
        <v>1277</v>
      </c>
      <c r="B454" s="351">
        <v>888</v>
      </c>
      <c r="C454" s="351" t="s">
        <v>1654</v>
      </c>
      <c r="D454" s="351" t="s">
        <v>1654</v>
      </c>
      <c r="E454" s="351" t="s">
        <v>1655</v>
      </c>
      <c r="F454" s="351" t="s">
        <v>1754</v>
      </c>
      <c r="G454" s="351" t="s">
        <v>1660</v>
      </c>
      <c r="H454" s="351" t="s">
        <v>1275</v>
      </c>
      <c r="I454" s="351" t="s">
        <v>1754</v>
      </c>
      <c r="J454" s="351" t="s">
        <v>1755</v>
      </c>
      <c r="K454" s="351" t="s">
        <v>1755</v>
      </c>
      <c r="L454" s="351" t="s">
        <v>1754</v>
      </c>
      <c r="M454" s="351" t="s">
        <v>1258</v>
      </c>
      <c r="N454" s="351" t="s">
        <v>1555</v>
      </c>
      <c r="O454" s="351" t="s">
        <v>404</v>
      </c>
    </row>
    <row r="455" spans="1:15" hidden="1">
      <c r="A455" s="350" t="s">
        <v>1277</v>
      </c>
      <c r="B455" s="351">
        <v>888</v>
      </c>
      <c r="C455" s="351" t="s">
        <v>1654</v>
      </c>
      <c r="D455" s="351" t="s">
        <v>1654</v>
      </c>
      <c r="E455" s="351" t="s">
        <v>1655</v>
      </c>
      <c r="F455" s="351" t="s">
        <v>1756</v>
      </c>
      <c r="G455" s="351" t="s">
        <v>1660</v>
      </c>
      <c r="H455" s="351" t="s">
        <v>1290</v>
      </c>
      <c r="I455" s="351" t="s">
        <v>1756</v>
      </c>
      <c r="J455" s="351" t="s">
        <v>1757</v>
      </c>
      <c r="K455" s="351" t="s">
        <v>1757</v>
      </c>
      <c r="L455" s="351" t="s">
        <v>1756</v>
      </c>
      <c r="M455" s="351" t="s">
        <v>1295</v>
      </c>
      <c r="N455" s="351" t="s">
        <v>1555</v>
      </c>
      <c r="O455" s="351" t="s">
        <v>404</v>
      </c>
    </row>
    <row r="456" spans="1:15" hidden="1">
      <c r="A456" s="350" t="s">
        <v>1277</v>
      </c>
      <c r="B456" s="351">
        <v>888</v>
      </c>
      <c r="C456" s="351" t="s">
        <v>1654</v>
      </c>
      <c r="D456" s="351" t="s">
        <v>1654</v>
      </c>
      <c r="E456" s="351" t="s">
        <v>1655</v>
      </c>
      <c r="F456" s="351" t="s">
        <v>1758</v>
      </c>
      <c r="G456" s="351" t="s">
        <v>1657</v>
      </c>
      <c r="H456" s="351" t="s">
        <v>1275</v>
      </c>
      <c r="I456" s="351" t="s">
        <v>1758</v>
      </c>
      <c r="J456" s="351" t="s">
        <v>1759</v>
      </c>
      <c r="K456" s="351" t="s">
        <v>1759</v>
      </c>
      <c r="L456" s="351" t="s">
        <v>1758</v>
      </c>
      <c r="M456" s="351" t="s">
        <v>1258</v>
      </c>
      <c r="N456" s="351" t="s">
        <v>1555</v>
      </c>
      <c r="O456" s="351" t="s">
        <v>404</v>
      </c>
    </row>
    <row r="457" spans="1:15" hidden="1">
      <c r="A457" s="350" t="s">
        <v>1277</v>
      </c>
      <c r="B457" s="351">
        <v>888</v>
      </c>
      <c r="C457" s="351" t="s">
        <v>1654</v>
      </c>
      <c r="D457" s="351" t="s">
        <v>1654</v>
      </c>
      <c r="E457" s="351" t="s">
        <v>1655</v>
      </c>
      <c r="F457" s="351" t="s">
        <v>1760</v>
      </c>
      <c r="G457" s="351" t="s">
        <v>1660</v>
      </c>
      <c r="H457" s="351" t="s">
        <v>1290</v>
      </c>
      <c r="I457" s="351" t="s">
        <v>1761</v>
      </c>
      <c r="J457" s="351" t="s">
        <v>1762</v>
      </c>
      <c r="K457" s="351" t="s">
        <v>1762</v>
      </c>
      <c r="L457" s="351" t="s">
        <v>1760</v>
      </c>
      <c r="M457" s="351" t="s">
        <v>1258</v>
      </c>
      <c r="N457" s="351" t="s">
        <v>1555</v>
      </c>
      <c r="O457" s="351" t="s">
        <v>404</v>
      </c>
    </row>
    <row r="458" spans="1:15" hidden="1">
      <c r="A458" s="350" t="s">
        <v>1277</v>
      </c>
      <c r="B458" s="351">
        <v>888</v>
      </c>
      <c r="C458" s="351" t="s">
        <v>1654</v>
      </c>
      <c r="D458" s="351" t="s">
        <v>1654</v>
      </c>
      <c r="E458" s="351" t="s">
        <v>1655</v>
      </c>
      <c r="F458" s="351" t="s">
        <v>1763</v>
      </c>
      <c r="G458" s="351" t="s">
        <v>1660</v>
      </c>
      <c r="H458" s="351" t="s">
        <v>1290</v>
      </c>
      <c r="I458" s="351" t="s">
        <v>1763</v>
      </c>
      <c r="J458" s="351" t="s">
        <v>1764</v>
      </c>
      <c r="K458" s="351" t="s">
        <v>1764</v>
      </c>
      <c r="L458" s="351" t="s">
        <v>1763</v>
      </c>
      <c r="M458" s="351" t="s">
        <v>1295</v>
      </c>
      <c r="N458" s="351" t="s">
        <v>1555</v>
      </c>
      <c r="O458" s="351" t="s">
        <v>404</v>
      </c>
    </row>
    <row r="459" spans="1:15" hidden="1">
      <c r="A459" s="350" t="s">
        <v>1277</v>
      </c>
      <c r="B459" s="351">
        <v>888</v>
      </c>
      <c r="C459" s="351" t="s">
        <v>1654</v>
      </c>
      <c r="D459" s="351" t="s">
        <v>1654</v>
      </c>
      <c r="E459" s="351" t="s">
        <v>1655</v>
      </c>
      <c r="F459" s="351" t="s">
        <v>1765</v>
      </c>
      <c r="G459" s="351" t="s">
        <v>1657</v>
      </c>
      <c r="H459" s="351" t="s">
        <v>1290</v>
      </c>
      <c r="I459" s="351" t="s">
        <v>1765</v>
      </c>
      <c r="J459" s="351" t="s">
        <v>1766</v>
      </c>
      <c r="K459" s="351" t="s">
        <v>1766</v>
      </c>
      <c r="L459" s="351" t="s">
        <v>1765</v>
      </c>
      <c r="M459" s="351" t="s">
        <v>1295</v>
      </c>
      <c r="N459" s="351" t="s">
        <v>1555</v>
      </c>
      <c r="O459" s="351" t="s">
        <v>404</v>
      </c>
    </row>
    <row r="460" spans="1:15" hidden="1">
      <c r="A460" s="350" t="s">
        <v>1277</v>
      </c>
      <c r="B460" s="351">
        <v>888</v>
      </c>
      <c r="C460" s="351" t="s">
        <v>1654</v>
      </c>
      <c r="D460" s="351" t="s">
        <v>1654</v>
      </c>
      <c r="E460" s="351" t="s">
        <v>1655</v>
      </c>
      <c r="F460" s="351" t="s">
        <v>1767</v>
      </c>
      <c r="G460" s="351" t="s">
        <v>1660</v>
      </c>
      <c r="H460" s="351" t="s">
        <v>1290</v>
      </c>
      <c r="I460" s="351" t="s">
        <v>1768</v>
      </c>
      <c r="J460" s="351" t="s">
        <v>1769</v>
      </c>
      <c r="K460" s="351" t="s">
        <v>1769</v>
      </c>
      <c r="L460" s="351" t="s">
        <v>1767</v>
      </c>
      <c r="M460" s="351" t="s">
        <v>1258</v>
      </c>
      <c r="N460" s="351" t="s">
        <v>1555</v>
      </c>
      <c r="O460" s="351" t="s">
        <v>404</v>
      </c>
    </row>
    <row r="461" spans="1:15" hidden="1">
      <c r="A461" s="350" t="s">
        <v>1277</v>
      </c>
      <c r="B461" s="351">
        <v>888</v>
      </c>
      <c r="C461" s="351" t="s">
        <v>1654</v>
      </c>
      <c r="D461" s="351" t="s">
        <v>1654</v>
      </c>
      <c r="E461" s="351" t="s">
        <v>1655</v>
      </c>
      <c r="F461" s="351" t="s">
        <v>1448</v>
      </c>
      <c r="G461" s="351" t="s">
        <v>1660</v>
      </c>
      <c r="H461" s="351" t="s">
        <v>1290</v>
      </c>
      <c r="I461" s="351" t="s">
        <v>1448</v>
      </c>
      <c r="J461" s="351" t="s">
        <v>1770</v>
      </c>
      <c r="K461" s="351" t="s">
        <v>1450</v>
      </c>
      <c r="L461" s="351" t="s">
        <v>1448</v>
      </c>
      <c r="M461" s="351" t="s">
        <v>1295</v>
      </c>
      <c r="N461" s="351" t="s">
        <v>1555</v>
      </c>
      <c r="O461" s="351" t="s">
        <v>404</v>
      </c>
    </row>
    <row r="462" spans="1:15" hidden="1">
      <c r="A462" s="350" t="s">
        <v>1277</v>
      </c>
      <c r="B462" s="351">
        <v>888</v>
      </c>
      <c r="C462" s="351" t="s">
        <v>1654</v>
      </c>
      <c r="D462" s="351" t="s">
        <v>1654</v>
      </c>
      <c r="E462" s="351" t="s">
        <v>1655</v>
      </c>
      <c r="F462" s="351" t="s">
        <v>1771</v>
      </c>
      <c r="G462" s="351" t="s">
        <v>1660</v>
      </c>
      <c r="H462" s="351" t="s">
        <v>1290</v>
      </c>
      <c r="I462" s="351" t="s">
        <v>1771</v>
      </c>
      <c r="J462" s="351" t="s">
        <v>1772</v>
      </c>
      <c r="K462" s="351" t="s">
        <v>1772</v>
      </c>
      <c r="L462" s="351" t="s">
        <v>1771</v>
      </c>
      <c r="M462" s="351" t="s">
        <v>1295</v>
      </c>
      <c r="N462" s="351" t="s">
        <v>1555</v>
      </c>
      <c r="O462" s="351" t="s">
        <v>404</v>
      </c>
    </row>
    <row r="463" spans="1:15" hidden="1">
      <c r="A463" s="350" t="s">
        <v>1277</v>
      </c>
      <c r="B463" s="351">
        <v>888</v>
      </c>
      <c r="C463" s="351" t="s">
        <v>1654</v>
      </c>
      <c r="D463" s="351" t="s">
        <v>1654</v>
      </c>
      <c r="E463" s="351" t="s">
        <v>1655</v>
      </c>
      <c r="F463" s="351" t="s">
        <v>1773</v>
      </c>
      <c r="G463" s="351" t="s">
        <v>1660</v>
      </c>
      <c r="H463" s="351" t="s">
        <v>1290</v>
      </c>
      <c r="I463" s="351" t="s">
        <v>1773</v>
      </c>
      <c r="J463" s="351" t="s">
        <v>1774</v>
      </c>
      <c r="K463" s="351" t="s">
        <v>1774</v>
      </c>
      <c r="L463" s="351" t="s">
        <v>1773</v>
      </c>
      <c r="M463" s="351" t="s">
        <v>1295</v>
      </c>
      <c r="N463" s="351" t="s">
        <v>1555</v>
      </c>
      <c r="O463" s="351" t="s">
        <v>404</v>
      </c>
    </row>
    <row r="464" spans="1:15" hidden="1">
      <c r="A464" s="350" t="s">
        <v>1277</v>
      </c>
      <c r="B464" s="351">
        <v>888</v>
      </c>
      <c r="C464" s="351" t="s">
        <v>1654</v>
      </c>
      <c r="D464" s="351" t="s">
        <v>1654</v>
      </c>
      <c r="E464" s="351" t="s">
        <v>1655</v>
      </c>
      <c r="F464" s="351" t="s">
        <v>1775</v>
      </c>
      <c r="G464" s="351" t="s">
        <v>1660</v>
      </c>
      <c r="H464" s="351" t="s">
        <v>1290</v>
      </c>
      <c r="I464" s="351" t="s">
        <v>1452</v>
      </c>
      <c r="J464" s="351" t="s">
        <v>1471</v>
      </c>
      <c r="K464" s="351" t="s">
        <v>1471</v>
      </c>
      <c r="L464" s="351" t="s">
        <v>1452</v>
      </c>
      <c r="M464" s="351" t="s">
        <v>1258</v>
      </c>
      <c r="N464" s="351" t="s">
        <v>1555</v>
      </c>
      <c r="O464" s="351" t="s">
        <v>404</v>
      </c>
    </row>
    <row r="465" spans="1:15" hidden="1">
      <c r="A465" s="350" t="s">
        <v>1277</v>
      </c>
      <c r="B465" s="351">
        <v>888</v>
      </c>
      <c r="C465" s="351" t="s">
        <v>1654</v>
      </c>
      <c r="D465" s="351" t="s">
        <v>1654</v>
      </c>
      <c r="E465" s="351" t="s">
        <v>1655</v>
      </c>
      <c r="F465" s="351" t="s">
        <v>1452</v>
      </c>
      <c r="G465" s="351" t="s">
        <v>1660</v>
      </c>
      <c r="H465" s="351" t="s">
        <v>1275</v>
      </c>
      <c r="I465" s="351" t="s">
        <v>1775</v>
      </c>
      <c r="J465" s="351" t="s">
        <v>1776</v>
      </c>
      <c r="K465" s="351" t="s">
        <v>1776</v>
      </c>
      <c r="L465" s="351" t="s">
        <v>1775</v>
      </c>
      <c r="M465" s="351" t="s">
        <v>1258</v>
      </c>
      <c r="N465" s="351" t="s">
        <v>1555</v>
      </c>
      <c r="O465" s="351" t="s">
        <v>404</v>
      </c>
    </row>
    <row r="466" spans="1:15" hidden="1">
      <c r="A466" s="350" t="s">
        <v>1277</v>
      </c>
      <c r="B466" s="351">
        <v>888</v>
      </c>
      <c r="C466" s="351" t="s">
        <v>1654</v>
      </c>
      <c r="D466" s="351" t="s">
        <v>1654</v>
      </c>
      <c r="E466" s="351" t="s">
        <v>1655</v>
      </c>
      <c r="F466" s="351" t="s">
        <v>1777</v>
      </c>
      <c r="G466" s="351" t="s">
        <v>1660</v>
      </c>
      <c r="H466" s="351" t="s">
        <v>1275</v>
      </c>
      <c r="I466" s="351" t="s">
        <v>1777</v>
      </c>
      <c r="J466" s="351" t="s">
        <v>1778</v>
      </c>
      <c r="K466" s="351" t="s">
        <v>1778</v>
      </c>
      <c r="L466" s="351" t="s">
        <v>1777</v>
      </c>
      <c r="M466" s="351" t="s">
        <v>1258</v>
      </c>
      <c r="N466" s="351" t="s">
        <v>1555</v>
      </c>
      <c r="O466" s="351" t="s">
        <v>404</v>
      </c>
    </row>
    <row r="467" spans="1:15" hidden="1">
      <c r="A467" s="350" t="s">
        <v>1277</v>
      </c>
      <c r="B467" s="351">
        <v>888</v>
      </c>
      <c r="C467" s="351" t="s">
        <v>1654</v>
      </c>
      <c r="D467" s="351" t="s">
        <v>1654</v>
      </c>
      <c r="E467" s="351" t="s">
        <v>1655</v>
      </c>
      <c r="F467" s="351" t="s">
        <v>1779</v>
      </c>
      <c r="G467" s="351" t="s">
        <v>1660</v>
      </c>
      <c r="H467" s="351" t="s">
        <v>1290</v>
      </c>
      <c r="I467" s="351" t="s">
        <v>1780</v>
      </c>
      <c r="J467" s="351" t="s">
        <v>1779</v>
      </c>
      <c r="K467" s="351" t="s">
        <v>1779</v>
      </c>
      <c r="L467" s="351" t="s">
        <v>1779</v>
      </c>
      <c r="M467" s="351" t="s">
        <v>1295</v>
      </c>
      <c r="N467" s="351" t="s">
        <v>1555</v>
      </c>
      <c r="O467" s="351" t="s">
        <v>404</v>
      </c>
    </row>
    <row r="468" spans="1:15" hidden="1">
      <c r="A468" s="350" t="s">
        <v>1277</v>
      </c>
      <c r="B468" s="351">
        <v>888</v>
      </c>
      <c r="C468" s="351" t="s">
        <v>1654</v>
      </c>
      <c r="D468" s="351" t="s">
        <v>1654</v>
      </c>
      <c r="E468" s="351" t="s">
        <v>1655</v>
      </c>
      <c r="F468" s="351" t="s">
        <v>1781</v>
      </c>
      <c r="G468" s="351" t="s">
        <v>1660</v>
      </c>
      <c r="H468" s="351" t="s">
        <v>1290</v>
      </c>
      <c r="I468" s="351" t="s">
        <v>1782</v>
      </c>
      <c r="J468" s="351" t="s">
        <v>1783</v>
      </c>
      <c r="K468" s="351" t="s">
        <v>1783</v>
      </c>
      <c r="L468" s="351" t="s">
        <v>1781</v>
      </c>
      <c r="M468" s="351" t="s">
        <v>1295</v>
      </c>
      <c r="N468" s="351" t="s">
        <v>1555</v>
      </c>
      <c r="O468" s="351" t="s">
        <v>404</v>
      </c>
    </row>
    <row r="469" spans="1:15" hidden="1">
      <c r="A469" s="350" t="s">
        <v>1277</v>
      </c>
      <c r="B469" s="351">
        <v>888</v>
      </c>
      <c r="C469" s="351" t="s">
        <v>1306</v>
      </c>
      <c r="D469" s="351" t="s">
        <v>1306</v>
      </c>
      <c r="E469" s="351" t="s">
        <v>1307</v>
      </c>
      <c r="F469" s="351" t="s">
        <v>1410</v>
      </c>
      <c r="G469" s="351" t="s">
        <v>1784</v>
      </c>
      <c r="H469" s="351" t="s">
        <v>1290</v>
      </c>
      <c r="I469" s="351" t="s">
        <v>1410</v>
      </c>
      <c r="J469" s="351" t="s">
        <v>1411</v>
      </c>
      <c r="K469" s="351" t="s">
        <v>1411</v>
      </c>
      <c r="L469" s="351" t="s">
        <v>1410</v>
      </c>
      <c r="M469" s="351" t="s">
        <v>1258</v>
      </c>
      <c r="N469" s="351" t="s">
        <v>1785</v>
      </c>
      <c r="O469" s="351" t="s">
        <v>404</v>
      </c>
    </row>
    <row r="470" spans="1:15" hidden="1">
      <c r="A470" s="350" t="s">
        <v>1277</v>
      </c>
      <c r="B470" s="351">
        <v>888</v>
      </c>
      <c r="C470" s="351" t="s">
        <v>1306</v>
      </c>
      <c r="D470" s="351" t="s">
        <v>1306</v>
      </c>
      <c r="E470" s="351" t="s">
        <v>1307</v>
      </c>
      <c r="F470" s="351" t="s">
        <v>1383</v>
      </c>
      <c r="G470" s="351" t="s">
        <v>1784</v>
      </c>
      <c r="H470" s="351" t="s">
        <v>1275</v>
      </c>
      <c r="I470" s="351" t="s">
        <v>1383</v>
      </c>
      <c r="J470" s="351" t="s">
        <v>1386</v>
      </c>
      <c r="K470" s="351" t="s">
        <v>1386</v>
      </c>
      <c r="L470" s="351" t="s">
        <v>1383</v>
      </c>
      <c r="M470" s="351" t="s">
        <v>1258</v>
      </c>
      <c r="N470" s="351" t="s">
        <v>1785</v>
      </c>
      <c r="O470" s="351" t="s">
        <v>404</v>
      </c>
    </row>
    <row r="471" spans="1:15" hidden="1">
      <c r="A471" s="350" t="s">
        <v>1277</v>
      </c>
      <c r="B471" s="351">
        <v>888</v>
      </c>
      <c r="C471" s="351" t="s">
        <v>1306</v>
      </c>
      <c r="D471" s="351" t="s">
        <v>1306</v>
      </c>
      <c r="E471" s="351" t="s">
        <v>1307</v>
      </c>
      <c r="F471" s="351" t="s">
        <v>1570</v>
      </c>
      <c r="G471" s="351" t="s">
        <v>1308</v>
      </c>
      <c r="H471" s="351" t="s">
        <v>1465</v>
      </c>
      <c r="I471" s="351" t="s">
        <v>1570</v>
      </c>
      <c r="J471" s="351" t="s">
        <v>1571</v>
      </c>
      <c r="K471" s="351" t="s">
        <v>1571</v>
      </c>
      <c r="L471" s="351" t="s">
        <v>1570</v>
      </c>
      <c r="M471" s="351" t="s">
        <v>1258</v>
      </c>
      <c r="N471" s="351" t="s">
        <v>1785</v>
      </c>
      <c r="O471" s="351" t="s">
        <v>404</v>
      </c>
    </row>
    <row r="472" spans="1:15" hidden="1">
      <c r="A472" s="350" t="s">
        <v>1277</v>
      </c>
      <c r="B472" s="351">
        <v>888</v>
      </c>
      <c r="C472" s="351" t="s">
        <v>1306</v>
      </c>
      <c r="D472" s="351" t="s">
        <v>1306</v>
      </c>
      <c r="E472" s="351" t="s">
        <v>1307</v>
      </c>
      <c r="F472" s="351" t="s">
        <v>1380</v>
      </c>
      <c r="G472" s="351" t="s">
        <v>1784</v>
      </c>
      <c r="H472" s="351" t="s">
        <v>1275</v>
      </c>
      <c r="I472" s="351" t="s">
        <v>1380</v>
      </c>
      <c r="J472" s="351" t="s">
        <v>1382</v>
      </c>
      <c r="K472" s="351" t="s">
        <v>1382</v>
      </c>
      <c r="L472" s="351" t="s">
        <v>1380</v>
      </c>
      <c r="M472" s="351" t="s">
        <v>1258</v>
      </c>
      <c r="N472" s="351" t="s">
        <v>1785</v>
      </c>
      <c r="O472" s="351" t="s">
        <v>404</v>
      </c>
    </row>
    <row r="473" spans="1:15" hidden="1">
      <c r="A473" s="350" t="s">
        <v>1277</v>
      </c>
      <c r="B473" s="351">
        <v>888</v>
      </c>
      <c r="C473" s="351" t="s">
        <v>1306</v>
      </c>
      <c r="D473" s="351" t="s">
        <v>1306</v>
      </c>
      <c r="E473" s="351" t="s">
        <v>1307</v>
      </c>
      <c r="F473" s="351" t="s">
        <v>1376</v>
      </c>
      <c r="G473" s="351" t="s">
        <v>1784</v>
      </c>
      <c r="H473" s="351" t="s">
        <v>1290</v>
      </c>
      <c r="I473" s="351" t="s">
        <v>1376</v>
      </c>
      <c r="J473" s="351" t="s">
        <v>1378</v>
      </c>
      <c r="K473" s="351" t="s">
        <v>1378</v>
      </c>
      <c r="L473" s="351" t="s">
        <v>1376</v>
      </c>
      <c r="M473" s="351" t="s">
        <v>1258</v>
      </c>
      <c r="N473" s="351" t="s">
        <v>1785</v>
      </c>
      <c r="O473" s="351" t="s">
        <v>404</v>
      </c>
    </row>
    <row r="474" spans="1:15" hidden="1">
      <c r="A474" s="350" t="s">
        <v>1277</v>
      </c>
      <c r="B474" s="351">
        <v>888</v>
      </c>
      <c r="C474" s="351" t="s">
        <v>1306</v>
      </c>
      <c r="D474" s="351" t="s">
        <v>1306</v>
      </c>
      <c r="E474" s="351" t="s">
        <v>1307</v>
      </c>
      <c r="F474" s="351" t="s">
        <v>1786</v>
      </c>
      <c r="G474" s="351" t="s">
        <v>1308</v>
      </c>
      <c r="H474" s="351" t="s">
        <v>1465</v>
      </c>
      <c r="I474" s="351" t="s">
        <v>1786</v>
      </c>
      <c r="J474" s="351" t="s">
        <v>1787</v>
      </c>
      <c r="K474" s="351" t="s">
        <v>1787</v>
      </c>
      <c r="L474" s="351" t="s">
        <v>1786</v>
      </c>
      <c r="M474" s="351" t="s">
        <v>1258</v>
      </c>
      <c r="N474" s="351" t="s">
        <v>1785</v>
      </c>
      <c r="O474" s="351" t="s">
        <v>404</v>
      </c>
    </row>
    <row r="475" spans="1:15" hidden="1">
      <c r="A475" s="350" t="s">
        <v>1277</v>
      </c>
      <c r="B475" s="351">
        <v>888</v>
      </c>
      <c r="C475" s="351" t="s">
        <v>1306</v>
      </c>
      <c r="D475" s="351" t="s">
        <v>1306</v>
      </c>
      <c r="E475" s="351" t="s">
        <v>1307</v>
      </c>
      <c r="F475" s="351" t="s">
        <v>1788</v>
      </c>
      <c r="G475" s="351" t="s">
        <v>1308</v>
      </c>
      <c r="H475" s="351" t="s">
        <v>1465</v>
      </c>
      <c r="I475" s="351" t="s">
        <v>1788</v>
      </c>
      <c r="J475" s="351" t="s">
        <v>1789</v>
      </c>
      <c r="K475" s="351" t="s">
        <v>1789</v>
      </c>
      <c r="L475" s="351" t="s">
        <v>1788</v>
      </c>
      <c r="M475" s="351" t="s">
        <v>1258</v>
      </c>
      <c r="N475" s="351" t="s">
        <v>1785</v>
      </c>
      <c r="O475" s="351" t="s">
        <v>404</v>
      </c>
    </row>
    <row r="476" spans="1:15" hidden="1">
      <c r="A476" s="350" t="s">
        <v>1277</v>
      </c>
      <c r="B476" s="351">
        <v>888</v>
      </c>
      <c r="C476" s="351" t="s">
        <v>1306</v>
      </c>
      <c r="D476" s="351" t="s">
        <v>1306</v>
      </c>
      <c r="E476" s="351" t="s">
        <v>1307</v>
      </c>
      <c r="F476" s="351" t="s">
        <v>1790</v>
      </c>
      <c r="G476" s="351" t="s">
        <v>1784</v>
      </c>
      <c r="H476" s="351" t="s">
        <v>1413</v>
      </c>
      <c r="I476" s="351" t="s">
        <v>1790</v>
      </c>
      <c r="J476" s="351" t="s">
        <v>1791</v>
      </c>
      <c r="K476" s="351" t="s">
        <v>1791</v>
      </c>
      <c r="L476" s="351" t="s">
        <v>1790</v>
      </c>
      <c r="M476" s="351" t="s">
        <v>1258</v>
      </c>
      <c r="N476" s="351" t="s">
        <v>1785</v>
      </c>
      <c r="O476" s="351" t="s">
        <v>404</v>
      </c>
    </row>
    <row r="477" spans="1:15" hidden="1">
      <c r="A477" s="350" t="s">
        <v>1277</v>
      </c>
      <c r="B477" s="351">
        <v>888</v>
      </c>
      <c r="C477" s="351" t="s">
        <v>1306</v>
      </c>
      <c r="D477" s="351" t="s">
        <v>1306</v>
      </c>
      <c r="E477" s="351" t="s">
        <v>1307</v>
      </c>
      <c r="F477" s="351" t="s">
        <v>1792</v>
      </c>
      <c r="G477" s="351" t="s">
        <v>1308</v>
      </c>
      <c r="H477" s="351" t="s">
        <v>1290</v>
      </c>
      <c r="I477" s="351" t="s">
        <v>1792</v>
      </c>
      <c r="J477" s="351" t="s">
        <v>1793</v>
      </c>
      <c r="K477" s="351" t="s">
        <v>1794</v>
      </c>
      <c r="L477" s="351" t="s">
        <v>1792</v>
      </c>
      <c r="M477" s="351" t="s">
        <v>1258</v>
      </c>
      <c r="N477" s="351" t="s">
        <v>1785</v>
      </c>
      <c r="O477" s="351" t="s">
        <v>404</v>
      </c>
    </row>
    <row r="478" spans="1:15" hidden="1">
      <c r="A478" s="350" t="s">
        <v>1277</v>
      </c>
      <c r="B478" s="351">
        <v>888</v>
      </c>
      <c r="C478" s="351" t="s">
        <v>1306</v>
      </c>
      <c r="D478" s="351" t="s">
        <v>1306</v>
      </c>
      <c r="E478" s="351" t="s">
        <v>1307</v>
      </c>
      <c r="F478" s="351" t="s">
        <v>1795</v>
      </c>
      <c r="G478" s="351" t="s">
        <v>1784</v>
      </c>
      <c r="H478" s="351" t="s">
        <v>1413</v>
      </c>
      <c r="I478" s="351" t="s">
        <v>1795</v>
      </c>
      <c r="J478" s="351" t="s">
        <v>1796</v>
      </c>
      <c r="K478" s="351" t="s">
        <v>1796</v>
      </c>
      <c r="L478" s="351" t="s">
        <v>1795</v>
      </c>
      <c r="M478" s="351" t="s">
        <v>1258</v>
      </c>
      <c r="N478" s="351" t="s">
        <v>1785</v>
      </c>
      <c r="O478" s="351" t="s">
        <v>404</v>
      </c>
    </row>
    <row r="479" spans="1:15" hidden="1">
      <c r="A479" s="350" t="s">
        <v>1277</v>
      </c>
      <c r="B479" s="351">
        <v>888</v>
      </c>
      <c r="C479" s="351" t="s">
        <v>1306</v>
      </c>
      <c r="D479" s="351" t="s">
        <v>1306</v>
      </c>
      <c r="E479" s="351" t="s">
        <v>1307</v>
      </c>
      <c r="F479" s="351" t="s">
        <v>1475</v>
      </c>
      <c r="G479" s="351" t="s">
        <v>1784</v>
      </c>
      <c r="H479" s="351" t="s">
        <v>1413</v>
      </c>
      <c r="I479" s="351" t="s">
        <v>1475</v>
      </c>
      <c r="J479" s="351" t="s">
        <v>1476</v>
      </c>
      <c r="K479" s="351" t="s">
        <v>1476</v>
      </c>
      <c r="L479" s="351" t="s">
        <v>1475</v>
      </c>
      <c r="M479" s="351" t="s">
        <v>1258</v>
      </c>
      <c r="N479" s="351" t="s">
        <v>1785</v>
      </c>
      <c r="O479" s="351" t="s">
        <v>404</v>
      </c>
    </row>
    <row r="480" spans="1:15" hidden="1">
      <c r="A480" s="350" t="s">
        <v>1277</v>
      </c>
      <c r="B480" s="351">
        <v>888</v>
      </c>
      <c r="C480" s="351" t="s">
        <v>1306</v>
      </c>
      <c r="D480" s="351" t="s">
        <v>1306</v>
      </c>
      <c r="E480" s="351" t="s">
        <v>1307</v>
      </c>
      <c r="F480" s="351" t="s">
        <v>1797</v>
      </c>
      <c r="G480" s="351" t="s">
        <v>1308</v>
      </c>
      <c r="H480" s="351" t="s">
        <v>1465</v>
      </c>
      <c r="I480" s="351" t="s">
        <v>1797</v>
      </c>
      <c r="J480" s="351" t="s">
        <v>1798</v>
      </c>
      <c r="K480" s="351" t="s">
        <v>1798</v>
      </c>
      <c r="L480" s="351" t="s">
        <v>1797</v>
      </c>
      <c r="M480" s="351" t="s">
        <v>1258</v>
      </c>
      <c r="N480" s="351" t="s">
        <v>1785</v>
      </c>
      <c r="O480" s="351" t="s">
        <v>404</v>
      </c>
    </row>
    <row r="481" spans="1:15" hidden="1">
      <c r="A481" s="350" t="s">
        <v>1277</v>
      </c>
      <c r="B481" s="351">
        <v>888</v>
      </c>
      <c r="C481" s="351" t="s">
        <v>1306</v>
      </c>
      <c r="D481" s="351" t="s">
        <v>1306</v>
      </c>
      <c r="E481" s="351" t="s">
        <v>1307</v>
      </c>
      <c r="F481" s="351" t="s">
        <v>1689</v>
      </c>
      <c r="G481" s="351" t="s">
        <v>1308</v>
      </c>
      <c r="H481" s="351" t="s">
        <v>1275</v>
      </c>
      <c r="I481" s="351" t="s">
        <v>1689</v>
      </c>
      <c r="J481" s="351" t="s">
        <v>1690</v>
      </c>
      <c r="K481" s="351" t="s">
        <v>1690</v>
      </c>
      <c r="L481" s="351" t="s">
        <v>1689</v>
      </c>
      <c r="M481" s="351" t="s">
        <v>1258</v>
      </c>
      <c r="N481" s="351" t="s">
        <v>1785</v>
      </c>
      <c r="O481" s="351" t="s">
        <v>404</v>
      </c>
    </row>
    <row r="482" spans="1:15" hidden="1">
      <c r="A482" s="350" t="s">
        <v>1277</v>
      </c>
      <c r="B482" s="351">
        <v>888</v>
      </c>
      <c r="C482" s="351" t="s">
        <v>1306</v>
      </c>
      <c r="D482" s="351" t="s">
        <v>1306</v>
      </c>
      <c r="E482" s="351" t="s">
        <v>1307</v>
      </c>
      <c r="F482" s="351" t="s">
        <v>1506</v>
      </c>
      <c r="G482" s="351" t="s">
        <v>1308</v>
      </c>
      <c r="H482" s="351" t="s">
        <v>1275</v>
      </c>
      <c r="I482" s="351" t="s">
        <v>1506</v>
      </c>
      <c r="J482" s="351" t="s">
        <v>1507</v>
      </c>
      <c r="K482" s="351" t="s">
        <v>1507</v>
      </c>
      <c r="L482" s="351" t="s">
        <v>1506</v>
      </c>
      <c r="M482" s="351" t="s">
        <v>1258</v>
      </c>
      <c r="N482" s="351" t="s">
        <v>1785</v>
      </c>
      <c r="O482" s="351" t="s">
        <v>404</v>
      </c>
    </row>
    <row r="483" spans="1:15" hidden="1">
      <c r="A483" s="350" t="s">
        <v>1277</v>
      </c>
      <c r="B483" s="351">
        <v>888</v>
      </c>
      <c r="C483" s="351" t="s">
        <v>1306</v>
      </c>
      <c r="D483" s="351" t="s">
        <v>1306</v>
      </c>
      <c r="E483" s="351" t="s">
        <v>1307</v>
      </c>
      <c r="F483" s="351" t="s">
        <v>1346</v>
      </c>
      <c r="G483" s="351" t="s">
        <v>1784</v>
      </c>
      <c r="H483" s="351" t="s">
        <v>1275</v>
      </c>
      <c r="I483" s="351" t="s">
        <v>1346</v>
      </c>
      <c r="J483" s="351" t="s">
        <v>1347</v>
      </c>
      <c r="K483" s="351" t="s">
        <v>1347</v>
      </c>
      <c r="L483" s="351" t="s">
        <v>1346</v>
      </c>
      <c r="M483" s="351" t="s">
        <v>1258</v>
      </c>
      <c r="N483" s="351" t="s">
        <v>1785</v>
      </c>
      <c r="O483" s="351" t="s">
        <v>404</v>
      </c>
    </row>
    <row r="484" spans="1:15" hidden="1">
      <c r="A484" s="350" t="s">
        <v>1277</v>
      </c>
      <c r="B484" s="351">
        <v>888</v>
      </c>
      <c r="C484" s="351" t="s">
        <v>1306</v>
      </c>
      <c r="D484" s="351" t="s">
        <v>1306</v>
      </c>
      <c r="E484" s="351" t="s">
        <v>1307</v>
      </c>
      <c r="F484" s="351" t="s">
        <v>1799</v>
      </c>
      <c r="G484" s="351" t="s">
        <v>1784</v>
      </c>
      <c r="H484" s="351" t="s">
        <v>1413</v>
      </c>
      <c r="I484" s="351" t="s">
        <v>1799</v>
      </c>
      <c r="J484" s="351" t="s">
        <v>1800</v>
      </c>
      <c r="K484" s="351" t="s">
        <v>1800</v>
      </c>
      <c r="L484" s="351" t="s">
        <v>1799</v>
      </c>
      <c r="M484" s="351" t="s">
        <v>1258</v>
      </c>
      <c r="N484" s="351" t="s">
        <v>1785</v>
      </c>
      <c r="O484" s="351" t="s">
        <v>404</v>
      </c>
    </row>
    <row r="485" spans="1:15" hidden="1">
      <c r="A485" s="350" t="s">
        <v>1277</v>
      </c>
      <c r="B485" s="351">
        <v>888</v>
      </c>
      <c r="C485" s="351" t="s">
        <v>1306</v>
      </c>
      <c r="D485" s="351" t="s">
        <v>1306</v>
      </c>
      <c r="E485" s="351" t="s">
        <v>1307</v>
      </c>
      <c r="F485" s="351" t="s">
        <v>1801</v>
      </c>
      <c r="G485" s="351" t="s">
        <v>1308</v>
      </c>
      <c r="H485" s="351" t="s">
        <v>1465</v>
      </c>
      <c r="I485" s="351" t="s">
        <v>1801</v>
      </c>
      <c r="J485" s="351" t="s">
        <v>1802</v>
      </c>
      <c r="K485" s="351" t="s">
        <v>1802</v>
      </c>
      <c r="L485" s="351" t="s">
        <v>1801</v>
      </c>
      <c r="M485" s="351" t="s">
        <v>1258</v>
      </c>
      <c r="N485" s="351" t="s">
        <v>1785</v>
      </c>
      <c r="O485" s="351" t="s">
        <v>404</v>
      </c>
    </row>
    <row r="486" spans="1:15" hidden="1">
      <c r="A486" s="350" t="s">
        <v>1277</v>
      </c>
      <c r="B486" s="351">
        <v>888</v>
      </c>
      <c r="C486" s="351" t="s">
        <v>1306</v>
      </c>
      <c r="D486" s="351" t="s">
        <v>1306</v>
      </c>
      <c r="E486" s="351" t="s">
        <v>1307</v>
      </c>
      <c r="F486" s="351" t="s">
        <v>1803</v>
      </c>
      <c r="G486" s="351" t="s">
        <v>1784</v>
      </c>
      <c r="H486" s="351" t="s">
        <v>1413</v>
      </c>
      <c r="I486" s="351" t="s">
        <v>1803</v>
      </c>
      <c r="J486" s="351" t="s">
        <v>1804</v>
      </c>
      <c r="K486" s="351" t="s">
        <v>1804</v>
      </c>
      <c r="L486" s="351" t="s">
        <v>1803</v>
      </c>
      <c r="M486" s="351" t="s">
        <v>1258</v>
      </c>
      <c r="N486" s="351" t="s">
        <v>1785</v>
      </c>
      <c r="O486" s="351" t="s">
        <v>404</v>
      </c>
    </row>
    <row r="487" spans="1:15" hidden="1">
      <c r="A487" s="350" t="s">
        <v>1277</v>
      </c>
      <c r="B487" s="351">
        <v>888</v>
      </c>
      <c r="C487" s="351" t="s">
        <v>1306</v>
      </c>
      <c r="D487" s="351" t="s">
        <v>1306</v>
      </c>
      <c r="E487" s="351" t="s">
        <v>1307</v>
      </c>
      <c r="F487" s="351" t="s">
        <v>1805</v>
      </c>
      <c r="G487" s="351" t="s">
        <v>1308</v>
      </c>
      <c r="H487" s="351" t="s">
        <v>1465</v>
      </c>
      <c r="I487" s="351" t="s">
        <v>1805</v>
      </c>
      <c r="J487" s="351" t="s">
        <v>1806</v>
      </c>
      <c r="K487" s="351" t="s">
        <v>1806</v>
      </c>
      <c r="L487" s="351" t="s">
        <v>1805</v>
      </c>
      <c r="M487" s="351" t="s">
        <v>1258</v>
      </c>
      <c r="N487" s="351" t="s">
        <v>1785</v>
      </c>
      <c r="O487" s="351" t="s">
        <v>404</v>
      </c>
    </row>
    <row r="488" spans="1:15" hidden="1">
      <c r="A488" s="350" t="s">
        <v>1277</v>
      </c>
      <c r="B488" s="351">
        <v>888</v>
      </c>
      <c r="C488" s="351" t="s">
        <v>1306</v>
      </c>
      <c r="D488" s="351" t="s">
        <v>1306</v>
      </c>
      <c r="E488" s="351" t="s">
        <v>1307</v>
      </c>
      <c r="F488" s="351" t="s">
        <v>1389</v>
      </c>
      <c r="G488" s="351" t="s">
        <v>1784</v>
      </c>
      <c r="H488" s="351" t="s">
        <v>1275</v>
      </c>
      <c r="I488" s="351" t="s">
        <v>1389</v>
      </c>
      <c r="J488" s="351" t="s">
        <v>1390</v>
      </c>
      <c r="K488" s="351" t="s">
        <v>1390</v>
      </c>
      <c r="L488" s="351" t="s">
        <v>1389</v>
      </c>
      <c r="M488" s="351" t="s">
        <v>1258</v>
      </c>
      <c r="N488" s="351" t="s">
        <v>1785</v>
      </c>
      <c r="O488" s="351" t="s">
        <v>404</v>
      </c>
    </row>
    <row r="489" spans="1:15" hidden="1">
      <c r="A489" s="350" t="s">
        <v>1277</v>
      </c>
      <c r="B489" s="351">
        <v>888</v>
      </c>
      <c r="C489" s="351" t="s">
        <v>1306</v>
      </c>
      <c r="D489" s="351" t="s">
        <v>1306</v>
      </c>
      <c r="E489" s="351" t="s">
        <v>1307</v>
      </c>
      <c r="F489" s="351" t="s">
        <v>1807</v>
      </c>
      <c r="G489" s="351" t="s">
        <v>1784</v>
      </c>
      <c r="H489" s="351" t="s">
        <v>1413</v>
      </c>
      <c r="I489" s="351" t="s">
        <v>1807</v>
      </c>
      <c r="J489" s="351" t="s">
        <v>1808</v>
      </c>
      <c r="K489" s="351" t="s">
        <v>1808</v>
      </c>
      <c r="L489" s="351" t="s">
        <v>1807</v>
      </c>
      <c r="M489" s="351" t="s">
        <v>1258</v>
      </c>
      <c r="N489" s="351" t="s">
        <v>1785</v>
      </c>
      <c r="O489" s="351" t="s">
        <v>404</v>
      </c>
    </row>
    <row r="490" spans="1:15" hidden="1">
      <c r="A490" s="350" t="s">
        <v>1277</v>
      </c>
      <c r="B490" s="351">
        <v>888</v>
      </c>
      <c r="C490" s="351" t="s">
        <v>1306</v>
      </c>
      <c r="D490" s="351" t="s">
        <v>1306</v>
      </c>
      <c r="E490" s="351" t="s">
        <v>1307</v>
      </c>
      <c r="F490" s="351" t="s">
        <v>1477</v>
      </c>
      <c r="G490" s="351" t="s">
        <v>1784</v>
      </c>
      <c r="H490" s="351" t="s">
        <v>1413</v>
      </c>
      <c r="I490" s="351" t="s">
        <v>1477</v>
      </c>
      <c r="J490" s="351" t="s">
        <v>1478</v>
      </c>
      <c r="K490" s="351" t="s">
        <v>1478</v>
      </c>
      <c r="L490" s="351" t="s">
        <v>1477</v>
      </c>
      <c r="M490" s="351" t="s">
        <v>1258</v>
      </c>
      <c r="N490" s="351" t="s">
        <v>1785</v>
      </c>
      <c r="O490" s="351" t="s">
        <v>404</v>
      </c>
    </row>
    <row r="491" spans="1:15" hidden="1">
      <c r="A491" s="350" t="s">
        <v>1277</v>
      </c>
      <c r="B491" s="351">
        <v>888</v>
      </c>
      <c r="C491" s="351" t="s">
        <v>1306</v>
      </c>
      <c r="D491" s="351" t="s">
        <v>1306</v>
      </c>
      <c r="E491" s="351" t="s">
        <v>1307</v>
      </c>
      <c r="F491" s="351" t="s">
        <v>1809</v>
      </c>
      <c r="G491" s="351" t="s">
        <v>1308</v>
      </c>
      <c r="H491" s="351" t="s">
        <v>1290</v>
      </c>
      <c r="I491" s="351" t="s">
        <v>1810</v>
      </c>
      <c r="J491" s="351" t="s">
        <v>1811</v>
      </c>
      <c r="K491" s="351" t="s">
        <v>1811</v>
      </c>
      <c r="L491" s="351" t="s">
        <v>1809</v>
      </c>
      <c r="M491" s="351" t="s">
        <v>1295</v>
      </c>
      <c r="N491" s="351" t="s">
        <v>1785</v>
      </c>
      <c r="O491" s="351" t="s">
        <v>404</v>
      </c>
    </row>
    <row r="492" spans="1:15" hidden="1">
      <c r="A492" s="350" t="s">
        <v>1277</v>
      </c>
      <c r="B492" s="351">
        <v>888</v>
      </c>
      <c r="C492" s="351" t="s">
        <v>1306</v>
      </c>
      <c r="D492" s="351" t="s">
        <v>1306</v>
      </c>
      <c r="E492" s="351" t="s">
        <v>1307</v>
      </c>
      <c r="F492" s="351" t="s">
        <v>1350</v>
      </c>
      <c r="G492" s="351" t="s">
        <v>1308</v>
      </c>
      <c r="H492" s="351" t="s">
        <v>1275</v>
      </c>
      <c r="I492" s="351" t="s">
        <v>1350</v>
      </c>
      <c r="J492" s="351" t="s">
        <v>1351</v>
      </c>
      <c r="K492" s="351" t="s">
        <v>1351</v>
      </c>
      <c r="L492" s="351" t="s">
        <v>1350</v>
      </c>
      <c r="M492" s="351" t="s">
        <v>1258</v>
      </c>
      <c r="N492" s="351" t="s">
        <v>1785</v>
      </c>
      <c r="O492" s="351" t="s">
        <v>404</v>
      </c>
    </row>
    <row r="493" spans="1:15" hidden="1">
      <c r="A493" s="350" t="s">
        <v>1277</v>
      </c>
      <c r="B493" s="351">
        <v>888</v>
      </c>
      <c r="C493" s="351" t="s">
        <v>1306</v>
      </c>
      <c r="D493" s="351" t="s">
        <v>1306</v>
      </c>
      <c r="E493" s="351" t="s">
        <v>1307</v>
      </c>
      <c r="F493" s="351" t="s">
        <v>1479</v>
      </c>
      <c r="G493" s="351" t="s">
        <v>1784</v>
      </c>
      <c r="H493" s="351" t="s">
        <v>1413</v>
      </c>
      <c r="I493" s="351" t="s">
        <v>1479</v>
      </c>
      <c r="J493" s="351" t="s">
        <v>1480</v>
      </c>
      <c r="K493" s="351" t="s">
        <v>1480</v>
      </c>
      <c r="L493" s="351" t="s">
        <v>1479</v>
      </c>
      <c r="M493" s="351" t="s">
        <v>1258</v>
      </c>
      <c r="N493" s="351" t="s">
        <v>1785</v>
      </c>
      <c r="O493" s="351" t="s">
        <v>404</v>
      </c>
    </row>
    <row r="494" spans="1:15" hidden="1">
      <c r="A494" s="350" t="s">
        <v>1277</v>
      </c>
      <c r="B494" s="351">
        <v>888</v>
      </c>
      <c r="C494" s="351" t="s">
        <v>1306</v>
      </c>
      <c r="D494" s="351" t="s">
        <v>1306</v>
      </c>
      <c r="E494" s="351" t="s">
        <v>1307</v>
      </c>
      <c r="F494" s="351" t="s">
        <v>1812</v>
      </c>
      <c r="G494" s="351" t="s">
        <v>1784</v>
      </c>
      <c r="H494" s="351" t="s">
        <v>1413</v>
      </c>
      <c r="I494" s="351" t="s">
        <v>1812</v>
      </c>
      <c r="J494" s="351" t="s">
        <v>1813</v>
      </c>
      <c r="K494" s="351" t="s">
        <v>1813</v>
      </c>
      <c r="L494" s="351" t="s">
        <v>1812</v>
      </c>
      <c r="M494" s="351" t="s">
        <v>1258</v>
      </c>
      <c r="N494" s="351" t="s">
        <v>1785</v>
      </c>
      <c r="O494" s="351" t="s">
        <v>404</v>
      </c>
    </row>
    <row r="495" spans="1:15" hidden="1">
      <c r="A495" s="350" t="s">
        <v>1277</v>
      </c>
      <c r="B495" s="351">
        <v>888</v>
      </c>
      <c r="C495" s="351" t="s">
        <v>1306</v>
      </c>
      <c r="D495" s="351" t="s">
        <v>1306</v>
      </c>
      <c r="E495" s="351" t="s">
        <v>1307</v>
      </c>
      <c r="F495" s="351" t="s">
        <v>1510</v>
      </c>
      <c r="G495" s="351" t="s">
        <v>1308</v>
      </c>
      <c r="H495" s="351" t="s">
        <v>1465</v>
      </c>
      <c r="I495" s="351" t="s">
        <v>1510</v>
      </c>
      <c r="J495" s="351" t="s">
        <v>1511</v>
      </c>
      <c r="K495" s="351" t="s">
        <v>1511</v>
      </c>
      <c r="L495" s="351" t="s">
        <v>1510</v>
      </c>
      <c r="M495" s="351" t="s">
        <v>1258</v>
      </c>
      <c r="N495" s="351" t="s">
        <v>1785</v>
      </c>
      <c r="O495" s="351" t="s">
        <v>404</v>
      </c>
    </row>
    <row r="496" spans="1:15" hidden="1">
      <c r="A496" s="350" t="s">
        <v>1277</v>
      </c>
      <c r="B496" s="351">
        <v>888</v>
      </c>
      <c r="C496" s="351" t="s">
        <v>1306</v>
      </c>
      <c r="D496" s="351" t="s">
        <v>1306</v>
      </c>
      <c r="E496" s="351" t="s">
        <v>1307</v>
      </c>
      <c r="F496" s="351" t="s">
        <v>1814</v>
      </c>
      <c r="G496" s="351" t="s">
        <v>1308</v>
      </c>
      <c r="H496" s="351" t="s">
        <v>1465</v>
      </c>
      <c r="I496" s="351" t="s">
        <v>1814</v>
      </c>
      <c r="J496" s="351" t="s">
        <v>1815</v>
      </c>
      <c r="K496" s="351" t="s">
        <v>1815</v>
      </c>
      <c r="L496" s="351" t="s">
        <v>1814</v>
      </c>
      <c r="M496" s="351" t="s">
        <v>1295</v>
      </c>
      <c r="N496" s="351" t="s">
        <v>1785</v>
      </c>
      <c r="O496" s="351" t="s">
        <v>404</v>
      </c>
    </row>
    <row r="497" spans="1:15" hidden="1">
      <c r="A497" s="350" t="s">
        <v>1277</v>
      </c>
      <c r="B497" s="351">
        <v>888</v>
      </c>
      <c r="C497" s="351" t="s">
        <v>1306</v>
      </c>
      <c r="D497" s="351" t="s">
        <v>1306</v>
      </c>
      <c r="E497" s="351" t="s">
        <v>1307</v>
      </c>
      <c r="F497" s="351" t="s">
        <v>1816</v>
      </c>
      <c r="G497" s="351" t="s">
        <v>1784</v>
      </c>
      <c r="H497" s="351" t="s">
        <v>1413</v>
      </c>
      <c r="I497" s="351" t="s">
        <v>1816</v>
      </c>
      <c r="J497" s="351" t="s">
        <v>1817</v>
      </c>
      <c r="K497" s="351" t="s">
        <v>1817</v>
      </c>
      <c r="L497" s="351" t="s">
        <v>1816</v>
      </c>
      <c r="M497" s="351" t="s">
        <v>1258</v>
      </c>
      <c r="N497" s="351" t="s">
        <v>1785</v>
      </c>
      <c r="O497" s="351" t="s">
        <v>404</v>
      </c>
    </row>
    <row r="498" spans="1:15" hidden="1">
      <c r="A498" s="350" t="s">
        <v>1277</v>
      </c>
      <c r="B498" s="351">
        <v>888</v>
      </c>
      <c r="C498" s="351" t="s">
        <v>1306</v>
      </c>
      <c r="D498" s="351" t="s">
        <v>1306</v>
      </c>
      <c r="E498" s="351" t="s">
        <v>1307</v>
      </c>
      <c r="F498" s="351" t="s">
        <v>1818</v>
      </c>
      <c r="G498" s="351" t="s">
        <v>1784</v>
      </c>
      <c r="H498" s="351" t="s">
        <v>1413</v>
      </c>
      <c r="I498" s="351" t="s">
        <v>1818</v>
      </c>
      <c r="J498" s="351" t="s">
        <v>1819</v>
      </c>
      <c r="K498" s="351" t="s">
        <v>1819</v>
      </c>
      <c r="L498" s="351" t="s">
        <v>1818</v>
      </c>
      <c r="M498" s="351" t="s">
        <v>1258</v>
      </c>
      <c r="N498" s="351" t="s">
        <v>1785</v>
      </c>
      <c r="O498" s="351" t="s">
        <v>404</v>
      </c>
    </row>
    <row r="499" spans="1:15" hidden="1">
      <c r="A499" s="350" t="s">
        <v>1277</v>
      </c>
      <c r="B499" s="351">
        <v>888</v>
      </c>
      <c r="C499" s="351" t="s">
        <v>1306</v>
      </c>
      <c r="D499" s="351" t="s">
        <v>1306</v>
      </c>
      <c r="E499" s="351" t="s">
        <v>1307</v>
      </c>
      <c r="F499" s="351" t="s">
        <v>1481</v>
      </c>
      <c r="G499" s="351" t="s">
        <v>1784</v>
      </c>
      <c r="H499" s="351" t="s">
        <v>1413</v>
      </c>
      <c r="I499" s="351" t="s">
        <v>1481</v>
      </c>
      <c r="J499" s="351" t="s">
        <v>1482</v>
      </c>
      <c r="K499" s="351" t="s">
        <v>1482</v>
      </c>
      <c r="L499" s="351" t="s">
        <v>1481</v>
      </c>
      <c r="M499" s="351" t="s">
        <v>1258</v>
      </c>
      <c r="N499" s="351" t="s">
        <v>1785</v>
      </c>
      <c r="O499" s="351" t="s">
        <v>404</v>
      </c>
    </row>
    <row r="500" spans="1:15" hidden="1">
      <c r="A500" s="350" t="s">
        <v>1277</v>
      </c>
      <c r="B500" s="351">
        <v>888</v>
      </c>
      <c r="C500" s="351" t="s">
        <v>1306</v>
      </c>
      <c r="D500" s="351" t="s">
        <v>1306</v>
      </c>
      <c r="E500" s="351" t="s">
        <v>1307</v>
      </c>
      <c r="F500" s="351" t="s">
        <v>1483</v>
      </c>
      <c r="G500" s="351" t="s">
        <v>1784</v>
      </c>
      <c r="H500" s="351" t="s">
        <v>1413</v>
      </c>
      <c r="I500" s="351" t="s">
        <v>1483</v>
      </c>
      <c r="J500" s="351" t="s">
        <v>1484</v>
      </c>
      <c r="K500" s="351" t="s">
        <v>1484</v>
      </c>
      <c r="L500" s="351" t="s">
        <v>1483</v>
      </c>
      <c r="M500" s="351" t="s">
        <v>1258</v>
      </c>
      <c r="N500" s="351" t="s">
        <v>1785</v>
      </c>
      <c r="O500" s="351" t="s">
        <v>404</v>
      </c>
    </row>
    <row r="501" spans="1:15" hidden="1">
      <c r="A501" s="350" t="s">
        <v>1277</v>
      </c>
      <c r="B501" s="351">
        <v>888</v>
      </c>
      <c r="C501" s="351" t="s">
        <v>1306</v>
      </c>
      <c r="D501" s="351" t="s">
        <v>1306</v>
      </c>
      <c r="E501" s="351" t="s">
        <v>1307</v>
      </c>
      <c r="F501" s="351" t="s">
        <v>1820</v>
      </c>
      <c r="G501" s="351" t="s">
        <v>1308</v>
      </c>
      <c r="H501" s="351" t="s">
        <v>1465</v>
      </c>
      <c r="I501" s="351" t="s">
        <v>1820</v>
      </c>
      <c r="J501" s="351" t="s">
        <v>1821</v>
      </c>
      <c r="K501" s="351" t="s">
        <v>1821</v>
      </c>
      <c r="L501" s="351" t="s">
        <v>1820</v>
      </c>
      <c r="M501" s="351" t="s">
        <v>1258</v>
      </c>
      <c r="N501" s="351" t="s">
        <v>1785</v>
      </c>
      <c r="O501" s="351" t="s">
        <v>404</v>
      </c>
    </row>
    <row r="502" spans="1:15" hidden="1">
      <c r="A502" s="350" t="s">
        <v>1277</v>
      </c>
      <c r="B502" s="351">
        <v>888</v>
      </c>
      <c r="C502" s="351" t="s">
        <v>1306</v>
      </c>
      <c r="D502" s="351" t="s">
        <v>1306</v>
      </c>
      <c r="E502" s="351" t="s">
        <v>1307</v>
      </c>
      <c r="F502" s="351" t="s">
        <v>1822</v>
      </c>
      <c r="G502" s="351" t="s">
        <v>1308</v>
      </c>
      <c r="H502" s="351" t="s">
        <v>1465</v>
      </c>
      <c r="I502" s="351" t="s">
        <v>1822</v>
      </c>
      <c r="J502" s="351" t="s">
        <v>1823</v>
      </c>
      <c r="K502" s="351" t="s">
        <v>1823</v>
      </c>
      <c r="L502" s="351" t="s">
        <v>1822</v>
      </c>
      <c r="M502" s="351" t="s">
        <v>1258</v>
      </c>
      <c r="N502" s="351" t="s">
        <v>1785</v>
      </c>
      <c r="O502" s="351" t="s">
        <v>404</v>
      </c>
    </row>
    <row r="503" spans="1:15" hidden="1">
      <c r="A503" s="350" t="s">
        <v>1277</v>
      </c>
      <c r="B503" s="351">
        <v>888</v>
      </c>
      <c r="C503" s="351" t="s">
        <v>1306</v>
      </c>
      <c r="D503" s="351" t="s">
        <v>1306</v>
      </c>
      <c r="E503" s="351" t="s">
        <v>1307</v>
      </c>
      <c r="F503" s="351" t="s">
        <v>1485</v>
      </c>
      <c r="G503" s="351" t="s">
        <v>1784</v>
      </c>
      <c r="H503" s="351" t="s">
        <v>1413</v>
      </c>
      <c r="I503" s="351" t="s">
        <v>1485</v>
      </c>
      <c r="J503" s="351" t="s">
        <v>1486</v>
      </c>
      <c r="K503" s="351" t="s">
        <v>1486</v>
      </c>
      <c r="L503" s="351" t="s">
        <v>1485</v>
      </c>
      <c r="M503" s="351" t="s">
        <v>1258</v>
      </c>
      <c r="N503" s="351" t="s">
        <v>1785</v>
      </c>
      <c r="O503" s="351" t="s">
        <v>404</v>
      </c>
    </row>
    <row r="504" spans="1:15" hidden="1">
      <c r="A504" s="350" t="s">
        <v>1277</v>
      </c>
      <c r="B504" s="351">
        <v>888</v>
      </c>
      <c r="C504" s="351" t="s">
        <v>1306</v>
      </c>
      <c r="D504" s="351" t="s">
        <v>1306</v>
      </c>
      <c r="E504" s="351" t="s">
        <v>1307</v>
      </c>
      <c r="F504" s="351" t="s">
        <v>1824</v>
      </c>
      <c r="G504" s="351" t="s">
        <v>1308</v>
      </c>
      <c r="H504" s="351" t="s">
        <v>1465</v>
      </c>
      <c r="I504" s="351" t="s">
        <v>1824</v>
      </c>
      <c r="J504" s="351" t="s">
        <v>1825</v>
      </c>
      <c r="K504" s="351" t="s">
        <v>1825</v>
      </c>
      <c r="L504" s="351" t="s">
        <v>1824</v>
      </c>
      <c r="M504" s="351" t="s">
        <v>1258</v>
      </c>
      <c r="N504" s="351" t="s">
        <v>1785</v>
      </c>
      <c r="O504" s="351" t="s">
        <v>404</v>
      </c>
    </row>
    <row r="505" spans="1:15" hidden="1">
      <c r="A505" s="350" t="s">
        <v>1277</v>
      </c>
      <c r="B505" s="351">
        <v>888</v>
      </c>
      <c r="C505" s="351" t="s">
        <v>1306</v>
      </c>
      <c r="D505" s="351" t="s">
        <v>1306</v>
      </c>
      <c r="E505" s="351" t="s">
        <v>1307</v>
      </c>
      <c r="F505" s="351" t="s">
        <v>1826</v>
      </c>
      <c r="G505" s="351" t="s">
        <v>1784</v>
      </c>
      <c r="H505" s="351" t="s">
        <v>1413</v>
      </c>
      <c r="I505" s="351" t="s">
        <v>1826</v>
      </c>
      <c r="J505" s="351" t="s">
        <v>1827</v>
      </c>
      <c r="K505" s="351" t="s">
        <v>1827</v>
      </c>
      <c r="L505" s="351" t="s">
        <v>1826</v>
      </c>
      <c r="M505" s="351" t="s">
        <v>1258</v>
      </c>
      <c r="N505" s="351" t="s">
        <v>1785</v>
      </c>
      <c r="O505" s="351" t="s">
        <v>404</v>
      </c>
    </row>
    <row r="506" spans="1:15" hidden="1">
      <c r="A506" s="350" t="s">
        <v>1277</v>
      </c>
      <c r="B506" s="351">
        <v>888</v>
      </c>
      <c r="C506" s="351" t="s">
        <v>1306</v>
      </c>
      <c r="D506" s="351" t="s">
        <v>1306</v>
      </c>
      <c r="E506" s="351" t="s">
        <v>1307</v>
      </c>
      <c r="F506" s="351" t="s">
        <v>1354</v>
      </c>
      <c r="G506" s="351" t="s">
        <v>1784</v>
      </c>
      <c r="H506" s="351" t="s">
        <v>1275</v>
      </c>
      <c r="I506" s="351" t="s">
        <v>1354</v>
      </c>
      <c r="J506" s="351" t="s">
        <v>1355</v>
      </c>
      <c r="K506" s="351" t="s">
        <v>1355</v>
      </c>
      <c r="L506" s="351" t="s">
        <v>1354</v>
      </c>
      <c r="M506" s="351" t="s">
        <v>1258</v>
      </c>
      <c r="N506" s="351" t="s">
        <v>1785</v>
      </c>
      <c r="O506" s="351" t="s">
        <v>404</v>
      </c>
    </row>
    <row r="507" spans="1:15" hidden="1">
      <c r="A507" s="350" t="s">
        <v>1277</v>
      </c>
      <c r="B507" s="351">
        <v>888</v>
      </c>
      <c r="C507" s="351" t="s">
        <v>1306</v>
      </c>
      <c r="D507" s="351" t="s">
        <v>1306</v>
      </c>
      <c r="E507" s="351" t="s">
        <v>1307</v>
      </c>
      <c r="F507" s="351" t="s">
        <v>1828</v>
      </c>
      <c r="G507" s="351" t="s">
        <v>1308</v>
      </c>
      <c r="H507" s="351" t="s">
        <v>1465</v>
      </c>
      <c r="I507" s="351" t="s">
        <v>1828</v>
      </c>
      <c r="J507" s="351" t="s">
        <v>1829</v>
      </c>
      <c r="K507" s="351" t="s">
        <v>1829</v>
      </c>
      <c r="L507" s="351" t="s">
        <v>1828</v>
      </c>
      <c r="M507" s="351" t="s">
        <v>1258</v>
      </c>
      <c r="N507" s="351" t="s">
        <v>1785</v>
      </c>
      <c r="O507" s="351" t="s">
        <v>404</v>
      </c>
    </row>
    <row r="508" spans="1:15" hidden="1">
      <c r="A508" s="350" t="s">
        <v>1277</v>
      </c>
      <c r="B508" s="351">
        <v>888</v>
      </c>
      <c r="C508" s="351" t="s">
        <v>1306</v>
      </c>
      <c r="D508" s="351" t="s">
        <v>1306</v>
      </c>
      <c r="E508" s="351" t="s">
        <v>1307</v>
      </c>
      <c r="F508" s="351" t="s">
        <v>1487</v>
      </c>
      <c r="G508" s="351" t="s">
        <v>1784</v>
      </c>
      <c r="H508" s="351" t="s">
        <v>1413</v>
      </c>
      <c r="I508" s="351" t="s">
        <v>1487</v>
      </c>
      <c r="J508" s="351" t="s">
        <v>1488</v>
      </c>
      <c r="K508" s="351" t="s">
        <v>1488</v>
      </c>
      <c r="L508" s="351" t="s">
        <v>1487</v>
      </c>
      <c r="M508" s="351" t="s">
        <v>1258</v>
      </c>
      <c r="N508" s="351" t="s">
        <v>1785</v>
      </c>
      <c r="O508" s="351" t="s">
        <v>404</v>
      </c>
    </row>
    <row r="509" spans="1:15" hidden="1">
      <c r="A509" s="350" t="s">
        <v>1277</v>
      </c>
      <c r="B509" s="351">
        <v>888</v>
      </c>
      <c r="C509" s="351" t="s">
        <v>1306</v>
      </c>
      <c r="D509" s="351" t="s">
        <v>1306</v>
      </c>
      <c r="E509" s="351" t="s">
        <v>1307</v>
      </c>
      <c r="F509" s="351" t="s">
        <v>1830</v>
      </c>
      <c r="G509" s="351" t="s">
        <v>1308</v>
      </c>
      <c r="H509" s="351" t="s">
        <v>1465</v>
      </c>
      <c r="I509" s="351" t="s">
        <v>1830</v>
      </c>
      <c r="J509" s="351" t="s">
        <v>1831</v>
      </c>
      <c r="K509" s="351" t="s">
        <v>1831</v>
      </c>
      <c r="L509" s="351" t="s">
        <v>1830</v>
      </c>
      <c r="M509" s="351" t="s">
        <v>1258</v>
      </c>
      <c r="N509" s="351" t="s">
        <v>1785</v>
      </c>
      <c r="O509" s="351" t="s">
        <v>404</v>
      </c>
    </row>
    <row r="510" spans="1:15" hidden="1">
      <c r="A510" s="350" t="s">
        <v>1277</v>
      </c>
      <c r="B510" s="351">
        <v>888</v>
      </c>
      <c r="C510" s="351" t="s">
        <v>1306</v>
      </c>
      <c r="D510" s="351" t="s">
        <v>1306</v>
      </c>
      <c r="E510" s="351" t="s">
        <v>1307</v>
      </c>
      <c r="F510" s="351" t="s">
        <v>1832</v>
      </c>
      <c r="G510" s="351" t="s">
        <v>1784</v>
      </c>
      <c r="H510" s="351" t="s">
        <v>1413</v>
      </c>
      <c r="I510" s="351" t="s">
        <v>1832</v>
      </c>
      <c r="J510" s="351" t="s">
        <v>1833</v>
      </c>
      <c r="K510" s="351" t="s">
        <v>1833</v>
      </c>
      <c r="L510" s="351" t="s">
        <v>1832</v>
      </c>
      <c r="M510" s="351" t="s">
        <v>1258</v>
      </c>
      <c r="N510" s="351" t="s">
        <v>1785</v>
      </c>
      <c r="O510" s="351" t="s">
        <v>404</v>
      </c>
    </row>
    <row r="511" spans="1:15" hidden="1">
      <c r="A511" s="350" t="s">
        <v>1277</v>
      </c>
      <c r="B511" s="351">
        <v>888</v>
      </c>
      <c r="C511" s="351" t="s">
        <v>1306</v>
      </c>
      <c r="D511" s="351" t="s">
        <v>1306</v>
      </c>
      <c r="E511" s="351" t="s">
        <v>1307</v>
      </c>
      <c r="F511" s="351" t="s">
        <v>1489</v>
      </c>
      <c r="G511" s="351" t="s">
        <v>1784</v>
      </c>
      <c r="H511" s="351" t="s">
        <v>1413</v>
      </c>
      <c r="I511" s="351" t="s">
        <v>1489</v>
      </c>
      <c r="J511" s="351" t="s">
        <v>1490</v>
      </c>
      <c r="K511" s="351" t="s">
        <v>1490</v>
      </c>
      <c r="L511" s="351" t="s">
        <v>1489</v>
      </c>
      <c r="M511" s="351" t="s">
        <v>1258</v>
      </c>
      <c r="N511" s="351" t="s">
        <v>1785</v>
      </c>
      <c r="O511" s="351" t="s">
        <v>404</v>
      </c>
    </row>
    <row r="512" spans="1:15" hidden="1">
      <c r="A512" s="350" t="s">
        <v>1277</v>
      </c>
      <c r="B512" s="351">
        <v>888</v>
      </c>
      <c r="C512" s="351" t="s">
        <v>1306</v>
      </c>
      <c r="D512" s="351" t="s">
        <v>1306</v>
      </c>
      <c r="E512" s="351" t="s">
        <v>1307</v>
      </c>
      <c r="F512" s="351" t="s">
        <v>1356</v>
      </c>
      <c r="G512" s="351" t="s">
        <v>1308</v>
      </c>
      <c r="H512" s="351" t="s">
        <v>1290</v>
      </c>
      <c r="I512" s="351" t="s">
        <v>1515</v>
      </c>
      <c r="J512" s="351" t="s">
        <v>1516</v>
      </c>
      <c r="K512" s="351" t="s">
        <v>1357</v>
      </c>
      <c r="L512" s="351" t="s">
        <v>1356</v>
      </c>
      <c r="M512" s="351" t="s">
        <v>1258</v>
      </c>
      <c r="N512" s="351" t="s">
        <v>1785</v>
      </c>
      <c r="O512" s="351" t="s">
        <v>404</v>
      </c>
    </row>
    <row r="513" spans="1:15" hidden="1">
      <c r="A513" s="350" t="s">
        <v>1277</v>
      </c>
      <c r="B513" s="351">
        <v>888</v>
      </c>
      <c r="C513" s="351" t="s">
        <v>1306</v>
      </c>
      <c r="D513" s="351" t="s">
        <v>1306</v>
      </c>
      <c r="E513" s="351" t="s">
        <v>1307</v>
      </c>
      <c r="F513" s="351" t="s">
        <v>1356</v>
      </c>
      <c r="G513" s="351" t="s">
        <v>1308</v>
      </c>
      <c r="H513" s="351" t="s">
        <v>1275</v>
      </c>
      <c r="I513" s="351" t="s">
        <v>1356</v>
      </c>
      <c r="J513" s="351" t="s">
        <v>1357</v>
      </c>
      <c r="K513" s="351" t="s">
        <v>1357</v>
      </c>
      <c r="L513" s="351" t="s">
        <v>1356</v>
      </c>
      <c r="M513" s="351" t="s">
        <v>1258</v>
      </c>
      <c r="N513" s="351" t="s">
        <v>1785</v>
      </c>
      <c r="O513" s="351" t="s">
        <v>404</v>
      </c>
    </row>
    <row r="514" spans="1:15" hidden="1">
      <c r="A514" s="350" t="s">
        <v>1277</v>
      </c>
      <c r="B514" s="351">
        <v>888</v>
      </c>
      <c r="C514" s="351" t="s">
        <v>1306</v>
      </c>
      <c r="D514" s="351" t="s">
        <v>1306</v>
      </c>
      <c r="E514" s="351" t="s">
        <v>1307</v>
      </c>
      <c r="F514" s="351" t="s">
        <v>1491</v>
      </c>
      <c r="G514" s="351" t="s">
        <v>1784</v>
      </c>
      <c r="H514" s="351" t="s">
        <v>1413</v>
      </c>
      <c r="I514" s="351" t="s">
        <v>1491</v>
      </c>
      <c r="J514" s="351" t="s">
        <v>1492</v>
      </c>
      <c r="K514" s="351" t="s">
        <v>1492</v>
      </c>
      <c r="L514" s="351" t="s">
        <v>1491</v>
      </c>
      <c r="M514" s="351" t="s">
        <v>1258</v>
      </c>
      <c r="N514" s="351" t="s">
        <v>1785</v>
      </c>
      <c r="O514" s="351" t="s">
        <v>404</v>
      </c>
    </row>
    <row r="515" spans="1:15" hidden="1">
      <c r="A515" s="350" t="s">
        <v>1277</v>
      </c>
      <c r="B515" s="351">
        <v>888</v>
      </c>
      <c r="C515" s="351" t="s">
        <v>1306</v>
      </c>
      <c r="D515" s="351" t="s">
        <v>1306</v>
      </c>
      <c r="E515" s="351" t="s">
        <v>1307</v>
      </c>
      <c r="F515" s="351" t="s">
        <v>1834</v>
      </c>
      <c r="G515" s="351" t="s">
        <v>1308</v>
      </c>
      <c r="H515" s="351" t="s">
        <v>1465</v>
      </c>
      <c r="I515" s="351" t="s">
        <v>1834</v>
      </c>
      <c r="J515" s="351" t="s">
        <v>1835</v>
      </c>
      <c r="K515" s="351" t="s">
        <v>1835</v>
      </c>
      <c r="L515" s="351" t="s">
        <v>1834</v>
      </c>
      <c r="M515" s="351" t="s">
        <v>1258</v>
      </c>
      <c r="N515" s="351" t="s">
        <v>1785</v>
      </c>
      <c r="O515" s="351" t="s">
        <v>404</v>
      </c>
    </row>
    <row r="516" spans="1:15" hidden="1">
      <c r="A516" s="350" t="s">
        <v>1277</v>
      </c>
      <c r="B516" s="351">
        <v>888</v>
      </c>
      <c r="C516" s="351" t="s">
        <v>1306</v>
      </c>
      <c r="D516" s="351" t="s">
        <v>1306</v>
      </c>
      <c r="E516" s="351" t="s">
        <v>1307</v>
      </c>
      <c r="F516" s="351" t="s">
        <v>1397</v>
      </c>
      <c r="G516" s="351" t="s">
        <v>1784</v>
      </c>
      <c r="H516" s="351" t="s">
        <v>1275</v>
      </c>
      <c r="I516" s="351" t="s">
        <v>1397</v>
      </c>
      <c r="J516" s="351" t="s">
        <v>1398</v>
      </c>
      <c r="K516" s="351" t="s">
        <v>1398</v>
      </c>
      <c r="L516" s="351" t="s">
        <v>1397</v>
      </c>
      <c r="M516" s="351" t="s">
        <v>1258</v>
      </c>
      <c r="N516" s="351" t="s">
        <v>1785</v>
      </c>
      <c r="O516" s="351" t="s">
        <v>404</v>
      </c>
    </row>
    <row r="517" spans="1:15" hidden="1">
      <c r="A517" s="350" t="s">
        <v>1277</v>
      </c>
      <c r="B517" s="351">
        <v>888</v>
      </c>
      <c r="C517" s="351" t="s">
        <v>1306</v>
      </c>
      <c r="D517" s="351" t="s">
        <v>1306</v>
      </c>
      <c r="E517" s="351" t="s">
        <v>1307</v>
      </c>
      <c r="F517" s="351" t="s">
        <v>1836</v>
      </c>
      <c r="G517" s="351" t="s">
        <v>1308</v>
      </c>
      <c r="H517" s="351" t="s">
        <v>1465</v>
      </c>
      <c r="I517" s="351" t="s">
        <v>1836</v>
      </c>
      <c r="J517" s="351" t="s">
        <v>1837</v>
      </c>
      <c r="K517" s="351" t="s">
        <v>1838</v>
      </c>
      <c r="L517" s="351" t="s">
        <v>1836</v>
      </c>
      <c r="M517" s="351" t="s">
        <v>1258</v>
      </c>
      <c r="N517" s="351" t="s">
        <v>1785</v>
      </c>
      <c r="O517" s="351" t="s">
        <v>404</v>
      </c>
    </row>
    <row r="518" spans="1:15" hidden="1">
      <c r="A518" s="350" t="s">
        <v>1277</v>
      </c>
      <c r="B518" s="351">
        <v>888</v>
      </c>
      <c r="C518" s="351" t="s">
        <v>1306</v>
      </c>
      <c r="D518" s="351" t="s">
        <v>1306</v>
      </c>
      <c r="E518" s="351" t="s">
        <v>1307</v>
      </c>
      <c r="F518" s="351" t="s">
        <v>1839</v>
      </c>
      <c r="G518" s="351" t="s">
        <v>1784</v>
      </c>
      <c r="H518" s="351" t="s">
        <v>1413</v>
      </c>
      <c r="I518" s="351" t="s">
        <v>1839</v>
      </c>
      <c r="J518" s="351" t="s">
        <v>1840</v>
      </c>
      <c r="K518" s="351" t="s">
        <v>1840</v>
      </c>
      <c r="L518" s="351" t="s">
        <v>1839</v>
      </c>
      <c r="M518" s="351" t="s">
        <v>1258</v>
      </c>
      <c r="N518" s="351" t="s">
        <v>1785</v>
      </c>
      <c r="O518" s="351" t="s">
        <v>404</v>
      </c>
    </row>
    <row r="519" spans="1:15" hidden="1">
      <c r="A519" s="350" t="s">
        <v>1277</v>
      </c>
      <c r="B519" s="351">
        <v>888</v>
      </c>
      <c r="C519" s="351" t="s">
        <v>1306</v>
      </c>
      <c r="D519" s="351" t="s">
        <v>1306</v>
      </c>
      <c r="E519" s="351" t="s">
        <v>1307</v>
      </c>
      <c r="F519" s="351" t="s">
        <v>1841</v>
      </c>
      <c r="G519" s="351" t="s">
        <v>1308</v>
      </c>
      <c r="H519" s="351" t="s">
        <v>1465</v>
      </c>
      <c r="I519" s="351" t="s">
        <v>1841</v>
      </c>
      <c r="J519" s="351" t="s">
        <v>1842</v>
      </c>
      <c r="K519" s="351" t="s">
        <v>1842</v>
      </c>
      <c r="L519" s="351" t="s">
        <v>1841</v>
      </c>
      <c r="M519" s="351" t="s">
        <v>1258</v>
      </c>
      <c r="N519" s="351" t="s">
        <v>1785</v>
      </c>
      <c r="O519" s="351" t="s">
        <v>404</v>
      </c>
    </row>
    <row r="520" spans="1:15" hidden="1">
      <c r="A520" s="350" t="s">
        <v>1277</v>
      </c>
      <c r="B520" s="351">
        <v>888</v>
      </c>
      <c r="C520" s="351" t="s">
        <v>1306</v>
      </c>
      <c r="D520" s="351" t="s">
        <v>1306</v>
      </c>
      <c r="E520" s="351" t="s">
        <v>1307</v>
      </c>
      <c r="F520" s="351" t="s">
        <v>1843</v>
      </c>
      <c r="G520" s="351" t="s">
        <v>1784</v>
      </c>
      <c r="H520" s="351" t="s">
        <v>1413</v>
      </c>
      <c r="I520" s="351" t="s">
        <v>1843</v>
      </c>
      <c r="J520" s="351" t="s">
        <v>1844</v>
      </c>
      <c r="K520" s="351" t="s">
        <v>1844</v>
      </c>
      <c r="L520" s="351" t="s">
        <v>1843</v>
      </c>
      <c r="M520" s="351" t="s">
        <v>1258</v>
      </c>
      <c r="N520" s="351" t="s">
        <v>1785</v>
      </c>
      <c r="O520" s="351" t="s">
        <v>404</v>
      </c>
    </row>
    <row r="521" spans="1:15" hidden="1">
      <c r="A521" s="350" t="s">
        <v>1277</v>
      </c>
      <c r="B521" s="351">
        <v>888</v>
      </c>
      <c r="C521" s="351" t="s">
        <v>1306</v>
      </c>
      <c r="D521" s="351" t="s">
        <v>1306</v>
      </c>
      <c r="E521" s="351" t="s">
        <v>1307</v>
      </c>
      <c r="F521" s="351" t="s">
        <v>1845</v>
      </c>
      <c r="G521" s="351" t="s">
        <v>1784</v>
      </c>
      <c r="H521" s="351" t="s">
        <v>1413</v>
      </c>
      <c r="I521" s="351" t="s">
        <v>1845</v>
      </c>
      <c r="J521" s="351" t="s">
        <v>1846</v>
      </c>
      <c r="K521" s="351" t="s">
        <v>1846</v>
      </c>
      <c r="L521" s="351" t="s">
        <v>1845</v>
      </c>
      <c r="M521" s="351" t="s">
        <v>1258</v>
      </c>
      <c r="N521" s="351" t="s">
        <v>1785</v>
      </c>
      <c r="O521" s="351" t="s">
        <v>404</v>
      </c>
    </row>
    <row r="522" spans="1:15" hidden="1">
      <c r="A522" s="350" t="s">
        <v>1277</v>
      </c>
      <c r="B522" s="351">
        <v>888</v>
      </c>
      <c r="C522" s="351" t="s">
        <v>1306</v>
      </c>
      <c r="D522" s="351" t="s">
        <v>1306</v>
      </c>
      <c r="E522" s="351" t="s">
        <v>1307</v>
      </c>
      <c r="F522" s="351" t="s">
        <v>1596</v>
      </c>
      <c r="G522" s="351" t="s">
        <v>1308</v>
      </c>
      <c r="H522" s="351" t="s">
        <v>1275</v>
      </c>
      <c r="I522" s="351" t="s">
        <v>1597</v>
      </c>
      <c r="J522" s="351" t="s">
        <v>1598</v>
      </c>
      <c r="K522" s="351" t="s">
        <v>1598</v>
      </c>
      <c r="L522" s="351" t="s">
        <v>1596</v>
      </c>
      <c r="M522" s="351" t="s">
        <v>1258</v>
      </c>
      <c r="N522" s="351" t="s">
        <v>1785</v>
      </c>
      <c r="O522" s="351" t="s">
        <v>404</v>
      </c>
    </row>
    <row r="523" spans="1:15" hidden="1">
      <c r="A523" s="350" t="s">
        <v>1277</v>
      </c>
      <c r="B523" s="351">
        <v>888</v>
      </c>
      <c r="C523" s="351" t="s">
        <v>1306</v>
      </c>
      <c r="D523" s="351" t="s">
        <v>1306</v>
      </c>
      <c r="E523" s="351" t="s">
        <v>1307</v>
      </c>
      <c r="F523" s="351" t="s">
        <v>1847</v>
      </c>
      <c r="G523" s="351" t="s">
        <v>1308</v>
      </c>
      <c r="H523" s="351" t="s">
        <v>1290</v>
      </c>
      <c r="I523" s="351" t="s">
        <v>1847</v>
      </c>
      <c r="J523" s="351" t="s">
        <v>1848</v>
      </c>
      <c r="K523" s="351" t="s">
        <v>1848</v>
      </c>
      <c r="L523" s="351" t="s">
        <v>1847</v>
      </c>
      <c r="M523" s="351" t="s">
        <v>1295</v>
      </c>
      <c r="N523" s="351" t="s">
        <v>1785</v>
      </c>
      <c r="O523" s="351" t="s">
        <v>404</v>
      </c>
    </row>
    <row r="524" spans="1:15" hidden="1">
      <c r="A524" s="350" t="s">
        <v>1277</v>
      </c>
      <c r="B524" s="351">
        <v>888</v>
      </c>
      <c r="C524" s="351" t="s">
        <v>1306</v>
      </c>
      <c r="D524" s="351" t="s">
        <v>1306</v>
      </c>
      <c r="E524" s="351" t="s">
        <v>1307</v>
      </c>
      <c r="F524" s="351" t="s">
        <v>1358</v>
      </c>
      <c r="G524" s="351" t="s">
        <v>1784</v>
      </c>
      <c r="H524" s="351" t="s">
        <v>1275</v>
      </c>
      <c r="I524" s="351" t="s">
        <v>1358</v>
      </c>
      <c r="J524" s="351" t="s">
        <v>1359</v>
      </c>
      <c r="K524" s="351" t="s">
        <v>1359</v>
      </c>
      <c r="L524" s="351" t="s">
        <v>1358</v>
      </c>
      <c r="M524" s="351" t="s">
        <v>1258</v>
      </c>
      <c r="N524" s="351" t="s">
        <v>1785</v>
      </c>
      <c r="O524" s="351" t="s">
        <v>404</v>
      </c>
    </row>
    <row r="525" spans="1:15" hidden="1">
      <c r="A525" s="350" t="s">
        <v>1277</v>
      </c>
      <c r="B525" s="351">
        <v>888</v>
      </c>
      <c r="C525" s="351" t="s">
        <v>1306</v>
      </c>
      <c r="D525" s="351" t="s">
        <v>1306</v>
      </c>
      <c r="E525" s="351" t="s">
        <v>1307</v>
      </c>
      <c r="F525" s="351" t="s">
        <v>1519</v>
      </c>
      <c r="G525" s="351" t="s">
        <v>1308</v>
      </c>
      <c r="H525" s="351" t="s">
        <v>1290</v>
      </c>
      <c r="I525" s="351" t="s">
        <v>1519</v>
      </c>
      <c r="J525" s="351" t="s">
        <v>1520</v>
      </c>
      <c r="K525" s="351" t="s">
        <v>1520</v>
      </c>
      <c r="L525" s="351" t="s">
        <v>1519</v>
      </c>
      <c r="M525" s="351" t="s">
        <v>1258</v>
      </c>
      <c r="N525" s="351" t="s">
        <v>1785</v>
      </c>
      <c r="O525" s="351" t="s">
        <v>404</v>
      </c>
    </row>
    <row r="526" spans="1:15" hidden="1">
      <c r="A526" s="350" t="s">
        <v>1277</v>
      </c>
      <c r="B526" s="351">
        <v>888</v>
      </c>
      <c r="C526" s="351" t="s">
        <v>1306</v>
      </c>
      <c r="D526" s="351" t="s">
        <v>1306</v>
      </c>
      <c r="E526" s="351" t="s">
        <v>1307</v>
      </c>
      <c r="F526" s="351" t="s">
        <v>1849</v>
      </c>
      <c r="G526" s="351" t="s">
        <v>1784</v>
      </c>
      <c r="H526" s="351" t="s">
        <v>1413</v>
      </c>
      <c r="I526" s="351" t="s">
        <v>1849</v>
      </c>
      <c r="J526" s="351" t="s">
        <v>1850</v>
      </c>
      <c r="K526" s="351" t="s">
        <v>1850</v>
      </c>
      <c r="L526" s="351" t="s">
        <v>1849</v>
      </c>
      <c r="M526" s="351" t="s">
        <v>1258</v>
      </c>
      <c r="N526" s="351" t="s">
        <v>1785</v>
      </c>
      <c r="O526" s="351" t="s">
        <v>404</v>
      </c>
    </row>
    <row r="527" spans="1:15" hidden="1">
      <c r="A527" s="350" t="s">
        <v>1277</v>
      </c>
      <c r="B527" s="351">
        <v>888</v>
      </c>
      <c r="C527" s="351" t="s">
        <v>1306</v>
      </c>
      <c r="D527" s="351" t="s">
        <v>1306</v>
      </c>
      <c r="E527" s="351" t="s">
        <v>1307</v>
      </c>
      <c r="F527" s="351" t="s">
        <v>1459</v>
      </c>
      <c r="G527" s="351" t="s">
        <v>1784</v>
      </c>
      <c r="H527" s="351" t="s">
        <v>1290</v>
      </c>
      <c r="I527" s="351" t="s">
        <v>1459</v>
      </c>
      <c r="J527" s="351" t="s">
        <v>1460</v>
      </c>
      <c r="K527" s="351" t="s">
        <v>1460</v>
      </c>
      <c r="L527" s="351" t="s">
        <v>1459</v>
      </c>
      <c r="M527" s="351" t="s">
        <v>1258</v>
      </c>
      <c r="N527" s="351" t="s">
        <v>1785</v>
      </c>
      <c r="O527" s="351" t="s">
        <v>404</v>
      </c>
    </row>
    <row r="528" spans="1:15" hidden="1">
      <c r="A528" s="350" t="s">
        <v>1277</v>
      </c>
      <c r="B528" s="351">
        <v>888</v>
      </c>
      <c r="C528" s="351" t="s">
        <v>1306</v>
      </c>
      <c r="D528" s="351" t="s">
        <v>1306</v>
      </c>
      <c r="E528" s="351" t="s">
        <v>1307</v>
      </c>
      <c r="F528" s="351" t="s">
        <v>1360</v>
      </c>
      <c r="G528" s="351" t="s">
        <v>1784</v>
      </c>
      <c r="H528" s="351" t="s">
        <v>1275</v>
      </c>
      <c r="I528" s="351" t="s">
        <v>1360</v>
      </c>
      <c r="J528" s="351" t="s">
        <v>1361</v>
      </c>
      <c r="K528" s="351" t="s">
        <v>1361</v>
      </c>
      <c r="L528" s="351" t="s">
        <v>1360</v>
      </c>
      <c r="M528" s="351" t="s">
        <v>1258</v>
      </c>
      <c r="N528" s="351" t="s">
        <v>1785</v>
      </c>
      <c r="O528" s="351" t="s">
        <v>404</v>
      </c>
    </row>
    <row r="529" spans="1:15" hidden="1">
      <c r="A529" s="350" t="s">
        <v>1277</v>
      </c>
      <c r="B529" s="351">
        <v>888</v>
      </c>
      <c r="C529" s="351" t="s">
        <v>1306</v>
      </c>
      <c r="D529" s="351" t="s">
        <v>1306</v>
      </c>
      <c r="E529" s="351" t="s">
        <v>1307</v>
      </c>
      <c r="F529" s="351" t="s">
        <v>1851</v>
      </c>
      <c r="G529" s="351" t="s">
        <v>1308</v>
      </c>
      <c r="H529" s="351" t="s">
        <v>1465</v>
      </c>
      <c r="I529" s="351" t="s">
        <v>1851</v>
      </c>
      <c r="J529" s="351" t="s">
        <v>1852</v>
      </c>
      <c r="K529" s="351" t="s">
        <v>1852</v>
      </c>
      <c r="L529" s="351" t="s">
        <v>1851</v>
      </c>
      <c r="M529" s="351" t="s">
        <v>1258</v>
      </c>
      <c r="N529" s="351" t="s">
        <v>1785</v>
      </c>
      <c r="O529" s="351" t="s">
        <v>404</v>
      </c>
    </row>
    <row r="530" spans="1:15" hidden="1">
      <c r="A530" s="350" t="s">
        <v>1277</v>
      </c>
      <c r="B530" s="351">
        <v>888</v>
      </c>
      <c r="C530" s="351" t="s">
        <v>1306</v>
      </c>
      <c r="D530" s="351" t="s">
        <v>1306</v>
      </c>
      <c r="E530" s="351" t="s">
        <v>1307</v>
      </c>
      <c r="F530" s="351" t="s">
        <v>1362</v>
      </c>
      <c r="G530" s="351" t="s">
        <v>1784</v>
      </c>
      <c r="H530" s="351" t="s">
        <v>1275</v>
      </c>
      <c r="I530" s="351" t="s">
        <v>1362</v>
      </c>
      <c r="J530" s="351" t="s">
        <v>1363</v>
      </c>
      <c r="K530" s="351" t="s">
        <v>1363</v>
      </c>
      <c r="L530" s="351" t="s">
        <v>1362</v>
      </c>
      <c r="M530" s="351" t="s">
        <v>1258</v>
      </c>
      <c r="N530" s="351" t="s">
        <v>1785</v>
      </c>
      <c r="O530" s="351" t="s">
        <v>404</v>
      </c>
    </row>
    <row r="531" spans="1:15" hidden="1">
      <c r="A531" s="350" t="s">
        <v>1277</v>
      </c>
      <c r="B531" s="351">
        <v>888</v>
      </c>
      <c r="C531" s="351" t="s">
        <v>1306</v>
      </c>
      <c r="D531" s="351" t="s">
        <v>1306</v>
      </c>
      <c r="E531" s="351" t="s">
        <v>1307</v>
      </c>
      <c r="F531" s="351" t="s">
        <v>1853</v>
      </c>
      <c r="G531" s="351" t="s">
        <v>1784</v>
      </c>
      <c r="H531" s="351" t="s">
        <v>1413</v>
      </c>
      <c r="I531" s="351" t="s">
        <v>1853</v>
      </c>
      <c r="J531" s="351" t="s">
        <v>1854</v>
      </c>
      <c r="K531" s="351" t="s">
        <v>1854</v>
      </c>
      <c r="L531" s="351" t="s">
        <v>1853</v>
      </c>
      <c r="M531" s="351" t="s">
        <v>1258</v>
      </c>
      <c r="N531" s="351" t="s">
        <v>1785</v>
      </c>
      <c r="O531" s="351" t="s">
        <v>404</v>
      </c>
    </row>
    <row r="532" spans="1:15" hidden="1">
      <c r="A532" s="350" t="s">
        <v>1277</v>
      </c>
      <c r="B532" s="351">
        <v>888</v>
      </c>
      <c r="C532" s="351" t="s">
        <v>1306</v>
      </c>
      <c r="D532" s="351" t="s">
        <v>1306</v>
      </c>
      <c r="E532" s="351" t="s">
        <v>1307</v>
      </c>
      <c r="F532" s="351" t="s">
        <v>1855</v>
      </c>
      <c r="G532" s="351" t="s">
        <v>1784</v>
      </c>
      <c r="H532" s="351" t="s">
        <v>1413</v>
      </c>
      <c r="I532" s="351" t="s">
        <v>1855</v>
      </c>
      <c r="J532" s="351" t="s">
        <v>1856</v>
      </c>
      <c r="K532" s="351" t="s">
        <v>1856</v>
      </c>
      <c r="L532" s="351" t="s">
        <v>1855</v>
      </c>
      <c r="M532" s="351" t="s">
        <v>1258</v>
      </c>
      <c r="N532" s="351" t="s">
        <v>1785</v>
      </c>
      <c r="O532" s="351" t="s">
        <v>404</v>
      </c>
    </row>
    <row r="533" spans="1:15" hidden="1">
      <c r="A533" s="350" t="s">
        <v>1277</v>
      </c>
      <c r="B533" s="351">
        <v>888</v>
      </c>
      <c r="C533" s="351" t="s">
        <v>1306</v>
      </c>
      <c r="D533" s="351" t="s">
        <v>1306</v>
      </c>
      <c r="E533" s="351" t="s">
        <v>1307</v>
      </c>
      <c r="F533" s="351" t="s">
        <v>1742</v>
      </c>
      <c r="G533" s="351" t="s">
        <v>1784</v>
      </c>
      <c r="H533" s="351" t="s">
        <v>1413</v>
      </c>
      <c r="I533" s="351" t="s">
        <v>1742</v>
      </c>
      <c r="J533" s="351" t="s">
        <v>1857</v>
      </c>
      <c r="K533" s="351" t="s">
        <v>1857</v>
      </c>
      <c r="L533" s="351" t="s">
        <v>1742</v>
      </c>
      <c r="M533" s="351" t="s">
        <v>1258</v>
      </c>
      <c r="N533" s="351" t="s">
        <v>1785</v>
      </c>
      <c r="O533" s="351" t="s">
        <v>404</v>
      </c>
    </row>
    <row r="534" spans="1:15" hidden="1">
      <c r="A534" s="350" t="s">
        <v>1277</v>
      </c>
      <c r="B534" s="351">
        <v>888</v>
      </c>
      <c r="C534" s="351" t="s">
        <v>1306</v>
      </c>
      <c r="D534" s="351" t="s">
        <v>1306</v>
      </c>
      <c r="E534" s="351" t="s">
        <v>1307</v>
      </c>
      <c r="F534" s="351" t="s">
        <v>1461</v>
      </c>
      <c r="G534" s="351" t="s">
        <v>1784</v>
      </c>
      <c r="H534" s="351" t="s">
        <v>1290</v>
      </c>
      <c r="I534" s="351" t="s">
        <v>1461</v>
      </c>
      <c r="J534" s="351" t="s">
        <v>1462</v>
      </c>
      <c r="K534" s="351" t="s">
        <v>1462</v>
      </c>
      <c r="L534" s="351" t="s">
        <v>1461</v>
      </c>
      <c r="M534" s="351" t="s">
        <v>1258</v>
      </c>
      <c r="N534" s="351" t="s">
        <v>1785</v>
      </c>
      <c r="O534" s="351" t="s">
        <v>404</v>
      </c>
    </row>
    <row r="535" spans="1:15" hidden="1">
      <c r="A535" s="350" t="s">
        <v>1277</v>
      </c>
      <c r="B535" s="351">
        <v>888</v>
      </c>
      <c r="C535" s="351" t="s">
        <v>1306</v>
      </c>
      <c r="D535" s="351" t="s">
        <v>1306</v>
      </c>
      <c r="E535" s="351" t="s">
        <v>1307</v>
      </c>
      <c r="F535" s="351" t="s">
        <v>1405</v>
      </c>
      <c r="G535" s="351" t="s">
        <v>1308</v>
      </c>
      <c r="H535" s="351" t="s">
        <v>1275</v>
      </c>
      <c r="I535" s="351" t="s">
        <v>1405</v>
      </c>
      <c r="J535" s="351" t="s">
        <v>1405</v>
      </c>
      <c r="K535" s="351" t="s">
        <v>1405</v>
      </c>
      <c r="L535" s="351" t="s">
        <v>1405</v>
      </c>
      <c r="M535" s="351" t="s">
        <v>1258</v>
      </c>
      <c r="N535" s="351" t="s">
        <v>1785</v>
      </c>
      <c r="O535" s="351" t="s">
        <v>404</v>
      </c>
    </row>
    <row r="536" spans="1:15" hidden="1">
      <c r="A536" s="350" t="s">
        <v>1277</v>
      </c>
      <c r="B536" s="351">
        <v>888</v>
      </c>
      <c r="C536" s="351" t="s">
        <v>1306</v>
      </c>
      <c r="D536" s="351" t="s">
        <v>1306</v>
      </c>
      <c r="E536" s="351" t="s">
        <v>1307</v>
      </c>
      <c r="F536" s="351" t="s">
        <v>1746</v>
      </c>
      <c r="G536" s="351" t="s">
        <v>1784</v>
      </c>
      <c r="H536" s="351" t="s">
        <v>1290</v>
      </c>
      <c r="I536" s="351" t="s">
        <v>1746</v>
      </c>
      <c r="J536" s="351" t="s">
        <v>1747</v>
      </c>
      <c r="K536" s="351" t="s">
        <v>1747</v>
      </c>
      <c r="L536" s="351" t="s">
        <v>1746</v>
      </c>
      <c r="M536" s="351" t="s">
        <v>1258</v>
      </c>
      <c r="N536" s="351" t="s">
        <v>1785</v>
      </c>
      <c r="O536" s="351" t="s">
        <v>404</v>
      </c>
    </row>
    <row r="537" spans="1:15" hidden="1">
      <c r="A537" s="350" t="s">
        <v>1277</v>
      </c>
      <c r="B537" s="351">
        <v>888</v>
      </c>
      <c r="C537" s="351" t="s">
        <v>1306</v>
      </c>
      <c r="D537" s="351" t="s">
        <v>1306</v>
      </c>
      <c r="E537" s="351" t="s">
        <v>1307</v>
      </c>
      <c r="F537" s="351" t="s">
        <v>1858</v>
      </c>
      <c r="G537" s="351" t="s">
        <v>1784</v>
      </c>
      <c r="H537" s="351" t="s">
        <v>1413</v>
      </c>
      <c r="I537" s="351" t="s">
        <v>1858</v>
      </c>
      <c r="J537" s="351" t="s">
        <v>1859</v>
      </c>
      <c r="K537" s="351" t="s">
        <v>1859</v>
      </c>
      <c r="L537" s="351" t="s">
        <v>1858</v>
      </c>
      <c r="M537" s="351" t="s">
        <v>1258</v>
      </c>
      <c r="N537" s="351" t="s">
        <v>1785</v>
      </c>
      <c r="O537" s="351" t="s">
        <v>404</v>
      </c>
    </row>
    <row r="538" spans="1:15" hidden="1">
      <c r="A538" s="350" t="s">
        <v>1277</v>
      </c>
      <c r="B538" s="351">
        <v>888</v>
      </c>
      <c r="C538" s="351" t="s">
        <v>1306</v>
      </c>
      <c r="D538" s="351" t="s">
        <v>1306</v>
      </c>
      <c r="E538" s="351" t="s">
        <v>1307</v>
      </c>
      <c r="F538" s="351" t="s">
        <v>1523</v>
      </c>
      <c r="G538" s="351" t="s">
        <v>1784</v>
      </c>
      <c r="H538" s="351" t="s">
        <v>1275</v>
      </c>
      <c r="I538" s="351" t="s">
        <v>1523</v>
      </c>
      <c r="J538" s="351" t="s">
        <v>1524</v>
      </c>
      <c r="K538" s="351" t="s">
        <v>1524</v>
      </c>
      <c r="L538" s="351" t="s">
        <v>1523</v>
      </c>
      <c r="M538" s="351" t="s">
        <v>1258</v>
      </c>
      <c r="N538" s="351" t="s">
        <v>1785</v>
      </c>
      <c r="O538" s="351" t="s">
        <v>404</v>
      </c>
    </row>
    <row r="539" spans="1:15" hidden="1">
      <c r="A539" s="350" t="s">
        <v>1277</v>
      </c>
      <c r="B539" s="351">
        <v>888</v>
      </c>
      <c r="C539" s="351" t="s">
        <v>1306</v>
      </c>
      <c r="D539" s="351" t="s">
        <v>1306</v>
      </c>
      <c r="E539" s="351" t="s">
        <v>1307</v>
      </c>
      <c r="F539" s="351" t="s">
        <v>1860</v>
      </c>
      <c r="G539" s="351" t="s">
        <v>1784</v>
      </c>
      <c r="H539" s="351" t="s">
        <v>1413</v>
      </c>
      <c r="I539" s="351" t="s">
        <v>1860</v>
      </c>
      <c r="J539" s="351" t="s">
        <v>1860</v>
      </c>
      <c r="K539" s="351" t="s">
        <v>1860</v>
      </c>
      <c r="L539" s="351" t="s">
        <v>1860</v>
      </c>
      <c r="M539" s="351" t="s">
        <v>1258</v>
      </c>
      <c r="N539" s="351" t="s">
        <v>1785</v>
      </c>
      <c r="O539" s="351" t="s">
        <v>404</v>
      </c>
    </row>
    <row r="540" spans="1:15" hidden="1">
      <c r="A540" s="350" t="s">
        <v>1277</v>
      </c>
      <c r="B540" s="351">
        <v>888</v>
      </c>
      <c r="C540" s="351" t="s">
        <v>1306</v>
      </c>
      <c r="D540" s="351" t="s">
        <v>1306</v>
      </c>
      <c r="E540" s="351" t="s">
        <v>1307</v>
      </c>
      <c r="F540" s="351" t="s">
        <v>1861</v>
      </c>
      <c r="G540" s="351" t="s">
        <v>1784</v>
      </c>
      <c r="H540" s="351" t="s">
        <v>1413</v>
      </c>
      <c r="I540" s="351" t="s">
        <v>1861</v>
      </c>
      <c r="J540" s="351" t="s">
        <v>1862</v>
      </c>
      <c r="K540" s="351" t="s">
        <v>1862</v>
      </c>
      <c r="L540" s="351" t="s">
        <v>1861</v>
      </c>
      <c r="M540" s="351" t="s">
        <v>1258</v>
      </c>
      <c r="N540" s="351" t="s">
        <v>1785</v>
      </c>
      <c r="O540" s="351" t="s">
        <v>404</v>
      </c>
    </row>
    <row r="541" spans="1:15" hidden="1">
      <c r="A541" s="350" t="s">
        <v>1277</v>
      </c>
      <c r="B541" s="351">
        <v>888</v>
      </c>
      <c r="C541" s="351" t="s">
        <v>1306</v>
      </c>
      <c r="D541" s="351" t="s">
        <v>1306</v>
      </c>
      <c r="E541" s="351" t="s">
        <v>1307</v>
      </c>
      <c r="F541" s="351" t="s">
        <v>1863</v>
      </c>
      <c r="G541" s="351" t="s">
        <v>1784</v>
      </c>
      <c r="H541" s="351" t="s">
        <v>1413</v>
      </c>
      <c r="I541" s="351" t="s">
        <v>1863</v>
      </c>
      <c r="J541" s="351" t="s">
        <v>1864</v>
      </c>
      <c r="K541" s="351" t="s">
        <v>1864</v>
      </c>
      <c r="L541" s="351" t="s">
        <v>1863</v>
      </c>
      <c r="M541" s="351" t="s">
        <v>1258</v>
      </c>
      <c r="N541" s="351" t="s">
        <v>1785</v>
      </c>
      <c r="O541" s="351" t="s">
        <v>404</v>
      </c>
    </row>
    <row r="542" spans="1:15" hidden="1">
      <c r="A542" s="350" t="s">
        <v>1277</v>
      </c>
      <c r="B542" s="351">
        <v>888</v>
      </c>
      <c r="C542" s="351" t="s">
        <v>1306</v>
      </c>
      <c r="D542" s="351" t="s">
        <v>1306</v>
      </c>
      <c r="E542" s="351" t="s">
        <v>1307</v>
      </c>
      <c r="F542" s="351" t="s">
        <v>1865</v>
      </c>
      <c r="G542" s="351" t="s">
        <v>1308</v>
      </c>
      <c r="H542" s="351" t="s">
        <v>1290</v>
      </c>
      <c r="I542" s="351" t="s">
        <v>1865</v>
      </c>
      <c r="J542" s="351" t="s">
        <v>1866</v>
      </c>
      <c r="K542" s="351" t="s">
        <v>1866</v>
      </c>
      <c r="L542" s="351" t="s">
        <v>1865</v>
      </c>
      <c r="M542" s="351" t="s">
        <v>1258</v>
      </c>
      <c r="N542" s="351" t="s">
        <v>1785</v>
      </c>
      <c r="O542" s="351" t="s">
        <v>404</v>
      </c>
    </row>
    <row r="543" spans="1:15" hidden="1">
      <c r="A543" s="350" t="s">
        <v>1277</v>
      </c>
      <c r="B543" s="351">
        <v>888</v>
      </c>
      <c r="C543" s="351" t="s">
        <v>1306</v>
      </c>
      <c r="D543" s="351" t="s">
        <v>1306</v>
      </c>
      <c r="E543" s="351" t="s">
        <v>1307</v>
      </c>
      <c r="F543" s="351" t="s">
        <v>1412</v>
      </c>
      <c r="G543" s="351" t="s">
        <v>1784</v>
      </c>
      <c r="H543" s="351" t="s">
        <v>1413</v>
      </c>
      <c r="I543" s="351" t="s">
        <v>1412</v>
      </c>
      <c r="J543" s="351" t="s">
        <v>1414</v>
      </c>
      <c r="K543" s="351" t="s">
        <v>1414</v>
      </c>
      <c r="L543" s="351" t="s">
        <v>1412</v>
      </c>
      <c r="M543" s="351" t="s">
        <v>1258</v>
      </c>
      <c r="N543" s="351" t="s">
        <v>1785</v>
      </c>
      <c r="O543" s="351" t="s">
        <v>404</v>
      </c>
    </row>
    <row r="544" spans="1:15" hidden="1">
      <c r="A544" s="350" t="s">
        <v>1277</v>
      </c>
      <c r="B544" s="351">
        <v>888</v>
      </c>
      <c r="C544" s="351" t="s">
        <v>1306</v>
      </c>
      <c r="D544" s="351" t="s">
        <v>1306</v>
      </c>
      <c r="E544" s="351" t="s">
        <v>1307</v>
      </c>
      <c r="F544" s="351" t="s">
        <v>1406</v>
      </c>
      <c r="G544" s="351" t="s">
        <v>1784</v>
      </c>
      <c r="H544" s="351" t="s">
        <v>1275</v>
      </c>
      <c r="I544" s="351" t="s">
        <v>1406</v>
      </c>
      <c r="J544" s="351" t="s">
        <v>1407</v>
      </c>
      <c r="K544" s="351" t="s">
        <v>1407</v>
      </c>
      <c r="L544" s="351" t="s">
        <v>1406</v>
      </c>
      <c r="M544" s="351" t="s">
        <v>1258</v>
      </c>
      <c r="N544" s="351" t="s">
        <v>1785</v>
      </c>
      <c r="O544" s="351" t="s">
        <v>404</v>
      </c>
    </row>
    <row r="545" spans="1:15" hidden="1">
      <c r="A545" s="350" t="s">
        <v>1277</v>
      </c>
      <c r="B545" s="351">
        <v>888</v>
      </c>
      <c r="C545" s="351" t="s">
        <v>1306</v>
      </c>
      <c r="D545" s="351" t="s">
        <v>1306</v>
      </c>
      <c r="E545" s="351" t="s">
        <v>1307</v>
      </c>
      <c r="F545" s="351" t="s">
        <v>1550</v>
      </c>
      <c r="G545" s="351" t="s">
        <v>1784</v>
      </c>
      <c r="H545" s="351" t="s">
        <v>1275</v>
      </c>
      <c r="I545" s="351" t="s">
        <v>1550</v>
      </c>
      <c r="J545" s="351" t="s">
        <v>1554</v>
      </c>
      <c r="K545" s="351" t="s">
        <v>1554</v>
      </c>
      <c r="L545" s="351" t="s">
        <v>1550</v>
      </c>
      <c r="M545" s="351" t="s">
        <v>1258</v>
      </c>
      <c r="N545" s="351" t="s">
        <v>1785</v>
      </c>
      <c r="O545" s="351" t="s">
        <v>404</v>
      </c>
    </row>
    <row r="546" spans="1:15" hidden="1">
      <c r="A546" s="350" t="s">
        <v>1277</v>
      </c>
      <c r="B546" s="351">
        <v>888</v>
      </c>
      <c r="C546" s="351" t="s">
        <v>1306</v>
      </c>
      <c r="D546" s="351" t="s">
        <v>1306</v>
      </c>
      <c r="E546" s="351" t="s">
        <v>1307</v>
      </c>
      <c r="F546" s="351" t="s">
        <v>1418</v>
      </c>
      <c r="G546" s="351" t="s">
        <v>1784</v>
      </c>
      <c r="H546" s="351" t="s">
        <v>1413</v>
      </c>
      <c r="I546" s="351" t="s">
        <v>1418</v>
      </c>
      <c r="J546" s="351" t="s">
        <v>1419</v>
      </c>
      <c r="K546" s="351" t="s">
        <v>1419</v>
      </c>
      <c r="L546" s="351" t="s">
        <v>1418</v>
      </c>
      <c r="M546" s="351" t="s">
        <v>1258</v>
      </c>
      <c r="N546" s="351" t="s">
        <v>1785</v>
      </c>
      <c r="O546" s="351" t="s">
        <v>404</v>
      </c>
    </row>
    <row r="547" spans="1:15" hidden="1">
      <c r="A547" s="350" t="s">
        <v>1277</v>
      </c>
      <c r="B547" s="351">
        <v>888</v>
      </c>
      <c r="C547" s="351" t="s">
        <v>1306</v>
      </c>
      <c r="D547" s="351" t="s">
        <v>1306</v>
      </c>
      <c r="E547" s="351" t="s">
        <v>1307</v>
      </c>
      <c r="F547" s="351" t="s">
        <v>1867</v>
      </c>
      <c r="G547" s="351" t="s">
        <v>1308</v>
      </c>
      <c r="H547" s="351" t="s">
        <v>1465</v>
      </c>
      <c r="I547" s="351" t="s">
        <v>1867</v>
      </c>
      <c r="J547" s="351" t="s">
        <v>1868</v>
      </c>
      <c r="K547" s="351" t="s">
        <v>1868</v>
      </c>
      <c r="L547" s="351" t="s">
        <v>1867</v>
      </c>
      <c r="M547" s="351" t="s">
        <v>1258</v>
      </c>
      <c r="N547" s="351" t="s">
        <v>1785</v>
      </c>
      <c r="O547" s="351" t="s">
        <v>404</v>
      </c>
    </row>
    <row r="548" spans="1:15" hidden="1">
      <c r="A548" s="350" t="s">
        <v>1277</v>
      </c>
      <c r="B548" s="351">
        <v>888</v>
      </c>
      <c r="C548" s="351" t="s">
        <v>1306</v>
      </c>
      <c r="D548" s="351" t="s">
        <v>1306</v>
      </c>
      <c r="E548" s="351" t="s">
        <v>1307</v>
      </c>
      <c r="F548" s="351" t="s">
        <v>1446</v>
      </c>
      <c r="G548" s="351" t="s">
        <v>1308</v>
      </c>
      <c r="H548" s="351" t="s">
        <v>1275</v>
      </c>
      <c r="I548" s="351" t="s">
        <v>1446</v>
      </c>
      <c r="J548" s="351" t="s">
        <v>1447</v>
      </c>
      <c r="K548" s="351" t="s">
        <v>1447</v>
      </c>
      <c r="L548" s="351" t="s">
        <v>1446</v>
      </c>
      <c r="M548" s="351" t="s">
        <v>1258</v>
      </c>
      <c r="N548" s="351" t="s">
        <v>1785</v>
      </c>
      <c r="O548" s="351" t="s">
        <v>404</v>
      </c>
    </row>
    <row r="549" spans="1:15" hidden="1">
      <c r="A549" s="350" t="s">
        <v>1277</v>
      </c>
      <c r="B549" s="351">
        <v>888</v>
      </c>
      <c r="C549" s="351" t="s">
        <v>1306</v>
      </c>
      <c r="D549" s="351" t="s">
        <v>1306</v>
      </c>
      <c r="E549" s="351" t="s">
        <v>1307</v>
      </c>
      <c r="F549" s="351" t="s">
        <v>1469</v>
      </c>
      <c r="G549" s="351" t="s">
        <v>1784</v>
      </c>
      <c r="H549" s="351" t="s">
        <v>1275</v>
      </c>
      <c r="I549" s="351" t="s">
        <v>1469</v>
      </c>
      <c r="J549" s="351" t="s">
        <v>1470</v>
      </c>
      <c r="K549" s="351" t="s">
        <v>1470</v>
      </c>
      <c r="L549" s="351" t="s">
        <v>1469</v>
      </c>
      <c r="M549" s="351" t="s">
        <v>1258</v>
      </c>
      <c r="N549" s="351" t="s">
        <v>1785</v>
      </c>
      <c r="O549" s="351" t="s">
        <v>404</v>
      </c>
    </row>
    <row r="550" spans="1:15" hidden="1">
      <c r="A550" s="350" t="s">
        <v>1277</v>
      </c>
      <c r="B550" s="351">
        <v>888</v>
      </c>
      <c r="C550" s="351" t="s">
        <v>1306</v>
      </c>
      <c r="D550" s="351" t="s">
        <v>1306</v>
      </c>
      <c r="E550" s="351" t="s">
        <v>1307</v>
      </c>
      <c r="F550" s="351" t="s">
        <v>1754</v>
      </c>
      <c r="G550" s="351" t="s">
        <v>1308</v>
      </c>
      <c r="H550" s="351" t="s">
        <v>1275</v>
      </c>
      <c r="I550" s="351" t="s">
        <v>1754</v>
      </c>
      <c r="J550" s="351" t="s">
        <v>1755</v>
      </c>
      <c r="K550" s="351" t="s">
        <v>1755</v>
      </c>
      <c r="L550" s="351" t="s">
        <v>1754</v>
      </c>
      <c r="M550" s="351" t="s">
        <v>1258</v>
      </c>
      <c r="N550" s="351" t="s">
        <v>1785</v>
      </c>
      <c r="O550" s="351" t="s">
        <v>404</v>
      </c>
    </row>
    <row r="551" spans="1:15" hidden="1">
      <c r="A551" s="350" t="s">
        <v>1277</v>
      </c>
      <c r="B551" s="351">
        <v>888</v>
      </c>
      <c r="C551" s="351" t="s">
        <v>1306</v>
      </c>
      <c r="D551" s="351" t="s">
        <v>1306</v>
      </c>
      <c r="E551" s="351" t="s">
        <v>1307</v>
      </c>
      <c r="F551" s="351" t="s">
        <v>1758</v>
      </c>
      <c r="G551" s="351" t="s">
        <v>1784</v>
      </c>
      <c r="H551" s="351" t="s">
        <v>1275</v>
      </c>
      <c r="I551" s="351" t="s">
        <v>1758</v>
      </c>
      <c r="J551" s="351" t="s">
        <v>1759</v>
      </c>
      <c r="K551" s="351" t="s">
        <v>1759</v>
      </c>
      <c r="L551" s="351" t="s">
        <v>1758</v>
      </c>
      <c r="M551" s="351" t="s">
        <v>1258</v>
      </c>
      <c r="N551" s="351" t="s">
        <v>1785</v>
      </c>
      <c r="O551" s="351" t="s">
        <v>404</v>
      </c>
    </row>
    <row r="552" spans="1:15" hidden="1">
      <c r="A552" s="350" t="s">
        <v>1277</v>
      </c>
      <c r="B552" s="351">
        <v>888</v>
      </c>
      <c r="C552" s="351" t="s">
        <v>1306</v>
      </c>
      <c r="D552" s="351" t="s">
        <v>1306</v>
      </c>
      <c r="E552" s="351" t="s">
        <v>1307</v>
      </c>
      <c r="F552" s="351" t="s">
        <v>1869</v>
      </c>
      <c r="G552" s="351" t="s">
        <v>1784</v>
      </c>
      <c r="H552" s="351" t="s">
        <v>1413</v>
      </c>
      <c r="I552" s="351" t="s">
        <v>1869</v>
      </c>
      <c r="J552" s="351" t="s">
        <v>1870</v>
      </c>
      <c r="K552" s="351" t="s">
        <v>1870</v>
      </c>
      <c r="L552" s="351" t="s">
        <v>1869</v>
      </c>
      <c r="M552" s="351" t="s">
        <v>1258</v>
      </c>
      <c r="N552" s="351" t="s">
        <v>1785</v>
      </c>
      <c r="O552" s="351" t="s">
        <v>404</v>
      </c>
    </row>
    <row r="553" spans="1:15" hidden="1">
      <c r="A553" s="350" t="s">
        <v>1277</v>
      </c>
      <c r="B553" s="351">
        <v>888</v>
      </c>
      <c r="C553" s="351" t="s">
        <v>1306</v>
      </c>
      <c r="D553" s="351" t="s">
        <v>1306</v>
      </c>
      <c r="E553" s="351" t="s">
        <v>1307</v>
      </c>
      <c r="F553" s="351" t="s">
        <v>1422</v>
      </c>
      <c r="G553" s="351" t="s">
        <v>1784</v>
      </c>
      <c r="H553" s="351" t="s">
        <v>1413</v>
      </c>
      <c r="I553" s="351" t="s">
        <v>1422</v>
      </c>
      <c r="J553" s="351" t="s">
        <v>1423</v>
      </c>
      <c r="K553" s="351" t="s">
        <v>1423</v>
      </c>
      <c r="L553" s="351" t="s">
        <v>1422</v>
      </c>
      <c r="M553" s="351" t="s">
        <v>1258</v>
      </c>
      <c r="N553" s="351" t="s">
        <v>1785</v>
      </c>
      <c r="O553" s="351" t="s">
        <v>404</v>
      </c>
    </row>
    <row r="554" spans="1:15" hidden="1">
      <c r="A554" s="350" t="s">
        <v>1277</v>
      </c>
      <c r="B554" s="351">
        <v>888</v>
      </c>
      <c r="C554" s="351" t="s">
        <v>1306</v>
      </c>
      <c r="D554" s="351" t="s">
        <v>1306</v>
      </c>
      <c r="E554" s="351" t="s">
        <v>1307</v>
      </c>
      <c r="F554" s="351" t="s">
        <v>1448</v>
      </c>
      <c r="G554" s="351" t="s">
        <v>1784</v>
      </c>
      <c r="H554" s="351" t="s">
        <v>1290</v>
      </c>
      <c r="I554" s="351" t="s">
        <v>1449</v>
      </c>
      <c r="J554" s="351" t="s">
        <v>1450</v>
      </c>
      <c r="K554" s="351" t="s">
        <v>1450</v>
      </c>
      <c r="L554" s="351" t="s">
        <v>1448</v>
      </c>
      <c r="M554" s="351" t="s">
        <v>1258</v>
      </c>
      <c r="N554" s="351" t="s">
        <v>1785</v>
      </c>
      <c r="O554" s="351" t="s">
        <v>404</v>
      </c>
    </row>
    <row r="555" spans="1:15" hidden="1">
      <c r="A555" s="350" t="s">
        <v>1277</v>
      </c>
      <c r="B555" s="351">
        <v>888</v>
      </c>
      <c r="C555" s="351" t="s">
        <v>1306</v>
      </c>
      <c r="D555" s="351" t="s">
        <v>1306</v>
      </c>
      <c r="E555" s="351" t="s">
        <v>1307</v>
      </c>
      <c r="F555" s="351" t="s">
        <v>1432</v>
      </c>
      <c r="G555" s="351" t="s">
        <v>1784</v>
      </c>
      <c r="H555" s="351" t="s">
        <v>1413</v>
      </c>
      <c r="I555" s="351" t="s">
        <v>1432</v>
      </c>
      <c r="J555" s="351" t="s">
        <v>1433</v>
      </c>
      <c r="K555" s="351" t="s">
        <v>1433</v>
      </c>
      <c r="L555" s="351" t="s">
        <v>1432</v>
      </c>
      <c r="M555" s="351" t="s">
        <v>1258</v>
      </c>
      <c r="N555" s="351" t="s">
        <v>1785</v>
      </c>
      <c r="O555" s="351" t="s">
        <v>404</v>
      </c>
    </row>
    <row r="556" spans="1:15" hidden="1">
      <c r="A556" s="350" t="s">
        <v>1277</v>
      </c>
      <c r="B556" s="351">
        <v>888</v>
      </c>
      <c r="C556" s="351" t="s">
        <v>1306</v>
      </c>
      <c r="D556" s="351" t="s">
        <v>1306</v>
      </c>
      <c r="E556" s="351" t="s">
        <v>1307</v>
      </c>
      <c r="F556" s="351" t="s">
        <v>1530</v>
      </c>
      <c r="G556" s="351" t="s">
        <v>1308</v>
      </c>
      <c r="H556" s="351" t="s">
        <v>1290</v>
      </c>
      <c r="I556" s="351" t="s">
        <v>1530</v>
      </c>
      <c r="J556" s="351" t="s">
        <v>1531</v>
      </c>
      <c r="K556" s="351" t="s">
        <v>1531</v>
      </c>
      <c r="L556" s="351" t="s">
        <v>1530</v>
      </c>
      <c r="M556" s="351" t="s">
        <v>1258</v>
      </c>
      <c r="N556" s="351" t="s">
        <v>1785</v>
      </c>
      <c r="O556" s="351" t="s">
        <v>404</v>
      </c>
    </row>
    <row r="557" spans="1:15" hidden="1">
      <c r="A557" s="350" t="s">
        <v>1277</v>
      </c>
      <c r="B557" s="351">
        <v>888</v>
      </c>
      <c r="C557" s="351" t="s">
        <v>1306</v>
      </c>
      <c r="D557" s="351" t="s">
        <v>1306</v>
      </c>
      <c r="E557" s="351" t="s">
        <v>1307</v>
      </c>
      <c r="F557" s="351" t="s">
        <v>1775</v>
      </c>
      <c r="G557" s="351" t="s">
        <v>1308</v>
      </c>
      <c r="H557" s="351" t="s">
        <v>1275</v>
      </c>
      <c r="I557" s="351" t="s">
        <v>1775</v>
      </c>
      <c r="J557" s="351" t="s">
        <v>1776</v>
      </c>
      <c r="K557" s="351" t="s">
        <v>1776</v>
      </c>
      <c r="L557" s="351" t="s">
        <v>1775</v>
      </c>
      <c r="M557" s="351" t="s">
        <v>1258</v>
      </c>
      <c r="N557" s="351" t="s">
        <v>1785</v>
      </c>
      <c r="O557" s="351" t="s">
        <v>404</v>
      </c>
    </row>
    <row r="558" spans="1:15" hidden="1">
      <c r="A558" s="350" t="s">
        <v>1277</v>
      </c>
      <c r="B558" s="351">
        <v>888</v>
      </c>
      <c r="C558" s="351" t="s">
        <v>1306</v>
      </c>
      <c r="D558" s="351" t="s">
        <v>1306</v>
      </c>
      <c r="E558" s="351" t="s">
        <v>1307</v>
      </c>
      <c r="F558" s="351" t="s">
        <v>1777</v>
      </c>
      <c r="G558" s="351" t="s">
        <v>1308</v>
      </c>
      <c r="H558" s="351" t="s">
        <v>1275</v>
      </c>
      <c r="I558" s="351" t="s">
        <v>1777</v>
      </c>
      <c r="J558" s="351" t="s">
        <v>1778</v>
      </c>
      <c r="K558" s="351" t="s">
        <v>1778</v>
      </c>
      <c r="L558" s="351" t="s">
        <v>1777</v>
      </c>
      <c r="M558" s="351" t="s">
        <v>1258</v>
      </c>
      <c r="N558" s="351" t="s">
        <v>1785</v>
      </c>
      <c r="O558" s="351" t="s">
        <v>404</v>
      </c>
    </row>
    <row r="559" spans="1:15" hidden="1">
      <c r="A559" s="350" t="s">
        <v>1277</v>
      </c>
      <c r="B559" s="351">
        <v>888</v>
      </c>
      <c r="C559" s="351" t="s">
        <v>1306</v>
      </c>
      <c r="D559" s="351" t="s">
        <v>1306</v>
      </c>
      <c r="E559" s="351" t="s">
        <v>1307</v>
      </c>
      <c r="F559" s="351" t="s">
        <v>1472</v>
      </c>
      <c r="G559" s="351" t="s">
        <v>1308</v>
      </c>
      <c r="H559" s="351" t="s">
        <v>1290</v>
      </c>
      <c r="I559" s="351" t="s">
        <v>1473</v>
      </c>
      <c r="J559" s="351" t="s">
        <v>1474</v>
      </c>
      <c r="K559" s="351" t="s">
        <v>1474</v>
      </c>
      <c r="L559" s="351" t="s">
        <v>1472</v>
      </c>
      <c r="M559" s="351" t="s">
        <v>1258</v>
      </c>
      <c r="N559" s="351" t="s">
        <v>1785</v>
      </c>
      <c r="O559" s="351" t="s">
        <v>404</v>
      </c>
    </row>
    <row r="560" spans="1:15" hidden="1">
      <c r="A560" s="350" t="s">
        <v>1277</v>
      </c>
      <c r="B560" s="351">
        <v>888</v>
      </c>
      <c r="C560" s="351" t="s">
        <v>1374</v>
      </c>
      <c r="D560" s="351" t="s">
        <v>1374</v>
      </c>
      <c r="E560" s="351" t="s">
        <v>1395</v>
      </c>
      <c r="F560" s="351" t="s">
        <v>1544</v>
      </c>
      <c r="G560" s="351" t="s">
        <v>1396</v>
      </c>
      <c r="H560" s="351" t="s">
        <v>1275</v>
      </c>
      <c r="I560" s="351" t="s">
        <v>1544</v>
      </c>
      <c r="J560" s="351" t="s">
        <v>1544</v>
      </c>
      <c r="K560" s="351" t="s">
        <v>1544</v>
      </c>
      <c r="L560" s="351" t="s">
        <v>1544</v>
      </c>
      <c r="M560" s="351" t="s">
        <v>1258</v>
      </c>
      <c r="N560" s="351" t="s">
        <v>1327</v>
      </c>
      <c r="O560" s="351" t="s">
        <v>404</v>
      </c>
    </row>
    <row r="561" spans="1:15" hidden="1">
      <c r="A561" s="350" t="s">
        <v>1277</v>
      </c>
      <c r="B561" s="351">
        <v>888</v>
      </c>
      <c r="C561" s="351" t="s">
        <v>1374</v>
      </c>
      <c r="D561" s="351" t="s">
        <v>1374</v>
      </c>
      <c r="E561" s="351" t="s">
        <v>1395</v>
      </c>
      <c r="F561" s="351" t="s">
        <v>1871</v>
      </c>
      <c r="G561" s="351" t="s">
        <v>1396</v>
      </c>
      <c r="H561" s="351" t="s">
        <v>1275</v>
      </c>
      <c r="I561" s="351" t="s">
        <v>1871</v>
      </c>
      <c r="J561" s="351" t="s">
        <v>1872</v>
      </c>
      <c r="K561" s="351" t="s">
        <v>1872</v>
      </c>
      <c r="L561" s="351" t="s">
        <v>1871</v>
      </c>
      <c r="M561" s="351" t="s">
        <v>1295</v>
      </c>
      <c r="N561" s="351" t="s">
        <v>1327</v>
      </c>
      <c r="O561" s="351" t="s">
        <v>404</v>
      </c>
    </row>
    <row r="562" spans="1:15" hidden="1">
      <c r="A562" s="350" t="s">
        <v>1277</v>
      </c>
      <c r="B562" s="351">
        <v>888</v>
      </c>
      <c r="C562" s="351" t="s">
        <v>1374</v>
      </c>
      <c r="D562" s="351" t="s">
        <v>1374</v>
      </c>
      <c r="E562" s="351" t="s">
        <v>1395</v>
      </c>
      <c r="F562" s="351" t="s">
        <v>1410</v>
      </c>
      <c r="G562" s="351" t="s">
        <v>1873</v>
      </c>
      <c r="H562" s="351" t="s">
        <v>1290</v>
      </c>
      <c r="I562" s="351" t="s">
        <v>1410</v>
      </c>
      <c r="J562" s="351" t="s">
        <v>1411</v>
      </c>
      <c r="K562" s="351" t="s">
        <v>1411</v>
      </c>
      <c r="L562" s="351" t="s">
        <v>1410</v>
      </c>
      <c r="M562" s="351" t="s">
        <v>1258</v>
      </c>
      <c r="N562" s="351" t="s">
        <v>1327</v>
      </c>
      <c r="O562" s="351" t="s">
        <v>404</v>
      </c>
    </row>
    <row r="563" spans="1:15" hidden="1">
      <c r="A563" s="350" t="s">
        <v>1277</v>
      </c>
      <c r="B563" s="351">
        <v>888</v>
      </c>
      <c r="C563" s="351" t="s">
        <v>1374</v>
      </c>
      <c r="D563" s="351" t="s">
        <v>1374</v>
      </c>
      <c r="E563" s="351" t="s">
        <v>1395</v>
      </c>
      <c r="F563" s="351" t="s">
        <v>1874</v>
      </c>
      <c r="G563" s="351" t="s">
        <v>1396</v>
      </c>
      <c r="H563" s="351" t="s">
        <v>1275</v>
      </c>
      <c r="I563" s="351" t="s">
        <v>1874</v>
      </c>
      <c r="J563" s="351" t="s">
        <v>1875</v>
      </c>
      <c r="K563" s="351" t="s">
        <v>1875</v>
      </c>
      <c r="L563" s="351" t="s">
        <v>1874</v>
      </c>
      <c r="M563" s="351" t="s">
        <v>1295</v>
      </c>
      <c r="N563" s="351" t="s">
        <v>1327</v>
      </c>
      <c r="O563" s="351" t="s">
        <v>404</v>
      </c>
    </row>
    <row r="564" spans="1:15" hidden="1">
      <c r="A564" s="350" t="s">
        <v>1277</v>
      </c>
      <c r="B564" s="351">
        <v>888</v>
      </c>
      <c r="C564" s="351" t="s">
        <v>1374</v>
      </c>
      <c r="D564" s="351" t="s">
        <v>1374</v>
      </c>
      <c r="E564" s="351" t="s">
        <v>1395</v>
      </c>
      <c r="F564" s="351" t="s">
        <v>1876</v>
      </c>
      <c r="G564" s="351" t="s">
        <v>1396</v>
      </c>
      <c r="H564" s="351" t="s">
        <v>1275</v>
      </c>
      <c r="I564" s="351" t="s">
        <v>1877</v>
      </c>
      <c r="J564" s="351" t="s">
        <v>1878</v>
      </c>
      <c r="K564" s="351" t="s">
        <v>1878</v>
      </c>
      <c r="L564" s="351" t="s">
        <v>1876</v>
      </c>
      <c r="M564" s="351" t="s">
        <v>1295</v>
      </c>
      <c r="N564" s="351" t="s">
        <v>1327</v>
      </c>
      <c r="O564" s="351" t="s">
        <v>404</v>
      </c>
    </row>
    <row r="565" spans="1:15" hidden="1">
      <c r="A565" s="350" t="s">
        <v>1277</v>
      </c>
      <c r="B565" s="351">
        <v>888</v>
      </c>
      <c r="C565" s="351" t="s">
        <v>1374</v>
      </c>
      <c r="D565" s="351" t="s">
        <v>1374</v>
      </c>
      <c r="E565" s="351" t="s">
        <v>1395</v>
      </c>
      <c r="F565" s="351" t="s">
        <v>1642</v>
      </c>
      <c r="G565" s="351" t="s">
        <v>1396</v>
      </c>
      <c r="H565" s="351" t="s">
        <v>1275</v>
      </c>
      <c r="I565" s="351" t="s">
        <v>1642</v>
      </c>
      <c r="J565" s="351" t="s">
        <v>1643</v>
      </c>
      <c r="K565" s="351" t="s">
        <v>1643</v>
      </c>
      <c r="L565" s="351" t="s">
        <v>1642</v>
      </c>
      <c r="M565" s="351" t="s">
        <v>1258</v>
      </c>
      <c r="N565" s="351" t="s">
        <v>1327</v>
      </c>
      <c r="O565" s="351" t="s">
        <v>404</v>
      </c>
    </row>
    <row r="566" spans="1:15" hidden="1">
      <c r="A566" s="350" t="s">
        <v>1277</v>
      </c>
      <c r="B566" s="351">
        <v>888</v>
      </c>
      <c r="C566" s="351" t="s">
        <v>1374</v>
      </c>
      <c r="D566" s="351" t="s">
        <v>1374</v>
      </c>
      <c r="E566" s="351" t="s">
        <v>1395</v>
      </c>
      <c r="F566" s="351" t="s">
        <v>1879</v>
      </c>
      <c r="G566" s="351" t="s">
        <v>1396</v>
      </c>
      <c r="H566" s="351" t="s">
        <v>1275</v>
      </c>
      <c r="I566" s="351" t="s">
        <v>1879</v>
      </c>
      <c r="J566" s="351" t="s">
        <v>1880</v>
      </c>
      <c r="K566" s="351" t="s">
        <v>1880</v>
      </c>
      <c r="L566" s="351" t="s">
        <v>1879</v>
      </c>
      <c r="M566" s="351" t="s">
        <v>1295</v>
      </c>
      <c r="N566" s="351" t="s">
        <v>1327</v>
      </c>
      <c r="O566" s="351" t="s">
        <v>404</v>
      </c>
    </row>
    <row r="567" spans="1:15" hidden="1">
      <c r="A567" s="350" t="s">
        <v>1277</v>
      </c>
      <c r="B567" s="351">
        <v>888</v>
      </c>
      <c r="C567" s="351" t="s">
        <v>1374</v>
      </c>
      <c r="D567" s="351" t="s">
        <v>1374</v>
      </c>
      <c r="E567" s="351" t="s">
        <v>1395</v>
      </c>
      <c r="F567" s="351" t="s">
        <v>1383</v>
      </c>
      <c r="G567" s="351" t="s">
        <v>1873</v>
      </c>
      <c r="H567" s="351" t="s">
        <v>1275</v>
      </c>
      <c r="I567" s="351" t="s">
        <v>1383</v>
      </c>
      <c r="J567" s="351" t="s">
        <v>1386</v>
      </c>
      <c r="K567" s="351" t="s">
        <v>1386</v>
      </c>
      <c r="L567" s="351" t="s">
        <v>1383</v>
      </c>
      <c r="M567" s="351" t="s">
        <v>1258</v>
      </c>
      <c r="N567" s="351" t="s">
        <v>1327</v>
      </c>
      <c r="O567" s="351" t="s">
        <v>404</v>
      </c>
    </row>
    <row r="568" spans="1:15" hidden="1">
      <c r="A568" s="350" t="s">
        <v>1277</v>
      </c>
      <c r="B568" s="351">
        <v>888</v>
      </c>
      <c r="C568" s="351" t="s">
        <v>1374</v>
      </c>
      <c r="D568" s="351" t="s">
        <v>1374</v>
      </c>
      <c r="E568" s="351" t="s">
        <v>1395</v>
      </c>
      <c r="F568" s="351" t="s">
        <v>1380</v>
      </c>
      <c r="G568" s="351" t="s">
        <v>1396</v>
      </c>
      <c r="H568" s="351" t="s">
        <v>1275</v>
      </c>
      <c r="I568" s="351" t="s">
        <v>1380</v>
      </c>
      <c r="J568" s="351" t="s">
        <v>1382</v>
      </c>
      <c r="K568" s="351" t="s">
        <v>1382</v>
      </c>
      <c r="L568" s="351" t="s">
        <v>1380</v>
      </c>
      <c r="M568" s="351" t="s">
        <v>1258</v>
      </c>
      <c r="N568" s="351" t="s">
        <v>1327</v>
      </c>
      <c r="O568" s="351" t="s">
        <v>404</v>
      </c>
    </row>
    <row r="569" spans="1:15" hidden="1">
      <c r="A569" s="350" t="s">
        <v>1277</v>
      </c>
      <c r="B569" s="351">
        <v>888</v>
      </c>
      <c r="C569" s="351" t="s">
        <v>1374</v>
      </c>
      <c r="D569" s="351" t="s">
        <v>1374</v>
      </c>
      <c r="E569" s="351" t="s">
        <v>1395</v>
      </c>
      <c r="F569" s="351" t="s">
        <v>1376</v>
      </c>
      <c r="G569" s="351" t="s">
        <v>1396</v>
      </c>
      <c r="H569" s="351" t="s">
        <v>1290</v>
      </c>
      <c r="I569" s="351" t="s">
        <v>1376</v>
      </c>
      <c r="J569" s="351" t="s">
        <v>1378</v>
      </c>
      <c r="K569" s="351" t="s">
        <v>1378</v>
      </c>
      <c r="L569" s="351" t="s">
        <v>1376</v>
      </c>
      <c r="M569" s="351" t="s">
        <v>1258</v>
      </c>
      <c r="N569" s="351" t="s">
        <v>1327</v>
      </c>
      <c r="O569" s="351" t="s">
        <v>404</v>
      </c>
    </row>
    <row r="570" spans="1:15" hidden="1">
      <c r="A570" s="350" t="s">
        <v>1277</v>
      </c>
      <c r="B570" s="351">
        <v>888</v>
      </c>
      <c r="C570" s="351" t="s">
        <v>1374</v>
      </c>
      <c r="D570" s="351" t="s">
        <v>1374</v>
      </c>
      <c r="E570" s="351" t="s">
        <v>1395</v>
      </c>
      <c r="F570" s="351" t="s">
        <v>1304</v>
      </c>
      <c r="G570" s="351" t="s">
        <v>1396</v>
      </c>
      <c r="H570" s="351" t="s">
        <v>1290</v>
      </c>
      <c r="I570" s="351" t="s">
        <v>1304</v>
      </c>
      <c r="J570" s="351" t="s">
        <v>1305</v>
      </c>
      <c r="K570" s="351" t="s">
        <v>1305</v>
      </c>
      <c r="L570" s="351" t="s">
        <v>1304</v>
      </c>
      <c r="M570" s="351" t="s">
        <v>1258</v>
      </c>
      <c r="N570" s="351" t="s">
        <v>1327</v>
      </c>
      <c r="O570" s="351" t="s">
        <v>404</v>
      </c>
    </row>
    <row r="571" spans="1:15" hidden="1">
      <c r="A571" s="350" t="s">
        <v>1277</v>
      </c>
      <c r="B571" s="351">
        <v>888</v>
      </c>
      <c r="C571" s="351" t="s">
        <v>1374</v>
      </c>
      <c r="D571" s="351" t="s">
        <v>1374</v>
      </c>
      <c r="E571" s="351" t="s">
        <v>1395</v>
      </c>
      <c r="F571" s="351" t="s">
        <v>1881</v>
      </c>
      <c r="G571" s="351" t="s">
        <v>1396</v>
      </c>
      <c r="H571" s="351" t="s">
        <v>1275</v>
      </c>
      <c r="I571" s="351" t="s">
        <v>1882</v>
      </c>
      <c r="J571" s="351" t="s">
        <v>1883</v>
      </c>
      <c r="K571" s="351" t="s">
        <v>1883</v>
      </c>
      <c r="L571" s="351" t="s">
        <v>1881</v>
      </c>
      <c r="M571" s="351" t="s">
        <v>1258</v>
      </c>
      <c r="N571" s="351" t="s">
        <v>1327</v>
      </c>
      <c r="O571" s="351" t="s">
        <v>404</v>
      </c>
    </row>
    <row r="572" spans="1:15" hidden="1">
      <c r="A572" s="350" t="s">
        <v>1277</v>
      </c>
      <c r="B572" s="351">
        <v>888</v>
      </c>
      <c r="C572" s="351" t="s">
        <v>1374</v>
      </c>
      <c r="D572" s="351" t="s">
        <v>1374</v>
      </c>
      <c r="E572" s="351" t="s">
        <v>1395</v>
      </c>
      <c r="F572" s="351" t="s">
        <v>1884</v>
      </c>
      <c r="G572" s="351" t="s">
        <v>1396</v>
      </c>
      <c r="H572" s="351" t="s">
        <v>1275</v>
      </c>
      <c r="I572" s="351" t="s">
        <v>1885</v>
      </c>
      <c r="J572" s="351" t="s">
        <v>1886</v>
      </c>
      <c r="K572" s="351" t="s">
        <v>1886</v>
      </c>
      <c r="L572" s="351" t="s">
        <v>1884</v>
      </c>
      <c r="M572" s="351" t="s">
        <v>1295</v>
      </c>
      <c r="N572" s="351" t="s">
        <v>1327</v>
      </c>
      <c r="O572" s="351" t="s">
        <v>404</v>
      </c>
    </row>
    <row r="573" spans="1:15" hidden="1">
      <c r="A573" s="350" t="s">
        <v>1277</v>
      </c>
      <c r="B573" s="351">
        <v>888</v>
      </c>
      <c r="C573" s="351" t="s">
        <v>1374</v>
      </c>
      <c r="D573" s="351" t="s">
        <v>1374</v>
      </c>
      <c r="E573" s="351" t="s">
        <v>1395</v>
      </c>
      <c r="F573" s="351" t="s">
        <v>1644</v>
      </c>
      <c r="G573" s="351" t="s">
        <v>1396</v>
      </c>
      <c r="H573" s="351" t="s">
        <v>1290</v>
      </c>
      <c r="I573" s="351" t="s">
        <v>1644</v>
      </c>
      <c r="J573" s="351" t="s">
        <v>1645</v>
      </c>
      <c r="K573" s="351" t="s">
        <v>1645</v>
      </c>
      <c r="L573" s="351" t="s">
        <v>1644</v>
      </c>
      <c r="M573" s="351" t="s">
        <v>1258</v>
      </c>
      <c r="N573" s="351" t="s">
        <v>1327</v>
      </c>
      <c r="O573" s="351" t="s">
        <v>404</v>
      </c>
    </row>
    <row r="574" spans="1:15" hidden="1">
      <c r="A574" s="350" t="s">
        <v>1277</v>
      </c>
      <c r="B574" s="351">
        <v>888</v>
      </c>
      <c r="C574" s="351" t="s">
        <v>1374</v>
      </c>
      <c r="D574" s="351" t="s">
        <v>1374</v>
      </c>
      <c r="E574" s="351" t="s">
        <v>1395</v>
      </c>
      <c r="F574" s="351" t="s">
        <v>1792</v>
      </c>
      <c r="G574" s="351" t="s">
        <v>1396</v>
      </c>
      <c r="H574" s="351" t="s">
        <v>1290</v>
      </c>
      <c r="I574" s="351" t="s">
        <v>1792</v>
      </c>
      <c r="J574" s="351" t="s">
        <v>1794</v>
      </c>
      <c r="K574" s="351" t="s">
        <v>1794</v>
      </c>
      <c r="L574" s="351" t="s">
        <v>1792</v>
      </c>
      <c r="M574" s="351" t="s">
        <v>1258</v>
      </c>
      <c r="N574" s="351" t="s">
        <v>1327</v>
      </c>
      <c r="O574" s="351" t="s">
        <v>404</v>
      </c>
    </row>
    <row r="575" spans="1:15" hidden="1">
      <c r="A575" s="350" t="s">
        <v>1277</v>
      </c>
      <c r="B575" s="351">
        <v>888</v>
      </c>
      <c r="C575" s="351" t="s">
        <v>1374</v>
      </c>
      <c r="D575" s="351" t="s">
        <v>1374</v>
      </c>
      <c r="E575" s="351" t="s">
        <v>1395</v>
      </c>
      <c r="F575" s="351" t="s">
        <v>1887</v>
      </c>
      <c r="G575" s="351" t="s">
        <v>1396</v>
      </c>
      <c r="H575" s="351" t="s">
        <v>1275</v>
      </c>
      <c r="I575" s="351" t="s">
        <v>1887</v>
      </c>
      <c r="J575" s="351" t="s">
        <v>1888</v>
      </c>
      <c r="K575" s="351" t="s">
        <v>1888</v>
      </c>
      <c r="L575" s="351" t="s">
        <v>1887</v>
      </c>
      <c r="M575" s="351" t="s">
        <v>1295</v>
      </c>
      <c r="N575" s="351" t="s">
        <v>1327</v>
      </c>
      <c r="O575" s="351" t="s">
        <v>404</v>
      </c>
    </row>
    <row r="576" spans="1:15" hidden="1">
      <c r="A576" s="350" t="s">
        <v>1277</v>
      </c>
      <c r="B576" s="351">
        <v>888</v>
      </c>
      <c r="C576" s="351" t="s">
        <v>1374</v>
      </c>
      <c r="D576" s="351" t="s">
        <v>1374</v>
      </c>
      <c r="E576" s="351" t="s">
        <v>1395</v>
      </c>
      <c r="F576" s="351" t="s">
        <v>1889</v>
      </c>
      <c r="G576" s="351" t="s">
        <v>1396</v>
      </c>
      <c r="H576" s="351" t="s">
        <v>1290</v>
      </c>
      <c r="I576" s="351" t="s">
        <v>1889</v>
      </c>
      <c r="J576" s="351" t="s">
        <v>1890</v>
      </c>
      <c r="K576" s="351" t="s">
        <v>1890</v>
      </c>
      <c r="L576" s="351" t="s">
        <v>1889</v>
      </c>
      <c r="M576" s="351" t="s">
        <v>1295</v>
      </c>
      <c r="N576" s="351" t="s">
        <v>1327</v>
      </c>
      <c r="O576" s="351" t="s">
        <v>404</v>
      </c>
    </row>
    <row r="577" spans="1:15" hidden="1">
      <c r="A577" s="350" t="s">
        <v>1277</v>
      </c>
      <c r="B577" s="351">
        <v>888</v>
      </c>
      <c r="C577" s="351" t="s">
        <v>1374</v>
      </c>
      <c r="D577" s="351" t="s">
        <v>1374</v>
      </c>
      <c r="E577" s="351" t="s">
        <v>1395</v>
      </c>
      <c r="F577" s="351" t="s">
        <v>1891</v>
      </c>
      <c r="G577" s="351" t="s">
        <v>1396</v>
      </c>
      <c r="H577" s="351" t="s">
        <v>1275</v>
      </c>
      <c r="I577" s="351" t="s">
        <v>1891</v>
      </c>
      <c r="J577" s="351" t="s">
        <v>1892</v>
      </c>
      <c r="K577" s="351" t="s">
        <v>1892</v>
      </c>
      <c r="L577" s="351" t="s">
        <v>1891</v>
      </c>
      <c r="M577" s="351" t="s">
        <v>1258</v>
      </c>
      <c r="N577" s="351" t="s">
        <v>1327</v>
      </c>
      <c r="O577" s="351" t="s">
        <v>404</v>
      </c>
    </row>
    <row r="578" spans="1:15" hidden="1">
      <c r="A578" s="350" t="s">
        <v>1277</v>
      </c>
      <c r="B578" s="351">
        <v>888</v>
      </c>
      <c r="C578" s="351" t="s">
        <v>1374</v>
      </c>
      <c r="D578" s="351" t="s">
        <v>1374</v>
      </c>
      <c r="E578" s="351" t="s">
        <v>1395</v>
      </c>
      <c r="F578" s="351" t="s">
        <v>1881</v>
      </c>
      <c r="G578" s="351" t="s">
        <v>1396</v>
      </c>
      <c r="H578" s="351" t="s">
        <v>1275</v>
      </c>
      <c r="I578" s="351" t="s">
        <v>1893</v>
      </c>
      <c r="J578" s="351" t="s">
        <v>1894</v>
      </c>
      <c r="K578" s="351" t="s">
        <v>1894</v>
      </c>
      <c r="L578" s="351" t="s">
        <v>1881</v>
      </c>
      <c r="M578" s="351" t="s">
        <v>1258</v>
      </c>
      <c r="N578" s="351" t="s">
        <v>1327</v>
      </c>
      <c r="O578" s="351" t="s">
        <v>404</v>
      </c>
    </row>
    <row r="579" spans="1:15" hidden="1">
      <c r="A579" s="350" t="s">
        <v>1277</v>
      </c>
      <c r="B579" s="351">
        <v>888</v>
      </c>
      <c r="C579" s="351" t="s">
        <v>1374</v>
      </c>
      <c r="D579" s="351" t="s">
        <v>1374</v>
      </c>
      <c r="E579" s="351" t="s">
        <v>1395</v>
      </c>
      <c r="F579" s="351" t="s">
        <v>1881</v>
      </c>
      <c r="G579" s="351" t="s">
        <v>1396</v>
      </c>
      <c r="H579" s="351" t="s">
        <v>1275</v>
      </c>
      <c r="I579" s="351" t="s">
        <v>1895</v>
      </c>
      <c r="J579" s="351" t="s">
        <v>1896</v>
      </c>
      <c r="K579" s="351" t="s">
        <v>1896</v>
      </c>
      <c r="L579" s="351" t="s">
        <v>1881</v>
      </c>
      <c r="M579" s="351" t="s">
        <v>1258</v>
      </c>
      <c r="N579" s="351" t="s">
        <v>1327</v>
      </c>
      <c r="O579" s="351" t="s">
        <v>404</v>
      </c>
    </row>
    <row r="580" spans="1:15" hidden="1">
      <c r="A580" s="350" t="s">
        <v>1277</v>
      </c>
      <c r="B580" s="351">
        <v>888</v>
      </c>
      <c r="C580" s="351" t="s">
        <v>1374</v>
      </c>
      <c r="D580" s="351" t="s">
        <v>1374</v>
      </c>
      <c r="E580" s="351" t="s">
        <v>1395</v>
      </c>
      <c r="F580" s="351" t="s">
        <v>1897</v>
      </c>
      <c r="G580" s="351" t="s">
        <v>1396</v>
      </c>
      <c r="H580" s="351" t="s">
        <v>1275</v>
      </c>
      <c r="I580" s="351" t="s">
        <v>1898</v>
      </c>
      <c r="J580" s="351" t="s">
        <v>1899</v>
      </c>
      <c r="K580" s="351" t="s">
        <v>1899</v>
      </c>
      <c r="L580" s="351" t="s">
        <v>1897</v>
      </c>
      <c r="M580" s="351" t="s">
        <v>1295</v>
      </c>
      <c r="N580" s="351" t="s">
        <v>1327</v>
      </c>
      <c r="O580" s="351" t="s">
        <v>404</v>
      </c>
    </row>
    <row r="581" spans="1:15" hidden="1">
      <c r="A581" s="350" t="s">
        <v>1277</v>
      </c>
      <c r="B581" s="351">
        <v>888</v>
      </c>
      <c r="C581" s="351" t="s">
        <v>1374</v>
      </c>
      <c r="D581" s="351" t="s">
        <v>1374</v>
      </c>
      <c r="E581" s="351" t="s">
        <v>1395</v>
      </c>
      <c r="F581" s="351" t="s">
        <v>1342</v>
      </c>
      <c r="G581" s="351" t="s">
        <v>1873</v>
      </c>
      <c r="H581" s="351" t="s">
        <v>1275</v>
      </c>
      <c r="I581" s="351" t="s">
        <v>1342</v>
      </c>
      <c r="J581" s="351" t="s">
        <v>1344</v>
      </c>
      <c r="K581" s="351" t="s">
        <v>1344</v>
      </c>
      <c r="L581" s="351" t="s">
        <v>1342</v>
      </c>
      <c r="M581" s="351" t="s">
        <v>1258</v>
      </c>
      <c r="N581" s="351" t="s">
        <v>1327</v>
      </c>
      <c r="O581" s="351" t="s">
        <v>404</v>
      </c>
    </row>
    <row r="582" spans="1:15" hidden="1">
      <c r="A582" s="350" t="s">
        <v>1277</v>
      </c>
      <c r="B582" s="351">
        <v>888</v>
      </c>
      <c r="C582" s="351" t="s">
        <v>1374</v>
      </c>
      <c r="D582" s="351" t="s">
        <v>1374</v>
      </c>
      <c r="E582" s="351" t="s">
        <v>1395</v>
      </c>
      <c r="F582" s="351" t="s">
        <v>1897</v>
      </c>
      <c r="G582" s="351" t="s">
        <v>1396</v>
      </c>
      <c r="H582" s="351" t="s">
        <v>1275</v>
      </c>
      <c r="I582" s="351" t="s">
        <v>1900</v>
      </c>
      <c r="J582" s="351" t="s">
        <v>1901</v>
      </c>
      <c r="K582" s="351" t="s">
        <v>1901</v>
      </c>
      <c r="L582" s="351" t="s">
        <v>1897</v>
      </c>
      <c r="M582" s="351" t="s">
        <v>1295</v>
      </c>
      <c r="N582" s="351" t="s">
        <v>1327</v>
      </c>
      <c r="O582" s="351" t="s">
        <v>404</v>
      </c>
    </row>
    <row r="583" spans="1:15" hidden="1">
      <c r="A583" s="350" t="s">
        <v>1277</v>
      </c>
      <c r="B583" s="351">
        <v>888</v>
      </c>
      <c r="C583" s="351" t="s">
        <v>1374</v>
      </c>
      <c r="D583" s="351" t="s">
        <v>1374</v>
      </c>
      <c r="E583" s="351" t="s">
        <v>1395</v>
      </c>
      <c r="F583" s="351" t="s">
        <v>1902</v>
      </c>
      <c r="G583" s="351" t="s">
        <v>1396</v>
      </c>
      <c r="H583" s="351" t="s">
        <v>1275</v>
      </c>
      <c r="I583" s="351" t="s">
        <v>1903</v>
      </c>
      <c r="J583" s="351" t="s">
        <v>1904</v>
      </c>
      <c r="K583" s="351" t="s">
        <v>1904</v>
      </c>
      <c r="L583" s="351" t="s">
        <v>1902</v>
      </c>
      <c r="M583" s="351" t="s">
        <v>1295</v>
      </c>
      <c r="N583" s="351" t="s">
        <v>1327</v>
      </c>
      <c r="O583" s="351" t="s">
        <v>404</v>
      </c>
    </row>
    <row r="584" spans="1:15" hidden="1">
      <c r="A584" s="350" t="s">
        <v>1277</v>
      </c>
      <c r="B584" s="351">
        <v>888</v>
      </c>
      <c r="C584" s="351" t="s">
        <v>1374</v>
      </c>
      <c r="D584" s="351" t="s">
        <v>1374</v>
      </c>
      <c r="E584" s="351" t="s">
        <v>1395</v>
      </c>
      <c r="F584" s="351" t="s">
        <v>1506</v>
      </c>
      <c r="G584" s="351" t="s">
        <v>1396</v>
      </c>
      <c r="H584" s="351" t="s">
        <v>1275</v>
      </c>
      <c r="I584" s="351" t="s">
        <v>1506</v>
      </c>
      <c r="J584" s="351" t="s">
        <v>1507</v>
      </c>
      <c r="K584" s="351" t="s">
        <v>1507</v>
      </c>
      <c r="L584" s="351" t="s">
        <v>1506</v>
      </c>
      <c r="M584" s="351" t="s">
        <v>1295</v>
      </c>
      <c r="N584" s="351" t="s">
        <v>1327</v>
      </c>
      <c r="O584" s="351" t="s">
        <v>404</v>
      </c>
    </row>
    <row r="585" spans="1:15" hidden="1">
      <c r="A585" s="350" t="s">
        <v>1277</v>
      </c>
      <c r="B585" s="351">
        <v>888</v>
      </c>
      <c r="C585" s="351" t="s">
        <v>1374</v>
      </c>
      <c r="D585" s="351" t="s">
        <v>1374</v>
      </c>
      <c r="E585" s="351" t="s">
        <v>1395</v>
      </c>
      <c r="F585" s="351" t="s">
        <v>1346</v>
      </c>
      <c r="G585" s="351" t="s">
        <v>1873</v>
      </c>
      <c r="H585" s="351" t="s">
        <v>1275</v>
      </c>
      <c r="I585" s="351" t="s">
        <v>1346</v>
      </c>
      <c r="J585" s="351" t="s">
        <v>1347</v>
      </c>
      <c r="K585" s="351" t="s">
        <v>1347</v>
      </c>
      <c r="L585" s="351" t="s">
        <v>1346</v>
      </c>
      <c r="M585" s="351" t="s">
        <v>1258</v>
      </c>
      <c r="N585" s="351" t="s">
        <v>1327</v>
      </c>
      <c r="O585" s="351" t="s">
        <v>404</v>
      </c>
    </row>
    <row r="586" spans="1:15" hidden="1">
      <c r="A586" s="350" t="s">
        <v>1277</v>
      </c>
      <c r="B586" s="351">
        <v>888</v>
      </c>
      <c r="C586" s="351" t="s">
        <v>1374</v>
      </c>
      <c r="D586" s="351" t="s">
        <v>1374</v>
      </c>
      <c r="E586" s="351" t="s">
        <v>1395</v>
      </c>
      <c r="F586" s="351" t="s">
        <v>1905</v>
      </c>
      <c r="G586" s="351" t="s">
        <v>1396</v>
      </c>
      <c r="H586" s="351" t="s">
        <v>1290</v>
      </c>
      <c r="I586" s="351" t="s">
        <v>1905</v>
      </c>
      <c r="J586" s="351" t="s">
        <v>1906</v>
      </c>
      <c r="K586" s="351" t="s">
        <v>1906</v>
      </c>
      <c r="L586" s="351" t="s">
        <v>1905</v>
      </c>
      <c r="M586" s="351" t="s">
        <v>1258</v>
      </c>
      <c r="N586" s="351" t="s">
        <v>1327</v>
      </c>
      <c r="O586" s="351" t="s">
        <v>404</v>
      </c>
    </row>
    <row r="587" spans="1:15" hidden="1">
      <c r="A587" s="350" t="s">
        <v>1277</v>
      </c>
      <c r="B587" s="351">
        <v>888</v>
      </c>
      <c r="C587" s="351" t="s">
        <v>1374</v>
      </c>
      <c r="D587" s="351" t="s">
        <v>1374</v>
      </c>
      <c r="E587" s="351" t="s">
        <v>1395</v>
      </c>
      <c r="F587" s="351" t="s">
        <v>1884</v>
      </c>
      <c r="G587" s="351" t="s">
        <v>1396</v>
      </c>
      <c r="H587" s="351" t="s">
        <v>1275</v>
      </c>
      <c r="I587" s="351" t="s">
        <v>1907</v>
      </c>
      <c r="J587" s="351" t="s">
        <v>1908</v>
      </c>
      <c r="K587" s="351" t="s">
        <v>1908</v>
      </c>
      <c r="L587" s="351" t="s">
        <v>1884</v>
      </c>
      <c r="M587" s="351" t="s">
        <v>1295</v>
      </c>
      <c r="N587" s="351" t="s">
        <v>1327</v>
      </c>
      <c r="O587" s="351" t="s">
        <v>404</v>
      </c>
    </row>
    <row r="588" spans="1:15" hidden="1">
      <c r="A588" s="350" t="s">
        <v>1277</v>
      </c>
      <c r="B588" s="351">
        <v>888</v>
      </c>
      <c r="C588" s="351" t="s">
        <v>1374</v>
      </c>
      <c r="D588" s="351" t="s">
        <v>1374</v>
      </c>
      <c r="E588" s="351" t="s">
        <v>1395</v>
      </c>
      <c r="F588" s="351" t="s">
        <v>1348</v>
      </c>
      <c r="G588" s="351" t="s">
        <v>1396</v>
      </c>
      <c r="H588" s="351" t="s">
        <v>1275</v>
      </c>
      <c r="I588" s="351" t="s">
        <v>1348</v>
      </c>
      <c r="J588" s="351" t="s">
        <v>1349</v>
      </c>
      <c r="K588" s="351" t="s">
        <v>1349</v>
      </c>
      <c r="L588" s="351" t="s">
        <v>1348</v>
      </c>
      <c r="M588" s="351" t="s">
        <v>1258</v>
      </c>
      <c r="N588" s="351" t="s">
        <v>1327</v>
      </c>
      <c r="O588" s="351" t="s">
        <v>404</v>
      </c>
    </row>
    <row r="589" spans="1:15" hidden="1">
      <c r="A589" s="350" t="s">
        <v>1277</v>
      </c>
      <c r="B589" s="351">
        <v>888</v>
      </c>
      <c r="C589" s="351" t="s">
        <v>1374</v>
      </c>
      <c r="D589" s="351" t="s">
        <v>1374</v>
      </c>
      <c r="E589" s="351" t="s">
        <v>1395</v>
      </c>
      <c r="F589" s="351" t="s">
        <v>1909</v>
      </c>
      <c r="G589" s="351" t="s">
        <v>1396</v>
      </c>
      <c r="H589" s="351" t="s">
        <v>1290</v>
      </c>
      <c r="I589" s="351" t="s">
        <v>1910</v>
      </c>
      <c r="J589" s="351" t="s">
        <v>1911</v>
      </c>
      <c r="K589" s="351" t="s">
        <v>1911</v>
      </c>
      <c r="L589" s="351" t="s">
        <v>1910</v>
      </c>
      <c r="M589" s="351" t="s">
        <v>1258</v>
      </c>
      <c r="N589" s="351" t="s">
        <v>1327</v>
      </c>
      <c r="O589" s="351" t="s">
        <v>404</v>
      </c>
    </row>
    <row r="590" spans="1:15" hidden="1">
      <c r="A590" s="350" t="s">
        <v>1277</v>
      </c>
      <c r="B590" s="351">
        <v>888</v>
      </c>
      <c r="C590" s="351" t="s">
        <v>1374</v>
      </c>
      <c r="D590" s="351" t="s">
        <v>1374</v>
      </c>
      <c r="E590" s="351" t="s">
        <v>1395</v>
      </c>
      <c r="F590" s="351" t="s">
        <v>1884</v>
      </c>
      <c r="G590" s="351" t="s">
        <v>1396</v>
      </c>
      <c r="H590" s="351" t="s">
        <v>1275</v>
      </c>
      <c r="I590" s="351" t="s">
        <v>1912</v>
      </c>
      <c r="J590" s="351" t="s">
        <v>1913</v>
      </c>
      <c r="K590" s="351" t="s">
        <v>1913</v>
      </c>
      <c r="L590" s="351" t="s">
        <v>1884</v>
      </c>
      <c r="M590" s="351" t="s">
        <v>1295</v>
      </c>
      <c r="N590" s="351" t="s">
        <v>1327</v>
      </c>
      <c r="O590" s="351" t="s">
        <v>404</v>
      </c>
    </row>
    <row r="591" spans="1:15" hidden="1">
      <c r="A591" s="350" t="s">
        <v>1277</v>
      </c>
      <c r="B591" s="351">
        <v>888</v>
      </c>
      <c r="C591" s="351" t="s">
        <v>1374</v>
      </c>
      <c r="D591" s="351" t="s">
        <v>1374</v>
      </c>
      <c r="E591" s="351" t="s">
        <v>1395</v>
      </c>
      <c r="F591" s="351" t="s">
        <v>1389</v>
      </c>
      <c r="G591" s="351" t="s">
        <v>1873</v>
      </c>
      <c r="H591" s="351" t="s">
        <v>1275</v>
      </c>
      <c r="I591" s="351" t="s">
        <v>1389</v>
      </c>
      <c r="J591" s="351" t="s">
        <v>1390</v>
      </c>
      <c r="K591" s="351" t="s">
        <v>1390</v>
      </c>
      <c r="L591" s="351" t="s">
        <v>1389</v>
      </c>
      <c r="M591" s="351" t="s">
        <v>1258</v>
      </c>
      <c r="N591" s="351" t="s">
        <v>1327</v>
      </c>
      <c r="O591" s="351" t="s">
        <v>404</v>
      </c>
    </row>
    <row r="592" spans="1:15" hidden="1">
      <c r="A592" s="350" t="s">
        <v>1277</v>
      </c>
      <c r="B592" s="351">
        <v>888</v>
      </c>
      <c r="C592" s="351" t="s">
        <v>1374</v>
      </c>
      <c r="D592" s="351" t="s">
        <v>1374</v>
      </c>
      <c r="E592" s="351" t="s">
        <v>1395</v>
      </c>
      <c r="F592" s="351" t="s">
        <v>1881</v>
      </c>
      <c r="G592" s="351" t="s">
        <v>1396</v>
      </c>
      <c r="H592" s="351" t="s">
        <v>1275</v>
      </c>
      <c r="I592" s="351" t="s">
        <v>1914</v>
      </c>
      <c r="J592" s="351" t="s">
        <v>1915</v>
      </c>
      <c r="K592" s="351" t="s">
        <v>1915</v>
      </c>
      <c r="L592" s="351" t="s">
        <v>1881</v>
      </c>
      <c r="M592" s="351" t="s">
        <v>1258</v>
      </c>
      <c r="N592" s="351" t="s">
        <v>1327</v>
      </c>
      <c r="O592" s="351" t="s">
        <v>404</v>
      </c>
    </row>
    <row r="593" spans="1:15" hidden="1">
      <c r="A593" s="350" t="s">
        <v>1277</v>
      </c>
      <c r="B593" s="351">
        <v>888</v>
      </c>
      <c r="C593" s="351" t="s">
        <v>1374</v>
      </c>
      <c r="D593" s="351" t="s">
        <v>1374</v>
      </c>
      <c r="E593" s="351" t="s">
        <v>1395</v>
      </c>
      <c r="F593" s="351" t="s">
        <v>1884</v>
      </c>
      <c r="G593" s="351" t="s">
        <v>1396</v>
      </c>
      <c r="H593" s="351" t="s">
        <v>1275</v>
      </c>
      <c r="I593" s="351" t="s">
        <v>1916</v>
      </c>
      <c r="J593" s="351" t="s">
        <v>1917</v>
      </c>
      <c r="K593" s="351" t="s">
        <v>1917</v>
      </c>
      <c r="L593" s="351" t="s">
        <v>1884</v>
      </c>
      <c r="M593" s="351" t="s">
        <v>1295</v>
      </c>
      <c r="N593" s="351" t="s">
        <v>1327</v>
      </c>
      <c r="O593" s="351" t="s">
        <v>404</v>
      </c>
    </row>
    <row r="594" spans="1:15" hidden="1">
      <c r="A594" s="350" t="s">
        <v>1277</v>
      </c>
      <c r="B594" s="351">
        <v>888</v>
      </c>
      <c r="C594" s="351" t="s">
        <v>1374</v>
      </c>
      <c r="D594" s="351" t="s">
        <v>1374</v>
      </c>
      <c r="E594" s="351" t="s">
        <v>1395</v>
      </c>
      <c r="F594" s="351" t="s">
        <v>1881</v>
      </c>
      <c r="G594" s="351" t="s">
        <v>1396</v>
      </c>
      <c r="H594" s="351" t="s">
        <v>1275</v>
      </c>
      <c r="I594" s="351" t="s">
        <v>1918</v>
      </c>
      <c r="J594" s="351" t="s">
        <v>1919</v>
      </c>
      <c r="K594" s="351" t="s">
        <v>1919</v>
      </c>
      <c r="L594" s="351" t="s">
        <v>1881</v>
      </c>
      <c r="M594" s="351" t="s">
        <v>1258</v>
      </c>
      <c r="N594" s="351" t="s">
        <v>1327</v>
      </c>
      <c r="O594" s="351" t="s">
        <v>404</v>
      </c>
    </row>
    <row r="595" spans="1:15" hidden="1">
      <c r="A595" s="350" t="s">
        <v>1277</v>
      </c>
      <c r="B595" s="351">
        <v>888</v>
      </c>
      <c r="C595" s="351" t="s">
        <v>1374</v>
      </c>
      <c r="D595" s="351" t="s">
        <v>1374</v>
      </c>
      <c r="E595" s="351" t="s">
        <v>1395</v>
      </c>
      <c r="F595" s="351" t="s">
        <v>1920</v>
      </c>
      <c r="G595" s="351" t="s">
        <v>1396</v>
      </c>
      <c r="H595" s="351" t="s">
        <v>1290</v>
      </c>
      <c r="I595" s="351" t="s">
        <v>1810</v>
      </c>
      <c r="J595" s="351" t="s">
        <v>1811</v>
      </c>
      <c r="K595" s="351" t="s">
        <v>1811</v>
      </c>
      <c r="L595" s="351" t="s">
        <v>1809</v>
      </c>
      <c r="M595" s="351" t="s">
        <v>1258</v>
      </c>
      <c r="N595" s="351" t="s">
        <v>1327</v>
      </c>
      <c r="O595" s="351" t="s">
        <v>404</v>
      </c>
    </row>
    <row r="596" spans="1:15" hidden="1">
      <c r="A596" s="350" t="s">
        <v>1277</v>
      </c>
      <c r="B596" s="351">
        <v>888</v>
      </c>
      <c r="C596" s="351" t="s">
        <v>1374</v>
      </c>
      <c r="D596" s="351" t="s">
        <v>1374</v>
      </c>
      <c r="E596" s="351" t="s">
        <v>1395</v>
      </c>
      <c r="F596" s="351" t="s">
        <v>1920</v>
      </c>
      <c r="G596" s="351" t="s">
        <v>1396</v>
      </c>
      <c r="H596" s="351" t="s">
        <v>1275</v>
      </c>
      <c r="I596" s="351" t="s">
        <v>1920</v>
      </c>
      <c r="J596" s="351" t="s">
        <v>1921</v>
      </c>
      <c r="K596" s="351" t="s">
        <v>1921</v>
      </c>
      <c r="L596" s="351" t="s">
        <v>1920</v>
      </c>
      <c r="M596" s="351" t="s">
        <v>1258</v>
      </c>
      <c r="N596" s="351" t="s">
        <v>1327</v>
      </c>
      <c r="O596" s="351" t="s">
        <v>404</v>
      </c>
    </row>
    <row r="597" spans="1:15" hidden="1">
      <c r="A597" s="350" t="s">
        <v>1277</v>
      </c>
      <c r="B597" s="351">
        <v>888</v>
      </c>
      <c r="C597" s="351" t="s">
        <v>1374</v>
      </c>
      <c r="D597" s="351" t="s">
        <v>1374</v>
      </c>
      <c r="E597" s="351" t="s">
        <v>1395</v>
      </c>
      <c r="F597" s="351" t="s">
        <v>1350</v>
      </c>
      <c r="G597" s="351" t="s">
        <v>1396</v>
      </c>
      <c r="H597" s="351" t="s">
        <v>1275</v>
      </c>
      <c r="I597" s="351" t="s">
        <v>1350</v>
      </c>
      <c r="J597" s="351" t="s">
        <v>1351</v>
      </c>
      <c r="K597" s="351" t="s">
        <v>1351</v>
      </c>
      <c r="L597" s="351" t="s">
        <v>1350</v>
      </c>
      <c r="M597" s="351" t="s">
        <v>1258</v>
      </c>
      <c r="N597" s="351" t="s">
        <v>1327</v>
      </c>
      <c r="O597" s="351" t="s">
        <v>404</v>
      </c>
    </row>
    <row r="598" spans="1:15" hidden="1">
      <c r="A598" s="350" t="s">
        <v>1277</v>
      </c>
      <c r="B598" s="351">
        <v>888</v>
      </c>
      <c r="C598" s="351" t="s">
        <v>1374</v>
      </c>
      <c r="D598" s="351" t="s">
        <v>1374</v>
      </c>
      <c r="E598" s="351" t="s">
        <v>1395</v>
      </c>
      <c r="F598" s="351" t="s">
        <v>1897</v>
      </c>
      <c r="G598" s="351" t="s">
        <v>1396</v>
      </c>
      <c r="H598" s="351" t="s">
        <v>1275</v>
      </c>
      <c r="I598" s="351" t="s">
        <v>1922</v>
      </c>
      <c r="J598" s="351" t="s">
        <v>1923</v>
      </c>
      <c r="K598" s="351" t="s">
        <v>1923</v>
      </c>
      <c r="L598" s="351" t="s">
        <v>1897</v>
      </c>
      <c r="M598" s="351" t="s">
        <v>1295</v>
      </c>
      <c r="N598" s="351" t="s">
        <v>1327</v>
      </c>
      <c r="O598" s="351" t="s">
        <v>404</v>
      </c>
    </row>
    <row r="599" spans="1:15" hidden="1">
      <c r="A599" s="350" t="s">
        <v>1277</v>
      </c>
      <c r="B599" s="351">
        <v>888</v>
      </c>
      <c r="C599" s="351" t="s">
        <v>1374</v>
      </c>
      <c r="D599" s="351" t="s">
        <v>1374</v>
      </c>
      <c r="E599" s="351" t="s">
        <v>1395</v>
      </c>
      <c r="F599" s="351" t="s">
        <v>1576</v>
      </c>
      <c r="G599" s="351" t="s">
        <v>1396</v>
      </c>
      <c r="H599" s="351" t="s">
        <v>1275</v>
      </c>
      <c r="I599" s="351" t="s">
        <v>1576</v>
      </c>
      <c r="J599" s="351" t="s">
        <v>1577</v>
      </c>
      <c r="K599" s="351" t="s">
        <v>1577</v>
      </c>
      <c r="L599" s="351" t="s">
        <v>1576</v>
      </c>
      <c r="M599" s="351" t="s">
        <v>1258</v>
      </c>
      <c r="N599" s="351" t="s">
        <v>1327</v>
      </c>
      <c r="O599" s="351" t="s">
        <v>404</v>
      </c>
    </row>
    <row r="600" spans="1:15" hidden="1">
      <c r="A600" s="350" t="s">
        <v>1277</v>
      </c>
      <c r="B600" s="351">
        <v>888</v>
      </c>
      <c r="C600" s="351" t="s">
        <v>1374</v>
      </c>
      <c r="D600" s="351" t="s">
        <v>1374</v>
      </c>
      <c r="E600" s="351" t="s">
        <v>1395</v>
      </c>
      <c r="F600" s="351" t="s">
        <v>1897</v>
      </c>
      <c r="G600" s="351" t="s">
        <v>1396</v>
      </c>
      <c r="H600" s="351" t="s">
        <v>1275</v>
      </c>
      <c r="I600" s="351" t="s">
        <v>1924</v>
      </c>
      <c r="J600" s="351" t="s">
        <v>1925</v>
      </c>
      <c r="K600" s="351" t="s">
        <v>1925</v>
      </c>
      <c r="L600" s="351" t="s">
        <v>1897</v>
      </c>
      <c r="M600" s="351" t="s">
        <v>1295</v>
      </c>
      <c r="N600" s="351" t="s">
        <v>1327</v>
      </c>
      <c r="O600" s="351" t="s">
        <v>404</v>
      </c>
    </row>
    <row r="601" spans="1:15" hidden="1">
      <c r="A601" s="350" t="s">
        <v>1277</v>
      </c>
      <c r="B601" s="351">
        <v>888</v>
      </c>
      <c r="C601" s="351" t="s">
        <v>1374</v>
      </c>
      <c r="D601" s="351" t="s">
        <v>1374</v>
      </c>
      <c r="E601" s="351" t="s">
        <v>1395</v>
      </c>
      <c r="F601" s="351" t="s">
        <v>1897</v>
      </c>
      <c r="G601" s="351" t="s">
        <v>1396</v>
      </c>
      <c r="H601" s="351" t="s">
        <v>1275</v>
      </c>
      <c r="I601" s="351" t="s">
        <v>1926</v>
      </c>
      <c r="J601" s="351" t="s">
        <v>1927</v>
      </c>
      <c r="K601" s="351" t="s">
        <v>1927</v>
      </c>
      <c r="L601" s="351" t="s">
        <v>1897</v>
      </c>
      <c r="M601" s="351" t="s">
        <v>1295</v>
      </c>
      <c r="N601" s="351" t="s">
        <v>1327</v>
      </c>
      <c r="O601" s="351" t="s">
        <v>404</v>
      </c>
    </row>
    <row r="602" spans="1:15" hidden="1">
      <c r="A602" s="350" t="s">
        <v>1277</v>
      </c>
      <c r="B602" s="351">
        <v>888</v>
      </c>
      <c r="C602" s="351" t="s">
        <v>1374</v>
      </c>
      <c r="D602" s="351" t="s">
        <v>1374</v>
      </c>
      <c r="E602" s="351" t="s">
        <v>1395</v>
      </c>
      <c r="F602" s="351" t="s">
        <v>1928</v>
      </c>
      <c r="G602" s="351" t="s">
        <v>1396</v>
      </c>
      <c r="H602" s="351" t="s">
        <v>1275</v>
      </c>
      <c r="I602" s="351" t="s">
        <v>1929</v>
      </c>
      <c r="J602" s="351" t="s">
        <v>1930</v>
      </c>
      <c r="K602" s="351" t="s">
        <v>1930</v>
      </c>
      <c r="L602" s="351" t="s">
        <v>1928</v>
      </c>
      <c r="M602" s="351" t="s">
        <v>1295</v>
      </c>
      <c r="N602" s="351" t="s">
        <v>1327</v>
      </c>
      <c r="O602" s="351" t="s">
        <v>404</v>
      </c>
    </row>
    <row r="603" spans="1:15" hidden="1">
      <c r="A603" s="350" t="s">
        <v>1277</v>
      </c>
      <c r="B603" s="351">
        <v>888</v>
      </c>
      <c r="C603" s="351" t="s">
        <v>1374</v>
      </c>
      <c r="D603" s="351" t="s">
        <v>1374</v>
      </c>
      <c r="E603" s="351" t="s">
        <v>1395</v>
      </c>
      <c r="F603" s="351" t="s">
        <v>1931</v>
      </c>
      <c r="G603" s="351" t="s">
        <v>1396</v>
      </c>
      <c r="H603" s="351" t="s">
        <v>1275</v>
      </c>
      <c r="I603" s="351" t="s">
        <v>1931</v>
      </c>
      <c r="J603" s="351" t="s">
        <v>1932</v>
      </c>
      <c r="K603" s="351" t="s">
        <v>1932</v>
      </c>
      <c r="L603" s="351" t="s">
        <v>1931</v>
      </c>
      <c r="M603" s="351" t="s">
        <v>1295</v>
      </c>
      <c r="N603" s="351" t="s">
        <v>1327</v>
      </c>
      <c r="O603" s="351" t="s">
        <v>404</v>
      </c>
    </row>
    <row r="604" spans="1:15" hidden="1">
      <c r="A604" s="350" t="s">
        <v>1277</v>
      </c>
      <c r="B604" s="351">
        <v>888</v>
      </c>
      <c r="C604" s="351" t="s">
        <v>1374</v>
      </c>
      <c r="D604" s="351" t="s">
        <v>1374</v>
      </c>
      <c r="E604" s="351" t="s">
        <v>1395</v>
      </c>
      <c r="F604" s="351" t="s">
        <v>1933</v>
      </c>
      <c r="G604" s="351" t="s">
        <v>1396</v>
      </c>
      <c r="H604" s="351" t="s">
        <v>1275</v>
      </c>
      <c r="I604" s="351" t="s">
        <v>1933</v>
      </c>
      <c r="J604" s="351" t="s">
        <v>1934</v>
      </c>
      <c r="K604" s="351" t="s">
        <v>1934</v>
      </c>
      <c r="L604" s="351" t="s">
        <v>1933</v>
      </c>
      <c r="M604" s="351" t="s">
        <v>1258</v>
      </c>
      <c r="N604" s="351" t="s">
        <v>1327</v>
      </c>
      <c r="O604" s="351" t="s">
        <v>404</v>
      </c>
    </row>
    <row r="605" spans="1:15" hidden="1">
      <c r="A605" s="350" t="s">
        <v>1277</v>
      </c>
      <c r="B605" s="351">
        <v>888</v>
      </c>
      <c r="C605" s="351" t="s">
        <v>1374</v>
      </c>
      <c r="D605" s="351" t="s">
        <v>1374</v>
      </c>
      <c r="E605" s="351" t="s">
        <v>1395</v>
      </c>
      <c r="F605" s="351" t="s">
        <v>1881</v>
      </c>
      <c r="G605" s="351" t="s">
        <v>1396</v>
      </c>
      <c r="H605" s="351" t="s">
        <v>1275</v>
      </c>
      <c r="I605" s="351" t="s">
        <v>1935</v>
      </c>
      <c r="J605" s="351" t="s">
        <v>1936</v>
      </c>
      <c r="K605" s="351" t="s">
        <v>1936</v>
      </c>
      <c r="L605" s="351" t="s">
        <v>1881</v>
      </c>
      <c r="M605" s="351" t="s">
        <v>1258</v>
      </c>
      <c r="N605" s="351" t="s">
        <v>1327</v>
      </c>
      <c r="O605" s="351" t="s">
        <v>404</v>
      </c>
    </row>
    <row r="606" spans="1:15" hidden="1">
      <c r="A606" s="350" t="s">
        <v>1277</v>
      </c>
      <c r="B606" s="351">
        <v>888</v>
      </c>
      <c r="C606" s="351" t="s">
        <v>1374</v>
      </c>
      <c r="D606" s="351" t="s">
        <v>1374</v>
      </c>
      <c r="E606" s="351" t="s">
        <v>1395</v>
      </c>
      <c r="F606" s="351" t="s">
        <v>1352</v>
      </c>
      <c r="G606" s="351" t="s">
        <v>1873</v>
      </c>
      <c r="H606" s="351" t="s">
        <v>1275</v>
      </c>
      <c r="I606" s="351" t="s">
        <v>1352</v>
      </c>
      <c r="J606" s="351" t="s">
        <v>1353</v>
      </c>
      <c r="K606" s="351" t="s">
        <v>1353</v>
      </c>
      <c r="L606" s="351" t="s">
        <v>1352</v>
      </c>
      <c r="M606" s="351" t="s">
        <v>1258</v>
      </c>
      <c r="N606" s="351" t="s">
        <v>1327</v>
      </c>
      <c r="O606" s="351" t="s">
        <v>404</v>
      </c>
    </row>
    <row r="607" spans="1:15" hidden="1">
      <c r="A607" s="350" t="s">
        <v>1277</v>
      </c>
      <c r="B607" s="351">
        <v>888</v>
      </c>
      <c r="C607" s="351" t="s">
        <v>1374</v>
      </c>
      <c r="D607" s="351" t="s">
        <v>1374</v>
      </c>
      <c r="E607" s="351" t="s">
        <v>1395</v>
      </c>
      <c r="F607" s="351" t="s">
        <v>1937</v>
      </c>
      <c r="G607" s="351" t="s">
        <v>1396</v>
      </c>
      <c r="H607" s="351" t="s">
        <v>1275</v>
      </c>
      <c r="I607" s="351" t="s">
        <v>1937</v>
      </c>
      <c r="J607" s="351" t="s">
        <v>1938</v>
      </c>
      <c r="K607" s="351" t="s">
        <v>1938</v>
      </c>
      <c r="L607" s="351" t="s">
        <v>1937</v>
      </c>
      <c r="M607" s="351" t="s">
        <v>1295</v>
      </c>
      <c r="N607" s="351" t="s">
        <v>1327</v>
      </c>
      <c r="O607" s="351" t="s">
        <v>404</v>
      </c>
    </row>
    <row r="608" spans="1:15" hidden="1">
      <c r="A608" s="350" t="s">
        <v>1277</v>
      </c>
      <c r="B608" s="351">
        <v>888</v>
      </c>
      <c r="C608" s="351" t="s">
        <v>1374</v>
      </c>
      <c r="D608" s="351" t="s">
        <v>1374</v>
      </c>
      <c r="E608" s="351" t="s">
        <v>1395</v>
      </c>
      <c r="F608" s="351" t="s">
        <v>1824</v>
      </c>
      <c r="G608" s="351" t="s">
        <v>1396</v>
      </c>
      <c r="H608" s="351" t="s">
        <v>1290</v>
      </c>
      <c r="I608" s="351" t="s">
        <v>1824</v>
      </c>
      <c r="J608" s="351" t="s">
        <v>1825</v>
      </c>
      <c r="K608" s="351" t="s">
        <v>1825</v>
      </c>
      <c r="L608" s="351" t="s">
        <v>1824</v>
      </c>
      <c r="M608" s="351" t="s">
        <v>1295</v>
      </c>
      <c r="N608" s="351" t="s">
        <v>1327</v>
      </c>
      <c r="O608" s="351" t="s">
        <v>404</v>
      </c>
    </row>
    <row r="609" spans="1:15" hidden="1">
      <c r="A609" s="350" t="s">
        <v>1277</v>
      </c>
      <c r="B609" s="351">
        <v>888</v>
      </c>
      <c r="C609" s="351" t="s">
        <v>1374</v>
      </c>
      <c r="D609" s="351" t="s">
        <v>1374</v>
      </c>
      <c r="E609" s="351" t="s">
        <v>1395</v>
      </c>
      <c r="F609" s="351" t="s">
        <v>1939</v>
      </c>
      <c r="G609" s="351" t="s">
        <v>1396</v>
      </c>
      <c r="H609" s="351" t="s">
        <v>1275</v>
      </c>
      <c r="I609" s="351" t="s">
        <v>1940</v>
      </c>
      <c r="J609" s="351" t="s">
        <v>1941</v>
      </c>
      <c r="K609" s="351" t="s">
        <v>1941</v>
      </c>
      <c r="L609" s="351" t="s">
        <v>1939</v>
      </c>
      <c r="M609" s="351" t="s">
        <v>1295</v>
      </c>
      <c r="N609" s="351" t="s">
        <v>1327</v>
      </c>
      <c r="O609" s="351" t="s">
        <v>404</v>
      </c>
    </row>
    <row r="610" spans="1:15" hidden="1">
      <c r="A610" s="350" t="s">
        <v>1277</v>
      </c>
      <c r="B610" s="351">
        <v>888</v>
      </c>
      <c r="C610" s="351" t="s">
        <v>1374</v>
      </c>
      <c r="D610" s="351" t="s">
        <v>1374</v>
      </c>
      <c r="E610" s="351" t="s">
        <v>1395</v>
      </c>
      <c r="F610" s="351" t="s">
        <v>1942</v>
      </c>
      <c r="G610" s="351" t="s">
        <v>1396</v>
      </c>
      <c r="H610" s="351" t="s">
        <v>1275</v>
      </c>
      <c r="I610" s="351" t="s">
        <v>1942</v>
      </c>
      <c r="J610" s="351" t="s">
        <v>1943</v>
      </c>
      <c r="K610" s="351" t="s">
        <v>1943</v>
      </c>
      <c r="L610" s="351" t="s">
        <v>1942</v>
      </c>
      <c r="M610" s="351" t="s">
        <v>1295</v>
      </c>
      <c r="N610" s="351" t="s">
        <v>1327</v>
      </c>
      <c r="O610" s="351" t="s">
        <v>404</v>
      </c>
    </row>
    <row r="611" spans="1:15" hidden="1">
      <c r="A611" s="350" t="s">
        <v>1277</v>
      </c>
      <c r="B611" s="351">
        <v>888</v>
      </c>
      <c r="C611" s="351" t="s">
        <v>1374</v>
      </c>
      <c r="D611" s="351" t="s">
        <v>1374</v>
      </c>
      <c r="E611" s="351" t="s">
        <v>1395</v>
      </c>
      <c r="F611" s="351" t="s">
        <v>1646</v>
      </c>
      <c r="G611" s="351" t="s">
        <v>1396</v>
      </c>
      <c r="H611" s="351" t="s">
        <v>1275</v>
      </c>
      <c r="I611" s="351" t="s">
        <v>1647</v>
      </c>
      <c r="J611" s="351" t="s">
        <v>1648</v>
      </c>
      <c r="K611" s="351" t="s">
        <v>1648</v>
      </c>
      <c r="L611" s="351" t="s">
        <v>1646</v>
      </c>
      <c r="M611" s="351" t="s">
        <v>1258</v>
      </c>
      <c r="N611" s="351" t="s">
        <v>1327</v>
      </c>
      <c r="O611" s="351" t="s">
        <v>404</v>
      </c>
    </row>
    <row r="612" spans="1:15" hidden="1">
      <c r="A612" s="350" t="s">
        <v>1277</v>
      </c>
      <c r="B612" s="351">
        <v>888</v>
      </c>
      <c r="C612" s="351" t="s">
        <v>1374</v>
      </c>
      <c r="D612" s="351" t="s">
        <v>1374</v>
      </c>
      <c r="E612" s="351" t="s">
        <v>1395</v>
      </c>
      <c r="F612" s="351" t="s">
        <v>1944</v>
      </c>
      <c r="G612" s="351" t="s">
        <v>1396</v>
      </c>
      <c r="H612" s="351" t="s">
        <v>1275</v>
      </c>
      <c r="I612" s="351" t="s">
        <v>1944</v>
      </c>
      <c r="J612" s="351" t="s">
        <v>1945</v>
      </c>
      <c r="K612" s="351" t="s">
        <v>1945</v>
      </c>
      <c r="L612" s="351" t="s">
        <v>1944</v>
      </c>
      <c r="M612" s="351" t="s">
        <v>1295</v>
      </c>
      <c r="N612" s="351" t="s">
        <v>1327</v>
      </c>
      <c r="O612" s="351" t="s">
        <v>404</v>
      </c>
    </row>
    <row r="613" spans="1:15" hidden="1">
      <c r="A613" s="350" t="s">
        <v>1277</v>
      </c>
      <c r="B613" s="351">
        <v>888</v>
      </c>
      <c r="C613" s="351" t="s">
        <v>1374</v>
      </c>
      <c r="D613" s="351" t="s">
        <v>1374</v>
      </c>
      <c r="E613" s="351" t="s">
        <v>1395</v>
      </c>
      <c r="F613" s="351" t="s">
        <v>1318</v>
      </c>
      <c r="G613" s="351" t="s">
        <v>1396</v>
      </c>
      <c r="H613" s="351" t="s">
        <v>1275</v>
      </c>
      <c r="I613" s="351" t="s">
        <v>1318</v>
      </c>
      <c r="J613" s="351" t="s">
        <v>1319</v>
      </c>
      <c r="K613" s="351" t="s">
        <v>1319</v>
      </c>
      <c r="L613" s="351" t="s">
        <v>1318</v>
      </c>
      <c r="M613" s="351" t="s">
        <v>1258</v>
      </c>
      <c r="N613" s="351" t="s">
        <v>1327</v>
      </c>
      <c r="O613" s="351" t="s">
        <v>404</v>
      </c>
    </row>
    <row r="614" spans="1:15" hidden="1">
      <c r="A614" s="350" t="s">
        <v>1277</v>
      </c>
      <c r="B614" s="351">
        <v>888</v>
      </c>
      <c r="C614" s="351" t="s">
        <v>1374</v>
      </c>
      <c r="D614" s="351" t="s">
        <v>1374</v>
      </c>
      <c r="E614" s="351" t="s">
        <v>1395</v>
      </c>
      <c r="F614" s="351" t="s">
        <v>1354</v>
      </c>
      <c r="G614" s="351" t="s">
        <v>1396</v>
      </c>
      <c r="H614" s="351" t="s">
        <v>1275</v>
      </c>
      <c r="I614" s="351" t="s">
        <v>1354</v>
      </c>
      <c r="J614" s="351" t="s">
        <v>1355</v>
      </c>
      <c r="K614" s="351" t="s">
        <v>1355</v>
      </c>
      <c r="L614" s="351" t="s">
        <v>1354</v>
      </c>
      <c r="M614" s="351" t="s">
        <v>1258</v>
      </c>
      <c r="N614" s="351" t="s">
        <v>1327</v>
      </c>
      <c r="O614" s="351" t="s">
        <v>404</v>
      </c>
    </row>
    <row r="615" spans="1:15" hidden="1">
      <c r="A615" s="350" t="s">
        <v>1277</v>
      </c>
      <c r="B615" s="351">
        <v>888</v>
      </c>
      <c r="C615" s="351" t="s">
        <v>1374</v>
      </c>
      <c r="D615" s="351" t="s">
        <v>1374</v>
      </c>
      <c r="E615" s="351" t="s">
        <v>1395</v>
      </c>
      <c r="F615" s="351" t="s">
        <v>1897</v>
      </c>
      <c r="G615" s="351" t="s">
        <v>1396</v>
      </c>
      <c r="H615" s="351" t="s">
        <v>1275</v>
      </c>
      <c r="I615" s="351" t="s">
        <v>1946</v>
      </c>
      <c r="J615" s="351" t="s">
        <v>1947</v>
      </c>
      <c r="K615" s="351" t="s">
        <v>1947</v>
      </c>
      <c r="L615" s="351" t="s">
        <v>1897</v>
      </c>
      <c r="M615" s="351" t="s">
        <v>1295</v>
      </c>
      <c r="N615" s="351" t="s">
        <v>1327</v>
      </c>
      <c r="O615" s="351" t="s">
        <v>404</v>
      </c>
    </row>
    <row r="616" spans="1:15" hidden="1">
      <c r="A616" s="350" t="s">
        <v>1277</v>
      </c>
      <c r="B616" s="351">
        <v>888</v>
      </c>
      <c r="C616" s="351" t="s">
        <v>1374</v>
      </c>
      <c r="D616" s="351" t="s">
        <v>1374</v>
      </c>
      <c r="E616" s="351" t="s">
        <v>1395</v>
      </c>
      <c r="F616" s="351" t="s">
        <v>1897</v>
      </c>
      <c r="G616" s="351" t="s">
        <v>1396</v>
      </c>
      <c r="H616" s="351" t="s">
        <v>1275</v>
      </c>
      <c r="I616" s="351" t="s">
        <v>1948</v>
      </c>
      <c r="J616" s="351" t="s">
        <v>1949</v>
      </c>
      <c r="K616" s="351" t="s">
        <v>1949</v>
      </c>
      <c r="L616" s="351" t="s">
        <v>1897</v>
      </c>
      <c r="M616" s="351" t="s">
        <v>1295</v>
      </c>
      <c r="N616" s="351" t="s">
        <v>1327</v>
      </c>
      <c r="O616" s="351" t="s">
        <v>404</v>
      </c>
    </row>
    <row r="617" spans="1:15" hidden="1">
      <c r="A617" s="350" t="s">
        <v>1277</v>
      </c>
      <c r="B617" s="351">
        <v>888</v>
      </c>
      <c r="C617" s="351" t="s">
        <v>1374</v>
      </c>
      <c r="D617" s="351" t="s">
        <v>1374</v>
      </c>
      <c r="E617" s="351" t="s">
        <v>1395</v>
      </c>
      <c r="F617" s="351" t="s">
        <v>1356</v>
      </c>
      <c r="G617" s="351" t="s">
        <v>1396</v>
      </c>
      <c r="H617" s="351" t="s">
        <v>1290</v>
      </c>
      <c r="I617" s="351" t="s">
        <v>1515</v>
      </c>
      <c r="J617" s="351" t="s">
        <v>1516</v>
      </c>
      <c r="K617" s="351" t="s">
        <v>1357</v>
      </c>
      <c r="L617" s="351" t="s">
        <v>1356</v>
      </c>
      <c r="M617" s="351" t="s">
        <v>1258</v>
      </c>
      <c r="N617" s="351" t="s">
        <v>1327</v>
      </c>
      <c r="O617" s="351" t="s">
        <v>404</v>
      </c>
    </row>
    <row r="618" spans="1:15" hidden="1">
      <c r="A618" s="350" t="s">
        <v>1277</v>
      </c>
      <c r="B618" s="351">
        <v>888</v>
      </c>
      <c r="C618" s="351" t="s">
        <v>1374</v>
      </c>
      <c r="D618" s="351" t="s">
        <v>1374</v>
      </c>
      <c r="E618" s="351" t="s">
        <v>1395</v>
      </c>
      <c r="F618" s="351" t="s">
        <v>1356</v>
      </c>
      <c r="G618" s="351" t="s">
        <v>1396</v>
      </c>
      <c r="H618" s="351" t="s">
        <v>1275</v>
      </c>
      <c r="I618" s="351" t="s">
        <v>1356</v>
      </c>
      <c r="J618" s="351" t="s">
        <v>1357</v>
      </c>
      <c r="K618" s="351" t="s">
        <v>1357</v>
      </c>
      <c r="L618" s="351" t="s">
        <v>1356</v>
      </c>
      <c r="M618" s="351" t="s">
        <v>1258</v>
      </c>
      <c r="N618" s="351" t="s">
        <v>1327</v>
      </c>
      <c r="O618" s="351" t="s">
        <v>404</v>
      </c>
    </row>
    <row r="619" spans="1:15" hidden="1">
      <c r="A619" s="350" t="s">
        <v>1277</v>
      </c>
      <c r="B619" s="351">
        <v>888</v>
      </c>
      <c r="C619" s="351" t="s">
        <v>1374</v>
      </c>
      <c r="D619" s="351" t="s">
        <v>1374</v>
      </c>
      <c r="E619" s="351" t="s">
        <v>1395</v>
      </c>
      <c r="F619" s="351" t="s">
        <v>1950</v>
      </c>
      <c r="G619" s="351" t="s">
        <v>1396</v>
      </c>
      <c r="H619" s="351" t="s">
        <v>1275</v>
      </c>
      <c r="I619" s="351" t="s">
        <v>1951</v>
      </c>
      <c r="J619" s="351" t="s">
        <v>1952</v>
      </c>
      <c r="K619" s="351" t="s">
        <v>1952</v>
      </c>
      <c r="L619" s="351" t="s">
        <v>1950</v>
      </c>
      <c r="M619" s="351" t="s">
        <v>1295</v>
      </c>
      <c r="N619" s="351" t="s">
        <v>1327</v>
      </c>
      <c r="O619" s="351" t="s">
        <v>404</v>
      </c>
    </row>
    <row r="620" spans="1:15" hidden="1">
      <c r="A620" s="350" t="s">
        <v>1277</v>
      </c>
      <c r="B620" s="351">
        <v>888</v>
      </c>
      <c r="C620" s="351" t="s">
        <v>1374</v>
      </c>
      <c r="D620" s="351" t="s">
        <v>1374</v>
      </c>
      <c r="E620" s="351" t="s">
        <v>1395</v>
      </c>
      <c r="F620" s="351" t="s">
        <v>1953</v>
      </c>
      <c r="G620" s="351" t="s">
        <v>1396</v>
      </c>
      <c r="H620" s="351" t="s">
        <v>1275</v>
      </c>
      <c r="I620" s="351" t="s">
        <v>1953</v>
      </c>
      <c r="J620" s="351" t="s">
        <v>1954</v>
      </c>
      <c r="K620" s="351" t="s">
        <v>1954</v>
      </c>
      <c r="L620" s="351" t="s">
        <v>1953</v>
      </c>
      <c r="M620" s="351" t="s">
        <v>1295</v>
      </c>
      <c r="N620" s="351" t="s">
        <v>1327</v>
      </c>
      <c r="O620" s="351" t="s">
        <v>404</v>
      </c>
    </row>
    <row r="621" spans="1:15" hidden="1">
      <c r="A621" s="350" t="s">
        <v>1277</v>
      </c>
      <c r="B621" s="351">
        <v>888</v>
      </c>
      <c r="C621" s="351" t="s">
        <v>1374</v>
      </c>
      <c r="D621" s="351" t="s">
        <v>1374</v>
      </c>
      <c r="E621" s="351" t="s">
        <v>1395</v>
      </c>
      <c r="F621" s="351" t="s">
        <v>1397</v>
      </c>
      <c r="G621" s="351" t="s">
        <v>1396</v>
      </c>
      <c r="H621" s="351" t="s">
        <v>1275</v>
      </c>
      <c r="I621" s="351" t="s">
        <v>1397</v>
      </c>
      <c r="J621" s="351" t="s">
        <v>1398</v>
      </c>
      <c r="K621" s="351" t="s">
        <v>1398</v>
      </c>
      <c r="L621" s="351" t="s">
        <v>1397</v>
      </c>
      <c r="M621" s="351" t="s">
        <v>1258</v>
      </c>
      <c r="N621" s="351" t="s">
        <v>1327</v>
      </c>
      <c r="O621" s="351" t="s">
        <v>404</v>
      </c>
    </row>
    <row r="622" spans="1:15" hidden="1">
      <c r="A622" s="350" t="s">
        <v>1277</v>
      </c>
      <c r="B622" s="351">
        <v>888</v>
      </c>
      <c r="C622" s="351" t="s">
        <v>1374</v>
      </c>
      <c r="D622" s="351" t="s">
        <v>1374</v>
      </c>
      <c r="E622" s="351" t="s">
        <v>1395</v>
      </c>
      <c r="F622" s="351" t="s">
        <v>1836</v>
      </c>
      <c r="G622" s="351" t="s">
        <v>1396</v>
      </c>
      <c r="H622" s="351" t="s">
        <v>1290</v>
      </c>
      <c r="I622" s="351" t="s">
        <v>1836</v>
      </c>
      <c r="J622" s="351" t="s">
        <v>1838</v>
      </c>
      <c r="K622" s="351" t="s">
        <v>1838</v>
      </c>
      <c r="L622" s="351" t="s">
        <v>1836</v>
      </c>
      <c r="M622" s="351" t="s">
        <v>1258</v>
      </c>
      <c r="N622" s="351" t="s">
        <v>1327</v>
      </c>
      <c r="O622" s="351" t="s">
        <v>404</v>
      </c>
    </row>
    <row r="623" spans="1:15" hidden="1">
      <c r="A623" s="350" t="s">
        <v>1277</v>
      </c>
      <c r="B623" s="351">
        <v>888</v>
      </c>
      <c r="C623" s="351" t="s">
        <v>1374</v>
      </c>
      <c r="D623" s="351" t="s">
        <v>1374</v>
      </c>
      <c r="E623" s="351" t="s">
        <v>1395</v>
      </c>
      <c r="F623" s="351" t="s">
        <v>1955</v>
      </c>
      <c r="G623" s="351" t="s">
        <v>1396</v>
      </c>
      <c r="H623" s="351" t="s">
        <v>1275</v>
      </c>
      <c r="I623" s="351" t="s">
        <v>1955</v>
      </c>
      <c r="J623" s="351" t="s">
        <v>1956</v>
      </c>
      <c r="K623" s="351" t="s">
        <v>1956</v>
      </c>
      <c r="L623" s="351" t="s">
        <v>1955</v>
      </c>
      <c r="M623" s="351" t="s">
        <v>1258</v>
      </c>
      <c r="N623" s="351" t="s">
        <v>1327</v>
      </c>
      <c r="O623" s="351" t="s">
        <v>404</v>
      </c>
    </row>
    <row r="624" spans="1:15" hidden="1">
      <c r="A624" s="350" t="s">
        <v>1277</v>
      </c>
      <c r="B624" s="351">
        <v>888</v>
      </c>
      <c r="C624" s="351" t="s">
        <v>1374</v>
      </c>
      <c r="D624" s="351" t="s">
        <v>1374</v>
      </c>
      <c r="E624" s="351" t="s">
        <v>1395</v>
      </c>
      <c r="F624" s="351" t="s">
        <v>1897</v>
      </c>
      <c r="G624" s="351" t="s">
        <v>1396</v>
      </c>
      <c r="H624" s="351" t="s">
        <v>1275</v>
      </c>
      <c r="I624" s="351" t="s">
        <v>1957</v>
      </c>
      <c r="J624" s="351" t="s">
        <v>1958</v>
      </c>
      <c r="K624" s="351" t="s">
        <v>1958</v>
      </c>
      <c r="L624" s="351" t="s">
        <v>1897</v>
      </c>
      <c r="M624" s="351" t="s">
        <v>1295</v>
      </c>
      <c r="N624" s="351" t="s">
        <v>1327</v>
      </c>
      <c r="O624" s="351" t="s">
        <v>404</v>
      </c>
    </row>
    <row r="625" spans="1:15" hidden="1">
      <c r="A625" s="350" t="s">
        <v>1277</v>
      </c>
      <c r="B625" s="351">
        <v>888</v>
      </c>
      <c r="C625" s="351" t="s">
        <v>1374</v>
      </c>
      <c r="D625" s="351" t="s">
        <v>1374</v>
      </c>
      <c r="E625" s="351" t="s">
        <v>1395</v>
      </c>
      <c r="F625" s="351" t="s">
        <v>1597</v>
      </c>
      <c r="G625" s="351" t="s">
        <v>1396</v>
      </c>
      <c r="H625" s="351" t="s">
        <v>1290</v>
      </c>
      <c r="I625" s="351" t="s">
        <v>1597</v>
      </c>
      <c r="J625" s="351" t="s">
        <v>1959</v>
      </c>
      <c r="K625" s="351" t="s">
        <v>1959</v>
      </c>
      <c r="L625" s="351" t="s">
        <v>1597</v>
      </c>
      <c r="M625" s="351" t="s">
        <v>1258</v>
      </c>
      <c r="N625" s="351" t="s">
        <v>1327</v>
      </c>
      <c r="O625" s="351" t="s">
        <v>404</v>
      </c>
    </row>
    <row r="626" spans="1:15" hidden="1">
      <c r="A626" s="350" t="s">
        <v>1277</v>
      </c>
      <c r="B626" s="351">
        <v>888</v>
      </c>
      <c r="C626" s="351" t="s">
        <v>1374</v>
      </c>
      <c r="D626" s="351" t="s">
        <v>1374</v>
      </c>
      <c r="E626" s="351" t="s">
        <v>1395</v>
      </c>
      <c r="F626" s="351" t="s">
        <v>1437</v>
      </c>
      <c r="G626" s="351" t="s">
        <v>1396</v>
      </c>
      <c r="H626" s="351" t="s">
        <v>1275</v>
      </c>
      <c r="I626" s="351" t="s">
        <v>1437</v>
      </c>
      <c r="J626" s="351" t="s">
        <v>1437</v>
      </c>
      <c r="K626" s="351" t="s">
        <v>1437</v>
      </c>
      <c r="L626" s="351" t="s">
        <v>1437</v>
      </c>
      <c r="M626" s="351" t="s">
        <v>1258</v>
      </c>
      <c r="N626" s="351" t="s">
        <v>1327</v>
      </c>
      <c r="O626" s="351" t="s">
        <v>404</v>
      </c>
    </row>
    <row r="627" spans="1:15" hidden="1">
      <c r="A627" s="350" t="s">
        <v>1277</v>
      </c>
      <c r="B627" s="351">
        <v>888</v>
      </c>
      <c r="C627" s="351" t="s">
        <v>1374</v>
      </c>
      <c r="D627" s="351" t="s">
        <v>1374</v>
      </c>
      <c r="E627" s="351" t="s">
        <v>1395</v>
      </c>
      <c r="F627" s="351" t="s">
        <v>1358</v>
      </c>
      <c r="G627" s="351" t="s">
        <v>1873</v>
      </c>
      <c r="H627" s="351" t="s">
        <v>1275</v>
      </c>
      <c r="I627" s="351" t="s">
        <v>1358</v>
      </c>
      <c r="J627" s="351" t="s">
        <v>1359</v>
      </c>
      <c r="K627" s="351" t="s">
        <v>1359</v>
      </c>
      <c r="L627" s="351" t="s">
        <v>1358</v>
      </c>
      <c r="M627" s="351" t="s">
        <v>1258</v>
      </c>
      <c r="N627" s="351" t="s">
        <v>1327</v>
      </c>
      <c r="O627" s="351" t="s">
        <v>404</v>
      </c>
    </row>
    <row r="628" spans="1:15" hidden="1">
      <c r="A628" s="350" t="s">
        <v>1277</v>
      </c>
      <c r="B628" s="351">
        <v>888</v>
      </c>
      <c r="C628" s="351" t="s">
        <v>1374</v>
      </c>
      <c r="D628" s="351" t="s">
        <v>1374</v>
      </c>
      <c r="E628" s="351" t="s">
        <v>1395</v>
      </c>
      <c r="F628" s="351" t="s">
        <v>1519</v>
      </c>
      <c r="G628" s="351" t="s">
        <v>1396</v>
      </c>
      <c r="H628" s="351" t="s">
        <v>1290</v>
      </c>
      <c r="I628" s="351" t="s">
        <v>1519</v>
      </c>
      <c r="J628" s="351" t="s">
        <v>1520</v>
      </c>
      <c r="K628" s="351" t="s">
        <v>1520</v>
      </c>
      <c r="L628" s="351" t="s">
        <v>1519</v>
      </c>
      <c r="M628" s="351" t="s">
        <v>1258</v>
      </c>
      <c r="N628" s="351" t="s">
        <v>1327</v>
      </c>
      <c r="O628" s="351" t="s">
        <v>404</v>
      </c>
    </row>
    <row r="629" spans="1:15" hidden="1">
      <c r="A629" s="350" t="s">
        <v>1277</v>
      </c>
      <c r="B629" s="351">
        <v>888</v>
      </c>
      <c r="C629" s="351" t="s">
        <v>1374</v>
      </c>
      <c r="D629" s="351" t="s">
        <v>1374</v>
      </c>
      <c r="E629" s="351" t="s">
        <v>1395</v>
      </c>
      <c r="F629" s="351" t="s">
        <v>1459</v>
      </c>
      <c r="G629" s="351" t="s">
        <v>1873</v>
      </c>
      <c r="H629" s="351" t="s">
        <v>1290</v>
      </c>
      <c r="I629" s="351" t="s">
        <v>1459</v>
      </c>
      <c r="J629" s="351" t="s">
        <v>1460</v>
      </c>
      <c r="K629" s="351" t="s">
        <v>1460</v>
      </c>
      <c r="L629" s="351" t="s">
        <v>1459</v>
      </c>
      <c r="M629" s="351" t="s">
        <v>1258</v>
      </c>
      <c r="N629" s="351" t="s">
        <v>1327</v>
      </c>
      <c r="O629" s="351" t="s">
        <v>404</v>
      </c>
    </row>
    <row r="630" spans="1:15" hidden="1">
      <c r="A630" s="350" t="s">
        <v>1277</v>
      </c>
      <c r="B630" s="351">
        <v>888</v>
      </c>
      <c r="C630" s="351" t="s">
        <v>1374</v>
      </c>
      <c r="D630" s="351" t="s">
        <v>1374</v>
      </c>
      <c r="E630" s="351" t="s">
        <v>1395</v>
      </c>
      <c r="F630" s="351" t="s">
        <v>1960</v>
      </c>
      <c r="G630" s="351" t="s">
        <v>1396</v>
      </c>
      <c r="H630" s="351" t="s">
        <v>1275</v>
      </c>
      <c r="I630" s="351" t="s">
        <v>1960</v>
      </c>
      <c r="J630" s="351" t="s">
        <v>1961</v>
      </c>
      <c r="K630" s="351" t="s">
        <v>1961</v>
      </c>
      <c r="L630" s="351" t="s">
        <v>1960</v>
      </c>
      <c r="M630" s="351" t="s">
        <v>1295</v>
      </c>
      <c r="N630" s="351" t="s">
        <v>1327</v>
      </c>
      <c r="O630" s="351" t="s">
        <v>404</v>
      </c>
    </row>
    <row r="631" spans="1:15" hidden="1">
      <c r="A631" s="350" t="s">
        <v>1277</v>
      </c>
      <c r="B631" s="351">
        <v>888</v>
      </c>
      <c r="C631" s="351" t="s">
        <v>1374</v>
      </c>
      <c r="D631" s="351" t="s">
        <v>1374</v>
      </c>
      <c r="E631" s="351" t="s">
        <v>1395</v>
      </c>
      <c r="F631" s="351" t="s">
        <v>1362</v>
      </c>
      <c r="G631" s="351" t="s">
        <v>1396</v>
      </c>
      <c r="H631" s="351" t="s">
        <v>1275</v>
      </c>
      <c r="I631" s="351" t="s">
        <v>1401</v>
      </c>
      <c r="J631" s="351" t="s">
        <v>1402</v>
      </c>
      <c r="K631" s="351" t="s">
        <v>1402</v>
      </c>
      <c r="L631" s="351" t="s">
        <v>1362</v>
      </c>
      <c r="M631" s="351" t="s">
        <v>1295</v>
      </c>
      <c r="N631" s="351" t="s">
        <v>1327</v>
      </c>
      <c r="O631" s="351" t="s">
        <v>404</v>
      </c>
    </row>
    <row r="632" spans="1:15" hidden="1">
      <c r="A632" s="350" t="s">
        <v>1277</v>
      </c>
      <c r="B632" s="351">
        <v>888</v>
      </c>
      <c r="C632" s="351" t="s">
        <v>1374</v>
      </c>
      <c r="D632" s="351" t="s">
        <v>1374</v>
      </c>
      <c r="E632" s="351" t="s">
        <v>1395</v>
      </c>
      <c r="F632" s="351" t="s">
        <v>1360</v>
      </c>
      <c r="G632" s="351" t="s">
        <v>1396</v>
      </c>
      <c r="H632" s="351" t="s">
        <v>1275</v>
      </c>
      <c r="I632" s="351" t="s">
        <v>1360</v>
      </c>
      <c r="J632" s="351" t="s">
        <v>1361</v>
      </c>
      <c r="K632" s="351" t="s">
        <v>1361</v>
      </c>
      <c r="L632" s="351" t="s">
        <v>1360</v>
      </c>
      <c r="M632" s="351" t="s">
        <v>1258</v>
      </c>
      <c r="N632" s="351" t="s">
        <v>1327</v>
      </c>
      <c r="O632" s="351" t="s">
        <v>404</v>
      </c>
    </row>
    <row r="633" spans="1:15" hidden="1">
      <c r="A633" s="350" t="s">
        <v>1277</v>
      </c>
      <c r="B633" s="351">
        <v>888</v>
      </c>
      <c r="C633" s="351" t="s">
        <v>1374</v>
      </c>
      <c r="D633" s="351" t="s">
        <v>1374</v>
      </c>
      <c r="E633" s="351" t="s">
        <v>1395</v>
      </c>
      <c r="F633" s="351" t="s">
        <v>1962</v>
      </c>
      <c r="G633" s="351" t="s">
        <v>1396</v>
      </c>
      <c r="H633" s="351" t="s">
        <v>1275</v>
      </c>
      <c r="I633" s="351" t="s">
        <v>1962</v>
      </c>
      <c r="J633" s="351" t="s">
        <v>1963</v>
      </c>
      <c r="K633" s="351" t="s">
        <v>1963</v>
      </c>
      <c r="L633" s="351" t="s">
        <v>1962</v>
      </c>
      <c r="M633" s="351" t="s">
        <v>1258</v>
      </c>
      <c r="N633" s="351" t="s">
        <v>1327</v>
      </c>
      <c r="O633" s="351" t="s">
        <v>404</v>
      </c>
    </row>
    <row r="634" spans="1:15" hidden="1">
      <c r="A634" s="350" t="s">
        <v>1277</v>
      </c>
      <c r="B634" s="351">
        <v>888</v>
      </c>
      <c r="C634" s="351" t="s">
        <v>1374</v>
      </c>
      <c r="D634" s="351" t="s">
        <v>1374</v>
      </c>
      <c r="E634" s="351" t="s">
        <v>1395</v>
      </c>
      <c r="F634" s="351" t="s">
        <v>1362</v>
      </c>
      <c r="G634" s="351" t="s">
        <v>1396</v>
      </c>
      <c r="H634" s="351" t="s">
        <v>1275</v>
      </c>
      <c r="I634" s="351" t="s">
        <v>1362</v>
      </c>
      <c r="J634" s="351" t="s">
        <v>1363</v>
      </c>
      <c r="K634" s="351" t="s">
        <v>1363</v>
      </c>
      <c r="L634" s="351" t="s">
        <v>1362</v>
      </c>
      <c r="M634" s="351" t="s">
        <v>1258</v>
      </c>
      <c r="N634" s="351" t="s">
        <v>1327</v>
      </c>
      <c r="O634" s="351" t="s">
        <v>404</v>
      </c>
    </row>
    <row r="635" spans="1:15" hidden="1">
      <c r="A635" s="350" t="s">
        <v>1277</v>
      </c>
      <c r="B635" s="351">
        <v>888</v>
      </c>
      <c r="C635" s="351" t="s">
        <v>1374</v>
      </c>
      <c r="D635" s="351" t="s">
        <v>1374</v>
      </c>
      <c r="E635" s="351" t="s">
        <v>1395</v>
      </c>
      <c r="F635" s="351" t="s">
        <v>1964</v>
      </c>
      <c r="G635" s="351" t="s">
        <v>1396</v>
      </c>
      <c r="H635" s="351" t="s">
        <v>1275</v>
      </c>
      <c r="I635" s="351" t="s">
        <v>1964</v>
      </c>
      <c r="J635" s="351" t="s">
        <v>1965</v>
      </c>
      <c r="K635" s="351" t="s">
        <v>1965</v>
      </c>
      <c r="L635" s="351" t="s">
        <v>1964</v>
      </c>
      <c r="M635" s="351" t="s">
        <v>1295</v>
      </c>
      <c r="N635" s="351" t="s">
        <v>1327</v>
      </c>
      <c r="O635" s="351" t="s">
        <v>404</v>
      </c>
    </row>
    <row r="636" spans="1:15" hidden="1">
      <c r="A636" s="350" t="s">
        <v>1277</v>
      </c>
      <c r="B636" s="351">
        <v>888</v>
      </c>
      <c r="C636" s="351" t="s">
        <v>1374</v>
      </c>
      <c r="D636" s="351" t="s">
        <v>1374</v>
      </c>
      <c r="E636" s="351" t="s">
        <v>1395</v>
      </c>
      <c r="F636" s="351" t="s">
        <v>1966</v>
      </c>
      <c r="G636" s="351" t="s">
        <v>1396</v>
      </c>
      <c r="H636" s="351" t="s">
        <v>1275</v>
      </c>
      <c r="I636" s="351" t="s">
        <v>1967</v>
      </c>
      <c r="J636" s="351" t="s">
        <v>1968</v>
      </c>
      <c r="K636" s="351" t="s">
        <v>1968</v>
      </c>
      <c r="L636" s="351" t="s">
        <v>1966</v>
      </c>
      <c r="M636" s="351" t="s">
        <v>1295</v>
      </c>
      <c r="N636" s="351" t="s">
        <v>1327</v>
      </c>
      <c r="O636" s="351" t="s">
        <v>404</v>
      </c>
    </row>
    <row r="637" spans="1:15" hidden="1">
      <c r="A637" s="350" t="s">
        <v>1277</v>
      </c>
      <c r="B637" s="351">
        <v>888</v>
      </c>
      <c r="C637" s="351" t="s">
        <v>1374</v>
      </c>
      <c r="D637" s="351" t="s">
        <v>1374</v>
      </c>
      <c r="E637" s="351" t="s">
        <v>1395</v>
      </c>
      <c r="F637" s="351" t="s">
        <v>1969</v>
      </c>
      <c r="G637" s="351" t="s">
        <v>1396</v>
      </c>
      <c r="H637" s="351" t="s">
        <v>1275</v>
      </c>
      <c r="I637" s="351" t="s">
        <v>1969</v>
      </c>
      <c r="J637" s="351" t="s">
        <v>1970</v>
      </c>
      <c r="K637" s="351" t="s">
        <v>1970</v>
      </c>
      <c r="L637" s="351" t="s">
        <v>1969</v>
      </c>
      <c r="M637" s="351" t="s">
        <v>1295</v>
      </c>
      <c r="N637" s="351" t="s">
        <v>1327</v>
      </c>
      <c r="O637" s="351" t="s">
        <v>404</v>
      </c>
    </row>
    <row r="638" spans="1:15">
      <c r="A638" s="350" t="s">
        <v>1277</v>
      </c>
      <c r="B638" s="351">
        <v>888</v>
      </c>
      <c r="C638" s="351" t="s">
        <v>1374</v>
      </c>
      <c r="D638" s="351" t="s">
        <v>1374</v>
      </c>
      <c r="E638" s="351" t="s">
        <v>1395</v>
      </c>
      <c r="F638" s="351" t="s">
        <v>1521</v>
      </c>
      <c r="G638" s="351" t="s">
        <v>1396</v>
      </c>
      <c r="H638" s="351" t="s">
        <v>1290</v>
      </c>
      <c r="I638" s="351" t="s">
        <v>1521</v>
      </c>
      <c r="J638" s="351" t="s">
        <v>1522</v>
      </c>
      <c r="K638" s="351" t="s">
        <v>1522</v>
      </c>
      <c r="L638" s="351" t="s">
        <v>1521</v>
      </c>
      <c r="M638" s="351" t="s">
        <v>1258</v>
      </c>
      <c r="N638" s="351" t="s">
        <v>1327</v>
      </c>
      <c r="O638" s="351" t="s">
        <v>404</v>
      </c>
    </row>
    <row r="639" spans="1:15" hidden="1">
      <c r="A639" s="350" t="s">
        <v>1277</v>
      </c>
      <c r="B639" s="351">
        <v>888</v>
      </c>
      <c r="C639" s="351" t="s">
        <v>1374</v>
      </c>
      <c r="D639" s="351" t="s">
        <v>1374</v>
      </c>
      <c r="E639" s="351" t="s">
        <v>1395</v>
      </c>
      <c r="F639" s="351" t="s">
        <v>1314</v>
      </c>
      <c r="G639" s="351" t="s">
        <v>1396</v>
      </c>
      <c r="H639" s="351" t="s">
        <v>1290</v>
      </c>
      <c r="I639" s="351" t="s">
        <v>1314</v>
      </c>
      <c r="J639" s="351" t="s">
        <v>1315</v>
      </c>
      <c r="K639" s="351" t="s">
        <v>1315</v>
      </c>
      <c r="L639" s="351" t="s">
        <v>1314</v>
      </c>
      <c r="M639" s="351" t="s">
        <v>1258</v>
      </c>
      <c r="N639" s="351" t="s">
        <v>1327</v>
      </c>
      <c r="O639" s="351" t="s">
        <v>404</v>
      </c>
    </row>
    <row r="640" spans="1:15" hidden="1">
      <c r="A640" s="350" t="s">
        <v>1277</v>
      </c>
      <c r="B640" s="351">
        <v>888</v>
      </c>
      <c r="C640" s="351" t="s">
        <v>1374</v>
      </c>
      <c r="D640" s="351" t="s">
        <v>1374</v>
      </c>
      <c r="E640" s="351" t="s">
        <v>1395</v>
      </c>
      <c r="F640" s="351" t="s">
        <v>1884</v>
      </c>
      <c r="G640" s="351" t="s">
        <v>1396</v>
      </c>
      <c r="H640" s="351" t="s">
        <v>1275</v>
      </c>
      <c r="I640" s="351" t="s">
        <v>1971</v>
      </c>
      <c r="J640" s="351" t="s">
        <v>1972</v>
      </c>
      <c r="K640" s="351" t="s">
        <v>1972</v>
      </c>
      <c r="L640" s="351" t="s">
        <v>1884</v>
      </c>
      <c r="M640" s="351" t="s">
        <v>1295</v>
      </c>
      <c r="N640" s="351" t="s">
        <v>1327</v>
      </c>
      <c r="O640" s="351" t="s">
        <v>404</v>
      </c>
    </row>
    <row r="641" spans="1:15" hidden="1">
      <c r="A641" s="350" t="s">
        <v>1277</v>
      </c>
      <c r="B641" s="351">
        <v>888</v>
      </c>
      <c r="C641" s="351" t="s">
        <v>1374</v>
      </c>
      <c r="D641" s="351" t="s">
        <v>1374</v>
      </c>
      <c r="E641" s="351" t="s">
        <v>1395</v>
      </c>
      <c r="F641" s="351" t="s">
        <v>1973</v>
      </c>
      <c r="G641" s="351" t="s">
        <v>1396</v>
      </c>
      <c r="H641" s="351" t="s">
        <v>1275</v>
      </c>
      <c r="I641" s="351" t="s">
        <v>1973</v>
      </c>
      <c r="J641" s="351" t="s">
        <v>1974</v>
      </c>
      <c r="K641" s="351" t="s">
        <v>1974</v>
      </c>
      <c r="L641" s="351" t="s">
        <v>1973</v>
      </c>
      <c r="M641" s="351" t="s">
        <v>1295</v>
      </c>
      <c r="N641" s="351" t="s">
        <v>1327</v>
      </c>
      <c r="O641" s="351" t="s">
        <v>404</v>
      </c>
    </row>
    <row r="642" spans="1:15" hidden="1">
      <c r="A642" s="350" t="s">
        <v>1277</v>
      </c>
      <c r="B642" s="351">
        <v>888</v>
      </c>
      <c r="C642" s="351" t="s">
        <v>1374</v>
      </c>
      <c r="D642" s="351" t="s">
        <v>1374</v>
      </c>
      <c r="E642" s="351" t="s">
        <v>1395</v>
      </c>
      <c r="F642" s="351" t="s">
        <v>1975</v>
      </c>
      <c r="G642" s="351" t="s">
        <v>1396</v>
      </c>
      <c r="H642" s="351" t="s">
        <v>1290</v>
      </c>
      <c r="I642" s="351" t="s">
        <v>1975</v>
      </c>
      <c r="J642" s="351" t="s">
        <v>1976</v>
      </c>
      <c r="K642" s="351" t="s">
        <v>1976</v>
      </c>
      <c r="L642" s="351" t="s">
        <v>1975</v>
      </c>
      <c r="M642" s="351" t="s">
        <v>1258</v>
      </c>
      <c r="N642" s="351" t="s">
        <v>1327</v>
      </c>
      <c r="O642" s="351" t="s">
        <v>404</v>
      </c>
    </row>
    <row r="643" spans="1:15" hidden="1">
      <c r="A643" s="350" t="s">
        <v>1277</v>
      </c>
      <c r="B643" s="351">
        <v>888</v>
      </c>
      <c r="C643" s="351" t="s">
        <v>1374</v>
      </c>
      <c r="D643" s="351" t="s">
        <v>1374</v>
      </c>
      <c r="E643" s="351" t="s">
        <v>1395</v>
      </c>
      <c r="F643" s="351" t="s">
        <v>1461</v>
      </c>
      <c r="G643" s="351" t="s">
        <v>1396</v>
      </c>
      <c r="H643" s="351" t="s">
        <v>1290</v>
      </c>
      <c r="I643" s="351" t="s">
        <v>1461</v>
      </c>
      <c r="J643" s="351" t="s">
        <v>1462</v>
      </c>
      <c r="K643" s="351" t="s">
        <v>1462</v>
      </c>
      <c r="L643" s="351" t="s">
        <v>1461</v>
      </c>
      <c r="M643" s="351" t="s">
        <v>1258</v>
      </c>
      <c r="N643" s="351" t="s">
        <v>1327</v>
      </c>
      <c r="O643" s="351" t="s">
        <v>404</v>
      </c>
    </row>
    <row r="644" spans="1:15" hidden="1">
      <c r="A644" s="350" t="s">
        <v>1277</v>
      </c>
      <c r="B644" s="351">
        <v>888</v>
      </c>
      <c r="C644" s="351" t="s">
        <v>1374</v>
      </c>
      <c r="D644" s="351" t="s">
        <v>1374</v>
      </c>
      <c r="E644" s="351" t="s">
        <v>1395</v>
      </c>
      <c r="F644" s="351" t="s">
        <v>1467</v>
      </c>
      <c r="G644" s="351" t="s">
        <v>1396</v>
      </c>
      <c r="H644" s="351" t="s">
        <v>1275</v>
      </c>
      <c r="I644" s="351" t="s">
        <v>1467</v>
      </c>
      <c r="J644" s="351" t="s">
        <v>1977</v>
      </c>
      <c r="K644" s="351" t="s">
        <v>1468</v>
      </c>
      <c r="L644" s="351" t="s">
        <v>1467</v>
      </c>
      <c r="M644" s="351" t="s">
        <v>1295</v>
      </c>
      <c r="N644" s="351" t="s">
        <v>1327</v>
      </c>
      <c r="O644" s="351" t="s">
        <v>404</v>
      </c>
    </row>
    <row r="645" spans="1:15" hidden="1">
      <c r="A645" s="350" t="s">
        <v>1277</v>
      </c>
      <c r="B645" s="351">
        <v>888</v>
      </c>
      <c r="C645" s="351" t="s">
        <v>1374</v>
      </c>
      <c r="D645" s="351" t="s">
        <v>1374</v>
      </c>
      <c r="E645" s="351" t="s">
        <v>1395</v>
      </c>
      <c r="F645" s="351" t="s">
        <v>1467</v>
      </c>
      <c r="G645" s="351" t="s">
        <v>1396</v>
      </c>
      <c r="H645" s="351" t="s">
        <v>1275</v>
      </c>
      <c r="I645" s="351" t="s">
        <v>1467</v>
      </c>
      <c r="J645" s="351" t="s">
        <v>1468</v>
      </c>
      <c r="K645" s="351" t="s">
        <v>1468</v>
      </c>
      <c r="L645" s="351" t="s">
        <v>1467</v>
      </c>
      <c r="M645" s="351" t="s">
        <v>1258</v>
      </c>
      <c r="N645" s="351" t="s">
        <v>1327</v>
      </c>
      <c r="O645" s="351" t="s">
        <v>404</v>
      </c>
    </row>
    <row r="646" spans="1:15" hidden="1">
      <c r="A646" s="350" t="s">
        <v>1277</v>
      </c>
      <c r="B646" s="351">
        <v>888</v>
      </c>
      <c r="C646" s="351" t="s">
        <v>1374</v>
      </c>
      <c r="D646" s="351" t="s">
        <v>1374</v>
      </c>
      <c r="E646" s="351" t="s">
        <v>1395</v>
      </c>
      <c r="F646" s="351" t="s">
        <v>1405</v>
      </c>
      <c r="G646" s="351" t="s">
        <v>1396</v>
      </c>
      <c r="H646" s="351" t="s">
        <v>1275</v>
      </c>
      <c r="I646" s="351" t="s">
        <v>1405</v>
      </c>
      <c r="J646" s="351" t="s">
        <v>1405</v>
      </c>
      <c r="K646" s="351" t="s">
        <v>1405</v>
      </c>
      <c r="L646" s="351" t="s">
        <v>1405</v>
      </c>
      <c r="M646" s="351" t="s">
        <v>1258</v>
      </c>
      <c r="N646" s="351" t="s">
        <v>1327</v>
      </c>
      <c r="O646" s="351" t="s">
        <v>404</v>
      </c>
    </row>
    <row r="647" spans="1:15" hidden="1">
      <c r="A647" s="350" t="s">
        <v>1277</v>
      </c>
      <c r="B647" s="351">
        <v>888</v>
      </c>
      <c r="C647" s="351" t="s">
        <v>1374</v>
      </c>
      <c r="D647" s="351" t="s">
        <v>1374</v>
      </c>
      <c r="E647" s="351" t="s">
        <v>1395</v>
      </c>
      <c r="F647" s="351" t="s">
        <v>1909</v>
      </c>
      <c r="G647" s="351" t="s">
        <v>1396</v>
      </c>
      <c r="H647" s="351" t="s">
        <v>1290</v>
      </c>
      <c r="I647" s="351" t="s">
        <v>1978</v>
      </c>
      <c r="J647" s="351" t="s">
        <v>1979</v>
      </c>
      <c r="K647" s="351" t="s">
        <v>1979</v>
      </c>
      <c r="L647" s="351" t="s">
        <v>1978</v>
      </c>
      <c r="M647" s="351" t="s">
        <v>1258</v>
      </c>
      <c r="N647" s="351" t="s">
        <v>1327</v>
      </c>
      <c r="O647" s="351" t="s">
        <v>404</v>
      </c>
    </row>
    <row r="648" spans="1:15" hidden="1">
      <c r="A648" s="350" t="s">
        <v>1277</v>
      </c>
      <c r="B648" s="351">
        <v>888</v>
      </c>
      <c r="C648" s="351" t="s">
        <v>1374</v>
      </c>
      <c r="D648" s="351" t="s">
        <v>1374</v>
      </c>
      <c r="E648" s="351" t="s">
        <v>1395</v>
      </c>
      <c r="F648" s="351" t="s">
        <v>1980</v>
      </c>
      <c r="G648" s="351" t="s">
        <v>1396</v>
      </c>
      <c r="H648" s="351" t="s">
        <v>1275</v>
      </c>
      <c r="I648" s="351" t="s">
        <v>1980</v>
      </c>
      <c r="J648" s="351" t="s">
        <v>1981</v>
      </c>
      <c r="K648" s="351" t="s">
        <v>1981</v>
      </c>
      <c r="L648" s="351" t="s">
        <v>1980</v>
      </c>
      <c r="M648" s="351" t="s">
        <v>1258</v>
      </c>
      <c r="N648" s="351" t="s">
        <v>1327</v>
      </c>
      <c r="O648" s="351" t="s">
        <v>404</v>
      </c>
    </row>
    <row r="649" spans="1:15" hidden="1">
      <c r="A649" s="350" t="s">
        <v>1277</v>
      </c>
      <c r="B649" s="351">
        <v>888</v>
      </c>
      <c r="C649" s="351" t="s">
        <v>1374</v>
      </c>
      <c r="D649" s="351" t="s">
        <v>1374</v>
      </c>
      <c r="E649" s="351" t="s">
        <v>1395</v>
      </c>
      <c r="F649" s="351" t="s">
        <v>1523</v>
      </c>
      <c r="G649" s="351" t="s">
        <v>1873</v>
      </c>
      <c r="H649" s="351" t="s">
        <v>1275</v>
      </c>
      <c r="I649" s="351" t="s">
        <v>1523</v>
      </c>
      <c r="J649" s="351" t="s">
        <v>1524</v>
      </c>
      <c r="K649" s="351" t="s">
        <v>1524</v>
      </c>
      <c r="L649" s="351" t="s">
        <v>1523</v>
      </c>
      <c r="M649" s="351" t="s">
        <v>1258</v>
      </c>
      <c r="N649" s="351" t="s">
        <v>1327</v>
      </c>
      <c r="O649" s="351" t="s">
        <v>404</v>
      </c>
    </row>
    <row r="650" spans="1:15" hidden="1">
      <c r="A650" s="350" t="s">
        <v>1277</v>
      </c>
      <c r="B650" s="351">
        <v>888</v>
      </c>
      <c r="C650" s="351" t="s">
        <v>1374</v>
      </c>
      <c r="D650" s="351" t="s">
        <v>1374</v>
      </c>
      <c r="E650" s="351" t="s">
        <v>1395</v>
      </c>
      <c r="F650" s="351" t="s">
        <v>1982</v>
      </c>
      <c r="G650" s="351" t="s">
        <v>1396</v>
      </c>
      <c r="H650" s="351" t="s">
        <v>1275</v>
      </c>
      <c r="I650" s="351" t="s">
        <v>1982</v>
      </c>
      <c r="J650" s="351" t="s">
        <v>1983</v>
      </c>
      <c r="K650" s="351" t="s">
        <v>1983</v>
      </c>
      <c r="L650" s="351" t="s">
        <v>1982</v>
      </c>
      <c r="M650" s="351" t="s">
        <v>1295</v>
      </c>
      <c r="N650" s="351" t="s">
        <v>1327</v>
      </c>
      <c r="O650" s="351" t="s">
        <v>404</v>
      </c>
    </row>
    <row r="651" spans="1:15" hidden="1">
      <c r="A651" s="350" t="s">
        <v>1277</v>
      </c>
      <c r="B651" s="351">
        <v>888</v>
      </c>
      <c r="C651" s="351" t="s">
        <v>1374</v>
      </c>
      <c r="D651" s="351" t="s">
        <v>1374</v>
      </c>
      <c r="E651" s="351" t="s">
        <v>1395</v>
      </c>
      <c r="F651" s="351" t="s">
        <v>1316</v>
      </c>
      <c r="G651" s="351" t="s">
        <v>1396</v>
      </c>
      <c r="H651" s="351" t="s">
        <v>1290</v>
      </c>
      <c r="I651" s="351" t="s">
        <v>1316</v>
      </c>
      <c r="J651" s="351" t="s">
        <v>1317</v>
      </c>
      <c r="K651" s="351" t="s">
        <v>1317</v>
      </c>
      <c r="L651" s="351" t="s">
        <v>1316</v>
      </c>
      <c r="M651" s="351" t="s">
        <v>1258</v>
      </c>
      <c r="N651" s="351" t="s">
        <v>1327</v>
      </c>
      <c r="O651" s="351" t="s">
        <v>404</v>
      </c>
    </row>
    <row r="652" spans="1:15" hidden="1">
      <c r="A652" s="350" t="s">
        <v>1277</v>
      </c>
      <c r="B652" s="351">
        <v>888</v>
      </c>
      <c r="C652" s="351" t="s">
        <v>1374</v>
      </c>
      <c r="D652" s="351" t="s">
        <v>1374</v>
      </c>
      <c r="E652" s="351" t="s">
        <v>1395</v>
      </c>
      <c r="F652" s="351" t="s">
        <v>1525</v>
      </c>
      <c r="G652" s="351" t="s">
        <v>1396</v>
      </c>
      <c r="H652" s="351" t="s">
        <v>1290</v>
      </c>
      <c r="I652" s="351" t="s">
        <v>1525</v>
      </c>
      <c r="J652" s="351" t="s">
        <v>1526</v>
      </c>
      <c r="K652" s="351" t="s">
        <v>1526</v>
      </c>
      <c r="L652" s="351" t="s">
        <v>1525</v>
      </c>
      <c r="M652" s="351" t="s">
        <v>1258</v>
      </c>
      <c r="N652" s="351" t="s">
        <v>1327</v>
      </c>
      <c r="O652" s="351" t="s">
        <v>404</v>
      </c>
    </row>
    <row r="653" spans="1:15" hidden="1">
      <c r="A653" s="350" t="s">
        <v>1277</v>
      </c>
      <c r="B653" s="351">
        <v>888</v>
      </c>
      <c r="C653" s="351" t="s">
        <v>1374</v>
      </c>
      <c r="D653" s="351" t="s">
        <v>1374</v>
      </c>
      <c r="E653" s="351" t="s">
        <v>1395</v>
      </c>
      <c r="F653" s="351" t="s">
        <v>1865</v>
      </c>
      <c r="G653" s="351" t="s">
        <v>1396</v>
      </c>
      <c r="H653" s="351" t="s">
        <v>1290</v>
      </c>
      <c r="I653" s="351" t="s">
        <v>1865</v>
      </c>
      <c r="J653" s="351" t="s">
        <v>1866</v>
      </c>
      <c r="K653" s="351" t="s">
        <v>1866</v>
      </c>
      <c r="L653" s="351" t="s">
        <v>1865</v>
      </c>
      <c r="M653" s="351" t="s">
        <v>1258</v>
      </c>
      <c r="N653" s="351" t="s">
        <v>1327</v>
      </c>
      <c r="O653" s="351" t="s">
        <v>404</v>
      </c>
    </row>
    <row r="654" spans="1:15" hidden="1">
      <c r="A654" s="350" t="s">
        <v>1277</v>
      </c>
      <c r="B654" s="351">
        <v>888</v>
      </c>
      <c r="C654" s="351" t="s">
        <v>1374</v>
      </c>
      <c r="D654" s="351" t="s">
        <v>1374</v>
      </c>
      <c r="E654" s="351" t="s">
        <v>1395</v>
      </c>
      <c r="F654" s="351" t="s">
        <v>1881</v>
      </c>
      <c r="G654" s="351" t="s">
        <v>1396</v>
      </c>
      <c r="H654" s="351" t="s">
        <v>1275</v>
      </c>
      <c r="I654" s="351" t="s">
        <v>1984</v>
      </c>
      <c r="J654" s="351" t="s">
        <v>1985</v>
      </c>
      <c r="K654" s="351" t="s">
        <v>1985</v>
      </c>
      <c r="L654" s="351" t="s">
        <v>1881</v>
      </c>
      <c r="M654" s="351" t="s">
        <v>1258</v>
      </c>
      <c r="N654" s="351" t="s">
        <v>1327</v>
      </c>
      <c r="O654" s="351" t="s">
        <v>404</v>
      </c>
    </row>
    <row r="655" spans="1:15" hidden="1">
      <c r="A655" s="350" t="s">
        <v>1277</v>
      </c>
      <c r="B655" s="351">
        <v>888</v>
      </c>
      <c r="C655" s="351" t="s">
        <v>1374</v>
      </c>
      <c r="D655" s="351" t="s">
        <v>1374</v>
      </c>
      <c r="E655" s="351" t="s">
        <v>1395</v>
      </c>
      <c r="F655" s="351" t="s">
        <v>1986</v>
      </c>
      <c r="G655" s="351" t="s">
        <v>1396</v>
      </c>
      <c r="H655" s="351" t="s">
        <v>1275</v>
      </c>
      <c r="I655" s="351" t="s">
        <v>1986</v>
      </c>
      <c r="J655" s="351" t="s">
        <v>1987</v>
      </c>
      <c r="K655" s="351" t="s">
        <v>1987</v>
      </c>
      <c r="L655" s="351" t="s">
        <v>1986</v>
      </c>
      <c r="M655" s="351" t="s">
        <v>1295</v>
      </c>
      <c r="N655" s="351" t="s">
        <v>1327</v>
      </c>
      <c r="O655" s="351" t="s">
        <v>404</v>
      </c>
    </row>
    <row r="656" spans="1:15" hidden="1">
      <c r="A656" s="350" t="s">
        <v>1277</v>
      </c>
      <c r="B656" s="351">
        <v>888</v>
      </c>
      <c r="C656" s="351" t="s">
        <v>1374</v>
      </c>
      <c r="D656" s="351" t="s">
        <v>1374</v>
      </c>
      <c r="E656" s="351" t="s">
        <v>1395</v>
      </c>
      <c r="F656" s="351" t="s">
        <v>1406</v>
      </c>
      <c r="G656" s="351" t="s">
        <v>1873</v>
      </c>
      <c r="H656" s="351" t="s">
        <v>1275</v>
      </c>
      <c r="I656" s="351" t="s">
        <v>1406</v>
      </c>
      <c r="J656" s="351" t="s">
        <v>1407</v>
      </c>
      <c r="K656" s="351" t="s">
        <v>1407</v>
      </c>
      <c r="L656" s="351" t="s">
        <v>1406</v>
      </c>
      <c r="M656" s="351" t="s">
        <v>1258</v>
      </c>
      <c r="N656" s="351" t="s">
        <v>1327</v>
      </c>
      <c r="O656" s="351" t="s">
        <v>404</v>
      </c>
    </row>
    <row r="657" spans="1:15" hidden="1">
      <c r="A657" s="350" t="s">
        <v>1277</v>
      </c>
      <c r="B657" s="351">
        <v>888</v>
      </c>
      <c r="C657" s="351" t="s">
        <v>1374</v>
      </c>
      <c r="D657" s="351" t="s">
        <v>1374</v>
      </c>
      <c r="E657" s="351" t="s">
        <v>1395</v>
      </c>
      <c r="F657" s="351" t="s">
        <v>1988</v>
      </c>
      <c r="G657" s="351" t="s">
        <v>1396</v>
      </c>
      <c r="H657" s="351" t="s">
        <v>1275</v>
      </c>
      <c r="I657" s="351" t="s">
        <v>1988</v>
      </c>
      <c r="J657" s="351" t="s">
        <v>1989</v>
      </c>
      <c r="K657" s="351" t="s">
        <v>1989</v>
      </c>
      <c r="L657" s="351" t="s">
        <v>1988</v>
      </c>
      <c r="M657" s="351" t="s">
        <v>1295</v>
      </c>
      <c r="N657" s="351" t="s">
        <v>1327</v>
      </c>
      <c r="O657" s="351" t="s">
        <v>404</v>
      </c>
    </row>
    <row r="658" spans="1:15" hidden="1">
      <c r="A658" s="350" t="s">
        <v>1277</v>
      </c>
      <c r="B658" s="351">
        <v>888</v>
      </c>
      <c r="C658" s="351" t="s">
        <v>1374</v>
      </c>
      <c r="D658" s="351" t="s">
        <v>1374</v>
      </c>
      <c r="E658" s="351" t="s">
        <v>1395</v>
      </c>
      <c r="F658" s="351" t="s">
        <v>1884</v>
      </c>
      <c r="G658" s="351" t="s">
        <v>1396</v>
      </c>
      <c r="H658" s="351" t="s">
        <v>1275</v>
      </c>
      <c r="I658" s="351" t="s">
        <v>1990</v>
      </c>
      <c r="J658" s="351" t="s">
        <v>1991</v>
      </c>
      <c r="K658" s="351" t="s">
        <v>1991</v>
      </c>
      <c r="L658" s="351" t="s">
        <v>1884</v>
      </c>
      <c r="M658" s="351" t="s">
        <v>1295</v>
      </c>
      <c r="N658" s="351" t="s">
        <v>1327</v>
      </c>
      <c r="O658" s="351" t="s">
        <v>404</v>
      </c>
    </row>
    <row r="659" spans="1:15" hidden="1">
      <c r="A659" s="350" t="s">
        <v>1277</v>
      </c>
      <c r="B659" s="351">
        <v>888</v>
      </c>
      <c r="C659" s="351" t="s">
        <v>1374</v>
      </c>
      <c r="D659" s="351" t="s">
        <v>1374</v>
      </c>
      <c r="E659" s="351" t="s">
        <v>1395</v>
      </c>
      <c r="F659" s="351" t="s">
        <v>1446</v>
      </c>
      <c r="G659" s="351" t="s">
        <v>1396</v>
      </c>
      <c r="H659" s="351" t="s">
        <v>1275</v>
      </c>
      <c r="I659" s="351" t="s">
        <v>1446</v>
      </c>
      <c r="J659" s="351" t="s">
        <v>1447</v>
      </c>
      <c r="K659" s="351" t="s">
        <v>1447</v>
      </c>
      <c r="L659" s="351" t="s">
        <v>1446</v>
      </c>
      <c r="M659" s="351" t="s">
        <v>1258</v>
      </c>
      <c r="N659" s="351" t="s">
        <v>1327</v>
      </c>
      <c r="O659" s="351" t="s">
        <v>404</v>
      </c>
    </row>
    <row r="660" spans="1:15" hidden="1">
      <c r="A660" s="350" t="s">
        <v>1277</v>
      </c>
      <c r="B660" s="351">
        <v>888</v>
      </c>
      <c r="C660" s="351" t="s">
        <v>1374</v>
      </c>
      <c r="D660" s="351" t="s">
        <v>1374</v>
      </c>
      <c r="E660" s="351" t="s">
        <v>1395</v>
      </c>
      <c r="F660" s="351" t="s">
        <v>1469</v>
      </c>
      <c r="G660" s="351" t="s">
        <v>1396</v>
      </c>
      <c r="H660" s="351" t="s">
        <v>1275</v>
      </c>
      <c r="I660" s="351" t="s">
        <v>1469</v>
      </c>
      <c r="J660" s="351" t="s">
        <v>1470</v>
      </c>
      <c r="K660" s="351" t="s">
        <v>1470</v>
      </c>
      <c r="L660" s="351" t="s">
        <v>1469</v>
      </c>
      <c r="M660" s="351" t="s">
        <v>1258</v>
      </c>
      <c r="N660" s="351" t="s">
        <v>1327</v>
      </c>
      <c r="O660" s="351" t="s">
        <v>404</v>
      </c>
    </row>
    <row r="661" spans="1:15" hidden="1">
      <c r="A661" s="350" t="s">
        <v>1277</v>
      </c>
      <c r="B661" s="351">
        <v>888</v>
      </c>
      <c r="C661" s="351" t="s">
        <v>1374</v>
      </c>
      <c r="D661" s="351" t="s">
        <v>1374</v>
      </c>
      <c r="E661" s="351" t="s">
        <v>1395</v>
      </c>
      <c r="F661" s="351" t="s">
        <v>1992</v>
      </c>
      <c r="G661" s="351" t="s">
        <v>1396</v>
      </c>
      <c r="H661" s="351" t="s">
        <v>1275</v>
      </c>
      <c r="I661" s="351" t="s">
        <v>1993</v>
      </c>
      <c r="J661" s="351" t="s">
        <v>1994</v>
      </c>
      <c r="K661" s="351" t="s">
        <v>1994</v>
      </c>
      <c r="L661" s="351" t="s">
        <v>1992</v>
      </c>
      <c r="M661" s="351" t="s">
        <v>1295</v>
      </c>
      <c r="N661" s="351" t="s">
        <v>1327</v>
      </c>
      <c r="O661" s="351" t="s">
        <v>404</v>
      </c>
    </row>
    <row r="662" spans="1:15" hidden="1">
      <c r="A662" s="350" t="s">
        <v>1277</v>
      </c>
      <c r="B662" s="351">
        <v>888</v>
      </c>
      <c r="C662" s="351" t="s">
        <v>1374</v>
      </c>
      <c r="D662" s="351" t="s">
        <v>1374</v>
      </c>
      <c r="E662" s="351" t="s">
        <v>1395</v>
      </c>
      <c r="F662" s="351" t="s">
        <v>1995</v>
      </c>
      <c r="G662" s="351" t="s">
        <v>1396</v>
      </c>
      <c r="H662" s="351" t="s">
        <v>1290</v>
      </c>
      <c r="I662" s="351" t="s">
        <v>1995</v>
      </c>
      <c r="J662" s="351" t="s">
        <v>1996</v>
      </c>
      <c r="K662" s="351" t="s">
        <v>1996</v>
      </c>
      <c r="L662" s="351" t="s">
        <v>1995</v>
      </c>
      <c r="M662" s="351" t="s">
        <v>1258</v>
      </c>
      <c r="N662" s="351" t="s">
        <v>1327</v>
      </c>
      <c r="O662" s="351" t="s">
        <v>404</v>
      </c>
    </row>
    <row r="663" spans="1:15" hidden="1">
      <c r="A663" s="350" t="s">
        <v>1277</v>
      </c>
      <c r="B663" s="351">
        <v>888</v>
      </c>
      <c r="C663" s="351" t="s">
        <v>1374</v>
      </c>
      <c r="D663" s="351" t="s">
        <v>1374</v>
      </c>
      <c r="E663" s="351" t="s">
        <v>1395</v>
      </c>
      <c r="F663" s="351" t="s">
        <v>1995</v>
      </c>
      <c r="G663" s="351" t="s">
        <v>1396</v>
      </c>
      <c r="H663" s="351" t="s">
        <v>1275</v>
      </c>
      <c r="I663" s="351" t="s">
        <v>1995</v>
      </c>
      <c r="J663" s="351" t="s">
        <v>1997</v>
      </c>
      <c r="K663" s="351" t="s">
        <v>1996</v>
      </c>
      <c r="L663" s="351" t="s">
        <v>1995</v>
      </c>
      <c r="M663" s="351" t="s">
        <v>1295</v>
      </c>
      <c r="N663" s="351" t="s">
        <v>1327</v>
      </c>
      <c r="O663" s="351" t="s">
        <v>404</v>
      </c>
    </row>
    <row r="664" spans="1:15" hidden="1">
      <c r="A664" s="350" t="s">
        <v>1277</v>
      </c>
      <c r="B664" s="351">
        <v>888</v>
      </c>
      <c r="C664" s="351" t="s">
        <v>1374</v>
      </c>
      <c r="D664" s="351" t="s">
        <v>1374</v>
      </c>
      <c r="E664" s="351" t="s">
        <v>1395</v>
      </c>
      <c r="F664" s="351" t="s">
        <v>1556</v>
      </c>
      <c r="G664" s="351" t="s">
        <v>1396</v>
      </c>
      <c r="H664" s="351" t="s">
        <v>1275</v>
      </c>
      <c r="I664" s="351" t="s">
        <v>1556</v>
      </c>
      <c r="J664" s="351" t="s">
        <v>1557</v>
      </c>
      <c r="K664" s="351" t="s">
        <v>1557</v>
      </c>
      <c r="L664" s="351" t="s">
        <v>1556</v>
      </c>
      <c r="M664" s="351" t="s">
        <v>1258</v>
      </c>
      <c r="N664" s="351" t="s">
        <v>1327</v>
      </c>
      <c r="O664" s="351" t="s">
        <v>404</v>
      </c>
    </row>
    <row r="665" spans="1:15" hidden="1">
      <c r="A665" s="350" t="s">
        <v>1277</v>
      </c>
      <c r="B665" s="351">
        <v>888</v>
      </c>
      <c r="C665" s="351" t="s">
        <v>1374</v>
      </c>
      <c r="D665" s="351" t="s">
        <v>1374</v>
      </c>
      <c r="E665" s="351" t="s">
        <v>1395</v>
      </c>
      <c r="F665" s="351" t="s">
        <v>1998</v>
      </c>
      <c r="G665" s="351" t="s">
        <v>1396</v>
      </c>
      <c r="H665" s="351" t="s">
        <v>1275</v>
      </c>
      <c r="I665" s="351" t="s">
        <v>1998</v>
      </c>
      <c r="J665" s="351" t="s">
        <v>1999</v>
      </c>
      <c r="K665" s="351" t="s">
        <v>1999</v>
      </c>
      <c r="L665" s="351" t="s">
        <v>1998</v>
      </c>
      <c r="M665" s="351" t="s">
        <v>1295</v>
      </c>
      <c r="N665" s="351" t="s">
        <v>1327</v>
      </c>
      <c r="O665" s="351" t="s">
        <v>404</v>
      </c>
    </row>
    <row r="666" spans="1:15" hidden="1">
      <c r="A666" s="350" t="s">
        <v>1277</v>
      </c>
      <c r="B666" s="351">
        <v>888</v>
      </c>
      <c r="C666" s="351" t="s">
        <v>1374</v>
      </c>
      <c r="D666" s="351" t="s">
        <v>1374</v>
      </c>
      <c r="E666" s="351" t="s">
        <v>1395</v>
      </c>
      <c r="F666" s="351" t="s">
        <v>2000</v>
      </c>
      <c r="G666" s="351" t="s">
        <v>1396</v>
      </c>
      <c r="H666" s="351" t="s">
        <v>1290</v>
      </c>
      <c r="I666" s="351" t="s">
        <v>2000</v>
      </c>
      <c r="J666" s="351" t="s">
        <v>2001</v>
      </c>
      <c r="K666" s="351" t="s">
        <v>2001</v>
      </c>
      <c r="L666" s="351" t="s">
        <v>2000</v>
      </c>
      <c r="M666" s="351" t="s">
        <v>1258</v>
      </c>
      <c r="N666" s="351" t="s">
        <v>1327</v>
      </c>
      <c r="O666" s="351" t="s">
        <v>404</v>
      </c>
    </row>
    <row r="667" spans="1:15" hidden="1">
      <c r="A667" s="350" t="s">
        <v>1277</v>
      </c>
      <c r="B667" s="351">
        <v>888</v>
      </c>
      <c r="C667" s="351" t="s">
        <v>1374</v>
      </c>
      <c r="D667" s="351" t="s">
        <v>1374</v>
      </c>
      <c r="E667" s="351" t="s">
        <v>1395</v>
      </c>
      <c r="F667" s="351" t="s">
        <v>1527</v>
      </c>
      <c r="G667" s="351" t="s">
        <v>1396</v>
      </c>
      <c r="H667" s="351" t="s">
        <v>1290</v>
      </c>
      <c r="I667" s="351" t="s">
        <v>1527</v>
      </c>
      <c r="J667" s="351" t="s">
        <v>1528</v>
      </c>
      <c r="K667" s="351" t="s">
        <v>1528</v>
      </c>
      <c r="L667" s="351" t="s">
        <v>1527</v>
      </c>
      <c r="M667" s="351" t="s">
        <v>1295</v>
      </c>
      <c r="N667" s="351" t="s">
        <v>1327</v>
      </c>
      <c r="O667" s="351" t="s">
        <v>404</v>
      </c>
    </row>
    <row r="668" spans="1:15" hidden="1">
      <c r="A668" s="350" t="s">
        <v>1277</v>
      </c>
      <c r="B668" s="351">
        <v>888</v>
      </c>
      <c r="C668" s="351" t="s">
        <v>1374</v>
      </c>
      <c r="D668" s="351" t="s">
        <v>1374</v>
      </c>
      <c r="E668" s="351" t="s">
        <v>1395</v>
      </c>
      <c r="F668" s="351" t="s">
        <v>2002</v>
      </c>
      <c r="G668" s="351" t="s">
        <v>1396</v>
      </c>
      <c r="H668" s="351" t="s">
        <v>1275</v>
      </c>
      <c r="I668" s="351" t="s">
        <v>2002</v>
      </c>
      <c r="J668" s="351" t="s">
        <v>2003</v>
      </c>
      <c r="K668" s="351" t="s">
        <v>2003</v>
      </c>
      <c r="L668" s="351" t="s">
        <v>2002</v>
      </c>
      <c r="M668" s="351" t="s">
        <v>1295</v>
      </c>
      <c r="N668" s="351" t="s">
        <v>1327</v>
      </c>
      <c r="O668" s="351" t="s">
        <v>404</v>
      </c>
    </row>
    <row r="669" spans="1:15" hidden="1">
      <c r="A669" s="350" t="s">
        <v>1277</v>
      </c>
      <c r="B669" s="351">
        <v>888</v>
      </c>
      <c r="C669" s="351" t="s">
        <v>1374</v>
      </c>
      <c r="D669" s="351" t="s">
        <v>1374</v>
      </c>
      <c r="E669" s="351" t="s">
        <v>1395</v>
      </c>
      <c r="F669" s="351" t="s">
        <v>1448</v>
      </c>
      <c r="G669" s="351" t="s">
        <v>1396</v>
      </c>
      <c r="H669" s="351" t="s">
        <v>1290</v>
      </c>
      <c r="I669" s="351" t="s">
        <v>1449</v>
      </c>
      <c r="J669" s="351" t="s">
        <v>1450</v>
      </c>
      <c r="K669" s="351" t="s">
        <v>1450</v>
      </c>
      <c r="L669" s="351" t="s">
        <v>1448</v>
      </c>
      <c r="M669" s="351" t="s">
        <v>1295</v>
      </c>
      <c r="N669" s="351" t="s">
        <v>1327</v>
      </c>
      <c r="O669" s="351" t="s">
        <v>404</v>
      </c>
    </row>
    <row r="670" spans="1:15" hidden="1">
      <c r="A670" s="350" t="s">
        <v>1277</v>
      </c>
      <c r="B670" s="351">
        <v>888</v>
      </c>
      <c r="C670" s="351" t="s">
        <v>1374</v>
      </c>
      <c r="D670" s="351" t="s">
        <v>1374</v>
      </c>
      <c r="E670" s="351" t="s">
        <v>1395</v>
      </c>
      <c r="F670" s="351" t="s">
        <v>2004</v>
      </c>
      <c r="G670" s="351" t="s">
        <v>1396</v>
      </c>
      <c r="H670" s="351" t="s">
        <v>1290</v>
      </c>
      <c r="I670" s="351" t="s">
        <v>2004</v>
      </c>
      <c r="J670" s="351" t="s">
        <v>2005</v>
      </c>
      <c r="K670" s="351" t="s">
        <v>2005</v>
      </c>
      <c r="L670" s="351" t="s">
        <v>2004</v>
      </c>
      <c r="M670" s="351" t="s">
        <v>1258</v>
      </c>
      <c r="N670" s="351" t="s">
        <v>1327</v>
      </c>
      <c r="O670" s="351" t="s">
        <v>404</v>
      </c>
    </row>
    <row r="671" spans="1:15" hidden="1">
      <c r="A671" s="350" t="s">
        <v>1277</v>
      </c>
      <c r="B671" s="351">
        <v>888</v>
      </c>
      <c r="C671" s="351" t="s">
        <v>1374</v>
      </c>
      <c r="D671" s="351" t="s">
        <v>1374</v>
      </c>
      <c r="E671" s="351" t="s">
        <v>1395</v>
      </c>
      <c r="F671" s="351" t="s">
        <v>2006</v>
      </c>
      <c r="G671" s="351" t="s">
        <v>1396</v>
      </c>
      <c r="H671" s="351" t="s">
        <v>1275</v>
      </c>
      <c r="I671" s="351" t="s">
        <v>2006</v>
      </c>
      <c r="J671" s="351" t="s">
        <v>2007</v>
      </c>
      <c r="K671" s="351" t="s">
        <v>2007</v>
      </c>
      <c r="L671" s="351" t="s">
        <v>2006</v>
      </c>
      <c r="M671" s="351" t="s">
        <v>1295</v>
      </c>
      <c r="N671" s="351" t="s">
        <v>1327</v>
      </c>
      <c r="O671" s="351" t="s">
        <v>404</v>
      </c>
    </row>
    <row r="672" spans="1:15" hidden="1">
      <c r="A672" s="350" t="s">
        <v>1277</v>
      </c>
      <c r="B672" s="351">
        <v>888</v>
      </c>
      <c r="C672" s="351" t="s">
        <v>1374</v>
      </c>
      <c r="D672" s="351" t="s">
        <v>1374</v>
      </c>
      <c r="E672" s="351" t="s">
        <v>1395</v>
      </c>
      <c r="F672" s="351" t="s">
        <v>1530</v>
      </c>
      <c r="G672" s="351" t="s">
        <v>1396</v>
      </c>
      <c r="H672" s="351" t="s">
        <v>1290</v>
      </c>
      <c r="I672" s="351" t="s">
        <v>1530</v>
      </c>
      <c r="J672" s="351" t="s">
        <v>1531</v>
      </c>
      <c r="K672" s="351" t="s">
        <v>1531</v>
      </c>
      <c r="L672" s="351" t="s">
        <v>1530</v>
      </c>
      <c r="M672" s="351" t="s">
        <v>1258</v>
      </c>
      <c r="N672" s="351" t="s">
        <v>1327</v>
      </c>
      <c r="O672" s="351" t="s">
        <v>404</v>
      </c>
    </row>
    <row r="673" spans="1:15" hidden="1">
      <c r="A673" s="350" t="s">
        <v>1277</v>
      </c>
      <c r="B673" s="351">
        <v>888</v>
      </c>
      <c r="C673" s="351" t="s">
        <v>1374</v>
      </c>
      <c r="D673" s="351" t="s">
        <v>1374</v>
      </c>
      <c r="E673" s="351" t="s">
        <v>1395</v>
      </c>
      <c r="F673" s="351" t="s">
        <v>2008</v>
      </c>
      <c r="G673" s="351" t="s">
        <v>1396</v>
      </c>
      <c r="H673" s="351" t="s">
        <v>1290</v>
      </c>
      <c r="I673" s="351" t="s">
        <v>1452</v>
      </c>
      <c r="J673" s="351" t="s">
        <v>1471</v>
      </c>
      <c r="K673" s="351" t="s">
        <v>1471</v>
      </c>
      <c r="L673" s="351" t="s">
        <v>1452</v>
      </c>
      <c r="M673" s="351" t="s">
        <v>1258</v>
      </c>
      <c r="N673" s="351" t="s">
        <v>1327</v>
      </c>
      <c r="O673" s="351" t="s">
        <v>404</v>
      </c>
    </row>
    <row r="674" spans="1:15" hidden="1">
      <c r="A674" s="350" t="s">
        <v>1277</v>
      </c>
      <c r="B674" s="351">
        <v>888</v>
      </c>
      <c r="C674" s="351" t="s">
        <v>1374</v>
      </c>
      <c r="D674" s="351" t="s">
        <v>1374</v>
      </c>
      <c r="E674" s="351" t="s">
        <v>1395</v>
      </c>
      <c r="F674" s="351" t="s">
        <v>2009</v>
      </c>
      <c r="G674" s="351" t="s">
        <v>1396</v>
      </c>
      <c r="H674" s="351" t="s">
        <v>1275</v>
      </c>
      <c r="I674" s="351" t="s">
        <v>2009</v>
      </c>
      <c r="J674" s="351" t="s">
        <v>2010</v>
      </c>
      <c r="K674" s="351" t="s">
        <v>2010</v>
      </c>
      <c r="L674" s="351" t="s">
        <v>2009</v>
      </c>
      <c r="M674" s="351" t="s">
        <v>1295</v>
      </c>
      <c r="N674" s="351" t="s">
        <v>1327</v>
      </c>
      <c r="O674" s="351" t="s">
        <v>404</v>
      </c>
    </row>
    <row r="675" spans="1:15" hidden="1">
      <c r="A675" s="350" t="s">
        <v>1277</v>
      </c>
      <c r="B675" s="351">
        <v>888</v>
      </c>
      <c r="C675" s="351" t="s">
        <v>1374</v>
      </c>
      <c r="D675" s="351" t="s">
        <v>1374</v>
      </c>
      <c r="E675" s="351" t="s">
        <v>1395</v>
      </c>
      <c r="F675" s="351" t="s">
        <v>1451</v>
      </c>
      <c r="G675" s="351" t="s">
        <v>1396</v>
      </c>
      <c r="H675" s="351" t="s">
        <v>1290</v>
      </c>
      <c r="I675" s="351" t="s">
        <v>1452</v>
      </c>
      <c r="J675" s="351" t="s">
        <v>1453</v>
      </c>
      <c r="K675" s="351" t="s">
        <v>1453</v>
      </c>
      <c r="L675" s="351" t="s">
        <v>1451</v>
      </c>
      <c r="M675" s="351" t="s">
        <v>1258</v>
      </c>
      <c r="N675" s="351" t="s">
        <v>1327</v>
      </c>
      <c r="O675" s="351" t="s">
        <v>404</v>
      </c>
    </row>
    <row r="676" spans="1:15" hidden="1">
      <c r="A676" s="350" t="s">
        <v>1277</v>
      </c>
      <c r="B676" s="351">
        <v>888</v>
      </c>
      <c r="C676" s="351" t="s">
        <v>1374</v>
      </c>
      <c r="D676" s="351" t="s">
        <v>1374</v>
      </c>
      <c r="E676" s="351" t="s">
        <v>1395</v>
      </c>
      <c r="F676" s="351" t="s">
        <v>1472</v>
      </c>
      <c r="G676" s="351" t="s">
        <v>1396</v>
      </c>
      <c r="H676" s="351" t="s">
        <v>1290</v>
      </c>
      <c r="I676" s="351" t="s">
        <v>1473</v>
      </c>
      <c r="J676" s="351" t="s">
        <v>1474</v>
      </c>
      <c r="K676" s="351" t="s">
        <v>1474</v>
      </c>
      <c r="L676" s="351" t="s">
        <v>1472</v>
      </c>
      <c r="M676" s="351" t="s">
        <v>1295</v>
      </c>
      <c r="N676" s="351" t="s">
        <v>1327</v>
      </c>
      <c r="O676" s="351" t="s">
        <v>404</v>
      </c>
    </row>
    <row r="677" spans="1:15" hidden="1">
      <c r="A677" s="350" t="s">
        <v>1415</v>
      </c>
      <c r="B677" s="351">
        <v>9991</v>
      </c>
      <c r="C677" s="351" t="s">
        <v>1280</v>
      </c>
      <c r="D677" s="351" t="s">
        <v>1280</v>
      </c>
      <c r="E677" s="351" t="s">
        <v>2011</v>
      </c>
      <c r="F677" s="351" t="s">
        <v>1328</v>
      </c>
      <c r="G677" s="351" t="s">
        <v>1501</v>
      </c>
      <c r="H677" s="351" t="s">
        <v>1275</v>
      </c>
      <c r="I677" s="351" t="s">
        <v>1328</v>
      </c>
      <c r="J677" s="351" t="s">
        <v>1329</v>
      </c>
      <c r="K677" s="351" t="s">
        <v>1329</v>
      </c>
      <c r="L677" s="351" t="s">
        <v>1328</v>
      </c>
      <c r="M677" s="351" t="s">
        <v>1258</v>
      </c>
      <c r="N677" s="351" t="s">
        <v>1296</v>
      </c>
      <c r="O677" s="351" t="s">
        <v>404</v>
      </c>
    </row>
    <row r="678" spans="1:15" hidden="1">
      <c r="A678" s="350" t="s">
        <v>1415</v>
      </c>
      <c r="B678" s="351">
        <v>9991</v>
      </c>
      <c r="C678" s="351" t="s">
        <v>1280</v>
      </c>
      <c r="D678" s="351" t="s">
        <v>1280</v>
      </c>
      <c r="E678" s="351" t="s">
        <v>2011</v>
      </c>
      <c r="F678" s="351" t="s">
        <v>2012</v>
      </c>
      <c r="G678" s="351" t="s">
        <v>2013</v>
      </c>
      <c r="H678" s="351" t="s">
        <v>1275</v>
      </c>
      <c r="I678" s="351" t="s">
        <v>2014</v>
      </c>
      <c r="J678" s="351" t="s">
        <v>2015</v>
      </c>
      <c r="K678" s="351" t="s">
        <v>2015</v>
      </c>
      <c r="L678" s="351" t="s">
        <v>2014</v>
      </c>
      <c r="M678" s="351" t="s">
        <v>1295</v>
      </c>
      <c r="N678" s="351" t="s">
        <v>1296</v>
      </c>
      <c r="O678" s="351" t="s">
        <v>404</v>
      </c>
    </row>
    <row r="679" spans="1:15" hidden="1">
      <c r="A679" s="350" t="s">
        <v>1415</v>
      </c>
      <c r="B679" s="351">
        <v>9991</v>
      </c>
      <c r="C679" s="351" t="s">
        <v>1280</v>
      </c>
      <c r="D679" s="351" t="s">
        <v>1280</v>
      </c>
      <c r="E679" s="351" t="s">
        <v>2011</v>
      </c>
      <c r="F679" s="351" t="s">
        <v>1632</v>
      </c>
      <c r="G679" s="351" t="s">
        <v>2013</v>
      </c>
      <c r="H679" s="351" t="s">
        <v>1275</v>
      </c>
      <c r="I679" s="351" t="s">
        <v>1632</v>
      </c>
      <c r="J679" s="351" t="s">
        <v>1633</v>
      </c>
      <c r="K679" s="351" t="s">
        <v>1633</v>
      </c>
      <c r="L679" s="351" t="s">
        <v>1632</v>
      </c>
      <c r="M679" s="351" t="s">
        <v>1295</v>
      </c>
      <c r="N679" s="351" t="s">
        <v>1296</v>
      </c>
      <c r="O679" s="351" t="s">
        <v>404</v>
      </c>
    </row>
    <row r="680" spans="1:15" hidden="1">
      <c r="A680" s="350" t="s">
        <v>1415</v>
      </c>
      <c r="B680" s="351">
        <v>9991</v>
      </c>
      <c r="C680" s="351" t="s">
        <v>1286</v>
      </c>
      <c r="D680" s="351" t="s">
        <v>1286</v>
      </c>
      <c r="E680" s="351" t="s">
        <v>1416</v>
      </c>
      <c r="F680" s="351" t="s">
        <v>1410</v>
      </c>
      <c r="G680" s="351" t="s">
        <v>2016</v>
      </c>
      <c r="H680" s="351" t="s">
        <v>1290</v>
      </c>
      <c r="I680" s="351" t="s">
        <v>1410</v>
      </c>
      <c r="J680" s="351" t="s">
        <v>1411</v>
      </c>
      <c r="K680" s="351" t="s">
        <v>1411</v>
      </c>
      <c r="L680" s="351" t="s">
        <v>1410</v>
      </c>
      <c r="M680" s="351" t="s">
        <v>1258</v>
      </c>
      <c r="N680" s="351" t="s">
        <v>1345</v>
      </c>
      <c r="O680" s="351" t="s">
        <v>404</v>
      </c>
    </row>
    <row r="681" spans="1:15" hidden="1">
      <c r="A681" s="350" t="s">
        <v>1415</v>
      </c>
      <c r="B681" s="351">
        <v>9991</v>
      </c>
      <c r="C681" s="351" t="s">
        <v>1286</v>
      </c>
      <c r="D681" s="351" t="s">
        <v>1286</v>
      </c>
      <c r="E681" s="351" t="s">
        <v>1416</v>
      </c>
      <c r="F681" s="351" t="s">
        <v>1376</v>
      </c>
      <c r="G681" s="351" t="s">
        <v>1417</v>
      </c>
      <c r="H681" s="351" t="s">
        <v>1290</v>
      </c>
      <c r="I681" s="351" t="s">
        <v>1376</v>
      </c>
      <c r="J681" s="351" t="s">
        <v>1378</v>
      </c>
      <c r="K681" s="351" t="s">
        <v>1378</v>
      </c>
      <c r="L681" s="351" t="s">
        <v>1376</v>
      </c>
      <c r="M681" s="351" t="s">
        <v>1258</v>
      </c>
      <c r="N681" s="351" t="s">
        <v>1345</v>
      </c>
      <c r="O681" s="351" t="s">
        <v>404</v>
      </c>
    </row>
    <row r="682" spans="1:15" hidden="1">
      <c r="A682" s="350" t="s">
        <v>1415</v>
      </c>
      <c r="B682" s="351">
        <v>9991</v>
      </c>
      <c r="C682" s="351" t="s">
        <v>1286</v>
      </c>
      <c r="D682" s="351" t="s">
        <v>1286</v>
      </c>
      <c r="E682" s="351" t="s">
        <v>1416</v>
      </c>
      <c r="F682" s="351" t="s">
        <v>1342</v>
      </c>
      <c r="G682" s="351" t="s">
        <v>2016</v>
      </c>
      <c r="H682" s="351" t="s">
        <v>1290</v>
      </c>
      <c r="I682" s="351" t="s">
        <v>1342</v>
      </c>
      <c r="J682" s="351" t="s">
        <v>1344</v>
      </c>
      <c r="K682" s="351" t="s">
        <v>1344</v>
      </c>
      <c r="L682" s="351" t="s">
        <v>1342</v>
      </c>
      <c r="M682" s="351" t="s">
        <v>1258</v>
      </c>
      <c r="N682" s="351" t="s">
        <v>1345</v>
      </c>
      <c r="O682" s="351" t="s">
        <v>404</v>
      </c>
    </row>
    <row r="683" spans="1:15" hidden="1">
      <c r="A683" s="350" t="s">
        <v>1415</v>
      </c>
      <c r="B683" s="351">
        <v>9991</v>
      </c>
      <c r="C683" s="351" t="s">
        <v>1286</v>
      </c>
      <c r="D683" s="351" t="s">
        <v>1286</v>
      </c>
      <c r="E683" s="351" t="s">
        <v>1416</v>
      </c>
      <c r="F683" s="351" t="s">
        <v>1346</v>
      </c>
      <c r="G683" s="351" t="s">
        <v>1417</v>
      </c>
      <c r="H683" s="351" t="s">
        <v>1290</v>
      </c>
      <c r="I683" s="351" t="s">
        <v>1346</v>
      </c>
      <c r="J683" s="351" t="s">
        <v>1347</v>
      </c>
      <c r="K683" s="351" t="s">
        <v>1347</v>
      </c>
      <c r="L683" s="351" t="s">
        <v>1346</v>
      </c>
      <c r="M683" s="351" t="s">
        <v>1258</v>
      </c>
      <c r="N683" s="351" t="s">
        <v>1345</v>
      </c>
      <c r="O683" s="351" t="s">
        <v>404</v>
      </c>
    </row>
    <row r="684" spans="1:15" hidden="1">
      <c r="A684" s="350" t="s">
        <v>1415</v>
      </c>
      <c r="B684" s="351">
        <v>9991</v>
      </c>
      <c r="C684" s="351" t="s">
        <v>1286</v>
      </c>
      <c r="D684" s="351" t="s">
        <v>1286</v>
      </c>
      <c r="E684" s="351" t="s">
        <v>1416</v>
      </c>
      <c r="F684" s="351" t="s">
        <v>1508</v>
      </c>
      <c r="G684" s="351" t="s">
        <v>1417</v>
      </c>
      <c r="H684" s="351" t="s">
        <v>1290</v>
      </c>
      <c r="I684" s="351" t="s">
        <v>1508</v>
      </c>
      <c r="J684" s="351" t="s">
        <v>1509</v>
      </c>
      <c r="K684" s="351" t="s">
        <v>1509</v>
      </c>
      <c r="L684" s="351" t="s">
        <v>1508</v>
      </c>
      <c r="M684" s="351" t="s">
        <v>1258</v>
      </c>
      <c r="N684" s="351" t="s">
        <v>1345</v>
      </c>
      <c r="O684" s="351" t="s">
        <v>404</v>
      </c>
    </row>
    <row r="685" spans="1:15" hidden="1">
      <c r="A685" s="350" t="s">
        <v>1415</v>
      </c>
      <c r="B685" s="351">
        <v>9991</v>
      </c>
      <c r="C685" s="351" t="s">
        <v>1286</v>
      </c>
      <c r="D685" s="351" t="s">
        <v>1286</v>
      </c>
      <c r="E685" s="351" t="s">
        <v>1416</v>
      </c>
      <c r="F685" s="351" t="s">
        <v>1328</v>
      </c>
      <c r="G685" s="351" t="s">
        <v>1417</v>
      </c>
      <c r="H685" s="351" t="s">
        <v>1290</v>
      </c>
      <c r="I685" s="351" t="s">
        <v>1328</v>
      </c>
      <c r="J685" s="351" t="s">
        <v>1329</v>
      </c>
      <c r="K685" s="351" t="s">
        <v>1329</v>
      </c>
      <c r="L685" s="351" t="s">
        <v>1328</v>
      </c>
      <c r="M685" s="351" t="s">
        <v>1295</v>
      </c>
      <c r="N685" s="351" t="s">
        <v>1653</v>
      </c>
      <c r="O685" s="351" t="s">
        <v>404</v>
      </c>
    </row>
    <row r="686" spans="1:15" hidden="1">
      <c r="A686" s="350" t="s">
        <v>1415</v>
      </c>
      <c r="B686" s="351">
        <v>9991</v>
      </c>
      <c r="C686" s="351" t="s">
        <v>1286</v>
      </c>
      <c r="D686" s="351" t="s">
        <v>1286</v>
      </c>
      <c r="E686" s="351" t="s">
        <v>1416</v>
      </c>
      <c r="F686" s="351" t="s">
        <v>1350</v>
      </c>
      <c r="G686" s="351" t="s">
        <v>1417</v>
      </c>
      <c r="H686" s="351" t="s">
        <v>1275</v>
      </c>
      <c r="I686" s="351" t="s">
        <v>1350</v>
      </c>
      <c r="J686" s="351" t="s">
        <v>1351</v>
      </c>
      <c r="K686" s="351" t="s">
        <v>1351</v>
      </c>
      <c r="L686" s="351" t="s">
        <v>1350</v>
      </c>
      <c r="M686" s="351" t="s">
        <v>1258</v>
      </c>
      <c r="N686" s="351" t="s">
        <v>1345</v>
      </c>
      <c r="O686" s="351" t="s">
        <v>404</v>
      </c>
    </row>
    <row r="687" spans="1:15" hidden="1">
      <c r="A687" s="350" t="s">
        <v>1415</v>
      </c>
      <c r="B687" s="351">
        <v>9991</v>
      </c>
      <c r="C687" s="351" t="s">
        <v>1286</v>
      </c>
      <c r="D687" s="351" t="s">
        <v>1286</v>
      </c>
      <c r="E687" s="351" t="s">
        <v>1416</v>
      </c>
      <c r="F687" s="351" t="s">
        <v>1538</v>
      </c>
      <c r="G687" s="351" t="s">
        <v>1417</v>
      </c>
      <c r="H687" s="351" t="s">
        <v>1290</v>
      </c>
      <c r="I687" s="351" t="s">
        <v>1538</v>
      </c>
      <c r="J687" s="351" t="s">
        <v>1539</v>
      </c>
      <c r="K687" s="351" t="s">
        <v>1539</v>
      </c>
      <c r="L687" s="351" t="s">
        <v>1538</v>
      </c>
      <c r="M687" s="351" t="s">
        <v>1258</v>
      </c>
      <c r="N687" s="351" t="s">
        <v>1345</v>
      </c>
      <c r="O687" s="351" t="s">
        <v>404</v>
      </c>
    </row>
    <row r="688" spans="1:15" hidden="1">
      <c r="A688" s="350" t="s">
        <v>1415</v>
      </c>
      <c r="B688" s="351">
        <v>9991</v>
      </c>
      <c r="C688" s="351" t="s">
        <v>1286</v>
      </c>
      <c r="D688" s="351" t="s">
        <v>1286</v>
      </c>
      <c r="E688" s="351" t="s">
        <v>1416</v>
      </c>
      <c r="F688" s="351" t="s">
        <v>1352</v>
      </c>
      <c r="G688" s="351" t="s">
        <v>1417</v>
      </c>
      <c r="H688" s="351" t="s">
        <v>1275</v>
      </c>
      <c r="I688" s="351" t="s">
        <v>1352</v>
      </c>
      <c r="J688" s="351" t="s">
        <v>1353</v>
      </c>
      <c r="K688" s="351" t="s">
        <v>1353</v>
      </c>
      <c r="L688" s="351" t="s">
        <v>1352</v>
      </c>
      <c r="M688" s="351" t="s">
        <v>1258</v>
      </c>
      <c r="N688" s="351" t="s">
        <v>1345</v>
      </c>
      <c r="O688" s="351" t="s">
        <v>404</v>
      </c>
    </row>
    <row r="689" spans="1:15" hidden="1">
      <c r="A689" s="350" t="s">
        <v>1415</v>
      </c>
      <c r="B689" s="351">
        <v>9991</v>
      </c>
      <c r="C689" s="351" t="s">
        <v>1286</v>
      </c>
      <c r="D689" s="351" t="s">
        <v>1286</v>
      </c>
      <c r="E689" s="351" t="s">
        <v>1416</v>
      </c>
      <c r="F689" s="351" t="s">
        <v>1440</v>
      </c>
      <c r="G689" s="351" t="s">
        <v>1417</v>
      </c>
      <c r="H689" s="351" t="s">
        <v>1290</v>
      </c>
      <c r="I689" s="351" t="s">
        <v>1440</v>
      </c>
      <c r="J689" s="351" t="s">
        <v>1441</v>
      </c>
      <c r="K689" s="351" t="s">
        <v>1441</v>
      </c>
      <c r="L689" s="351" t="s">
        <v>1440</v>
      </c>
      <c r="M689" s="351" t="s">
        <v>1258</v>
      </c>
      <c r="N689" s="351" t="s">
        <v>1345</v>
      </c>
      <c r="O689" s="351" t="s">
        <v>404</v>
      </c>
    </row>
    <row r="690" spans="1:15" hidden="1">
      <c r="A690" s="350" t="s">
        <v>1415</v>
      </c>
      <c r="B690" s="351">
        <v>9991</v>
      </c>
      <c r="C690" s="351" t="s">
        <v>1286</v>
      </c>
      <c r="D690" s="351" t="s">
        <v>1286</v>
      </c>
      <c r="E690" s="351" t="s">
        <v>1416</v>
      </c>
      <c r="F690" s="351" t="s">
        <v>1354</v>
      </c>
      <c r="G690" s="351" t="s">
        <v>1417</v>
      </c>
      <c r="H690" s="351" t="s">
        <v>1275</v>
      </c>
      <c r="I690" s="351" t="s">
        <v>1354</v>
      </c>
      <c r="J690" s="351" t="s">
        <v>1355</v>
      </c>
      <c r="K690" s="351" t="s">
        <v>1355</v>
      </c>
      <c r="L690" s="351" t="s">
        <v>1354</v>
      </c>
      <c r="M690" s="351" t="s">
        <v>1258</v>
      </c>
      <c r="N690" s="351" t="s">
        <v>1345</v>
      </c>
      <c r="O690" s="351" t="s">
        <v>404</v>
      </c>
    </row>
    <row r="691" spans="1:15" hidden="1">
      <c r="A691" s="350" t="s">
        <v>1415</v>
      </c>
      <c r="B691" s="351">
        <v>9991</v>
      </c>
      <c r="C691" s="351" t="s">
        <v>1286</v>
      </c>
      <c r="D691" s="351" t="s">
        <v>1286</v>
      </c>
      <c r="E691" s="351" t="s">
        <v>1416</v>
      </c>
      <c r="F691" s="351" t="s">
        <v>1442</v>
      </c>
      <c r="G691" s="351" t="s">
        <v>1417</v>
      </c>
      <c r="H691" s="351" t="s">
        <v>1290</v>
      </c>
      <c r="I691" s="351" t="s">
        <v>1442</v>
      </c>
      <c r="J691" s="351" t="s">
        <v>1443</v>
      </c>
      <c r="K691" s="351" t="s">
        <v>1443</v>
      </c>
      <c r="L691" s="351" t="s">
        <v>1442</v>
      </c>
      <c r="M691" s="351" t="s">
        <v>1258</v>
      </c>
      <c r="N691" s="351" t="s">
        <v>1345</v>
      </c>
      <c r="O691" s="351" t="s">
        <v>404</v>
      </c>
    </row>
    <row r="692" spans="1:15" hidden="1">
      <c r="A692" s="350" t="s">
        <v>1415</v>
      </c>
      <c r="B692" s="351">
        <v>9991</v>
      </c>
      <c r="C692" s="351" t="s">
        <v>1286</v>
      </c>
      <c r="D692" s="351" t="s">
        <v>1286</v>
      </c>
      <c r="E692" s="351" t="s">
        <v>1416</v>
      </c>
      <c r="F692" s="351" t="s">
        <v>1356</v>
      </c>
      <c r="G692" s="351" t="s">
        <v>1417</v>
      </c>
      <c r="H692" s="351" t="s">
        <v>1290</v>
      </c>
      <c r="I692" s="351" t="s">
        <v>1356</v>
      </c>
      <c r="J692" s="351" t="s">
        <v>1357</v>
      </c>
      <c r="K692" s="351" t="s">
        <v>1357</v>
      </c>
      <c r="L692" s="351" t="s">
        <v>1356</v>
      </c>
      <c r="M692" s="351" t="s">
        <v>1258</v>
      </c>
      <c r="N692" s="351" t="s">
        <v>1345</v>
      </c>
      <c r="O692" s="351" t="s">
        <v>404</v>
      </c>
    </row>
    <row r="693" spans="1:15" hidden="1">
      <c r="A693" s="350" t="s">
        <v>1415</v>
      </c>
      <c r="B693" s="351">
        <v>9991</v>
      </c>
      <c r="C693" s="351" t="s">
        <v>1286</v>
      </c>
      <c r="D693" s="351" t="s">
        <v>1286</v>
      </c>
      <c r="E693" s="351" t="s">
        <v>1416</v>
      </c>
      <c r="F693" s="351" t="s">
        <v>1437</v>
      </c>
      <c r="G693" s="351" t="s">
        <v>1417</v>
      </c>
      <c r="H693" s="351" t="s">
        <v>1275</v>
      </c>
      <c r="I693" s="351" t="s">
        <v>1437</v>
      </c>
      <c r="J693" s="351" t="s">
        <v>1437</v>
      </c>
      <c r="K693" s="351" t="s">
        <v>1437</v>
      </c>
      <c r="L693" s="351" t="s">
        <v>1437</v>
      </c>
      <c r="M693" s="351" t="s">
        <v>1258</v>
      </c>
      <c r="N693" s="351" t="s">
        <v>1345</v>
      </c>
      <c r="O693" s="351" t="s">
        <v>404</v>
      </c>
    </row>
    <row r="694" spans="1:15" hidden="1">
      <c r="A694" s="350" t="s">
        <v>1415</v>
      </c>
      <c r="B694" s="351">
        <v>9991</v>
      </c>
      <c r="C694" s="351" t="s">
        <v>1286</v>
      </c>
      <c r="D694" s="351" t="s">
        <v>1286</v>
      </c>
      <c r="E694" s="351" t="s">
        <v>1416</v>
      </c>
      <c r="F694" s="351" t="s">
        <v>1358</v>
      </c>
      <c r="G694" s="351" t="s">
        <v>2016</v>
      </c>
      <c r="H694" s="351" t="s">
        <v>1275</v>
      </c>
      <c r="I694" s="351" t="s">
        <v>1358</v>
      </c>
      <c r="J694" s="351" t="s">
        <v>1359</v>
      </c>
      <c r="K694" s="351" t="s">
        <v>1359</v>
      </c>
      <c r="L694" s="351" t="s">
        <v>1358</v>
      </c>
      <c r="M694" s="351" t="s">
        <v>1258</v>
      </c>
      <c r="N694" s="351" t="s">
        <v>1345</v>
      </c>
      <c r="O694" s="351" t="s">
        <v>404</v>
      </c>
    </row>
    <row r="695" spans="1:15" hidden="1">
      <c r="A695" s="350" t="s">
        <v>1415</v>
      </c>
      <c r="B695" s="351">
        <v>9991</v>
      </c>
      <c r="C695" s="351" t="s">
        <v>1286</v>
      </c>
      <c r="D695" s="351" t="s">
        <v>1286</v>
      </c>
      <c r="E695" s="351" t="s">
        <v>1416</v>
      </c>
      <c r="F695" s="351" t="s">
        <v>1459</v>
      </c>
      <c r="G695" s="351" t="s">
        <v>2016</v>
      </c>
      <c r="H695" s="351" t="s">
        <v>1290</v>
      </c>
      <c r="I695" s="351" t="s">
        <v>1459</v>
      </c>
      <c r="J695" s="351" t="s">
        <v>1460</v>
      </c>
      <c r="K695" s="351" t="s">
        <v>1460</v>
      </c>
      <c r="L695" s="351" t="s">
        <v>1459</v>
      </c>
      <c r="M695" s="351" t="s">
        <v>1258</v>
      </c>
      <c r="N695" s="351" t="s">
        <v>1345</v>
      </c>
      <c r="O695" s="351" t="s">
        <v>404</v>
      </c>
    </row>
    <row r="696" spans="1:15" hidden="1">
      <c r="A696" s="350" t="s">
        <v>1415</v>
      </c>
      <c r="B696" s="351">
        <v>9991</v>
      </c>
      <c r="C696" s="351" t="s">
        <v>1286</v>
      </c>
      <c r="D696" s="351" t="s">
        <v>1286</v>
      </c>
      <c r="E696" s="351" t="s">
        <v>1416</v>
      </c>
      <c r="F696" s="351" t="s">
        <v>1360</v>
      </c>
      <c r="G696" s="351" t="s">
        <v>1417</v>
      </c>
      <c r="H696" s="351" t="s">
        <v>1290</v>
      </c>
      <c r="I696" s="351" t="s">
        <v>1360</v>
      </c>
      <c r="J696" s="351" t="s">
        <v>1361</v>
      </c>
      <c r="K696" s="351" t="s">
        <v>1361</v>
      </c>
      <c r="L696" s="351" t="s">
        <v>1360</v>
      </c>
      <c r="M696" s="351" t="s">
        <v>1258</v>
      </c>
      <c r="N696" s="351" t="s">
        <v>1345</v>
      </c>
      <c r="O696" s="351" t="s">
        <v>404</v>
      </c>
    </row>
    <row r="697" spans="1:15" hidden="1">
      <c r="A697" s="350" t="s">
        <v>1415</v>
      </c>
      <c r="B697" s="351">
        <v>9991</v>
      </c>
      <c r="C697" s="351" t="s">
        <v>1286</v>
      </c>
      <c r="D697" s="351" t="s">
        <v>1286</v>
      </c>
      <c r="E697" s="351" t="s">
        <v>1416</v>
      </c>
      <c r="F697" s="351" t="s">
        <v>1362</v>
      </c>
      <c r="G697" s="351" t="s">
        <v>1417</v>
      </c>
      <c r="H697" s="351" t="s">
        <v>1275</v>
      </c>
      <c r="I697" s="351" t="s">
        <v>1362</v>
      </c>
      <c r="J697" s="351" t="s">
        <v>1363</v>
      </c>
      <c r="K697" s="351" t="s">
        <v>1363</v>
      </c>
      <c r="L697" s="351" t="s">
        <v>1362</v>
      </c>
      <c r="M697" s="351" t="s">
        <v>1258</v>
      </c>
      <c r="N697" s="351" t="s">
        <v>1345</v>
      </c>
      <c r="O697" s="351" t="s">
        <v>404</v>
      </c>
    </row>
    <row r="698" spans="1:15">
      <c r="A698" s="350" t="s">
        <v>1415</v>
      </c>
      <c r="B698" s="351">
        <v>9991</v>
      </c>
      <c r="C698" s="351" t="s">
        <v>1286</v>
      </c>
      <c r="D698" s="351" t="s">
        <v>1286</v>
      </c>
      <c r="E698" s="351" t="s">
        <v>1416</v>
      </c>
      <c r="F698" s="351" t="s">
        <v>1521</v>
      </c>
      <c r="G698" s="351" t="s">
        <v>1417</v>
      </c>
      <c r="H698" s="351" t="s">
        <v>1290</v>
      </c>
      <c r="I698" s="351" t="s">
        <v>1521</v>
      </c>
      <c r="J698" s="351" t="s">
        <v>1522</v>
      </c>
      <c r="K698" s="351" t="s">
        <v>1522</v>
      </c>
      <c r="L698" s="351" t="s">
        <v>1521</v>
      </c>
      <c r="M698" s="351" t="s">
        <v>1258</v>
      </c>
      <c r="N698" s="351" t="s">
        <v>1345</v>
      </c>
      <c r="O698" s="351" t="s">
        <v>404</v>
      </c>
    </row>
    <row r="699" spans="1:15" hidden="1">
      <c r="A699" s="350" t="s">
        <v>1415</v>
      </c>
      <c r="B699" s="351">
        <v>9991</v>
      </c>
      <c r="C699" s="351" t="s">
        <v>1286</v>
      </c>
      <c r="D699" s="351" t="s">
        <v>1286</v>
      </c>
      <c r="E699" s="351" t="s">
        <v>1416</v>
      </c>
      <c r="F699" s="351" t="s">
        <v>1461</v>
      </c>
      <c r="G699" s="351" t="s">
        <v>2016</v>
      </c>
      <c r="H699" s="351" t="s">
        <v>1290</v>
      </c>
      <c r="I699" s="351" t="s">
        <v>1461</v>
      </c>
      <c r="J699" s="351" t="s">
        <v>1462</v>
      </c>
      <c r="K699" s="351" t="s">
        <v>1462</v>
      </c>
      <c r="L699" s="351" t="s">
        <v>1461</v>
      </c>
      <c r="M699" s="351" t="s">
        <v>1258</v>
      </c>
      <c r="N699" s="351" t="s">
        <v>1345</v>
      </c>
      <c r="O699" s="351" t="s">
        <v>404</v>
      </c>
    </row>
    <row r="700" spans="1:15" hidden="1">
      <c r="A700" s="350" t="s">
        <v>1415</v>
      </c>
      <c r="B700" s="351">
        <v>9991</v>
      </c>
      <c r="C700" s="351" t="s">
        <v>1286</v>
      </c>
      <c r="D700" s="351" t="s">
        <v>1286</v>
      </c>
      <c r="E700" s="351" t="s">
        <v>1416</v>
      </c>
      <c r="F700" s="351" t="s">
        <v>1525</v>
      </c>
      <c r="G700" s="351" t="s">
        <v>1417</v>
      </c>
      <c r="H700" s="351" t="s">
        <v>1290</v>
      </c>
      <c r="I700" s="351" t="s">
        <v>1525</v>
      </c>
      <c r="J700" s="351" t="s">
        <v>1526</v>
      </c>
      <c r="K700" s="351" t="s">
        <v>1526</v>
      </c>
      <c r="L700" s="351" t="s">
        <v>1525</v>
      </c>
      <c r="M700" s="351" t="s">
        <v>1258</v>
      </c>
      <c r="N700" s="351" t="s">
        <v>1345</v>
      </c>
      <c r="O700" s="351" t="s">
        <v>404</v>
      </c>
    </row>
    <row r="701" spans="1:15" hidden="1">
      <c r="A701" s="350" t="s">
        <v>1415</v>
      </c>
      <c r="B701" s="351">
        <v>9991</v>
      </c>
      <c r="C701" s="351" t="s">
        <v>1286</v>
      </c>
      <c r="D701" s="351" t="s">
        <v>1286</v>
      </c>
      <c r="E701" s="351" t="s">
        <v>1416</v>
      </c>
      <c r="F701" s="351" t="s">
        <v>1438</v>
      </c>
      <c r="G701" s="351" t="s">
        <v>1417</v>
      </c>
      <c r="H701" s="351" t="s">
        <v>1290</v>
      </c>
      <c r="I701" s="351" t="s">
        <v>1438</v>
      </c>
      <c r="J701" s="351" t="s">
        <v>1439</v>
      </c>
      <c r="K701" s="351" t="s">
        <v>1439</v>
      </c>
      <c r="L701" s="351" t="s">
        <v>1438</v>
      </c>
      <c r="M701" s="351" t="s">
        <v>1295</v>
      </c>
      <c r="N701" s="351" t="s">
        <v>1345</v>
      </c>
      <c r="O701" s="351" t="s">
        <v>404</v>
      </c>
    </row>
    <row r="702" spans="1:15" hidden="1">
      <c r="A702" s="350" t="s">
        <v>1415</v>
      </c>
      <c r="B702" s="351">
        <v>9991</v>
      </c>
      <c r="C702" s="351" t="s">
        <v>1286</v>
      </c>
      <c r="D702" s="351" t="s">
        <v>1286</v>
      </c>
      <c r="E702" s="351" t="s">
        <v>1416</v>
      </c>
      <c r="F702" s="351" t="s">
        <v>1425</v>
      </c>
      <c r="G702" s="351" t="s">
        <v>1417</v>
      </c>
      <c r="H702" s="351" t="s">
        <v>1290</v>
      </c>
      <c r="I702" s="351" t="s">
        <v>1425</v>
      </c>
      <c r="J702" s="351" t="s">
        <v>1429</v>
      </c>
      <c r="K702" s="351" t="s">
        <v>1429</v>
      </c>
      <c r="L702" s="351" t="s">
        <v>1425</v>
      </c>
      <c r="M702" s="351" t="s">
        <v>1258</v>
      </c>
      <c r="N702" s="351" t="s">
        <v>1345</v>
      </c>
      <c r="O702" s="351" t="s">
        <v>404</v>
      </c>
    </row>
    <row r="703" spans="1:15" hidden="1">
      <c r="A703" s="350" t="s">
        <v>1415</v>
      </c>
      <c r="B703" s="351">
        <v>9991</v>
      </c>
      <c r="C703" s="351" t="s">
        <v>1286</v>
      </c>
      <c r="D703" s="351" t="s">
        <v>1286</v>
      </c>
      <c r="E703" s="351" t="s">
        <v>1416</v>
      </c>
      <c r="F703" s="351" t="s">
        <v>1632</v>
      </c>
      <c r="G703" s="351" t="s">
        <v>1417</v>
      </c>
      <c r="H703" s="351" t="s">
        <v>1290</v>
      </c>
      <c r="I703" s="351" t="s">
        <v>1632</v>
      </c>
      <c r="J703" s="351" t="s">
        <v>1633</v>
      </c>
      <c r="K703" s="351" t="s">
        <v>1633</v>
      </c>
      <c r="L703" s="351" t="s">
        <v>1632</v>
      </c>
      <c r="M703" s="351" t="s">
        <v>1295</v>
      </c>
      <c r="N703" s="351" t="s">
        <v>1653</v>
      </c>
      <c r="O703" s="351" t="s">
        <v>404</v>
      </c>
    </row>
    <row r="704" spans="1:15" hidden="1">
      <c r="A704" s="350" t="s">
        <v>1415</v>
      </c>
      <c r="B704" s="351">
        <v>9991</v>
      </c>
      <c r="C704" s="351" t="s">
        <v>1286</v>
      </c>
      <c r="D704" s="351" t="s">
        <v>1286</v>
      </c>
      <c r="E704" s="351" t="s">
        <v>1416</v>
      </c>
      <c r="F704" s="351" t="s">
        <v>1448</v>
      </c>
      <c r="G704" s="351" t="s">
        <v>1417</v>
      </c>
      <c r="H704" s="351" t="s">
        <v>1290</v>
      </c>
      <c r="I704" s="351" t="s">
        <v>1449</v>
      </c>
      <c r="J704" s="351" t="s">
        <v>1450</v>
      </c>
      <c r="K704" s="351" t="s">
        <v>1450</v>
      </c>
      <c r="L704" s="351" t="s">
        <v>1448</v>
      </c>
      <c r="M704" s="351" t="s">
        <v>1258</v>
      </c>
      <c r="N704" s="351" t="s">
        <v>1345</v>
      </c>
      <c r="O704" s="351" t="s">
        <v>404</v>
      </c>
    </row>
    <row r="705" spans="1:15" hidden="1">
      <c r="A705" s="350" t="s">
        <v>1415</v>
      </c>
      <c r="B705" s="351">
        <v>9991</v>
      </c>
      <c r="C705" s="351" t="s">
        <v>1286</v>
      </c>
      <c r="D705" s="351" t="s">
        <v>1286</v>
      </c>
      <c r="E705" s="351" t="s">
        <v>1416</v>
      </c>
      <c r="F705" s="351" t="s">
        <v>1530</v>
      </c>
      <c r="G705" s="351" t="s">
        <v>1417</v>
      </c>
      <c r="H705" s="351" t="s">
        <v>1290</v>
      </c>
      <c r="I705" s="351" t="s">
        <v>1530</v>
      </c>
      <c r="J705" s="351" t="s">
        <v>1531</v>
      </c>
      <c r="K705" s="351" t="s">
        <v>1531</v>
      </c>
      <c r="L705" s="351" t="s">
        <v>1530</v>
      </c>
      <c r="M705" s="351" t="s">
        <v>1258</v>
      </c>
      <c r="N705" s="351" t="s">
        <v>1345</v>
      </c>
      <c r="O705" s="351" t="s">
        <v>404</v>
      </c>
    </row>
    <row r="706" spans="1:15" hidden="1">
      <c r="A706" s="350" t="s">
        <v>1415</v>
      </c>
      <c r="B706" s="351">
        <v>9991</v>
      </c>
      <c r="C706" s="351" t="s">
        <v>1271</v>
      </c>
      <c r="D706" s="351" t="s">
        <v>1271</v>
      </c>
      <c r="E706" s="351" t="s">
        <v>2017</v>
      </c>
      <c r="F706" s="351" t="s">
        <v>2018</v>
      </c>
      <c r="G706" s="351" t="s">
        <v>2019</v>
      </c>
      <c r="H706" s="351" t="s">
        <v>1275</v>
      </c>
      <c r="I706" s="351" t="s">
        <v>2020</v>
      </c>
      <c r="J706" s="351" t="s">
        <v>2021</v>
      </c>
      <c r="K706" s="351" t="s">
        <v>2021</v>
      </c>
      <c r="L706" s="351" t="s">
        <v>2018</v>
      </c>
      <c r="M706" s="351" t="s">
        <v>1295</v>
      </c>
      <c r="N706" s="351" t="s">
        <v>1338</v>
      </c>
      <c r="O706" s="351" t="s">
        <v>404</v>
      </c>
    </row>
    <row r="707" spans="1:15" hidden="1">
      <c r="A707" s="350" t="s">
        <v>1415</v>
      </c>
      <c r="B707" s="351">
        <v>9991</v>
      </c>
      <c r="C707" s="351" t="s">
        <v>1271</v>
      </c>
      <c r="D707" s="351" t="s">
        <v>1271</v>
      </c>
      <c r="E707" s="351" t="s">
        <v>2017</v>
      </c>
      <c r="F707" s="351" t="s">
        <v>2022</v>
      </c>
      <c r="G707" s="351" t="s">
        <v>2019</v>
      </c>
      <c r="H707" s="351" t="s">
        <v>1275</v>
      </c>
      <c r="I707" s="351" t="s">
        <v>2023</v>
      </c>
      <c r="J707" s="351" t="s">
        <v>2024</v>
      </c>
      <c r="K707" s="351" t="s">
        <v>2024</v>
      </c>
      <c r="L707" s="351" t="s">
        <v>2022</v>
      </c>
      <c r="M707" s="351" t="s">
        <v>1295</v>
      </c>
      <c r="N707" s="351" t="s">
        <v>1338</v>
      </c>
      <c r="O707" s="351" t="s">
        <v>404</v>
      </c>
    </row>
    <row r="708" spans="1:15" hidden="1">
      <c r="A708" s="350" t="s">
        <v>1415</v>
      </c>
      <c r="B708" s="351">
        <v>9991</v>
      </c>
      <c r="C708" s="351" t="s">
        <v>1271</v>
      </c>
      <c r="D708" s="351" t="s">
        <v>1271</v>
      </c>
      <c r="E708" s="351" t="s">
        <v>2017</v>
      </c>
      <c r="F708" s="351" t="s">
        <v>2025</v>
      </c>
      <c r="G708" s="351" t="s">
        <v>2019</v>
      </c>
      <c r="H708" s="351" t="s">
        <v>1275</v>
      </c>
      <c r="I708" s="351" t="s">
        <v>1882</v>
      </c>
      <c r="J708" s="351" t="s">
        <v>2026</v>
      </c>
      <c r="K708" s="351" t="s">
        <v>2026</v>
      </c>
      <c r="L708" s="351" t="s">
        <v>2025</v>
      </c>
      <c r="M708" s="351" t="s">
        <v>1295</v>
      </c>
      <c r="N708" s="351" t="s">
        <v>1338</v>
      </c>
      <c r="O708" s="351" t="s">
        <v>404</v>
      </c>
    </row>
    <row r="709" spans="1:15" hidden="1">
      <c r="A709" s="350" t="s">
        <v>1415</v>
      </c>
      <c r="B709" s="351">
        <v>9991</v>
      </c>
      <c r="C709" s="351" t="s">
        <v>1271</v>
      </c>
      <c r="D709" s="351" t="s">
        <v>1271</v>
      </c>
      <c r="E709" s="351" t="s">
        <v>2017</v>
      </c>
      <c r="F709" s="351" t="s">
        <v>2022</v>
      </c>
      <c r="G709" s="351" t="s">
        <v>2019</v>
      </c>
      <c r="H709" s="351" t="s">
        <v>1275</v>
      </c>
      <c r="I709" s="351" t="s">
        <v>2027</v>
      </c>
      <c r="J709" s="351" t="s">
        <v>2028</v>
      </c>
      <c r="K709" s="351" t="s">
        <v>2028</v>
      </c>
      <c r="L709" s="351" t="s">
        <v>2022</v>
      </c>
      <c r="M709" s="351" t="s">
        <v>1295</v>
      </c>
      <c r="N709" s="351" t="s">
        <v>1338</v>
      </c>
      <c r="O709" s="351" t="s">
        <v>404</v>
      </c>
    </row>
    <row r="710" spans="1:15" hidden="1">
      <c r="A710" s="350" t="s">
        <v>1415</v>
      </c>
      <c r="B710" s="351">
        <v>9991</v>
      </c>
      <c r="C710" s="351" t="s">
        <v>1271</v>
      </c>
      <c r="D710" s="351" t="s">
        <v>1271</v>
      </c>
      <c r="E710" s="351" t="s">
        <v>2017</v>
      </c>
      <c r="F710" s="351" t="s">
        <v>2025</v>
      </c>
      <c r="G710" s="351" t="s">
        <v>2019</v>
      </c>
      <c r="H710" s="351" t="s">
        <v>1275</v>
      </c>
      <c r="I710" s="351" t="s">
        <v>2029</v>
      </c>
      <c r="J710" s="351" t="s">
        <v>2030</v>
      </c>
      <c r="K710" s="351" t="s">
        <v>2030</v>
      </c>
      <c r="L710" s="351" t="s">
        <v>2025</v>
      </c>
      <c r="M710" s="351" t="s">
        <v>1295</v>
      </c>
      <c r="N710" s="351" t="s">
        <v>1338</v>
      </c>
      <c r="O710" s="351" t="s">
        <v>404</v>
      </c>
    </row>
    <row r="711" spans="1:15" hidden="1">
      <c r="A711" s="350" t="s">
        <v>1415</v>
      </c>
      <c r="B711" s="351">
        <v>9991</v>
      </c>
      <c r="C711" s="351" t="s">
        <v>1271</v>
      </c>
      <c r="D711" s="351" t="s">
        <v>1271</v>
      </c>
      <c r="E711" s="351" t="s">
        <v>2017</v>
      </c>
      <c r="F711" s="351" t="s">
        <v>2022</v>
      </c>
      <c r="G711" s="351" t="s">
        <v>2019</v>
      </c>
      <c r="H711" s="351" t="s">
        <v>1275</v>
      </c>
      <c r="I711" s="351" t="s">
        <v>2031</v>
      </c>
      <c r="J711" s="351" t="s">
        <v>2032</v>
      </c>
      <c r="K711" s="351" t="s">
        <v>2032</v>
      </c>
      <c r="L711" s="351" t="s">
        <v>2022</v>
      </c>
      <c r="M711" s="351" t="s">
        <v>1295</v>
      </c>
      <c r="N711" s="351" t="s">
        <v>1338</v>
      </c>
      <c r="O711" s="351" t="s">
        <v>404</v>
      </c>
    </row>
    <row r="712" spans="1:15" hidden="1">
      <c r="A712" s="350" t="s">
        <v>1415</v>
      </c>
      <c r="B712" s="351">
        <v>9991</v>
      </c>
      <c r="C712" s="351" t="s">
        <v>1271</v>
      </c>
      <c r="D712" s="351" t="s">
        <v>1271</v>
      </c>
      <c r="E712" s="351" t="s">
        <v>2017</v>
      </c>
      <c r="F712" s="351" t="s">
        <v>2025</v>
      </c>
      <c r="G712" s="351" t="s">
        <v>2019</v>
      </c>
      <c r="H712" s="351" t="s">
        <v>1275</v>
      </c>
      <c r="I712" s="351" t="s">
        <v>1914</v>
      </c>
      <c r="J712" s="351" t="s">
        <v>2033</v>
      </c>
      <c r="K712" s="351" t="s">
        <v>2033</v>
      </c>
      <c r="L712" s="351" t="s">
        <v>2025</v>
      </c>
      <c r="M712" s="351" t="s">
        <v>1295</v>
      </c>
      <c r="N712" s="351" t="s">
        <v>1338</v>
      </c>
      <c r="O712" s="351" t="s">
        <v>404</v>
      </c>
    </row>
    <row r="713" spans="1:15" hidden="1">
      <c r="A713" s="350" t="s">
        <v>1415</v>
      </c>
      <c r="B713" s="351">
        <v>9991</v>
      </c>
      <c r="C713" s="351" t="s">
        <v>1271</v>
      </c>
      <c r="D713" s="351" t="s">
        <v>1271</v>
      </c>
      <c r="E713" s="351" t="s">
        <v>2017</v>
      </c>
      <c r="F713" s="351" t="s">
        <v>2025</v>
      </c>
      <c r="G713" s="351" t="s">
        <v>2019</v>
      </c>
      <c r="H713" s="351" t="s">
        <v>1275</v>
      </c>
      <c r="I713" s="351" t="s">
        <v>1914</v>
      </c>
      <c r="J713" s="351" t="s">
        <v>1915</v>
      </c>
      <c r="K713" s="351" t="s">
        <v>1915</v>
      </c>
      <c r="L713" s="351" t="s">
        <v>1881</v>
      </c>
      <c r="M713" s="351" t="s">
        <v>1295</v>
      </c>
      <c r="N713" s="351" t="s">
        <v>1338</v>
      </c>
      <c r="O713" s="351" t="s">
        <v>404</v>
      </c>
    </row>
    <row r="714" spans="1:15" hidden="1">
      <c r="A714" s="350" t="s">
        <v>1415</v>
      </c>
      <c r="B714" s="351">
        <v>9991</v>
      </c>
      <c r="C714" s="351" t="s">
        <v>1271</v>
      </c>
      <c r="D714" s="351" t="s">
        <v>1271</v>
      </c>
      <c r="E714" s="351" t="s">
        <v>2017</v>
      </c>
      <c r="F714" s="351" t="s">
        <v>2022</v>
      </c>
      <c r="G714" s="351" t="s">
        <v>2019</v>
      </c>
      <c r="H714" s="351" t="s">
        <v>1275</v>
      </c>
      <c r="I714" s="351" t="s">
        <v>2034</v>
      </c>
      <c r="J714" s="351" t="s">
        <v>2035</v>
      </c>
      <c r="K714" s="351" t="s">
        <v>2035</v>
      </c>
      <c r="L714" s="351" t="s">
        <v>2022</v>
      </c>
      <c r="M714" s="351" t="s">
        <v>1295</v>
      </c>
      <c r="N714" s="351" t="s">
        <v>1338</v>
      </c>
      <c r="O714" s="351" t="s">
        <v>404</v>
      </c>
    </row>
    <row r="715" spans="1:15" hidden="1">
      <c r="A715" s="350" t="s">
        <v>1415</v>
      </c>
      <c r="B715" s="351">
        <v>9991</v>
      </c>
      <c r="C715" s="351" t="s">
        <v>1271</v>
      </c>
      <c r="D715" s="351" t="s">
        <v>1271</v>
      </c>
      <c r="E715" s="351" t="s">
        <v>2017</v>
      </c>
      <c r="F715" s="351" t="s">
        <v>2025</v>
      </c>
      <c r="G715" s="351" t="s">
        <v>2019</v>
      </c>
      <c r="H715" s="351" t="s">
        <v>1275</v>
      </c>
      <c r="I715" s="351" t="s">
        <v>2036</v>
      </c>
      <c r="J715" s="351" t="s">
        <v>2037</v>
      </c>
      <c r="K715" s="351" t="s">
        <v>2037</v>
      </c>
      <c r="L715" s="351" t="s">
        <v>2025</v>
      </c>
      <c r="M715" s="351" t="s">
        <v>1295</v>
      </c>
      <c r="N715" s="351" t="s">
        <v>1338</v>
      </c>
      <c r="O715" s="351" t="s">
        <v>404</v>
      </c>
    </row>
    <row r="716" spans="1:15" hidden="1">
      <c r="A716" s="350" t="s">
        <v>1415</v>
      </c>
      <c r="B716" s="351">
        <v>9991</v>
      </c>
      <c r="C716" s="351" t="s">
        <v>1271</v>
      </c>
      <c r="D716" s="351" t="s">
        <v>1271</v>
      </c>
      <c r="E716" s="351" t="s">
        <v>2017</v>
      </c>
      <c r="F716" s="351" t="s">
        <v>2025</v>
      </c>
      <c r="G716" s="351" t="s">
        <v>2019</v>
      </c>
      <c r="H716" s="351" t="s">
        <v>1275</v>
      </c>
      <c r="I716" s="351" t="s">
        <v>2038</v>
      </c>
      <c r="J716" s="351" t="s">
        <v>2039</v>
      </c>
      <c r="K716" s="351" t="s">
        <v>2039</v>
      </c>
      <c r="L716" s="351" t="s">
        <v>2025</v>
      </c>
      <c r="M716" s="351" t="s">
        <v>1295</v>
      </c>
      <c r="N716" s="351" t="s">
        <v>1338</v>
      </c>
      <c r="O716" s="351" t="s">
        <v>404</v>
      </c>
    </row>
    <row r="717" spans="1:15" hidden="1">
      <c r="A717" s="350" t="s">
        <v>1415</v>
      </c>
      <c r="B717" s="351">
        <v>9991</v>
      </c>
      <c r="C717" s="351" t="s">
        <v>1271</v>
      </c>
      <c r="D717" s="351" t="s">
        <v>1271</v>
      </c>
      <c r="E717" s="351" t="s">
        <v>2017</v>
      </c>
      <c r="F717" s="351" t="s">
        <v>2025</v>
      </c>
      <c r="G717" s="351" t="s">
        <v>2019</v>
      </c>
      <c r="H717" s="351" t="s">
        <v>1275</v>
      </c>
      <c r="I717" s="351" t="s">
        <v>2040</v>
      </c>
      <c r="J717" s="351" t="s">
        <v>2041</v>
      </c>
      <c r="K717" s="351" t="s">
        <v>2041</v>
      </c>
      <c r="L717" s="351" t="s">
        <v>2025</v>
      </c>
      <c r="M717" s="351" t="s">
        <v>1295</v>
      </c>
      <c r="N717" s="351" t="s">
        <v>1338</v>
      </c>
      <c r="O717" s="351" t="s">
        <v>404</v>
      </c>
    </row>
    <row r="718" spans="1:15" hidden="1">
      <c r="A718" s="350" t="s">
        <v>1415</v>
      </c>
      <c r="B718" s="351">
        <v>9991</v>
      </c>
      <c r="C718" s="351" t="s">
        <v>1271</v>
      </c>
      <c r="D718" s="351" t="s">
        <v>1271</v>
      </c>
      <c r="E718" s="351" t="s">
        <v>2017</v>
      </c>
      <c r="F718" s="351" t="s">
        <v>2022</v>
      </c>
      <c r="G718" s="351" t="s">
        <v>2019</v>
      </c>
      <c r="H718" s="351" t="s">
        <v>1275</v>
      </c>
      <c r="I718" s="351" t="s">
        <v>2042</v>
      </c>
      <c r="J718" s="351" t="s">
        <v>2043</v>
      </c>
      <c r="K718" s="351" t="s">
        <v>2043</v>
      </c>
      <c r="L718" s="351" t="s">
        <v>2022</v>
      </c>
      <c r="M718" s="351" t="s">
        <v>1295</v>
      </c>
      <c r="N718" s="351" t="s">
        <v>1338</v>
      </c>
      <c r="O718" s="351" t="s">
        <v>404</v>
      </c>
    </row>
    <row r="719" spans="1:15" hidden="1">
      <c r="A719" s="350" t="s">
        <v>1415</v>
      </c>
      <c r="B719" s="351">
        <v>9991</v>
      </c>
      <c r="C719" s="351" t="s">
        <v>1271</v>
      </c>
      <c r="D719" s="351" t="s">
        <v>1271</v>
      </c>
      <c r="E719" s="351" t="s">
        <v>2017</v>
      </c>
      <c r="F719" s="351" t="s">
        <v>2025</v>
      </c>
      <c r="G719" s="351" t="s">
        <v>2019</v>
      </c>
      <c r="H719" s="351" t="s">
        <v>1275</v>
      </c>
      <c r="I719" s="351" t="s">
        <v>2044</v>
      </c>
      <c r="J719" s="351" t="s">
        <v>2045</v>
      </c>
      <c r="K719" s="351" t="s">
        <v>2045</v>
      </c>
      <c r="L719" s="351" t="s">
        <v>2025</v>
      </c>
      <c r="M719" s="351" t="s">
        <v>1295</v>
      </c>
      <c r="N719" s="351" t="s">
        <v>1338</v>
      </c>
      <c r="O719" s="351" t="s">
        <v>404</v>
      </c>
    </row>
    <row r="720" spans="1:15" hidden="1">
      <c r="A720" s="350" t="s">
        <v>1415</v>
      </c>
      <c r="B720" s="351">
        <v>9991</v>
      </c>
      <c r="C720" s="351" t="s">
        <v>1271</v>
      </c>
      <c r="D720" s="351" t="s">
        <v>1271</v>
      </c>
      <c r="E720" s="351" t="s">
        <v>2017</v>
      </c>
      <c r="F720" s="351" t="s">
        <v>2025</v>
      </c>
      <c r="G720" s="351" t="s">
        <v>2019</v>
      </c>
      <c r="H720" s="351" t="s">
        <v>1275</v>
      </c>
      <c r="I720" s="351" t="s">
        <v>2046</v>
      </c>
      <c r="J720" s="351" t="s">
        <v>2047</v>
      </c>
      <c r="K720" s="351" t="s">
        <v>2047</v>
      </c>
      <c r="L720" s="351" t="s">
        <v>2025</v>
      </c>
      <c r="M720" s="351" t="s">
        <v>1295</v>
      </c>
      <c r="N720" s="351" t="s">
        <v>1338</v>
      </c>
      <c r="O720" s="351" t="s">
        <v>404</v>
      </c>
    </row>
    <row r="721" spans="1:15" hidden="1">
      <c r="A721" s="350" t="s">
        <v>1415</v>
      </c>
      <c r="B721" s="351">
        <v>9991</v>
      </c>
      <c r="C721" s="351" t="s">
        <v>1271</v>
      </c>
      <c r="D721" s="351" t="s">
        <v>1271</v>
      </c>
      <c r="E721" s="351" t="s">
        <v>2017</v>
      </c>
      <c r="F721" s="351" t="s">
        <v>2025</v>
      </c>
      <c r="G721" s="351" t="s">
        <v>2019</v>
      </c>
      <c r="H721" s="351" t="s">
        <v>1275</v>
      </c>
      <c r="I721" s="351" t="s">
        <v>2048</v>
      </c>
      <c r="J721" s="351" t="s">
        <v>2049</v>
      </c>
      <c r="K721" s="351" t="s">
        <v>2049</v>
      </c>
      <c r="L721" s="351" t="s">
        <v>2025</v>
      </c>
      <c r="M721" s="351" t="s">
        <v>1295</v>
      </c>
      <c r="N721" s="351" t="s">
        <v>1338</v>
      </c>
      <c r="O721" s="351" t="s">
        <v>404</v>
      </c>
    </row>
    <row r="722" spans="1:15" hidden="1">
      <c r="A722" s="350" t="s">
        <v>1415</v>
      </c>
      <c r="B722" s="351">
        <v>9991</v>
      </c>
      <c r="C722" s="351" t="s">
        <v>1271</v>
      </c>
      <c r="D722" s="351" t="s">
        <v>1271</v>
      </c>
      <c r="E722" s="351" t="s">
        <v>2017</v>
      </c>
      <c r="F722" s="351" t="s">
        <v>2022</v>
      </c>
      <c r="G722" s="351" t="s">
        <v>2019</v>
      </c>
      <c r="H722" s="351" t="s">
        <v>1275</v>
      </c>
      <c r="I722" s="351" t="s">
        <v>2050</v>
      </c>
      <c r="J722" s="351" t="s">
        <v>2051</v>
      </c>
      <c r="K722" s="351" t="s">
        <v>2051</v>
      </c>
      <c r="L722" s="351" t="s">
        <v>2022</v>
      </c>
      <c r="M722" s="351" t="s">
        <v>1295</v>
      </c>
      <c r="N722" s="351" t="s">
        <v>1338</v>
      </c>
      <c r="O722" s="351" t="s">
        <v>404</v>
      </c>
    </row>
    <row r="723" spans="1:15" hidden="1">
      <c r="A723" s="350" t="s">
        <v>1415</v>
      </c>
      <c r="B723" s="351">
        <v>9991</v>
      </c>
      <c r="C723" s="351" t="s">
        <v>1271</v>
      </c>
      <c r="D723" s="351" t="s">
        <v>1271</v>
      </c>
      <c r="E723" s="351" t="s">
        <v>2017</v>
      </c>
      <c r="F723" s="351" t="s">
        <v>2025</v>
      </c>
      <c r="G723" s="351" t="s">
        <v>2019</v>
      </c>
      <c r="H723" s="351" t="s">
        <v>1275</v>
      </c>
      <c r="I723" s="351" t="s">
        <v>2052</v>
      </c>
      <c r="J723" s="351" t="s">
        <v>2053</v>
      </c>
      <c r="K723" s="351" t="s">
        <v>2053</v>
      </c>
      <c r="L723" s="351" t="s">
        <v>2025</v>
      </c>
      <c r="M723" s="351" t="s">
        <v>1295</v>
      </c>
      <c r="N723" s="351" t="s">
        <v>1338</v>
      </c>
      <c r="O723" s="351" t="s">
        <v>404</v>
      </c>
    </row>
    <row r="724" spans="1:15" hidden="1">
      <c r="A724" s="350" t="s">
        <v>1415</v>
      </c>
      <c r="B724" s="351">
        <v>9991</v>
      </c>
      <c r="C724" s="351" t="s">
        <v>1271</v>
      </c>
      <c r="D724" s="351" t="s">
        <v>1271</v>
      </c>
      <c r="E724" s="351" t="s">
        <v>2017</v>
      </c>
      <c r="F724" s="351" t="s">
        <v>2022</v>
      </c>
      <c r="G724" s="351" t="s">
        <v>2019</v>
      </c>
      <c r="H724" s="351" t="s">
        <v>1275</v>
      </c>
      <c r="I724" s="351" t="s">
        <v>2054</v>
      </c>
      <c r="J724" s="351" t="s">
        <v>2055</v>
      </c>
      <c r="K724" s="351" t="s">
        <v>2055</v>
      </c>
      <c r="L724" s="351" t="s">
        <v>2022</v>
      </c>
      <c r="M724" s="351" t="s">
        <v>1295</v>
      </c>
      <c r="N724" s="351" t="s">
        <v>1338</v>
      </c>
      <c r="O724" s="351" t="s">
        <v>404</v>
      </c>
    </row>
    <row r="725" spans="1:15" hidden="1">
      <c r="A725" s="350" t="s">
        <v>1415</v>
      </c>
      <c r="B725" s="351">
        <v>9991</v>
      </c>
      <c r="C725" s="351" t="s">
        <v>1271</v>
      </c>
      <c r="D725" s="351" t="s">
        <v>1271</v>
      </c>
      <c r="E725" s="351" t="s">
        <v>2017</v>
      </c>
      <c r="F725" s="351" t="s">
        <v>2025</v>
      </c>
      <c r="G725" s="351" t="s">
        <v>2019</v>
      </c>
      <c r="H725" s="351" t="s">
        <v>1275</v>
      </c>
      <c r="I725" s="351" t="s">
        <v>2056</v>
      </c>
      <c r="J725" s="351" t="s">
        <v>2057</v>
      </c>
      <c r="K725" s="351" t="s">
        <v>2057</v>
      </c>
      <c r="L725" s="351" t="s">
        <v>2025</v>
      </c>
      <c r="M725" s="351" t="s">
        <v>1295</v>
      </c>
      <c r="N725" s="351" t="s">
        <v>1338</v>
      </c>
      <c r="O725" s="351" t="s">
        <v>404</v>
      </c>
    </row>
    <row r="726" spans="1:15" hidden="1">
      <c r="A726" s="350" t="s">
        <v>1415</v>
      </c>
      <c r="B726" s="351">
        <v>9991</v>
      </c>
      <c r="C726" s="351" t="s">
        <v>1271</v>
      </c>
      <c r="D726" s="351" t="s">
        <v>1271</v>
      </c>
      <c r="E726" s="351" t="s">
        <v>2017</v>
      </c>
      <c r="F726" s="351" t="s">
        <v>2025</v>
      </c>
      <c r="G726" s="351" t="s">
        <v>2019</v>
      </c>
      <c r="H726" s="351" t="s">
        <v>1275</v>
      </c>
      <c r="I726" s="351" t="s">
        <v>2058</v>
      </c>
      <c r="J726" s="351" t="s">
        <v>2059</v>
      </c>
      <c r="K726" s="351" t="s">
        <v>2059</v>
      </c>
      <c r="L726" s="351" t="s">
        <v>2025</v>
      </c>
      <c r="M726" s="351" t="s">
        <v>1295</v>
      </c>
      <c r="N726" s="351" t="s">
        <v>1338</v>
      </c>
      <c r="O726" s="351" t="s">
        <v>404</v>
      </c>
    </row>
    <row r="727" spans="1:15" hidden="1">
      <c r="A727" s="350" t="s">
        <v>1415</v>
      </c>
      <c r="B727" s="351">
        <v>9991</v>
      </c>
      <c r="C727" s="351" t="s">
        <v>1271</v>
      </c>
      <c r="D727" s="351" t="s">
        <v>1271</v>
      </c>
      <c r="E727" s="351" t="s">
        <v>2017</v>
      </c>
      <c r="F727" s="351" t="s">
        <v>2025</v>
      </c>
      <c r="G727" s="351" t="s">
        <v>2019</v>
      </c>
      <c r="H727" s="351" t="s">
        <v>1275</v>
      </c>
      <c r="I727" s="351" t="s">
        <v>2060</v>
      </c>
      <c r="J727" s="351" t="s">
        <v>2061</v>
      </c>
      <c r="K727" s="351" t="s">
        <v>2061</v>
      </c>
      <c r="L727" s="351" t="s">
        <v>2025</v>
      </c>
      <c r="M727" s="351" t="s">
        <v>1295</v>
      </c>
      <c r="N727" s="351" t="s">
        <v>1338</v>
      </c>
      <c r="O727" s="351" t="s">
        <v>404</v>
      </c>
    </row>
    <row r="728" spans="1:15" hidden="1">
      <c r="A728" s="350" t="s">
        <v>1415</v>
      </c>
      <c r="B728" s="351">
        <v>9991</v>
      </c>
      <c r="C728" s="351" t="s">
        <v>1271</v>
      </c>
      <c r="D728" s="351" t="s">
        <v>1271</v>
      </c>
      <c r="E728" s="351" t="s">
        <v>2017</v>
      </c>
      <c r="F728" s="351" t="s">
        <v>2025</v>
      </c>
      <c r="G728" s="351" t="s">
        <v>2019</v>
      </c>
      <c r="H728" s="351" t="s">
        <v>1275</v>
      </c>
      <c r="I728" s="351" t="s">
        <v>2062</v>
      </c>
      <c r="J728" s="351" t="s">
        <v>2063</v>
      </c>
      <c r="K728" s="351" t="s">
        <v>2063</v>
      </c>
      <c r="L728" s="351" t="s">
        <v>2025</v>
      </c>
      <c r="M728" s="351" t="s">
        <v>1295</v>
      </c>
      <c r="N728" s="351" t="s">
        <v>1338</v>
      </c>
      <c r="O728" s="351" t="s">
        <v>404</v>
      </c>
    </row>
    <row r="729" spans="1:15" hidden="1">
      <c r="A729" s="350" t="s">
        <v>1415</v>
      </c>
      <c r="B729" s="351">
        <v>9991</v>
      </c>
      <c r="C729" s="351" t="s">
        <v>1271</v>
      </c>
      <c r="D729" s="351" t="s">
        <v>1271</v>
      </c>
      <c r="E729" s="351" t="s">
        <v>2017</v>
      </c>
      <c r="F729" s="351" t="s">
        <v>2025</v>
      </c>
      <c r="G729" s="351" t="s">
        <v>2019</v>
      </c>
      <c r="H729" s="351" t="s">
        <v>1275</v>
      </c>
      <c r="I729" s="351" t="s">
        <v>2064</v>
      </c>
      <c r="J729" s="351" t="s">
        <v>2065</v>
      </c>
      <c r="K729" s="351" t="s">
        <v>2065</v>
      </c>
      <c r="L729" s="351" t="s">
        <v>2025</v>
      </c>
      <c r="M729" s="351" t="s">
        <v>1295</v>
      </c>
      <c r="N729" s="351" t="s">
        <v>1338</v>
      </c>
      <c r="O729" s="351" t="s">
        <v>404</v>
      </c>
    </row>
    <row r="730" spans="1:15" hidden="1">
      <c r="A730" s="350" t="s">
        <v>1415</v>
      </c>
      <c r="B730" s="351">
        <v>9991</v>
      </c>
      <c r="C730" s="351" t="s">
        <v>1271</v>
      </c>
      <c r="D730" s="351" t="s">
        <v>1271</v>
      </c>
      <c r="E730" s="351" t="s">
        <v>2017</v>
      </c>
      <c r="F730" s="351" t="s">
        <v>2018</v>
      </c>
      <c r="G730" s="351" t="s">
        <v>2019</v>
      </c>
      <c r="H730" s="351" t="s">
        <v>1275</v>
      </c>
      <c r="I730" s="351" t="s">
        <v>2066</v>
      </c>
      <c r="J730" s="351" t="s">
        <v>2067</v>
      </c>
      <c r="K730" s="351" t="s">
        <v>2067</v>
      </c>
      <c r="L730" s="351" t="s">
        <v>2018</v>
      </c>
      <c r="M730" s="351" t="s">
        <v>1295</v>
      </c>
      <c r="N730" s="351" t="s">
        <v>1338</v>
      </c>
      <c r="O730" s="351" t="s">
        <v>404</v>
      </c>
    </row>
    <row r="731" spans="1:15" hidden="1">
      <c r="A731" s="350" t="s">
        <v>1415</v>
      </c>
      <c r="B731" s="351">
        <v>9991</v>
      </c>
      <c r="C731" s="351" t="s">
        <v>1271</v>
      </c>
      <c r="D731" s="351" t="s">
        <v>1271</v>
      </c>
      <c r="E731" s="351" t="s">
        <v>2017</v>
      </c>
      <c r="F731" s="351" t="s">
        <v>2025</v>
      </c>
      <c r="G731" s="351" t="s">
        <v>2019</v>
      </c>
      <c r="H731" s="351" t="s">
        <v>1275</v>
      </c>
      <c r="I731" s="351" t="s">
        <v>2068</v>
      </c>
      <c r="J731" s="351" t="s">
        <v>2069</v>
      </c>
      <c r="K731" s="351" t="s">
        <v>2069</v>
      </c>
      <c r="L731" s="351" t="s">
        <v>2025</v>
      </c>
      <c r="M731" s="351" t="s">
        <v>1295</v>
      </c>
      <c r="N731" s="351" t="s">
        <v>1338</v>
      </c>
      <c r="O731" s="351" t="s">
        <v>404</v>
      </c>
    </row>
    <row r="732" spans="1:15" hidden="1">
      <c r="A732" s="350" t="s">
        <v>1415</v>
      </c>
      <c r="B732" s="351">
        <v>9991</v>
      </c>
      <c r="C732" s="351" t="s">
        <v>1271</v>
      </c>
      <c r="D732" s="351" t="s">
        <v>1271</v>
      </c>
      <c r="E732" s="351" t="s">
        <v>2017</v>
      </c>
      <c r="F732" s="351" t="s">
        <v>2025</v>
      </c>
      <c r="G732" s="351" t="s">
        <v>2019</v>
      </c>
      <c r="H732" s="351" t="s">
        <v>1275</v>
      </c>
      <c r="I732" s="351" t="s">
        <v>2070</v>
      </c>
      <c r="J732" s="351" t="s">
        <v>2071</v>
      </c>
      <c r="K732" s="351" t="s">
        <v>2071</v>
      </c>
      <c r="L732" s="351" t="s">
        <v>2025</v>
      </c>
      <c r="M732" s="351" t="s">
        <v>1295</v>
      </c>
      <c r="N732" s="351" t="s">
        <v>1338</v>
      </c>
      <c r="O732" s="351" t="s">
        <v>404</v>
      </c>
    </row>
    <row r="733" spans="1:15" hidden="1">
      <c r="A733" s="350" t="s">
        <v>1415</v>
      </c>
      <c r="B733" s="351">
        <v>9991</v>
      </c>
      <c r="C733" s="351" t="s">
        <v>1271</v>
      </c>
      <c r="D733" s="351" t="s">
        <v>1271</v>
      </c>
      <c r="E733" s="351" t="s">
        <v>2017</v>
      </c>
      <c r="F733" s="351" t="s">
        <v>2025</v>
      </c>
      <c r="G733" s="351" t="s">
        <v>2019</v>
      </c>
      <c r="H733" s="351" t="s">
        <v>1275</v>
      </c>
      <c r="I733" s="351" t="s">
        <v>2072</v>
      </c>
      <c r="J733" s="351" t="s">
        <v>2073</v>
      </c>
      <c r="K733" s="351" t="s">
        <v>2073</v>
      </c>
      <c r="L733" s="351" t="s">
        <v>2025</v>
      </c>
      <c r="M733" s="351" t="s">
        <v>1295</v>
      </c>
      <c r="N733" s="351" t="s">
        <v>1338</v>
      </c>
      <c r="O733" s="351" t="s">
        <v>404</v>
      </c>
    </row>
    <row r="734" spans="1:15" hidden="1">
      <c r="A734" s="350" t="s">
        <v>1415</v>
      </c>
      <c r="B734" s="351">
        <v>9991</v>
      </c>
      <c r="C734" s="351" t="s">
        <v>1271</v>
      </c>
      <c r="D734" s="351" t="s">
        <v>1271</v>
      </c>
      <c r="E734" s="351" t="s">
        <v>2017</v>
      </c>
      <c r="F734" s="351" t="s">
        <v>2018</v>
      </c>
      <c r="G734" s="351" t="s">
        <v>2019</v>
      </c>
      <c r="H734" s="351" t="s">
        <v>1275</v>
      </c>
      <c r="I734" s="351" t="s">
        <v>2074</v>
      </c>
      <c r="J734" s="351" t="s">
        <v>2075</v>
      </c>
      <c r="K734" s="351" t="s">
        <v>2075</v>
      </c>
      <c r="L734" s="351" t="s">
        <v>2018</v>
      </c>
      <c r="M734" s="351" t="s">
        <v>1295</v>
      </c>
      <c r="N734" s="351" t="s">
        <v>1338</v>
      </c>
      <c r="O734" s="351" t="s">
        <v>404</v>
      </c>
    </row>
    <row r="735" spans="1:15" hidden="1">
      <c r="A735" s="350" t="s">
        <v>1415</v>
      </c>
      <c r="B735" s="351">
        <v>9991</v>
      </c>
      <c r="C735" s="351" t="s">
        <v>1271</v>
      </c>
      <c r="D735" s="351" t="s">
        <v>1271</v>
      </c>
      <c r="E735" s="351" t="s">
        <v>2017</v>
      </c>
      <c r="F735" s="351" t="s">
        <v>2018</v>
      </c>
      <c r="G735" s="351" t="s">
        <v>2019</v>
      </c>
      <c r="H735" s="351" t="s">
        <v>1275</v>
      </c>
      <c r="I735" s="351" t="s">
        <v>2076</v>
      </c>
      <c r="J735" s="351" t="s">
        <v>2077</v>
      </c>
      <c r="K735" s="351" t="s">
        <v>2077</v>
      </c>
      <c r="L735" s="351" t="s">
        <v>2018</v>
      </c>
      <c r="M735" s="351" t="s">
        <v>1295</v>
      </c>
      <c r="N735" s="351" t="s">
        <v>1338</v>
      </c>
      <c r="O735" s="351" t="s">
        <v>404</v>
      </c>
    </row>
    <row r="736" spans="1:15" hidden="1">
      <c r="A736" s="350" t="s">
        <v>1415</v>
      </c>
      <c r="B736" s="351">
        <v>9991</v>
      </c>
      <c r="C736" s="351" t="s">
        <v>1271</v>
      </c>
      <c r="D736" s="351" t="s">
        <v>1271</v>
      </c>
      <c r="E736" s="351" t="s">
        <v>2017</v>
      </c>
      <c r="F736" s="351" t="s">
        <v>2022</v>
      </c>
      <c r="G736" s="351" t="s">
        <v>2019</v>
      </c>
      <c r="H736" s="351" t="s">
        <v>1275</v>
      </c>
      <c r="I736" s="351" t="s">
        <v>2078</v>
      </c>
      <c r="J736" s="351" t="s">
        <v>2079</v>
      </c>
      <c r="K736" s="351" t="s">
        <v>2079</v>
      </c>
      <c r="L736" s="351" t="s">
        <v>2022</v>
      </c>
      <c r="M736" s="351" t="s">
        <v>1295</v>
      </c>
      <c r="N736" s="351" t="s">
        <v>1338</v>
      </c>
      <c r="O736" s="351" t="s">
        <v>404</v>
      </c>
    </row>
    <row r="737" spans="1:15" hidden="1">
      <c r="A737" s="350" t="s">
        <v>1415</v>
      </c>
      <c r="B737" s="351">
        <v>9991</v>
      </c>
      <c r="C737" s="351" t="s">
        <v>1271</v>
      </c>
      <c r="D737" s="351" t="s">
        <v>1271</v>
      </c>
      <c r="E737" s="351" t="s">
        <v>2017</v>
      </c>
      <c r="F737" s="351" t="s">
        <v>2025</v>
      </c>
      <c r="G737" s="351" t="s">
        <v>2019</v>
      </c>
      <c r="H737" s="351" t="s">
        <v>1275</v>
      </c>
      <c r="I737" s="351" t="s">
        <v>1984</v>
      </c>
      <c r="J737" s="351" t="s">
        <v>2080</v>
      </c>
      <c r="K737" s="351" t="s">
        <v>2080</v>
      </c>
      <c r="L737" s="351" t="s">
        <v>2025</v>
      </c>
      <c r="M737" s="351" t="s">
        <v>1295</v>
      </c>
      <c r="N737" s="351" t="s">
        <v>1338</v>
      </c>
      <c r="O737" s="351" t="s">
        <v>404</v>
      </c>
    </row>
    <row r="738" spans="1:15" hidden="1">
      <c r="A738" s="350" t="s">
        <v>1415</v>
      </c>
      <c r="B738" s="351">
        <v>9991</v>
      </c>
      <c r="C738" s="351" t="s">
        <v>1271</v>
      </c>
      <c r="D738" s="351" t="s">
        <v>1271</v>
      </c>
      <c r="E738" s="351" t="s">
        <v>2017</v>
      </c>
      <c r="F738" s="351" t="s">
        <v>2018</v>
      </c>
      <c r="G738" s="351" t="s">
        <v>2019</v>
      </c>
      <c r="H738" s="351" t="s">
        <v>1275</v>
      </c>
      <c r="I738" s="351" t="s">
        <v>2081</v>
      </c>
      <c r="J738" s="351" t="s">
        <v>2082</v>
      </c>
      <c r="K738" s="351" t="s">
        <v>2082</v>
      </c>
      <c r="L738" s="351" t="s">
        <v>2018</v>
      </c>
      <c r="M738" s="351" t="s">
        <v>1295</v>
      </c>
      <c r="N738" s="351" t="s">
        <v>1338</v>
      </c>
      <c r="O738" s="351" t="s">
        <v>404</v>
      </c>
    </row>
    <row r="739" spans="1:15" hidden="1">
      <c r="A739" s="350" t="s">
        <v>1415</v>
      </c>
      <c r="B739" s="351">
        <v>9991</v>
      </c>
      <c r="C739" s="351" t="s">
        <v>1271</v>
      </c>
      <c r="D739" s="351" t="s">
        <v>1271</v>
      </c>
      <c r="E739" s="351" t="s">
        <v>2017</v>
      </c>
      <c r="F739" s="351" t="s">
        <v>2025</v>
      </c>
      <c r="G739" s="351" t="s">
        <v>2019</v>
      </c>
      <c r="H739" s="351" t="s">
        <v>1275</v>
      </c>
      <c r="I739" s="351" t="s">
        <v>2083</v>
      </c>
      <c r="J739" s="351" t="s">
        <v>2084</v>
      </c>
      <c r="K739" s="351" t="s">
        <v>2084</v>
      </c>
      <c r="L739" s="351" t="s">
        <v>2025</v>
      </c>
      <c r="M739" s="351" t="s">
        <v>1295</v>
      </c>
      <c r="N739" s="351" t="s">
        <v>1338</v>
      </c>
      <c r="O739" s="351" t="s">
        <v>404</v>
      </c>
    </row>
    <row r="740" spans="1:15" hidden="1">
      <c r="A740" s="350" t="s">
        <v>1415</v>
      </c>
      <c r="B740" s="351">
        <v>9991</v>
      </c>
      <c r="C740" s="351" t="s">
        <v>1271</v>
      </c>
      <c r="D740" s="351" t="s">
        <v>1271</v>
      </c>
      <c r="E740" s="351" t="s">
        <v>2017</v>
      </c>
      <c r="F740" s="351" t="s">
        <v>2025</v>
      </c>
      <c r="G740" s="351" t="s">
        <v>2019</v>
      </c>
      <c r="H740" s="351" t="s">
        <v>1275</v>
      </c>
      <c r="I740" s="351" t="s">
        <v>2085</v>
      </c>
      <c r="J740" s="351" t="s">
        <v>2086</v>
      </c>
      <c r="K740" s="351" t="s">
        <v>2086</v>
      </c>
      <c r="L740" s="351" t="s">
        <v>2025</v>
      </c>
      <c r="M740" s="351" t="s">
        <v>1295</v>
      </c>
      <c r="N740" s="351" t="s">
        <v>1338</v>
      </c>
      <c r="O740" s="351" t="s">
        <v>404</v>
      </c>
    </row>
    <row r="741" spans="1:15" hidden="1">
      <c r="A741" s="350" t="s">
        <v>1415</v>
      </c>
      <c r="B741" s="351">
        <v>9991</v>
      </c>
      <c r="C741" s="351" t="s">
        <v>1271</v>
      </c>
      <c r="D741" s="351" t="s">
        <v>1271</v>
      </c>
      <c r="E741" s="351" t="s">
        <v>2017</v>
      </c>
      <c r="F741" s="351" t="s">
        <v>2022</v>
      </c>
      <c r="G741" s="351" t="s">
        <v>2019</v>
      </c>
      <c r="H741" s="351" t="s">
        <v>1275</v>
      </c>
      <c r="I741" s="351" t="s">
        <v>2087</v>
      </c>
      <c r="J741" s="351" t="s">
        <v>2088</v>
      </c>
      <c r="K741" s="351" t="s">
        <v>2088</v>
      </c>
      <c r="L741" s="351" t="s">
        <v>2022</v>
      </c>
      <c r="M741" s="351" t="s">
        <v>1295</v>
      </c>
      <c r="N741" s="351" t="s">
        <v>1338</v>
      </c>
      <c r="O741" s="351" t="s">
        <v>404</v>
      </c>
    </row>
    <row r="742" spans="1:15" hidden="1">
      <c r="A742" s="350" t="s">
        <v>1415</v>
      </c>
      <c r="B742" s="351">
        <v>9991</v>
      </c>
      <c r="C742" s="351" t="s">
        <v>1271</v>
      </c>
      <c r="D742" s="351" t="s">
        <v>1271</v>
      </c>
      <c r="E742" s="351" t="s">
        <v>2017</v>
      </c>
      <c r="F742" s="351" t="s">
        <v>2025</v>
      </c>
      <c r="G742" s="351" t="s">
        <v>2019</v>
      </c>
      <c r="H742" s="351" t="s">
        <v>1275</v>
      </c>
      <c r="I742" s="351" t="s">
        <v>2089</v>
      </c>
      <c r="J742" s="351" t="s">
        <v>2090</v>
      </c>
      <c r="K742" s="351" t="s">
        <v>2090</v>
      </c>
      <c r="L742" s="351" t="s">
        <v>2025</v>
      </c>
      <c r="M742" s="351" t="s">
        <v>1295</v>
      </c>
      <c r="N742" s="351" t="s">
        <v>1338</v>
      </c>
      <c r="O742" s="351" t="s">
        <v>404</v>
      </c>
    </row>
    <row r="743" spans="1:15" hidden="1">
      <c r="A743" s="350" t="s">
        <v>1415</v>
      </c>
      <c r="B743" s="351">
        <v>9991</v>
      </c>
      <c r="C743" s="351" t="s">
        <v>1271</v>
      </c>
      <c r="D743" s="351" t="s">
        <v>1271</v>
      </c>
      <c r="E743" s="351" t="s">
        <v>2017</v>
      </c>
      <c r="F743" s="351" t="s">
        <v>2018</v>
      </c>
      <c r="G743" s="351" t="s">
        <v>2019</v>
      </c>
      <c r="H743" s="351" t="s">
        <v>1275</v>
      </c>
      <c r="I743" s="351" t="s">
        <v>2091</v>
      </c>
      <c r="J743" s="351" t="s">
        <v>2092</v>
      </c>
      <c r="K743" s="351" t="s">
        <v>2092</v>
      </c>
      <c r="L743" s="351" t="s">
        <v>2018</v>
      </c>
      <c r="M743" s="351" t="s">
        <v>1295</v>
      </c>
      <c r="N743" s="351" t="s">
        <v>1338</v>
      </c>
      <c r="O743" s="351" t="s">
        <v>404</v>
      </c>
    </row>
    <row r="744" spans="1:15" hidden="1">
      <c r="A744" s="350" t="s">
        <v>1415</v>
      </c>
      <c r="B744" s="351">
        <v>9991</v>
      </c>
      <c r="C744" s="351" t="s">
        <v>1271</v>
      </c>
      <c r="D744" s="351" t="s">
        <v>1271</v>
      </c>
      <c r="E744" s="351" t="s">
        <v>2017</v>
      </c>
      <c r="F744" s="351" t="s">
        <v>2025</v>
      </c>
      <c r="G744" s="351" t="s">
        <v>2019</v>
      </c>
      <c r="H744" s="351" t="s">
        <v>1275</v>
      </c>
      <c r="I744" s="351" t="s">
        <v>2093</v>
      </c>
      <c r="J744" s="351" t="s">
        <v>2094</v>
      </c>
      <c r="K744" s="351" t="s">
        <v>2094</v>
      </c>
      <c r="L744" s="351" t="s">
        <v>2025</v>
      </c>
      <c r="M744" s="351" t="s">
        <v>1295</v>
      </c>
      <c r="N744" s="351" t="s">
        <v>1338</v>
      </c>
      <c r="O744" s="351" t="s">
        <v>404</v>
      </c>
    </row>
    <row r="745" spans="1:15" hidden="1">
      <c r="A745" s="350" t="s">
        <v>1415</v>
      </c>
      <c r="B745" s="351">
        <v>9991</v>
      </c>
      <c r="C745" s="351" t="s">
        <v>1271</v>
      </c>
      <c r="D745" s="351" t="s">
        <v>1271</v>
      </c>
      <c r="E745" s="351" t="s">
        <v>2017</v>
      </c>
      <c r="F745" s="351" t="s">
        <v>2025</v>
      </c>
      <c r="G745" s="351" t="s">
        <v>2019</v>
      </c>
      <c r="H745" s="351" t="s">
        <v>1275</v>
      </c>
      <c r="I745" s="351" t="s">
        <v>2095</v>
      </c>
      <c r="J745" s="351" t="s">
        <v>2096</v>
      </c>
      <c r="K745" s="351" t="s">
        <v>2096</v>
      </c>
      <c r="L745" s="351" t="s">
        <v>2025</v>
      </c>
      <c r="M745" s="351" t="s">
        <v>1295</v>
      </c>
      <c r="N745" s="351" t="s">
        <v>1338</v>
      </c>
      <c r="O745" s="351" t="s">
        <v>404</v>
      </c>
    </row>
    <row r="746" spans="1:15" hidden="1">
      <c r="A746" s="350" t="s">
        <v>1415</v>
      </c>
      <c r="B746" s="351">
        <v>9991</v>
      </c>
      <c r="C746" s="351" t="s">
        <v>1374</v>
      </c>
      <c r="D746" s="351" t="s">
        <v>1374</v>
      </c>
      <c r="E746" s="351" t="s">
        <v>2097</v>
      </c>
      <c r="F746" s="351" t="s">
        <v>1544</v>
      </c>
      <c r="G746" s="351" t="s">
        <v>2098</v>
      </c>
      <c r="H746" s="351" t="s">
        <v>1275</v>
      </c>
      <c r="I746" s="351" t="s">
        <v>1544</v>
      </c>
      <c r="J746" s="351" t="s">
        <v>1544</v>
      </c>
      <c r="K746" s="351" t="s">
        <v>1544</v>
      </c>
      <c r="L746" s="351" t="s">
        <v>1544</v>
      </c>
      <c r="M746" s="351" t="s">
        <v>1295</v>
      </c>
      <c r="N746" s="351" t="s">
        <v>1327</v>
      </c>
      <c r="O746" s="351" t="s">
        <v>404</v>
      </c>
    </row>
    <row r="747" spans="1:15" hidden="1">
      <c r="A747" s="350" t="s">
        <v>1415</v>
      </c>
      <c r="B747" s="351">
        <v>9991</v>
      </c>
      <c r="C747" s="351" t="s">
        <v>1374</v>
      </c>
      <c r="D747" s="351" t="s">
        <v>1374</v>
      </c>
      <c r="E747" s="351" t="s">
        <v>2097</v>
      </c>
      <c r="F747" s="351" t="s">
        <v>1410</v>
      </c>
      <c r="G747" s="351" t="s">
        <v>2098</v>
      </c>
      <c r="H747" s="351" t="s">
        <v>1290</v>
      </c>
      <c r="I747" s="351" t="s">
        <v>1410</v>
      </c>
      <c r="J747" s="351" t="s">
        <v>1411</v>
      </c>
      <c r="K747" s="351" t="s">
        <v>1411</v>
      </c>
      <c r="L747" s="351" t="s">
        <v>1410</v>
      </c>
      <c r="M747" s="351" t="s">
        <v>1295</v>
      </c>
      <c r="N747" s="351" t="s">
        <v>1327</v>
      </c>
      <c r="O747" s="351" t="s">
        <v>404</v>
      </c>
    </row>
    <row r="748" spans="1:15" hidden="1">
      <c r="A748" s="350" t="s">
        <v>1415</v>
      </c>
      <c r="B748" s="351">
        <v>9991</v>
      </c>
      <c r="C748" s="351" t="s">
        <v>1374</v>
      </c>
      <c r="D748" s="351" t="s">
        <v>1374</v>
      </c>
      <c r="E748" s="351" t="s">
        <v>2097</v>
      </c>
      <c r="F748" s="351" t="s">
        <v>1383</v>
      </c>
      <c r="G748" s="351" t="s">
        <v>2098</v>
      </c>
      <c r="H748" s="351" t="s">
        <v>1275</v>
      </c>
      <c r="I748" s="351" t="s">
        <v>1383</v>
      </c>
      <c r="J748" s="351" t="s">
        <v>1386</v>
      </c>
      <c r="K748" s="351" t="s">
        <v>1386</v>
      </c>
      <c r="L748" s="351" t="s">
        <v>1383</v>
      </c>
      <c r="M748" s="351" t="s">
        <v>1295</v>
      </c>
      <c r="N748" s="351" t="s">
        <v>1327</v>
      </c>
      <c r="O748" s="351" t="s">
        <v>404</v>
      </c>
    </row>
    <row r="749" spans="1:15" hidden="1">
      <c r="A749" s="350" t="s">
        <v>1415</v>
      </c>
      <c r="B749" s="351">
        <v>9991</v>
      </c>
      <c r="C749" s="351" t="s">
        <v>1374</v>
      </c>
      <c r="D749" s="351" t="s">
        <v>1374</v>
      </c>
      <c r="E749" s="351" t="s">
        <v>2097</v>
      </c>
      <c r="F749" s="351" t="s">
        <v>1380</v>
      </c>
      <c r="G749" s="351" t="s">
        <v>2098</v>
      </c>
      <c r="H749" s="351" t="s">
        <v>1275</v>
      </c>
      <c r="I749" s="351" t="s">
        <v>1380</v>
      </c>
      <c r="J749" s="351" t="s">
        <v>1382</v>
      </c>
      <c r="K749" s="351" t="s">
        <v>1382</v>
      </c>
      <c r="L749" s="351" t="s">
        <v>1380</v>
      </c>
      <c r="M749" s="351" t="s">
        <v>1295</v>
      </c>
      <c r="N749" s="351" t="s">
        <v>1327</v>
      </c>
      <c r="O749" s="351" t="s">
        <v>404</v>
      </c>
    </row>
    <row r="750" spans="1:15" hidden="1">
      <c r="A750" s="350" t="s">
        <v>1415</v>
      </c>
      <c r="B750" s="351">
        <v>9991</v>
      </c>
      <c r="C750" s="351" t="s">
        <v>1374</v>
      </c>
      <c r="D750" s="351" t="s">
        <v>1374</v>
      </c>
      <c r="E750" s="351" t="s">
        <v>2097</v>
      </c>
      <c r="F750" s="351" t="s">
        <v>1348</v>
      </c>
      <c r="G750" s="351" t="s">
        <v>2098</v>
      </c>
      <c r="H750" s="351" t="s">
        <v>1275</v>
      </c>
      <c r="I750" s="351" t="s">
        <v>1348</v>
      </c>
      <c r="J750" s="351" t="s">
        <v>1349</v>
      </c>
      <c r="K750" s="351" t="s">
        <v>1349</v>
      </c>
      <c r="L750" s="351" t="s">
        <v>1348</v>
      </c>
      <c r="M750" s="351" t="s">
        <v>1258</v>
      </c>
      <c r="N750" s="351" t="s">
        <v>1327</v>
      </c>
      <c r="O750" s="351" t="s">
        <v>404</v>
      </c>
    </row>
    <row r="751" spans="1:15" hidden="1">
      <c r="A751" s="350" t="s">
        <v>1415</v>
      </c>
      <c r="B751" s="351">
        <v>9991</v>
      </c>
      <c r="C751" s="351" t="s">
        <v>1374</v>
      </c>
      <c r="D751" s="351" t="s">
        <v>1374</v>
      </c>
      <c r="E751" s="351" t="s">
        <v>2097</v>
      </c>
      <c r="F751" s="351" t="s">
        <v>1389</v>
      </c>
      <c r="G751" s="351" t="s">
        <v>2098</v>
      </c>
      <c r="H751" s="351" t="s">
        <v>1275</v>
      </c>
      <c r="I751" s="351" t="s">
        <v>1389</v>
      </c>
      <c r="J751" s="351" t="s">
        <v>1390</v>
      </c>
      <c r="K751" s="351" t="s">
        <v>1390</v>
      </c>
      <c r="L751" s="351" t="s">
        <v>1389</v>
      </c>
      <c r="M751" s="351" t="s">
        <v>1295</v>
      </c>
      <c r="N751" s="351" t="s">
        <v>1327</v>
      </c>
      <c r="O751" s="351" t="s">
        <v>404</v>
      </c>
    </row>
    <row r="752" spans="1:15" hidden="1">
      <c r="A752" s="350" t="s">
        <v>1415</v>
      </c>
      <c r="B752" s="351">
        <v>9991</v>
      </c>
      <c r="C752" s="351" t="s">
        <v>1374</v>
      </c>
      <c r="D752" s="351" t="s">
        <v>1374</v>
      </c>
      <c r="E752" s="351" t="s">
        <v>2097</v>
      </c>
      <c r="F752" s="351" t="s">
        <v>1646</v>
      </c>
      <c r="G752" s="351" t="s">
        <v>2098</v>
      </c>
      <c r="H752" s="351" t="s">
        <v>1275</v>
      </c>
      <c r="I752" s="351" t="s">
        <v>1647</v>
      </c>
      <c r="J752" s="351" t="s">
        <v>1648</v>
      </c>
      <c r="K752" s="351" t="s">
        <v>1648</v>
      </c>
      <c r="L752" s="351" t="s">
        <v>1646</v>
      </c>
      <c r="M752" s="351" t="s">
        <v>1295</v>
      </c>
      <c r="N752" s="351" t="s">
        <v>1327</v>
      </c>
      <c r="O752" s="351" t="s">
        <v>404</v>
      </c>
    </row>
    <row r="753" spans="1:15" hidden="1">
      <c r="A753" s="350" t="s">
        <v>1415</v>
      </c>
      <c r="B753" s="351">
        <v>9991</v>
      </c>
      <c r="C753" s="351" t="s">
        <v>1374</v>
      </c>
      <c r="D753" s="351" t="s">
        <v>1374</v>
      </c>
      <c r="E753" s="351" t="s">
        <v>2097</v>
      </c>
      <c r="F753" s="351" t="s">
        <v>1354</v>
      </c>
      <c r="G753" s="351" t="s">
        <v>2099</v>
      </c>
      <c r="H753" s="351" t="s">
        <v>1275</v>
      </c>
      <c r="I753" s="351" t="s">
        <v>1354</v>
      </c>
      <c r="J753" s="351" t="s">
        <v>1355</v>
      </c>
      <c r="K753" s="351" t="s">
        <v>1355</v>
      </c>
      <c r="L753" s="351" t="s">
        <v>1354</v>
      </c>
      <c r="M753" s="351" t="s">
        <v>1258</v>
      </c>
      <c r="N753" s="351" t="s">
        <v>1327</v>
      </c>
      <c r="O753" s="351" t="s">
        <v>404</v>
      </c>
    </row>
    <row r="754" spans="1:15" hidden="1">
      <c r="A754" s="350" t="s">
        <v>1415</v>
      </c>
      <c r="B754" s="351">
        <v>9991</v>
      </c>
      <c r="C754" s="351" t="s">
        <v>1374</v>
      </c>
      <c r="D754" s="351" t="s">
        <v>1374</v>
      </c>
      <c r="E754" s="351" t="s">
        <v>2097</v>
      </c>
      <c r="F754" s="351" t="s">
        <v>1397</v>
      </c>
      <c r="G754" s="351" t="s">
        <v>2098</v>
      </c>
      <c r="H754" s="351" t="s">
        <v>1275</v>
      </c>
      <c r="I754" s="351" t="s">
        <v>1397</v>
      </c>
      <c r="J754" s="351" t="s">
        <v>1398</v>
      </c>
      <c r="K754" s="351" t="s">
        <v>1398</v>
      </c>
      <c r="L754" s="351" t="s">
        <v>1397</v>
      </c>
      <c r="M754" s="351" t="s">
        <v>1295</v>
      </c>
      <c r="N754" s="351" t="s">
        <v>1327</v>
      </c>
      <c r="O754" s="351" t="s">
        <v>404</v>
      </c>
    </row>
    <row r="755" spans="1:15" hidden="1">
      <c r="A755" s="350" t="s">
        <v>1415</v>
      </c>
      <c r="B755" s="351">
        <v>9991</v>
      </c>
      <c r="C755" s="351" t="s">
        <v>1374</v>
      </c>
      <c r="D755" s="351" t="s">
        <v>1374</v>
      </c>
      <c r="E755" s="351" t="s">
        <v>2097</v>
      </c>
      <c r="F755" s="351" t="s">
        <v>1358</v>
      </c>
      <c r="G755" s="351" t="s">
        <v>2099</v>
      </c>
      <c r="H755" s="351" t="s">
        <v>1275</v>
      </c>
      <c r="I755" s="351" t="s">
        <v>1358</v>
      </c>
      <c r="J755" s="351" t="s">
        <v>1359</v>
      </c>
      <c r="K755" s="351" t="s">
        <v>1359</v>
      </c>
      <c r="L755" s="351" t="s">
        <v>1358</v>
      </c>
      <c r="M755" s="351" t="s">
        <v>1258</v>
      </c>
      <c r="N755" s="351" t="s">
        <v>1327</v>
      </c>
      <c r="O755" s="351" t="s">
        <v>404</v>
      </c>
    </row>
    <row r="756" spans="1:15" hidden="1">
      <c r="A756" s="350" t="s">
        <v>1415</v>
      </c>
      <c r="B756" s="351">
        <v>9991</v>
      </c>
      <c r="C756" s="351" t="s">
        <v>1374</v>
      </c>
      <c r="D756" s="351" t="s">
        <v>1374</v>
      </c>
      <c r="E756" s="351" t="s">
        <v>2097</v>
      </c>
      <c r="F756" s="351" t="s">
        <v>1459</v>
      </c>
      <c r="G756" s="351" t="s">
        <v>2098</v>
      </c>
      <c r="H756" s="351" t="s">
        <v>1290</v>
      </c>
      <c r="I756" s="351" t="s">
        <v>1459</v>
      </c>
      <c r="J756" s="351" t="s">
        <v>1460</v>
      </c>
      <c r="K756" s="351" t="s">
        <v>1460</v>
      </c>
      <c r="L756" s="351" t="s">
        <v>1459</v>
      </c>
      <c r="M756" s="351" t="s">
        <v>1258</v>
      </c>
      <c r="N756" s="351" t="s">
        <v>1327</v>
      </c>
      <c r="O756" s="351" t="s">
        <v>404</v>
      </c>
    </row>
    <row r="757" spans="1:15" hidden="1">
      <c r="A757" s="350" t="s">
        <v>1415</v>
      </c>
      <c r="B757" s="351">
        <v>9991</v>
      </c>
      <c r="C757" s="351" t="s">
        <v>1374</v>
      </c>
      <c r="D757" s="351" t="s">
        <v>1374</v>
      </c>
      <c r="E757" s="351" t="s">
        <v>2097</v>
      </c>
      <c r="F757" s="351" t="s">
        <v>1362</v>
      </c>
      <c r="G757" s="351" t="s">
        <v>2098</v>
      </c>
      <c r="H757" s="351" t="s">
        <v>1275</v>
      </c>
      <c r="I757" s="351" t="s">
        <v>1362</v>
      </c>
      <c r="J757" s="351" t="s">
        <v>1363</v>
      </c>
      <c r="K757" s="351" t="s">
        <v>1363</v>
      </c>
      <c r="L757" s="351" t="s">
        <v>1362</v>
      </c>
      <c r="M757" s="351" t="s">
        <v>1295</v>
      </c>
      <c r="N757" s="351" t="s">
        <v>1327</v>
      </c>
      <c r="O757" s="351" t="s">
        <v>404</v>
      </c>
    </row>
    <row r="758" spans="1:15" hidden="1">
      <c r="A758" s="350" t="s">
        <v>1277</v>
      </c>
      <c r="B758" s="351">
        <v>879</v>
      </c>
      <c r="C758" s="351" t="s">
        <v>1306</v>
      </c>
      <c r="D758" s="351" t="s">
        <v>1306</v>
      </c>
      <c r="E758" s="351" t="s">
        <v>2100</v>
      </c>
      <c r="F758" s="351" t="s">
        <v>1410</v>
      </c>
      <c r="G758" s="351" t="s">
        <v>1784</v>
      </c>
      <c r="H758" s="351" t="s">
        <v>1290</v>
      </c>
      <c r="I758" s="351" t="s">
        <v>1410</v>
      </c>
      <c r="J758" s="351" t="s">
        <v>1411</v>
      </c>
      <c r="K758" s="351" t="s">
        <v>1411</v>
      </c>
      <c r="L758" s="351" t="s">
        <v>1410</v>
      </c>
      <c r="M758" s="351" t="s">
        <v>1295</v>
      </c>
      <c r="N758" s="351" t="s">
        <v>1785</v>
      </c>
      <c r="O758" s="351" t="s">
        <v>404</v>
      </c>
    </row>
    <row r="759" spans="1:15" hidden="1">
      <c r="A759" s="350" t="s">
        <v>1277</v>
      </c>
      <c r="B759" s="351">
        <v>879</v>
      </c>
      <c r="C759" s="351" t="s">
        <v>1306</v>
      </c>
      <c r="D759" s="351" t="s">
        <v>1306</v>
      </c>
      <c r="E759" s="351" t="s">
        <v>2100</v>
      </c>
      <c r="F759" s="351" t="s">
        <v>1570</v>
      </c>
      <c r="G759" s="351" t="s">
        <v>1308</v>
      </c>
      <c r="H759" s="351" t="s">
        <v>1465</v>
      </c>
      <c r="I759" s="351" t="s">
        <v>1570</v>
      </c>
      <c r="J759" s="351" t="s">
        <v>1571</v>
      </c>
      <c r="K759" s="351" t="s">
        <v>1571</v>
      </c>
      <c r="L759" s="351" t="s">
        <v>1570</v>
      </c>
      <c r="M759" s="351" t="s">
        <v>1295</v>
      </c>
      <c r="N759" s="351" t="s">
        <v>1785</v>
      </c>
      <c r="O759" s="351" t="s">
        <v>404</v>
      </c>
    </row>
    <row r="760" spans="1:15" hidden="1">
      <c r="A760" s="350" t="s">
        <v>1277</v>
      </c>
      <c r="B760" s="351">
        <v>879</v>
      </c>
      <c r="C760" s="351" t="s">
        <v>1306</v>
      </c>
      <c r="D760" s="351" t="s">
        <v>1306</v>
      </c>
      <c r="E760" s="351" t="s">
        <v>2100</v>
      </c>
      <c r="F760" s="351" t="s">
        <v>1376</v>
      </c>
      <c r="G760" s="351" t="s">
        <v>1784</v>
      </c>
      <c r="H760" s="351" t="s">
        <v>1290</v>
      </c>
      <c r="I760" s="351" t="s">
        <v>1376</v>
      </c>
      <c r="J760" s="351" t="s">
        <v>1378</v>
      </c>
      <c r="K760" s="351" t="s">
        <v>1378</v>
      </c>
      <c r="L760" s="351" t="s">
        <v>1376</v>
      </c>
      <c r="M760" s="351" t="s">
        <v>1295</v>
      </c>
      <c r="N760" s="351" t="s">
        <v>1785</v>
      </c>
      <c r="O760" s="351" t="s">
        <v>404</v>
      </c>
    </row>
    <row r="761" spans="1:15" hidden="1">
      <c r="A761" s="350" t="s">
        <v>1277</v>
      </c>
      <c r="B761" s="351">
        <v>879</v>
      </c>
      <c r="C761" s="351" t="s">
        <v>1306</v>
      </c>
      <c r="D761" s="351" t="s">
        <v>1306</v>
      </c>
      <c r="E761" s="351" t="s">
        <v>2100</v>
      </c>
      <c r="F761" s="351" t="s">
        <v>1786</v>
      </c>
      <c r="G761" s="351" t="s">
        <v>1308</v>
      </c>
      <c r="H761" s="351" t="s">
        <v>1465</v>
      </c>
      <c r="I761" s="351" t="s">
        <v>1786</v>
      </c>
      <c r="J761" s="351" t="s">
        <v>1787</v>
      </c>
      <c r="K761" s="351" t="s">
        <v>1787</v>
      </c>
      <c r="L761" s="351" t="s">
        <v>1786</v>
      </c>
      <c r="M761" s="351" t="s">
        <v>1295</v>
      </c>
      <c r="N761" s="351" t="s">
        <v>1785</v>
      </c>
      <c r="O761" s="351" t="s">
        <v>404</v>
      </c>
    </row>
    <row r="762" spans="1:15" hidden="1">
      <c r="A762" s="350" t="s">
        <v>1277</v>
      </c>
      <c r="B762" s="351">
        <v>879</v>
      </c>
      <c r="C762" s="351" t="s">
        <v>1306</v>
      </c>
      <c r="D762" s="351" t="s">
        <v>1306</v>
      </c>
      <c r="E762" s="351" t="s">
        <v>2100</v>
      </c>
      <c r="F762" s="351" t="s">
        <v>1788</v>
      </c>
      <c r="G762" s="351" t="s">
        <v>1308</v>
      </c>
      <c r="H762" s="351" t="s">
        <v>1465</v>
      </c>
      <c r="I762" s="351" t="s">
        <v>1788</v>
      </c>
      <c r="J762" s="351" t="s">
        <v>1789</v>
      </c>
      <c r="K762" s="351" t="s">
        <v>1789</v>
      </c>
      <c r="L762" s="351" t="s">
        <v>1788</v>
      </c>
      <c r="M762" s="351" t="s">
        <v>1295</v>
      </c>
      <c r="N762" s="351" t="s">
        <v>1785</v>
      </c>
      <c r="O762" s="351" t="s">
        <v>404</v>
      </c>
    </row>
    <row r="763" spans="1:15" hidden="1">
      <c r="A763" s="350" t="s">
        <v>1277</v>
      </c>
      <c r="B763" s="351">
        <v>879</v>
      </c>
      <c r="C763" s="351" t="s">
        <v>1306</v>
      </c>
      <c r="D763" s="351" t="s">
        <v>1306</v>
      </c>
      <c r="E763" s="351" t="s">
        <v>2100</v>
      </c>
      <c r="F763" s="351" t="s">
        <v>1790</v>
      </c>
      <c r="G763" s="351" t="s">
        <v>1784</v>
      </c>
      <c r="H763" s="351" t="s">
        <v>1413</v>
      </c>
      <c r="I763" s="351" t="s">
        <v>1790</v>
      </c>
      <c r="J763" s="351" t="s">
        <v>1791</v>
      </c>
      <c r="K763" s="351" t="s">
        <v>1791</v>
      </c>
      <c r="L763" s="351" t="s">
        <v>1790</v>
      </c>
      <c r="M763" s="351" t="s">
        <v>1295</v>
      </c>
      <c r="N763" s="351" t="s">
        <v>1785</v>
      </c>
      <c r="O763" s="351" t="s">
        <v>404</v>
      </c>
    </row>
    <row r="764" spans="1:15" hidden="1">
      <c r="A764" s="350" t="s">
        <v>1277</v>
      </c>
      <c r="B764" s="351">
        <v>879</v>
      </c>
      <c r="C764" s="351" t="s">
        <v>1306</v>
      </c>
      <c r="D764" s="351" t="s">
        <v>1306</v>
      </c>
      <c r="E764" s="351" t="s">
        <v>2100</v>
      </c>
      <c r="F764" s="351" t="s">
        <v>1792</v>
      </c>
      <c r="G764" s="351" t="s">
        <v>1308</v>
      </c>
      <c r="H764" s="351" t="s">
        <v>1290</v>
      </c>
      <c r="I764" s="351" t="s">
        <v>1792</v>
      </c>
      <c r="J764" s="351" t="s">
        <v>1793</v>
      </c>
      <c r="K764" s="351" t="s">
        <v>1794</v>
      </c>
      <c r="L764" s="351" t="s">
        <v>1792</v>
      </c>
      <c r="M764" s="351" t="s">
        <v>1295</v>
      </c>
      <c r="N764" s="351" t="s">
        <v>1785</v>
      </c>
      <c r="O764" s="351" t="s">
        <v>404</v>
      </c>
    </row>
    <row r="765" spans="1:15" hidden="1">
      <c r="A765" s="350" t="s">
        <v>1277</v>
      </c>
      <c r="B765" s="351">
        <v>879</v>
      </c>
      <c r="C765" s="351" t="s">
        <v>1306</v>
      </c>
      <c r="D765" s="351" t="s">
        <v>1306</v>
      </c>
      <c r="E765" s="351" t="s">
        <v>2100</v>
      </c>
      <c r="F765" s="351" t="s">
        <v>1795</v>
      </c>
      <c r="G765" s="351" t="s">
        <v>1784</v>
      </c>
      <c r="H765" s="351" t="s">
        <v>1413</v>
      </c>
      <c r="I765" s="351" t="s">
        <v>1795</v>
      </c>
      <c r="J765" s="351" t="s">
        <v>1796</v>
      </c>
      <c r="K765" s="351" t="s">
        <v>1796</v>
      </c>
      <c r="L765" s="351" t="s">
        <v>1795</v>
      </c>
      <c r="M765" s="351" t="s">
        <v>1295</v>
      </c>
      <c r="N765" s="351" t="s">
        <v>1785</v>
      </c>
      <c r="O765" s="351" t="s">
        <v>404</v>
      </c>
    </row>
    <row r="766" spans="1:15" hidden="1">
      <c r="A766" s="350" t="s">
        <v>1277</v>
      </c>
      <c r="B766" s="351">
        <v>879</v>
      </c>
      <c r="C766" s="351" t="s">
        <v>1306</v>
      </c>
      <c r="D766" s="351" t="s">
        <v>1306</v>
      </c>
      <c r="E766" s="351" t="s">
        <v>2100</v>
      </c>
      <c r="F766" s="351" t="s">
        <v>1475</v>
      </c>
      <c r="G766" s="351" t="s">
        <v>1784</v>
      </c>
      <c r="H766" s="351" t="s">
        <v>1413</v>
      </c>
      <c r="I766" s="351" t="s">
        <v>1475</v>
      </c>
      <c r="J766" s="351" t="s">
        <v>1476</v>
      </c>
      <c r="K766" s="351" t="s">
        <v>1476</v>
      </c>
      <c r="L766" s="351" t="s">
        <v>1475</v>
      </c>
      <c r="M766" s="351" t="s">
        <v>1295</v>
      </c>
      <c r="N766" s="351" t="s">
        <v>1785</v>
      </c>
      <c r="O766" s="351" t="s">
        <v>404</v>
      </c>
    </row>
    <row r="767" spans="1:15" hidden="1">
      <c r="A767" s="350" t="s">
        <v>1277</v>
      </c>
      <c r="B767" s="351">
        <v>879</v>
      </c>
      <c r="C767" s="351" t="s">
        <v>1306</v>
      </c>
      <c r="D767" s="351" t="s">
        <v>1306</v>
      </c>
      <c r="E767" s="351" t="s">
        <v>2100</v>
      </c>
      <c r="F767" s="351" t="s">
        <v>1797</v>
      </c>
      <c r="G767" s="351" t="s">
        <v>1308</v>
      </c>
      <c r="H767" s="351" t="s">
        <v>1465</v>
      </c>
      <c r="I767" s="351" t="s">
        <v>1797</v>
      </c>
      <c r="J767" s="351" t="s">
        <v>1798</v>
      </c>
      <c r="K767" s="351" t="s">
        <v>1798</v>
      </c>
      <c r="L767" s="351" t="s">
        <v>1797</v>
      </c>
      <c r="M767" s="351" t="s">
        <v>1295</v>
      </c>
      <c r="N767" s="351" t="s">
        <v>1785</v>
      </c>
      <c r="O767" s="351" t="s">
        <v>404</v>
      </c>
    </row>
    <row r="768" spans="1:15" hidden="1">
      <c r="A768" s="350" t="s">
        <v>1277</v>
      </c>
      <c r="B768" s="351">
        <v>879</v>
      </c>
      <c r="C768" s="351" t="s">
        <v>1306</v>
      </c>
      <c r="D768" s="351" t="s">
        <v>1306</v>
      </c>
      <c r="E768" s="351" t="s">
        <v>2100</v>
      </c>
      <c r="F768" s="351" t="s">
        <v>1689</v>
      </c>
      <c r="G768" s="351" t="s">
        <v>1308</v>
      </c>
      <c r="H768" s="351" t="s">
        <v>1275</v>
      </c>
      <c r="I768" s="351" t="s">
        <v>1689</v>
      </c>
      <c r="J768" s="351" t="s">
        <v>1690</v>
      </c>
      <c r="K768" s="351" t="s">
        <v>1690</v>
      </c>
      <c r="L768" s="351" t="s">
        <v>1689</v>
      </c>
      <c r="M768" s="351" t="s">
        <v>1295</v>
      </c>
      <c r="N768" s="351" t="s">
        <v>1785</v>
      </c>
      <c r="O768" s="351" t="s">
        <v>404</v>
      </c>
    </row>
    <row r="769" spans="1:15" hidden="1">
      <c r="A769" s="350" t="s">
        <v>1277</v>
      </c>
      <c r="B769" s="351">
        <v>879</v>
      </c>
      <c r="C769" s="351" t="s">
        <v>1306</v>
      </c>
      <c r="D769" s="351" t="s">
        <v>1306</v>
      </c>
      <c r="E769" s="351" t="s">
        <v>2100</v>
      </c>
      <c r="F769" s="351" t="s">
        <v>1506</v>
      </c>
      <c r="G769" s="351" t="s">
        <v>1308</v>
      </c>
      <c r="H769" s="351" t="s">
        <v>1275</v>
      </c>
      <c r="I769" s="351" t="s">
        <v>1506</v>
      </c>
      <c r="J769" s="351" t="s">
        <v>1507</v>
      </c>
      <c r="K769" s="351" t="s">
        <v>1507</v>
      </c>
      <c r="L769" s="351" t="s">
        <v>1506</v>
      </c>
      <c r="M769" s="351" t="s">
        <v>1295</v>
      </c>
      <c r="N769" s="351" t="s">
        <v>1785</v>
      </c>
      <c r="O769" s="351" t="s">
        <v>404</v>
      </c>
    </row>
    <row r="770" spans="1:15" hidden="1">
      <c r="A770" s="350" t="s">
        <v>1277</v>
      </c>
      <c r="B770" s="351">
        <v>879</v>
      </c>
      <c r="C770" s="351" t="s">
        <v>1306</v>
      </c>
      <c r="D770" s="351" t="s">
        <v>1306</v>
      </c>
      <c r="E770" s="351" t="s">
        <v>2100</v>
      </c>
      <c r="F770" s="351" t="s">
        <v>1346</v>
      </c>
      <c r="G770" s="351" t="s">
        <v>1784</v>
      </c>
      <c r="H770" s="351" t="s">
        <v>1275</v>
      </c>
      <c r="I770" s="351" t="s">
        <v>1346</v>
      </c>
      <c r="J770" s="351" t="s">
        <v>1347</v>
      </c>
      <c r="K770" s="351" t="s">
        <v>1347</v>
      </c>
      <c r="L770" s="351" t="s">
        <v>1346</v>
      </c>
      <c r="M770" s="351" t="s">
        <v>1295</v>
      </c>
      <c r="N770" s="351" t="s">
        <v>1785</v>
      </c>
      <c r="O770" s="351" t="s">
        <v>404</v>
      </c>
    </row>
    <row r="771" spans="1:15" hidden="1">
      <c r="A771" s="350" t="s">
        <v>1277</v>
      </c>
      <c r="B771" s="351">
        <v>879</v>
      </c>
      <c r="C771" s="351" t="s">
        <v>1306</v>
      </c>
      <c r="D771" s="351" t="s">
        <v>1306</v>
      </c>
      <c r="E771" s="351" t="s">
        <v>2100</v>
      </c>
      <c r="F771" s="351" t="s">
        <v>1799</v>
      </c>
      <c r="G771" s="351" t="s">
        <v>1784</v>
      </c>
      <c r="H771" s="351" t="s">
        <v>1413</v>
      </c>
      <c r="I771" s="351" t="s">
        <v>1799</v>
      </c>
      <c r="J771" s="351" t="s">
        <v>1800</v>
      </c>
      <c r="K771" s="351" t="s">
        <v>1800</v>
      </c>
      <c r="L771" s="351" t="s">
        <v>1799</v>
      </c>
      <c r="M771" s="351" t="s">
        <v>1295</v>
      </c>
      <c r="N771" s="351" t="s">
        <v>1785</v>
      </c>
      <c r="O771" s="351" t="s">
        <v>404</v>
      </c>
    </row>
    <row r="772" spans="1:15" hidden="1">
      <c r="A772" s="350" t="s">
        <v>1277</v>
      </c>
      <c r="B772" s="351">
        <v>879</v>
      </c>
      <c r="C772" s="351" t="s">
        <v>1306</v>
      </c>
      <c r="D772" s="351" t="s">
        <v>1306</v>
      </c>
      <c r="E772" s="351" t="s">
        <v>2100</v>
      </c>
      <c r="F772" s="351" t="s">
        <v>1801</v>
      </c>
      <c r="G772" s="351" t="s">
        <v>1308</v>
      </c>
      <c r="H772" s="351" t="s">
        <v>1465</v>
      </c>
      <c r="I772" s="351" t="s">
        <v>1801</v>
      </c>
      <c r="J772" s="351" t="s">
        <v>1802</v>
      </c>
      <c r="K772" s="351" t="s">
        <v>1802</v>
      </c>
      <c r="L772" s="351" t="s">
        <v>1801</v>
      </c>
      <c r="M772" s="351" t="s">
        <v>1295</v>
      </c>
      <c r="N772" s="351" t="s">
        <v>1785</v>
      </c>
      <c r="O772" s="351" t="s">
        <v>404</v>
      </c>
    </row>
    <row r="773" spans="1:15" hidden="1">
      <c r="A773" s="350" t="s">
        <v>1277</v>
      </c>
      <c r="B773" s="351">
        <v>879</v>
      </c>
      <c r="C773" s="351" t="s">
        <v>1306</v>
      </c>
      <c r="D773" s="351" t="s">
        <v>1306</v>
      </c>
      <c r="E773" s="351" t="s">
        <v>2100</v>
      </c>
      <c r="F773" s="351" t="s">
        <v>1803</v>
      </c>
      <c r="G773" s="351" t="s">
        <v>1784</v>
      </c>
      <c r="H773" s="351" t="s">
        <v>1413</v>
      </c>
      <c r="I773" s="351" t="s">
        <v>1803</v>
      </c>
      <c r="J773" s="351" t="s">
        <v>1804</v>
      </c>
      <c r="K773" s="351" t="s">
        <v>1804</v>
      </c>
      <c r="L773" s="351" t="s">
        <v>1803</v>
      </c>
      <c r="M773" s="351" t="s">
        <v>1295</v>
      </c>
      <c r="N773" s="351" t="s">
        <v>1785</v>
      </c>
      <c r="O773" s="351" t="s">
        <v>404</v>
      </c>
    </row>
    <row r="774" spans="1:15" hidden="1">
      <c r="A774" s="350" t="s">
        <v>1277</v>
      </c>
      <c r="B774" s="351">
        <v>879</v>
      </c>
      <c r="C774" s="351" t="s">
        <v>1306</v>
      </c>
      <c r="D774" s="351" t="s">
        <v>1306</v>
      </c>
      <c r="E774" s="351" t="s">
        <v>2100</v>
      </c>
      <c r="F774" s="351" t="s">
        <v>1805</v>
      </c>
      <c r="G774" s="351" t="s">
        <v>1308</v>
      </c>
      <c r="H774" s="351" t="s">
        <v>1465</v>
      </c>
      <c r="I774" s="351" t="s">
        <v>1805</v>
      </c>
      <c r="J774" s="351" t="s">
        <v>1806</v>
      </c>
      <c r="K774" s="351" t="s">
        <v>1806</v>
      </c>
      <c r="L774" s="351" t="s">
        <v>1805</v>
      </c>
      <c r="M774" s="351" t="s">
        <v>1295</v>
      </c>
      <c r="N774" s="351" t="s">
        <v>1785</v>
      </c>
      <c r="O774" s="351" t="s">
        <v>404</v>
      </c>
    </row>
    <row r="775" spans="1:15" hidden="1">
      <c r="A775" s="350" t="s">
        <v>1277</v>
      </c>
      <c r="B775" s="351">
        <v>879</v>
      </c>
      <c r="C775" s="351" t="s">
        <v>1306</v>
      </c>
      <c r="D775" s="351" t="s">
        <v>1306</v>
      </c>
      <c r="E775" s="351" t="s">
        <v>2100</v>
      </c>
      <c r="F775" s="351" t="s">
        <v>1807</v>
      </c>
      <c r="G775" s="351" t="s">
        <v>1784</v>
      </c>
      <c r="H775" s="351" t="s">
        <v>1413</v>
      </c>
      <c r="I775" s="351" t="s">
        <v>1807</v>
      </c>
      <c r="J775" s="351" t="s">
        <v>1808</v>
      </c>
      <c r="K775" s="351" t="s">
        <v>1808</v>
      </c>
      <c r="L775" s="351" t="s">
        <v>1807</v>
      </c>
      <c r="M775" s="351" t="s">
        <v>1295</v>
      </c>
      <c r="N775" s="351" t="s">
        <v>1785</v>
      </c>
      <c r="O775" s="351" t="s">
        <v>404</v>
      </c>
    </row>
    <row r="776" spans="1:15" hidden="1">
      <c r="A776" s="350" t="s">
        <v>1277</v>
      </c>
      <c r="B776" s="351">
        <v>879</v>
      </c>
      <c r="C776" s="351" t="s">
        <v>1306</v>
      </c>
      <c r="D776" s="351" t="s">
        <v>1306</v>
      </c>
      <c r="E776" s="351" t="s">
        <v>2100</v>
      </c>
      <c r="F776" s="351" t="s">
        <v>1477</v>
      </c>
      <c r="G776" s="351" t="s">
        <v>1784</v>
      </c>
      <c r="H776" s="351" t="s">
        <v>1413</v>
      </c>
      <c r="I776" s="351" t="s">
        <v>1477</v>
      </c>
      <c r="J776" s="351" t="s">
        <v>1478</v>
      </c>
      <c r="K776" s="351" t="s">
        <v>1478</v>
      </c>
      <c r="L776" s="351" t="s">
        <v>1477</v>
      </c>
      <c r="M776" s="351" t="s">
        <v>1295</v>
      </c>
      <c r="N776" s="351" t="s">
        <v>1785</v>
      </c>
      <c r="O776" s="351" t="s">
        <v>404</v>
      </c>
    </row>
    <row r="777" spans="1:15" hidden="1">
      <c r="A777" s="350" t="s">
        <v>1277</v>
      </c>
      <c r="B777" s="351">
        <v>879</v>
      </c>
      <c r="C777" s="351" t="s">
        <v>1306</v>
      </c>
      <c r="D777" s="351" t="s">
        <v>1306</v>
      </c>
      <c r="E777" s="351" t="s">
        <v>2100</v>
      </c>
      <c r="F777" s="351" t="s">
        <v>1809</v>
      </c>
      <c r="G777" s="351" t="s">
        <v>1308</v>
      </c>
      <c r="H777" s="351" t="s">
        <v>1290</v>
      </c>
      <c r="I777" s="351" t="s">
        <v>1810</v>
      </c>
      <c r="J777" s="351" t="s">
        <v>1811</v>
      </c>
      <c r="K777" s="351" t="s">
        <v>1811</v>
      </c>
      <c r="L777" s="351" t="s">
        <v>1809</v>
      </c>
      <c r="M777" s="351" t="s">
        <v>1295</v>
      </c>
      <c r="N777" s="351" t="s">
        <v>1785</v>
      </c>
      <c r="O777" s="351" t="s">
        <v>404</v>
      </c>
    </row>
    <row r="778" spans="1:15" hidden="1">
      <c r="A778" s="350" t="s">
        <v>1277</v>
      </c>
      <c r="B778" s="351">
        <v>879</v>
      </c>
      <c r="C778" s="351" t="s">
        <v>1306</v>
      </c>
      <c r="D778" s="351" t="s">
        <v>1306</v>
      </c>
      <c r="E778" s="351" t="s">
        <v>2100</v>
      </c>
      <c r="F778" s="351" t="s">
        <v>1479</v>
      </c>
      <c r="G778" s="351" t="s">
        <v>1784</v>
      </c>
      <c r="H778" s="351" t="s">
        <v>1413</v>
      </c>
      <c r="I778" s="351" t="s">
        <v>1479</v>
      </c>
      <c r="J778" s="351" t="s">
        <v>1480</v>
      </c>
      <c r="K778" s="351" t="s">
        <v>1480</v>
      </c>
      <c r="L778" s="351" t="s">
        <v>1479</v>
      </c>
      <c r="M778" s="351" t="s">
        <v>1295</v>
      </c>
      <c r="N778" s="351" t="s">
        <v>1785</v>
      </c>
      <c r="O778" s="351" t="s">
        <v>404</v>
      </c>
    </row>
    <row r="779" spans="1:15" hidden="1">
      <c r="A779" s="350" t="s">
        <v>1277</v>
      </c>
      <c r="B779" s="351">
        <v>879</v>
      </c>
      <c r="C779" s="351" t="s">
        <v>1306</v>
      </c>
      <c r="D779" s="351" t="s">
        <v>1306</v>
      </c>
      <c r="E779" s="351" t="s">
        <v>2100</v>
      </c>
      <c r="F779" s="351" t="s">
        <v>1510</v>
      </c>
      <c r="G779" s="351" t="s">
        <v>1308</v>
      </c>
      <c r="H779" s="351" t="s">
        <v>1465</v>
      </c>
      <c r="I779" s="351" t="s">
        <v>1510</v>
      </c>
      <c r="J779" s="351" t="s">
        <v>1511</v>
      </c>
      <c r="K779" s="351" t="s">
        <v>1511</v>
      </c>
      <c r="L779" s="351" t="s">
        <v>1510</v>
      </c>
      <c r="M779" s="351" t="s">
        <v>1295</v>
      </c>
      <c r="N779" s="351" t="s">
        <v>1785</v>
      </c>
      <c r="O779" s="351" t="s">
        <v>404</v>
      </c>
    </row>
    <row r="780" spans="1:15" hidden="1">
      <c r="A780" s="350" t="s">
        <v>1277</v>
      </c>
      <c r="B780" s="351">
        <v>879</v>
      </c>
      <c r="C780" s="351" t="s">
        <v>1306</v>
      </c>
      <c r="D780" s="351" t="s">
        <v>1306</v>
      </c>
      <c r="E780" s="351" t="s">
        <v>2100</v>
      </c>
      <c r="F780" s="351" t="s">
        <v>1814</v>
      </c>
      <c r="G780" s="351" t="s">
        <v>1308</v>
      </c>
      <c r="H780" s="351" t="s">
        <v>1465</v>
      </c>
      <c r="I780" s="351" t="s">
        <v>1814</v>
      </c>
      <c r="J780" s="351" t="s">
        <v>1815</v>
      </c>
      <c r="K780" s="351" t="s">
        <v>1815</v>
      </c>
      <c r="L780" s="351" t="s">
        <v>1814</v>
      </c>
      <c r="M780" s="351" t="s">
        <v>1295</v>
      </c>
      <c r="N780" s="351" t="s">
        <v>1785</v>
      </c>
      <c r="O780" s="351" t="s">
        <v>404</v>
      </c>
    </row>
    <row r="781" spans="1:15" hidden="1">
      <c r="A781" s="350" t="s">
        <v>1277</v>
      </c>
      <c r="B781" s="351">
        <v>879</v>
      </c>
      <c r="C781" s="351" t="s">
        <v>1306</v>
      </c>
      <c r="D781" s="351" t="s">
        <v>1306</v>
      </c>
      <c r="E781" s="351" t="s">
        <v>2100</v>
      </c>
      <c r="F781" s="351" t="s">
        <v>1816</v>
      </c>
      <c r="G781" s="351" t="s">
        <v>1784</v>
      </c>
      <c r="H781" s="351" t="s">
        <v>1413</v>
      </c>
      <c r="I781" s="351" t="s">
        <v>1816</v>
      </c>
      <c r="J781" s="351" t="s">
        <v>1817</v>
      </c>
      <c r="K781" s="351" t="s">
        <v>1817</v>
      </c>
      <c r="L781" s="351" t="s">
        <v>1816</v>
      </c>
      <c r="M781" s="351" t="s">
        <v>1295</v>
      </c>
      <c r="N781" s="351" t="s">
        <v>1785</v>
      </c>
      <c r="O781" s="351" t="s">
        <v>404</v>
      </c>
    </row>
    <row r="782" spans="1:15" hidden="1">
      <c r="A782" s="350" t="s">
        <v>1277</v>
      </c>
      <c r="B782" s="351">
        <v>879</v>
      </c>
      <c r="C782" s="351" t="s">
        <v>1306</v>
      </c>
      <c r="D782" s="351" t="s">
        <v>1306</v>
      </c>
      <c r="E782" s="351" t="s">
        <v>2100</v>
      </c>
      <c r="F782" s="351" t="s">
        <v>1818</v>
      </c>
      <c r="G782" s="351" t="s">
        <v>1784</v>
      </c>
      <c r="H782" s="351" t="s">
        <v>1413</v>
      </c>
      <c r="I782" s="351" t="s">
        <v>1818</v>
      </c>
      <c r="J782" s="351" t="s">
        <v>1819</v>
      </c>
      <c r="K782" s="351" t="s">
        <v>1819</v>
      </c>
      <c r="L782" s="351" t="s">
        <v>1818</v>
      </c>
      <c r="M782" s="351" t="s">
        <v>1295</v>
      </c>
      <c r="N782" s="351" t="s">
        <v>1785</v>
      </c>
      <c r="O782" s="351" t="s">
        <v>404</v>
      </c>
    </row>
    <row r="783" spans="1:15" hidden="1">
      <c r="A783" s="350" t="s">
        <v>1277</v>
      </c>
      <c r="B783" s="351">
        <v>879</v>
      </c>
      <c r="C783" s="351" t="s">
        <v>1306</v>
      </c>
      <c r="D783" s="351" t="s">
        <v>1306</v>
      </c>
      <c r="E783" s="351" t="s">
        <v>2100</v>
      </c>
      <c r="F783" s="351" t="s">
        <v>1481</v>
      </c>
      <c r="G783" s="351" t="s">
        <v>1784</v>
      </c>
      <c r="H783" s="351" t="s">
        <v>1413</v>
      </c>
      <c r="I783" s="351" t="s">
        <v>1481</v>
      </c>
      <c r="J783" s="351" t="s">
        <v>1482</v>
      </c>
      <c r="K783" s="351" t="s">
        <v>1482</v>
      </c>
      <c r="L783" s="351" t="s">
        <v>1481</v>
      </c>
      <c r="M783" s="351" t="s">
        <v>1295</v>
      </c>
      <c r="N783" s="351" t="s">
        <v>1785</v>
      </c>
      <c r="O783" s="351" t="s">
        <v>404</v>
      </c>
    </row>
    <row r="784" spans="1:15" hidden="1">
      <c r="A784" s="350" t="s">
        <v>1277</v>
      </c>
      <c r="B784" s="351">
        <v>879</v>
      </c>
      <c r="C784" s="351" t="s">
        <v>1306</v>
      </c>
      <c r="D784" s="351" t="s">
        <v>1306</v>
      </c>
      <c r="E784" s="351" t="s">
        <v>2100</v>
      </c>
      <c r="F784" s="351" t="s">
        <v>1483</v>
      </c>
      <c r="G784" s="351" t="s">
        <v>1784</v>
      </c>
      <c r="H784" s="351" t="s">
        <v>1413</v>
      </c>
      <c r="I784" s="351" t="s">
        <v>1483</v>
      </c>
      <c r="J784" s="351" t="s">
        <v>1484</v>
      </c>
      <c r="K784" s="351" t="s">
        <v>1484</v>
      </c>
      <c r="L784" s="351" t="s">
        <v>1483</v>
      </c>
      <c r="M784" s="351" t="s">
        <v>1295</v>
      </c>
      <c r="N784" s="351" t="s">
        <v>1785</v>
      </c>
      <c r="O784" s="351" t="s">
        <v>404</v>
      </c>
    </row>
    <row r="785" spans="1:15" hidden="1">
      <c r="A785" s="350" t="s">
        <v>1277</v>
      </c>
      <c r="B785" s="351">
        <v>879</v>
      </c>
      <c r="C785" s="351" t="s">
        <v>1306</v>
      </c>
      <c r="D785" s="351" t="s">
        <v>1306</v>
      </c>
      <c r="E785" s="351" t="s">
        <v>2100</v>
      </c>
      <c r="F785" s="351" t="s">
        <v>1820</v>
      </c>
      <c r="G785" s="351" t="s">
        <v>1308</v>
      </c>
      <c r="H785" s="351" t="s">
        <v>1465</v>
      </c>
      <c r="I785" s="351" t="s">
        <v>1820</v>
      </c>
      <c r="J785" s="351" t="s">
        <v>1821</v>
      </c>
      <c r="K785" s="351" t="s">
        <v>1821</v>
      </c>
      <c r="L785" s="351" t="s">
        <v>1820</v>
      </c>
      <c r="M785" s="351" t="s">
        <v>1295</v>
      </c>
      <c r="N785" s="351" t="s">
        <v>1785</v>
      </c>
      <c r="O785" s="351" t="s">
        <v>404</v>
      </c>
    </row>
    <row r="786" spans="1:15" hidden="1">
      <c r="A786" s="350" t="s">
        <v>1277</v>
      </c>
      <c r="B786" s="351">
        <v>879</v>
      </c>
      <c r="C786" s="351" t="s">
        <v>1306</v>
      </c>
      <c r="D786" s="351" t="s">
        <v>1306</v>
      </c>
      <c r="E786" s="351" t="s">
        <v>2100</v>
      </c>
      <c r="F786" s="351" t="s">
        <v>1822</v>
      </c>
      <c r="G786" s="351" t="s">
        <v>1308</v>
      </c>
      <c r="H786" s="351" t="s">
        <v>1465</v>
      </c>
      <c r="I786" s="351" t="s">
        <v>1822</v>
      </c>
      <c r="J786" s="351" t="s">
        <v>1823</v>
      </c>
      <c r="K786" s="351" t="s">
        <v>1823</v>
      </c>
      <c r="L786" s="351" t="s">
        <v>1822</v>
      </c>
      <c r="M786" s="351" t="s">
        <v>1295</v>
      </c>
      <c r="N786" s="351" t="s">
        <v>1785</v>
      </c>
      <c r="O786" s="351" t="s">
        <v>404</v>
      </c>
    </row>
    <row r="787" spans="1:15" hidden="1">
      <c r="A787" s="350" t="s">
        <v>1277</v>
      </c>
      <c r="B787" s="351">
        <v>879</v>
      </c>
      <c r="C787" s="351" t="s">
        <v>1306</v>
      </c>
      <c r="D787" s="351" t="s">
        <v>1306</v>
      </c>
      <c r="E787" s="351" t="s">
        <v>2100</v>
      </c>
      <c r="F787" s="351" t="s">
        <v>1485</v>
      </c>
      <c r="G787" s="351" t="s">
        <v>1784</v>
      </c>
      <c r="H787" s="351" t="s">
        <v>1413</v>
      </c>
      <c r="I787" s="351" t="s">
        <v>1485</v>
      </c>
      <c r="J787" s="351" t="s">
        <v>1486</v>
      </c>
      <c r="K787" s="351" t="s">
        <v>1486</v>
      </c>
      <c r="L787" s="351" t="s">
        <v>1485</v>
      </c>
      <c r="M787" s="351" t="s">
        <v>1295</v>
      </c>
      <c r="N787" s="351" t="s">
        <v>1785</v>
      </c>
      <c r="O787" s="351" t="s">
        <v>404</v>
      </c>
    </row>
    <row r="788" spans="1:15" hidden="1">
      <c r="A788" s="350" t="s">
        <v>1277</v>
      </c>
      <c r="B788" s="351">
        <v>879</v>
      </c>
      <c r="C788" s="351" t="s">
        <v>1306</v>
      </c>
      <c r="D788" s="351" t="s">
        <v>1306</v>
      </c>
      <c r="E788" s="351" t="s">
        <v>2100</v>
      </c>
      <c r="F788" s="351" t="s">
        <v>1824</v>
      </c>
      <c r="G788" s="351" t="s">
        <v>1308</v>
      </c>
      <c r="H788" s="351" t="s">
        <v>1465</v>
      </c>
      <c r="I788" s="351" t="s">
        <v>1824</v>
      </c>
      <c r="J788" s="351" t="s">
        <v>1825</v>
      </c>
      <c r="K788" s="351" t="s">
        <v>1825</v>
      </c>
      <c r="L788" s="351" t="s">
        <v>1824</v>
      </c>
      <c r="M788" s="351" t="s">
        <v>1295</v>
      </c>
      <c r="N788" s="351" t="s">
        <v>1785</v>
      </c>
      <c r="O788" s="351" t="s">
        <v>404</v>
      </c>
    </row>
    <row r="789" spans="1:15" hidden="1">
      <c r="A789" s="350" t="s">
        <v>1277</v>
      </c>
      <c r="B789" s="351">
        <v>879</v>
      </c>
      <c r="C789" s="351" t="s">
        <v>1306</v>
      </c>
      <c r="D789" s="351" t="s">
        <v>1306</v>
      </c>
      <c r="E789" s="351" t="s">
        <v>2100</v>
      </c>
      <c r="F789" s="351" t="s">
        <v>1826</v>
      </c>
      <c r="G789" s="351" t="s">
        <v>1784</v>
      </c>
      <c r="H789" s="351" t="s">
        <v>1413</v>
      </c>
      <c r="I789" s="351" t="s">
        <v>1826</v>
      </c>
      <c r="J789" s="351" t="s">
        <v>1827</v>
      </c>
      <c r="K789" s="351" t="s">
        <v>1827</v>
      </c>
      <c r="L789" s="351" t="s">
        <v>1826</v>
      </c>
      <c r="M789" s="351" t="s">
        <v>1295</v>
      </c>
      <c r="N789" s="351" t="s">
        <v>1785</v>
      </c>
      <c r="O789" s="351" t="s">
        <v>404</v>
      </c>
    </row>
    <row r="790" spans="1:15" hidden="1">
      <c r="A790" s="350" t="s">
        <v>1277</v>
      </c>
      <c r="B790" s="351">
        <v>879</v>
      </c>
      <c r="C790" s="351" t="s">
        <v>1306</v>
      </c>
      <c r="D790" s="351" t="s">
        <v>1306</v>
      </c>
      <c r="E790" s="351" t="s">
        <v>2100</v>
      </c>
      <c r="F790" s="351" t="s">
        <v>1828</v>
      </c>
      <c r="G790" s="351" t="s">
        <v>1308</v>
      </c>
      <c r="H790" s="351" t="s">
        <v>1465</v>
      </c>
      <c r="I790" s="351" t="s">
        <v>1828</v>
      </c>
      <c r="J790" s="351" t="s">
        <v>1829</v>
      </c>
      <c r="K790" s="351" t="s">
        <v>1829</v>
      </c>
      <c r="L790" s="351" t="s">
        <v>1828</v>
      </c>
      <c r="M790" s="351" t="s">
        <v>1295</v>
      </c>
      <c r="N790" s="351" t="s">
        <v>1785</v>
      </c>
      <c r="O790" s="351" t="s">
        <v>404</v>
      </c>
    </row>
    <row r="791" spans="1:15" hidden="1">
      <c r="A791" s="350" t="s">
        <v>1277</v>
      </c>
      <c r="B791" s="351">
        <v>879</v>
      </c>
      <c r="C791" s="351" t="s">
        <v>1306</v>
      </c>
      <c r="D791" s="351" t="s">
        <v>1306</v>
      </c>
      <c r="E791" s="351" t="s">
        <v>2100</v>
      </c>
      <c r="F791" s="351" t="s">
        <v>1487</v>
      </c>
      <c r="G791" s="351" t="s">
        <v>1784</v>
      </c>
      <c r="H791" s="351" t="s">
        <v>1413</v>
      </c>
      <c r="I791" s="351" t="s">
        <v>1487</v>
      </c>
      <c r="J791" s="351" t="s">
        <v>1488</v>
      </c>
      <c r="K791" s="351" t="s">
        <v>1488</v>
      </c>
      <c r="L791" s="351" t="s">
        <v>1487</v>
      </c>
      <c r="M791" s="351" t="s">
        <v>1295</v>
      </c>
      <c r="N791" s="351" t="s">
        <v>1785</v>
      </c>
      <c r="O791" s="351" t="s">
        <v>404</v>
      </c>
    </row>
    <row r="792" spans="1:15" hidden="1">
      <c r="A792" s="350" t="s">
        <v>1277</v>
      </c>
      <c r="B792" s="351">
        <v>879</v>
      </c>
      <c r="C792" s="351" t="s">
        <v>1306</v>
      </c>
      <c r="D792" s="351" t="s">
        <v>1306</v>
      </c>
      <c r="E792" s="351" t="s">
        <v>2100</v>
      </c>
      <c r="F792" s="351" t="s">
        <v>1830</v>
      </c>
      <c r="G792" s="351" t="s">
        <v>1308</v>
      </c>
      <c r="H792" s="351" t="s">
        <v>1465</v>
      </c>
      <c r="I792" s="351" t="s">
        <v>1830</v>
      </c>
      <c r="J792" s="351" t="s">
        <v>1831</v>
      </c>
      <c r="K792" s="351" t="s">
        <v>1831</v>
      </c>
      <c r="L792" s="351" t="s">
        <v>1830</v>
      </c>
      <c r="M792" s="351" t="s">
        <v>1295</v>
      </c>
      <c r="N792" s="351" t="s">
        <v>1785</v>
      </c>
      <c r="O792" s="351" t="s">
        <v>404</v>
      </c>
    </row>
    <row r="793" spans="1:15" hidden="1">
      <c r="A793" s="350" t="s">
        <v>1277</v>
      </c>
      <c r="B793" s="351">
        <v>879</v>
      </c>
      <c r="C793" s="351" t="s">
        <v>1306</v>
      </c>
      <c r="D793" s="351" t="s">
        <v>1306</v>
      </c>
      <c r="E793" s="351" t="s">
        <v>2100</v>
      </c>
      <c r="F793" s="351" t="s">
        <v>1832</v>
      </c>
      <c r="G793" s="351" t="s">
        <v>1784</v>
      </c>
      <c r="H793" s="351" t="s">
        <v>1413</v>
      </c>
      <c r="I793" s="351" t="s">
        <v>1832</v>
      </c>
      <c r="J793" s="351" t="s">
        <v>1833</v>
      </c>
      <c r="K793" s="351" t="s">
        <v>1833</v>
      </c>
      <c r="L793" s="351" t="s">
        <v>1832</v>
      </c>
      <c r="M793" s="351" t="s">
        <v>1295</v>
      </c>
      <c r="N793" s="351" t="s">
        <v>1785</v>
      </c>
      <c r="O793" s="351" t="s">
        <v>404</v>
      </c>
    </row>
    <row r="794" spans="1:15" hidden="1">
      <c r="A794" s="350" t="s">
        <v>1277</v>
      </c>
      <c r="B794" s="351">
        <v>879</v>
      </c>
      <c r="C794" s="351" t="s">
        <v>1306</v>
      </c>
      <c r="D794" s="351" t="s">
        <v>1306</v>
      </c>
      <c r="E794" s="351" t="s">
        <v>2100</v>
      </c>
      <c r="F794" s="351" t="s">
        <v>1489</v>
      </c>
      <c r="G794" s="351" t="s">
        <v>1784</v>
      </c>
      <c r="H794" s="351" t="s">
        <v>1413</v>
      </c>
      <c r="I794" s="351" t="s">
        <v>1489</v>
      </c>
      <c r="J794" s="351" t="s">
        <v>1490</v>
      </c>
      <c r="K794" s="351" t="s">
        <v>1490</v>
      </c>
      <c r="L794" s="351" t="s">
        <v>1489</v>
      </c>
      <c r="M794" s="351" t="s">
        <v>1295</v>
      </c>
      <c r="N794" s="351" t="s">
        <v>1785</v>
      </c>
      <c r="O794" s="351" t="s">
        <v>404</v>
      </c>
    </row>
    <row r="795" spans="1:15" hidden="1">
      <c r="A795" s="350" t="s">
        <v>1277</v>
      </c>
      <c r="B795" s="351">
        <v>879</v>
      </c>
      <c r="C795" s="351" t="s">
        <v>1306</v>
      </c>
      <c r="D795" s="351" t="s">
        <v>1306</v>
      </c>
      <c r="E795" s="351" t="s">
        <v>2100</v>
      </c>
      <c r="F795" s="351" t="s">
        <v>1356</v>
      </c>
      <c r="G795" s="351" t="s">
        <v>1308</v>
      </c>
      <c r="H795" s="351" t="s">
        <v>1275</v>
      </c>
      <c r="I795" s="351" t="s">
        <v>1356</v>
      </c>
      <c r="J795" s="351" t="s">
        <v>1357</v>
      </c>
      <c r="K795" s="351" t="s">
        <v>1357</v>
      </c>
      <c r="L795" s="351" t="s">
        <v>1356</v>
      </c>
      <c r="M795" s="351" t="s">
        <v>1295</v>
      </c>
      <c r="N795" s="351" t="s">
        <v>1785</v>
      </c>
      <c r="O795" s="351" t="s">
        <v>404</v>
      </c>
    </row>
    <row r="796" spans="1:15" hidden="1">
      <c r="A796" s="350" t="s">
        <v>1277</v>
      </c>
      <c r="B796" s="351">
        <v>879</v>
      </c>
      <c r="C796" s="351" t="s">
        <v>1306</v>
      </c>
      <c r="D796" s="351" t="s">
        <v>1306</v>
      </c>
      <c r="E796" s="351" t="s">
        <v>2100</v>
      </c>
      <c r="F796" s="351" t="s">
        <v>1491</v>
      </c>
      <c r="G796" s="351" t="s">
        <v>1784</v>
      </c>
      <c r="H796" s="351" t="s">
        <v>1413</v>
      </c>
      <c r="I796" s="351" t="s">
        <v>1491</v>
      </c>
      <c r="J796" s="351" t="s">
        <v>1492</v>
      </c>
      <c r="K796" s="351" t="s">
        <v>1492</v>
      </c>
      <c r="L796" s="351" t="s">
        <v>1491</v>
      </c>
      <c r="M796" s="351" t="s">
        <v>1295</v>
      </c>
      <c r="N796" s="351" t="s">
        <v>1785</v>
      </c>
      <c r="O796" s="351" t="s">
        <v>404</v>
      </c>
    </row>
    <row r="797" spans="1:15" hidden="1">
      <c r="A797" s="350" t="s">
        <v>1277</v>
      </c>
      <c r="B797" s="351">
        <v>879</v>
      </c>
      <c r="C797" s="351" t="s">
        <v>1306</v>
      </c>
      <c r="D797" s="351" t="s">
        <v>1306</v>
      </c>
      <c r="E797" s="351" t="s">
        <v>2100</v>
      </c>
      <c r="F797" s="351" t="s">
        <v>1834</v>
      </c>
      <c r="G797" s="351" t="s">
        <v>1308</v>
      </c>
      <c r="H797" s="351" t="s">
        <v>1465</v>
      </c>
      <c r="I797" s="351" t="s">
        <v>1834</v>
      </c>
      <c r="J797" s="351" t="s">
        <v>1835</v>
      </c>
      <c r="K797" s="351" t="s">
        <v>1835</v>
      </c>
      <c r="L797" s="351" t="s">
        <v>1834</v>
      </c>
      <c r="M797" s="351" t="s">
        <v>1295</v>
      </c>
      <c r="N797" s="351" t="s">
        <v>1785</v>
      </c>
      <c r="O797" s="351" t="s">
        <v>404</v>
      </c>
    </row>
    <row r="798" spans="1:15" hidden="1">
      <c r="A798" s="350" t="s">
        <v>1277</v>
      </c>
      <c r="B798" s="351">
        <v>879</v>
      </c>
      <c r="C798" s="351" t="s">
        <v>1306</v>
      </c>
      <c r="D798" s="351" t="s">
        <v>1306</v>
      </c>
      <c r="E798" s="351" t="s">
        <v>2100</v>
      </c>
      <c r="F798" s="351" t="s">
        <v>1836</v>
      </c>
      <c r="G798" s="351" t="s">
        <v>1308</v>
      </c>
      <c r="H798" s="351" t="s">
        <v>1465</v>
      </c>
      <c r="I798" s="351" t="s">
        <v>1836</v>
      </c>
      <c r="J798" s="351" t="s">
        <v>1837</v>
      </c>
      <c r="K798" s="351" t="s">
        <v>1838</v>
      </c>
      <c r="L798" s="351" t="s">
        <v>1836</v>
      </c>
      <c r="M798" s="351" t="s">
        <v>1295</v>
      </c>
      <c r="N798" s="351" t="s">
        <v>1785</v>
      </c>
      <c r="O798" s="351" t="s">
        <v>404</v>
      </c>
    </row>
    <row r="799" spans="1:15" hidden="1">
      <c r="A799" s="350" t="s">
        <v>1277</v>
      </c>
      <c r="B799" s="351">
        <v>879</v>
      </c>
      <c r="C799" s="351" t="s">
        <v>1306</v>
      </c>
      <c r="D799" s="351" t="s">
        <v>1306</v>
      </c>
      <c r="E799" s="351" t="s">
        <v>2100</v>
      </c>
      <c r="F799" s="351" t="s">
        <v>1839</v>
      </c>
      <c r="G799" s="351" t="s">
        <v>1784</v>
      </c>
      <c r="H799" s="351" t="s">
        <v>1413</v>
      </c>
      <c r="I799" s="351" t="s">
        <v>1839</v>
      </c>
      <c r="J799" s="351" t="s">
        <v>1840</v>
      </c>
      <c r="K799" s="351" t="s">
        <v>1840</v>
      </c>
      <c r="L799" s="351" t="s">
        <v>1839</v>
      </c>
      <c r="M799" s="351" t="s">
        <v>1295</v>
      </c>
      <c r="N799" s="351" t="s">
        <v>1785</v>
      </c>
      <c r="O799" s="351" t="s">
        <v>404</v>
      </c>
    </row>
    <row r="800" spans="1:15" hidden="1">
      <c r="A800" s="350" t="s">
        <v>1277</v>
      </c>
      <c r="B800" s="351">
        <v>879</v>
      </c>
      <c r="C800" s="351" t="s">
        <v>1306</v>
      </c>
      <c r="D800" s="351" t="s">
        <v>1306</v>
      </c>
      <c r="E800" s="351" t="s">
        <v>2100</v>
      </c>
      <c r="F800" s="351" t="s">
        <v>1841</v>
      </c>
      <c r="G800" s="351" t="s">
        <v>1308</v>
      </c>
      <c r="H800" s="351" t="s">
        <v>1465</v>
      </c>
      <c r="I800" s="351" t="s">
        <v>1841</v>
      </c>
      <c r="J800" s="351" t="s">
        <v>1842</v>
      </c>
      <c r="K800" s="351" t="s">
        <v>1842</v>
      </c>
      <c r="L800" s="351" t="s">
        <v>1841</v>
      </c>
      <c r="M800" s="351" t="s">
        <v>1295</v>
      </c>
      <c r="N800" s="351" t="s">
        <v>1785</v>
      </c>
      <c r="O800" s="351" t="s">
        <v>404</v>
      </c>
    </row>
    <row r="801" spans="1:15" hidden="1">
      <c r="A801" s="350" t="s">
        <v>1277</v>
      </c>
      <c r="B801" s="351">
        <v>879</v>
      </c>
      <c r="C801" s="351" t="s">
        <v>1306</v>
      </c>
      <c r="D801" s="351" t="s">
        <v>1306</v>
      </c>
      <c r="E801" s="351" t="s">
        <v>2100</v>
      </c>
      <c r="F801" s="351" t="s">
        <v>1843</v>
      </c>
      <c r="G801" s="351" t="s">
        <v>1784</v>
      </c>
      <c r="H801" s="351" t="s">
        <v>1413</v>
      </c>
      <c r="I801" s="351" t="s">
        <v>1843</v>
      </c>
      <c r="J801" s="351" t="s">
        <v>1844</v>
      </c>
      <c r="K801" s="351" t="s">
        <v>1844</v>
      </c>
      <c r="L801" s="351" t="s">
        <v>1843</v>
      </c>
      <c r="M801" s="351" t="s">
        <v>1295</v>
      </c>
      <c r="N801" s="351" t="s">
        <v>1785</v>
      </c>
      <c r="O801" s="351" t="s">
        <v>404</v>
      </c>
    </row>
    <row r="802" spans="1:15" hidden="1">
      <c r="A802" s="350" t="s">
        <v>1277</v>
      </c>
      <c r="B802" s="351">
        <v>879</v>
      </c>
      <c r="C802" s="351" t="s">
        <v>1306</v>
      </c>
      <c r="D802" s="351" t="s">
        <v>1306</v>
      </c>
      <c r="E802" s="351" t="s">
        <v>2100</v>
      </c>
      <c r="F802" s="351" t="s">
        <v>1845</v>
      </c>
      <c r="G802" s="351" t="s">
        <v>1784</v>
      </c>
      <c r="H802" s="351" t="s">
        <v>1413</v>
      </c>
      <c r="I802" s="351" t="s">
        <v>1845</v>
      </c>
      <c r="J802" s="351" t="s">
        <v>1846</v>
      </c>
      <c r="K802" s="351" t="s">
        <v>1846</v>
      </c>
      <c r="L802" s="351" t="s">
        <v>1845</v>
      </c>
      <c r="M802" s="351" t="s">
        <v>1295</v>
      </c>
      <c r="N802" s="351" t="s">
        <v>1785</v>
      </c>
      <c r="O802" s="351" t="s">
        <v>404</v>
      </c>
    </row>
    <row r="803" spans="1:15" hidden="1">
      <c r="A803" s="350" t="s">
        <v>1277</v>
      </c>
      <c r="B803" s="351">
        <v>879</v>
      </c>
      <c r="C803" s="351" t="s">
        <v>1306</v>
      </c>
      <c r="D803" s="351" t="s">
        <v>1306</v>
      </c>
      <c r="E803" s="351" t="s">
        <v>2100</v>
      </c>
      <c r="F803" s="351" t="s">
        <v>1596</v>
      </c>
      <c r="G803" s="351" t="s">
        <v>1308</v>
      </c>
      <c r="H803" s="351" t="s">
        <v>1275</v>
      </c>
      <c r="I803" s="351" t="s">
        <v>1597</v>
      </c>
      <c r="J803" s="351" t="s">
        <v>1598</v>
      </c>
      <c r="K803" s="351" t="s">
        <v>1598</v>
      </c>
      <c r="L803" s="351" t="s">
        <v>1596</v>
      </c>
      <c r="M803" s="351" t="s">
        <v>1295</v>
      </c>
      <c r="N803" s="351" t="s">
        <v>1785</v>
      </c>
      <c r="O803" s="351" t="s">
        <v>404</v>
      </c>
    </row>
    <row r="804" spans="1:15" hidden="1">
      <c r="A804" s="350" t="s">
        <v>1277</v>
      </c>
      <c r="B804" s="351">
        <v>879</v>
      </c>
      <c r="C804" s="351" t="s">
        <v>1306</v>
      </c>
      <c r="D804" s="351" t="s">
        <v>1306</v>
      </c>
      <c r="E804" s="351" t="s">
        <v>2100</v>
      </c>
      <c r="F804" s="351" t="s">
        <v>1847</v>
      </c>
      <c r="G804" s="351" t="s">
        <v>1308</v>
      </c>
      <c r="H804" s="351" t="s">
        <v>1290</v>
      </c>
      <c r="I804" s="351" t="s">
        <v>1847</v>
      </c>
      <c r="J804" s="351" t="s">
        <v>1848</v>
      </c>
      <c r="K804" s="351" t="s">
        <v>1848</v>
      </c>
      <c r="L804" s="351" t="s">
        <v>1847</v>
      </c>
      <c r="M804" s="351" t="s">
        <v>1295</v>
      </c>
      <c r="N804" s="351" t="s">
        <v>1785</v>
      </c>
      <c r="O804" s="351" t="s">
        <v>404</v>
      </c>
    </row>
    <row r="805" spans="1:15" hidden="1">
      <c r="A805" s="350" t="s">
        <v>1277</v>
      </c>
      <c r="B805" s="351">
        <v>879</v>
      </c>
      <c r="C805" s="351" t="s">
        <v>1306</v>
      </c>
      <c r="D805" s="351" t="s">
        <v>1306</v>
      </c>
      <c r="E805" s="351" t="s">
        <v>2100</v>
      </c>
      <c r="F805" s="351" t="s">
        <v>1358</v>
      </c>
      <c r="G805" s="351" t="s">
        <v>1784</v>
      </c>
      <c r="H805" s="351" t="s">
        <v>1275</v>
      </c>
      <c r="I805" s="351" t="s">
        <v>1358</v>
      </c>
      <c r="J805" s="351" t="s">
        <v>1359</v>
      </c>
      <c r="K805" s="351" t="s">
        <v>1359</v>
      </c>
      <c r="L805" s="351" t="s">
        <v>1358</v>
      </c>
      <c r="M805" s="351" t="s">
        <v>1295</v>
      </c>
      <c r="N805" s="351" t="s">
        <v>1785</v>
      </c>
      <c r="O805" s="351" t="s">
        <v>404</v>
      </c>
    </row>
    <row r="806" spans="1:15" hidden="1">
      <c r="A806" s="350" t="s">
        <v>1277</v>
      </c>
      <c r="B806" s="351">
        <v>879</v>
      </c>
      <c r="C806" s="351" t="s">
        <v>1306</v>
      </c>
      <c r="D806" s="351" t="s">
        <v>1306</v>
      </c>
      <c r="E806" s="351" t="s">
        <v>2100</v>
      </c>
      <c r="F806" s="351" t="s">
        <v>1519</v>
      </c>
      <c r="G806" s="351" t="s">
        <v>1308</v>
      </c>
      <c r="H806" s="351" t="s">
        <v>1290</v>
      </c>
      <c r="I806" s="351" t="s">
        <v>1519</v>
      </c>
      <c r="J806" s="351" t="s">
        <v>1520</v>
      </c>
      <c r="K806" s="351" t="s">
        <v>1520</v>
      </c>
      <c r="L806" s="351" t="s">
        <v>1519</v>
      </c>
      <c r="M806" s="351" t="s">
        <v>1295</v>
      </c>
      <c r="N806" s="351" t="s">
        <v>1785</v>
      </c>
      <c r="O806" s="351" t="s">
        <v>404</v>
      </c>
    </row>
    <row r="807" spans="1:15" hidden="1">
      <c r="A807" s="350" t="s">
        <v>1277</v>
      </c>
      <c r="B807" s="351">
        <v>879</v>
      </c>
      <c r="C807" s="351" t="s">
        <v>1306</v>
      </c>
      <c r="D807" s="351" t="s">
        <v>1306</v>
      </c>
      <c r="E807" s="351" t="s">
        <v>2100</v>
      </c>
      <c r="F807" s="351" t="s">
        <v>1849</v>
      </c>
      <c r="G807" s="351" t="s">
        <v>1784</v>
      </c>
      <c r="H807" s="351" t="s">
        <v>1413</v>
      </c>
      <c r="I807" s="351" t="s">
        <v>1849</v>
      </c>
      <c r="J807" s="351" t="s">
        <v>1850</v>
      </c>
      <c r="K807" s="351" t="s">
        <v>1850</v>
      </c>
      <c r="L807" s="351" t="s">
        <v>1849</v>
      </c>
      <c r="M807" s="351" t="s">
        <v>1295</v>
      </c>
      <c r="N807" s="351" t="s">
        <v>1785</v>
      </c>
      <c r="O807" s="351" t="s">
        <v>404</v>
      </c>
    </row>
    <row r="808" spans="1:15" hidden="1">
      <c r="A808" s="350" t="s">
        <v>1277</v>
      </c>
      <c r="B808" s="351">
        <v>879</v>
      </c>
      <c r="C808" s="351" t="s">
        <v>1306</v>
      </c>
      <c r="D808" s="351" t="s">
        <v>1306</v>
      </c>
      <c r="E808" s="351" t="s">
        <v>2100</v>
      </c>
      <c r="F808" s="351" t="s">
        <v>1459</v>
      </c>
      <c r="G808" s="351" t="s">
        <v>1784</v>
      </c>
      <c r="H808" s="351" t="s">
        <v>1290</v>
      </c>
      <c r="I808" s="351" t="s">
        <v>1459</v>
      </c>
      <c r="J808" s="351" t="s">
        <v>1460</v>
      </c>
      <c r="K808" s="351" t="s">
        <v>1460</v>
      </c>
      <c r="L808" s="351" t="s">
        <v>1459</v>
      </c>
      <c r="M808" s="351" t="s">
        <v>1295</v>
      </c>
      <c r="N808" s="351" t="s">
        <v>1785</v>
      </c>
      <c r="O808" s="351" t="s">
        <v>404</v>
      </c>
    </row>
    <row r="809" spans="1:15" hidden="1">
      <c r="A809" s="350" t="s">
        <v>1277</v>
      </c>
      <c r="B809" s="351">
        <v>879</v>
      </c>
      <c r="C809" s="351" t="s">
        <v>1306</v>
      </c>
      <c r="D809" s="351" t="s">
        <v>1306</v>
      </c>
      <c r="E809" s="351" t="s">
        <v>2100</v>
      </c>
      <c r="F809" s="351" t="s">
        <v>1360</v>
      </c>
      <c r="G809" s="351" t="s">
        <v>1784</v>
      </c>
      <c r="H809" s="351" t="s">
        <v>1275</v>
      </c>
      <c r="I809" s="351" t="s">
        <v>1360</v>
      </c>
      <c r="J809" s="351" t="s">
        <v>1361</v>
      </c>
      <c r="K809" s="351" t="s">
        <v>1361</v>
      </c>
      <c r="L809" s="351" t="s">
        <v>1360</v>
      </c>
      <c r="M809" s="351" t="s">
        <v>1295</v>
      </c>
      <c r="N809" s="351" t="s">
        <v>1785</v>
      </c>
      <c r="O809" s="351" t="s">
        <v>404</v>
      </c>
    </row>
    <row r="810" spans="1:15" hidden="1">
      <c r="A810" s="350" t="s">
        <v>1277</v>
      </c>
      <c r="B810" s="351">
        <v>879</v>
      </c>
      <c r="C810" s="351" t="s">
        <v>1306</v>
      </c>
      <c r="D810" s="351" t="s">
        <v>1306</v>
      </c>
      <c r="E810" s="351" t="s">
        <v>2100</v>
      </c>
      <c r="F810" s="351" t="s">
        <v>1851</v>
      </c>
      <c r="G810" s="351" t="s">
        <v>1308</v>
      </c>
      <c r="H810" s="351" t="s">
        <v>1465</v>
      </c>
      <c r="I810" s="351" t="s">
        <v>1851</v>
      </c>
      <c r="J810" s="351" t="s">
        <v>1852</v>
      </c>
      <c r="K810" s="351" t="s">
        <v>1852</v>
      </c>
      <c r="L810" s="351" t="s">
        <v>1851</v>
      </c>
      <c r="M810" s="351" t="s">
        <v>1295</v>
      </c>
      <c r="N810" s="351" t="s">
        <v>1785</v>
      </c>
      <c r="O810" s="351" t="s">
        <v>404</v>
      </c>
    </row>
    <row r="811" spans="1:15" hidden="1">
      <c r="A811" s="350" t="s">
        <v>1277</v>
      </c>
      <c r="B811" s="351">
        <v>879</v>
      </c>
      <c r="C811" s="351" t="s">
        <v>1306</v>
      </c>
      <c r="D811" s="351" t="s">
        <v>1306</v>
      </c>
      <c r="E811" s="351" t="s">
        <v>2100</v>
      </c>
      <c r="F811" s="351" t="s">
        <v>1853</v>
      </c>
      <c r="G811" s="351" t="s">
        <v>1784</v>
      </c>
      <c r="H811" s="351" t="s">
        <v>1413</v>
      </c>
      <c r="I811" s="351" t="s">
        <v>1853</v>
      </c>
      <c r="J811" s="351" t="s">
        <v>1854</v>
      </c>
      <c r="K811" s="351" t="s">
        <v>1854</v>
      </c>
      <c r="L811" s="351" t="s">
        <v>1853</v>
      </c>
      <c r="M811" s="351" t="s">
        <v>1295</v>
      </c>
      <c r="N811" s="351" t="s">
        <v>1785</v>
      </c>
      <c r="O811" s="351" t="s">
        <v>404</v>
      </c>
    </row>
    <row r="812" spans="1:15" hidden="1">
      <c r="A812" s="350" t="s">
        <v>1277</v>
      </c>
      <c r="B812" s="351">
        <v>879</v>
      </c>
      <c r="C812" s="351" t="s">
        <v>1306</v>
      </c>
      <c r="D812" s="351" t="s">
        <v>1306</v>
      </c>
      <c r="E812" s="351" t="s">
        <v>2100</v>
      </c>
      <c r="F812" s="351" t="s">
        <v>1855</v>
      </c>
      <c r="G812" s="351" t="s">
        <v>1784</v>
      </c>
      <c r="H812" s="351" t="s">
        <v>1413</v>
      </c>
      <c r="I812" s="351" t="s">
        <v>1855</v>
      </c>
      <c r="J812" s="351" t="s">
        <v>1856</v>
      </c>
      <c r="K812" s="351" t="s">
        <v>1856</v>
      </c>
      <c r="L812" s="351" t="s">
        <v>1855</v>
      </c>
      <c r="M812" s="351" t="s">
        <v>1295</v>
      </c>
      <c r="N812" s="351" t="s">
        <v>1785</v>
      </c>
      <c r="O812" s="351" t="s">
        <v>404</v>
      </c>
    </row>
    <row r="813" spans="1:15" hidden="1">
      <c r="A813" s="350" t="s">
        <v>1277</v>
      </c>
      <c r="B813" s="351">
        <v>879</v>
      </c>
      <c r="C813" s="351" t="s">
        <v>1306</v>
      </c>
      <c r="D813" s="351" t="s">
        <v>1306</v>
      </c>
      <c r="E813" s="351" t="s">
        <v>2100</v>
      </c>
      <c r="F813" s="351" t="s">
        <v>1742</v>
      </c>
      <c r="G813" s="351" t="s">
        <v>1784</v>
      </c>
      <c r="H813" s="351" t="s">
        <v>1413</v>
      </c>
      <c r="I813" s="351" t="s">
        <v>1742</v>
      </c>
      <c r="J813" s="351" t="s">
        <v>1857</v>
      </c>
      <c r="K813" s="351" t="s">
        <v>1857</v>
      </c>
      <c r="L813" s="351" t="s">
        <v>1742</v>
      </c>
      <c r="M813" s="351" t="s">
        <v>1295</v>
      </c>
      <c r="N813" s="351" t="s">
        <v>1785</v>
      </c>
      <c r="O813" s="351" t="s">
        <v>404</v>
      </c>
    </row>
    <row r="814" spans="1:15" hidden="1">
      <c r="A814" s="350" t="s">
        <v>1277</v>
      </c>
      <c r="B814" s="351">
        <v>879</v>
      </c>
      <c r="C814" s="351" t="s">
        <v>1306</v>
      </c>
      <c r="D814" s="351" t="s">
        <v>1306</v>
      </c>
      <c r="E814" s="351" t="s">
        <v>2100</v>
      </c>
      <c r="F814" s="351" t="s">
        <v>1461</v>
      </c>
      <c r="G814" s="351" t="s">
        <v>1784</v>
      </c>
      <c r="H814" s="351" t="s">
        <v>1290</v>
      </c>
      <c r="I814" s="351" t="s">
        <v>1461</v>
      </c>
      <c r="J814" s="351" t="s">
        <v>1462</v>
      </c>
      <c r="K814" s="351" t="s">
        <v>1462</v>
      </c>
      <c r="L814" s="351" t="s">
        <v>1461</v>
      </c>
      <c r="M814" s="351" t="s">
        <v>1295</v>
      </c>
      <c r="N814" s="351" t="s">
        <v>1785</v>
      </c>
      <c r="O814" s="351" t="s">
        <v>404</v>
      </c>
    </row>
    <row r="815" spans="1:15" hidden="1">
      <c r="A815" s="350" t="s">
        <v>1277</v>
      </c>
      <c r="B815" s="351">
        <v>879</v>
      </c>
      <c r="C815" s="351" t="s">
        <v>1306</v>
      </c>
      <c r="D815" s="351" t="s">
        <v>1306</v>
      </c>
      <c r="E815" s="351" t="s">
        <v>2100</v>
      </c>
      <c r="F815" s="351" t="s">
        <v>1405</v>
      </c>
      <c r="G815" s="351" t="s">
        <v>1308</v>
      </c>
      <c r="H815" s="351" t="s">
        <v>1275</v>
      </c>
      <c r="I815" s="351" t="s">
        <v>1405</v>
      </c>
      <c r="J815" s="351" t="s">
        <v>1405</v>
      </c>
      <c r="K815" s="351" t="s">
        <v>1405</v>
      </c>
      <c r="L815" s="351" t="s">
        <v>1405</v>
      </c>
      <c r="M815" s="351" t="s">
        <v>1295</v>
      </c>
      <c r="N815" s="351" t="s">
        <v>1785</v>
      </c>
      <c r="O815" s="351" t="s">
        <v>404</v>
      </c>
    </row>
    <row r="816" spans="1:15" hidden="1">
      <c r="A816" s="350" t="s">
        <v>1277</v>
      </c>
      <c r="B816" s="351">
        <v>879</v>
      </c>
      <c r="C816" s="351" t="s">
        <v>1306</v>
      </c>
      <c r="D816" s="351" t="s">
        <v>1306</v>
      </c>
      <c r="E816" s="351" t="s">
        <v>2100</v>
      </c>
      <c r="F816" s="351" t="s">
        <v>1746</v>
      </c>
      <c r="G816" s="351" t="s">
        <v>1784</v>
      </c>
      <c r="H816" s="351" t="s">
        <v>1290</v>
      </c>
      <c r="I816" s="351" t="s">
        <v>1746</v>
      </c>
      <c r="J816" s="351" t="s">
        <v>1747</v>
      </c>
      <c r="K816" s="351" t="s">
        <v>1747</v>
      </c>
      <c r="L816" s="351" t="s">
        <v>1746</v>
      </c>
      <c r="M816" s="351" t="s">
        <v>1295</v>
      </c>
      <c r="N816" s="351" t="s">
        <v>1785</v>
      </c>
      <c r="O816" s="351" t="s">
        <v>404</v>
      </c>
    </row>
    <row r="817" spans="1:15" hidden="1">
      <c r="A817" s="350" t="s">
        <v>1277</v>
      </c>
      <c r="B817" s="351">
        <v>879</v>
      </c>
      <c r="C817" s="351" t="s">
        <v>1306</v>
      </c>
      <c r="D817" s="351" t="s">
        <v>1306</v>
      </c>
      <c r="E817" s="351" t="s">
        <v>2100</v>
      </c>
      <c r="F817" s="351" t="s">
        <v>1858</v>
      </c>
      <c r="G817" s="351" t="s">
        <v>1784</v>
      </c>
      <c r="H817" s="351" t="s">
        <v>1413</v>
      </c>
      <c r="I817" s="351" t="s">
        <v>1858</v>
      </c>
      <c r="J817" s="351" t="s">
        <v>1859</v>
      </c>
      <c r="K817" s="351" t="s">
        <v>1859</v>
      </c>
      <c r="L817" s="351" t="s">
        <v>1858</v>
      </c>
      <c r="M817" s="351" t="s">
        <v>1295</v>
      </c>
      <c r="N817" s="351" t="s">
        <v>1785</v>
      </c>
      <c r="O817" s="351" t="s">
        <v>404</v>
      </c>
    </row>
    <row r="818" spans="1:15" hidden="1">
      <c r="A818" s="350" t="s">
        <v>1277</v>
      </c>
      <c r="B818" s="351">
        <v>879</v>
      </c>
      <c r="C818" s="351" t="s">
        <v>1306</v>
      </c>
      <c r="D818" s="351" t="s">
        <v>1306</v>
      </c>
      <c r="E818" s="351" t="s">
        <v>2100</v>
      </c>
      <c r="F818" s="351" t="s">
        <v>1523</v>
      </c>
      <c r="G818" s="351" t="s">
        <v>1784</v>
      </c>
      <c r="H818" s="351" t="s">
        <v>1275</v>
      </c>
      <c r="I818" s="351" t="s">
        <v>1523</v>
      </c>
      <c r="J818" s="351" t="s">
        <v>1524</v>
      </c>
      <c r="K818" s="351" t="s">
        <v>1524</v>
      </c>
      <c r="L818" s="351" t="s">
        <v>1523</v>
      </c>
      <c r="M818" s="351" t="s">
        <v>1295</v>
      </c>
      <c r="N818" s="351" t="s">
        <v>1785</v>
      </c>
      <c r="O818" s="351" t="s">
        <v>404</v>
      </c>
    </row>
    <row r="819" spans="1:15" hidden="1">
      <c r="A819" s="350" t="s">
        <v>1277</v>
      </c>
      <c r="B819" s="351">
        <v>879</v>
      </c>
      <c r="C819" s="351" t="s">
        <v>1306</v>
      </c>
      <c r="D819" s="351" t="s">
        <v>1306</v>
      </c>
      <c r="E819" s="351" t="s">
        <v>2100</v>
      </c>
      <c r="F819" s="351" t="s">
        <v>1860</v>
      </c>
      <c r="G819" s="351" t="s">
        <v>1784</v>
      </c>
      <c r="H819" s="351" t="s">
        <v>1413</v>
      </c>
      <c r="I819" s="351" t="s">
        <v>1860</v>
      </c>
      <c r="J819" s="351" t="s">
        <v>1860</v>
      </c>
      <c r="K819" s="351" t="s">
        <v>1860</v>
      </c>
      <c r="L819" s="351" t="s">
        <v>1860</v>
      </c>
      <c r="M819" s="351" t="s">
        <v>1295</v>
      </c>
      <c r="N819" s="351" t="s">
        <v>1785</v>
      </c>
      <c r="O819" s="351" t="s">
        <v>404</v>
      </c>
    </row>
    <row r="820" spans="1:15" hidden="1">
      <c r="A820" s="350" t="s">
        <v>1277</v>
      </c>
      <c r="B820" s="351">
        <v>879</v>
      </c>
      <c r="C820" s="351" t="s">
        <v>1306</v>
      </c>
      <c r="D820" s="351" t="s">
        <v>1306</v>
      </c>
      <c r="E820" s="351" t="s">
        <v>2100</v>
      </c>
      <c r="F820" s="351" t="s">
        <v>1861</v>
      </c>
      <c r="G820" s="351" t="s">
        <v>1784</v>
      </c>
      <c r="H820" s="351" t="s">
        <v>1413</v>
      </c>
      <c r="I820" s="351" t="s">
        <v>1861</v>
      </c>
      <c r="J820" s="351" t="s">
        <v>1862</v>
      </c>
      <c r="K820" s="351" t="s">
        <v>1862</v>
      </c>
      <c r="L820" s="351" t="s">
        <v>1861</v>
      </c>
      <c r="M820" s="351" t="s">
        <v>1295</v>
      </c>
      <c r="N820" s="351" t="s">
        <v>1785</v>
      </c>
      <c r="O820" s="351" t="s">
        <v>404</v>
      </c>
    </row>
    <row r="821" spans="1:15" hidden="1">
      <c r="A821" s="350" t="s">
        <v>1277</v>
      </c>
      <c r="B821" s="351">
        <v>879</v>
      </c>
      <c r="C821" s="351" t="s">
        <v>1306</v>
      </c>
      <c r="D821" s="351" t="s">
        <v>1306</v>
      </c>
      <c r="E821" s="351" t="s">
        <v>2100</v>
      </c>
      <c r="F821" s="351" t="s">
        <v>1863</v>
      </c>
      <c r="G821" s="351" t="s">
        <v>1784</v>
      </c>
      <c r="H821" s="351" t="s">
        <v>1413</v>
      </c>
      <c r="I821" s="351" t="s">
        <v>1863</v>
      </c>
      <c r="J821" s="351" t="s">
        <v>1864</v>
      </c>
      <c r="K821" s="351" t="s">
        <v>1864</v>
      </c>
      <c r="L821" s="351" t="s">
        <v>1863</v>
      </c>
      <c r="M821" s="351" t="s">
        <v>1295</v>
      </c>
      <c r="N821" s="351" t="s">
        <v>1785</v>
      </c>
      <c r="O821" s="351" t="s">
        <v>404</v>
      </c>
    </row>
    <row r="822" spans="1:15" hidden="1">
      <c r="A822" s="350" t="s">
        <v>1277</v>
      </c>
      <c r="B822" s="351">
        <v>879</v>
      </c>
      <c r="C822" s="351" t="s">
        <v>1306</v>
      </c>
      <c r="D822" s="351" t="s">
        <v>1306</v>
      </c>
      <c r="E822" s="351" t="s">
        <v>2100</v>
      </c>
      <c r="F822" s="351" t="s">
        <v>1865</v>
      </c>
      <c r="G822" s="351" t="s">
        <v>1308</v>
      </c>
      <c r="H822" s="351" t="s">
        <v>1290</v>
      </c>
      <c r="I822" s="351" t="s">
        <v>1865</v>
      </c>
      <c r="J822" s="351" t="s">
        <v>1866</v>
      </c>
      <c r="K822" s="351" t="s">
        <v>1866</v>
      </c>
      <c r="L822" s="351" t="s">
        <v>1865</v>
      </c>
      <c r="M822" s="351" t="s">
        <v>1295</v>
      </c>
      <c r="N822" s="351" t="s">
        <v>1785</v>
      </c>
      <c r="O822" s="351" t="s">
        <v>404</v>
      </c>
    </row>
    <row r="823" spans="1:15" hidden="1">
      <c r="A823" s="350" t="s">
        <v>1277</v>
      </c>
      <c r="B823" s="351">
        <v>879</v>
      </c>
      <c r="C823" s="351" t="s">
        <v>1306</v>
      </c>
      <c r="D823" s="351" t="s">
        <v>1306</v>
      </c>
      <c r="E823" s="351" t="s">
        <v>2100</v>
      </c>
      <c r="F823" s="351" t="s">
        <v>1412</v>
      </c>
      <c r="G823" s="351" t="s">
        <v>1784</v>
      </c>
      <c r="H823" s="351" t="s">
        <v>1413</v>
      </c>
      <c r="I823" s="351" t="s">
        <v>1412</v>
      </c>
      <c r="J823" s="351" t="s">
        <v>1414</v>
      </c>
      <c r="K823" s="351" t="s">
        <v>1414</v>
      </c>
      <c r="L823" s="351" t="s">
        <v>1412</v>
      </c>
      <c r="M823" s="351" t="s">
        <v>1295</v>
      </c>
      <c r="N823" s="351" t="s">
        <v>1785</v>
      </c>
      <c r="O823" s="351" t="s">
        <v>404</v>
      </c>
    </row>
    <row r="824" spans="1:15" hidden="1">
      <c r="A824" s="350" t="s">
        <v>1277</v>
      </c>
      <c r="B824" s="351">
        <v>879</v>
      </c>
      <c r="C824" s="351" t="s">
        <v>1306</v>
      </c>
      <c r="D824" s="351" t="s">
        <v>1306</v>
      </c>
      <c r="E824" s="351" t="s">
        <v>2100</v>
      </c>
      <c r="F824" s="351" t="s">
        <v>1406</v>
      </c>
      <c r="G824" s="351" t="s">
        <v>1784</v>
      </c>
      <c r="H824" s="351" t="s">
        <v>1275</v>
      </c>
      <c r="I824" s="351" t="s">
        <v>1406</v>
      </c>
      <c r="J824" s="351" t="s">
        <v>1407</v>
      </c>
      <c r="K824" s="351" t="s">
        <v>1407</v>
      </c>
      <c r="L824" s="351" t="s">
        <v>1406</v>
      </c>
      <c r="M824" s="351" t="s">
        <v>1295</v>
      </c>
      <c r="N824" s="351" t="s">
        <v>1785</v>
      </c>
      <c r="O824" s="351" t="s">
        <v>404</v>
      </c>
    </row>
    <row r="825" spans="1:15" hidden="1">
      <c r="A825" s="350" t="s">
        <v>1277</v>
      </c>
      <c r="B825" s="351">
        <v>879</v>
      </c>
      <c r="C825" s="351" t="s">
        <v>1306</v>
      </c>
      <c r="D825" s="351" t="s">
        <v>1306</v>
      </c>
      <c r="E825" s="351" t="s">
        <v>2100</v>
      </c>
      <c r="F825" s="351" t="s">
        <v>1550</v>
      </c>
      <c r="G825" s="351" t="s">
        <v>1784</v>
      </c>
      <c r="H825" s="351" t="s">
        <v>1275</v>
      </c>
      <c r="I825" s="351" t="s">
        <v>1550</v>
      </c>
      <c r="J825" s="351" t="s">
        <v>1554</v>
      </c>
      <c r="K825" s="351" t="s">
        <v>1554</v>
      </c>
      <c r="L825" s="351" t="s">
        <v>1550</v>
      </c>
      <c r="M825" s="351" t="s">
        <v>1295</v>
      </c>
      <c r="N825" s="351" t="s">
        <v>1785</v>
      </c>
      <c r="O825" s="351" t="s">
        <v>404</v>
      </c>
    </row>
    <row r="826" spans="1:15" hidden="1">
      <c r="A826" s="350" t="s">
        <v>1277</v>
      </c>
      <c r="B826" s="351">
        <v>879</v>
      </c>
      <c r="C826" s="351" t="s">
        <v>1306</v>
      </c>
      <c r="D826" s="351" t="s">
        <v>1306</v>
      </c>
      <c r="E826" s="351" t="s">
        <v>2100</v>
      </c>
      <c r="F826" s="351" t="s">
        <v>1418</v>
      </c>
      <c r="G826" s="351" t="s">
        <v>1784</v>
      </c>
      <c r="H826" s="351" t="s">
        <v>1413</v>
      </c>
      <c r="I826" s="351" t="s">
        <v>1418</v>
      </c>
      <c r="J826" s="351" t="s">
        <v>1419</v>
      </c>
      <c r="K826" s="351" t="s">
        <v>1419</v>
      </c>
      <c r="L826" s="351" t="s">
        <v>1418</v>
      </c>
      <c r="M826" s="351" t="s">
        <v>1295</v>
      </c>
      <c r="N826" s="351" t="s">
        <v>1785</v>
      </c>
      <c r="O826" s="351" t="s">
        <v>404</v>
      </c>
    </row>
    <row r="827" spans="1:15" hidden="1">
      <c r="A827" s="350" t="s">
        <v>1277</v>
      </c>
      <c r="B827" s="351">
        <v>879</v>
      </c>
      <c r="C827" s="351" t="s">
        <v>1306</v>
      </c>
      <c r="D827" s="351" t="s">
        <v>1306</v>
      </c>
      <c r="E827" s="351" t="s">
        <v>2100</v>
      </c>
      <c r="F827" s="351" t="s">
        <v>1867</v>
      </c>
      <c r="G827" s="351" t="s">
        <v>1308</v>
      </c>
      <c r="H827" s="351" t="s">
        <v>1465</v>
      </c>
      <c r="I827" s="351" t="s">
        <v>1867</v>
      </c>
      <c r="J827" s="351" t="s">
        <v>1868</v>
      </c>
      <c r="K827" s="351" t="s">
        <v>1868</v>
      </c>
      <c r="L827" s="351" t="s">
        <v>1867</v>
      </c>
      <c r="M827" s="351" t="s">
        <v>1295</v>
      </c>
      <c r="N827" s="351" t="s">
        <v>1785</v>
      </c>
      <c r="O827" s="351" t="s">
        <v>404</v>
      </c>
    </row>
    <row r="828" spans="1:15" hidden="1">
      <c r="A828" s="350" t="s">
        <v>1277</v>
      </c>
      <c r="B828" s="351">
        <v>879</v>
      </c>
      <c r="C828" s="351" t="s">
        <v>1306</v>
      </c>
      <c r="D828" s="351" t="s">
        <v>1306</v>
      </c>
      <c r="E828" s="351" t="s">
        <v>2100</v>
      </c>
      <c r="F828" s="351" t="s">
        <v>1446</v>
      </c>
      <c r="G828" s="351" t="s">
        <v>1308</v>
      </c>
      <c r="H828" s="351" t="s">
        <v>1275</v>
      </c>
      <c r="I828" s="351" t="s">
        <v>1446</v>
      </c>
      <c r="J828" s="351" t="s">
        <v>1447</v>
      </c>
      <c r="K828" s="351" t="s">
        <v>1447</v>
      </c>
      <c r="L828" s="351" t="s">
        <v>1446</v>
      </c>
      <c r="M828" s="351" t="s">
        <v>1295</v>
      </c>
      <c r="N828" s="351" t="s">
        <v>1785</v>
      </c>
      <c r="O828" s="351" t="s">
        <v>404</v>
      </c>
    </row>
    <row r="829" spans="1:15" hidden="1">
      <c r="A829" s="350" t="s">
        <v>1277</v>
      </c>
      <c r="B829" s="351">
        <v>879</v>
      </c>
      <c r="C829" s="351" t="s">
        <v>1306</v>
      </c>
      <c r="D829" s="351" t="s">
        <v>1306</v>
      </c>
      <c r="E829" s="351" t="s">
        <v>2100</v>
      </c>
      <c r="F829" s="351" t="s">
        <v>1469</v>
      </c>
      <c r="G829" s="351" t="s">
        <v>1784</v>
      </c>
      <c r="H829" s="351" t="s">
        <v>1275</v>
      </c>
      <c r="I829" s="351" t="s">
        <v>1469</v>
      </c>
      <c r="J829" s="351" t="s">
        <v>1470</v>
      </c>
      <c r="K829" s="351" t="s">
        <v>1470</v>
      </c>
      <c r="L829" s="351" t="s">
        <v>1469</v>
      </c>
      <c r="M829" s="351" t="s">
        <v>1295</v>
      </c>
      <c r="N829" s="351" t="s">
        <v>1785</v>
      </c>
      <c r="O829" s="351" t="s">
        <v>404</v>
      </c>
    </row>
    <row r="830" spans="1:15" hidden="1">
      <c r="A830" s="350" t="s">
        <v>1277</v>
      </c>
      <c r="B830" s="351">
        <v>879</v>
      </c>
      <c r="C830" s="351" t="s">
        <v>1306</v>
      </c>
      <c r="D830" s="351" t="s">
        <v>1306</v>
      </c>
      <c r="E830" s="351" t="s">
        <v>2100</v>
      </c>
      <c r="F830" s="351" t="s">
        <v>1754</v>
      </c>
      <c r="G830" s="351" t="s">
        <v>1308</v>
      </c>
      <c r="H830" s="351" t="s">
        <v>1275</v>
      </c>
      <c r="I830" s="351" t="s">
        <v>1754</v>
      </c>
      <c r="J830" s="351" t="s">
        <v>1755</v>
      </c>
      <c r="K830" s="351" t="s">
        <v>1755</v>
      </c>
      <c r="L830" s="351" t="s">
        <v>1754</v>
      </c>
      <c r="M830" s="351" t="s">
        <v>1295</v>
      </c>
      <c r="N830" s="351" t="s">
        <v>1785</v>
      </c>
      <c r="O830" s="351" t="s">
        <v>404</v>
      </c>
    </row>
    <row r="831" spans="1:15" hidden="1">
      <c r="A831" s="350" t="s">
        <v>1277</v>
      </c>
      <c r="B831" s="351">
        <v>879</v>
      </c>
      <c r="C831" s="351" t="s">
        <v>1306</v>
      </c>
      <c r="D831" s="351" t="s">
        <v>1306</v>
      </c>
      <c r="E831" s="351" t="s">
        <v>2100</v>
      </c>
      <c r="F831" s="351" t="s">
        <v>1758</v>
      </c>
      <c r="G831" s="351" t="s">
        <v>1784</v>
      </c>
      <c r="H831" s="351" t="s">
        <v>1275</v>
      </c>
      <c r="I831" s="351" t="s">
        <v>1758</v>
      </c>
      <c r="J831" s="351" t="s">
        <v>1759</v>
      </c>
      <c r="K831" s="351" t="s">
        <v>1759</v>
      </c>
      <c r="L831" s="351" t="s">
        <v>1758</v>
      </c>
      <c r="M831" s="351" t="s">
        <v>1295</v>
      </c>
      <c r="N831" s="351" t="s">
        <v>1785</v>
      </c>
      <c r="O831" s="351" t="s">
        <v>404</v>
      </c>
    </row>
    <row r="832" spans="1:15" hidden="1">
      <c r="A832" s="350" t="s">
        <v>1277</v>
      </c>
      <c r="B832" s="351">
        <v>879</v>
      </c>
      <c r="C832" s="351" t="s">
        <v>1306</v>
      </c>
      <c r="D832" s="351" t="s">
        <v>1306</v>
      </c>
      <c r="E832" s="351" t="s">
        <v>2100</v>
      </c>
      <c r="F832" s="351" t="s">
        <v>1869</v>
      </c>
      <c r="G832" s="351" t="s">
        <v>1784</v>
      </c>
      <c r="H832" s="351" t="s">
        <v>1413</v>
      </c>
      <c r="I832" s="351" t="s">
        <v>1869</v>
      </c>
      <c r="J832" s="351" t="s">
        <v>1870</v>
      </c>
      <c r="K832" s="351" t="s">
        <v>1870</v>
      </c>
      <c r="L832" s="351" t="s">
        <v>1869</v>
      </c>
      <c r="M832" s="351" t="s">
        <v>1295</v>
      </c>
      <c r="N832" s="351" t="s">
        <v>1785</v>
      </c>
      <c r="O832" s="351" t="s">
        <v>404</v>
      </c>
    </row>
    <row r="833" spans="1:15" hidden="1">
      <c r="A833" s="350" t="s">
        <v>1277</v>
      </c>
      <c r="B833" s="351">
        <v>879</v>
      </c>
      <c r="C833" s="351" t="s">
        <v>1306</v>
      </c>
      <c r="D833" s="351" t="s">
        <v>1306</v>
      </c>
      <c r="E833" s="351" t="s">
        <v>2100</v>
      </c>
      <c r="F833" s="351" t="s">
        <v>1422</v>
      </c>
      <c r="G833" s="351" t="s">
        <v>1784</v>
      </c>
      <c r="H833" s="351" t="s">
        <v>1413</v>
      </c>
      <c r="I833" s="351" t="s">
        <v>1422</v>
      </c>
      <c r="J833" s="351" t="s">
        <v>1423</v>
      </c>
      <c r="K833" s="351" t="s">
        <v>1423</v>
      </c>
      <c r="L833" s="351" t="s">
        <v>1422</v>
      </c>
      <c r="M833" s="351" t="s">
        <v>1295</v>
      </c>
      <c r="N833" s="351" t="s">
        <v>1785</v>
      </c>
      <c r="O833" s="351" t="s">
        <v>404</v>
      </c>
    </row>
    <row r="834" spans="1:15" hidden="1">
      <c r="A834" s="350" t="s">
        <v>1277</v>
      </c>
      <c r="B834" s="351">
        <v>879</v>
      </c>
      <c r="C834" s="351" t="s">
        <v>1306</v>
      </c>
      <c r="D834" s="351" t="s">
        <v>1306</v>
      </c>
      <c r="E834" s="351" t="s">
        <v>2100</v>
      </c>
      <c r="F834" s="351" t="s">
        <v>1448</v>
      </c>
      <c r="G834" s="351" t="s">
        <v>1784</v>
      </c>
      <c r="H834" s="351" t="s">
        <v>1290</v>
      </c>
      <c r="I834" s="351" t="s">
        <v>1449</v>
      </c>
      <c r="J834" s="351" t="s">
        <v>1450</v>
      </c>
      <c r="K834" s="351" t="s">
        <v>1450</v>
      </c>
      <c r="L834" s="351" t="s">
        <v>1448</v>
      </c>
      <c r="M834" s="351" t="s">
        <v>1295</v>
      </c>
      <c r="N834" s="351" t="s">
        <v>1785</v>
      </c>
      <c r="O834" s="351" t="s">
        <v>404</v>
      </c>
    </row>
    <row r="835" spans="1:15" hidden="1">
      <c r="A835" s="350" t="s">
        <v>1277</v>
      </c>
      <c r="B835" s="351">
        <v>879</v>
      </c>
      <c r="C835" s="351" t="s">
        <v>1306</v>
      </c>
      <c r="D835" s="351" t="s">
        <v>1306</v>
      </c>
      <c r="E835" s="351" t="s">
        <v>2100</v>
      </c>
      <c r="F835" s="351" t="s">
        <v>1432</v>
      </c>
      <c r="G835" s="351" t="s">
        <v>1784</v>
      </c>
      <c r="H835" s="351" t="s">
        <v>1413</v>
      </c>
      <c r="I835" s="351" t="s">
        <v>1432</v>
      </c>
      <c r="J835" s="351" t="s">
        <v>1433</v>
      </c>
      <c r="K835" s="351" t="s">
        <v>1433</v>
      </c>
      <c r="L835" s="351" t="s">
        <v>1432</v>
      </c>
      <c r="M835" s="351" t="s">
        <v>1295</v>
      </c>
      <c r="N835" s="351" t="s">
        <v>1785</v>
      </c>
      <c r="O835" s="351" t="s">
        <v>404</v>
      </c>
    </row>
    <row r="836" spans="1:15" hidden="1">
      <c r="A836" s="350" t="s">
        <v>1277</v>
      </c>
      <c r="B836" s="351">
        <v>879</v>
      </c>
      <c r="C836" s="351" t="s">
        <v>1306</v>
      </c>
      <c r="D836" s="351" t="s">
        <v>1306</v>
      </c>
      <c r="E836" s="351" t="s">
        <v>2100</v>
      </c>
      <c r="F836" s="351" t="s">
        <v>1530</v>
      </c>
      <c r="G836" s="351" t="s">
        <v>1308</v>
      </c>
      <c r="H836" s="351" t="s">
        <v>1290</v>
      </c>
      <c r="I836" s="351" t="s">
        <v>1530</v>
      </c>
      <c r="J836" s="351" t="s">
        <v>1531</v>
      </c>
      <c r="K836" s="351" t="s">
        <v>1531</v>
      </c>
      <c r="L836" s="351" t="s">
        <v>1530</v>
      </c>
      <c r="M836" s="351" t="s">
        <v>1295</v>
      </c>
      <c r="N836" s="351" t="s">
        <v>1785</v>
      </c>
      <c r="O836" s="351" t="s">
        <v>404</v>
      </c>
    </row>
    <row r="837" spans="1:15" hidden="1">
      <c r="A837" s="350" t="s">
        <v>1277</v>
      </c>
      <c r="B837" s="351">
        <v>879</v>
      </c>
      <c r="C837" s="351" t="s">
        <v>1306</v>
      </c>
      <c r="D837" s="351" t="s">
        <v>1306</v>
      </c>
      <c r="E837" s="351" t="s">
        <v>2100</v>
      </c>
      <c r="F837" s="351" t="s">
        <v>1775</v>
      </c>
      <c r="G837" s="351" t="s">
        <v>1308</v>
      </c>
      <c r="H837" s="351" t="s">
        <v>1275</v>
      </c>
      <c r="I837" s="351" t="s">
        <v>1775</v>
      </c>
      <c r="J837" s="351" t="s">
        <v>1776</v>
      </c>
      <c r="K837" s="351" t="s">
        <v>1776</v>
      </c>
      <c r="L837" s="351" t="s">
        <v>1775</v>
      </c>
      <c r="M837" s="351" t="s">
        <v>1295</v>
      </c>
      <c r="N837" s="351" t="s">
        <v>1785</v>
      </c>
      <c r="O837" s="351" t="s">
        <v>404</v>
      </c>
    </row>
    <row r="838" spans="1:15" hidden="1">
      <c r="A838" s="350" t="s">
        <v>1277</v>
      </c>
      <c r="B838" s="351">
        <v>879</v>
      </c>
      <c r="C838" s="351" t="s">
        <v>1306</v>
      </c>
      <c r="D838" s="351" t="s">
        <v>1306</v>
      </c>
      <c r="E838" s="351" t="s">
        <v>2100</v>
      </c>
      <c r="F838" s="351" t="s">
        <v>1777</v>
      </c>
      <c r="G838" s="351" t="s">
        <v>1308</v>
      </c>
      <c r="H838" s="351" t="s">
        <v>1275</v>
      </c>
      <c r="I838" s="351" t="s">
        <v>1777</v>
      </c>
      <c r="J838" s="351" t="s">
        <v>1778</v>
      </c>
      <c r="K838" s="351" t="s">
        <v>1778</v>
      </c>
      <c r="L838" s="351" t="s">
        <v>1777</v>
      </c>
      <c r="M838" s="351" t="s">
        <v>1295</v>
      </c>
      <c r="N838" s="351" t="s">
        <v>1785</v>
      </c>
      <c r="O838" s="351" t="s">
        <v>404</v>
      </c>
    </row>
    <row r="839" spans="1:15" hidden="1">
      <c r="A839" s="350" t="s">
        <v>1277</v>
      </c>
      <c r="B839" s="351">
        <v>879</v>
      </c>
      <c r="C839" s="351" t="s">
        <v>1306</v>
      </c>
      <c r="D839" s="351" t="s">
        <v>1306</v>
      </c>
      <c r="E839" s="351" t="s">
        <v>2100</v>
      </c>
      <c r="F839" s="351" t="s">
        <v>1472</v>
      </c>
      <c r="G839" s="351" t="s">
        <v>1308</v>
      </c>
      <c r="H839" s="351" t="s">
        <v>1290</v>
      </c>
      <c r="I839" s="351" t="s">
        <v>1473</v>
      </c>
      <c r="J839" s="351" t="s">
        <v>1474</v>
      </c>
      <c r="K839" s="351" t="s">
        <v>1474</v>
      </c>
      <c r="L839" s="351" t="s">
        <v>1472</v>
      </c>
      <c r="M839" s="351" t="s">
        <v>1295</v>
      </c>
      <c r="N839" s="351" t="s">
        <v>1785</v>
      </c>
      <c r="O839" s="351" t="s">
        <v>404</v>
      </c>
    </row>
    <row r="840" spans="1:15" hidden="1">
      <c r="A840" s="350" t="s">
        <v>1277</v>
      </c>
      <c r="B840" s="351">
        <v>889</v>
      </c>
      <c r="C840" s="351" t="s">
        <v>1306</v>
      </c>
      <c r="D840" s="351" t="s">
        <v>1306</v>
      </c>
      <c r="E840" s="351" t="s">
        <v>2101</v>
      </c>
      <c r="F840" s="351" t="s">
        <v>1410</v>
      </c>
      <c r="G840" s="351" t="s">
        <v>1784</v>
      </c>
      <c r="H840" s="351" t="s">
        <v>1290</v>
      </c>
      <c r="I840" s="351" t="s">
        <v>1410</v>
      </c>
      <c r="J840" s="351" t="s">
        <v>1411</v>
      </c>
      <c r="K840" s="351" t="s">
        <v>1411</v>
      </c>
      <c r="L840" s="351" t="s">
        <v>1410</v>
      </c>
      <c r="M840" s="351" t="s">
        <v>1295</v>
      </c>
      <c r="N840" s="351" t="s">
        <v>1785</v>
      </c>
      <c r="O840" s="351" t="s">
        <v>404</v>
      </c>
    </row>
    <row r="841" spans="1:15" hidden="1">
      <c r="A841" s="350" t="s">
        <v>1277</v>
      </c>
      <c r="B841" s="351">
        <v>889</v>
      </c>
      <c r="C841" s="351" t="s">
        <v>1306</v>
      </c>
      <c r="D841" s="351" t="s">
        <v>1306</v>
      </c>
      <c r="E841" s="351" t="s">
        <v>2101</v>
      </c>
      <c r="F841" s="351" t="s">
        <v>1570</v>
      </c>
      <c r="G841" s="351" t="s">
        <v>1308</v>
      </c>
      <c r="H841" s="351" t="s">
        <v>1290</v>
      </c>
      <c r="I841" s="351" t="s">
        <v>1570</v>
      </c>
      <c r="J841" s="351" t="s">
        <v>1571</v>
      </c>
      <c r="K841" s="351" t="s">
        <v>1571</v>
      </c>
      <c r="L841" s="351" t="s">
        <v>1570</v>
      </c>
      <c r="M841" s="351" t="s">
        <v>1295</v>
      </c>
      <c r="N841" s="351" t="s">
        <v>1785</v>
      </c>
      <c r="O841" s="351" t="s">
        <v>404</v>
      </c>
    </row>
    <row r="842" spans="1:15" hidden="1">
      <c r="A842" s="350" t="s">
        <v>1277</v>
      </c>
      <c r="B842" s="351">
        <v>889</v>
      </c>
      <c r="C842" s="351" t="s">
        <v>1306</v>
      </c>
      <c r="D842" s="351" t="s">
        <v>1306</v>
      </c>
      <c r="E842" s="351" t="s">
        <v>2101</v>
      </c>
      <c r="F842" s="351" t="s">
        <v>1376</v>
      </c>
      <c r="G842" s="351" t="s">
        <v>1784</v>
      </c>
      <c r="H842" s="351" t="s">
        <v>1290</v>
      </c>
      <c r="I842" s="351" t="s">
        <v>1376</v>
      </c>
      <c r="J842" s="351" t="s">
        <v>1378</v>
      </c>
      <c r="K842" s="351" t="s">
        <v>1378</v>
      </c>
      <c r="L842" s="351" t="s">
        <v>1376</v>
      </c>
      <c r="M842" s="351" t="s">
        <v>1295</v>
      </c>
      <c r="N842" s="351" t="s">
        <v>1785</v>
      </c>
      <c r="O842" s="351" t="s">
        <v>404</v>
      </c>
    </row>
    <row r="843" spans="1:15" hidden="1">
      <c r="A843" s="350" t="s">
        <v>1277</v>
      </c>
      <c r="B843" s="351">
        <v>889</v>
      </c>
      <c r="C843" s="351" t="s">
        <v>1306</v>
      </c>
      <c r="D843" s="351" t="s">
        <v>1306</v>
      </c>
      <c r="E843" s="351" t="s">
        <v>2101</v>
      </c>
      <c r="F843" s="351" t="s">
        <v>1786</v>
      </c>
      <c r="G843" s="351" t="s">
        <v>1308</v>
      </c>
      <c r="H843" s="351" t="s">
        <v>1290</v>
      </c>
      <c r="I843" s="351" t="s">
        <v>1786</v>
      </c>
      <c r="J843" s="351" t="s">
        <v>1787</v>
      </c>
      <c r="K843" s="351" t="s">
        <v>1787</v>
      </c>
      <c r="L843" s="351" t="s">
        <v>1786</v>
      </c>
      <c r="M843" s="351" t="s">
        <v>1295</v>
      </c>
      <c r="N843" s="351" t="s">
        <v>1785</v>
      </c>
      <c r="O843" s="351" t="s">
        <v>404</v>
      </c>
    </row>
    <row r="844" spans="1:15" hidden="1">
      <c r="A844" s="350" t="s">
        <v>1277</v>
      </c>
      <c r="B844" s="351">
        <v>889</v>
      </c>
      <c r="C844" s="351" t="s">
        <v>1306</v>
      </c>
      <c r="D844" s="351" t="s">
        <v>1306</v>
      </c>
      <c r="E844" s="351" t="s">
        <v>2101</v>
      </c>
      <c r="F844" s="351" t="s">
        <v>1788</v>
      </c>
      <c r="G844" s="351" t="s">
        <v>1308</v>
      </c>
      <c r="H844" s="351" t="s">
        <v>1290</v>
      </c>
      <c r="I844" s="351" t="s">
        <v>1788</v>
      </c>
      <c r="J844" s="351" t="s">
        <v>1789</v>
      </c>
      <c r="K844" s="351" t="s">
        <v>1789</v>
      </c>
      <c r="L844" s="351" t="s">
        <v>1788</v>
      </c>
      <c r="M844" s="351" t="s">
        <v>1295</v>
      </c>
      <c r="N844" s="351" t="s">
        <v>1785</v>
      </c>
      <c r="O844" s="351" t="s">
        <v>404</v>
      </c>
    </row>
    <row r="845" spans="1:15" hidden="1">
      <c r="A845" s="350" t="s">
        <v>1277</v>
      </c>
      <c r="B845" s="351">
        <v>889</v>
      </c>
      <c r="C845" s="351" t="s">
        <v>1306</v>
      </c>
      <c r="D845" s="351" t="s">
        <v>1306</v>
      </c>
      <c r="E845" s="351" t="s">
        <v>2101</v>
      </c>
      <c r="F845" s="351" t="s">
        <v>1790</v>
      </c>
      <c r="G845" s="351" t="s">
        <v>1784</v>
      </c>
      <c r="H845" s="351" t="s">
        <v>1290</v>
      </c>
      <c r="I845" s="351" t="s">
        <v>1790</v>
      </c>
      <c r="J845" s="351" t="s">
        <v>1791</v>
      </c>
      <c r="K845" s="351" t="s">
        <v>1791</v>
      </c>
      <c r="L845" s="351" t="s">
        <v>1790</v>
      </c>
      <c r="M845" s="351" t="s">
        <v>1295</v>
      </c>
      <c r="N845" s="351" t="s">
        <v>1785</v>
      </c>
      <c r="O845" s="351" t="s">
        <v>404</v>
      </c>
    </row>
    <row r="846" spans="1:15" hidden="1">
      <c r="A846" s="350" t="s">
        <v>1277</v>
      </c>
      <c r="B846" s="351">
        <v>889</v>
      </c>
      <c r="C846" s="351" t="s">
        <v>1306</v>
      </c>
      <c r="D846" s="351" t="s">
        <v>1306</v>
      </c>
      <c r="E846" s="351" t="s">
        <v>2101</v>
      </c>
      <c r="F846" s="351" t="s">
        <v>1792</v>
      </c>
      <c r="G846" s="351" t="s">
        <v>1308</v>
      </c>
      <c r="H846" s="351" t="s">
        <v>1290</v>
      </c>
      <c r="I846" s="351" t="s">
        <v>1792</v>
      </c>
      <c r="J846" s="351" t="s">
        <v>1793</v>
      </c>
      <c r="K846" s="351" t="s">
        <v>1794</v>
      </c>
      <c r="L846" s="351" t="s">
        <v>1792</v>
      </c>
      <c r="M846" s="351" t="s">
        <v>1295</v>
      </c>
      <c r="N846" s="351" t="s">
        <v>1785</v>
      </c>
      <c r="O846" s="351" t="s">
        <v>404</v>
      </c>
    </row>
    <row r="847" spans="1:15" hidden="1">
      <c r="A847" s="350" t="s">
        <v>1277</v>
      </c>
      <c r="B847" s="351">
        <v>889</v>
      </c>
      <c r="C847" s="351" t="s">
        <v>1306</v>
      </c>
      <c r="D847" s="351" t="s">
        <v>1306</v>
      </c>
      <c r="E847" s="351" t="s">
        <v>2101</v>
      </c>
      <c r="F847" s="351" t="s">
        <v>1795</v>
      </c>
      <c r="G847" s="351" t="s">
        <v>1784</v>
      </c>
      <c r="H847" s="351" t="s">
        <v>1290</v>
      </c>
      <c r="I847" s="351" t="s">
        <v>1795</v>
      </c>
      <c r="J847" s="351" t="s">
        <v>1796</v>
      </c>
      <c r="K847" s="351" t="s">
        <v>1796</v>
      </c>
      <c r="L847" s="351" t="s">
        <v>1795</v>
      </c>
      <c r="M847" s="351" t="s">
        <v>1295</v>
      </c>
      <c r="N847" s="351" t="s">
        <v>1785</v>
      </c>
      <c r="O847" s="351" t="s">
        <v>404</v>
      </c>
    </row>
    <row r="848" spans="1:15" hidden="1">
      <c r="A848" s="350" t="s">
        <v>1277</v>
      </c>
      <c r="B848" s="351">
        <v>889</v>
      </c>
      <c r="C848" s="351" t="s">
        <v>1306</v>
      </c>
      <c r="D848" s="351" t="s">
        <v>1306</v>
      </c>
      <c r="E848" s="351" t="s">
        <v>2101</v>
      </c>
      <c r="F848" s="351" t="s">
        <v>1475</v>
      </c>
      <c r="G848" s="351" t="s">
        <v>1784</v>
      </c>
      <c r="H848" s="351" t="s">
        <v>1290</v>
      </c>
      <c r="I848" s="351" t="s">
        <v>1475</v>
      </c>
      <c r="J848" s="351" t="s">
        <v>1476</v>
      </c>
      <c r="K848" s="351" t="s">
        <v>1476</v>
      </c>
      <c r="L848" s="351" t="s">
        <v>1475</v>
      </c>
      <c r="M848" s="351" t="s">
        <v>1295</v>
      </c>
      <c r="N848" s="351" t="s">
        <v>1785</v>
      </c>
      <c r="O848" s="351" t="s">
        <v>404</v>
      </c>
    </row>
    <row r="849" spans="1:15" hidden="1">
      <c r="A849" s="350" t="s">
        <v>1277</v>
      </c>
      <c r="B849" s="351">
        <v>889</v>
      </c>
      <c r="C849" s="351" t="s">
        <v>1306</v>
      </c>
      <c r="D849" s="351" t="s">
        <v>1306</v>
      </c>
      <c r="E849" s="351" t="s">
        <v>2101</v>
      </c>
      <c r="F849" s="351" t="s">
        <v>1797</v>
      </c>
      <c r="G849" s="351" t="s">
        <v>1308</v>
      </c>
      <c r="H849" s="351" t="s">
        <v>1290</v>
      </c>
      <c r="I849" s="351" t="s">
        <v>1797</v>
      </c>
      <c r="J849" s="351" t="s">
        <v>1798</v>
      </c>
      <c r="K849" s="351" t="s">
        <v>1798</v>
      </c>
      <c r="L849" s="351" t="s">
        <v>1797</v>
      </c>
      <c r="M849" s="351" t="s">
        <v>1295</v>
      </c>
      <c r="N849" s="351" t="s">
        <v>1785</v>
      </c>
      <c r="O849" s="351" t="s">
        <v>404</v>
      </c>
    </row>
    <row r="850" spans="1:15" hidden="1">
      <c r="A850" s="350" t="s">
        <v>1277</v>
      </c>
      <c r="B850" s="351">
        <v>889</v>
      </c>
      <c r="C850" s="351" t="s">
        <v>1306</v>
      </c>
      <c r="D850" s="351" t="s">
        <v>1306</v>
      </c>
      <c r="E850" s="351" t="s">
        <v>2101</v>
      </c>
      <c r="F850" s="351" t="s">
        <v>1689</v>
      </c>
      <c r="G850" s="351" t="s">
        <v>1308</v>
      </c>
      <c r="H850" s="351" t="s">
        <v>1275</v>
      </c>
      <c r="I850" s="351" t="s">
        <v>1689</v>
      </c>
      <c r="J850" s="351" t="s">
        <v>1690</v>
      </c>
      <c r="K850" s="351" t="s">
        <v>1690</v>
      </c>
      <c r="L850" s="351" t="s">
        <v>1689</v>
      </c>
      <c r="M850" s="351" t="s">
        <v>1295</v>
      </c>
      <c r="N850" s="351" t="s">
        <v>1785</v>
      </c>
      <c r="O850" s="351" t="s">
        <v>404</v>
      </c>
    </row>
    <row r="851" spans="1:15" hidden="1">
      <c r="A851" s="350" t="s">
        <v>1277</v>
      </c>
      <c r="B851" s="351">
        <v>889</v>
      </c>
      <c r="C851" s="351" t="s">
        <v>1306</v>
      </c>
      <c r="D851" s="351" t="s">
        <v>1306</v>
      </c>
      <c r="E851" s="351" t="s">
        <v>2101</v>
      </c>
      <c r="F851" s="351" t="s">
        <v>1506</v>
      </c>
      <c r="G851" s="351" t="s">
        <v>1308</v>
      </c>
      <c r="H851" s="351" t="s">
        <v>1275</v>
      </c>
      <c r="I851" s="351" t="s">
        <v>1506</v>
      </c>
      <c r="J851" s="351" t="s">
        <v>1507</v>
      </c>
      <c r="K851" s="351" t="s">
        <v>1507</v>
      </c>
      <c r="L851" s="351" t="s">
        <v>1506</v>
      </c>
      <c r="M851" s="351" t="s">
        <v>1295</v>
      </c>
      <c r="N851" s="351" t="s">
        <v>1785</v>
      </c>
      <c r="O851" s="351" t="s">
        <v>404</v>
      </c>
    </row>
    <row r="852" spans="1:15" hidden="1">
      <c r="A852" s="350" t="s">
        <v>1277</v>
      </c>
      <c r="B852" s="351">
        <v>889</v>
      </c>
      <c r="C852" s="351" t="s">
        <v>1306</v>
      </c>
      <c r="D852" s="351" t="s">
        <v>1306</v>
      </c>
      <c r="E852" s="351" t="s">
        <v>2101</v>
      </c>
      <c r="F852" s="351" t="s">
        <v>1346</v>
      </c>
      <c r="G852" s="351" t="s">
        <v>1784</v>
      </c>
      <c r="H852" s="351" t="s">
        <v>1275</v>
      </c>
      <c r="I852" s="351" t="s">
        <v>1346</v>
      </c>
      <c r="J852" s="351" t="s">
        <v>1347</v>
      </c>
      <c r="K852" s="351" t="s">
        <v>1347</v>
      </c>
      <c r="L852" s="351" t="s">
        <v>1346</v>
      </c>
      <c r="M852" s="351" t="s">
        <v>1295</v>
      </c>
      <c r="N852" s="351" t="s">
        <v>1785</v>
      </c>
      <c r="O852" s="351" t="s">
        <v>404</v>
      </c>
    </row>
    <row r="853" spans="1:15" hidden="1">
      <c r="A853" s="350" t="s">
        <v>1277</v>
      </c>
      <c r="B853" s="351">
        <v>889</v>
      </c>
      <c r="C853" s="351" t="s">
        <v>1306</v>
      </c>
      <c r="D853" s="351" t="s">
        <v>1306</v>
      </c>
      <c r="E853" s="351" t="s">
        <v>2101</v>
      </c>
      <c r="F853" s="351" t="s">
        <v>1799</v>
      </c>
      <c r="G853" s="351" t="s">
        <v>1784</v>
      </c>
      <c r="H853" s="351" t="s">
        <v>1290</v>
      </c>
      <c r="I853" s="351" t="s">
        <v>1799</v>
      </c>
      <c r="J853" s="351" t="s">
        <v>1800</v>
      </c>
      <c r="K853" s="351" t="s">
        <v>1800</v>
      </c>
      <c r="L853" s="351" t="s">
        <v>1799</v>
      </c>
      <c r="M853" s="351" t="s">
        <v>1295</v>
      </c>
      <c r="N853" s="351" t="s">
        <v>1785</v>
      </c>
      <c r="O853" s="351" t="s">
        <v>404</v>
      </c>
    </row>
    <row r="854" spans="1:15" hidden="1">
      <c r="A854" s="350" t="s">
        <v>1277</v>
      </c>
      <c r="B854" s="351">
        <v>889</v>
      </c>
      <c r="C854" s="351" t="s">
        <v>1306</v>
      </c>
      <c r="D854" s="351" t="s">
        <v>1306</v>
      </c>
      <c r="E854" s="351" t="s">
        <v>2101</v>
      </c>
      <c r="F854" s="351" t="s">
        <v>1801</v>
      </c>
      <c r="G854" s="351" t="s">
        <v>1308</v>
      </c>
      <c r="H854" s="351" t="s">
        <v>1290</v>
      </c>
      <c r="I854" s="351" t="s">
        <v>1801</v>
      </c>
      <c r="J854" s="351" t="s">
        <v>1802</v>
      </c>
      <c r="K854" s="351" t="s">
        <v>1802</v>
      </c>
      <c r="L854" s="351" t="s">
        <v>1801</v>
      </c>
      <c r="M854" s="351" t="s">
        <v>1295</v>
      </c>
      <c r="N854" s="351" t="s">
        <v>1785</v>
      </c>
      <c r="O854" s="351" t="s">
        <v>404</v>
      </c>
    </row>
    <row r="855" spans="1:15" hidden="1">
      <c r="A855" s="350" t="s">
        <v>1277</v>
      </c>
      <c r="B855" s="351">
        <v>889</v>
      </c>
      <c r="C855" s="351" t="s">
        <v>1306</v>
      </c>
      <c r="D855" s="351" t="s">
        <v>1306</v>
      </c>
      <c r="E855" s="351" t="s">
        <v>2101</v>
      </c>
      <c r="F855" s="351" t="s">
        <v>1803</v>
      </c>
      <c r="G855" s="351" t="s">
        <v>1784</v>
      </c>
      <c r="H855" s="351" t="s">
        <v>1290</v>
      </c>
      <c r="I855" s="351" t="s">
        <v>1803</v>
      </c>
      <c r="J855" s="351" t="s">
        <v>1804</v>
      </c>
      <c r="K855" s="351" t="s">
        <v>1804</v>
      </c>
      <c r="L855" s="351" t="s">
        <v>1803</v>
      </c>
      <c r="M855" s="351" t="s">
        <v>1295</v>
      </c>
      <c r="N855" s="351" t="s">
        <v>1785</v>
      </c>
      <c r="O855" s="351" t="s">
        <v>404</v>
      </c>
    </row>
    <row r="856" spans="1:15" hidden="1">
      <c r="A856" s="350" t="s">
        <v>1277</v>
      </c>
      <c r="B856" s="351">
        <v>889</v>
      </c>
      <c r="C856" s="351" t="s">
        <v>1306</v>
      </c>
      <c r="D856" s="351" t="s">
        <v>1306</v>
      </c>
      <c r="E856" s="351" t="s">
        <v>2101</v>
      </c>
      <c r="F856" s="351" t="s">
        <v>1805</v>
      </c>
      <c r="G856" s="351" t="s">
        <v>1308</v>
      </c>
      <c r="H856" s="351" t="s">
        <v>1290</v>
      </c>
      <c r="I856" s="351" t="s">
        <v>1805</v>
      </c>
      <c r="J856" s="351" t="s">
        <v>1806</v>
      </c>
      <c r="K856" s="351" t="s">
        <v>1806</v>
      </c>
      <c r="L856" s="351" t="s">
        <v>1805</v>
      </c>
      <c r="M856" s="351" t="s">
        <v>1295</v>
      </c>
      <c r="N856" s="351" t="s">
        <v>1785</v>
      </c>
      <c r="O856" s="351" t="s">
        <v>404</v>
      </c>
    </row>
    <row r="857" spans="1:15" hidden="1">
      <c r="A857" s="350" t="s">
        <v>1277</v>
      </c>
      <c r="B857" s="351">
        <v>889</v>
      </c>
      <c r="C857" s="351" t="s">
        <v>1306</v>
      </c>
      <c r="D857" s="351" t="s">
        <v>1306</v>
      </c>
      <c r="E857" s="351" t="s">
        <v>2101</v>
      </c>
      <c r="F857" s="351" t="s">
        <v>1807</v>
      </c>
      <c r="G857" s="351" t="s">
        <v>1784</v>
      </c>
      <c r="H857" s="351" t="s">
        <v>1413</v>
      </c>
      <c r="I857" s="351" t="s">
        <v>1807</v>
      </c>
      <c r="J857" s="351" t="s">
        <v>1808</v>
      </c>
      <c r="K857" s="351" t="s">
        <v>1808</v>
      </c>
      <c r="L857" s="351" t="s">
        <v>1807</v>
      </c>
      <c r="M857" s="351" t="s">
        <v>1295</v>
      </c>
      <c r="N857" s="351" t="s">
        <v>1785</v>
      </c>
      <c r="O857" s="351" t="s">
        <v>404</v>
      </c>
    </row>
    <row r="858" spans="1:15" hidden="1">
      <c r="A858" s="350" t="s">
        <v>1277</v>
      </c>
      <c r="B858" s="351">
        <v>889</v>
      </c>
      <c r="C858" s="351" t="s">
        <v>1306</v>
      </c>
      <c r="D858" s="351" t="s">
        <v>1306</v>
      </c>
      <c r="E858" s="351" t="s">
        <v>2101</v>
      </c>
      <c r="F858" s="351" t="s">
        <v>1477</v>
      </c>
      <c r="G858" s="351" t="s">
        <v>1784</v>
      </c>
      <c r="H858" s="351" t="s">
        <v>1290</v>
      </c>
      <c r="I858" s="351" t="s">
        <v>1477</v>
      </c>
      <c r="J858" s="351" t="s">
        <v>1478</v>
      </c>
      <c r="K858" s="351" t="s">
        <v>1478</v>
      </c>
      <c r="L858" s="351" t="s">
        <v>1477</v>
      </c>
      <c r="M858" s="351" t="s">
        <v>1295</v>
      </c>
      <c r="N858" s="351" t="s">
        <v>1785</v>
      </c>
      <c r="O858" s="351" t="s">
        <v>404</v>
      </c>
    </row>
    <row r="859" spans="1:15" hidden="1">
      <c r="A859" s="350" t="s">
        <v>1277</v>
      </c>
      <c r="B859" s="351">
        <v>889</v>
      </c>
      <c r="C859" s="351" t="s">
        <v>1306</v>
      </c>
      <c r="D859" s="351" t="s">
        <v>1306</v>
      </c>
      <c r="E859" s="351" t="s">
        <v>2101</v>
      </c>
      <c r="F859" s="351" t="s">
        <v>1809</v>
      </c>
      <c r="G859" s="351" t="s">
        <v>1308</v>
      </c>
      <c r="H859" s="351" t="s">
        <v>1290</v>
      </c>
      <c r="I859" s="351" t="s">
        <v>1810</v>
      </c>
      <c r="J859" s="351" t="s">
        <v>1811</v>
      </c>
      <c r="K859" s="351" t="s">
        <v>1811</v>
      </c>
      <c r="L859" s="351" t="s">
        <v>1809</v>
      </c>
      <c r="M859" s="351" t="s">
        <v>1295</v>
      </c>
      <c r="N859" s="351" t="s">
        <v>1785</v>
      </c>
      <c r="O859" s="351" t="s">
        <v>404</v>
      </c>
    </row>
    <row r="860" spans="1:15" hidden="1">
      <c r="A860" s="350" t="s">
        <v>1277</v>
      </c>
      <c r="B860" s="351">
        <v>889</v>
      </c>
      <c r="C860" s="351" t="s">
        <v>1306</v>
      </c>
      <c r="D860" s="351" t="s">
        <v>1306</v>
      </c>
      <c r="E860" s="351" t="s">
        <v>2101</v>
      </c>
      <c r="F860" s="351" t="s">
        <v>1479</v>
      </c>
      <c r="G860" s="351" t="s">
        <v>1784</v>
      </c>
      <c r="H860" s="351" t="s">
        <v>1290</v>
      </c>
      <c r="I860" s="351" t="s">
        <v>1479</v>
      </c>
      <c r="J860" s="351" t="s">
        <v>1480</v>
      </c>
      <c r="K860" s="351" t="s">
        <v>1480</v>
      </c>
      <c r="L860" s="351" t="s">
        <v>1479</v>
      </c>
      <c r="M860" s="351" t="s">
        <v>1295</v>
      </c>
      <c r="N860" s="351" t="s">
        <v>1785</v>
      </c>
      <c r="O860" s="351" t="s">
        <v>404</v>
      </c>
    </row>
    <row r="861" spans="1:15" hidden="1">
      <c r="A861" s="350" t="s">
        <v>1277</v>
      </c>
      <c r="B861" s="351">
        <v>889</v>
      </c>
      <c r="C861" s="351" t="s">
        <v>1306</v>
      </c>
      <c r="D861" s="351" t="s">
        <v>1306</v>
      </c>
      <c r="E861" s="351" t="s">
        <v>2101</v>
      </c>
      <c r="F861" s="351" t="s">
        <v>1510</v>
      </c>
      <c r="G861" s="351" t="s">
        <v>1308</v>
      </c>
      <c r="H861" s="351" t="s">
        <v>1290</v>
      </c>
      <c r="I861" s="351" t="s">
        <v>1510</v>
      </c>
      <c r="J861" s="351" t="s">
        <v>1511</v>
      </c>
      <c r="K861" s="351" t="s">
        <v>1511</v>
      </c>
      <c r="L861" s="351" t="s">
        <v>1510</v>
      </c>
      <c r="M861" s="351" t="s">
        <v>1295</v>
      </c>
      <c r="N861" s="351" t="s">
        <v>1785</v>
      </c>
      <c r="O861" s="351" t="s">
        <v>404</v>
      </c>
    </row>
    <row r="862" spans="1:15" hidden="1">
      <c r="A862" s="350" t="s">
        <v>1277</v>
      </c>
      <c r="B862" s="351">
        <v>889</v>
      </c>
      <c r="C862" s="351" t="s">
        <v>1306</v>
      </c>
      <c r="D862" s="351" t="s">
        <v>1306</v>
      </c>
      <c r="E862" s="351" t="s">
        <v>2101</v>
      </c>
      <c r="F862" s="351" t="s">
        <v>1814</v>
      </c>
      <c r="G862" s="351" t="s">
        <v>1308</v>
      </c>
      <c r="H862" s="351" t="s">
        <v>1290</v>
      </c>
      <c r="I862" s="351" t="s">
        <v>1814</v>
      </c>
      <c r="J862" s="351" t="s">
        <v>1815</v>
      </c>
      <c r="K862" s="351" t="s">
        <v>1815</v>
      </c>
      <c r="L862" s="351" t="s">
        <v>1814</v>
      </c>
      <c r="M862" s="351" t="s">
        <v>1295</v>
      </c>
      <c r="N862" s="351" t="s">
        <v>1785</v>
      </c>
      <c r="O862" s="351" t="s">
        <v>404</v>
      </c>
    </row>
    <row r="863" spans="1:15" hidden="1">
      <c r="A863" s="350" t="s">
        <v>1277</v>
      </c>
      <c r="B863" s="351">
        <v>889</v>
      </c>
      <c r="C863" s="351" t="s">
        <v>1306</v>
      </c>
      <c r="D863" s="351" t="s">
        <v>1306</v>
      </c>
      <c r="E863" s="351" t="s">
        <v>2101</v>
      </c>
      <c r="F863" s="351" t="s">
        <v>1816</v>
      </c>
      <c r="G863" s="351" t="s">
        <v>1784</v>
      </c>
      <c r="H863" s="351" t="s">
        <v>1290</v>
      </c>
      <c r="I863" s="351" t="s">
        <v>1816</v>
      </c>
      <c r="J863" s="351" t="s">
        <v>1817</v>
      </c>
      <c r="K863" s="351" t="s">
        <v>1817</v>
      </c>
      <c r="L863" s="351" t="s">
        <v>1816</v>
      </c>
      <c r="M863" s="351" t="s">
        <v>1295</v>
      </c>
      <c r="N863" s="351" t="s">
        <v>1785</v>
      </c>
      <c r="O863" s="351" t="s">
        <v>404</v>
      </c>
    </row>
    <row r="864" spans="1:15" hidden="1">
      <c r="A864" s="350" t="s">
        <v>1277</v>
      </c>
      <c r="B864" s="351">
        <v>889</v>
      </c>
      <c r="C864" s="351" t="s">
        <v>1306</v>
      </c>
      <c r="D864" s="351" t="s">
        <v>1306</v>
      </c>
      <c r="E864" s="351" t="s">
        <v>2101</v>
      </c>
      <c r="F864" s="351" t="s">
        <v>1818</v>
      </c>
      <c r="G864" s="351" t="s">
        <v>1784</v>
      </c>
      <c r="H864" s="351" t="s">
        <v>1290</v>
      </c>
      <c r="I864" s="351" t="s">
        <v>1818</v>
      </c>
      <c r="J864" s="351" t="s">
        <v>1819</v>
      </c>
      <c r="K864" s="351" t="s">
        <v>1819</v>
      </c>
      <c r="L864" s="351" t="s">
        <v>1818</v>
      </c>
      <c r="M864" s="351" t="s">
        <v>1295</v>
      </c>
      <c r="N864" s="351" t="s">
        <v>1785</v>
      </c>
      <c r="O864" s="351" t="s">
        <v>404</v>
      </c>
    </row>
    <row r="865" spans="1:15" hidden="1">
      <c r="A865" s="350" t="s">
        <v>1277</v>
      </c>
      <c r="B865" s="351">
        <v>889</v>
      </c>
      <c r="C865" s="351" t="s">
        <v>1306</v>
      </c>
      <c r="D865" s="351" t="s">
        <v>1306</v>
      </c>
      <c r="E865" s="351" t="s">
        <v>2101</v>
      </c>
      <c r="F865" s="351" t="s">
        <v>1481</v>
      </c>
      <c r="G865" s="351" t="s">
        <v>1784</v>
      </c>
      <c r="H865" s="351" t="s">
        <v>1290</v>
      </c>
      <c r="I865" s="351" t="s">
        <v>1481</v>
      </c>
      <c r="J865" s="351" t="s">
        <v>1482</v>
      </c>
      <c r="K865" s="351" t="s">
        <v>1482</v>
      </c>
      <c r="L865" s="351" t="s">
        <v>1481</v>
      </c>
      <c r="M865" s="351" t="s">
        <v>1295</v>
      </c>
      <c r="N865" s="351" t="s">
        <v>1785</v>
      </c>
      <c r="O865" s="351" t="s">
        <v>404</v>
      </c>
    </row>
    <row r="866" spans="1:15" hidden="1">
      <c r="A866" s="350" t="s">
        <v>1277</v>
      </c>
      <c r="B866" s="351">
        <v>889</v>
      </c>
      <c r="C866" s="351" t="s">
        <v>1306</v>
      </c>
      <c r="D866" s="351" t="s">
        <v>1306</v>
      </c>
      <c r="E866" s="351" t="s">
        <v>2101</v>
      </c>
      <c r="F866" s="351" t="s">
        <v>1483</v>
      </c>
      <c r="G866" s="351" t="s">
        <v>1784</v>
      </c>
      <c r="H866" s="351" t="s">
        <v>1290</v>
      </c>
      <c r="I866" s="351" t="s">
        <v>1483</v>
      </c>
      <c r="J866" s="351" t="s">
        <v>1484</v>
      </c>
      <c r="K866" s="351" t="s">
        <v>1484</v>
      </c>
      <c r="L866" s="351" t="s">
        <v>1483</v>
      </c>
      <c r="M866" s="351" t="s">
        <v>1295</v>
      </c>
      <c r="N866" s="351" t="s">
        <v>1785</v>
      </c>
      <c r="O866" s="351" t="s">
        <v>404</v>
      </c>
    </row>
    <row r="867" spans="1:15" hidden="1">
      <c r="A867" s="350" t="s">
        <v>1277</v>
      </c>
      <c r="B867" s="351">
        <v>889</v>
      </c>
      <c r="C867" s="351" t="s">
        <v>1306</v>
      </c>
      <c r="D867" s="351" t="s">
        <v>1306</v>
      </c>
      <c r="E867" s="351" t="s">
        <v>2101</v>
      </c>
      <c r="F867" s="351" t="s">
        <v>1820</v>
      </c>
      <c r="G867" s="351" t="s">
        <v>1308</v>
      </c>
      <c r="H867" s="351" t="s">
        <v>1290</v>
      </c>
      <c r="I867" s="351" t="s">
        <v>1820</v>
      </c>
      <c r="J867" s="351" t="s">
        <v>1821</v>
      </c>
      <c r="K867" s="351" t="s">
        <v>1821</v>
      </c>
      <c r="L867" s="351" t="s">
        <v>1820</v>
      </c>
      <c r="M867" s="351" t="s">
        <v>1295</v>
      </c>
      <c r="N867" s="351" t="s">
        <v>1785</v>
      </c>
      <c r="O867" s="351" t="s">
        <v>404</v>
      </c>
    </row>
    <row r="868" spans="1:15" hidden="1">
      <c r="A868" s="350" t="s">
        <v>1277</v>
      </c>
      <c r="B868" s="351">
        <v>889</v>
      </c>
      <c r="C868" s="351" t="s">
        <v>1306</v>
      </c>
      <c r="D868" s="351" t="s">
        <v>1306</v>
      </c>
      <c r="E868" s="351" t="s">
        <v>2101</v>
      </c>
      <c r="F868" s="351" t="s">
        <v>1822</v>
      </c>
      <c r="G868" s="351" t="s">
        <v>1308</v>
      </c>
      <c r="H868" s="351" t="s">
        <v>1290</v>
      </c>
      <c r="I868" s="351" t="s">
        <v>1822</v>
      </c>
      <c r="J868" s="351" t="s">
        <v>1823</v>
      </c>
      <c r="K868" s="351" t="s">
        <v>1823</v>
      </c>
      <c r="L868" s="351" t="s">
        <v>1822</v>
      </c>
      <c r="M868" s="351" t="s">
        <v>1295</v>
      </c>
      <c r="N868" s="351" t="s">
        <v>1785</v>
      </c>
      <c r="O868" s="351" t="s">
        <v>404</v>
      </c>
    </row>
    <row r="869" spans="1:15" hidden="1">
      <c r="A869" s="350" t="s">
        <v>1277</v>
      </c>
      <c r="B869" s="351">
        <v>889</v>
      </c>
      <c r="C869" s="351" t="s">
        <v>1306</v>
      </c>
      <c r="D869" s="351" t="s">
        <v>1306</v>
      </c>
      <c r="E869" s="351" t="s">
        <v>2101</v>
      </c>
      <c r="F869" s="351" t="s">
        <v>1485</v>
      </c>
      <c r="G869" s="351" t="s">
        <v>1784</v>
      </c>
      <c r="H869" s="351" t="s">
        <v>1290</v>
      </c>
      <c r="I869" s="351" t="s">
        <v>1485</v>
      </c>
      <c r="J869" s="351" t="s">
        <v>1486</v>
      </c>
      <c r="K869" s="351" t="s">
        <v>1486</v>
      </c>
      <c r="L869" s="351" t="s">
        <v>1485</v>
      </c>
      <c r="M869" s="351" t="s">
        <v>1295</v>
      </c>
      <c r="N869" s="351" t="s">
        <v>1785</v>
      </c>
      <c r="O869" s="351" t="s">
        <v>404</v>
      </c>
    </row>
    <row r="870" spans="1:15" hidden="1">
      <c r="A870" s="350" t="s">
        <v>1277</v>
      </c>
      <c r="B870" s="351">
        <v>889</v>
      </c>
      <c r="C870" s="351" t="s">
        <v>1306</v>
      </c>
      <c r="D870" s="351" t="s">
        <v>1306</v>
      </c>
      <c r="E870" s="351" t="s">
        <v>2101</v>
      </c>
      <c r="F870" s="351" t="s">
        <v>1824</v>
      </c>
      <c r="G870" s="351" t="s">
        <v>1308</v>
      </c>
      <c r="H870" s="351" t="s">
        <v>1465</v>
      </c>
      <c r="I870" s="351" t="s">
        <v>1824</v>
      </c>
      <c r="J870" s="351" t="s">
        <v>1825</v>
      </c>
      <c r="K870" s="351" t="s">
        <v>1825</v>
      </c>
      <c r="L870" s="351" t="s">
        <v>1824</v>
      </c>
      <c r="M870" s="351" t="s">
        <v>1295</v>
      </c>
      <c r="N870" s="351" t="s">
        <v>1785</v>
      </c>
      <c r="O870" s="351" t="s">
        <v>404</v>
      </c>
    </row>
    <row r="871" spans="1:15" hidden="1">
      <c r="A871" s="350" t="s">
        <v>1277</v>
      </c>
      <c r="B871" s="351">
        <v>889</v>
      </c>
      <c r="C871" s="351" t="s">
        <v>1306</v>
      </c>
      <c r="D871" s="351" t="s">
        <v>1306</v>
      </c>
      <c r="E871" s="351" t="s">
        <v>2101</v>
      </c>
      <c r="F871" s="351" t="s">
        <v>1826</v>
      </c>
      <c r="G871" s="351" t="s">
        <v>1784</v>
      </c>
      <c r="H871" s="351" t="s">
        <v>1290</v>
      </c>
      <c r="I871" s="351" t="s">
        <v>1826</v>
      </c>
      <c r="J871" s="351" t="s">
        <v>1827</v>
      </c>
      <c r="K871" s="351" t="s">
        <v>1827</v>
      </c>
      <c r="L871" s="351" t="s">
        <v>1826</v>
      </c>
      <c r="M871" s="351" t="s">
        <v>1295</v>
      </c>
      <c r="N871" s="351" t="s">
        <v>1785</v>
      </c>
      <c r="O871" s="351" t="s">
        <v>404</v>
      </c>
    </row>
    <row r="872" spans="1:15" hidden="1">
      <c r="A872" s="350" t="s">
        <v>1277</v>
      </c>
      <c r="B872" s="351">
        <v>889</v>
      </c>
      <c r="C872" s="351" t="s">
        <v>1306</v>
      </c>
      <c r="D872" s="351" t="s">
        <v>1306</v>
      </c>
      <c r="E872" s="351" t="s">
        <v>2101</v>
      </c>
      <c r="F872" s="351" t="s">
        <v>1828</v>
      </c>
      <c r="G872" s="351" t="s">
        <v>1308</v>
      </c>
      <c r="H872" s="351" t="s">
        <v>1290</v>
      </c>
      <c r="I872" s="351" t="s">
        <v>1828</v>
      </c>
      <c r="J872" s="351" t="s">
        <v>1829</v>
      </c>
      <c r="K872" s="351" t="s">
        <v>1829</v>
      </c>
      <c r="L872" s="351" t="s">
        <v>1828</v>
      </c>
      <c r="M872" s="351" t="s">
        <v>1295</v>
      </c>
      <c r="N872" s="351" t="s">
        <v>1785</v>
      </c>
      <c r="O872" s="351" t="s">
        <v>404</v>
      </c>
    </row>
    <row r="873" spans="1:15" hidden="1">
      <c r="A873" s="350" t="s">
        <v>1277</v>
      </c>
      <c r="B873" s="351">
        <v>889</v>
      </c>
      <c r="C873" s="351" t="s">
        <v>1306</v>
      </c>
      <c r="D873" s="351" t="s">
        <v>1306</v>
      </c>
      <c r="E873" s="351" t="s">
        <v>2101</v>
      </c>
      <c r="F873" s="351" t="s">
        <v>1487</v>
      </c>
      <c r="G873" s="351" t="s">
        <v>1784</v>
      </c>
      <c r="H873" s="351" t="s">
        <v>1290</v>
      </c>
      <c r="I873" s="351" t="s">
        <v>1487</v>
      </c>
      <c r="J873" s="351" t="s">
        <v>1488</v>
      </c>
      <c r="K873" s="351" t="s">
        <v>1488</v>
      </c>
      <c r="L873" s="351" t="s">
        <v>1487</v>
      </c>
      <c r="M873" s="351" t="s">
        <v>1295</v>
      </c>
      <c r="N873" s="351" t="s">
        <v>1785</v>
      </c>
      <c r="O873" s="351" t="s">
        <v>404</v>
      </c>
    </row>
    <row r="874" spans="1:15" hidden="1">
      <c r="A874" s="350" t="s">
        <v>1277</v>
      </c>
      <c r="B874" s="351">
        <v>889</v>
      </c>
      <c r="C874" s="351" t="s">
        <v>1306</v>
      </c>
      <c r="D874" s="351" t="s">
        <v>1306</v>
      </c>
      <c r="E874" s="351" t="s">
        <v>2101</v>
      </c>
      <c r="F874" s="351" t="s">
        <v>1830</v>
      </c>
      <c r="G874" s="351" t="s">
        <v>1308</v>
      </c>
      <c r="H874" s="351" t="s">
        <v>1290</v>
      </c>
      <c r="I874" s="351" t="s">
        <v>1830</v>
      </c>
      <c r="J874" s="351" t="s">
        <v>1831</v>
      </c>
      <c r="K874" s="351" t="s">
        <v>1831</v>
      </c>
      <c r="L874" s="351" t="s">
        <v>1830</v>
      </c>
      <c r="M874" s="351" t="s">
        <v>1295</v>
      </c>
      <c r="N874" s="351" t="s">
        <v>1785</v>
      </c>
      <c r="O874" s="351" t="s">
        <v>404</v>
      </c>
    </row>
    <row r="875" spans="1:15" hidden="1">
      <c r="A875" s="350" t="s">
        <v>1277</v>
      </c>
      <c r="B875" s="351">
        <v>889</v>
      </c>
      <c r="C875" s="351" t="s">
        <v>1306</v>
      </c>
      <c r="D875" s="351" t="s">
        <v>1306</v>
      </c>
      <c r="E875" s="351" t="s">
        <v>2101</v>
      </c>
      <c r="F875" s="351" t="s">
        <v>1832</v>
      </c>
      <c r="G875" s="351" t="s">
        <v>1784</v>
      </c>
      <c r="H875" s="351" t="s">
        <v>1290</v>
      </c>
      <c r="I875" s="351" t="s">
        <v>1832</v>
      </c>
      <c r="J875" s="351" t="s">
        <v>1833</v>
      </c>
      <c r="K875" s="351" t="s">
        <v>1833</v>
      </c>
      <c r="L875" s="351" t="s">
        <v>1832</v>
      </c>
      <c r="M875" s="351" t="s">
        <v>1295</v>
      </c>
      <c r="N875" s="351" t="s">
        <v>1785</v>
      </c>
      <c r="O875" s="351" t="s">
        <v>404</v>
      </c>
    </row>
    <row r="876" spans="1:15" hidden="1">
      <c r="A876" s="350" t="s">
        <v>1277</v>
      </c>
      <c r="B876" s="351">
        <v>889</v>
      </c>
      <c r="C876" s="351" t="s">
        <v>1306</v>
      </c>
      <c r="D876" s="351" t="s">
        <v>1306</v>
      </c>
      <c r="E876" s="351" t="s">
        <v>2101</v>
      </c>
      <c r="F876" s="351" t="s">
        <v>1489</v>
      </c>
      <c r="G876" s="351" t="s">
        <v>1784</v>
      </c>
      <c r="H876" s="351" t="s">
        <v>1290</v>
      </c>
      <c r="I876" s="351" t="s">
        <v>1489</v>
      </c>
      <c r="J876" s="351" t="s">
        <v>1490</v>
      </c>
      <c r="K876" s="351" t="s">
        <v>1490</v>
      </c>
      <c r="L876" s="351" t="s">
        <v>1489</v>
      </c>
      <c r="M876" s="351" t="s">
        <v>1295</v>
      </c>
      <c r="N876" s="351" t="s">
        <v>1785</v>
      </c>
      <c r="O876" s="351" t="s">
        <v>404</v>
      </c>
    </row>
    <row r="877" spans="1:15" hidden="1">
      <c r="A877" s="350" t="s">
        <v>1277</v>
      </c>
      <c r="B877" s="351">
        <v>889</v>
      </c>
      <c r="C877" s="351" t="s">
        <v>1306</v>
      </c>
      <c r="D877" s="351" t="s">
        <v>1306</v>
      </c>
      <c r="E877" s="351" t="s">
        <v>2101</v>
      </c>
      <c r="F877" s="351" t="s">
        <v>1356</v>
      </c>
      <c r="G877" s="351" t="s">
        <v>1308</v>
      </c>
      <c r="H877" s="351" t="s">
        <v>1275</v>
      </c>
      <c r="I877" s="351" t="s">
        <v>1356</v>
      </c>
      <c r="J877" s="351" t="s">
        <v>1357</v>
      </c>
      <c r="K877" s="351" t="s">
        <v>1357</v>
      </c>
      <c r="L877" s="351" t="s">
        <v>1356</v>
      </c>
      <c r="M877" s="351" t="s">
        <v>1295</v>
      </c>
      <c r="N877" s="351" t="s">
        <v>1785</v>
      </c>
      <c r="O877" s="351" t="s">
        <v>404</v>
      </c>
    </row>
    <row r="878" spans="1:15" hidden="1">
      <c r="A878" s="350" t="s">
        <v>1277</v>
      </c>
      <c r="B878" s="351">
        <v>889</v>
      </c>
      <c r="C878" s="351" t="s">
        <v>1306</v>
      </c>
      <c r="D878" s="351" t="s">
        <v>1306</v>
      </c>
      <c r="E878" s="351" t="s">
        <v>2101</v>
      </c>
      <c r="F878" s="351" t="s">
        <v>1491</v>
      </c>
      <c r="G878" s="351" t="s">
        <v>1784</v>
      </c>
      <c r="H878" s="351" t="s">
        <v>1290</v>
      </c>
      <c r="I878" s="351" t="s">
        <v>1491</v>
      </c>
      <c r="J878" s="351" t="s">
        <v>1492</v>
      </c>
      <c r="K878" s="351" t="s">
        <v>1492</v>
      </c>
      <c r="L878" s="351" t="s">
        <v>1491</v>
      </c>
      <c r="M878" s="351" t="s">
        <v>1295</v>
      </c>
      <c r="N878" s="351" t="s">
        <v>1785</v>
      </c>
      <c r="O878" s="351" t="s">
        <v>404</v>
      </c>
    </row>
    <row r="879" spans="1:15" hidden="1">
      <c r="A879" s="350" t="s">
        <v>1277</v>
      </c>
      <c r="B879" s="351">
        <v>889</v>
      </c>
      <c r="C879" s="351" t="s">
        <v>1306</v>
      </c>
      <c r="D879" s="351" t="s">
        <v>1306</v>
      </c>
      <c r="E879" s="351" t="s">
        <v>2101</v>
      </c>
      <c r="F879" s="351" t="s">
        <v>1834</v>
      </c>
      <c r="G879" s="351" t="s">
        <v>1308</v>
      </c>
      <c r="H879" s="351" t="s">
        <v>1290</v>
      </c>
      <c r="I879" s="351" t="s">
        <v>1834</v>
      </c>
      <c r="J879" s="351" t="s">
        <v>1835</v>
      </c>
      <c r="K879" s="351" t="s">
        <v>1835</v>
      </c>
      <c r="L879" s="351" t="s">
        <v>1834</v>
      </c>
      <c r="M879" s="351" t="s">
        <v>1295</v>
      </c>
      <c r="N879" s="351" t="s">
        <v>1785</v>
      </c>
      <c r="O879" s="351" t="s">
        <v>404</v>
      </c>
    </row>
    <row r="880" spans="1:15" hidden="1">
      <c r="A880" s="350" t="s">
        <v>1277</v>
      </c>
      <c r="B880" s="351">
        <v>889</v>
      </c>
      <c r="C880" s="351" t="s">
        <v>1306</v>
      </c>
      <c r="D880" s="351" t="s">
        <v>1306</v>
      </c>
      <c r="E880" s="351" t="s">
        <v>2101</v>
      </c>
      <c r="F880" s="351" t="s">
        <v>1836</v>
      </c>
      <c r="G880" s="351" t="s">
        <v>1308</v>
      </c>
      <c r="H880" s="351" t="s">
        <v>1290</v>
      </c>
      <c r="I880" s="351" t="s">
        <v>1836</v>
      </c>
      <c r="J880" s="351" t="s">
        <v>1837</v>
      </c>
      <c r="K880" s="351" t="s">
        <v>1838</v>
      </c>
      <c r="L880" s="351" t="s">
        <v>1836</v>
      </c>
      <c r="M880" s="351" t="s">
        <v>1295</v>
      </c>
      <c r="N880" s="351" t="s">
        <v>1785</v>
      </c>
      <c r="O880" s="351" t="s">
        <v>404</v>
      </c>
    </row>
    <row r="881" spans="1:15" hidden="1">
      <c r="A881" s="350" t="s">
        <v>1277</v>
      </c>
      <c r="B881" s="351">
        <v>889</v>
      </c>
      <c r="C881" s="351" t="s">
        <v>1306</v>
      </c>
      <c r="D881" s="351" t="s">
        <v>1306</v>
      </c>
      <c r="E881" s="351" t="s">
        <v>2101</v>
      </c>
      <c r="F881" s="351" t="s">
        <v>1839</v>
      </c>
      <c r="G881" s="351" t="s">
        <v>1784</v>
      </c>
      <c r="H881" s="351" t="s">
        <v>1290</v>
      </c>
      <c r="I881" s="351" t="s">
        <v>1839</v>
      </c>
      <c r="J881" s="351" t="s">
        <v>1840</v>
      </c>
      <c r="K881" s="351" t="s">
        <v>1840</v>
      </c>
      <c r="L881" s="351" t="s">
        <v>1839</v>
      </c>
      <c r="M881" s="351" t="s">
        <v>1295</v>
      </c>
      <c r="N881" s="351" t="s">
        <v>1785</v>
      </c>
      <c r="O881" s="351" t="s">
        <v>404</v>
      </c>
    </row>
    <row r="882" spans="1:15" hidden="1">
      <c r="A882" s="350" t="s">
        <v>1277</v>
      </c>
      <c r="B882" s="351">
        <v>889</v>
      </c>
      <c r="C882" s="351" t="s">
        <v>1306</v>
      </c>
      <c r="D882" s="351" t="s">
        <v>1306</v>
      </c>
      <c r="E882" s="351" t="s">
        <v>2101</v>
      </c>
      <c r="F882" s="351" t="s">
        <v>1841</v>
      </c>
      <c r="G882" s="351" t="s">
        <v>1308</v>
      </c>
      <c r="H882" s="351" t="s">
        <v>1290</v>
      </c>
      <c r="I882" s="351" t="s">
        <v>1841</v>
      </c>
      <c r="J882" s="351" t="s">
        <v>1842</v>
      </c>
      <c r="K882" s="351" t="s">
        <v>1842</v>
      </c>
      <c r="L882" s="351" t="s">
        <v>1841</v>
      </c>
      <c r="M882" s="351" t="s">
        <v>1295</v>
      </c>
      <c r="N882" s="351" t="s">
        <v>1785</v>
      </c>
      <c r="O882" s="351" t="s">
        <v>404</v>
      </c>
    </row>
    <row r="883" spans="1:15" hidden="1">
      <c r="A883" s="350" t="s">
        <v>1277</v>
      </c>
      <c r="B883" s="351">
        <v>889</v>
      </c>
      <c r="C883" s="351" t="s">
        <v>1306</v>
      </c>
      <c r="D883" s="351" t="s">
        <v>1306</v>
      </c>
      <c r="E883" s="351" t="s">
        <v>2101</v>
      </c>
      <c r="F883" s="351" t="s">
        <v>1843</v>
      </c>
      <c r="G883" s="351" t="s">
        <v>1784</v>
      </c>
      <c r="H883" s="351" t="s">
        <v>1290</v>
      </c>
      <c r="I883" s="351" t="s">
        <v>1843</v>
      </c>
      <c r="J883" s="351" t="s">
        <v>1844</v>
      </c>
      <c r="K883" s="351" t="s">
        <v>1844</v>
      </c>
      <c r="L883" s="351" t="s">
        <v>1843</v>
      </c>
      <c r="M883" s="351" t="s">
        <v>1295</v>
      </c>
      <c r="N883" s="351" t="s">
        <v>1785</v>
      </c>
      <c r="O883" s="351" t="s">
        <v>404</v>
      </c>
    </row>
    <row r="884" spans="1:15" hidden="1">
      <c r="A884" s="350" t="s">
        <v>1277</v>
      </c>
      <c r="B884" s="351">
        <v>889</v>
      </c>
      <c r="C884" s="351" t="s">
        <v>1306</v>
      </c>
      <c r="D884" s="351" t="s">
        <v>1306</v>
      </c>
      <c r="E884" s="351" t="s">
        <v>2101</v>
      </c>
      <c r="F884" s="351" t="s">
        <v>1845</v>
      </c>
      <c r="G884" s="351" t="s">
        <v>1784</v>
      </c>
      <c r="H884" s="351" t="s">
        <v>1290</v>
      </c>
      <c r="I884" s="351" t="s">
        <v>1845</v>
      </c>
      <c r="J884" s="351" t="s">
        <v>1846</v>
      </c>
      <c r="K884" s="351" t="s">
        <v>1846</v>
      </c>
      <c r="L884" s="351" t="s">
        <v>1845</v>
      </c>
      <c r="M884" s="351" t="s">
        <v>1295</v>
      </c>
      <c r="N884" s="351" t="s">
        <v>1785</v>
      </c>
      <c r="O884" s="351" t="s">
        <v>404</v>
      </c>
    </row>
    <row r="885" spans="1:15" hidden="1">
      <c r="A885" s="350" t="s">
        <v>1277</v>
      </c>
      <c r="B885" s="351">
        <v>889</v>
      </c>
      <c r="C885" s="351" t="s">
        <v>1306</v>
      </c>
      <c r="D885" s="351" t="s">
        <v>1306</v>
      </c>
      <c r="E885" s="351" t="s">
        <v>2101</v>
      </c>
      <c r="F885" s="351" t="s">
        <v>1596</v>
      </c>
      <c r="G885" s="351" t="s">
        <v>1308</v>
      </c>
      <c r="H885" s="351" t="s">
        <v>1275</v>
      </c>
      <c r="I885" s="351" t="s">
        <v>1597</v>
      </c>
      <c r="J885" s="351" t="s">
        <v>1598</v>
      </c>
      <c r="K885" s="351" t="s">
        <v>1598</v>
      </c>
      <c r="L885" s="351" t="s">
        <v>1596</v>
      </c>
      <c r="M885" s="351" t="s">
        <v>1295</v>
      </c>
      <c r="N885" s="351" t="s">
        <v>1785</v>
      </c>
      <c r="O885" s="351" t="s">
        <v>404</v>
      </c>
    </row>
    <row r="886" spans="1:15" hidden="1">
      <c r="A886" s="350" t="s">
        <v>1277</v>
      </c>
      <c r="B886" s="351">
        <v>889</v>
      </c>
      <c r="C886" s="351" t="s">
        <v>1306</v>
      </c>
      <c r="D886" s="351" t="s">
        <v>1306</v>
      </c>
      <c r="E886" s="351" t="s">
        <v>2101</v>
      </c>
      <c r="F886" s="351" t="s">
        <v>1847</v>
      </c>
      <c r="G886" s="351" t="s">
        <v>1308</v>
      </c>
      <c r="H886" s="351" t="s">
        <v>1290</v>
      </c>
      <c r="I886" s="351" t="s">
        <v>1847</v>
      </c>
      <c r="J886" s="351" t="s">
        <v>1848</v>
      </c>
      <c r="K886" s="351" t="s">
        <v>1848</v>
      </c>
      <c r="L886" s="351" t="s">
        <v>1847</v>
      </c>
      <c r="M886" s="351" t="s">
        <v>1295</v>
      </c>
      <c r="N886" s="351" t="s">
        <v>1785</v>
      </c>
      <c r="O886" s="351" t="s">
        <v>404</v>
      </c>
    </row>
    <row r="887" spans="1:15" hidden="1">
      <c r="A887" s="350" t="s">
        <v>1277</v>
      </c>
      <c r="B887" s="351">
        <v>889</v>
      </c>
      <c r="C887" s="351" t="s">
        <v>1306</v>
      </c>
      <c r="D887" s="351" t="s">
        <v>1306</v>
      </c>
      <c r="E887" s="351" t="s">
        <v>2101</v>
      </c>
      <c r="F887" s="351" t="s">
        <v>1358</v>
      </c>
      <c r="G887" s="351" t="s">
        <v>1784</v>
      </c>
      <c r="H887" s="351" t="s">
        <v>1275</v>
      </c>
      <c r="I887" s="351" t="s">
        <v>1358</v>
      </c>
      <c r="J887" s="351" t="s">
        <v>1359</v>
      </c>
      <c r="K887" s="351" t="s">
        <v>1359</v>
      </c>
      <c r="L887" s="351" t="s">
        <v>1358</v>
      </c>
      <c r="M887" s="351" t="s">
        <v>1295</v>
      </c>
      <c r="N887" s="351" t="s">
        <v>1785</v>
      </c>
      <c r="O887" s="351" t="s">
        <v>404</v>
      </c>
    </row>
    <row r="888" spans="1:15" hidden="1">
      <c r="A888" s="350" t="s">
        <v>1277</v>
      </c>
      <c r="B888" s="351">
        <v>889</v>
      </c>
      <c r="C888" s="351" t="s">
        <v>1306</v>
      </c>
      <c r="D888" s="351" t="s">
        <v>1306</v>
      </c>
      <c r="E888" s="351" t="s">
        <v>2101</v>
      </c>
      <c r="F888" s="351" t="s">
        <v>1519</v>
      </c>
      <c r="G888" s="351" t="s">
        <v>1308</v>
      </c>
      <c r="H888" s="351" t="s">
        <v>1290</v>
      </c>
      <c r="I888" s="351" t="s">
        <v>1519</v>
      </c>
      <c r="J888" s="351" t="s">
        <v>1520</v>
      </c>
      <c r="K888" s="351" t="s">
        <v>1520</v>
      </c>
      <c r="L888" s="351" t="s">
        <v>1519</v>
      </c>
      <c r="M888" s="351" t="s">
        <v>1295</v>
      </c>
      <c r="N888" s="351" t="s">
        <v>1785</v>
      </c>
      <c r="O888" s="351" t="s">
        <v>404</v>
      </c>
    </row>
    <row r="889" spans="1:15" hidden="1">
      <c r="A889" s="350" t="s">
        <v>1277</v>
      </c>
      <c r="B889" s="351">
        <v>889</v>
      </c>
      <c r="C889" s="351" t="s">
        <v>1306</v>
      </c>
      <c r="D889" s="351" t="s">
        <v>1306</v>
      </c>
      <c r="E889" s="351" t="s">
        <v>2101</v>
      </c>
      <c r="F889" s="351" t="s">
        <v>1849</v>
      </c>
      <c r="G889" s="351" t="s">
        <v>1784</v>
      </c>
      <c r="H889" s="351" t="s">
        <v>1290</v>
      </c>
      <c r="I889" s="351" t="s">
        <v>1849</v>
      </c>
      <c r="J889" s="351" t="s">
        <v>1850</v>
      </c>
      <c r="K889" s="351" t="s">
        <v>1850</v>
      </c>
      <c r="L889" s="351" t="s">
        <v>1849</v>
      </c>
      <c r="M889" s="351" t="s">
        <v>1295</v>
      </c>
      <c r="N889" s="351" t="s">
        <v>1785</v>
      </c>
      <c r="O889" s="351" t="s">
        <v>404</v>
      </c>
    </row>
    <row r="890" spans="1:15" hidden="1">
      <c r="A890" s="350" t="s">
        <v>1277</v>
      </c>
      <c r="B890" s="351">
        <v>889</v>
      </c>
      <c r="C890" s="351" t="s">
        <v>1306</v>
      </c>
      <c r="D890" s="351" t="s">
        <v>1306</v>
      </c>
      <c r="E890" s="351" t="s">
        <v>2101</v>
      </c>
      <c r="F890" s="351" t="s">
        <v>1459</v>
      </c>
      <c r="G890" s="351" t="s">
        <v>1784</v>
      </c>
      <c r="H890" s="351" t="s">
        <v>1290</v>
      </c>
      <c r="I890" s="351" t="s">
        <v>1459</v>
      </c>
      <c r="J890" s="351" t="s">
        <v>1460</v>
      </c>
      <c r="K890" s="351" t="s">
        <v>1460</v>
      </c>
      <c r="L890" s="351" t="s">
        <v>1459</v>
      </c>
      <c r="M890" s="351" t="s">
        <v>1295</v>
      </c>
      <c r="N890" s="351" t="s">
        <v>1785</v>
      </c>
      <c r="O890" s="351" t="s">
        <v>404</v>
      </c>
    </row>
    <row r="891" spans="1:15" hidden="1">
      <c r="A891" s="350" t="s">
        <v>1277</v>
      </c>
      <c r="B891" s="351">
        <v>889</v>
      </c>
      <c r="C891" s="351" t="s">
        <v>1306</v>
      </c>
      <c r="D891" s="351" t="s">
        <v>1306</v>
      </c>
      <c r="E891" s="351" t="s">
        <v>2101</v>
      </c>
      <c r="F891" s="351" t="s">
        <v>1360</v>
      </c>
      <c r="G891" s="351" t="s">
        <v>1784</v>
      </c>
      <c r="H891" s="351" t="s">
        <v>1275</v>
      </c>
      <c r="I891" s="351" t="s">
        <v>1360</v>
      </c>
      <c r="J891" s="351" t="s">
        <v>1361</v>
      </c>
      <c r="K891" s="351" t="s">
        <v>1361</v>
      </c>
      <c r="L891" s="351" t="s">
        <v>1360</v>
      </c>
      <c r="M891" s="351" t="s">
        <v>1295</v>
      </c>
      <c r="N891" s="351" t="s">
        <v>1785</v>
      </c>
      <c r="O891" s="351" t="s">
        <v>404</v>
      </c>
    </row>
    <row r="892" spans="1:15" hidden="1">
      <c r="A892" s="350" t="s">
        <v>1277</v>
      </c>
      <c r="B892" s="351">
        <v>889</v>
      </c>
      <c r="C892" s="351" t="s">
        <v>1306</v>
      </c>
      <c r="D892" s="351" t="s">
        <v>1306</v>
      </c>
      <c r="E892" s="351" t="s">
        <v>2101</v>
      </c>
      <c r="F892" s="351" t="s">
        <v>1851</v>
      </c>
      <c r="G892" s="351" t="s">
        <v>1308</v>
      </c>
      <c r="H892" s="351" t="s">
        <v>1290</v>
      </c>
      <c r="I892" s="351" t="s">
        <v>1851</v>
      </c>
      <c r="J892" s="351" t="s">
        <v>1852</v>
      </c>
      <c r="K892" s="351" t="s">
        <v>1852</v>
      </c>
      <c r="L892" s="351" t="s">
        <v>1851</v>
      </c>
      <c r="M892" s="351" t="s">
        <v>1295</v>
      </c>
      <c r="N892" s="351" t="s">
        <v>1785</v>
      </c>
      <c r="O892" s="351" t="s">
        <v>404</v>
      </c>
    </row>
    <row r="893" spans="1:15" hidden="1">
      <c r="A893" s="350" t="s">
        <v>1277</v>
      </c>
      <c r="B893" s="351">
        <v>889</v>
      </c>
      <c r="C893" s="351" t="s">
        <v>1306</v>
      </c>
      <c r="D893" s="351" t="s">
        <v>1306</v>
      </c>
      <c r="E893" s="351" t="s">
        <v>2101</v>
      </c>
      <c r="F893" s="351" t="s">
        <v>1853</v>
      </c>
      <c r="G893" s="351" t="s">
        <v>1784</v>
      </c>
      <c r="H893" s="351" t="s">
        <v>1290</v>
      </c>
      <c r="I893" s="351" t="s">
        <v>1853</v>
      </c>
      <c r="J893" s="351" t="s">
        <v>1854</v>
      </c>
      <c r="K893" s="351" t="s">
        <v>1854</v>
      </c>
      <c r="L893" s="351" t="s">
        <v>1853</v>
      </c>
      <c r="M893" s="351" t="s">
        <v>1295</v>
      </c>
      <c r="N893" s="351" t="s">
        <v>1785</v>
      </c>
      <c r="O893" s="351" t="s">
        <v>404</v>
      </c>
    </row>
    <row r="894" spans="1:15" hidden="1">
      <c r="A894" s="350" t="s">
        <v>1277</v>
      </c>
      <c r="B894" s="351">
        <v>889</v>
      </c>
      <c r="C894" s="351" t="s">
        <v>1306</v>
      </c>
      <c r="D894" s="351" t="s">
        <v>1306</v>
      </c>
      <c r="E894" s="351" t="s">
        <v>2101</v>
      </c>
      <c r="F894" s="351" t="s">
        <v>1855</v>
      </c>
      <c r="G894" s="351" t="s">
        <v>1784</v>
      </c>
      <c r="H894" s="351" t="s">
        <v>1290</v>
      </c>
      <c r="I894" s="351" t="s">
        <v>1855</v>
      </c>
      <c r="J894" s="351" t="s">
        <v>1856</v>
      </c>
      <c r="K894" s="351" t="s">
        <v>1856</v>
      </c>
      <c r="L894" s="351" t="s">
        <v>1855</v>
      </c>
      <c r="M894" s="351" t="s">
        <v>1295</v>
      </c>
      <c r="N894" s="351" t="s">
        <v>1785</v>
      </c>
      <c r="O894" s="351" t="s">
        <v>404</v>
      </c>
    </row>
    <row r="895" spans="1:15" hidden="1">
      <c r="A895" s="350" t="s">
        <v>1277</v>
      </c>
      <c r="B895" s="351">
        <v>889</v>
      </c>
      <c r="C895" s="351" t="s">
        <v>1306</v>
      </c>
      <c r="D895" s="351" t="s">
        <v>1306</v>
      </c>
      <c r="E895" s="351" t="s">
        <v>2101</v>
      </c>
      <c r="F895" s="351" t="s">
        <v>1742</v>
      </c>
      <c r="G895" s="351" t="s">
        <v>1784</v>
      </c>
      <c r="H895" s="351" t="s">
        <v>1290</v>
      </c>
      <c r="I895" s="351" t="s">
        <v>1742</v>
      </c>
      <c r="J895" s="351" t="s">
        <v>1857</v>
      </c>
      <c r="K895" s="351" t="s">
        <v>1857</v>
      </c>
      <c r="L895" s="351" t="s">
        <v>1742</v>
      </c>
      <c r="M895" s="351" t="s">
        <v>1295</v>
      </c>
      <c r="N895" s="351" t="s">
        <v>1785</v>
      </c>
      <c r="O895" s="351" t="s">
        <v>404</v>
      </c>
    </row>
    <row r="896" spans="1:15" hidden="1">
      <c r="A896" s="350" t="s">
        <v>1277</v>
      </c>
      <c r="B896" s="351">
        <v>889</v>
      </c>
      <c r="C896" s="351" t="s">
        <v>1306</v>
      </c>
      <c r="D896" s="351" t="s">
        <v>1306</v>
      </c>
      <c r="E896" s="351" t="s">
        <v>2101</v>
      </c>
      <c r="F896" s="351" t="s">
        <v>1461</v>
      </c>
      <c r="G896" s="351" t="s">
        <v>1784</v>
      </c>
      <c r="H896" s="351" t="s">
        <v>1290</v>
      </c>
      <c r="I896" s="351" t="s">
        <v>1461</v>
      </c>
      <c r="J896" s="351" t="s">
        <v>1462</v>
      </c>
      <c r="K896" s="351" t="s">
        <v>1462</v>
      </c>
      <c r="L896" s="351" t="s">
        <v>1461</v>
      </c>
      <c r="M896" s="351" t="s">
        <v>1295</v>
      </c>
      <c r="N896" s="351" t="s">
        <v>1785</v>
      </c>
      <c r="O896" s="351" t="s">
        <v>404</v>
      </c>
    </row>
    <row r="897" spans="1:15" hidden="1">
      <c r="A897" s="350" t="s">
        <v>1277</v>
      </c>
      <c r="B897" s="351">
        <v>889</v>
      </c>
      <c r="C897" s="351" t="s">
        <v>1306</v>
      </c>
      <c r="D897" s="351" t="s">
        <v>1306</v>
      </c>
      <c r="E897" s="351" t="s">
        <v>2101</v>
      </c>
      <c r="F897" s="351" t="s">
        <v>1405</v>
      </c>
      <c r="G897" s="351" t="s">
        <v>1308</v>
      </c>
      <c r="H897" s="351" t="s">
        <v>1275</v>
      </c>
      <c r="I897" s="351" t="s">
        <v>1405</v>
      </c>
      <c r="J897" s="351" t="s">
        <v>1405</v>
      </c>
      <c r="K897" s="351" t="s">
        <v>1405</v>
      </c>
      <c r="L897" s="351" t="s">
        <v>1405</v>
      </c>
      <c r="M897" s="351" t="s">
        <v>1295</v>
      </c>
      <c r="N897" s="351" t="s">
        <v>1785</v>
      </c>
      <c r="O897" s="351" t="s">
        <v>404</v>
      </c>
    </row>
    <row r="898" spans="1:15" hidden="1">
      <c r="A898" s="350" t="s">
        <v>1277</v>
      </c>
      <c r="B898" s="351">
        <v>889</v>
      </c>
      <c r="C898" s="351" t="s">
        <v>1306</v>
      </c>
      <c r="D898" s="351" t="s">
        <v>1306</v>
      </c>
      <c r="E898" s="351" t="s">
        <v>2101</v>
      </c>
      <c r="F898" s="351" t="s">
        <v>1746</v>
      </c>
      <c r="G898" s="351" t="s">
        <v>1784</v>
      </c>
      <c r="H898" s="351" t="s">
        <v>1275</v>
      </c>
      <c r="I898" s="351" t="s">
        <v>1746</v>
      </c>
      <c r="J898" s="351" t="s">
        <v>1747</v>
      </c>
      <c r="K898" s="351" t="s">
        <v>1747</v>
      </c>
      <c r="L898" s="351" t="s">
        <v>1746</v>
      </c>
      <c r="M898" s="351" t="s">
        <v>1295</v>
      </c>
      <c r="N898" s="351" t="s">
        <v>1785</v>
      </c>
      <c r="O898" s="351" t="s">
        <v>404</v>
      </c>
    </row>
    <row r="899" spans="1:15" hidden="1">
      <c r="A899" s="350" t="s">
        <v>1277</v>
      </c>
      <c r="B899" s="351">
        <v>889</v>
      </c>
      <c r="C899" s="351" t="s">
        <v>1306</v>
      </c>
      <c r="D899" s="351" t="s">
        <v>1306</v>
      </c>
      <c r="E899" s="351" t="s">
        <v>2101</v>
      </c>
      <c r="F899" s="351" t="s">
        <v>1858</v>
      </c>
      <c r="G899" s="351" t="s">
        <v>1784</v>
      </c>
      <c r="H899" s="351" t="s">
        <v>1290</v>
      </c>
      <c r="I899" s="351" t="s">
        <v>1858</v>
      </c>
      <c r="J899" s="351" t="s">
        <v>1859</v>
      </c>
      <c r="K899" s="351" t="s">
        <v>1859</v>
      </c>
      <c r="L899" s="351" t="s">
        <v>1858</v>
      </c>
      <c r="M899" s="351" t="s">
        <v>1295</v>
      </c>
      <c r="N899" s="351" t="s">
        <v>1785</v>
      </c>
      <c r="O899" s="351" t="s">
        <v>404</v>
      </c>
    </row>
    <row r="900" spans="1:15" hidden="1">
      <c r="A900" s="350" t="s">
        <v>1277</v>
      </c>
      <c r="B900" s="351">
        <v>889</v>
      </c>
      <c r="C900" s="351" t="s">
        <v>1306</v>
      </c>
      <c r="D900" s="351" t="s">
        <v>1306</v>
      </c>
      <c r="E900" s="351" t="s">
        <v>2101</v>
      </c>
      <c r="F900" s="351" t="s">
        <v>1523</v>
      </c>
      <c r="G900" s="351" t="s">
        <v>1784</v>
      </c>
      <c r="H900" s="351" t="s">
        <v>1275</v>
      </c>
      <c r="I900" s="351" t="s">
        <v>1523</v>
      </c>
      <c r="J900" s="351" t="s">
        <v>1524</v>
      </c>
      <c r="K900" s="351" t="s">
        <v>1524</v>
      </c>
      <c r="L900" s="351" t="s">
        <v>1523</v>
      </c>
      <c r="M900" s="351" t="s">
        <v>1295</v>
      </c>
      <c r="N900" s="351" t="s">
        <v>1785</v>
      </c>
      <c r="O900" s="351" t="s">
        <v>404</v>
      </c>
    </row>
    <row r="901" spans="1:15" hidden="1">
      <c r="A901" s="350" t="s">
        <v>1277</v>
      </c>
      <c r="B901" s="351">
        <v>889</v>
      </c>
      <c r="C901" s="351" t="s">
        <v>1306</v>
      </c>
      <c r="D901" s="351" t="s">
        <v>1306</v>
      </c>
      <c r="E901" s="351" t="s">
        <v>2101</v>
      </c>
      <c r="F901" s="351" t="s">
        <v>1860</v>
      </c>
      <c r="G901" s="351" t="s">
        <v>1784</v>
      </c>
      <c r="H901" s="351" t="s">
        <v>1290</v>
      </c>
      <c r="I901" s="351" t="s">
        <v>1860</v>
      </c>
      <c r="J901" s="351" t="s">
        <v>1860</v>
      </c>
      <c r="K901" s="351" t="s">
        <v>1860</v>
      </c>
      <c r="L901" s="351" t="s">
        <v>1860</v>
      </c>
      <c r="M901" s="351" t="s">
        <v>1295</v>
      </c>
      <c r="N901" s="351" t="s">
        <v>1785</v>
      </c>
      <c r="O901" s="351" t="s">
        <v>404</v>
      </c>
    </row>
    <row r="902" spans="1:15" hidden="1">
      <c r="A902" s="350" t="s">
        <v>1277</v>
      </c>
      <c r="B902" s="351">
        <v>889</v>
      </c>
      <c r="C902" s="351" t="s">
        <v>1306</v>
      </c>
      <c r="D902" s="351" t="s">
        <v>1306</v>
      </c>
      <c r="E902" s="351" t="s">
        <v>2101</v>
      </c>
      <c r="F902" s="351" t="s">
        <v>1861</v>
      </c>
      <c r="G902" s="351" t="s">
        <v>1784</v>
      </c>
      <c r="H902" s="351" t="s">
        <v>1290</v>
      </c>
      <c r="I902" s="351" t="s">
        <v>1861</v>
      </c>
      <c r="J902" s="351" t="s">
        <v>1862</v>
      </c>
      <c r="K902" s="351" t="s">
        <v>1862</v>
      </c>
      <c r="L902" s="351" t="s">
        <v>1861</v>
      </c>
      <c r="M902" s="351" t="s">
        <v>1295</v>
      </c>
      <c r="N902" s="351" t="s">
        <v>1785</v>
      </c>
      <c r="O902" s="351" t="s">
        <v>404</v>
      </c>
    </row>
    <row r="903" spans="1:15" hidden="1">
      <c r="A903" s="350" t="s">
        <v>1277</v>
      </c>
      <c r="B903" s="351">
        <v>889</v>
      </c>
      <c r="C903" s="351" t="s">
        <v>1306</v>
      </c>
      <c r="D903" s="351" t="s">
        <v>1306</v>
      </c>
      <c r="E903" s="351" t="s">
        <v>2101</v>
      </c>
      <c r="F903" s="351" t="s">
        <v>1863</v>
      </c>
      <c r="G903" s="351" t="s">
        <v>1784</v>
      </c>
      <c r="H903" s="351" t="s">
        <v>1290</v>
      </c>
      <c r="I903" s="351" t="s">
        <v>1863</v>
      </c>
      <c r="J903" s="351" t="s">
        <v>1864</v>
      </c>
      <c r="K903" s="351" t="s">
        <v>1864</v>
      </c>
      <c r="L903" s="351" t="s">
        <v>1863</v>
      </c>
      <c r="M903" s="351" t="s">
        <v>1295</v>
      </c>
      <c r="N903" s="351" t="s">
        <v>1785</v>
      </c>
      <c r="O903" s="351" t="s">
        <v>404</v>
      </c>
    </row>
    <row r="904" spans="1:15" hidden="1">
      <c r="A904" s="350" t="s">
        <v>1277</v>
      </c>
      <c r="B904" s="351">
        <v>889</v>
      </c>
      <c r="C904" s="351" t="s">
        <v>1306</v>
      </c>
      <c r="D904" s="351" t="s">
        <v>1306</v>
      </c>
      <c r="E904" s="351" t="s">
        <v>2101</v>
      </c>
      <c r="F904" s="351" t="s">
        <v>1865</v>
      </c>
      <c r="G904" s="351" t="s">
        <v>1308</v>
      </c>
      <c r="H904" s="351" t="s">
        <v>1290</v>
      </c>
      <c r="I904" s="351" t="s">
        <v>1865</v>
      </c>
      <c r="J904" s="351" t="s">
        <v>1866</v>
      </c>
      <c r="K904" s="351" t="s">
        <v>1866</v>
      </c>
      <c r="L904" s="351" t="s">
        <v>1865</v>
      </c>
      <c r="M904" s="351" t="s">
        <v>1295</v>
      </c>
      <c r="N904" s="351" t="s">
        <v>1785</v>
      </c>
      <c r="O904" s="351" t="s">
        <v>404</v>
      </c>
    </row>
    <row r="905" spans="1:15" hidden="1">
      <c r="A905" s="350" t="s">
        <v>1277</v>
      </c>
      <c r="B905" s="351">
        <v>889</v>
      </c>
      <c r="C905" s="351" t="s">
        <v>1306</v>
      </c>
      <c r="D905" s="351" t="s">
        <v>1306</v>
      </c>
      <c r="E905" s="351" t="s">
        <v>2101</v>
      </c>
      <c r="F905" s="351" t="s">
        <v>1412</v>
      </c>
      <c r="G905" s="351" t="s">
        <v>1784</v>
      </c>
      <c r="H905" s="351" t="s">
        <v>1290</v>
      </c>
      <c r="I905" s="351" t="s">
        <v>1412</v>
      </c>
      <c r="J905" s="351" t="s">
        <v>1414</v>
      </c>
      <c r="K905" s="351" t="s">
        <v>1414</v>
      </c>
      <c r="L905" s="351" t="s">
        <v>1412</v>
      </c>
      <c r="M905" s="351" t="s">
        <v>1295</v>
      </c>
      <c r="N905" s="351" t="s">
        <v>1785</v>
      </c>
      <c r="O905" s="351" t="s">
        <v>404</v>
      </c>
    </row>
    <row r="906" spans="1:15" hidden="1">
      <c r="A906" s="350" t="s">
        <v>1277</v>
      </c>
      <c r="B906" s="351">
        <v>889</v>
      </c>
      <c r="C906" s="351" t="s">
        <v>1306</v>
      </c>
      <c r="D906" s="351" t="s">
        <v>1306</v>
      </c>
      <c r="E906" s="351" t="s">
        <v>2101</v>
      </c>
      <c r="F906" s="351" t="s">
        <v>1406</v>
      </c>
      <c r="G906" s="351" t="s">
        <v>1784</v>
      </c>
      <c r="H906" s="351" t="s">
        <v>1275</v>
      </c>
      <c r="I906" s="351" t="s">
        <v>1406</v>
      </c>
      <c r="J906" s="351" t="s">
        <v>1407</v>
      </c>
      <c r="K906" s="351" t="s">
        <v>1407</v>
      </c>
      <c r="L906" s="351" t="s">
        <v>1406</v>
      </c>
      <c r="M906" s="351" t="s">
        <v>1295</v>
      </c>
      <c r="N906" s="351" t="s">
        <v>1785</v>
      </c>
      <c r="O906" s="351" t="s">
        <v>404</v>
      </c>
    </row>
    <row r="907" spans="1:15" hidden="1">
      <c r="A907" s="350" t="s">
        <v>1277</v>
      </c>
      <c r="B907" s="351">
        <v>889</v>
      </c>
      <c r="C907" s="351" t="s">
        <v>1306</v>
      </c>
      <c r="D907" s="351" t="s">
        <v>1306</v>
      </c>
      <c r="E907" s="351" t="s">
        <v>2101</v>
      </c>
      <c r="F907" s="351" t="s">
        <v>1550</v>
      </c>
      <c r="G907" s="351" t="s">
        <v>1784</v>
      </c>
      <c r="H907" s="351" t="s">
        <v>1275</v>
      </c>
      <c r="I907" s="351" t="s">
        <v>1550</v>
      </c>
      <c r="J907" s="351" t="s">
        <v>1554</v>
      </c>
      <c r="K907" s="351" t="s">
        <v>1554</v>
      </c>
      <c r="L907" s="351" t="s">
        <v>1550</v>
      </c>
      <c r="M907" s="351" t="s">
        <v>1295</v>
      </c>
      <c r="N907" s="351" t="s">
        <v>1785</v>
      </c>
      <c r="O907" s="351" t="s">
        <v>404</v>
      </c>
    </row>
    <row r="908" spans="1:15" hidden="1">
      <c r="A908" s="350" t="s">
        <v>1277</v>
      </c>
      <c r="B908" s="351">
        <v>889</v>
      </c>
      <c r="C908" s="351" t="s">
        <v>1306</v>
      </c>
      <c r="D908" s="351" t="s">
        <v>1306</v>
      </c>
      <c r="E908" s="351" t="s">
        <v>2101</v>
      </c>
      <c r="F908" s="351" t="s">
        <v>1418</v>
      </c>
      <c r="G908" s="351" t="s">
        <v>1784</v>
      </c>
      <c r="H908" s="351" t="s">
        <v>1290</v>
      </c>
      <c r="I908" s="351" t="s">
        <v>1418</v>
      </c>
      <c r="J908" s="351" t="s">
        <v>1419</v>
      </c>
      <c r="K908" s="351" t="s">
        <v>1419</v>
      </c>
      <c r="L908" s="351" t="s">
        <v>1418</v>
      </c>
      <c r="M908" s="351" t="s">
        <v>1295</v>
      </c>
      <c r="N908" s="351" t="s">
        <v>1785</v>
      </c>
      <c r="O908" s="351" t="s">
        <v>404</v>
      </c>
    </row>
    <row r="909" spans="1:15" hidden="1">
      <c r="A909" s="350" t="s">
        <v>1277</v>
      </c>
      <c r="B909" s="351">
        <v>889</v>
      </c>
      <c r="C909" s="351" t="s">
        <v>1306</v>
      </c>
      <c r="D909" s="351" t="s">
        <v>1306</v>
      </c>
      <c r="E909" s="351" t="s">
        <v>2101</v>
      </c>
      <c r="F909" s="351" t="s">
        <v>1867</v>
      </c>
      <c r="G909" s="351" t="s">
        <v>1308</v>
      </c>
      <c r="H909" s="351" t="s">
        <v>1290</v>
      </c>
      <c r="I909" s="351" t="s">
        <v>1867</v>
      </c>
      <c r="J909" s="351" t="s">
        <v>1868</v>
      </c>
      <c r="K909" s="351" t="s">
        <v>1868</v>
      </c>
      <c r="L909" s="351" t="s">
        <v>1867</v>
      </c>
      <c r="M909" s="351" t="s">
        <v>1295</v>
      </c>
      <c r="N909" s="351" t="s">
        <v>1785</v>
      </c>
      <c r="O909" s="351" t="s">
        <v>404</v>
      </c>
    </row>
    <row r="910" spans="1:15" hidden="1">
      <c r="A910" s="350" t="s">
        <v>1277</v>
      </c>
      <c r="B910" s="351">
        <v>889</v>
      </c>
      <c r="C910" s="351" t="s">
        <v>1306</v>
      </c>
      <c r="D910" s="351" t="s">
        <v>1306</v>
      </c>
      <c r="E910" s="351" t="s">
        <v>2101</v>
      </c>
      <c r="F910" s="351" t="s">
        <v>1446</v>
      </c>
      <c r="G910" s="351" t="s">
        <v>1308</v>
      </c>
      <c r="H910" s="351" t="s">
        <v>1275</v>
      </c>
      <c r="I910" s="351" t="s">
        <v>1446</v>
      </c>
      <c r="J910" s="351" t="s">
        <v>1447</v>
      </c>
      <c r="K910" s="351" t="s">
        <v>1447</v>
      </c>
      <c r="L910" s="351" t="s">
        <v>1446</v>
      </c>
      <c r="M910" s="351" t="s">
        <v>1295</v>
      </c>
      <c r="N910" s="351" t="s">
        <v>1785</v>
      </c>
      <c r="O910" s="351" t="s">
        <v>404</v>
      </c>
    </row>
    <row r="911" spans="1:15" hidden="1">
      <c r="A911" s="350" t="s">
        <v>1277</v>
      </c>
      <c r="B911" s="351">
        <v>889</v>
      </c>
      <c r="C911" s="351" t="s">
        <v>1306</v>
      </c>
      <c r="D911" s="351" t="s">
        <v>1306</v>
      </c>
      <c r="E911" s="351" t="s">
        <v>2101</v>
      </c>
      <c r="F911" s="351" t="s">
        <v>1469</v>
      </c>
      <c r="G911" s="351" t="s">
        <v>1784</v>
      </c>
      <c r="H911" s="351" t="s">
        <v>1275</v>
      </c>
      <c r="I911" s="351" t="s">
        <v>1469</v>
      </c>
      <c r="J911" s="351" t="s">
        <v>1470</v>
      </c>
      <c r="K911" s="351" t="s">
        <v>1470</v>
      </c>
      <c r="L911" s="351" t="s">
        <v>1469</v>
      </c>
      <c r="M911" s="351" t="s">
        <v>1295</v>
      </c>
      <c r="N911" s="351" t="s">
        <v>1785</v>
      </c>
      <c r="O911" s="351" t="s">
        <v>404</v>
      </c>
    </row>
    <row r="912" spans="1:15" hidden="1">
      <c r="A912" s="350" t="s">
        <v>1277</v>
      </c>
      <c r="B912" s="351">
        <v>889</v>
      </c>
      <c r="C912" s="351" t="s">
        <v>1306</v>
      </c>
      <c r="D912" s="351" t="s">
        <v>1306</v>
      </c>
      <c r="E912" s="351" t="s">
        <v>2101</v>
      </c>
      <c r="F912" s="351" t="s">
        <v>1754</v>
      </c>
      <c r="G912" s="351" t="s">
        <v>1308</v>
      </c>
      <c r="H912" s="351" t="s">
        <v>1275</v>
      </c>
      <c r="I912" s="351" t="s">
        <v>1754</v>
      </c>
      <c r="J912" s="351" t="s">
        <v>1755</v>
      </c>
      <c r="K912" s="351" t="s">
        <v>1755</v>
      </c>
      <c r="L912" s="351" t="s">
        <v>1754</v>
      </c>
      <c r="M912" s="351" t="s">
        <v>1295</v>
      </c>
      <c r="N912" s="351" t="s">
        <v>1785</v>
      </c>
      <c r="O912" s="351" t="s">
        <v>404</v>
      </c>
    </row>
    <row r="913" spans="1:15" hidden="1">
      <c r="A913" s="350" t="s">
        <v>1277</v>
      </c>
      <c r="B913" s="351">
        <v>889</v>
      </c>
      <c r="C913" s="351" t="s">
        <v>1306</v>
      </c>
      <c r="D913" s="351" t="s">
        <v>1306</v>
      </c>
      <c r="E913" s="351" t="s">
        <v>2101</v>
      </c>
      <c r="F913" s="351" t="s">
        <v>1758</v>
      </c>
      <c r="G913" s="351" t="s">
        <v>1784</v>
      </c>
      <c r="H913" s="351" t="s">
        <v>1275</v>
      </c>
      <c r="I913" s="351" t="s">
        <v>1758</v>
      </c>
      <c r="J913" s="351" t="s">
        <v>1759</v>
      </c>
      <c r="K913" s="351" t="s">
        <v>1759</v>
      </c>
      <c r="L913" s="351" t="s">
        <v>1758</v>
      </c>
      <c r="M913" s="351" t="s">
        <v>1295</v>
      </c>
      <c r="N913" s="351" t="s">
        <v>1785</v>
      </c>
      <c r="O913" s="351" t="s">
        <v>404</v>
      </c>
    </row>
    <row r="914" spans="1:15" hidden="1">
      <c r="A914" s="350" t="s">
        <v>1277</v>
      </c>
      <c r="B914" s="351">
        <v>889</v>
      </c>
      <c r="C914" s="351" t="s">
        <v>1306</v>
      </c>
      <c r="D914" s="351" t="s">
        <v>1306</v>
      </c>
      <c r="E914" s="351" t="s">
        <v>2101</v>
      </c>
      <c r="F914" s="351" t="s">
        <v>1869</v>
      </c>
      <c r="G914" s="351" t="s">
        <v>1784</v>
      </c>
      <c r="H914" s="351" t="s">
        <v>1290</v>
      </c>
      <c r="I914" s="351" t="s">
        <v>1869</v>
      </c>
      <c r="J914" s="351" t="s">
        <v>1870</v>
      </c>
      <c r="K914" s="351" t="s">
        <v>1870</v>
      </c>
      <c r="L914" s="351" t="s">
        <v>1869</v>
      </c>
      <c r="M914" s="351" t="s">
        <v>1295</v>
      </c>
      <c r="N914" s="351" t="s">
        <v>1785</v>
      </c>
      <c r="O914" s="351" t="s">
        <v>404</v>
      </c>
    </row>
    <row r="915" spans="1:15" hidden="1">
      <c r="A915" s="350" t="s">
        <v>1277</v>
      </c>
      <c r="B915" s="351">
        <v>889</v>
      </c>
      <c r="C915" s="351" t="s">
        <v>1306</v>
      </c>
      <c r="D915" s="351" t="s">
        <v>1306</v>
      </c>
      <c r="E915" s="351" t="s">
        <v>2101</v>
      </c>
      <c r="F915" s="351" t="s">
        <v>1422</v>
      </c>
      <c r="G915" s="351" t="s">
        <v>1784</v>
      </c>
      <c r="H915" s="351" t="s">
        <v>1290</v>
      </c>
      <c r="I915" s="351" t="s">
        <v>1422</v>
      </c>
      <c r="J915" s="351" t="s">
        <v>1423</v>
      </c>
      <c r="K915" s="351" t="s">
        <v>1423</v>
      </c>
      <c r="L915" s="351" t="s">
        <v>1422</v>
      </c>
      <c r="M915" s="351" t="s">
        <v>1295</v>
      </c>
      <c r="N915" s="351" t="s">
        <v>1785</v>
      </c>
      <c r="O915" s="351" t="s">
        <v>404</v>
      </c>
    </row>
    <row r="916" spans="1:15" hidden="1">
      <c r="A916" s="350" t="s">
        <v>1277</v>
      </c>
      <c r="B916" s="351">
        <v>889</v>
      </c>
      <c r="C916" s="351" t="s">
        <v>1306</v>
      </c>
      <c r="D916" s="351" t="s">
        <v>1306</v>
      </c>
      <c r="E916" s="351" t="s">
        <v>2101</v>
      </c>
      <c r="F916" s="351" t="s">
        <v>1448</v>
      </c>
      <c r="G916" s="351" t="s">
        <v>1784</v>
      </c>
      <c r="H916" s="351" t="s">
        <v>1290</v>
      </c>
      <c r="I916" s="351" t="s">
        <v>1449</v>
      </c>
      <c r="J916" s="351" t="s">
        <v>1450</v>
      </c>
      <c r="K916" s="351" t="s">
        <v>1450</v>
      </c>
      <c r="L916" s="351" t="s">
        <v>1448</v>
      </c>
      <c r="M916" s="351" t="s">
        <v>1295</v>
      </c>
      <c r="N916" s="351" t="s">
        <v>1785</v>
      </c>
      <c r="O916" s="351" t="s">
        <v>404</v>
      </c>
    </row>
    <row r="917" spans="1:15" hidden="1">
      <c r="A917" s="350" t="s">
        <v>1277</v>
      </c>
      <c r="B917" s="351">
        <v>889</v>
      </c>
      <c r="C917" s="351" t="s">
        <v>1306</v>
      </c>
      <c r="D917" s="351" t="s">
        <v>1306</v>
      </c>
      <c r="E917" s="351" t="s">
        <v>2101</v>
      </c>
      <c r="F917" s="351" t="s">
        <v>1432</v>
      </c>
      <c r="G917" s="351" t="s">
        <v>1784</v>
      </c>
      <c r="H917" s="351" t="s">
        <v>1290</v>
      </c>
      <c r="I917" s="351" t="s">
        <v>1432</v>
      </c>
      <c r="J917" s="351" t="s">
        <v>1433</v>
      </c>
      <c r="K917" s="351" t="s">
        <v>1433</v>
      </c>
      <c r="L917" s="351" t="s">
        <v>1432</v>
      </c>
      <c r="M917" s="351" t="s">
        <v>1295</v>
      </c>
      <c r="N917" s="351" t="s">
        <v>1785</v>
      </c>
      <c r="O917" s="351" t="s">
        <v>404</v>
      </c>
    </row>
    <row r="918" spans="1:15" hidden="1">
      <c r="A918" s="350" t="s">
        <v>1277</v>
      </c>
      <c r="B918" s="351">
        <v>889</v>
      </c>
      <c r="C918" s="351" t="s">
        <v>1306</v>
      </c>
      <c r="D918" s="351" t="s">
        <v>1306</v>
      </c>
      <c r="E918" s="351" t="s">
        <v>2101</v>
      </c>
      <c r="F918" s="351" t="s">
        <v>1530</v>
      </c>
      <c r="G918" s="351" t="s">
        <v>1308</v>
      </c>
      <c r="H918" s="351" t="s">
        <v>1290</v>
      </c>
      <c r="I918" s="351" t="s">
        <v>1530</v>
      </c>
      <c r="J918" s="351" t="s">
        <v>1531</v>
      </c>
      <c r="K918" s="351" t="s">
        <v>1531</v>
      </c>
      <c r="L918" s="351" t="s">
        <v>1530</v>
      </c>
      <c r="M918" s="351" t="s">
        <v>1295</v>
      </c>
      <c r="N918" s="351" t="s">
        <v>1785</v>
      </c>
      <c r="O918" s="351" t="s">
        <v>404</v>
      </c>
    </row>
    <row r="919" spans="1:15" hidden="1">
      <c r="A919" s="350" t="s">
        <v>1277</v>
      </c>
      <c r="B919" s="351">
        <v>889</v>
      </c>
      <c r="C919" s="351" t="s">
        <v>1306</v>
      </c>
      <c r="D919" s="351" t="s">
        <v>1306</v>
      </c>
      <c r="E919" s="351" t="s">
        <v>2101</v>
      </c>
      <c r="F919" s="351" t="s">
        <v>1775</v>
      </c>
      <c r="G919" s="351" t="s">
        <v>1308</v>
      </c>
      <c r="H919" s="351" t="s">
        <v>1275</v>
      </c>
      <c r="I919" s="351" t="s">
        <v>1775</v>
      </c>
      <c r="J919" s="351" t="s">
        <v>1776</v>
      </c>
      <c r="K919" s="351" t="s">
        <v>1776</v>
      </c>
      <c r="L919" s="351" t="s">
        <v>1775</v>
      </c>
      <c r="M919" s="351" t="s">
        <v>1295</v>
      </c>
      <c r="N919" s="351" t="s">
        <v>1785</v>
      </c>
      <c r="O919" s="351" t="s">
        <v>404</v>
      </c>
    </row>
    <row r="920" spans="1:15" hidden="1">
      <c r="A920" s="350" t="s">
        <v>1277</v>
      </c>
      <c r="B920" s="351">
        <v>889</v>
      </c>
      <c r="C920" s="351" t="s">
        <v>1306</v>
      </c>
      <c r="D920" s="351" t="s">
        <v>1306</v>
      </c>
      <c r="E920" s="351" t="s">
        <v>2101</v>
      </c>
      <c r="F920" s="351" t="s">
        <v>1777</v>
      </c>
      <c r="G920" s="351" t="s">
        <v>1308</v>
      </c>
      <c r="H920" s="351" t="s">
        <v>1275</v>
      </c>
      <c r="I920" s="351" t="s">
        <v>1777</v>
      </c>
      <c r="J920" s="351" t="s">
        <v>1778</v>
      </c>
      <c r="K920" s="351" t="s">
        <v>1778</v>
      </c>
      <c r="L920" s="351" t="s">
        <v>1777</v>
      </c>
      <c r="M920" s="351" t="s">
        <v>1295</v>
      </c>
      <c r="N920" s="351" t="s">
        <v>1785</v>
      </c>
      <c r="O920" s="351" t="s">
        <v>404</v>
      </c>
    </row>
    <row r="921" spans="1:15" hidden="1">
      <c r="A921" s="350" t="s">
        <v>1277</v>
      </c>
      <c r="B921" s="351">
        <v>889</v>
      </c>
      <c r="C921" s="351" t="s">
        <v>1306</v>
      </c>
      <c r="D921" s="351" t="s">
        <v>1306</v>
      </c>
      <c r="E921" s="351" t="s">
        <v>2101</v>
      </c>
      <c r="F921" s="351" t="s">
        <v>1472</v>
      </c>
      <c r="G921" s="351" t="s">
        <v>1308</v>
      </c>
      <c r="H921" s="351" t="s">
        <v>1290</v>
      </c>
      <c r="I921" s="351" t="s">
        <v>1473</v>
      </c>
      <c r="J921" s="351" t="s">
        <v>1474</v>
      </c>
      <c r="K921" s="351" t="s">
        <v>1474</v>
      </c>
      <c r="L921" s="351" t="s">
        <v>1472</v>
      </c>
      <c r="M921" s="351" t="s">
        <v>1295</v>
      </c>
      <c r="N921" s="351" t="s">
        <v>1785</v>
      </c>
      <c r="O921" s="351" t="s">
        <v>404</v>
      </c>
    </row>
    <row r="922" spans="1:15" hidden="1">
      <c r="A922" s="350" t="s">
        <v>1277</v>
      </c>
      <c r="B922" s="351">
        <v>1889</v>
      </c>
      <c r="C922" s="351" t="s">
        <v>1306</v>
      </c>
      <c r="D922" s="351" t="s">
        <v>1306</v>
      </c>
      <c r="E922" s="351" t="s">
        <v>2102</v>
      </c>
      <c r="F922" s="351" t="s">
        <v>1410</v>
      </c>
      <c r="G922" s="351" t="s">
        <v>1784</v>
      </c>
      <c r="H922" s="351" t="s">
        <v>1290</v>
      </c>
      <c r="I922" s="351" t="s">
        <v>1410</v>
      </c>
      <c r="J922" s="351" t="s">
        <v>1411</v>
      </c>
      <c r="K922" s="351" t="s">
        <v>1411</v>
      </c>
      <c r="L922" s="351" t="s">
        <v>1410</v>
      </c>
      <c r="M922" s="351" t="s">
        <v>1295</v>
      </c>
      <c r="N922" s="351" t="s">
        <v>1785</v>
      </c>
      <c r="O922" s="351" t="s">
        <v>404</v>
      </c>
    </row>
    <row r="923" spans="1:15" hidden="1">
      <c r="A923" s="350" t="s">
        <v>1277</v>
      </c>
      <c r="B923" s="351">
        <v>1889</v>
      </c>
      <c r="C923" s="351" t="s">
        <v>1306</v>
      </c>
      <c r="D923" s="351" t="s">
        <v>1306</v>
      </c>
      <c r="E923" s="351" t="s">
        <v>2102</v>
      </c>
      <c r="F923" s="351" t="s">
        <v>1570</v>
      </c>
      <c r="G923" s="351" t="s">
        <v>1308</v>
      </c>
      <c r="H923" s="351" t="s">
        <v>1465</v>
      </c>
      <c r="I923" s="351" t="s">
        <v>1570</v>
      </c>
      <c r="J923" s="351" t="s">
        <v>1571</v>
      </c>
      <c r="K923" s="351" t="s">
        <v>1571</v>
      </c>
      <c r="L923" s="351" t="s">
        <v>1570</v>
      </c>
      <c r="M923" s="351" t="s">
        <v>1295</v>
      </c>
      <c r="N923" s="351" t="s">
        <v>1785</v>
      </c>
      <c r="O923" s="351" t="s">
        <v>404</v>
      </c>
    </row>
    <row r="924" spans="1:15" hidden="1">
      <c r="A924" s="350" t="s">
        <v>1277</v>
      </c>
      <c r="B924" s="351">
        <v>1889</v>
      </c>
      <c r="C924" s="351" t="s">
        <v>1306</v>
      </c>
      <c r="D924" s="351" t="s">
        <v>1306</v>
      </c>
      <c r="E924" s="351" t="s">
        <v>2102</v>
      </c>
      <c r="F924" s="351" t="s">
        <v>1376</v>
      </c>
      <c r="G924" s="351" t="s">
        <v>1784</v>
      </c>
      <c r="H924" s="351" t="s">
        <v>1290</v>
      </c>
      <c r="I924" s="351" t="s">
        <v>1376</v>
      </c>
      <c r="J924" s="351" t="s">
        <v>1378</v>
      </c>
      <c r="K924" s="351" t="s">
        <v>1378</v>
      </c>
      <c r="L924" s="351" t="s">
        <v>1376</v>
      </c>
      <c r="M924" s="351" t="s">
        <v>1295</v>
      </c>
      <c r="N924" s="351" t="s">
        <v>1785</v>
      </c>
      <c r="O924" s="351" t="s">
        <v>404</v>
      </c>
    </row>
    <row r="925" spans="1:15" hidden="1">
      <c r="A925" s="350" t="s">
        <v>1277</v>
      </c>
      <c r="B925" s="351">
        <v>1889</v>
      </c>
      <c r="C925" s="351" t="s">
        <v>1306</v>
      </c>
      <c r="D925" s="351" t="s">
        <v>1306</v>
      </c>
      <c r="E925" s="351" t="s">
        <v>2102</v>
      </c>
      <c r="F925" s="351" t="s">
        <v>1786</v>
      </c>
      <c r="G925" s="351" t="s">
        <v>1308</v>
      </c>
      <c r="H925" s="351" t="s">
        <v>1465</v>
      </c>
      <c r="I925" s="351" t="s">
        <v>1786</v>
      </c>
      <c r="J925" s="351" t="s">
        <v>1787</v>
      </c>
      <c r="K925" s="351" t="s">
        <v>1787</v>
      </c>
      <c r="L925" s="351" t="s">
        <v>1786</v>
      </c>
      <c r="M925" s="351" t="s">
        <v>1295</v>
      </c>
      <c r="N925" s="351" t="s">
        <v>1785</v>
      </c>
      <c r="O925" s="351" t="s">
        <v>404</v>
      </c>
    </row>
    <row r="926" spans="1:15" hidden="1">
      <c r="A926" s="350" t="s">
        <v>1277</v>
      </c>
      <c r="B926" s="351">
        <v>1889</v>
      </c>
      <c r="C926" s="351" t="s">
        <v>1306</v>
      </c>
      <c r="D926" s="351" t="s">
        <v>1306</v>
      </c>
      <c r="E926" s="351" t="s">
        <v>2102</v>
      </c>
      <c r="F926" s="351" t="s">
        <v>1788</v>
      </c>
      <c r="G926" s="351" t="s">
        <v>1308</v>
      </c>
      <c r="H926" s="351" t="s">
        <v>1465</v>
      </c>
      <c r="I926" s="351" t="s">
        <v>1788</v>
      </c>
      <c r="J926" s="351" t="s">
        <v>1789</v>
      </c>
      <c r="K926" s="351" t="s">
        <v>1789</v>
      </c>
      <c r="L926" s="351" t="s">
        <v>1788</v>
      </c>
      <c r="M926" s="351" t="s">
        <v>1295</v>
      </c>
      <c r="N926" s="351" t="s">
        <v>1785</v>
      </c>
      <c r="O926" s="351" t="s">
        <v>404</v>
      </c>
    </row>
    <row r="927" spans="1:15" hidden="1">
      <c r="A927" s="350" t="s">
        <v>1277</v>
      </c>
      <c r="B927" s="351">
        <v>1889</v>
      </c>
      <c r="C927" s="351" t="s">
        <v>1306</v>
      </c>
      <c r="D927" s="351" t="s">
        <v>1306</v>
      </c>
      <c r="E927" s="351" t="s">
        <v>2102</v>
      </c>
      <c r="F927" s="351" t="s">
        <v>1790</v>
      </c>
      <c r="G927" s="351" t="s">
        <v>1784</v>
      </c>
      <c r="H927" s="351" t="s">
        <v>1413</v>
      </c>
      <c r="I927" s="351" t="s">
        <v>1790</v>
      </c>
      <c r="J927" s="351" t="s">
        <v>1791</v>
      </c>
      <c r="K927" s="351" t="s">
        <v>1791</v>
      </c>
      <c r="L927" s="351" t="s">
        <v>1790</v>
      </c>
      <c r="M927" s="351" t="s">
        <v>1295</v>
      </c>
      <c r="N927" s="351" t="s">
        <v>1785</v>
      </c>
      <c r="O927" s="351" t="s">
        <v>404</v>
      </c>
    </row>
    <row r="928" spans="1:15" hidden="1">
      <c r="A928" s="350" t="s">
        <v>1277</v>
      </c>
      <c r="B928" s="351">
        <v>1889</v>
      </c>
      <c r="C928" s="351" t="s">
        <v>1306</v>
      </c>
      <c r="D928" s="351" t="s">
        <v>1306</v>
      </c>
      <c r="E928" s="351" t="s">
        <v>2102</v>
      </c>
      <c r="F928" s="351" t="s">
        <v>1792</v>
      </c>
      <c r="G928" s="351" t="s">
        <v>1308</v>
      </c>
      <c r="H928" s="351" t="s">
        <v>1290</v>
      </c>
      <c r="I928" s="351" t="s">
        <v>1792</v>
      </c>
      <c r="J928" s="351" t="s">
        <v>1793</v>
      </c>
      <c r="K928" s="351" t="s">
        <v>1794</v>
      </c>
      <c r="L928" s="351" t="s">
        <v>1792</v>
      </c>
      <c r="M928" s="351" t="s">
        <v>1295</v>
      </c>
      <c r="N928" s="351" t="s">
        <v>1785</v>
      </c>
      <c r="O928" s="351" t="s">
        <v>404</v>
      </c>
    </row>
    <row r="929" spans="1:15" hidden="1">
      <c r="A929" s="350" t="s">
        <v>1277</v>
      </c>
      <c r="B929" s="351">
        <v>1889</v>
      </c>
      <c r="C929" s="351" t="s">
        <v>1306</v>
      </c>
      <c r="D929" s="351" t="s">
        <v>1306</v>
      </c>
      <c r="E929" s="351" t="s">
        <v>2102</v>
      </c>
      <c r="F929" s="351" t="s">
        <v>1795</v>
      </c>
      <c r="G929" s="351" t="s">
        <v>1784</v>
      </c>
      <c r="H929" s="351" t="s">
        <v>1413</v>
      </c>
      <c r="I929" s="351" t="s">
        <v>1795</v>
      </c>
      <c r="J929" s="351" t="s">
        <v>1796</v>
      </c>
      <c r="K929" s="351" t="s">
        <v>1796</v>
      </c>
      <c r="L929" s="351" t="s">
        <v>1795</v>
      </c>
      <c r="M929" s="351" t="s">
        <v>1295</v>
      </c>
      <c r="N929" s="351" t="s">
        <v>1785</v>
      </c>
      <c r="O929" s="351" t="s">
        <v>404</v>
      </c>
    </row>
    <row r="930" spans="1:15" hidden="1">
      <c r="A930" s="350" t="s">
        <v>1277</v>
      </c>
      <c r="B930" s="351">
        <v>1889</v>
      </c>
      <c r="C930" s="351" t="s">
        <v>1306</v>
      </c>
      <c r="D930" s="351" t="s">
        <v>1306</v>
      </c>
      <c r="E930" s="351" t="s">
        <v>2102</v>
      </c>
      <c r="F930" s="351" t="s">
        <v>1475</v>
      </c>
      <c r="G930" s="351" t="s">
        <v>1784</v>
      </c>
      <c r="H930" s="351" t="s">
        <v>1413</v>
      </c>
      <c r="I930" s="351" t="s">
        <v>1475</v>
      </c>
      <c r="J930" s="351" t="s">
        <v>1476</v>
      </c>
      <c r="K930" s="351" t="s">
        <v>1476</v>
      </c>
      <c r="L930" s="351" t="s">
        <v>1475</v>
      </c>
      <c r="M930" s="351" t="s">
        <v>1295</v>
      </c>
      <c r="N930" s="351" t="s">
        <v>1785</v>
      </c>
      <c r="O930" s="351" t="s">
        <v>404</v>
      </c>
    </row>
    <row r="931" spans="1:15" hidden="1">
      <c r="A931" s="350" t="s">
        <v>1277</v>
      </c>
      <c r="B931" s="351">
        <v>1889</v>
      </c>
      <c r="C931" s="351" t="s">
        <v>1306</v>
      </c>
      <c r="D931" s="351" t="s">
        <v>1306</v>
      </c>
      <c r="E931" s="351" t="s">
        <v>2102</v>
      </c>
      <c r="F931" s="351" t="s">
        <v>1797</v>
      </c>
      <c r="G931" s="351" t="s">
        <v>1308</v>
      </c>
      <c r="H931" s="351" t="s">
        <v>1465</v>
      </c>
      <c r="I931" s="351" t="s">
        <v>1797</v>
      </c>
      <c r="J931" s="351" t="s">
        <v>1798</v>
      </c>
      <c r="K931" s="351" t="s">
        <v>1798</v>
      </c>
      <c r="L931" s="351" t="s">
        <v>1797</v>
      </c>
      <c r="M931" s="351" t="s">
        <v>1295</v>
      </c>
      <c r="N931" s="351" t="s">
        <v>1785</v>
      </c>
      <c r="O931" s="351" t="s">
        <v>404</v>
      </c>
    </row>
    <row r="932" spans="1:15" hidden="1">
      <c r="A932" s="350" t="s">
        <v>1277</v>
      </c>
      <c r="B932" s="351">
        <v>1889</v>
      </c>
      <c r="C932" s="351" t="s">
        <v>1306</v>
      </c>
      <c r="D932" s="351" t="s">
        <v>1306</v>
      </c>
      <c r="E932" s="351" t="s">
        <v>2102</v>
      </c>
      <c r="F932" s="351" t="s">
        <v>1689</v>
      </c>
      <c r="G932" s="351" t="s">
        <v>1308</v>
      </c>
      <c r="H932" s="351" t="s">
        <v>1275</v>
      </c>
      <c r="I932" s="351" t="s">
        <v>1689</v>
      </c>
      <c r="J932" s="351" t="s">
        <v>1690</v>
      </c>
      <c r="K932" s="351" t="s">
        <v>1690</v>
      </c>
      <c r="L932" s="351" t="s">
        <v>1689</v>
      </c>
      <c r="M932" s="351" t="s">
        <v>1295</v>
      </c>
      <c r="N932" s="351" t="s">
        <v>1785</v>
      </c>
      <c r="O932" s="351" t="s">
        <v>404</v>
      </c>
    </row>
    <row r="933" spans="1:15" hidden="1">
      <c r="A933" s="350" t="s">
        <v>1277</v>
      </c>
      <c r="B933" s="351">
        <v>1889</v>
      </c>
      <c r="C933" s="351" t="s">
        <v>1306</v>
      </c>
      <c r="D933" s="351" t="s">
        <v>1306</v>
      </c>
      <c r="E933" s="351" t="s">
        <v>2102</v>
      </c>
      <c r="F933" s="351" t="s">
        <v>1506</v>
      </c>
      <c r="G933" s="351" t="s">
        <v>1308</v>
      </c>
      <c r="H933" s="351" t="s">
        <v>1275</v>
      </c>
      <c r="I933" s="351" t="s">
        <v>1506</v>
      </c>
      <c r="J933" s="351" t="s">
        <v>1507</v>
      </c>
      <c r="K933" s="351" t="s">
        <v>1507</v>
      </c>
      <c r="L933" s="351" t="s">
        <v>1506</v>
      </c>
      <c r="M933" s="351" t="s">
        <v>1295</v>
      </c>
      <c r="N933" s="351" t="s">
        <v>1785</v>
      </c>
      <c r="O933" s="351" t="s">
        <v>404</v>
      </c>
    </row>
    <row r="934" spans="1:15" hidden="1">
      <c r="A934" s="350" t="s">
        <v>1277</v>
      </c>
      <c r="B934" s="351">
        <v>1889</v>
      </c>
      <c r="C934" s="351" t="s">
        <v>1306</v>
      </c>
      <c r="D934" s="351" t="s">
        <v>1306</v>
      </c>
      <c r="E934" s="351" t="s">
        <v>2102</v>
      </c>
      <c r="F934" s="351" t="s">
        <v>1346</v>
      </c>
      <c r="G934" s="351" t="s">
        <v>1784</v>
      </c>
      <c r="H934" s="351" t="s">
        <v>1275</v>
      </c>
      <c r="I934" s="351" t="s">
        <v>1346</v>
      </c>
      <c r="J934" s="351" t="s">
        <v>1347</v>
      </c>
      <c r="K934" s="351" t="s">
        <v>1347</v>
      </c>
      <c r="L934" s="351" t="s">
        <v>1346</v>
      </c>
      <c r="M934" s="351" t="s">
        <v>1295</v>
      </c>
      <c r="N934" s="351" t="s">
        <v>1785</v>
      </c>
      <c r="O934" s="351" t="s">
        <v>404</v>
      </c>
    </row>
    <row r="935" spans="1:15" hidden="1">
      <c r="A935" s="350" t="s">
        <v>1277</v>
      </c>
      <c r="B935" s="351">
        <v>1889</v>
      </c>
      <c r="C935" s="351" t="s">
        <v>1306</v>
      </c>
      <c r="D935" s="351" t="s">
        <v>1306</v>
      </c>
      <c r="E935" s="351" t="s">
        <v>2102</v>
      </c>
      <c r="F935" s="351" t="s">
        <v>1799</v>
      </c>
      <c r="G935" s="351" t="s">
        <v>1784</v>
      </c>
      <c r="H935" s="351" t="s">
        <v>1413</v>
      </c>
      <c r="I935" s="351" t="s">
        <v>1799</v>
      </c>
      <c r="J935" s="351" t="s">
        <v>1800</v>
      </c>
      <c r="K935" s="351" t="s">
        <v>1800</v>
      </c>
      <c r="L935" s="351" t="s">
        <v>1799</v>
      </c>
      <c r="M935" s="351" t="s">
        <v>1295</v>
      </c>
      <c r="N935" s="351" t="s">
        <v>1785</v>
      </c>
      <c r="O935" s="351" t="s">
        <v>404</v>
      </c>
    </row>
    <row r="936" spans="1:15" hidden="1">
      <c r="A936" s="350" t="s">
        <v>1277</v>
      </c>
      <c r="B936" s="351">
        <v>1889</v>
      </c>
      <c r="C936" s="351" t="s">
        <v>1306</v>
      </c>
      <c r="D936" s="351" t="s">
        <v>1306</v>
      </c>
      <c r="E936" s="351" t="s">
        <v>2102</v>
      </c>
      <c r="F936" s="351" t="s">
        <v>1801</v>
      </c>
      <c r="G936" s="351" t="s">
        <v>1308</v>
      </c>
      <c r="H936" s="351" t="s">
        <v>1465</v>
      </c>
      <c r="I936" s="351" t="s">
        <v>1801</v>
      </c>
      <c r="J936" s="351" t="s">
        <v>1802</v>
      </c>
      <c r="K936" s="351" t="s">
        <v>1802</v>
      </c>
      <c r="L936" s="351" t="s">
        <v>1801</v>
      </c>
      <c r="M936" s="351" t="s">
        <v>1295</v>
      </c>
      <c r="N936" s="351" t="s">
        <v>1785</v>
      </c>
      <c r="O936" s="351" t="s">
        <v>404</v>
      </c>
    </row>
    <row r="937" spans="1:15" hidden="1">
      <c r="A937" s="350" t="s">
        <v>1277</v>
      </c>
      <c r="B937" s="351">
        <v>1889</v>
      </c>
      <c r="C937" s="351" t="s">
        <v>1306</v>
      </c>
      <c r="D937" s="351" t="s">
        <v>1306</v>
      </c>
      <c r="E937" s="351" t="s">
        <v>2102</v>
      </c>
      <c r="F937" s="351" t="s">
        <v>1803</v>
      </c>
      <c r="G937" s="351" t="s">
        <v>1784</v>
      </c>
      <c r="H937" s="351" t="s">
        <v>1413</v>
      </c>
      <c r="I937" s="351" t="s">
        <v>1803</v>
      </c>
      <c r="J937" s="351" t="s">
        <v>1804</v>
      </c>
      <c r="K937" s="351" t="s">
        <v>1804</v>
      </c>
      <c r="L937" s="351" t="s">
        <v>1803</v>
      </c>
      <c r="M937" s="351" t="s">
        <v>1295</v>
      </c>
      <c r="N937" s="351" t="s">
        <v>1785</v>
      </c>
      <c r="O937" s="351" t="s">
        <v>404</v>
      </c>
    </row>
    <row r="938" spans="1:15" hidden="1">
      <c r="A938" s="350" t="s">
        <v>1277</v>
      </c>
      <c r="B938" s="351">
        <v>1889</v>
      </c>
      <c r="C938" s="351" t="s">
        <v>1306</v>
      </c>
      <c r="D938" s="351" t="s">
        <v>1306</v>
      </c>
      <c r="E938" s="351" t="s">
        <v>2102</v>
      </c>
      <c r="F938" s="351" t="s">
        <v>1805</v>
      </c>
      <c r="G938" s="351" t="s">
        <v>1308</v>
      </c>
      <c r="H938" s="351" t="s">
        <v>1465</v>
      </c>
      <c r="I938" s="351" t="s">
        <v>1805</v>
      </c>
      <c r="J938" s="351" t="s">
        <v>1806</v>
      </c>
      <c r="K938" s="351" t="s">
        <v>1806</v>
      </c>
      <c r="L938" s="351" t="s">
        <v>1805</v>
      </c>
      <c r="M938" s="351" t="s">
        <v>1295</v>
      </c>
      <c r="N938" s="351" t="s">
        <v>1785</v>
      </c>
      <c r="O938" s="351" t="s">
        <v>404</v>
      </c>
    </row>
    <row r="939" spans="1:15" hidden="1">
      <c r="A939" s="350" t="s">
        <v>1277</v>
      </c>
      <c r="B939" s="351">
        <v>1889</v>
      </c>
      <c r="C939" s="351" t="s">
        <v>1306</v>
      </c>
      <c r="D939" s="351" t="s">
        <v>1306</v>
      </c>
      <c r="E939" s="351" t="s">
        <v>2102</v>
      </c>
      <c r="F939" s="351" t="s">
        <v>1807</v>
      </c>
      <c r="G939" s="351" t="s">
        <v>1784</v>
      </c>
      <c r="H939" s="351" t="s">
        <v>1413</v>
      </c>
      <c r="I939" s="351" t="s">
        <v>1807</v>
      </c>
      <c r="J939" s="351" t="s">
        <v>1808</v>
      </c>
      <c r="K939" s="351" t="s">
        <v>1808</v>
      </c>
      <c r="L939" s="351" t="s">
        <v>1807</v>
      </c>
      <c r="M939" s="351" t="s">
        <v>1295</v>
      </c>
      <c r="N939" s="351" t="s">
        <v>1785</v>
      </c>
      <c r="O939" s="351" t="s">
        <v>404</v>
      </c>
    </row>
    <row r="940" spans="1:15" hidden="1">
      <c r="A940" s="350" t="s">
        <v>1277</v>
      </c>
      <c r="B940" s="351">
        <v>1889</v>
      </c>
      <c r="C940" s="351" t="s">
        <v>1306</v>
      </c>
      <c r="D940" s="351" t="s">
        <v>1306</v>
      </c>
      <c r="E940" s="351" t="s">
        <v>2102</v>
      </c>
      <c r="F940" s="351" t="s">
        <v>1477</v>
      </c>
      <c r="G940" s="351" t="s">
        <v>1784</v>
      </c>
      <c r="H940" s="351" t="s">
        <v>1413</v>
      </c>
      <c r="I940" s="351" t="s">
        <v>1477</v>
      </c>
      <c r="J940" s="351" t="s">
        <v>1478</v>
      </c>
      <c r="K940" s="351" t="s">
        <v>1478</v>
      </c>
      <c r="L940" s="351" t="s">
        <v>1477</v>
      </c>
      <c r="M940" s="351" t="s">
        <v>1295</v>
      </c>
      <c r="N940" s="351" t="s">
        <v>1785</v>
      </c>
      <c r="O940" s="351" t="s">
        <v>404</v>
      </c>
    </row>
    <row r="941" spans="1:15" hidden="1">
      <c r="A941" s="350" t="s">
        <v>1277</v>
      </c>
      <c r="B941" s="351">
        <v>1889</v>
      </c>
      <c r="C941" s="351" t="s">
        <v>1306</v>
      </c>
      <c r="D941" s="351" t="s">
        <v>1306</v>
      </c>
      <c r="E941" s="351" t="s">
        <v>2102</v>
      </c>
      <c r="F941" s="351" t="s">
        <v>1809</v>
      </c>
      <c r="G941" s="351" t="s">
        <v>1308</v>
      </c>
      <c r="H941" s="351" t="s">
        <v>1290</v>
      </c>
      <c r="I941" s="351" t="s">
        <v>1810</v>
      </c>
      <c r="J941" s="351" t="s">
        <v>1811</v>
      </c>
      <c r="K941" s="351" t="s">
        <v>1811</v>
      </c>
      <c r="L941" s="351" t="s">
        <v>1809</v>
      </c>
      <c r="M941" s="351" t="s">
        <v>1295</v>
      </c>
      <c r="N941" s="351" t="s">
        <v>1785</v>
      </c>
      <c r="O941" s="351" t="s">
        <v>404</v>
      </c>
    </row>
    <row r="942" spans="1:15" hidden="1">
      <c r="A942" s="350" t="s">
        <v>1277</v>
      </c>
      <c r="B942" s="351">
        <v>1889</v>
      </c>
      <c r="C942" s="351" t="s">
        <v>1306</v>
      </c>
      <c r="D942" s="351" t="s">
        <v>1306</v>
      </c>
      <c r="E942" s="351" t="s">
        <v>2102</v>
      </c>
      <c r="F942" s="351" t="s">
        <v>1479</v>
      </c>
      <c r="G942" s="351" t="s">
        <v>1784</v>
      </c>
      <c r="H942" s="351" t="s">
        <v>1413</v>
      </c>
      <c r="I942" s="351" t="s">
        <v>1479</v>
      </c>
      <c r="J942" s="351" t="s">
        <v>1480</v>
      </c>
      <c r="K942" s="351" t="s">
        <v>1480</v>
      </c>
      <c r="L942" s="351" t="s">
        <v>1479</v>
      </c>
      <c r="M942" s="351" t="s">
        <v>1295</v>
      </c>
      <c r="N942" s="351" t="s">
        <v>1785</v>
      </c>
      <c r="O942" s="351" t="s">
        <v>404</v>
      </c>
    </row>
    <row r="943" spans="1:15" hidden="1">
      <c r="A943" s="350" t="s">
        <v>1277</v>
      </c>
      <c r="B943" s="351">
        <v>1889</v>
      </c>
      <c r="C943" s="351" t="s">
        <v>1306</v>
      </c>
      <c r="D943" s="351" t="s">
        <v>1306</v>
      </c>
      <c r="E943" s="351" t="s">
        <v>2102</v>
      </c>
      <c r="F943" s="351" t="s">
        <v>1812</v>
      </c>
      <c r="G943" s="351" t="s">
        <v>1784</v>
      </c>
      <c r="H943" s="351" t="s">
        <v>1413</v>
      </c>
      <c r="I943" s="351" t="s">
        <v>1812</v>
      </c>
      <c r="J943" s="351" t="s">
        <v>1813</v>
      </c>
      <c r="K943" s="351" t="s">
        <v>1813</v>
      </c>
      <c r="L943" s="351" t="s">
        <v>1812</v>
      </c>
      <c r="M943" s="351" t="s">
        <v>1295</v>
      </c>
      <c r="N943" s="351" t="s">
        <v>1785</v>
      </c>
      <c r="O943" s="351" t="s">
        <v>404</v>
      </c>
    </row>
    <row r="944" spans="1:15" hidden="1">
      <c r="A944" s="350" t="s">
        <v>1277</v>
      </c>
      <c r="B944" s="351">
        <v>1889</v>
      </c>
      <c r="C944" s="351" t="s">
        <v>1306</v>
      </c>
      <c r="D944" s="351" t="s">
        <v>1306</v>
      </c>
      <c r="E944" s="351" t="s">
        <v>2102</v>
      </c>
      <c r="F944" s="351" t="s">
        <v>1510</v>
      </c>
      <c r="G944" s="351" t="s">
        <v>1308</v>
      </c>
      <c r="H944" s="351" t="s">
        <v>1465</v>
      </c>
      <c r="I944" s="351" t="s">
        <v>1510</v>
      </c>
      <c r="J944" s="351" t="s">
        <v>1511</v>
      </c>
      <c r="K944" s="351" t="s">
        <v>1511</v>
      </c>
      <c r="L944" s="351" t="s">
        <v>1510</v>
      </c>
      <c r="M944" s="351" t="s">
        <v>1295</v>
      </c>
      <c r="N944" s="351" t="s">
        <v>1785</v>
      </c>
      <c r="O944" s="351" t="s">
        <v>404</v>
      </c>
    </row>
    <row r="945" spans="1:15" hidden="1">
      <c r="A945" s="350" t="s">
        <v>1277</v>
      </c>
      <c r="B945" s="351">
        <v>1889</v>
      </c>
      <c r="C945" s="351" t="s">
        <v>1306</v>
      </c>
      <c r="D945" s="351" t="s">
        <v>1306</v>
      </c>
      <c r="E945" s="351" t="s">
        <v>2102</v>
      </c>
      <c r="F945" s="351" t="s">
        <v>1814</v>
      </c>
      <c r="G945" s="351" t="s">
        <v>1308</v>
      </c>
      <c r="H945" s="351" t="s">
        <v>1465</v>
      </c>
      <c r="I945" s="351" t="s">
        <v>1814</v>
      </c>
      <c r="J945" s="351" t="s">
        <v>1815</v>
      </c>
      <c r="K945" s="351" t="s">
        <v>1815</v>
      </c>
      <c r="L945" s="351" t="s">
        <v>1814</v>
      </c>
      <c r="M945" s="351" t="s">
        <v>1295</v>
      </c>
      <c r="N945" s="351" t="s">
        <v>1785</v>
      </c>
      <c r="O945" s="351" t="s">
        <v>404</v>
      </c>
    </row>
    <row r="946" spans="1:15" hidden="1">
      <c r="A946" s="350" t="s">
        <v>1277</v>
      </c>
      <c r="B946" s="351">
        <v>1889</v>
      </c>
      <c r="C946" s="351" t="s">
        <v>1306</v>
      </c>
      <c r="D946" s="351" t="s">
        <v>1306</v>
      </c>
      <c r="E946" s="351" t="s">
        <v>2102</v>
      </c>
      <c r="F946" s="351" t="s">
        <v>1816</v>
      </c>
      <c r="G946" s="351" t="s">
        <v>1784</v>
      </c>
      <c r="H946" s="351" t="s">
        <v>1413</v>
      </c>
      <c r="I946" s="351" t="s">
        <v>1816</v>
      </c>
      <c r="J946" s="351" t="s">
        <v>1817</v>
      </c>
      <c r="K946" s="351" t="s">
        <v>1817</v>
      </c>
      <c r="L946" s="351" t="s">
        <v>1816</v>
      </c>
      <c r="M946" s="351" t="s">
        <v>1295</v>
      </c>
      <c r="N946" s="351" t="s">
        <v>1785</v>
      </c>
      <c r="O946" s="351" t="s">
        <v>404</v>
      </c>
    </row>
    <row r="947" spans="1:15" hidden="1">
      <c r="A947" s="350" t="s">
        <v>1277</v>
      </c>
      <c r="B947" s="351">
        <v>1889</v>
      </c>
      <c r="C947" s="351" t="s">
        <v>1306</v>
      </c>
      <c r="D947" s="351" t="s">
        <v>1306</v>
      </c>
      <c r="E947" s="351" t="s">
        <v>2102</v>
      </c>
      <c r="F947" s="351" t="s">
        <v>1818</v>
      </c>
      <c r="G947" s="351" t="s">
        <v>1784</v>
      </c>
      <c r="H947" s="351" t="s">
        <v>1413</v>
      </c>
      <c r="I947" s="351" t="s">
        <v>1818</v>
      </c>
      <c r="J947" s="351" t="s">
        <v>1819</v>
      </c>
      <c r="K947" s="351" t="s">
        <v>1819</v>
      </c>
      <c r="L947" s="351" t="s">
        <v>1818</v>
      </c>
      <c r="M947" s="351" t="s">
        <v>1295</v>
      </c>
      <c r="N947" s="351" t="s">
        <v>1785</v>
      </c>
      <c r="O947" s="351" t="s">
        <v>404</v>
      </c>
    </row>
    <row r="948" spans="1:15" hidden="1">
      <c r="A948" s="350" t="s">
        <v>1277</v>
      </c>
      <c r="B948" s="351">
        <v>1889</v>
      </c>
      <c r="C948" s="351" t="s">
        <v>1306</v>
      </c>
      <c r="D948" s="351" t="s">
        <v>1306</v>
      </c>
      <c r="E948" s="351" t="s">
        <v>2102</v>
      </c>
      <c r="F948" s="351" t="s">
        <v>1481</v>
      </c>
      <c r="G948" s="351" t="s">
        <v>1784</v>
      </c>
      <c r="H948" s="351" t="s">
        <v>1413</v>
      </c>
      <c r="I948" s="351" t="s">
        <v>1481</v>
      </c>
      <c r="J948" s="351" t="s">
        <v>1482</v>
      </c>
      <c r="K948" s="351" t="s">
        <v>1482</v>
      </c>
      <c r="L948" s="351" t="s">
        <v>1481</v>
      </c>
      <c r="M948" s="351" t="s">
        <v>1295</v>
      </c>
      <c r="N948" s="351" t="s">
        <v>1785</v>
      </c>
      <c r="O948" s="351" t="s">
        <v>404</v>
      </c>
    </row>
    <row r="949" spans="1:15" hidden="1">
      <c r="A949" s="350" t="s">
        <v>1277</v>
      </c>
      <c r="B949" s="351">
        <v>1889</v>
      </c>
      <c r="C949" s="351" t="s">
        <v>1306</v>
      </c>
      <c r="D949" s="351" t="s">
        <v>1306</v>
      </c>
      <c r="E949" s="351" t="s">
        <v>2102</v>
      </c>
      <c r="F949" s="351" t="s">
        <v>1483</v>
      </c>
      <c r="G949" s="351" t="s">
        <v>1784</v>
      </c>
      <c r="H949" s="351" t="s">
        <v>1413</v>
      </c>
      <c r="I949" s="351" t="s">
        <v>1483</v>
      </c>
      <c r="J949" s="351" t="s">
        <v>1484</v>
      </c>
      <c r="K949" s="351" t="s">
        <v>1484</v>
      </c>
      <c r="L949" s="351" t="s">
        <v>1483</v>
      </c>
      <c r="M949" s="351" t="s">
        <v>1295</v>
      </c>
      <c r="N949" s="351" t="s">
        <v>1785</v>
      </c>
      <c r="O949" s="351" t="s">
        <v>404</v>
      </c>
    </row>
    <row r="950" spans="1:15" hidden="1">
      <c r="A950" s="350" t="s">
        <v>1277</v>
      </c>
      <c r="B950" s="351">
        <v>1889</v>
      </c>
      <c r="C950" s="351" t="s">
        <v>1306</v>
      </c>
      <c r="D950" s="351" t="s">
        <v>1306</v>
      </c>
      <c r="E950" s="351" t="s">
        <v>2102</v>
      </c>
      <c r="F950" s="351" t="s">
        <v>1820</v>
      </c>
      <c r="G950" s="351" t="s">
        <v>1308</v>
      </c>
      <c r="H950" s="351" t="s">
        <v>1465</v>
      </c>
      <c r="I950" s="351" t="s">
        <v>1820</v>
      </c>
      <c r="J950" s="351" t="s">
        <v>1821</v>
      </c>
      <c r="K950" s="351" t="s">
        <v>1821</v>
      </c>
      <c r="L950" s="351" t="s">
        <v>1820</v>
      </c>
      <c r="M950" s="351" t="s">
        <v>1295</v>
      </c>
      <c r="N950" s="351" t="s">
        <v>1785</v>
      </c>
      <c r="O950" s="351" t="s">
        <v>404</v>
      </c>
    </row>
    <row r="951" spans="1:15" hidden="1">
      <c r="A951" s="350" t="s">
        <v>1277</v>
      </c>
      <c r="B951" s="351">
        <v>1889</v>
      </c>
      <c r="C951" s="351" t="s">
        <v>1306</v>
      </c>
      <c r="D951" s="351" t="s">
        <v>1306</v>
      </c>
      <c r="E951" s="351" t="s">
        <v>2102</v>
      </c>
      <c r="F951" s="351" t="s">
        <v>1822</v>
      </c>
      <c r="G951" s="351" t="s">
        <v>1308</v>
      </c>
      <c r="H951" s="351" t="s">
        <v>1465</v>
      </c>
      <c r="I951" s="351" t="s">
        <v>1822</v>
      </c>
      <c r="J951" s="351" t="s">
        <v>1823</v>
      </c>
      <c r="K951" s="351" t="s">
        <v>1823</v>
      </c>
      <c r="L951" s="351" t="s">
        <v>1822</v>
      </c>
      <c r="M951" s="351" t="s">
        <v>1295</v>
      </c>
      <c r="N951" s="351" t="s">
        <v>1785</v>
      </c>
      <c r="O951" s="351" t="s">
        <v>404</v>
      </c>
    </row>
    <row r="952" spans="1:15" hidden="1">
      <c r="A952" s="350" t="s">
        <v>1277</v>
      </c>
      <c r="B952" s="351">
        <v>1889</v>
      </c>
      <c r="C952" s="351" t="s">
        <v>1306</v>
      </c>
      <c r="D952" s="351" t="s">
        <v>1306</v>
      </c>
      <c r="E952" s="351" t="s">
        <v>2102</v>
      </c>
      <c r="F952" s="351" t="s">
        <v>1485</v>
      </c>
      <c r="G952" s="351" t="s">
        <v>1784</v>
      </c>
      <c r="H952" s="351" t="s">
        <v>1413</v>
      </c>
      <c r="I952" s="351" t="s">
        <v>1485</v>
      </c>
      <c r="J952" s="351" t="s">
        <v>1486</v>
      </c>
      <c r="K952" s="351" t="s">
        <v>1486</v>
      </c>
      <c r="L952" s="351" t="s">
        <v>1485</v>
      </c>
      <c r="M952" s="351" t="s">
        <v>1295</v>
      </c>
      <c r="N952" s="351" t="s">
        <v>1785</v>
      </c>
      <c r="O952" s="351" t="s">
        <v>404</v>
      </c>
    </row>
    <row r="953" spans="1:15" hidden="1">
      <c r="A953" s="350" t="s">
        <v>1277</v>
      </c>
      <c r="B953" s="351">
        <v>1889</v>
      </c>
      <c r="C953" s="351" t="s">
        <v>1306</v>
      </c>
      <c r="D953" s="351" t="s">
        <v>1306</v>
      </c>
      <c r="E953" s="351" t="s">
        <v>2102</v>
      </c>
      <c r="F953" s="351" t="s">
        <v>1824</v>
      </c>
      <c r="G953" s="351" t="s">
        <v>1308</v>
      </c>
      <c r="H953" s="351" t="s">
        <v>1465</v>
      </c>
      <c r="I953" s="351" t="s">
        <v>1824</v>
      </c>
      <c r="J953" s="351" t="s">
        <v>1825</v>
      </c>
      <c r="K953" s="351" t="s">
        <v>1825</v>
      </c>
      <c r="L953" s="351" t="s">
        <v>1824</v>
      </c>
      <c r="M953" s="351" t="s">
        <v>1295</v>
      </c>
      <c r="N953" s="351" t="s">
        <v>1785</v>
      </c>
      <c r="O953" s="351" t="s">
        <v>404</v>
      </c>
    </row>
    <row r="954" spans="1:15" hidden="1">
      <c r="A954" s="350" t="s">
        <v>1277</v>
      </c>
      <c r="B954" s="351">
        <v>1889</v>
      </c>
      <c r="C954" s="351" t="s">
        <v>1306</v>
      </c>
      <c r="D954" s="351" t="s">
        <v>1306</v>
      </c>
      <c r="E954" s="351" t="s">
        <v>2102</v>
      </c>
      <c r="F954" s="351" t="s">
        <v>1826</v>
      </c>
      <c r="G954" s="351" t="s">
        <v>1784</v>
      </c>
      <c r="H954" s="351" t="s">
        <v>1413</v>
      </c>
      <c r="I954" s="351" t="s">
        <v>1826</v>
      </c>
      <c r="J954" s="351" t="s">
        <v>1827</v>
      </c>
      <c r="K954" s="351" t="s">
        <v>1827</v>
      </c>
      <c r="L954" s="351" t="s">
        <v>1826</v>
      </c>
      <c r="M954" s="351" t="s">
        <v>1295</v>
      </c>
      <c r="N954" s="351" t="s">
        <v>1785</v>
      </c>
      <c r="O954" s="351" t="s">
        <v>404</v>
      </c>
    </row>
    <row r="955" spans="1:15" hidden="1">
      <c r="A955" s="350" t="s">
        <v>1277</v>
      </c>
      <c r="B955" s="351">
        <v>1889</v>
      </c>
      <c r="C955" s="351" t="s">
        <v>1306</v>
      </c>
      <c r="D955" s="351" t="s">
        <v>1306</v>
      </c>
      <c r="E955" s="351" t="s">
        <v>2102</v>
      </c>
      <c r="F955" s="351" t="s">
        <v>1828</v>
      </c>
      <c r="G955" s="351" t="s">
        <v>1308</v>
      </c>
      <c r="H955" s="351" t="s">
        <v>1465</v>
      </c>
      <c r="I955" s="351" t="s">
        <v>1828</v>
      </c>
      <c r="J955" s="351" t="s">
        <v>1829</v>
      </c>
      <c r="K955" s="351" t="s">
        <v>1829</v>
      </c>
      <c r="L955" s="351" t="s">
        <v>1828</v>
      </c>
      <c r="M955" s="351" t="s">
        <v>1295</v>
      </c>
      <c r="N955" s="351" t="s">
        <v>1785</v>
      </c>
      <c r="O955" s="351" t="s">
        <v>404</v>
      </c>
    </row>
    <row r="956" spans="1:15" hidden="1">
      <c r="A956" s="350" t="s">
        <v>1277</v>
      </c>
      <c r="B956" s="351">
        <v>1889</v>
      </c>
      <c r="C956" s="351" t="s">
        <v>1306</v>
      </c>
      <c r="D956" s="351" t="s">
        <v>1306</v>
      </c>
      <c r="E956" s="351" t="s">
        <v>2102</v>
      </c>
      <c r="F956" s="351" t="s">
        <v>1487</v>
      </c>
      <c r="G956" s="351" t="s">
        <v>1784</v>
      </c>
      <c r="H956" s="351" t="s">
        <v>1413</v>
      </c>
      <c r="I956" s="351" t="s">
        <v>1487</v>
      </c>
      <c r="J956" s="351" t="s">
        <v>1488</v>
      </c>
      <c r="K956" s="351" t="s">
        <v>1488</v>
      </c>
      <c r="L956" s="351" t="s">
        <v>1487</v>
      </c>
      <c r="M956" s="351" t="s">
        <v>1295</v>
      </c>
      <c r="N956" s="351" t="s">
        <v>1785</v>
      </c>
      <c r="O956" s="351" t="s">
        <v>404</v>
      </c>
    </row>
    <row r="957" spans="1:15" hidden="1">
      <c r="A957" s="350" t="s">
        <v>1277</v>
      </c>
      <c r="B957" s="351">
        <v>1889</v>
      </c>
      <c r="C957" s="351" t="s">
        <v>1306</v>
      </c>
      <c r="D957" s="351" t="s">
        <v>1306</v>
      </c>
      <c r="E957" s="351" t="s">
        <v>2102</v>
      </c>
      <c r="F957" s="351" t="s">
        <v>1830</v>
      </c>
      <c r="G957" s="351" t="s">
        <v>1308</v>
      </c>
      <c r="H957" s="351" t="s">
        <v>1465</v>
      </c>
      <c r="I957" s="351" t="s">
        <v>1830</v>
      </c>
      <c r="J957" s="351" t="s">
        <v>1831</v>
      </c>
      <c r="K957" s="351" t="s">
        <v>1831</v>
      </c>
      <c r="L957" s="351" t="s">
        <v>1830</v>
      </c>
      <c r="M957" s="351" t="s">
        <v>1295</v>
      </c>
      <c r="N957" s="351" t="s">
        <v>1785</v>
      </c>
      <c r="O957" s="351" t="s">
        <v>404</v>
      </c>
    </row>
    <row r="958" spans="1:15" hidden="1">
      <c r="A958" s="350" t="s">
        <v>1277</v>
      </c>
      <c r="B958" s="351">
        <v>1889</v>
      </c>
      <c r="C958" s="351" t="s">
        <v>1306</v>
      </c>
      <c r="D958" s="351" t="s">
        <v>1306</v>
      </c>
      <c r="E958" s="351" t="s">
        <v>2102</v>
      </c>
      <c r="F958" s="351" t="s">
        <v>1832</v>
      </c>
      <c r="G958" s="351" t="s">
        <v>1784</v>
      </c>
      <c r="H958" s="351" t="s">
        <v>1413</v>
      </c>
      <c r="I958" s="351" t="s">
        <v>1832</v>
      </c>
      <c r="J958" s="351" t="s">
        <v>1833</v>
      </c>
      <c r="K958" s="351" t="s">
        <v>1833</v>
      </c>
      <c r="L958" s="351" t="s">
        <v>1832</v>
      </c>
      <c r="M958" s="351" t="s">
        <v>1295</v>
      </c>
      <c r="N958" s="351" t="s">
        <v>1785</v>
      </c>
      <c r="O958" s="351" t="s">
        <v>404</v>
      </c>
    </row>
    <row r="959" spans="1:15" hidden="1">
      <c r="A959" s="350" t="s">
        <v>1277</v>
      </c>
      <c r="B959" s="351">
        <v>1889</v>
      </c>
      <c r="C959" s="351" t="s">
        <v>1306</v>
      </c>
      <c r="D959" s="351" t="s">
        <v>1306</v>
      </c>
      <c r="E959" s="351" t="s">
        <v>2102</v>
      </c>
      <c r="F959" s="351" t="s">
        <v>1489</v>
      </c>
      <c r="G959" s="351" t="s">
        <v>1784</v>
      </c>
      <c r="H959" s="351" t="s">
        <v>1413</v>
      </c>
      <c r="I959" s="351" t="s">
        <v>1489</v>
      </c>
      <c r="J959" s="351" t="s">
        <v>1490</v>
      </c>
      <c r="K959" s="351" t="s">
        <v>1490</v>
      </c>
      <c r="L959" s="351" t="s">
        <v>1489</v>
      </c>
      <c r="M959" s="351" t="s">
        <v>1295</v>
      </c>
      <c r="N959" s="351" t="s">
        <v>1785</v>
      </c>
      <c r="O959" s="351" t="s">
        <v>404</v>
      </c>
    </row>
    <row r="960" spans="1:15" hidden="1">
      <c r="A960" s="350" t="s">
        <v>1277</v>
      </c>
      <c r="B960" s="351">
        <v>1889</v>
      </c>
      <c r="C960" s="351" t="s">
        <v>1306</v>
      </c>
      <c r="D960" s="351" t="s">
        <v>1306</v>
      </c>
      <c r="E960" s="351" t="s">
        <v>2102</v>
      </c>
      <c r="F960" s="351" t="s">
        <v>1356</v>
      </c>
      <c r="G960" s="351" t="s">
        <v>1308</v>
      </c>
      <c r="H960" s="351" t="s">
        <v>1290</v>
      </c>
      <c r="I960" s="351" t="s">
        <v>1515</v>
      </c>
      <c r="J960" s="351" t="s">
        <v>1516</v>
      </c>
      <c r="K960" s="351" t="s">
        <v>1516</v>
      </c>
      <c r="L960" s="351" t="s">
        <v>1356</v>
      </c>
      <c r="M960" s="351" t="s">
        <v>1295</v>
      </c>
      <c r="N960" s="351" t="s">
        <v>1785</v>
      </c>
      <c r="O960" s="351" t="s">
        <v>404</v>
      </c>
    </row>
    <row r="961" spans="1:15" hidden="1">
      <c r="A961" s="350" t="s">
        <v>1277</v>
      </c>
      <c r="B961" s="351">
        <v>1889</v>
      </c>
      <c r="C961" s="351" t="s">
        <v>1306</v>
      </c>
      <c r="D961" s="351" t="s">
        <v>1306</v>
      </c>
      <c r="E961" s="351" t="s">
        <v>2102</v>
      </c>
      <c r="F961" s="351" t="s">
        <v>1356</v>
      </c>
      <c r="G961" s="351" t="s">
        <v>1308</v>
      </c>
      <c r="H961" s="351" t="s">
        <v>1275</v>
      </c>
      <c r="I961" s="351" t="s">
        <v>1356</v>
      </c>
      <c r="J961" s="351" t="s">
        <v>1357</v>
      </c>
      <c r="K961" s="351" t="s">
        <v>1357</v>
      </c>
      <c r="L961" s="351" t="s">
        <v>1356</v>
      </c>
      <c r="M961" s="351" t="s">
        <v>1295</v>
      </c>
      <c r="N961" s="351" t="s">
        <v>1785</v>
      </c>
      <c r="O961" s="351" t="s">
        <v>404</v>
      </c>
    </row>
    <row r="962" spans="1:15" hidden="1">
      <c r="A962" s="350" t="s">
        <v>1277</v>
      </c>
      <c r="B962" s="351">
        <v>1889</v>
      </c>
      <c r="C962" s="351" t="s">
        <v>1306</v>
      </c>
      <c r="D962" s="351" t="s">
        <v>1306</v>
      </c>
      <c r="E962" s="351" t="s">
        <v>2102</v>
      </c>
      <c r="F962" s="351" t="s">
        <v>1491</v>
      </c>
      <c r="G962" s="351" t="s">
        <v>1784</v>
      </c>
      <c r="H962" s="351" t="s">
        <v>1413</v>
      </c>
      <c r="I962" s="351" t="s">
        <v>1491</v>
      </c>
      <c r="J962" s="351" t="s">
        <v>1492</v>
      </c>
      <c r="K962" s="351" t="s">
        <v>1492</v>
      </c>
      <c r="L962" s="351" t="s">
        <v>1491</v>
      </c>
      <c r="M962" s="351" t="s">
        <v>1295</v>
      </c>
      <c r="N962" s="351" t="s">
        <v>1785</v>
      </c>
      <c r="O962" s="351" t="s">
        <v>404</v>
      </c>
    </row>
    <row r="963" spans="1:15" hidden="1">
      <c r="A963" s="350" t="s">
        <v>1277</v>
      </c>
      <c r="B963" s="351">
        <v>1889</v>
      </c>
      <c r="C963" s="351" t="s">
        <v>1306</v>
      </c>
      <c r="D963" s="351" t="s">
        <v>1306</v>
      </c>
      <c r="E963" s="351" t="s">
        <v>2102</v>
      </c>
      <c r="F963" s="351" t="s">
        <v>1834</v>
      </c>
      <c r="G963" s="351" t="s">
        <v>1308</v>
      </c>
      <c r="H963" s="351" t="s">
        <v>1465</v>
      </c>
      <c r="I963" s="351" t="s">
        <v>1834</v>
      </c>
      <c r="J963" s="351" t="s">
        <v>1835</v>
      </c>
      <c r="K963" s="351" t="s">
        <v>1835</v>
      </c>
      <c r="L963" s="351" t="s">
        <v>1834</v>
      </c>
      <c r="M963" s="351" t="s">
        <v>1295</v>
      </c>
      <c r="N963" s="351" t="s">
        <v>1785</v>
      </c>
      <c r="O963" s="351" t="s">
        <v>404</v>
      </c>
    </row>
    <row r="964" spans="1:15" hidden="1">
      <c r="A964" s="350" t="s">
        <v>1277</v>
      </c>
      <c r="B964" s="351">
        <v>1889</v>
      </c>
      <c r="C964" s="351" t="s">
        <v>1306</v>
      </c>
      <c r="D964" s="351" t="s">
        <v>1306</v>
      </c>
      <c r="E964" s="351" t="s">
        <v>2102</v>
      </c>
      <c r="F964" s="351" t="s">
        <v>1836</v>
      </c>
      <c r="G964" s="351" t="s">
        <v>1308</v>
      </c>
      <c r="H964" s="351" t="s">
        <v>1465</v>
      </c>
      <c r="I964" s="351" t="s">
        <v>1836</v>
      </c>
      <c r="J964" s="351" t="s">
        <v>1837</v>
      </c>
      <c r="K964" s="351" t="s">
        <v>1838</v>
      </c>
      <c r="L964" s="351" t="s">
        <v>1836</v>
      </c>
      <c r="M964" s="351" t="s">
        <v>1295</v>
      </c>
      <c r="N964" s="351" t="s">
        <v>1785</v>
      </c>
      <c r="O964" s="351" t="s">
        <v>404</v>
      </c>
    </row>
    <row r="965" spans="1:15" hidden="1">
      <c r="A965" s="350" t="s">
        <v>1277</v>
      </c>
      <c r="B965" s="351">
        <v>1889</v>
      </c>
      <c r="C965" s="351" t="s">
        <v>1306</v>
      </c>
      <c r="D965" s="351" t="s">
        <v>1306</v>
      </c>
      <c r="E965" s="351" t="s">
        <v>2102</v>
      </c>
      <c r="F965" s="351" t="s">
        <v>1839</v>
      </c>
      <c r="G965" s="351" t="s">
        <v>1784</v>
      </c>
      <c r="H965" s="351" t="s">
        <v>1413</v>
      </c>
      <c r="I965" s="351" t="s">
        <v>1839</v>
      </c>
      <c r="J965" s="351" t="s">
        <v>1840</v>
      </c>
      <c r="K965" s="351" t="s">
        <v>1840</v>
      </c>
      <c r="L965" s="351" t="s">
        <v>1839</v>
      </c>
      <c r="M965" s="351" t="s">
        <v>1295</v>
      </c>
      <c r="N965" s="351" t="s">
        <v>1785</v>
      </c>
      <c r="O965" s="351" t="s">
        <v>404</v>
      </c>
    </row>
    <row r="966" spans="1:15" hidden="1">
      <c r="A966" s="350" t="s">
        <v>1277</v>
      </c>
      <c r="B966" s="351">
        <v>1889</v>
      </c>
      <c r="C966" s="351" t="s">
        <v>1306</v>
      </c>
      <c r="D966" s="351" t="s">
        <v>1306</v>
      </c>
      <c r="E966" s="351" t="s">
        <v>2102</v>
      </c>
      <c r="F966" s="351" t="s">
        <v>1841</v>
      </c>
      <c r="G966" s="351" t="s">
        <v>1308</v>
      </c>
      <c r="H966" s="351" t="s">
        <v>1465</v>
      </c>
      <c r="I966" s="351" t="s">
        <v>1841</v>
      </c>
      <c r="J966" s="351" t="s">
        <v>1842</v>
      </c>
      <c r="K966" s="351" t="s">
        <v>1842</v>
      </c>
      <c r="L966" s="351" t="s">
        <v>1841</v>
      </c>
      <c r="M966" s="351" t="s">
        <v>1295</v>
      </c>
      <c r="N966" s="351" t="s">
        <v>1785</v>
      </c>
      <c r="O966" s="351" t="s">
        <v>404</v>
      </c>
    </row>
    <row r="967" spans="1:15" hidden="1">
      <c r="A967" s="350" t="s">
        <v>1277</v>
      </c>
      <c r="B967" s="351">
        <v>1889</v>
      </c>
      <c r="C967" s="351" t="s">
        <v>1306</v>
      </c>
      <c r="D967" s="351" t="s">
        <v>1306</v>
      </c>
      <c r="E967" s="351" t="s">
        <v>2102</v>
      </c>
      <c r="F967" s="351" t="s">
        <v>1843</v>
      </c>
      <c r="G967" s="351" t="s">
        <v>1784</v>
      </c>
      <c r="H967" s="351" t="s">
        <v>1413</v>
      </c>
      <c r="I967" s="351" t="s">
        <v>1843</v>
      </c>
      <c r="J967" s="351" t="s">
        <v>1844</v>
      </c>
      <c r="K967" s="351" t="s">
        <v>1844</v>
      </c>
      <c r="L967" s="351" t="s">
        <v>1843</v>
      </c>
      <c r="M967" s="351" t="s">
        <v>1295</v>
      </c>
      <c r="N967" s="351" t="s">
        <v>1785</v>
      </c>
      <c r="O967" s="351" t="s">
        <v>404</v>
      </c>
    </row>
    <row r="968" spans="1:15" hidden="1">
      <c r="A968" s="350" t="s">
        <v>1277</v>
      </c>
      <c r="B968" s="351">
        <v>1889</v>
      </c>
      <c r="C968" s="351" t="s">
        <v>1306</v>
      </c>
      <c r="D968" s="351" t="s">
        <v>1306</v>
      </c>
      <c r="E968" s="351" t="s">
        <v>2102</v>
      </c>
      <c r="F968" s="351" t="s">
        <v>1845</v>
      </c>
      <c r="G968" s="351" t="s">
        <v>1784</v>
      </c>
      <c r="H968" s="351" t="s">
        <v>1413</v>
      </c>
      <c r="I968" s="351" t="s">
        <v>1845</v>
      </c>
      <c r="J968" s="351" t="s">
        <v>1846</v>
      </c>
      <c r="K968" s="351" t="s">
        <v>1846</v>
      </c>
      <c r="L968" s="351" t="s">
        <v>1845</v>
      </c>
      <c r="M968" s="351" t="s">
        <v>1295</v>
      </c>
      <c r="N968" s="351" t="s">
        <v>1785</v>
      </c>
      <c r="O968" s="351" t="s">
        <v>404</v>
      </c>
    </row>
    <row r="969" spans="1:15" hidden="1">
      <c r="A969" s="350" t="s">
        <v>1277</v>
      </c>
      <c r="B969" s="351">
        <v>1889</v>
      </c>
      <c r="C969" s="351" t="s">
        <v>1306</v>
      </c>
      <c r="D969" s="351" t="s">
        <v>1306</v>
      </c>
      <c r="E969" s="351" t="s">
        <v>2102</v>
      </c>
      <c r="F969" s="351" t="s">
        <v>1596</v>
      </c>
      <c r="G969" s="351" t="s">
        <v>1308</v>
      </c>
      <c r="H969" s="351" t="s">
        <v>1275</v>
      </c>
      <c r="I969" s="351" t="s">
        <v>1597</v>
      </c>
      <c r="J969" s="351" t="s">
        <v>1598</v>
      </c>
      <c r="K969" s="351" t="s">
        <v>1598</v>
      </c>
      <c r="L969" s="351" t="s">
        <v>1596</v>
      </c>
      <c r="M969" s="351" t="s">
        <v>1295</v>
      </c>
      <c r="N969" s="351" t="s">
        <v>1785</v>
      </c>
      <c r="O969" s="351" t="s">
        <v>404</v>
      </c>
    </row>
    <row r="970" spans="1:15" hidden="1">
      <c r="A970" s="350" t="s">
        <v>1277</v>
      </c>
      <c r="B970" s="351">
        <v>1889</v>
      </c>
      <c r="C970" s="351" t="s">
        <v>1306</v>
      </c>
      <c r="D970" s="351" t="s">
        <v>1306</v>
      </c>
      <c r="E970" s="351" t="s">
        <v>2102</v>
      </c>
      <c r="F970" s="351" t="s">
        <v>1847</v>
      </c>
      <c r="G970" s="351" t="s">
        <v>1308</v>
      </c>
      <c r="H970" s="351" t="s">
        <v>1290</v>
      </c>
      <c r="I970" s="351" t="s">
        <v>1847</v>
      </c>
      <c r="J970" s="351" t="s">
        <v>1848</v>
      </c>
      <c r="K970" s="351" t="s">
        <v>1848</v>
      </c>
      <c r="L970" s="351" t="s">
        <v>1847</v>
      </c>
      <c r="M970" s="351" t="s">
        <v>1295</v>
      </c>
      <c r="N970" s="351" t="s">
        <v>1785</v>
      </c>
      <c r="O970" s="351" t="s">
        <v>404</v>
      </c>
    </row>
    <row r="971" spans="1:15" hidden="1">
      <c r="A971" s="350" t="s">
        <v>1277</v>
      </c>
      <c r="B971" s="351">
        <v>1889</v>
      </c>
      <c r="C971" s="351" t="s">
        <v>1306</v>
      </c>
      <c r="D971" s="351" t="s">
        <v>1306</v>
      </c>
      <c r="E971" s="351" t="s">
        <v>2102</v>
      </c>
      <c r="F971" s="351" t="s">
        <v>1358</v>
      </c>
      <c r="G971" s="351" t="s">
        <v>1784</v>
      </c>
      <c r="H971" s="351" t="s">
        <v>1275</v>
      </c>
      <c r="I971" s="351" t="s">
        <v>1358</v>
      </c>
      <c r="J971" s="351" t="s">
        <v>1359</v>
      </c>
      <c r="K971" s="351" t="s">
        <v>1359</v>
      </c>
      <c r="L971" s="351" t="s">
        <v>1358</v>
      </c>
      <c r="M971" s="351" t="s">
        <v>1295</v>
      </c>
      <c r="N971" s="351" t="s">
        <v>1785</v>
      </c>
      <c r="O971" s="351" t="s">
        <v>404</v>
      </c>
    </row>
    <row r="972" spans="1:15" hidden="1">
      <c r="A972" s="350" t="s">
        <v>1277</v>
      </c>
      <c r="B972" s="351">
        <v>1889</v>
      </c>
      <c r="C972" s="351" t="s">
        <v>1306</v>
      </c>
      <c r="D972" s="351" t="s">
        <v>1306</v>
      </c>
      <c r="E972" s="351" t="s">
        <v>2102</v>
      </c>
      <c r="F972" s="351" t="s">
        <v>1519</v>
      </c>
      <c r="G972" s="351" t="s">
        <v>1308</v>
      </c>
      <c r="H972" s="351" t="s">
        <v>1290</v>
      </c>
      <c r="I972" s="351" t="s">
        <v>1519</v>
      </c>
      <c r="J972" s="351" t="s">
        <v>1520</v>
      </c>
      <c r="K972" s="351" t="s">
        <v>1520</v>
      </c>
      <c r="L972" s="351" t="s">
        <v>1519</v>
      </c>
      <c r="M972" s="351" t="s">
        <v>1295</v>
      </c>
      <c r="N972" s="351" t="s">
        <v>1785</v>
      </c>
      <c r="O972" s="351" t="s">
        <v>404</v>
      </c>
    </row>
    <row r="973" spans="1:15" hidden="1">
      <c r="A973" s="350" t="s">
        <v>1277</v>
      </c>
      <c r="B973" s="351">
        <v>1889</v>
      </c>
      <c r="C973" s="351" t="s">
        <v>1306</v>
      </c>
      <c r="D973" s="351" t="s">
        <v>1306</v>
      </c>
      <c r="E973" s="351" t="s">
        <v>2102</v>
      </c>
      <c r="F973" s="351" t="s">
        <v>1849</v>
      </c>
      <c r="G973" s="351" t="s">
        <v>1784</v>
      </c>
      <c r="H973" s="351" t="s">
        <v>1413</v>
      </c>
      <c r="I973" s="351" t="s">
        <v>1849</v>
      </c>
      <c r="J973" s="351" t="s">
        <v>1850</v>
      </c>
      <c r="K973" s="351" t="s">
        <v>1850</v>
      </c>
      <c r="L973" s="351" t="s">
        <v>1849</v>
      </c>
      <c r="M973" s="351" t="s">
        <v>1295</v>
      </c>
      <c r="N973" s="351" t="s">
        <v>1785</v>
      </c>
      <c r="O973" s="351" t="s">
        <v>404</v>
      </c>
    </row>
    <row r="974" spans="1:15" hidden="1">
      <c r="A974" s="350" t="s">
        <v>1277</v>
      </c>
      <c r="B974" s="351">
        <v>1889</v>
      </c>
      <c r="C974" s="351" t="s">
        <v>1306</v>
      </c>
      <c r="D974" s="351" t="s">
        <v>1306</v>
      </c>
      <c r="E974" s="351" t="s">
        <v>2102</v>
      </c>
      <c r="F974" s="351" t="s">
        <v>1459</v>
      </c>
      <c r="G974" s="351" t="s">
        <v>1784</v>
      </c>
      <c r="H974" s="351" t="s">
        <v>1290</v>
      </c>
      <c r="I974" s="351" t="s">
        <v>1459</v>
      </c>
      <c r="J974" s="351" t="s">
        <v>1460</v>
      </c>
      <c r="K974" s="351" t="s">
        <v>1460</v>
      </c>
      <c r="L974" s="351" t="s">
        <v>1459</v>
      </c>
      <c r="M974" s="351" t="s">
        <v>1295</v>
      </c>
      <c r="N974" s="351" t="s">
        <v>1785</v>
      </c>
      <c r="O974" s="351" t="s">
        <v>404</v>
      </c>
    </row>
    <row r="975" spans="1:15" hidden="1">
      <c r="A975" s="350" t="s">
        <v>1277</v>
      </c>
      <c r="B975" s="351">
        <v>1889</v>
      </c>
      <c r="C975" s="351" t="s">
        <v>1306</v>
      </c>
      <c r="D975" s="351" t="s">
        <v>1306</v>
      </c>
      <c r="E975" s="351" t="s">
        <v>2102</v>
      </c>
      <c r="F975" s="351" t="s">
        <v>1360</v>
      </c>
      <c r="G975" s="351" t="s">
        <v>1784</v>
      </c>
      <c r="H975" s="351" t="s">
        <v>1275</v>
      </c>
      <c r="I975" s="351" t="s">
        <v>1360</v>
      </c>
      <c r="J975" s="351" t="s">
        <v>1361</v>
      </c>
      <c r="K975" s="351" t="s">
        <v>1361</v>
      </c>
      <c r="L975" s="351" t="s">
        <v>1360</v>
      </c>
      <c r="M975" s="351" t="s">
        <v>1295</v>
      </c>
      <c r="N975" s="351" t="s">
        <v>1785</v>
      </c>
      <c r="O975" s="351" t="s">
        <v>404</v>
      </c>
    </row>
    <row r="976" spans="1:15" hidden="1">
      <c r="A976" s="350" t="s">
        <v>1277</v>
      </c>
      <c r="B976" s="351">
        <v>1889</v>
      </c>
      <c r="C976" s="351" t="s">
        <v>1306</v>
      </c>
      <c r="D976" s="351" t="s">
        <v>1306</v>
      </c>
      <c r="E976" s="351" t="s">
        <v>2102</v>
      </c>
      <c r="F976" s="351" t="s">
        <v>1851</v>
      </c>
      <c r="G976" s="351" t="s">
        <v>1308</v>
      </c>
      <c r="H976" s="351" t="s">
        <v>1465</v>
      </c>
      <c r="I976" s="351" t="s">
        <v>1851</v>
      </c>
      <c r="J976" s="351" t="s">
        <v>1852</v>
      </c>
      <c r="K976" s="351" t="s">
        <v>1852</v>
      </c>
      <c r="L976" s="351" t="s">
        <v>1851</v>
      </c>
      <c r="M976" s="351" t="s">
        <v>1295</v>
      </c>
      <c r="N976" s="351" t="s">
        <v>1785</v>
      </c>
      <c r="O976" s="351" t="s">
        <v>404</v>
      </c>
    </row>
    <row r="977" spans="1:15" hidden="1">
      <c r="A977" s="350" t="s">
        <v>1277</v>
      </c>
      <c r="B977" s="351">
        <v>1889</v>
      </c>
      <c r="C977" s="351" t="s">
        <v>1306</v>
      </c>
      <c r="D977" s="351" t="s">
        <v>1306</v>
      </c>
      <c r="E977" s="351" t="s">
        <v>2102</v>
      </c>
      <c r="F977" s="351" t="s">
        <v>1853</v>
      </c>
      <c r="G977" s="351" t="s">
        <v>1784</v>
      </c>
      <c r="H977" s="351" t="s">
        <v>1413</v>
      </c>
      <c r="I977" s="351" t="s">
        <v>1853</v>
      </c>
      <c r="J977" s="351" t="s">
        <v>1854</v>
      </c>
      <c r="K977" s="351" t="s">
        <v>1854</v>
      </c>
      <c r="L977" s="351" t="s">
        <v>1853</v>
      </c>
      <c r="M977" s="351" t="s">
        <v>1295</v>
      </c>
      <c r="N977" s="351" t="s">
        <v>1785</v>
      </c>
      <c r="O977" s="351" t="s">
        <v>404</v>
      </c>
    </row>
    <row r="978" spans="1:15" hidden="1">
      <c r="A978" s="350" t="s">
        <v>1277</v>
      </c>
      <c r="B978" s="351">
        <v>1889</v>
      </c>
      <c r="C978" s="351" t="s">
        <v>1306</v>
      </c>
      <c r="D978" s="351" t="s">
        <v>1306</v>
      </c>
      <c r="E978" s="351" t="s">
        <v>2102</v>
      </c>
      <c r="F978" s="351" t="s">
        <v>1855</v>
      </c>
      <c r="G978" s="351" t="s">
        <v>1784</v>
      </c>
      <c r="H978" s="351" t="s">
        <v>1413</v>
      </c>
      <c r="I978" s="351" t="s">
        <v>1855</v>
      </c>
      <c r="J978" s="351" t="s">
        <v>1856</v>
      </c>
      <c r="K978" s="351" t="s">
        <v>1856</v>
      </c>
      <c r="L978" s="351" t="s">
        <v>1855</v>
      </c>
      <c r="M978" s="351" t="s">
        <v>1295</v>
      </c>
      <c r="N978" s="351" t="s">
        <v>1785</v>
      </c>
      <c r="O978" s="351" t="s">
        <v>404</v>
      </c>
    </row>
    <row r="979" spans="1:15" hidden="1">
      <c r="A979" s="350" t="s">
        <v>1277</v>
      </c>
      <c r="B979" s="351">
        <v>1889</v>
      </c>
      <c r="C979" s="351" t="s">
        <v>1306</v>
      </c>
      <c r="D979" s="351" t="s">
        <v>1306</v>
      </c>
      <c r="E979" s="351" t="s">
        <v>2102</v>
      </c>
      <c r="F979" s="351" t="s">
        <v>1742</v>
      </c>
      <c r="G979" s="351" t="s">
        <v>1784</v>
      </c>
      <c r="H979" s="351" t="s">
        <v>1413</v>
      </c>
      <c r="I979" s="351" t="s">
        <v>1742</v>
      </c>
      <c r="J979" s="351" t="s">
        <v>1857</v>
      </c>
      <c r="K979" s="351" t="s">
        <v>1857</v>
      </c>
      <c r="L979" s="351" t="s">
        <v>1742</v>
      </c>
      <c r="M979" s="351" t="s">
        <v>1295</v>
      </c>
      <c r="N979" s="351" t="s">
        <v>1785</v>
      </c>
      <c r="O979" s="351" t="s">
        <v>404</v>
      </c>
    </row>
    <row r="980" spans="1:15" hidden="1">
      <c r="A980" s="350" t="s">
        <v>1277</v>
      </c>
      <c r="B980" s="351">
        <v>1889</v>
      </c>
      <c r="C980" s="351" t="s">
        <v>1306</v>
      </c>
      <c r="D980" s="351" t="s">
        <v>1306</v>
      </c>
      <c r="E980" s="351" t="s">
        <v>2102</v>
      </c>
      <c r="F980" s="351" t="s">
        <v>1461</v>
      </c>
      <c r="G980" s="351" t="s">
        <v>1784</v>
      </c>
      <c r="H980" s="351" t="s">
        <v>1290</v>
      </c>
      <c r="I980" s="351" t="s">
        <v>1461</v>
      </c>
      <c r="J980" s="351" t="s">
        <v>1462</v>
      </c>
      <c r="K980" s="351" t="s">
        <v>1462</v>
      </c>
      <c r="L980" s="351" t="s">
        <v>1461</v>
      </c>
      <c r="M980" s="351" t="s">
        <v>1295</v>
      </c>
      <c r="N980" s="351" t="s">
        <v>1785</v>
      </c>
      <c r="O980" s="351" t="s">
        <v>404</v>
      </c>
    </row>
    <row r="981" spans="1:15" hidden="1">
      <c r="A981" s="350" t="s">
        <v>1277</v>
      </c>
      <c r="B981" s="351">
        <v>1889</v>
      </c>
      <c r="C981" s="351" t="s">
        <v>1306</v>
      </c>
      <c r="D981" s="351" t="s">
        <v>1306</v>
      </c>
      <c r="E981" s="351" t="s">
        <v>2102</v>
      </c>
      <c r="F981" s="351" t="s">
        <v>1405</v>
      </c>
      <c r="G981" s="351" t="s">
        <v>1308</v>
      </c>
      <c r="H981" s="351" t="s">
        <v>1275</v>
      </c>
      <c r="I981" s="351" t="s">
        <v>1405</v>
      </c>
      <c r="J981" s="351" t="s">
        <v>1405</v>
      </c>
      <c r="K981" s="351" t="s">
        <v>1405</v>
      </c>
      <c r="L981" s="351" t="s">
        <v>1405</v>
      </c>
      <c r="M981" s="351" t="s">
        <v>1295</v>
      </c>
      <c r="N981" s="351" t="s">
        <v>1785</v>
      </c>
      <c r="O981" s="351" t="s">
        <v>404</v>
      </c>
    </row>
    <row r="982" spans="1:15" hidden="1">
      <c r="A982" s="350" t="s">
        <v>1277</v>
      </c>
      <c r="B982" s="351">
        <v>1889</v>
      </c>
      <c r="C982" s="351" t="s">
        <v>1306</v>
      </c>
      <c r="D982" s="351" t="s">
        <v>1306</v>
      </c>
      <c r="E982" s="351" t="s">
        <v>2102</v>
      </c>
      <c r="F982" s="351" t="s">
        <v>1746</v>
      </c>
      <c r="G982" s="351" t="s">
        <v>1784</v>
      </c>
      <c r="H982" s="351" t="s">
        <v>1290</v>
      </c>
      <c r="I982" s="351" t="s">
        <v>1746</v>
      </c>
      <c r="J982" s="351" t="s">
        <v>1747</v>
      </c>
      <c r="K982" s="351" t="s">
        <v>1747</v>
      </c>
      <c r="L982" s="351" t="s">
        <v>1746</v>
      </c>
      <c r="M982" s="351" t="s">
        <v>1295</v>
      </c>
      <c r="N982" s="351" t="s">
        <v>1785</v>
      </c>
      <c r="O982" s="351" t="s">
        <v>404</v>
      </c>
    </row>
    <row r="983" spans="1:15" hidden="1">
      <c r="A983" s="350" t="s">
        <v>1277</v>
      </c>
      <c r="B983" s="351">
        <v>1889</v>
      </c>
      <c r="C983" s="351" t="s">
        <v>1306</v>
      </c>
      <c r="D983" s="351" t="s">
        <v>1306</v>
      </c>
      <c r="E983" s="351" t="s">
        <v>2102</v>
      </c>
      <c r="F983" s="351" t="s">
        <v>1858</v>
      </c>
      <c r="G983" s="351" t="s">
        <v>1784</v>
      </c>
      <c r="H983" s="351" t="s">
        <v>1413</v>
      </c>
      <c r="I983" s="351" t="s">
        <v>1858</v>
      </c>
      <c r="J983" s="351" t="s">
        <v>1859</v>
      </c>
      <c r="K983" s="351" t="s">
        <v>1859</v>
      </c>
      <c r="L983" s="351" t="s">
        <v>1858</v>
      </c>
      <c r="M983" s="351" t="s">
        <v>1295</v>
      </c>
      <c r="N983" s="351" t="s">
        <v>1785</v>
      </c>
      <c r="O983" s="351" t="s">
        <v>404</v>
      </c>
    </row>
    <row r="984" spans="1:15" hidden="1">
      <c r="A984" s="350" t="s">
        <v>1277</v>
      </c>
      <c r="B984" s="351">
        <v>1889</v>
      </c>
      <c r="C984" s="351" t="s">
        <v>1306</v>
      </c>
      <c r="D984" s="351" t="s">
        <v>1306</v>
      </c>
      <c r="E984" s="351" t="s">
        <v>2102</v>
      </c>
      <c r="F984" s="351" t="s">
        <v>1523</v>
      </c>
      <c r="G984" s="351" t="s">
        <v>1784</v>
      </c>
      <c r="H984" s="351" t="s">
        <v>1275</v>
      </c>
      <c r="I984" s="351" t="s">
        <v>1523</v>
      </c>
      <c r="J984" s="351" t="s">
        <v>1524</v>
      </c>
      <c r="K984" s="351" t="s">
        <v>1524</v>
      </c>
      <c r="L984" s="351" t="s">
        <v>1523</v>
      </c>
      <c r="M984" s="351" t="s">
        <v>1295</v>
      </c>
      <c r="N984" s="351" t="s">
        <v>1785</v>
      </c>
      <c r="O984" s="351" t="s">
        <v>404</v>
      </c>
    </row>
    <row r="985" spans="1:15" hidden="1">
      <c r="A985" s="350" t="s">
        <v>1277</v>
      </c>
      <c r="B985" s="351">
        <v>1889</v>
      </c>
      <c r="C985" s="351" t="s">
        <v>1306</v>
      </c>
      <c r="D985" s="351" t="s">
        <v>1306</v>
      </c>
      <c r="E985" s="351" t="s">
        <v>2102</v>
      </c>
      <c r="F985" s="351" t="s">
        <v>1860</v>
      </c>
      <c r="G985" s="351" t="s">
        <v>1784</v>
      </c>
      <c r="H985" s="351" t="s">
        <v>1413</v>
      </c>
      <c r="I985" s="351" t="s">
        <v>1860</v>
      </c>
      <c r="J985" s="351" t="s">
        <v>1860</v>
      </c>
      <c r="K985" s="351" t="s">
        <v>1860</v>
      </c>
      <c r="L985" s="351" t="s">
        <v>1860</v>
      </c>
      <c r="M985" s="351" t="s">
        <v>1295</v>
      </c>
      <c r="N985" s="351" t="s">
        <v>1785</v>
      </c>
      <c r="O985" s="351" t="s">
        <v>404</v>
      </c>
    </row>
    <row r="986" spans="1:15" hidden="1">
      <c r="A986" s="350" t="s">
        <v>1277</v>
      </c>
      <c r="B986" s="351">
        <v>1889</v>
      </c>
      <c r="C986" s="351" t="s">
        <v>1306</v>
      </c>
      <c r="D986" s="351" t="s">
        <v>1306</v>
      </c>
      <c r="E986" s="351" t="s">
        <v>2102</v>
      </c>
      <c r="F986" s="351" t="s">
        <v>1861</v>
      </c>
      <c r="G986" s="351" t="s">
        <v>1784</v>
      </c>
      <c r="H986" s="351" t="s">
        <v>1413</v>
      </c>
      <c r="I986" s="351" t="s">
        <v>1861</v>
      </c>
      <c r="J986" s="351" t="s">
        <v>1862</v>
      </c>
      <c r="K986" s="351" t="s">
        <v>1862</v>
      </c>
      <c r="L986" s="351" t="s">
        <v>1861</v>
      </c>
      <c r="M986" s="351" t="s">
        <v>1295</v>
      </c>
      <c r="N986" s="351" t="s">
        <v>1785</v>
      </c>
      <c r="O986" s="351" t="s">
        <v>404</v>
      </c>
    </row>
    <row r="987" spans="1:15" hidden="1">
      <c r="A987" s="350" t="s">
        <v>1277</v>
      </c>
      <c r="B987" s="351">
        <v>1889</v>
      </c>
      <c r="C987" s="351" t="s">
        <v>1306</v>
      </c>
      <c r="D987" s="351" t="s">
        <v>1306</v>
      </c>
      <c r="E987" s="351" t="s">
        <v>2102</v>
      </c>
      <c r="F987" s="351" t="s">
        <v>1863</v>
      </c>
      <c r="G987" s="351" t="s">
        <v>1784</v>
      </c>
      <c r="H987" s="351" t="s">
        <v>1413</v>
      </c>
      <c r="I987" s="351" t="s">
        <v>1863</v>
      </c>
      <c r="J987" s="351" t="s">
        <v>1864</v>
      </c>
      <c r="K987" s="351" t="s">
        <v>1864</v>
      </c>
      <c r="L987" s="351" t="s">
        <v>1863</v>
      </c>
      <c r="M987" s="351" t="s">
        <v>1295</v>
      </c>
      <c r="N987" s="351" t="s">
        <v>1785</v>
      </c>
      <c r="O987" s="351" t="s">
        <v>404</v>
      </c>
    </row>
    <row r="988" spans="1:15" hidden="1">
      <c r="A988" s="350" t="s">
        <v>1277</v>
      </c>
      <c r="B988" s="351">
        <v>1889</v>
      </c>
      <c r="C988" s="351" t="s">
        <v>1306</v>
      </c>
      <c r="D988" s="351" t="s">
        <v>1306</v>
      </c>
      <c r="E988" s="351" t="s">
        <v>2102</v>
      </c>
      <c r="F988" s="351" t="s">
        <v>1865</v>
      </c>
      <c r="G988" s="351" t="s">
        <v>1308</v>
      </c>
      <c r="H988" s="351" t="s">
        <v>1290</v>
      </c>
      <c r="I988" s="351" t="s">
        <v>1865</v>
      </c>
      <c r="J988" s="351" t="s">
        <v>1866</v>
      </c>
      <c r="K988" s="351" t="s">
        <v>1866</v>
      </c>
      <c r="L988" s="351" t="s">
        <v>1865</v>
      </c>
      <c r="M988" s="351" t="s">
        <v>1295</v>
      </c>
      <c r="N988" s="351" t="s">
        <v>1785</v>
      </c>
      <c r="O988" s="351" t="s">
        <v>404</v>
      </c>
    </row>
    <row r="989" spans="1:15" hidden="1">
      <c r="A989" s="350" t="s">
        <v>1277</v>
      </c>
      <c r="B989" s="351">
        <v>1889</v>
      </c>
      <c r="C989" s="351" t="s">
        <v>1306</v>
      </c>
      <c r="D989" s="351" t="s">
        <v>1306</v>
      </c>
      <c r="E989" s="351" t="s">
        <v>2102</v>
      </c>
      <c r="F989" s="351" t="s">
        <v>1412</v>
      </c>
      <c r="G989" s="351" t="s">
        <v>1784</v>
      </c>
      <c r="H989" s="351" t="s">
        <v>1413</v>
      </c>
      <c r="I989" s="351" t="s">
        <v>1412</v>
      </c>
      <c r="J989" s="351" t="s">
        <v>1414</v>
      </c>
      <c r="K989" s="351" t="s">
        <v>1414</v>
      </c>
      <c r="L989" s="351" t="s">
        <v>1412</v>
      </c>
      <c r="M989" s="351" t="s">
        <v>1295</v>
      </c>
      <c r="N989" s="351" t="s">
        <v>1785</v>
      </c>
      <c r="O989" s="351" t="s">
        <v>404</v>
      </c>
    </row>
    <row r="990" spans="1:15" hidden="1">
      <c r="A990" s="350" t="s">
        <v>1277</v>
      </c>
      <c r="B990" s="351">
        <v>1889</v>
      </c>
      <c r="C990" s="351" t="s">
        <v>1306</v>
      </c>
      <c r="D990" s="351" t="s">
        <v>1306</v>
      </c>
      <c r="E990" s="351" t="s">
        <v>2102</v>
      </c>
      <c r="F990" s="351" t="s">
        <v>1406</v>
      </c>
      <c r="G990" s="351" t="s">
        <v>1784</v>
      </c>
      <c r="H990" s="351" t="s">
        <v>1275</v>
      </c>
      <c r="I990" s="351" t="s">
        <v>1406</v>
      </c>
      <c r="J990" s="351" t="s">
        <v>1407</v>
      </c>
      <c r="K990" s="351" t="s">
        <v>1407</v>
      </c>
      <c r="L990" s="351" t="s">
        <v>1406</v>
      </c>
      <c r="M990" s="351" t="s">
        <v>1295</v>
      </c>
      <c r="N990" s="351" t="s">
        <v>1785</v>
      </c>
      <c r="O990" s="351" t="s">
        <v>404</v>
      </c>
    </row>
    <row r="991" spans="1:15" hidden="1">
      <c r="A991" s="350" t="s">
        <v>1277</v>
      </c>
      <c r="B991" s="351">
        <v>1889</v>
      </c>
      <c r="C991" s="351" t="s">
        <v>1306</v>
      </c>
      <c r="D991" s="351" t="s">
        <v>1306</v>
      </c>
      <c r="E991" s="351" t="s">
        <v>2102</v>
      </c>
      <c r="F991" s="351" t="s">
        <v>1550</v>
      </c>
      <c r="G991" s="351" t="s">
        <v>1784</v>
      </c>
      <c r="H991" s="351" t="s">
        <v>1275</v>
      </c>
      <c r="I991" s="351" t="s">
        <v>1550</v>
      </c>
      <c r="J991" s="351" t="s">
        <v>1554</v>
      </c>
      <c r="K991" s="351" t="s">
        <v>1554</v>
      </c>
      <c r="L991" s="351" t="s">
        <v>1550</v>
      </c>
      <c r="M991" s="351" t="s">
        <v>1295</v>
      </c>
      <c r="N991" s="351" t="s">
        <v>1785</v>
      </c>
      <c r="O991" s="351" t="s">
        <v>404</v>
      </c>
    </row>
    <row r="992" spans="1:15" hidden="1">
      <c r="A992" s="350" t="s">
        <v>1277</v>
      </c>
      <c r="B992" s="351">
        <v>1889</v>
      </c>
      <c r="C992" s="351" t="s">
        <v>1306</v>
      </c>
      <c r="D992" s="351" t="s">
        <v>1306</v>
      </c>
      <c r="E992" s="351" t="s">
        <v>2102</v>
      </c>
      <c r="F992" s="351" t="s">
        <v>1418</v>
      </c>
      <c r="G992" s="351" t="s">
        <v>1784</v>
      </c>
      <c r="H992" s="351" t="s">
        <v>1413</v>
      </c>
      <c r="I992" s="351" t="s">
        <v>1418</v>
      </c>
      <c r="J992" s="351" t="s">
        <v>1419</v>
      </c>
      <c r="K992" s="351" t="s">
        <v>1419</v>
      </c>
      <c r="L992" s="351" t="s">
        <v>1418</v>
      </c>
      <c r="M992" s="351" t="s">
        <v>1295</v>
      </c>
      <c r="N992" s="351" t="s">
        <v>1785</v>
      </c>
      <c r="O992" s="351" t="s">
        <v>404</v>
      </c>
    </row>
    <row r="993" spans="1:15" hidden="1">
      <c r="A993" s="350" t="s">
        <v>1277</v>
      </c>
      <c r="B993" s="351">
        <v>1889</v>
      </c>
      <c r="C993" s="351" t="s">
        <v>1306</v>
      </c>
      <c r="D993" s="351" t="s">
        <v>1306</v>
      </c>
      <c r="E993" s="351" t="s">
        <v>2102</v>
      </c>
      <c r="F993" s="351" t="s">
        <v>1867</v>
      </c>
      <c r="G993" s="351" t="s">
        <v>1308</v>
      </c>
      <c r="H993" s="351" t="s">
        <v>1465</v>
      </c>
      <c r="I993" s="351" t="s">
        <v>1867</v>
      </c>
      <c r="J993" s="351" t="s">
        <v>1868</v>
      </c>
      <c r="K993" s="351" t="s">
        <v>1868</v>
      </c>
      <c r="L993" s="351" t="s">
        <v>1867</v>
      </c>
      <c r="M993" s="351" t="s">
        <v>1295</v>
      </c>
      <c r="N993" s="351" t="s">
        <v>1785</v>
      </c>
      <c r="O993" s="351" t="s">
        <v>404</v>
      </c>
    </row>
    <row r="994" spans="1:15" hidden="1">
      <c r="A994" s="350" t="s">
        <v>1277</v>
      </c>
      <c r="B994" s="351">
        <v>1889</v>
      </c>
      <c r="C994" s="351" t="s">
        <v>1306</v>
      </c>
      <c r="D994" s="351" t="s">
        <v>1306</v>
      </c>
      <c r="E994" s="351" t="s">
        <v>2102</v>
      </c>
      <c r="F994" s="351" t="s">
        <v>1446</v>
      </c>
      <c r="G994" s="351" t="s">
        <v>1308</v>
      </c>
      <c r="H994" s="351" t="s">
        <v>1275</v>
      </c>
      <c r="I994" s="351" t="s">
        <v>1446</v>
      </c>
      <c r="J994" s="351" t="s">
        <v>1447</v>
      </c>
      <c r="K994" s="351" t="s">
        <v>1447</v>
      </c>
      <c r="L994" s="351" t="s">
        <v>1446</v>
      </c>
      <c r="M994" s="351" t="s">
        <v>1295</v>
      </c>
      <c r="N994" s="351" t="s">
        <v>1785</v>
      </c>
      <c r="O994" s="351" t="s">
        <v>404</v>
      </c>
    </row>
    <row r="995" spans="1:15" hidden="1">
      <c r="A995" s="350" t="s">
        <v>1277</v>
      </c>
      <c r="B995" s="351">
        <v>1889</v>
      </c>
      <c r="C995" s="351" t="s">
        <v>1306</v>
      </c>
      <c r="D995" s="351" t="s">
        <v>1306</v>
      </c>
      <c r="E995" s="351" t="s">
        <v>2102</v>
      </c>
      <c r="F995" s="351" t="s">
        <v>1469</v>
      </c>
      <c r="G995" s="351" t="s">
        <v>1784</v>
      </c>
      <c r="H995" s="351" t="s">
        <v>1275</v>
      </c>
      <c r="I995" s="351" t="s">
        <v>1469</v>
      </c>
      <c r="J995" s="351" t="s">
        <v>1470</v>
      </c>
      <c r="K995" s="351" t="s">
        <v>1470</v>
      </c>
      <c r="L995" s="351" t="s">
        <v>1469</v>
      </c>
      <c r="M995" s="351" t="s">
        <v>1295</v>
      </c>
      <c r="N995" s="351" t="s">
        <v>1785</v>
      </c>
      <c r="O995" s="351" t="s">
        <v>404</v>
      </c>
    </row>
    <row r="996" spans="1:15" hidden="1">
      <c r="A996" s="350" t="s">
        <v>1277</v>
      </c>
      <c r="B996" s="351">
        <v>1889</v>
      </c>
      <c r="C996" s="351" t="s">
        <v>1306</v>
      </c>
      <c r="D996" s="351" t="s">
        <v>1306</v>
      </c>
      <c r="E996" s="351" t="s">
        <v>2102</v>
      </c>
      <c r="F996" s="351" t="s">
        <v>1754</v>
      </c>
      <c r="G996" s="351" t="s">
        <v>1308</v>
      </c>
      <c r="H996" s="351" t="s">
        <v>1275</v>
      </c>
      <c r="I996" s="351" t="s">
        <v>1754</v>
      </c>
      <c r="J996" s="351" t="s">
        <v>1755</v>
      </c>
      <c r="K996" s="351" t="s">
        <v>1755</v>
      </c>
      <c r="L996" s="351" t="s">
        <v>1754</v>
      </c>
      <c r="M996" s="351" t="s">
        <v>1295</v>
      </c>
      <c r="N996" s="351" t="s">
        <v>1785</v>
      </c>
      <c r="O996" s="351" t="s">
        <v>404</v>
      </c>
    </row>
    <row r="997" spans="1:15" hidden="1">
      <c r="A997" s="350" t="s">
        <v>1277</v>
      </c>
      <c r="B997" s="351">
        <v>1889</v>
      </c>
      <c r="C997" s="351" t="s">
        <v>1306</v>
      </c>
      <c r="D997" s="351" t="s">
        <v>1306</v>
      </c>
      <c r="E997" s="351" t="s">
        <v>2102</v>
      </c>
      <c r="F997" s="351" t="s">
        <v>1758</v>
      </c>
      <c r="G997" s="351" t="s">
        <v>1784</v>
      </c>
      <c r="H997" s="351" t="s">
        <v>1275</v>
      </c>
      <c r="I997" s="351" t="s">
        <v>1758</v>
      </c>
      <c r="J997" s="351" t="s">
        <v>1759</v>
      </c>
      <c r="K997" s="351" t="s">
        <v>1759</v>
      </c>
      <c r="L997" s="351" t="s">
        <v>1758</v>
      </c>
      <c r="M997" s="351" t="s">
        <v>1295</v>
      </c>
      <c r="N997" s="351" t="s">
        <v>1785</v>
      </c>
      <c r="O997" s="351" t="s">
        <v>404</v>
      </c>
    </row>
    <row r="998" spans="1:15" hidden="1">
      <c r="A998" s="350" t="s">
        <v>1277</v>
      </c>
      <c r="B998" s="351">
        <v>1889</v>
      </c>
      <c r="C998" s="351" t="s">
        <v>1306</v>
      </c>
      <c r="D998" s="351" t="s">
        <v>1306</v>
      </c>
      <c r="E998" s="351" t="s">
        <v>2102</v>
      </c>
      <c r="F998" s="351" t="s">
        <v>1869</v>
      </c>
      <c r="G998" s="351" t="s">
        <v>1784</v>
      </c>
      <c r="H998" s="351" t="s">
        <v>1413</v>
      </c>
      <c r="I998" s="351" t="s">
        <v>1869</v>
      </c>
      <c r="J998" s="351" t="s">
        <v>1870</v>
      </c>
      <c r="K998" s="351" t="s">
        <v>1870</v>
      </c>
      <c r="L998" s="351" t="s">
        <v>1869</v>
      </c>
      <c r="M998" s="351" t="s">
        <v>1295</v>
      </c>
      <c r="N998" s="351" t="s">
        <v>1785</v>
      </c>
      <c r="O998" s="351" t="s">
        <v>404</v>
      </c>
    </row>
    <row r="999" spans="1:15" hidden="1">
      <c r="A999" s="350" t="s">
        <v>1277</v>
      </c>
      <c r="B999" s="351">
        <v>1889</v>
      </c>
      <c r="C999" s="351" t="s">
        <v>1306</v>
      </c>
      <c r="D999" s="351" t="s">
        <v>1306</v>
      </c>
      <c r="E999" s="351" t="s">
        <v>2102</v>
      </c>
      <c r="F999" s="351" t="s">
        <v>1422</v>
      </c>
      <c r="G999" s="351" t="s">
        <v>1784</v>
      </c>
      <c r="H999" s="351" t="s">
        <v>1413</v>
      </c>
      <c r="I999" s="351" t="s">
        <v>1422</v>
      </c>
      <c r="J999" s="351" t="s">
        <v>1423</v>
      </c>
      <c r="K999" s="351" t="s">
        <v>1423</v>
      </c>
      <c r="L999" s="351" t="s">
        <v>1422</v>
      </c>
      <c r="M999" s="351" t="s">
        <v>1295</v>
      </c>
      <c r="N999" s="351" t="s">
        <v>1785</v>
      </c>
      <c r="O999" s="351" t="s">
        <v>404</v>
      </c>
    </row>
    <row r="1000" spans="1:15" hidden="1">
      <c r="A1000" s="350" t="s">
        <v>1277</v>
      </c>
      <c r="B1000" s="351">
        <v>1889</v>
      </c>
      <c r="C1000" s="351" t="s">
        <v>1306</v>
      </c>
      <c r="D1000" s="351" t="s">
        <v>1306</v>
      </c>
      <c r="E1000" s="351" t="s">
        <v>2102</v>
      </c>
      <c r="F1000" s="351" t="s">
        <v>1448</v>
      </c>
      <c r="G1000" s="351" t="s">
        <v>1784</v>
      </c>
      <c r="H1000" s="351" t="s">
        <v>1290</v>
      </c>
      <c r="I1000" s="351" t="s">
        <v>1449</v>
      </c>
      <c r="J1000" s="351" t="s">
        <v>1450</v>
      </c>
      <c r="K1000" s="351" t="s">
        <v>1450</v>
      </c>
      <c r="L1000" s="351" t="s">
        <v>1448</v>
      </c>
      <c r="M1000" s="351" t="s">
        <v>1295</v>
      </c>
      <c r="N1000" s="351" t="s">
        <v>1785</v>
      </c>
      <c r="O1000" s="351" t="s">
        <v>404</v>
      </c>
    </row>
    <row r="1001" spans="1:15" hidden="1">
      <c r="A1001" s="350" t="s">
        <v>1277</v>
      </c>
      <c r="B1001" s="351">
        <v>1889</v>
      </c>
      <c r="C1001" s="351" t="s">
        <v>1306</v>
      </c>
      <c r="D1001" s="351" t="s">
        <v>1306</v>
      </c>
      <c r="E1001" s="351" t="s">
        <v>2102</v>
      </c>
      <c r="F1001" s="351" t="s">
        <v>1432</v>
      </c>
      <c r="G1001" s="351" t="s">
        <v>1784</v>
      </c>
      <c r="H1001" s="351" t="s">
        <v>1413</v>
      </c>
      <c r="I1001" s="351" t="s">
        <v>1432</v>
      </c>
      <c r="J1001" s="351" t="s">
        <v>1433</v>
      </c>
      <c r="K1001" s="351" t="s">
        <v>1433</v>
      </c>
      <c r="L1001" s="351" t="s">
        <v>1432</v>
      </c>
      <c r="M1001" s="351" t="s">
        <v>1295</v>
      </c>
      <c r="N1001" s="351" t="s">
        <v>1785</v>
      </c>
      <c r="O1001" s="351" t="s">
        <v>404</v>
      </c>
    </row>
    <row r="1002" spans="1:15" hidden="1">
      <c r="A1002" s="350" t="s">
        <v>1277</v>
      </c>
      <c r="B1002" s="351">
        <v>1889</v>
      </c>
      <c r="C1002" s="351" t="s">
        <v>1306</v>
      </c>
      <c r="D1002" s="351" t="s">
        <v>1306</v>
      </c>
      <c r="E1002" s="351" t="s">
        <v>2102</v>
      </c>
      <c r="F1002" s="351" t="s">
        <v>1530</v>
      </c>
      <c r="G1002" s="351" t="s">
        <v>1308</v>
      </c>
      <c r="H1002" s="351" t="s">
        <v>1290</v>
      </c>
      <c r="I1002" s="351" t="s">
        <v>1530</v>
      </c>
      <c r="J1002" s="351" t="s">
        <v>1531</v>
      </c>
      <c r="K1002" s="351" t="s">
        <v>1531</v>
      </c>
      <c r="L1002" s="351" t="s">
        <v>1530</v>
      </c>
      <c r="M1002" s="351" t="s">
        <v>1295</v>
      </c>
      <c r="N1002" s="351" t="s">
        <v>1785</v>
      </c>
      <c r="O1002" s="351" t="s">
        <v>404</v>
      </c>
    </row>
    <row r="1003" spans="1:15" hidden="1">
      <c r="A1003" s="350" t="s">
        <v>1277</v>
      </c>
      <c r="B1003" s="351">
        <v>1889</v>
      </c>
      <c r="C1003" s="351" t="s">
        <v>1306</v>
      </c>
      <c r="D1003" s="351" t="s">
        <v>1306</v>
      </c>
      <c r="E1003" s="351" t="s">
        <v>2102</v>
      </c>
      <c r="F1003" s="351" t="s">
        <v>1775</v>
      </c>
      <c r="G1003" s="351" t="s">
        <v>1308</v>
      </c>
      <c r="H1003" s="351" t="s">
        <v>1275</v>
      </c>
      <c r="I1003" s="351" t="s">
        <v>1775</v>
      </c>
      <c r="J1003" s="351" t="s">
        <v>1776</v>
      </c>
      <c r="K1003" s="351" t="s">
        <v>1776</v>
      </c>
      <c r="L1003" s="351" t="s">
        <v>1775</v>
      </c>
      <c r="M1003" s="351" t="s">
        <v>1295</v>
      </c>
      <c r="N1003" s="351" t="s">
        <v>1785</v>
      </c>
      <c r="O1003" s="351" t="s">
        <v>404</v>
      </c>
    </row>
    <row r="1004" spans="1:15" hidden="1">
      <c r="A1004" s="350" t="s">
        <v>1277</v>
      </c>
      <c r="B1004" s="351">
        <v>1889</v>
      </c>
      <c r="C1004" s="351" t="s">
        <v>1306</v>
      </c>
      <c r="D1004" s="351" t="s">
        <v>1306</v>
      </c>
      <c r="E1004" s="351" t="s">
        <v>2102</v>
      </c>
      <c r="F1004" s="351" t="s">
        <v>1777</v>
      </c>
      <c r="G1004" s="351" t="s">
        <v>1308</v>
      </c>
      <c r="H1004" s="351" t="s">
        <v>1275</v>
      </c>
      <c r="I1004" s="351" t="s">
        <v>1777</v>
      </c>
      <c r="J1004" s="351" t="s">
        <v>1778</v>
      </c>
      <c r="K1004" s="351" t="s">
        <v>1778</v>
      </c>
      <c r="L1004" s="351" t="s">
        <v>1777</v>
      </c>
      <c r="M1004" s="351" t="s">
        <v>1295</v>
      </c>
      <c r="N1004" s="351" t="s">
        <v>1785</v>
      </c>
      <c r="O1004" s="351" t="s">
        <v>404</v>
      </c>
    </row>
    <row r="1005" spans="1:15" hidden="1">
      <c r="A1005" s="350" t="s">
        <v>1277</v>
      </c>
      <c r="B1005" s="351">
        <v>1889</v>
      </c>
      <c r="C1005" s="351" t="s">
        <v>1306</v>
      </c>
      <c r="D1005" s="351" t="s">
        <v>1306</v>
      </c>
      <c r="E1005" s="351" t="s">
        <v>2102</v>
      </c>
      <c r="F1005" s="351" t="s">
        <v>1472</v>
      </c>
      <c r="G1005" s="351" t="s">
        <v>1308</v>
      </c>
      <c r="H1005" s="351" t="s">
        <v>1290</v>
      </c>
      <c r="I1005" s="351" t="s">
        <v>1473</v>
      </c>
      <c r="J1005" s="351" t="s">
        <v>1474</v>
      </c>
      <c r="K1005" s="351" t="s">
        <v>1474</v>
      </c>
      <c r="L1005" s="351" t="s">
        <v>1472</v>
      </c>
      <c r="M1005" s="351" t="s">
        <v>1295</v>
      </c>
      <c r="N1005" s="351" t="s">
        <v>1785</v>
      </c>
      <c r="O1005" s="351" t="s">
        <v>404</v>
      </c>
    </row>
    <row r="1006" spans="1:15" hidden="1">
      <c r="A1006" s="350" t="s">
        <v>1277</v>
      </c>
      <c r="B1006" s="351">
        <v>510</v>
      </c>
      <c r="C1006" s="351" t="s">
        <v>2103</v>
      </c>
      <c r="D1006" s="351" t="s">
        <v>2103</v>
      </c>
      <c r="E1006" s="351" t="s">
        <v>2104</v>
      </c>
      <c r="F1006" s="351" t="s">
        <v>2103</v>
      </c>
      <c r="G1006" s="351" t="s">
        <v>2105</v>
      </c>
      <c r="H1006" s="351" t="s">
        <v>1290</v>
      </c>
      <c r="I1006" s="351" t="s">
        <v>2106</v>
      </c>
      <c r="J1006" s="351" t="s">
        <v>2107</v>
      </c>
      <c r="K1006" s="351" t="s">
        <v>2107</v>
      </c>
      <c r="L1006" s="351" t="s">
        <v>2106</v>
      </c>
      <c r="M1006" s="351" t="s">
        <v>1295</v>
      </c>
      <c r="N1006" s="351" t="s">
        <v>1296</v>
      </c>
      <c r="O1006" s="351" t="s">
        <v>404</v>
      </c>
    </row>
    <row r="1007" spans="1:15" hidden="1">
      <c r="A1007" s="350" t="s">
        <v>1277</v>
      </c>
      <c r="B1007" s="351">
        <v>510</v>
      </c>
      <c r="C1007" s="351" t="s">
        <v>2103</v>
      </c>
      <c r="D1007" s="351" t="s">
        <v>2103</v>
      </c>
      <c r="E1007" s="351" t="s">
        <v>2104</v>
      </c>
      <c r="F1007" s="351" t="s">
        <v>2103</v>
      </c>
      <c r="G1007" s="351" t="s">
        <v>2105</v>
      </c>
      <c r="H1007" s="351" t="s">
        <v>1290</v>
      </c>
      <c r="I1007" s="351" t="s">
        <v>2108</v>
      </c>
      <c r="J1007" s="351" t="s">
        <v>2109</v>
      </c>
      <c r="K1007" s="351" t="s">
        <v>2109</v>
      </c>
      <c r="L1007" s="351" t="s">
        <v>2108</v>
      </c>
      <c r="M1007" s="351" t="s">
        <v>1295</v>
      </c>
      <c r="N1007" s="351" t="s">
        <v>1296</v>
      </c>
      <c r="O1007" s="351" t="s">
        <v>404</v>
      </c>
    </row>
    <row r="1008" spans="1:15" hidden="1">
      <c r="A1008" s="350" t="s">
        <v>1277</v>
      </c>
      <c r="B1008" s="351">
        <v>510</v>
      </c>
      <c r="C1008" s="351" t="s">
        <v>2103</v>
      </c>
      <c r="D1008" s="351" t="s">
        <v>2103</v>
      </c>
      <c r="E1008" s="351" t="s">
        <v>2104</v>
      </c>
      <c r="F1008" s="351" t="s">
        <v>2103</v>
      </c>
      <c r="G1008" s="351" t="s">
        <v>2105</v>
      </c>
      <c r="H1008" s="351" t="s">
        <v>1290</v>
      </c>
      <c r="I1008" s="351" t="s">
        <v>2110</v>
      </c>
      <c r="J1008" s="351" t="s">
        <v>2111</v>
      </c>
      <c r="K1008" s="351" t="s">
        <v>2111</v>
      </c>
      <c r="L1008" s="351" t="s">
        <v>2110</v>
      </c>
      <c r="M1008" s="351" t="s">
        <v>1295</v>
      </c>
      <c r="N1008" s="351" t="s">
        <v>1296</v>
      </c>
      <c r="O1008" s="351" t="s">
        <v>404</v>
      </c>
    </row>
    <row r="1009" spans="1:15" hidden="1">
      <c r="A1009" s="350" t="s">
        <v>1277</v>
      </c>
      <c r="B1009" s="351">
        <v>510</v>
      </c>
      <c r="C1009" s="351" t="s">
        <v>2103</v>
      </c>
      <c r="D1009" s="351" t="s">
        <v>2103</v>
      </c>
      <c r="E1009" s="351" t="s">
        <v>2104</v>
      </c>
      <c r="F1009" s="351" t="s">
        <v>2103</v>
      </c>
      <c r="G1009" s="351" t="s">
        <v>2105</v>
      </c>
      <c r="H1009" s="351" t="s">
        <v>1290</v>
      </c>
      <c r="I1009" s="351" t="s">
        <v>2112</v>
      </c>
      <c r="J1009" s="351" t="s">
        <v>2113</v>
      </c>
      <c r="K1009" s="351" t="s">
        <v>2113</v>
      </c>
      <c r="L1009" s="351" t="s">
        <v>2112</v>
      </c>
      <c r="M1009" s="351" t="s">
        <v>1295</v>
      </c>
      <c r="N1009" s="351" t="s">
        <v>1296</v>
      </c>
      <c r="O1009" s="351" t="s">
        <v>404</v>
      </c>
    </row>
    <row r="1010" spans="1:15" hidden="1">
      <c r="A1010" s="350" t="s">
        <v>1277</v>
      </c>
      <c r="B1010" s="351">
        <v>510</v>
      </c>
      <c r="C1010" s="351" t="s">
        <v>2103</v>
      </c>
      <c r="D1010" s="351" t="s">
        <v>2103</v>
      </c>
      <c r="E1010" s="351" t="s">
        <v>2104</v>
      </c>
      <c r="F1010" s="351" t="s">
        <v>2103</v>
      </c>
      <c r="G1010" s="351" t="s">
        <v>2105</v>
      </c>
      <c r="H1010" s="351" t="s">
        <v>1290</v>
      </c>
      <c r="I1010" s="351" t="s">
        <v>2114</v>
      </c>
      <c r="J1010" s="351" t="s">
        <v>2115</v>
      </c>
      <c r="K1010" s="351" t="s">
        <v>2115</v>
      </c>
      <c r="L1010" s="351" t="s">
        <v>2114</v>
      </c>
      <c r="M1010" s="351" t="s">
        <v>1295</v>
      </c>
      <c r="N1010" s="351" t="s">
        <v>1296</v>
      </c>
      <c r="O1010" s="351" t="s">
        <v>404</v>
      </c>
    </row>
    <row r="1011" spans="1:15" hidden="1">
      <c r="A1011" s="350" t="s">
        <v>1277</v>
      </c>
      <c r="B1011" s="351">
        <v>510</v>
      </c>
      <c r="C1011" s="351" t="s">
        <v>2103</v>
      </c>
      <c r="D1011" s="351" t="s">
        <v>2103</v>
      </c>
      <c r="E1011" s="351" t="s">
        <v>2104</v>
      </c>
      <c r="F1011" s="351" t="s">
        <v>2103</v>
      </c>
      <c r="G1011" s="351" t="s">
        <v>2105</v>
      </c>
      <c r="H1011" s="351" t="s">
        <v>1290</v>
      </c>
      <c r="I1011" s="351" t="s">
        <v>2116</v>
      </c>
      <c r="J1011" s="351" t="s">
        <v>2117</v>
      </c>
      <c r="K1011" s="351" t="s">
        <v>2117</v>
      </c>
      <c r="L1011" s="351" t="s">
        <v>2116</v>
      </c>
      <c r="M1011" s="351" t="s">
        <v>1295</v>
      </c>
      <c r="N1011" s="351" t="s">
        <v>1296</v>
      </c>
      <c r="O1011" s="351" t="s">
        <v>404</v>
      </c>
    </row>
    <row r="1012" spans="1:15" hidden="1">
      <c r="A1012" s="350" t="s">
        <v>1277</v>
      </c>
      <c r="B1012" s="351">
        <v>510</v>
      </c>
      <c r="C1012" s="351" t="s">
        <v>2103</v>
      </c>
      <c r="D1012" s="351" t="s">
        <v>2103</v>
      </c>
      <c r="E1012" s="351" t="s">
        <v>2104</v>
      </c>
      <c r="F1012" s="351" t="s">
        <v>2103</v>
      </c>
      <c r="G1012" s="351" t="s">
        <v>2105</v>
      </c>
      <c r="H1012" s="351" t="s">
        <v>1290</v>
      </c>
      <c r="I1012" s="351" t="s">
        <v>2118</v>
      </c>
      <c r="J1012" s="351" t="s">
        <v>2119</v>
      </c>
      <c r="K1012" s="351" t="s">
        <v>2119</v>
      </c>
      <c r="L1012" s="351" t="s">
        <v>2118</v>
      </c>
      <c r="M1012" s="351" t="s">
        <v>1295</v>
      </c>
      <c r="N1012" s="351" t="s">
        <v>1296</v>
      </c>
      <c r="O1012" s="351" t="s">
        <v>404</v>
      </c>
    </row>
    <row r="1013" spans="1:15" hidden="1">
      <c r="A1013" s="350" t="s">
        <v>1277</v>
      </c>
      <c r="B1013" s="351">
        <v>510</v>
      </c>
      <c r="C1013" s="351" t="s">
        <v>2103</v>
      </c>
      <c r="D1013" s="351" t="s">
        <v>2103</v>
      </c>
      <c r="E1013" s="351" t="s">
        <v>2104</v>
      </c>
      <c r="F1013" s="351" t="s">
        <v>2103</v>
      </c>
      <c r="G1013" s="351" t="s">
        <v>2105</v>
      </c>
      <c r="H1013" s="351" t="s">
        <v>1290</v>
      </c>
      <c r="I1013" s="351" t="s">
        <v>2120</v>
      </c>
      <c r="J1013" s="351" t="s">
        <v>2121</v>
      </c>
      <c r="K1013" s="351" t="s">
        <v>2121</v>
      </c>
      <c r="L1013" s="351" t="s">
        <v>2120</v>
      </c>
      <c r="M1013" s="351" t="s">
        <v>1295</v>
      </c>
      <c r="N1013" s="351" t="s">
        <v>1296</v>
      </c>
      <c r="O1013" s="351" t="s">
        <v>404</v>
      </c>
    </row>
    <row r="1014" spans="1:15" hidden="1">
      <c r="A1014" s="350" t="s">
        <v>1277</v>
      </c>
      <c r="B1014" s="351">
        <v>510</v>
      </c>
      <c r="C1014" s="351" t="s">
        <v>2103</v>
      </c>
      <c r="D1014" s="351" t="s">
        <v>2103</v>
      </c>
      <c r="E1014" s="351" t="s">
        <v>2104</v>
      </c>
      <c r="F1014" s="351" t="s">
        <v>2103</v>
      </c>
      <c r="G1014" s="351" t="s">
        <v>2105</v>
      </c>
      <c r="H1014" s="351" t="s">
        <v>1290</v>
      </c>
      <c r="I1014" s="351" t="s">
        <v>2122</v>
      </c>
      <c r="J1014" s="351" t="s">
        <v>2123</v>
      </c>
      <c r="K1014" s="351" t="s">
        <v>2123</v>
      </c>
      <c r="L1014" s="351" t="s">
        <v>2122</v>
      </c>
      <c r="M1014" s="351" t="s">
        <v>1295</v>
      </c>
      <c r="N1014" s="351" t="s">
        <v>1296</v>
      </c>
      <c r="O1014" s="351" t="s">
        <v>404</v>
      </c>
    </row>
    <row r="1015" spans="1:15" hidden="1">
      <c r="A1015" s="350" t="s">
        <v>1277</v>
      </c>
      <c r="B1015" s="351">
        <v>510</v>
      </c>
      <c r="C1015" s="351" t="s">
        <v>2103</v>
      </c>
      <c r="D1015" s="351" t="s">
        <v>2103</v>
      </c>
      <c r="E1015" s="351" t="s">
        <v>2104</v>
      </c>
      <c r="F1015" s="351" t="s">
        <v>2103</v>
      </c>
      <c r="G1015" s="351" t="s">
        <v>2105</v>
      </c>
      <c r="H1015" s="351" t="s">
        <v>1290</v>
      </c>
      <c r="I1015" s="351" t="s">
        <v>2124</v>
      </c>
      <c r="J1015" s="351" t="s">
        <v>2125</v>
      </c>
      <c r="K1015" s="351" t="s">
        <v>2125</v>
      </c>
      <c r="L1015" s="351" t="s">
        <v>2124</v>
      </c>
      <c r="M1015" s="351" t="s">
        <v>1295</v>
      </c>
      <c r="N1015" s="351" t="s">
        <v>1296</v>
      </c>
      <c r="O1015" s="351" t="s">
        <v>404</v>
      </c>
    </row>
    <row r="1016" spans="1:15" hidden="1">
      <c r="A1016" s="350" t="s">
        <v>1277</v>
      </c>
      <c r="B1016" s="351">
        <v>510</v>
      </c>
      <c r="C1016" s="351" t="s">
        <v>2103</v>
      </c>
      <c r="D1016" s="351" t="s">
        <v>2103</v>
      </c>
      <c r="E1016" s="351" t="s">
        <v>2104</v>
      </c>
      <c r="F1016" s="351" t="s">
        <v>2103</v>
      </c>
      <c r="G1016" s="351" t="s">
        <v>2105</v>
      </c>
      <c r="H1016" s="351" t="s">
        <v>1290</v>
      </c>
      <c r="I1016" s="351" t="s">
        <v>2126</v>
      </c>
      <c r="J1016" s="351" t="s">
        <v>2127</v>
      </c>
      <c r="K1016" s="351" t="s">
        <v>2127</v>
      </c>
      <c r="L1016" s="351" t="s">
        <v>2126</v>
      </c>
      <c r="M1016" s="351" t="s">
        <v>1295</v>
      </c>
      <c r="N1016" s="351" t="s">
        <v>1296</v>
      </c>
      <c r="O1016" s="351" t="s">
        <v>404</v>
      </c>
    </row>
    <row r="1017" spans="1:15" hidden="1">
      <c r="A1017" s="350" t="s">
        <v>1277</v>
      </c>
      <c r="B1017" s="351">
        <v>510</v>
      </c>
      <c r="C1017" s="351" t="s">
        <v>2103</v>
      </c>
      <c r="D1017" s="351" t="s">
        <v>2103</v>
      </c>
      <c r="E1017" s="351" t="s">
        <v>2104</v>
      </c>
      <c r="F1017" s="351" t="s">
        <v>2103</v>
      </c>
      <c r="G1017" s="351" t="s">
        <v>2105</v>
      </c>
      <c r="H1017" s="351" t="s">
        <v>1290</v>
      </c>
      <c r="I1017" s="351" t="s">
        <v>2128</v>
      </c>
      <c r="J1017" s="351" t="s">
        <v>2129</v>
      </c>
      <c r="K1017" s="351" t="s">
        <v>2129</v>
      </c>
      <c r="L1017" s="351" t="s">
        <v>2128</v>
      </c>
      <c r="M1017" s="351" t="s">
        <v>1295</v>
      </c>
      <c r="N1017" s="351" t="s">
        <v>1296</v>
      </c>
      <c r="O1017" s="351" t="s">
        <v>404</v>
      </c>
    </row>
    <row r="1018" spans="1:15" hidden="1">
      <c r="A1018" s="350" t="s">
        <v>1277</v>
      </c>
      <c r="B1018" s="351">
        <v>510</v>
      </c>
      <c r="C1018" s="351" t="s">
        <v>2103</v>
      </c>
      <c r="D1018" s="351" t="s">
        <v>2103</v>
      </c>
      <c r="E1018" s="351" t="s">
        <v>2104</v>
      </c>
      <c r="F1018" s="351" t="s">
        <v>2103</v>
      </c>
      <c r="G1018" s="351" t="s">
        <v>2105</v>
      </c>
      <c r="H1018" s="351" t="s">
        <v>1290</v>
      </c>
      <c r="I1018" s="351" t="s">
        <v>2130</v>
      </c>
      <c r="J1018" s="351" t="s">
        <v>2131</v>
      </c>
      <c r="K1018" s="351" t="s">
        <v>2131</v>
      </c>
      <c r="L1018" s="351" t="s">
        <v>2130</v>
      </c>
      <c r="M1018" s="351" t="s">
        <v>1295</v>
      </c>
      <c r="N1018" s="351" t="s">
        <v>1296</v>
      </c>
      <c r="O1018" s="351" t="s">
        <v>404</v>
      </c>
    </row>
    <row r="1019" spans="1:15" hidden="1">
      <c r="A1019" s="350" t="s">
        <v>1277</v>
      </c>
      <c r="B1019" s="351">
        <v>510</v>
      </c>
      <c r="C1019" s="351" t="s">
        <v>2103</v>
      </c>
      <c r="D1019" s="351" t="s">
        <v>2103</v>
      </c>
      <c r="E1019" s="351" t="s">
        <v>2104</v>
      </c>
      <c r="F1019" s="351" t="s">
        <v>2103</v>
      </c>
      <c r="G1019" s="351" t="s">
        <v>2105</v>
      </c>
      <c r="H1019" s="351" t="s">
        <v>1290</v>
      </c>
      <c r="I1019" s="351" t="s">
        <v>2132</v>
      </c>
      <c r="J1019" s="351" t="s">
        <v>2133</v>
      </c>
      <c r="K1019" s="351" t="s">
        <v>2133</v>
      </c>
      <c r="L1019" s="351" t="s">
        <v>2132</v>
      </c>
      <c r="M1019" s="351" t="s">
        <v>1295</v>
      </c>
      <c r="N1019" s="351" t="s">
        <v>1296</v>
      </c>
      <c r="O1019" s="351" t="s">
        <v>404</v>
      </c>
    </row>
    <row r="1020" spans="1:15" hidden="1">
      <c r="A1020" s="350" t="s">
        <v>1277</v>
      </c>
      <c r="B1020" s="351">
        <v>510</v>
      </c>
      <c r="C1020" s="351" t="s">
        <v>2103</v>
      </c>
      <c r="D1020" s="351" t="s">
        <v>2103</v>
      </c>
      <c r="E1020" s="351" t="s">
        <v>2104</v>
      </c>
      <c r="F1020" s="351" t="s">
        <v>2103</v>
      </c>
      <c r="G1020" s="351" t="s">
        <v>2105</v>
      </c>
      <c r="H1020" s="351" t="s">
        <v>1290</v>
      </c>
      <c r="I1020" s="351" t="s">
        <v>2134</v>
      </c>
      <c r="J1020" s="351" t="s">
        <v>2135</v>
      </c>
      <c r="K1020" s="351" t="s">
        <v>2135</v>
      </c>
      <c r="L1020" s="351" t="s">
        <v>2134</v>
      </c>
      <c r="M1020" s="351" t="s">
        <v>1295</v>
      </c>
      <c r="N1020" s="351" t="s">
        <v>1296</v>
      </c>
      <c r="O1020" s="351" t="s">
        <v>404</v>
      </c>
    </row>
    <row r="1021" spans="1:15" hidden="1">
      <c r="A1021" s="350" t="s">
        <v>1277</v>
      </c>
      <c r="B1021" s="351">
        <v>510</v>
      </c>
      <c r="C1021" s="351" t="s">
        <v>2103</v>
      </c>
      <c r="D1021" s="351" t="s">
        <v>2103</v>
      </c>
      <c r="E1021" s="351" t="s">
        <v>2104</v>
      </c>
      <c r="F1021" s="351" t="s">
        <v>2103</v>
      </c>
      <c r="G1021" s="351" t="s">
        <v>2105</v>
      </c>
      <c r="H1021" s="351" t="s">
        <v>1290</v>
      </c>
      <c r="I1021" s="351" t="s">
        <v>1967</v>
      </c>
      <c r="J1021" s="351" t="s">
        <v>2136</v>
      </c>
      <c r="K1021" s="351" t="s">
        <v>2136</v>
      </c>
      <c r="L1021" s="351" t="s">
        <v>1967</v>
      </c>
      <c r="M1021" s="351" t="s">
        <v>1295</v>
      </c>
      <c r="N1021" s="351" t="s">
        <v>1296</v>
      </c>
      <c r="O1021" s="351" t="s">
        <v>404</v>
      </c>
    </row>
    <row r="1022" spans="1:15" hidden="1">
      <c r="A1022" s="350" t="s">
        <v>1277</v>
      </c>
      <c r="B1022" s="351">
        <v>510</v>
      </c>
      <c r="C1022" s="351" t="s">
        <v>2103</v>
      </c>
      <c r="D1022" s="351" t="s">
        <v>2103</v>
      </c>
      <c r="E1022" s="351" t="s">
        <v>2104</v>
      </c>
      <c r="F1022" s="351" t="s">
        <v>2103</v>
      </c>
      <c r="G1022" s="351" t="s">
        <v>2105</v>
      </c>
      <c r="H1022" s="351" t="s">
        <v>1290</v>
      </c>
      <c r="I1022" s="351" t="s">
        <v>2137</v>
      </c>
      <c r="J1022" s="351" t="s">
        <v>2138</v>
      </c>
      <c r="K1022" s="351" t="s">
        <v>2138</v>
      </c>
      <c r="L1022" s="351" t="s">
        <v>2137</v>
      </c>
      <c r="M1022" s="351" t="s">
        <v>1295</v>
      </c>
      <c r="N1022" s="351" t="s">
        <v>1296</v>
      </c>
      <c r="O1022" s="351" t="s">
        <v>404</v>
      </c>
    </row>
    <row r="1023" spans="1:15" hidden="1">
      <c r="A1023" s="350" t="s">
        <v>1277</v>
      </c>
      <c r="B1023" s="351">
        <v>510</v>
      </c>
      <c r="C1023" s="351" t="s">
        <v>2103</v>
      </c>
      <c r="D1023" s="351" t="s">
        <v>2103</v>
      </c>
      <c r="E1023" s="351" t="s">
        <v>2104</v>
      </c>
      <c r="F1023" s="351" t="s">
        <v>2103</v>
      </c>
      <c r="G1023" s="351" t="s">
        <v>2105</v>
      </c>
      <c r="H1023" s="351" t="s">
        <v>1290</v>
      </c>
      <c r="I1023" s="351" t="s">
        <v>2139</v>
      </c>
      <c r="J1023" s="351" t="s">
        <v>2140</v>
      </c>
      <c r="K1023" s="351" t="s">
        <v>2140</v>
      </c>
      <c r="L1023" s="351" t="s">
        <v>2139</v>
      </c>
      <c r="M1023" s="351" t="s">
        <v>1295</v>
      </c>
      <c r="N1023" s="351" t="s">
        <v>1296</v>
      </c>
      <c r="O1023" s="351" t="s">
        <v>404</v>
      </c>
    </row>
    <row r="1024" spans="1:15" hidden="1">
      <c r="A1024" s="350" t="s">
        <v>1277</v>
      </c>
      <c r="B1024" s="351">
        <v>510</v>
      </c>
      <c r="C1024" s="351" t="s">
        <v>2103</v>
      </c>
      <c r="D1024" s="351" t="s">
        <v>2103</v>
      </c>
      <c r="E1024" s="351" t="s">
        <v>2104</v>
      </c>
      <c r="F1024" s="351" t="s">
        <v>2103</v>
      </c>
      <c r="G1024" s="351" t="s">
        <v>2105</v>
      </c>
      <c r="H1024" s="351" t="s">
        <v>1290</v>
      </c>
      <c r="I1024" s="351" t="s">
        <v>2141</v>
      </c>
      <c r="J1024" s="351" t="s">
        <v>2142</v>
      </c>
      <c r="K1024" s="351" t="s">
        <v>2142</v>
      </c>
      <c r="L1024" s="351" t="s">
        <v>2141</v>
      </c>
      <c r="M1024" s="351" t="s">
        <v>1295</v>
      </c>
      <c r="N1024" s="351" t="s">
        <v>1296</v>
      </c>
      <c r="O1024" s="351" t="s">
        <v>404</v>
      </c>
    </row>
    <row r="1025" spans="1:15" hidden="1">
      <c r="A1025" s="350" t="s">
        <v>1277</v>
      </c>
      <c r="B1025" s="351">
        <v>510</v>
      </c>
      <c r="C1025" s="351" t="s">
        <v>2103</v>
      </c>
      <c r="D1025" s="351" t="s">
        <v>2103</v>
      </c>
      <c r="E1025" s="351" t="s">
        <v>2104</v>
      </c>
      <c r="F1025" s="351" t="s">
        <v>2103</v>
      </c>
      <c r="G1025" s="351" t="s">
        <v>2105</v>
      </c>
      <c r="H1025" s="351" t="s">
        <v>1290</v>
      </c>
      <c r="I1025" s="351" t="s">
        <v>2143</v>
      </c>
      <c r="J1025" s="351" t="s">
        <v>2144</v>
      </c>
      <c r="K1025" s="351" t="s">
        <v>2144</v>
      </c>
      <c r="L1025" s="351" t="s">
        <v>2143</v>
      </c>
      <c r="M1025" s="351" t="s">
        <v>1295</v>
      </c>
      <c r="N1025" s="351" t="s">
        <v>1296</v>
      </c>
      <c r="O1025" s="351" t="s">
        <v>404</v>
      </c>
    </row>
    <row r="1026" spans="1:15" hidden="1">
      <c r="A1026" s="350" t="s">
        <v>1277</v>
      </c>
      <c r="B1026" s="351">
        <v>510</v>
      </c>
      <c r="C1026" s="351" t="s">
        <v>2103</v>
      </c>
      <c r="D1026" s="351" t="s">
        <v>2103</v>
      </c>
      <c r="E1026" s="351" t="s">
        <v>2104</v>
      </c>
      <c r="F1026" s="351" t="s">
        <v>2103</v>
      </c>
      <c r="G1026" s="351" t="s">
        <v>2105</v>
      </c>
      <c r="H1026" s="351" t="s">
        <v>1290</v>
      </c>
      <c r="I1026" s="351" t="s">
        <v>2145</v>
      </c>
      <c r="J1026" s="351" t="s">
        <v>2146</v>
      </c>
      <c r="K1026" s="351" t="s">
        <v>2146</v>
      </c>
      <c r="L1026" s="351" t="s">
        <v>2145</v>
      </c>
      <c r="M1026" s="351" t="s">
        <v>1295</v>
      </c>
      <c r="N1026" s="351" t="s">
        <v>1296</v>
      </c>
      <c r="O1026" s="351" t="s">
        <v>404</v>
      </c>
    </row>
    <row r="1027" spans="1:15" hidden="1">
      <c r="A1027" s="350" t="s">
        <v>1277</v>
      </c>
      <c r="B1027" s="351">
        <v>510</v>
      </c>
      <c r="C1027" s="351" t="s">
        <v>2103</v>
      </c>
      <c r="D1027" s="351" t="s">
        <v>2103</v>
      </c>
      <c r="E1027" s="351" t="s">
        <v>2104</v>
      </c>
      <c r="F1027" s="351" t="s">
        <v>2103</v>
      </c>
      <c r="G1027" s="351" t="s">
        <v>2105</v>
      </c>
      <c r="H1027" s="351" t="s">
        <v>1290</v>
      </c>
      <c r="I1027" s="351" t="s">
        <v>2147</v>
      </c>
      <c r="J1027" s="351" t="s">
        <v>2148</v>
      </c>
      <c r="K1027" s="351" t="s">
        <v>2148</v>
      </c>
      <c r="L1027" s="351" t="s">
        <v>2147</v>
      </c>
      <c r="M1027" s="351" t="s">
        <v>1295</v>
      </c>
      <c r="N1027" s="351" t="s">
        <v>1296</v>
      </c>
      <c r="O1027" s="351" t="s">
        <v>404</v>
      </c>
    </row>
    <row r="1028" spans="1:15" hidden="1">
      <c r="A1028" s="350" t="s">
        <v>1277</v>
      </c>
      <c r="B1028" s="351">
        <v>510</v>
      </c>
      <c r="C1028" s="351" t="s">
        <v>2103</v>
      </c>
      <c r="D1028" s="351" t="s">
        <v>2103</v>
      </c>
      <c r="E1028" s="351" t="s">
        <v>2104</v>
      </c>
      <c r="F1028" s="351" t="s">
        <v>2103</v>
      </c>
      <c r="G1028" s="351" t="s">
        <v>2105</v>
      </c>
      <c r="H1028" s="351" t="s">
        <v>1290</v>
      </c>
      <c r="I1028" s="351" t="s">
        <v>2149</v>
      </c>
      <c r="J1028" s="351" t="s">
        <v>2150</v>
      </c>
      <c r="K1028" s="351" t="s">
        <v>2150</v>
      </c>
      <c r="L1028" s="351" t="s">
        <v>2149</v>
      </c>
      <c r="M1028" s="351" t="s">
        <v>1295</v>
      </c>
      <c r="N1028" s="351" t="s">
        <v>1296</v>
      </c>
      <c r="O1028" s="351" t="s">
        <v>404</v>
      </c>
    </row>
    <row r="1029" spans="1:15" hidden="1">
      <c r="A1029" s="350" t="s">
        <v>1277</v>
      </c>
      <c r="B1029" s="351">
        <v>510</v>
      </c>
      <c r="C1029" s="351" t="s">
        <v>2103</v>
      </c>
      <c r="D1029" s="351" t="s">
        <v>2103</v>
      </c>
      <c r="E1029" s="351" t="s">
        <v>2104</v>
      </c>
      <c r="F1029" s="351" t="s">
        <v>2103</v>
      </c>
      <c r="G1029" s="351" t="s">
        <v>2105</v>
      </c>
      <c r="H1029" s="351" t="s">
        <v>1290</v>
      </c>
      <c r="I1029" s="351" t="s">
        <v>2103</v>
      </c>
      <c r="J1029" s="351" t="s">
        <v>2151</v>
      </c>
      <c r="K1029" s="351" t="s">
        <v>2151</v>
      </c>
      <c r="L1029" s="351" t="s">
        <v>2103</v>
      </c>
      <c r="M1029" s="351" t="s">
        <v>1295</v>
      </c>
      <c r="N1029" s="351" t="s">
        <v>1296</v>
      </c>
      <c r="O1029" s="351" t="s">
        <v>404</v>
      </c>
    </row>
    <row r="1030" spans="1:15" hidden="1">
      <c r="A1030" s="350" t="s">
        <v>1277</v>
      </c>
      <c r="B1030" s="351">
        <v>510</v>
      </c>
      <c r="C1030" s="351" t="s">
        <v>2103</v>
      </c>
      <c r="D1030" s="351" t="s">
        <v>2103</v>
      </c>
      <c r="E1030" s="351" t="s">
        <v>2104</v>
      </c>
      <c r="F1030" s="351" t="s">
        <v>2103</v>
      </c>
      <c r="G1030" s="351" t="s">
        <v>2105</v>
      </c>
      <c r="H1030" s="351" t="s">
        <v>1290</v>
      </c>
      <c r="I1030" s="351" t="s">
        <v>2152</v>
      </c>
      <c r="J1030" s="351" t="s">
        <v>2153</v>
      </c>
      <c r="K1030" s="351" t="s">
        <v>2153</v>
      </c>
      <c r="L1030" s="351" t="s">
        <v>2152</v>
      </c>
      <c r="M1030" s="351" t="s">
        <v>1295</v>
      </c>
      <c r="N1030" s="351" t="s">
        <v>1296</v>
      </c>
      <c r="O1030" s="351" t="s">
        <v>404</v>
      </c>
    </row>
    <row r="1031" spans="1:15" hidden="1">
      <c r="A1031" s="350" t="s">
        <v>1277</v>
      </c>
      <c r="B1031" s="351">
        <v>510</v>
      </c>
      <c r="C1031" s="351" t="s">
        <v>2103</v>
      </c>
      <c r="D1031" s="351" t="s">
        <v>2103</v>
      </c>
      <c r="E1031" s="351" t="s">
        <v>2104</v>
      </c>
      <c r="F1031" s="351" t="s">
        <v>2103</v>
      </c>
      <c r="G1031" s="351" t="s">
        <v>2105</v>
      </c>
      <c r="H1031" s="351" t="s">
        <v>1290</v>
      </c>
      <c r="I1031" s="351" t="s">
        <v>2154</v>
      </c>
      <c r="J1031" s="351" t="s">
        <v>2155</v>
      </c>
      <c r="K1031" s="351" t="s">
        <v>2155</v>
      </c>
      <c r="L1031" s="351" t="s">
        <v>2154</v>
      </c>
      <c r="M1031" s="351" t="s">
        <v>1295</v>
      </c>
      <c r="N1031" s="351" t="s">
        <v>1296</v>
      </c>
      <c r="O1031" s="351" t="s">
        <v>404</v>
      </c>
    </row>
    <row r="1032" spans="1:15" hidden="1">
      <c r="A1032" s="350" t="s">
        <v>1277</v>
      </c>
      <c r="B1032" s="351">
        <v>510</v>
      </c>
      <c r="C1032" s="351" t="s">
        <v>2103</v>
      </c>
      <c r="D1032" s="351" t="s">
        <v>2103</v>
      </c>
      <c r="E1032" s="351" t="s">
        <v>2104</v>
      </c>
      <c r="F1032" s="351" t="s">
        <v>2103</v>
      </c>
      <c r="G1032" s="351" t="s">
        <v>2105</v>
      </c>
      <c r="H1032" s="351" t="s">
        <v>1290</v>
      </c>
      <c r="I1032" s="351" t="s">
        <v>2156</v>
      </c>
      <c r="J1032" s="351" t="s">
        <v>2157</v>
      </c>
      <c r="K1032" s="351" t="s">
        <v>2157</v>
      </c>
      <c r="L1032" s="351" t="s">
        <v>2156</v>
      </c>
      <c r="M1032" s="351" t="s">
        <v>1295</v>
      </c>
      <c r="N1032" s="351" t="s">
        <v>1296</v>
      </c>
      <c r="O1032" s="351" t="s">
        <v>404</v>
      </c>
    </row>
    <row r="1033" spans="1:15" hidden="1">
      <c r="A1033" s="350" t="s">
        <v>1277</v>
      </c>
      <c r="B1033" s="351">
        <v>510</v>
      </c>
      <c r="C1033" s="351" t="s">
        <v>2103</v>
      </c>
      <c r="D1033" s="351" t="s">
        <v>2103</v>
      </c>
      <c r="E1033" s="351" t="s">
        <v>2104</v>
      </c>
      <c r="F1033" s="351" t="s">
        <v>2103</v>
      </c>
      <c r="G1033" s="351" t="s">
        <v>2105</v>
      </c>
      <c r="H1033" s="351" t="s">
        <v>1290</v>
      </c>
      <c r="I1033" s="351" t="s">
        <v>2158</v>
      </c>
      <c r="J1033" s="351" t="s">
        <v>2159</v>
      </c>
      <c r="K1033" s="351" t="s">
        <v>2159</v>
      </c>
      <c r="L1033" s="351" t="s">
        <v>2158</v>
      </c>
      <c r="M1033" s="351" t="s">
        <v>1295</v>
      </c>
      <c r="N1033" s="351" t="s">
        <v>1296</v>
      </c>
      <c r="O1033" s="351" t="s">
        <v>404</v>
      </c>
    </row>
    <row r="1034" spans="1:15" hidden="1">
      <c r="A1034" s="350" t="s">
        <v>1277</v>
      </c>
      <c r="B1034" s="351">
        <v>510</v>
      </c>
      <c r="C1034" s="351" t="s">
        <v>2103</v>
      </c>
      <c r="D1034" s="351" t="s">
        <v>2103</v>
      </c>
      <c r="E1034" s="351" t="s">
        <v>2104</v>
      </c>
      <c r="F1034" s="351" t="s">
        <v>2103</v>
      </c>
      <c r="G1034" s="351" t="s">
        <v>2105</v>
      </c>
      <c r="H1034" s="351" t="s">
        <v>1290</v>
      </c>
      <c r="I1034" s="351" t="s">
        <v>2160</v>
      </c>
      <c r="J1034" s="351" t="s">
        <v>2161</v>
      </c>
      <c r="K1034" s="351" t="s">
        <v>2161</v>
      </c>
      <c r="L1034" s="351" t="s">
        <v>2160</v>
      </c>
      <c r="M1034" s="351" t="s">
        <v>1295</v>
      </c>
      <c r="N1034" s="351" t="s">
        <v>1296</v>
      </c>
      <c r="O1034" s="351" t="s">
        <v>404</v>
      </c>
    </row>
    <row r="1035" spans="1:15" hidden="1">
      <c r="A1035" s="350" t="s">
        <v>1277</v>
      </c>
      <c r="B1035" s="351">
        <v>510</v>
      </c>
      <c r="C1035" s="351" t="s">
        <v>2103</v>
      </c>
      <c r="D1035" s="351" t="s">
        <v>2103</v>
      </c>
      <c r="E1035" s="351" t="s">
        <v>2104</v>
      </c>
      <c r="F1035" s="351" t="s">
        <v>2103</v>
      </c>
      <c r="G1035" s="351" t="s">
        <v>2105</v>
      </c>
      <c r="H1035" s="351" t="s">
        <v>1290</v>
      </c>
      <c r="I1035" s="351" t="s">
        <v>2162</v>
      </c>
      <c r="J1035" s="351" t="s">
        <v>2163</v>
      </c>
      <c r="K1035" s="351" t="s">
        <v>2163</v>
      </c>
      <c r="L1035" s="351" t="s">
        <v>2162</v>
      </c>
      <c r="M1035" s="351" t="s">
        <v>1295</v>
      </c>
      <c r="N1035" s="351" t="s">
        <v>1296</v>
      </c>
      <c r="O1035" s="351" t="s">
        <v>404</v>
      </c>
    </row>
    <row r="1036" spans="1:15" hidden="1">
      <c r="A1036" s="350" t="s">
        <v>1277</v>
      </c>
      <c r="B1036" s="351">
        <v>510</v>
      </c>
      <c r="C1036" s="351" t="s">
        <v>2103</v>
      </c>
      <c r="D1036" s="351" t="s">
        <v>2103</v>
      </c>
      <c r="E1036" s="351" t="s">
        <v>2104</v>
      </c>
      <c r="F1036" s="351" t="s">
        <v>2103</v>
      </c>
      <c r="G1036" s="351" t="s">
        <v>2105</v>
      </c>
      <c r="H1036" s="351" t="s">
        <v>1290</v>
      </c>
      <c r="I1036" s="351" t="s">
        <v>2164</v>
      </c>
      <c r="J1036" s="351" t="s">
        <v>2165</v>
      </c>
      <c r="K1036" s="351" t="s">
        <v>2165</v>
      </c>
      <c r="L1036" s="351" t="s">
        <v>2164</v>
      </c>
      <c r="M1036" s="351" t="s">
        <v>1295</v>
      </c>
      <c r="N1036" s="351" t="s">
        <v>1296</v>
      </c>
      <c r="O1036" s="351" t="s">
        <v>404</v>
      </c>
    </row>
    <row r="1037" spans="1:15" hidden="1">
      <c r="A1037" s="350" t="s">
        <v>1277</v>
      </c>
      <c r="B1037" s="351">
        <v>888</v>
      </c>
      <c r="C1037" s="351" t="s">
        <v>2166</v>
      </c>
      <c r="D1037" s="351" t="s">
        <v>2166</v>
      </c>
      <c r="E1037" s="351" t="s">
        <v>2167</v>
      </c>
      <c r="F1037" s="351" t="s">
        <v>2166</v>
      </c>
      <c r="G1037" s="351" t="s">
        <v>2168</v>
      </c>
      <c r="H1037" s="351" t="s">
        <v>1275</v>
      </c>
      <c r="I1037" s="351" t="s">
        <v>2169</v>
      </c>
      <c r="J1037" s="351" t="s">
        <v>2170</v>
      </c>
      <c r="K1037" s="351" t="s">
        <v>2170</v>
      </c>
      <c r="L1037" s="351" t="s">
        <v>2169</v>
      </c>
      <c r="M1037" s="351" t="s">
        <v>1295</v>
      </c>
      <c r="N1037" s="351" t="s">
        <v>404</v>
      </c>
      <c r="O1037" s="351" t="s">
        <v>404</v>
      </c>
    </row>
    <row r="1038" spans="1:15" hidden="1">
      <c r="A1038" s="350" t="s">
        <v>1277</v>
      </c>
      <c r="B1038" s="351">
        <v>888</v>
      </c>
      <c r="C1038" s="351" t="s">
        <v>2166</v>
      </c>
      <c r="D1038" s="351" t="s">
        <v>2166</v>
      </c>
      <c r="E1038" s="351" t="s">
        <v>2167</v>
      </c>
      <c r="F1038" s="351" t="s">
        <v>2166</v>
      </c>
      <c r="G1038" s="351" t="s">
        <v>2168</v>
      </c>
      <c r="H1038" s="351" t="s">
        <v>1275</v>
      </c>
      <c r="I1038" s="351" t="s">
        <v>2171</v>
      </c>
      <c r="J1038" s="351" t="s">
        <v>2172</v>
      </c>
      <c r="K1038" s="351" t="s">
        <v>2172</v>
      </c>
      <c r="L1038" s="351" t="s">
        <v>2171</v>
      </c>
      <c r="M1038" s="351" t="s">
        <v>1295</v>
      </c>
      <c r="N1038" s="351" t="s">
        <v>404</v>
      </c>
      <c r="O1038" s="351" t="s">
        <v>404</v>
      </c>
    </row>
    <row r="1039" spans="1:15" hidden="1">
      <c r="A1039" s="350" t="s">
        <v>1277</v>
      </c>
      <c r="B1039" s="351">
        <v>888</v>
      </c>
      <c r="C1039" s="351" t="s">
        <v>2166</v>
      </c>
      <c r="D1039" s="351" t="s">
        <v>2166</v>
      </c>
      <c r="E1039" s="351" t="s">
        <v>2167</v>
      </c>
      <c r="F1039" s="351" t="s">
        <v>2166</v>
      </c>
      <c r="G1039" s="351" t="s">
        <v>2168</v>
      </c>
      <c r="H1039" s="351" t="s">
        <v>1275</v>
      </c>
      <c r="I1039" s="351" t="s">
        <v>2173</v>
      </c>
      <c r="J1039" s="351" t="s">
        <v>2174</v>
      </c>
      <c r="K1039" s="351" t="s">
        <v>2174</v>
      </c>
      <c r="L1039" s="351" t="s">
        <v>2173</v>
      </c>
      <c r="M1039" s="351" t="s">
        <v>1295</v>
      </c>
      <c r="N1039" s="351" t="s">
        <v>404</v>
      </c>
      <c r="O1039" s="351" t="s">
        <v>404</v>
      </c>
    </row>
    <row r="1040" spans="1:15" hidden="1">
      <c r="A1040" s="350" t="s">
        <v>1277</v>
      </c>
      <c r="B1040" s="351">
        <v>888</v>
      </c>
      <c r="C1040" s="351" t="s">
        <v>2166</v>
      </c>
      <c r="D1040" s="351" t="s">
        <v>2166</v>
      </c>
      <c r="E1040" s="351" t="s">
        <v>2167</v>
      </c>
      <c r="F1040" s="351" t="s">
        <v>2166</v>
      </c>
      <c r="G1040" s="351" t="s">
        <v>2168</v>
      </c>
      <c r="H1040" s="351" t="s">
        <v>1275</v>
      </c>
      <c r="I1040" s="351" t="s">
        <v>1346</v>
      </c>
      <c r="J1040" s="351" t="s">
        <v>1347</v>
      </c>
      <c r="K1040" s="351" t="s">
        <v>1347</v>
      </c>
      <c r="L1040" s="351" t="s">
        <v>1346</v>
      </c>
      <c r="M1040" s="351" t="s">
        <v>1295</v>
      </c>
      <c r="N1040" s="351" t="s">
        <v>404</v>
      </c>
      <c r="O1040" s="351" t="s">
        <v>404</v>
      </c>
    </row>
    <row r="1041" spans="1:15" hidden="1">
      <c r="A1041" s="350" t="s">
        <v>1277</v>
      </c>
      <c r="B1041" s="351">
        <v>888</v>
      </c>
      <c r="C1041" s="351" t="s">
        <v>2166</v>
      </c>
      <c r="D1041" s="351" t="s">
        <v>2166</v>
      </c>
      <c r="E1041" s="351" t="s">
        <v>2167</v>
      </c>
      <c r="F1041" s="351" t="s">
        <v>2166</v>
      </c>
      <c r="G1041" s="351" t="s">
        <v>2168</v>
      </c>
      <c r="H1041" s="351" t="s">
        <v>1275</v>
      </c>
      <c r="I1041" s="351" t="s">
        <v>2175</v>
      </c>
      <c r="J1041" s="351" t="s">
        <v>2176</v>
      </c>
      <c r="K1041" s="351" t="s">
        <v>2176</v>
      </c>
      <c r="L1041" s="351" t="s">
        <v>2175</v>
      </c>
      <c r="M1041" s="351" t="s">
        <v>1295</v>
      </c>
      <c r="N1041" s="351" t="s">
        <v>404</v>
      </c>
      <c r="O1041" s="351" t="s">
        <v>404</v>
      </c>
    </row>
    <row r="1042" spans="1:15" hidden="1">
      <c r="A1042" s="350" t="s">
        <v>1277</v>
      </c>
      <c r="B1042" s="351">
        <v>888</v>
      </c>
      <c r="C1042" s="351" t="s">
        <v>2166</v>
      </c>
      <c r="D1042" s="351" t="s">
        <v>2166</v>
      </c>
      <c r="E1042" s="351" t="s">
        <v>2167</v>
      </c>
      <c r="F1042" s="351" t="s">
        <v>2166</v>
      </c>
      <c r="G1042" s="351" t="s">
        <v>2168</v>
      </c>
      <c r="H1042" s="351" t="s">
        <v>1275</v>
      </c>
      <c r="I1042" s="351" t="s">
        <v>2177</v>
      </c>
      <c r="J1042" s="351" t="s">
        <v>2178</v>
      </c>
      <c r="K1042" s="351" t="s">
        <v>2178</v>
      </c>
      <c r="L1042" s="351" t="s">
        <v>2177</v>
      </c>
      <c r="M1042" s="351" t="s">
        <v>1295</v>
      </c>
      <c r="N1042" s="351" t="s">
        <v>404</v>
      </c>
      <c r="O1042" s="351" t="s">
        <v>404</v>
      </c>
    </row>
    <row r="1043" spans="1:15" hidden="1">
      <c r="A1043" s="350" t="s">
        <v>1277</v>
      </c>
      <c r="B1043" s="351">
        <v>888</v>
      </c>
      <c r="C1043" s="351" t="s">
        <v>2166</v>
      </c>
      <c r="D1043" s="351" t="s">
        <v>2166</v>
      </c>
      <c r="E1043" s="351" t="s">
        <v>2167</v>
      </c>
      <c r="F1043" s="351" t="s">
        <v>2166</v>
      </c>
      <c r="G1043" s="351" t="s">
        <v>2168</v>
      </c>
      <c r="H1043" s="351" t="s">
        <v>1275</v>
      </c>
      <c r="I1043" s="351" t="s">
        <v>2179</v>
      </c>
      <c r="J1043" s="351" t="s">
        <v>2180</v>
      </c>
      <c r="K1043" s="351" t="s">
        <v>2180</v>
      </c>
      <c r="L1043" s="351" t="s">
        <v>2179</v>
      </c>
      <c r="M1043" s="351" t="s">
        <v>1295</v>
      </c>
      <c r="N1043" s="351" t="s">
        <v>404</v>
      </c>
      <c r="O1043" s="351" t="s">
        <v>404</v>
      </c>
    </row>
    <row r="1044" spans="1:15" hidden="1">
      <c r="A1044" s="350" t="s">
        <v>1277</v>
      </c>
      <c r="B1044" s="351">
        <v>888</v>
      </c>
      <c r="C1044" s="351" t="s">
        <v>2166</v>
      </c>
      <c r="D1044" s="351" t="s">
        <v>2166</v>
      </c>
      <c r="E1044" s="351" t="s">
        <v>2167</v>
      </c>
      <c r="F1044" s="351" t="s">
        <v>2166</v>
      </c>
      <c r="G1044" s="351" t="s">
        <v>2168</v>
      </c>
      <c r="H1044" s="351" t="s">
        <v>1275</v>
      </c>
      <c r="I1044" s="351" t="s">
        <v>2181</v>
      </c>
      <c r="J1044" s="351" t="s">
        <v>2182</v>
      </c>
      <c r="K1044" s="351" t="s">
        <v>2182</v>
      </c>
      <c r="L1044" s="351" t="s">
        <v>2181</v>
      </c>
      <c r="M1044" s="351" t="s">
        <v>1295</v>
      </c>
      <c r="N1044" s="351" t="s">
        <v>404</v>
      </c>
      <c r="O1044" s="351" t="s">
        <v>404</v>
      </c>
    </row>
    <row r="1045" spans="1:15" hidden="1">
      <c r="A1045" s="350" t="s">
        <v>1277</v>
      </c>
      <c r="B1045" s="351">
        <v>888</v>
      </c>
      <c r="C1045" s="351" t="s">
        <v>2166</v>
      </c>
      <c r="D1045" s="351" t="s">
        <v>2166</v>
      </c>
      <c r="E1045" s="351" t="s">
        <v>2167</v>
      </c>
      <c r="F1045" s="351" t="s">
        <v>2166</v>
      </c>
      <c r="G1045" s="351" t="s">
        <v>2168</v>
      </c>
      <c r="H1045" s="351" t="s">
        <v>1275</v>
      </c>
      <c r="I1045" s="351" t="s">
        <v>2183</v>
      </c>
      <c r="J1045" s="351" t="s">
        <v>2184</v>
      </c>
      <c r="K1045" s="351" t="s">
        <v>2184</v>
      </c>
      <c r="L1045" s="351" t="s">
        <v>2183</v>
      </c>
      <c r="M1045" s="351" t="s">
        <v>1295</v>
      </c>
      <c r="N1045" s="351" t="s">
        <v>404</v>
      </c>
      <c r="O1045" s="351" t="s">
        <v>404</v>
      </c>
    </row>
    <row r="1046" spans="1:15" hidden="1">
      <c r="A1046" s="350" t="s">
        <v>1277</v>
      </c>
      <c r="B1046" s="351">
        <v>888</v>
      </c>
      <c r="C1046" s="351" t="s">
        <v>2166</v>
      </c>
      <c r="D1046" s="351" t="s">
        <v>2166</v>
      </c>
      <c r="E1046" s="351" t="s">
        <v>2167</v>
      </c>
      <c r="F1046" s="351" t="s">
        <v>2166</v>
      </c>
      <c r="G1046" s="351" t="s">
        <v>2168</v>
      </c>
      <c r="H1046" s="351" t="s">
        <v>1275</v>
      </c>
      <c r="I1046" s="351" t="s">
        <v>2185</v>
      </c>
      <c r="J1046" s="351" t="s">
        <v>2186</v>
      </c>
      <c r="K1046" s="351" t="s">
        <v>2186</v>
      </c>
      <c r="L1046" s="351" t="s">
        <v>2185</v>
      </c>
      <c r="M1046" s="351" t="s">
        <v>1295</v>
      </c>
      <c r="N1046" s="351" t="s">
        <v>404</v>
      </c>
      <c r="O1046" s="351" t="s">
        <v>404</v>
      </c>
    </row>
    <row r="1047" spans="1:15" hidden="1">
      <c r="A1047" s="350" t="s">
        <v>1277</v>
      </c>
      <c r="B1047" s="351">
        <v>888</v>
      </c>
      <c r="C1047" s="351" t="s">
        <v>2166</v>
      </c>
      <c r="D1047" s="351" t="s">
        <v>2166</v>
      </c>
      <c r="E1047" s="351" t="s">
        <v>2167</v>
      </c>
      <c r="F1047" s="351" t="s">
        <v>2166</v>
      </c>
      <c r="G1047" s="351" t="s">
        <v>2168</v>
      </c>
      <c r="H1047" s="351" t="s">
        <v>1275</v>
      </c>
      <c r="I1047" s="351" t="s">
        <v>2187</v>
      </c>
      <c r="J1047" s="351" t="s">
        <v>2188</v>
      </c>
      <c r="K1047" s="351" t="s">
        <v>2188</v>
      </c>
      <c r="L1047" s="351" t="s">
        <v>2187</v>
      </c>
      <c r="M1047" s="351" t="s">
        <v>1295</v>
      </c>
      <c r="N1047" s="351" t="s">
        <v>404</v>
      </c>
      <c r="O1047" s="351" t="s">
        <v>404</v>
      </c>
    </row>
    <row r="1048" spans="1:15" hidden="1">
      <c r="A1048" s="350" t="s">
        <v>1277</v>
      </c>
      <c r="B1048" s="351">
        <v>888</v>
      </c>
      <c r="C1048" s="351" t="s">
        <v>2166</v>
      </c>
      <c r="D1048" s="351" t="s">
        <v>2166</v>
      </c>
      <c r="E1048" s="351" t="s">
        <v>2167</v>
      </c>
      <c r="F1048" s="351" t="s">
        <v>2166</v>
      </c>
      <c r="G1048" s="351" t="s">
        <v>2168</v>
      </c>
      <c r="H1048" s="351" t="s">
        <v>1275</v>
      </c>
      <c r="I1048" s="351" t="s">
        <v>2189</v>
      </c>
      <c r="J1048" s="351" t="s">
        <v>2190</v>
      </c>
      <c r="K1048" s="351" t="s">
        <v>2190</v>
      </c>
      <c r="L1048" s="351" t="s">
        <v>2189</v>
      </c>
      <c r="M1048" s="351" t="s">
        <v>1295</v>
      </c>
      <c r="N1048" s="351" t="s">
        <v>404</v>
      </c>
      <c r="O1048" s="351" t="s">
        <v>404</v>
      </c>
    </row>
    <row r="1049" spans="1:15" hidden="1">
      <c r="A1049" s="350" t="s">
        <v>1277</v>
      </c>
      <c r="B1049" s="351">
        <v>888</v>
      </c>
      <c r="C1049" s="351" t="s">
        <v>2166</v>
      </c>
      <c r="D1049" s="351" t="s">
        <v>2166</v>
      </c>
      <c r="E1049" s="351" t="s">
        <v>2167</v>
      </c>
      <c r="F1049" s="351" t="s">
        <v>2166</v>
      </c>
      <c r="G1049" s="351" t="s">
        <v>2168</v>
      </c>
      <c r="H1049" s="351" t="s">
        <v>1275</v>
      </c>
      <c r="I1049" s="351" t="s">
        <v>2191</v>
      </c>
      <c r="J1049" s="351" t="s">
        <v>2192</v>
      </c>
      <c r="K1049" s="351" t="s">
        <v>2192</v>
      </c>
      <c r="L1049" s="351" t="s">
        <v>2191</v>
      </c>
      <c r="M1049" s="351" t="s">
        <v>1295</v>
      </c>
      <c r="N1049" s="351" t="s">
        <v>404</v>
      </c>
      <c r="O1049" s="351" t="s">
        <v>404</v>
      </c>
    </row>
    <row r="1050" spans="1:15" hidden="1">
      <c r="A1050" s="350" t="s">
        <v>1277</v>
      </c>
      <c r="B1050" s="351">
        <v>888</v>
      </c>
      <c r="C1050" s="351" t="s">
        <v>2166</v>
      </c>
      <c r="D1050" s="351" t="s">
        <v>2166</v>
      </c>
      <c r="E1050" s="351" t="s">
        <v>2167</v>
      </c>
      <c r="F1050" s="351" t="s">
        <v>2166</v>
      </c>
      <c r="G1050" s="351" t="s">
        <v>2168</v>
      </c>
      <c r="H1050" s="351" t="s">
        <v>1275</v>
      </c>
      <c r="I1050" s="351" t="s">
        <v>2193</v>
      </c>
      <c r="J1050" s="351" t="s">
        <v>2194</v>
      </c>
      <c r="K1050" s="351" t="s">
        <v>2194</v>
      </c>
      <c r="L1050" s="351" t="s">
        <v>2193</v>
      </c>
      <c r="M1050" s="351" t="s">
        <v>1295</v>
      </c>
      <c r="N1050" s="351" t="s">
        <v>404</v>
      </c>
      <c r="O1050" s="351" t="s">
        <v>404</v>
      </c>
    </row>
    <row r="1051" spans="1:15" hidden="1">
      <c r="A1051" s="350" t="s">
        <v>1277</v>
      </c>
      <c r="B1051" s="351">
        <v>888</v>
      </c>
      <c r="C1051" s="351" t="s">
        <v>2166</v>
      </c>
      <c r="D1051" s="351" t="s">
        <v>2166</v>
      </c>
      <c r="E1051" s="351" t="s">
        <v>2167</v>
      </c>
      <c r="F1051" s="351" t="s">
        <v>2166</v>
      </c>
      <c r="G1051" s="351" t="s">
        <v>2168</v>
      </c>
      <c r="H1051" s="351" t="s">
        <v>1275</v>
      </c>
      <c r="I1051" s="351" t="s">
        <v>2195</v>
      </c>
      <c r="J1051" s="351" t="s">
        <v>2196</v>
      </c>
      <c r="K1051" s="351" t="s">
        <v>2196</v>
      </c>
      <c r="L1051" s="351" t="s">
        <v>2195</v>
      </c>
      <c r="M1051" s="351" t="s">
        <v>1295</v>
      </c>
      <c r="N1051" s="351" t="s">
        <v>404</v>
      </c>
      <c r="O1051" s="351" t="s">
        <v>404</v>
      </c>
    </row>
    <row r="1052" spans="1:15" hidden="1">
      <c r="A1052" s="350" t="s">
        <v>1277</v>
      </c>
      <c r="B1052" s="351">
        <v>888</v>
      </c>
      <c r="C1052" s="351" t="s">
        <v>2166</v>
      </c>
      <c r="D1052" s="351" t="s">
        <v>2166</v>
      </c>
      <c r="E1052" s="351" t="s">
        <v>2167</v>
      </c>
      <c r="F1052" s="351" t="s">
        <v>2166</v>
      </c>
      <c r="G1052" s="351" t="s">
        <v>2168</v>
      </c>
      <c r="H1052" s="351" t="s">
        <v>1275</v>
      </c>
      <c r="I1052" s="351" t="s">
        <v>1967</v>
      </c>
      <c r="J1052" s="351" t="s">
        <v>1968</v>
      </c>
      <c r="K1052" s="351" t="s">
        <v>1968</v>
      </c>
      <c r="L1052" s="351" t="s">
        <v>1966</v>
      </c>
      <c r="M1052" s="351" t="s">
        <v>1295</v>
      </c>
      <c r="N1052" s="351" t="s">
        <v>404</v>
      </c>
      <c r="O1052" s="351" t="s">
        <v>404</v>
      </c>
    </row>
    <row r="1053" spans="1:15" hidden="1">
      <c r="A1053" s="350" t="s">
        <v>1277</v>
      </c>
      <c r="B1053" s="351">
        <v>888</v>
      </c>
      <c r="C1053" s="351" t="s">
        <v>2166</v>
      </c>
      <c r="D1053" s="351" t="s">
        <v>2166</v>
      </c>
      <c r="E1053" s="351" t="s">
        <v>2167</v>
      </c>
      <c r="F1053" s="351" t="s">
        <v>2166</v>
      </c>
      <c r="G1053" s="351" t="s">
        <v>2168</v>
      </c>
      <c r="H1053" s="351" t="s">
        <v>1275</v>
      </c>
      <c r="I1053" s="351" t="s">
        <v>2197</v>
      </c>
      <c r="J1053" s="351" t="s">
        <v>2198</v>
      </c>
      <c r="K1053" s="351" t="s">
        <v>2198</v>
      </c>
      <c r="L1053" s="351" t="s">
        <v>2197</v>
      </c>
      <c r="M1053" s="351" t="s">
        <v>1295</v>
      </c>
      <c r="N1053" s="351" t="s">
        <v>404</v>
      </c>
      <c r="O1053" s="351" t="s">
        <v>404</v>
      </c>
    </row>
    <row r="1054" spans="1:15" hidden="1">
      <c r="A1054" s="350" t="s">
        <v>1277</v>
      </c>
      <c r="B1054" s="351">
        <v>888</v>
      </c>
      <c r="C1054" s="351" t="s">
        <v>2166</v>
      </c>
      <c r="D1054" s="351" t="s">
        <v>2166</v>
      </c>
      <c r="E1054" s="351" t="s">
        <v>2167</v>
      </c>
      <c r="F1054" s="351" t="s">
        <v>2166</v>
      </c>
      <c r="G1054" s="351" t="s">
        <v>2168</v>
      </c>
      <c r="H1054" s="351" t="s">
        <v>1275</v>
      </c>
      <c r="I1054" s="351" t="s">
        <v>2199</v>
      </c>
      <c r="J1054" s="351" t="s">
        <v>2200</v>
      </c>
      <c r="K1054" s="351" t="s">
        <v>2200</v>
      </c>
      <c r="L1054" s="351" t="s">
        <v>2199</v>
      </c>
      <c r="M1054" s="351" t="s">
        <v>1295</v>
      </c>
      <c r="N1054" s="351" t="s">
        <v>404</v>
      </c>
      <c r="O1054" s="351" t="s">
        <v>404</v>
      </c>
    </row>
    <row r="1055" spans="1:15" hidden="1">
      <c r="A1055" s="350" t="s">
        <v>1277</v>
      </c>
      <c r="B1055" s="351">
        <v>888</v>
      </c>
      <c r="C1055" s="351" t="s">
        <v>2166</v>
      </c>
      <c r="D1055" s="351" t="s">
        <v>2166</v>
      </c>
      <c r="E1055" s="351" t="s">
        <v>2167</v>
      </c>
      <c r="F1055" s="351" t="s">
        <v>2166</v>
      </c>
      <c r="G1055" s="351" t="s">
        <v>2168</v>
      </c>
      <c r="H1055" s="351" t="s">
        <v>1275</v>
      </c>
      <c r="I1055" s="351" t="s">
        <v>2201</v>
      </c>
      <c r="J1055" s="351" t="s">
        <v>2202</v>
      </c>
      <c r="K1055" s="351" t="s">
        <v>2202</v>
      </c>
      <c r="L1055" s="351" t="s">
        <v>2201</v>
      </c>
      <c r="M1055" s="351" t="s">
        <v>1295</v>
      </c>
      <c r="N1055" s="351" t="s">
        <v>404</v>
      </c>
      <c r="O1055" s="351" t="s">
        <v>404</v>
      </c>
    </row>
    <row r="1056" spans="1:15" hidden="1">
      <c r="A1056" s="350" t="s">
        <v>1277</v>
      </c>
      <c r="B1056" s="351">
        <v>888</v>
      </c>
      <c r="C1056" s="351" t="s">
        <v>2166</v>
      </c>
      <c r="D1056" s="351" t="s">
        <v>2166</v>
      </c>
      <c r="E1056" s="351" t="s">
        <v>2167</v>
      </c>
      <c r="F1056" s="351" t="s">
        <v>2166</v>
      </c>
      <c r="G1056" s="351" t="s">
        <v>2168</v>
      </c>
      <c r="H1056" s="351" t="s">
        <v>1275</v>
      </c>
      <c r="I1056" s="351" t="s">
        <v>2203</v>
      </c>
      <c r="J1056" s="351" t="s">
        <v>2204</v>
      </c>
      <c r="K1056" s="351" t="s">
        <v>2204</v>
      </c>
      <c r="L1056" s="351" t="s">
        <v>2203</v>
      </c>
      <c r="M1056" s="351" t="s">
        <v>1295</v>
      </c>
      <c r="N1056" s="351" t="s">
        <v>404</v>
      </c>
      <c r="O1056" s="351" t="s">
        <v>404</v>
      </c>
    </row>
    <row r="1057" spans="1:15" hidden="1">
      <c r="A1057" s="350" t="s">
        <v>1277</v>
      </c>
      <c r="B1057" s="351">
        <v>888</v>
      </c>
      <c r="C1057" s="351" t="s">
        <v>2166</v>
      </c>
      <c r="D1057" s="351" t="s">
        <v>2166</v>
      </c>
      <c r="E1057" s="351" t="s">
        <v>2167</v>
      </c>
      <c r="F1057" s="351" t="s">
        <v>2166</v>
      </c>
      <c r="G1057" s="351" t="s">
        <v>2168</v>
      </c>
      <c r="H1057" s="351" t="s">
        <v>1275</v>
      </c>
      <c r="I1057" s="351" t="s">
        <v>2205</v>
      </c>
      <c r="J1057" s="351" t="s">
        <v>2206</v>
      </c>
      <c r="K1057" s="351" t="s">
        <v>2206</v>
      </c>
      <c r="L1057" s="351" t="s">
        <v>2205</v>
      </c>
      <c r="M1057" s="351" t="s">
        <v>1295</v>
      </c>
      <c r="N1057" s="351" t="s">
        <v>404</v>
      </c>
      <c r="O1057" s="351" t="s">
        <v>404</v>
      </c>
    </row>
    <row r="1058" spans="1:15" hidden="1">
      <c r="A1058" s="350" t="s">
        <v>1277</v>
      </c>
      <c r="B1058" s="351">
        <v>888</v>
      </c>
      <c r="C1058" s="351" t="s">
        <v>2166</v>
      </c>
      <c r="D1058" s="351" t="s">
        <v>2166</v>
      </c>
      <c r="E1058" s="351" t="s">
        <v>2167</v>
      </c>
      <c r="F1058" s="351" t="s">
        <v>2166</v>
      </c>
      <c r="G1058" s="351" t="s">
        <v>2168</v>
      </c>
      <c r="H1058" s="351" t="s">
        <v>1275</v>
      </c>
      <c r="I1058" s="351" t="s">
        <v>2207</v>
      </c>
      <c r="J1058" s="351" t="s">
        <v>2208</v>
      </c>
      <c r="K1058" s="351" t="s">
        <v>2208</v>
      </c>
      <c r="L1058" s="351" t="s">
        <v>2207</v>
      </c>
      <c r="M1058" s="351" t="s">
        <v>1295</v>
      </c>
      <c r="N1058" s="351" t="s">
        <v>404</v>
      </c>
      <c r="O1058" s="351" t="s">
        <v>404</v>
      </c>
    </row>
    <row r="1059" spans="1:15" hidden="1">
      <c r="A1059" s="350" t="s">
        <v>1277</v>
      </c>
      <c r="B1059" s="351">
        <v>886</v>
      </c>
      <c r="C1059" s="351" t="s">
        <v>1286</v>
      </c>
      <c r="D1059" s="351" t="s">
        <v>1286</v>
      </c>
      <c r="E1059" s="351" t="s">
        <v>1287</v>
      </c>
      <c r="F1059" s="351" t="s">
        <v>2209</v>
      </c>
      <c r="G1059" s="351" t="s">
        <v>1289</v>
      </c>
      <c r="H1059" s="351" t="s">
        <v>1290</v>
      </c>
      <c r="I1059" s="351" t="s">
        <v>2209</v>
      </c>
      <c r="J1059" s="351" t="s">
        <v>2210</v>
      </c>
      <c r="K1059" s="351" t="s">
        <v>2210</v>
      </c>
      <c r="L1059" s="351" t="s">
        <v>2209</v>
      </c>
      <c r="M1059" s="351" t="s">
        <v>1258</v>
      </c>
      <c r="N1059" s="351" t="s">
        <v>1345</v>
      </c>
      <c r="O1059" s="351" t="s">
        <v>404</v>
      </c>
    </row>
    <row r="1060" spans="1:15" hidden="1">
      <c r="A1060" s="350" t="s">
        <v>1277</v>
      </c>
      <c r="B1060" s="351">
        <v>888</v>
      </c>
      <c r="C1060" s="351" t="s">
        <v>1306</v>
      </c>
      <c r="D1060" s="351" t="s">
        <v>1306</v>
      </c>
      <c r="E1060" s="351" t="s">
        <v>1307</v>
      </c>
      <c r="F1060" s="351" t="s">
        <v>1544</v>
      </c>
      <c r="G1060" s="351" t="s">
        <v>1784</v>
      </c>
      <c r="H1060" s="351" t="s">
        <v>1275</v>
      </c>
      <c r="I1060" s="351" t="s">
        <v>1544</v>
      </c>
      <c r="J1060" s="351" t="s">
        <v>1544</v>
      </c>
      <c r="K1060" s="351" t="s">
        <v>1544</v>
      </c>
      <c r="L1060" s="351" t="s">
        <v>1544</v>
      </c>
      <c r="M1060" s="351" t="s">
        <v>1258</v>
      </c>
      <c r="N1060" s="351" t="s">
        <v>1785</v>
      </c>
      <c r="O1060" s="351" t="s">
        <v>404</v>
      </c>
    </row>
    <row r="1061" spans="1:15" hidden="1">
      <c r="A1061" s="350" t="s">
        <v>1277</v>
      </c>
      <c r="B1061" s="351">
        <v>888</v>
      </c>
      <c r="C1061" s="351" t="s">
        <v>1306</v>
      </c>
      <c r="D1061" s="351" t="s">
        <v>1306</v>
      </c>
      <c r="E1061" s="351" t="s">
        <v>1307</v>
      </c>
      <c r="F1061" s="351" t="s">
        <v>1352</v>
      </c>
      <c r="G1061" s="351" t="s">
        <v>1784</v>
      </c>
      <c r="H1061" s="351" t="s">
        <v>1275</v>
      </c>
      <c r="I1061" s="351" t="s">
        <v>1352</v>
      </c>
      <c r="J1061" s="351" t="s">
        <v>1353</v>
      </c>
      <c r="K1061" s="351" t="s">
        <v>1353</v>
      </c>
      <c r="L1061" s="351" t="s">
        <v>1352</v>
      </c>
      <c r="M1061" s="351" t="s">
        <v>1258</v>
      </c>
      <c r="N1061" s="351" t="s">
        <v>1785</v>
      </c>
      <c r="O1061" s="351" t="s">
        <v>404</v>
      </c>
    </row>
    <row r="1062" spans="1:15" hidden="1">
      <c r="A1062" s="350" t="s">
        <v>1277</v>
      </c>
      <c r="B1062" s="351">
        <v>888</v>
      </c>
      <c r="C1062" s="351" t="s">
        <v>1306</v>
      </c>
      <c r="D1062" s="351" t="s">
        <v>1306</v>
      </c>
      <c r="E1062" s="351" t="s">
        <v>1307</v>
      </c>
      <c r="F1062" s="351" t="s">
        <v>1467</v>
      </c>
      <c r="G1062" s="351" t="s">
        <v>1308</v>
      </c>
      <c r="H1062" s="351" t="s">
        <v>1275</v>
      </c>
      <c r="I1062" s="351" t="s">
        <v>1467</v>
      </c>
      <c r="J1062" s="351" t="s">
        <v>1468</v>
      </c>
      <c r="K1062" s="351" t="s">
        <v>1468</v>
      </c>
      <c r="L1062" s="351" t="s">
        <v>1467</v>
      </c>
      <c r="M1062" s="351" t="s">
        <v>1258</v>
      </c>
      <c r="N1062" s="351" t="s">
        <v>1785</v>
      </c>
      <c r="O1062" s="351" t="s">
        <v>404</v>
      </c>
    </row>
    <row r="1063" spans="1:15" hidden="1">
      <c r="A1063" s="350" t="s">
        <v>1623</v>
      </c>
      <c r="B1063" s="351">
        <v>881</v>
      </c>
      <c r="C1063" s="351" t="s">
        <v>1374</v>
      </c>
      <c r="D1063" s="351" t="s">
        <v>1374</v>
      </c>
      <c r="E1063" s="351" t="s">
        <v>1624</v>
      </c>
      <c r="F1063" s="351" t="s">
        <v>1406</v>
      </c>
      <c r="G1063" s="351" t="s">
        <v>2211</v>
      </c>
      <c r="H1063" s="351" t="s">
        <v>1290</v>
      </c>
      <c r="I1063" s="351" t="s">
        <v>1406</v>
      </c>
      <c r="J1063" s="351" t="s">
        <v>1407</v>
      </c>
      <c r="K1063" s="351" t="s">
        <v>1407</v>
      </c>
      <c r="L1063" s="351" t="s">
        <v>1406</v>
      </c>
      <c r="M1063" s="351" t="s">
        <v>1258</v>
      </c>
      <c r="N1063" s="351" t="s">
        <v>1327</v>
      </c>
      <c r="O1063" s="351" t="s">
        <v>404</v>
      </c>
    </row>
    <row r="1064" spans="1:15" hidden="1">
      <c r="A1064" s="350" t="s">
        <v>1322</v>
      </c>
      <c r="B1064" s="351">
        <v>803</v>
      </c>
      <c r="C1064" s="351" t="s">
        <v>1374</v>
      </c>
      <c r="D1064" s="351" t="s">
        <v>1374</v>
      </c>
      <c r="E1064" s="351" t="s">
        <v>1567</v>
      </c>
      <c r="F1064" s="351" t="s">
        <v>1538</v>
      </c>
      <c r="G1064" s="351" t="s">
        <v>1431</v>
      </c>
      <c r="H1064" s="351" t="s">
        <v>1275</v>
      </c>
      <c r="I1064" s="351" t="s">
        <v>1538</v>
      </c>
      <c r="J1064" s="351" t="s">
        <v>1539</v>
      </c>
      <c r="K1064" s="351" t="s">
        <v>1539</v>
      </c>
      <c r="L1064" s="351" t="s">
        <v>1538</v>
      </c>
      <c r="M1064" s="351" t="s">
        <v>1295</v>
      </c>
      <c r="N1064" s="351" t="s">
        <v>1327</v>
      </c>
      <c r="O1064" s="351" t="s">
        <v>404</v>
      </c>
    </row>
    <row r="1065" spans="1:15">
      <c r="A1065" s="350" t="s">
        <v>1322</v>
      </c>
      <c r="B1065" s="351">
        <v>803</v>
      </c>
      <c r="C1065" s="351" t="s">
        <v>1374</v>
      </c>
      <c r="D1065" s="351" t="s">
        <v>1374</v>
      </c>
      <c r="E1065" s="351" t="s">
        <v>1567</v>
      </c>
      <c r="F1065" s="351" t="s">
        <v>1521</v>
      </c>
      <c r="G1065" s="351" t="s">
        <v>1431</v>
      </c>
      <c r="H1065" s="351" t="s">
        <v>1290</v>
      </c>
      <c r="I1065" s="351" t="s">
        <v>1521</v>
      </c>
      <c r="J1065" s="351" t="s">
        <v>1522</v>
      </c>
      <c r="K1065" s="351" t="s">
        <v>1522</v>
      </c>
      <c r="L1065" s="351" t="s">
        <v>1521</v>
      </c>
      <c r="M1065" s="351" t="s">
        <v>1295</v>
      </c>
      <c r="N1065" s="351" t="s">
        <v>1327</v>
      </c>
      <c r="O1065" s="351" t="s">
        <v>404</v>
      </c>
    </row>
    <row r="1066" spans="1:15" hidden="1">
      <c r="A1066" s="350" t="s">
        <v>1322</v>
      </c>
      <c r="B1066" s="351">
        <v>803</v>
      </c>
      <c r="C1066" s="351" t="s">
        <v>1374</v>
      </c>
      <c r="D1066" s="351" t="s">
        <v>1374</v>
      </c>
      <c r="E1066" s="351" t="s">
        <v>1567</v>
      </c>
      <c r="F1066" s="351" t="s">
        <v>1649</v>
      </c>
      <c r="G1066" s="351" t="s">
        <v>1431</v>
      </c>
      <c r="H1066" s="351" t="s">
        <v>1290</v>
      </c>
      <c r="I1066" s="351" t="s">
        <v>1649</v>
      </c>
      <c r="J1066" s="351" t="s">
        <v>1650</v>
      </c>
      <c r="K1066" s="351" t="s">
        <v>1650</v>
      </c>
      <c r="L1066" s="351" t="s">
        <v>1649</v>
      </c>
      <c r="M1066" s="351" t="s">
        <v>1295</v>
      </c>
      <c r="N1066" s="351" t="s">
        <v>1327</v>
      </c>
      <c r="O1066" s="351" t="s">
        <v>404</v>
      </c>
    </row>
    <row r="1067" spans="1:15" hidden="1">
      <c r="A1067" s="350" t="s">
        <v>1322</v>
      </c>
      <c r="B1067" s="351">
        <v>803</v>
      </c>
      <c r="C1067" s="351" t="s">
        <v>1374</v>
      </c>
      <c r="D1067" s="351" t="s">
        <v>1374</v>
      </c>
      <c r="E1067" s="351" t="s">
        <v>1567</v>
      </c>
      <c r="F1067" s="351" t="s">
        <v>1304</v>
      </c>
      <c r="G1067" s="351" t="s">
        <v>1431</v>
      </c>
      <c r="H1067" s="351" t="s">
        <v>1290</v>
      </c>
      <c r="I1067" s="351" t="s">
        <v>1304</v>
      </c>
      <c r="J1067" s="351" t="s">
        <v>1305</v>
      </c>
      <c r="K1067" s="351" t="s">
        <v>1305</v>
      </c>
      <c r="L1067" s="351" t="s">
        <v>1304</v>
      </c>
      <c r="M1067" s="351" t="s">
        <v>1295</v>
      </c>
      <c r="N1067" s="351" t="s">
        <v>1327</v>
      </c>
      <c r="O1067" s="351" t="s">
        <v>404</v>
      </c>
    </row>
    <row r="1068" spans="1:15" hidden="1">
      <c r="A1068" s="350" t="s">
        <v>1322</v>
      </c>
      <c r="B1068" s="351">
        <v>803</v>
      </c>
      <c r="C1068" s="351" t="s">
        <v>1374</v>
      </c>
      <c r="D1068" s="351" t="s">
        <v>1374</v>
      </c>
      <c r="E1068" s="351" t="s">
        <v>1567</v>
      </c>
      <c r="F1068" s="351" t="s">
        <v>1356</v>
      </c>
      <c r="G1068" s="351" t="s">
        <v>1431</v>
      </c>
      <c r="H1068" s="351" t="s">
        <v>1275</v>
      </c>
      <c r="I1068" s="351" t="s">
        <v>1356</v>
      </c>
      <c r="J1068" s="351" t="s">
        <v>1357</v>
      </c>
      <c r="K1068" s="351" t="s">
        <v>1357</v>
      </c>
      <c r="L1068" s="351" t="s">
        <v>1356</v>
      </c>
      <c r="M1068" s="351" t="s">
        <v>1295</v>
      </c>
      <c r="N1068" s="351" t="s">
        <v>1327</v>
      </c>
      <c r="O1068" s="351" t="s">
        <v>404</v>
      </c>
    </row>
    <row r="1069" spans="1:15" hidden="1">
      <c r="A1069" s="350" t="s">
        <v>1322</v>
      </c>
      <c r="B1069" s="351">
        <v>803</v>
      </c>
      <c r="C1069" s="351" t="s">
        <v>1374</v>
      </c>
      <c r="D1069" s="351" t="s">
        <v>1374</v>
      </c>
      <c r="E1069" s="351" t="s">
        <v>1567</v>
      </c>
      <c r="F1069" s="351" t="s">
        <v>1530</v>
      </c>
      <c r="G1069" s="351" t="s">
        <v>1431</v>
      </c>
      <c r="H1069" s="351" t="s">
        <v>1290</v>
      </c>
      <c r="I1069" s="351" t="s">
        <v>1530</v>
      </c>
      <c r="J1069" s="351" t="s">
        <v>1531</v>
      </c>
      <c r="K1069" s="351" t="s">
        <v>1531</v>
      </c>
      <c r="L1069" s="351" t="s">
        <v>1530</v>
      </c>
      <c r="M1069" s="351" t="s">
        <v>1295</v>
      </c>
      <c r="N1069" s="351" t="s">
        <v>1327</v>
      </c>
      <c r="O1069" s="351" t="s">
        <v>404</v>
      </c>
    </row>
    <row r="1070" spans="1:15" hidden="1">
      <c r="A1070" s="350" t="s">
        <v>1322</v>
      </c>
      <c r="B1070" s="351">
        <v>803</v>
      </c>
      <c r="C1070" s="351" t="s">
        <v>1374</v>
      </c>
      <c r="D1070" s="351" t="s">
        <v>1374</v>
      </c>
      <c r="E1070" s="351" t="s">
        <v>1567</v>
      </c>
      <c r="F1070" s="351" t="s">
        <v>1376</v>
      </c>
      <c r="G1070" s="351" t="s">
        <v>1431</v>
      </c>
      <c r="H1070" s="351" t="s">
        <v>1290</v>
      </c>
      <c r="I1070" s="351" t="s">
        <v>1376</v>
      </c>
      <c r="J1070" s="351" t="s">
        <v>1378</v>
      </c>
      <c r="K1070" s="351" t="s">
        <v>1378</v>
      </c>
      <c r="L1070" s="351" t="s">
        <v>1376</v>
      </c>
      <c r="M1070" s="351" t="s">
        <v>1295</v>
      </c>
      <c r="N1070" s="351" t="s">
        <v>1327</v>
      </c>
      <c r="O1070" s="351" t="s">
        <v>404</v>
      </c>
    </row>
    <row r="1071" spans="1:15" hidden="1">
      <c r="A1071" s="350" t="s">
        <v>1322</v>
      </c>
      <c r="B1071" s="351">
        <v>803</v>
      </c>
      <c r="C1071" s="351" t="s">
        <v>1374</v>
      </c>
      <c r="D1071" s="351" t="s">
        <v>1374</v>
      </c>
      <c r="E1071" s="351" t="s">
        <v>1567</v>
      </c>
      <c r="F1071" s="351" t="s">
        <v>1525</v>
      </c>
      <c r="G1071" s="351" t="s">
        <v>1431</v>
      </c>
      <c r="H1071" s="351" t="s">
        <v>1290</v>
      </c>
      <c r="I1071" s="351" t="s">
        <v>1525</v>
      </c>
      <c r="J1071" s="351" t="s">
        <v>1526</v>
      </c>
      <c r="K1071" s="351" t="s">
        <v>1526</v>
      </c>
      <c r="L1071" s="351" t="s">
        <v>1525</v>
      </c>
      <c r="M1071" s="351" t="s">
        <v>1295</v>
      </c>
      <c r="N1071" s="351" t="s">
        <v>1327</v>
      </c>
      <c r="O1071" s="351" t="s">
        <v>404</v>
      </c>
    </row>
    <row r="1072" spans="1:15" hidden="1">
      <c r="A1072" s="350" t="s">
        <v>1322</v>
      </c>
      <c r="B1072" s="351">
        <v>803</v>
      </c>
      <c r="C1072" s="351" t="s">
        <v>1374</v>
      </c>
      <c r="D1072" s="351" t="s">
        <v>1374</v>
      </c>
      <c r="E1072" s="351" t="s">
        <v>1567</v>
      </c>
      <c r="F1072" s="351" t="s">
        <v>1506</v>
      </c>
      <c r="G1072" s="351" t="s">
        <v>1431</v>
      </c>
      <c r="H1072" s="351" t="s">
        <v>1275</v>
      </c>
      <c r="I1072" s="351" t="s">
        <v>1506</v>
      </c>
      <c r="J1072" s="351" t="s">
        <v>1507</v>
      </c>
      <c r="K1072" s="351" t="s">
        <v>1507</v>
      </c>
      <c r="L1072" s="351" t="s">
        <v>1506</v>
      </c>
      <c r="M1072" s="351" t="s">
        <v>1295</v>
      </c>
      <c r="N1072" s="351" t="s">
        <v>1327</v>
      </c>
      <c r="O1072" s="351" t="s">
        <v>404</v>
      </c>
    </row>
    <row r="1073" spans="1:15" hidden="1">
      <c r="A1073" s="350" t="s">
        <v>1322</v>
      </c>
      <c r="B1073" s="351">
        <v>803</v>
      </c>
      <c r="C1073" s="351" t="s">
        <v>1374</v>
      </c>
      <c r="D1073" s="351" t="s">
        <v>1374</v>
      </c>
      <c r="E1073" s="351" t="s">
        <v>1567</v>
      </c>
      <c r="F1073" s="351" t="s">
        <v>1440</v>
      </c>
      <c r="G1073" s="351" t="s">
        <v>1431</v>
      </c>
      <c r="H1073" s="351" t="s">
        <v>1275</v>
      </c>
      <c r="I1073" s="351" t="s">
        <v>1440</v>
      </c>
      <c r="J1073" s="351" t="s">
        <v>1441</v>
      </c>
      <c r="K1073" s="351" t="s">
        <v>1441</v>
      </c>
      <c r="L1073" s="351" t="s">
        <v>1440</v>
      </c>
      <c r="M1073" s="351" t="s">
        <v>1295</v>
      </c>
      <c r="N1073" s="351" t="s">
        <v>1327</v>
      </c>
      <c r="O1073" s="351" t="s">
        <v>404</v>
      </c>
    </row>
    <row r="1074" spans="1:15" hidden="1">
      <c r="A1074" s="350" t="s">
        <v>1322</v>
      </c>
      <c r="B1074" s="351">
        <v>803</v>
      </c>
      <c r="C1074" s="351" t="s">
        <v>1374</v>
      </c>
      <c r="D1074" s="351" t="s">
        <v>1374</v>
      </c>
      <c r="E1074" s="351" t="s">
        <v>1567</v>
      </c>
      <c r="F1074" s="351" t="s">
        <v>1508</v>
      </c>
      <c r="G1074" s="351" t="s">
        <v>1431</v>
      </c>
      <c r="H1074" s="351" t="s">
        <v>1290</v>
      </c>
      <c r="I1074" s="351" t="s">
        <v>1508</v>
      </c>
      <c r="J1074" s="351" t="s">
        <v>1509</v>
      </c>
      <c r="K1074" s="351" t="s">
        <v>1509</v>
      </c>
      <c r="L1074" s="351" t="s">
        <v>1508</v>
      </c>
      <c r="M1074" s="351" t="s">
        <v>1295</v>
      </c>
      <c r="N1074" s="351" t="s">
        <v>1327</v>
      </c>
      <c r="O1074" s="351" t="s">
        <v>404</v>
      </c>
    </row>
    <row r="1075" spans="1:15" hidden="1">
      <c r="A1075" s="350" t="s">
        <v>1322</v>
      </c>
      <c r="B1075" s="351">
        <v>803</v>
      </c>
      <c r="C1075" s="351" t="s">
        <v>1374</v>
      </c>
      <c r="D1075" s="351" t="s">
        <v>1374</v>
      </c>
      <c r="E1075" s="351" t="s">
        <v>1567</v>
      </c>
      <c r="F1075" s="351" t="s">
        <v>1448</v>
      </c>
      <c r="G1075" s="351" t="s">
        <v>1431</v>
      </c>
      <c r="H1075" s="351" t="s">
        <v>1290</v>
      </c>
      <c r="I1075" s="351" t="s">
        <v>1449</v>
      </c>
      <c r="J1075" s="351" t="s">
        <v>1450</v>
      </c>
      <c r="K1075" s="351" t="s">
        <v>1450</v>
      </c>
      <c r="L1075" s="351" t="s">
        <v>1448</v>
      </c>
      <c r="M1075" s="351" t="s">
        <v>1295</v>
      </c>
      <c r="N1075" s="351" t="s">
        <v>1327</v>
      </c>
      <c r="O1075" s="351" t="s">
        <v>404</v>
      </c>
    </row>
    <row r="1076" spans="1:15" hidden="1">
      <c r="A1076" s="350" t="s">
        <v>1322</v>
      </c>
      <c r="B1076" s="351">
        <v>802</v>
      </c>
      <c r="C1076" s="351" t="s">
        <v>1374</v>
      </c>
      <c r="D1076" s="351" t="s">
        <v>1374</v>
      </c>
      <c r="E1076" s="351" t="s">
        <v>1430</v>
      </c>
      <c r="F1076" s="351" t="s">
        <v>1576</v>
      </c>
      <c r="G1076" s="351" t="s">
        <v>1431</v>
      </c>
      <c r="H1076" s="351" t="s">
        <v>1275</v>
      </c>
      <c r="I1076" s="351" t="s">
        <v>1576</v>
      </c>
      <c r="J1076" s="351" t="s">
        <v>1577</v>
      </c>
      <c r="K1076" s="351" t="s">
        <v>1577</v>
      </c>
      <c r="L1076" s="351" t="s">
        <v>1576</v>
      </c>
      <c r="M1076" s="351" t="s">
        <v>1295</v>
      </c>
      <c r="N1076" s="351" t="s">
        <v>1327</v>
      </c>
      <c r="O1076" s="351" t="s">
        <v>404</v>
      </c>
    </row>
    <row r="1077" spans="1:15" hidden="1">
      <c r="A1077" s="350" t="s">
        <v>1322</v>
      </c>
      <c r="B1077" s="351">
        <v>802</v>
      </c>
      <c r="C1077" s="351" t="s">
        <v>1374</v>
      </c>
      <c r="D1077" s="351" t="s">
        <v>1374</v>
      </c>
      <c r="E1077" s="351" t="s">
        <v>1430</v>
      </c>
      <c r="F1077" s="351" t="s">
        <v>1448</v>
      </c>
      <c r="G1077" s="351" t="s">
        <v>1431</v>
      </c>
      <c r="H1077" s="351" t="s">
        <v>1290</v>
      </c>
      <c r="I1077" s="351" t="s">
        <v>1449</v>
      </c>
      <c r="J1077" s="351" t="s">
        <v>1450</v>
      </c>
      <c r="K1077" s="351" t="s">
        <v>1450</v>
      </c>
      <c r="L1077" s="351" t="s">
        <v>1448</v>
      </c>
      <c r="M1077" s="351" t="s">
        <v>1295</v>
      </c>
      <c r="N1077" s="351" t="s">
        <v>1327</v>
      </c>
      <c r="O1077" s="351" t="s">
        <v>404</v>
      </c>
    </row>
    <row r="1078" spans="1:15" hidden="1">
      <c r="A1078" s="350" t="s">
        <v>1322</v>
      </c>
      <c r="B1078" s="351">
        <v>802</v>
      </c>
      <c r="C1078" s="351" t="s">
        <v>1374</v>
      </c>
      <c r="D1078" s="351" t="s">
        <v>1374</v>
      </c>
      <c r="E1078" s="351" t="s">
        <v>1430</v>
      </c>
      <c r="F1078" s="351" t="s">
        <v>1383</v>
      </c>
      <c r="G1078" s="351" t="s">
        <v>1431</v>
      </c>
      <c r="H1078" s="351" t="s">
        <v>1275</v>
      </c>
      <c r="I1078" s="351" t="s">
        <v>1383</v>
      </c>
      <c r="J1078" s="351" t="s">
        <v>1386</v>
      </c>
      <c r="K1078" s="351" t="s">
        <v>1386</v>
      </c>
      <c r="L1078" s="351" t="s">
        <v>1383</v>
      </c>
      <c r="M1078" s="351" t="s">
        <v>1258</v>
      </c>
      <c r="N1078" s="351" t="s">
        <v>1327</v>
      </c>
      <c r="O1078" s="351" t="s">
        <v>404</v>
      </c>
    </row>
    <row r="1079" spans="1:15" hidden="1">
      <c r="A1079" s="350" t="s">
        <v>1322</v>
      </c>
      <c r="B1079" s="351">
        <v>802</v>
      </c>
      <c r="C1079" s="351" t="s">
        <v>1374</v>
      </c>
      <c r="D1079" s="351" t="s">
        <v>1374</v>
      </c>
      <c r="E1079" s="351" t="s">
        <v>1430</v>
      </c>
      <c r="F1079" s="351" t="s">
        <v>1538</v>
      </c>
      <c r="G1079" s="351" t="s">
        <v>1431</v>
      </c>
      <c r="H1079" s="351" t="s">
        <v>1275</v>
      </c>
      <c r="I1079" s="351" t="s">
        <v>1538</v>
      </c>
      <c r="J1079" s="351" t="s">
        <v>1539</v>
      </c>
      <c r="K1079" s="351" t="s">
        <v>1539</v>
      </c>
      <c r="L1079" s="351" t="s">
        <v>1538</v>
      </c>
      <c r="M1079" s="351" t="s">
        <v>1295</v>
      </c>
      <c r="N1079" s="351" t="s">
        <v>1327</v>
      </c>
      <c r="O1079" s="351" t="s">
        <v>404</v>
      </c>
    </row>
    <row r="1080" spans="1:15" hidden="1">
      <c r="A1080" s="350" t="s">
        <v>1322</v>
      </c>
      <c r="B1080" s="351">
        <v>802</v>
      </c>
      <c r="C1080" s="351" t="s">
        <v>1374</v>
      </c>
      <c r="D1080" s="351" t="s">
        <v>1374</v>
      </c>
      <c r="E1080" s="351" t="s">
        <v>1430</v>
      </c>
      <c r="F1080" s="351" t="s">
        <v>1406</v>
      </c>
      <c r="G1080" s="351" t="s">
        <v>1434</v>
      </c>
      <c r="H1080" s="351" t="s">
        <v>1275</v>
      </c>
      <c r="I1080" s="351" t="s">
        <v>1406</v>
      </c>
      <c r="J1080" s="351" t="s">
        <v>1407</v>
      </c>
      <c r="K1080" s="351" t="s">
        <v>1407</v>
      </c>
      <c r="L1080" s="351" t="s">
        <v>1406</v>
      </c>
      <c r="M1080" s="351" t="s">
        <v>1258</v>
      </c>
      <c r="N1080" s="351" t="s">
        <v>1327</v>
      </c>
      <c r="O1080" s="351" t="s">
        <v>404</v>
      </c>
    </row>
    <row r="1081" spans="1:15" hidden="1">
      <c r="A1081" s="350" t="s">
        <v>1322</v>
      </c>
      <c r="B1081" s="351">
        <v>802</v>
      </c>
      <c r="C1081" s="351" t="s">
        <v>1374</v>
      </c>
      <c r="D1081" s="351" t="s">
        <v>1374</v>
      </c>
      <c r="E1081" s="351" t="s">
        <v>1430</v>
      </c>
      <c r="F1081" s="351" t="s">
        <v>1440</v>
      </c>
      <c r="G1081" s="351" t="s">
        <v>1431</v>
      </c>
      <c r="H1081" s="351" t="s">
        <v>1275</v>
      </c>
      <c r="I1081" s="351" t="s">
        <v>1440</v>
      </c>
      <c r="J1081" s="351" t="s">
        <v>1441</v>
      </c>
      <c r="K1081" s="351" t="s">
        <v>1441</v>
      </c>
      <c r="L1081" s="351" t="s">
        <v>1440</v>
      </c>
      <c r="M1081" s="351" t="s">
        <v>1295</v>
      </c>
      <c r="N1081" s="351" t="s">
        <v>1327</v>
      </c>
      <c r="O1081" s="351" t="s">
        <v>404</v>
      </c>
    </row>
    <row r="1082" spans="1:15" hidden="1">
      <c r="A1082" s="350" t="s">
        <v>1277</v>
      </c>
      <c r="B1082" s="351">
        <v>801</v>
      </c>
      <c r="C1082" s="351" t="s">
        <v>1374</v>
      </c>
      <c r="D1082" s="351" t="s">
        <v>1374</v>
      </c>
      <c r="E1082" s="351" t="s">
        <v>1535</v>
      </c>
      <c r="F1082" s="351" t="s">
        <v>1533</v>
      </c>
      <c r="G1082" s="351" t="s">
        <v>1396</v>
      </c>
      <c r="H1082" s="351" t="s">
        <v>1275</v>
      </c>
      <c r="I1082" s="351" t="s">
        <v>1533</v>
      </c>
      <c r="J1082" s="351" t="s">
        <v>1534</v>
      </c>
      <c r="K1082" s="351" t="s">
        <v>1534</v>
      </c>
      <c r="L1082" s="351" t="s">
        <v>1533</v>
      </c>
      <c r="M1082" s="351" t="s">
        <v>1295</v>
      </c>
      <c r="N1082" s="351" t="s">
        <v>1327</v>
      </c>
      <c r="O1082" s="351" t="s">
        <v>404</v>
      </c>
    </row>
    <row r="1083" spans="1:15" hidden="1">
      <c r="A1083" s="350" t="s">
        <v>1277</v>
      </c>
      <c r="B1083" s="351">
        <v>888</v>
      </c>
      <c r="C1083" s="351" t="s">
        <v>1374</v>
      </c>
      <c r="D1083" s="351" t="s">
        <v>1374</v>
      </c>
      <c r="E1083" s="351" t="s">
        <v>1395</v>
      </c>
      <c r="F1083" s="351" t="s">
        <v>2212</v>
      </c>
      <c r="G1083" s="351" t="s">
        <v>1396</v>
      </c>
      <c r="H1083" s="351" t="s">
        <v>1275</v>
      </c>
      <c r="I1083" s="351" t="s">
        <v>2212</v>
      </c>
      <c r="J1083" s="351" t="s">
        <v>2213</v>
      </c>
      <c r="K1083" s="351" t="s">
        <v>2213</v>
      </c>
      <c r="L1083" s="351" t="s">
        <v>2212</v>
      </c>
      <c r="M1083" s="351" t="s">
        <v>1258</v>
      </c>
      <c r="N1083" s="351" t="s">
        <v>1327</v>
      </c>
      <c r="O1083" s="351" t="s">
        <v>404</v>
      </c>
    </row>
    <row r="1084" spans="1:15" hidden="1">
      <c r="A1084" s="350" t="s">
        <v>1277</v>
      </c>
      <c r="B1084" s="351">
        <v>888</v>
      </c>
      <c r="C1084" s="351" t="s">
        <v>1374</v>
      </c>
      <c r="D1084" s="351" t="s">
        <v>1374</v>
      </c>
      <c r="E1084" s="351" t="s">
        <v>1395</v>
      </c>
      <c r="F1084" s="351" t="s">
        <v>1797</v>
      </c>
      <c r="G1084" s="351" t="s">
        <v>1396</v>
      </c>
      <c r="H1084" s="351" t="s">
        <v>1465</v>
      </c>
      <c r="I1084" s="351" t="s">
        <v>1797</v>
      </c>
      <c r="J1084" s="351" t="s">
        <v>1798</v>
      </c>
      <c r="K1084" s="351" t="s">
        <v>1798</v>
      </c>
      <c r="L1084" s="351" t="s">
        <v>1797</v>
      </c>
      <c r="M1084" s="351" t="s">
        <v>1258</v>
      </c>
      <c r="N1084" s="351" t="s">
        <v>1327</v>
      </c>
      <c r="O1084" s="351" t="s">
        <v>404</v>
      </c>
    </row>
    <row r="1085" spans="1:15" hidden="1">
      <c r="A1085" s="350" t="s">
        <v>1277</v>
      </c>
      <c r="B1085" s="351">
        <v>888</v>
      </c>
      <c r="C1085" s="351" t="s">
        <v>1374</v>
      </c>
      <c r="D1085" s="351" t="s">
        <v>1374</v>
      </c>
      <c r="E1085" s="351" t="s">
        <v>1395</v>
      </c>
      <c r="F1085" s="351" t="s">
        <v>2214</v>
      </c>
      <c r="G1085" s="351" t="s">
        <v>1396</v>
      </c>
      <c r="H1085" s="351" t="s">
        <v>1275</v>
      </c>
      <c r="I1085" s="351" t="s">
        <v>2214</v>
      </c>
      <c r="J1085" s="351" t="s">
        <v>2215</v>
      </c>
      <c r="K1085" s="351" t="s">
        <v>2215</v>
      </c>
      <c r="L1085" s="351" t="s">
        <v>2214</v>
      </c>
      <c r="M1085" s="351" t="s">
        <v>1258</v>
      </c>
      <c r="N1085" s="351" t="s">
        <v>1327</v>
      </c>
      <c r="O1085" s="351" t="s">
        <v>404</v>
      </c>
    </row>
    <row r="1086" spans="1:15" hidden="1">
      <c r="A1086" s="350" t="s">
        <v>1277</v>
      </c>
      <c r="B1086" s="351">
        <v>888</v>
      </c>
      <c r="C1086" s="351" t="s">
        <v>1374</v>
      </c>
      <c r="D1086" s="351" t="s">
        <v>1374</v>
      </c>
      <c r="E1086" s="351" t="s">
        <v>1395</v>
      </c>
      <c r="F1086" s="351" t="s">
        <v>1418</v>
      </c>
      <c r="G1086" s="351" t="s">
        <v>1396</v>
      </c>
      <c r="H1086" s="351" t="s">
        <v>1413</v>
      </c>
      <c r="I1086" s="351" t="s">
        <v>1418</v>
      </c>
      <c r="J1086" s="351" t="s">
        <v>1419</v>
      </c>
      <c r="K1086" s="351" t="s">
        <v>1419</v>
      </c>
      <c r="L1086" s="351" t="s">
        <v>1418</v>
      </c>
      <c r="M1086" s="351" t="s">
        <v>1258</v>
      </c>
      <c r="N1086" s="351" t="s">
        <v>1327</v>
      </c>
      <c r="O1086" s="351" t="s">
        <v>404</v>
      </c>
    </row>
    <row r="1087" spans="1:15" hidden="1">
      <c r="A1087" s="350" t="s">
        <v>1277</v>
      </c>
      <c r="B1087" s="351">
        <v>888</v>
      </c>
      <c r="C1087" s="351" t="s">
        <v>1374</v>
      </c>
      <c r="D1087" s="351" t="s">
        <v>1374</v>
      </c>
      <c r="E1087" s="351" t="s">
        <v>1395</v>
      </c>
      <c r="F1087" s="351" t="s">
        <v>2216</v>
      </c>
      <c r="G1087" s="351" t="s">
        <v>1396</v>
      </c>
      <c r="H1087" s="351" t="s">
        <v>1275</v>
      </c>
      <c r="I1087" s="351" t="s">
        <v>2216</v>
      </c>
      <c r="J1087" s="351" t="s">
        <v>2217</v>
      </c>
      <c r="K1087" s="351" t="s">
        <v>2217</v>
      </c>
      <c r="L1087" s="351" t="s">
        <v>2216</v>
      </c>
      <c r="M1087" s="351" t="s">
        <v>1258</v>
      </c>
      <c r="N1087" s="351" t="s">
        <v>1327</v>
      </c>
      <c r="O1087" s="351" t="s">
        <v>404</v>
      </c>
    </row>
    <row r="1088" spans="1:15" hidden="1">
      <c r="A1088" s="350" t="s">
        <v>1277</v>
      </c>
      <c r="B1088" s="351">
        <v>888</v>
      </c>
      <c r="C1088" s="351" t="s">
        <v>1374</v>
      </c>
      <c r="D1088" s="351" t="s">
        <v>1374</v>
      </c>
      <c r="E1088" s="351" t="s">
        <v>1395</v>
      </c>
      <c r="F1088" s="351" t="s">
        <v>1485</v>
      </c>
      <c r="G1088" s="351" t="s">
        <v>1396</v>
      </c>
      <c r="H1088" s="351" t="s">
        <v>1413</v>
      </c>
      <c r="I1088" s="351" t="s">
        <v>1485</v>
      </c>
      <c r="J1088" s="351" t="s">
        <v>1486</v>
      </c>
      <c r="K1088" s="351" t="s">
        <v>1486</v>
      </c>
      <c r="L1088" s="351" t="s">
        <v>1485</v>
      </c>
      <c r="M1088" s="351" t="s">
        <v>1258</v>
      </c>
      <c r="N1088" s="351" t="s">
        <v>1327</v>
      </c>
      <c r="O1088" s="351" t="s">
        <v>404</v>
      </c>
    </row>
    <row r="1089" spans="1:15" hidden="1">
      <c r="A1089" s="350" t="s">
        <v>1277</v>
      </c>
      <c r="B1089" s="351">
        <v>888</v>
      </c>
      <c r="C1089" s="351" t="s">
        <v>1374</v>
      </c>
      <c r="D1089" s="351" t="s">
        <v>1374</v>
      </c>
      <c r="E1089" s="351" t="s">
        <v>1395</v>
      </c>
      <c r="F1089" s="351" t="s">
        <v>1440</v>
      </c>
      <c r="G1089" s="351" t="s">
        <v>1396</v>
      </c>
      <c r="H1089" s="351" t="s">
        <v>1275</v>
      </c>
      <c r="I1089" s="351" t="s">
        <v>1440</v>
      </c>
      <c r="J1089" s="351" t="s">
        <v>1441</v>
      </c>
      <c r="K1089" s="351" t="s">
        <v>1441</v>
      </c>
      <c r="L1089" s="351" t="s">
        <v>1440</v>
      </c>
      <c r="M1089" s="351" t="s">
        <v>1258</v>
      </c>
      <c r="N1089" s="351" t="s">
        <v>1327</v>
      </c>
      <c r="O1089" s="351" t="s">
        <v>404</v>
      </c>
    </row>
    <row r="1090" spans="1:15" hidden="1">
      <c r="A1090" s="350" t="s">
        <v>1277</v>
      </c>
      <c r="B1090" s="351">
        <v>888</v>
      </c>
      <c r="C1090" s="351" t="s">
        <v>1374</v>
      </c>
      <c r="D1090" s="351" t="s">
        <v>1374</v>
      </c>
      <c r="E1090" s="351" t="s">
        <v>1395</v>
      </c>
      <c r="F1090" s="351" t="s">
        <v>2025</v>
      </c>
      <c r="G1090" s="351" t="s">
        <v>1396</v>
      </c>
      <c r="H1090" s="351" t="s">
        <v>1275</v>
      </c>
      <c r="I1090" s="351" t="s">
        <v>2064</v>
      </c>
      <c r="J1090" s="351" t="s">
        <v>2065</v>
      </c>
      <c r="K1090" s="351" t="s">
        <v>2065</v>
      </c>
      <c r="L1090" s="351" t="s">
        <v>2025</v>
      </c>
      <c r="M1090" s="351" t="s">
        <v>1295</v>
      </c>
      <c r="N1090" s="351" t="s">
        <v>1327</v>
      </c>
      <c r="O1090" s="351" t="s">
        <v>404</v>
      </c>
    </row>
    <row r="1091" spans="1:15" hidden="1">
      <c r="A1091" s="350" t="s">
        <v>1277</v>
      </c>
      <c r="B1091" s="351">
        <v>888</v>
      </c>
      <c r="C1091" s="351" t="s">
        <v>1374</v>
      </c>
      <c r="D1091" s="351" t="s">
        <v>1374</v>
      </c>
      <c r="E1091" s="351" t="s">
        <v>1395</v>
      </c>
      <c r="F1091" s="351" t="s">
        <v>1570</v>
      </c>
      <c r="G1091" s="351" t="s">
        <v>1396</v>
      </c>
      <c r="H1091" s="351" t="s">
        <v>1465</v>
      </c>
      <c r="I1091" s="351" t="s">
        <v>1570</v>
      </c>
      <c r="J1091" s="351" t="s">
        <v>1571</v>
      </c>
      <c r="K1091" s="351" t="s">
        <v>1571</v>
      </c>
      <c r="L1091" s="351" t="s">
        <v>1570</v>
      </c>
      <c r="M1091" s="351" t="s">
        <v>1258</v>
      </c>
      <c r="N1091" s="351" t="s">
        <v>1327</v>
      </c>
      <c r="O1091" s="351" t="s">
        <v>404</v>
      </c>
    </row>
    <row r="1092" spans="1:15" hidden="1">
      <c r="A1092" s="350" t="s">
        <v>1277</v>
      </c>
      <c r="B1092" s="351">
        <v>888</v>
      </c>
      <c r="C1092" s="351" t="s">
        <v>1374</v>
      </c>
      <c r="D1092" s="351" t="s">
        <v>1374</v>
      </c>
      <c r="E1092" s="351" t="s">
        <v>1395</v>
      </c>
      <c r="F1092" s="351" t="s">
        <v>2025</v>
      </c>
      <c r="G1092" s="351" t="s">
        <v>1396</v>
      </c>
      <c r="H1092" s="351" t="s">
        <v>1275</v>
      </c>
      <c r="I1092" s="351" t="s">
        <v>2083</v>
      </c>
      <c r="J1092" s="351" t="s">
        <v>2084</v>
      </c>
      <c r="K1092" s="351" t="s">
        <v>2084</v>
      </c>
      <c r="L1092" s="351" t="s">
        <v>2025</v>
      </c>
      <c r="M1092" s="351" t="s">
        <v>1295</v>
      </c>
      <c r="N1092" s="351" t="s">
        <v>1327</v>
      </c>
      <c r="O1092" s="351" t="s">
        <v>404</v>
      </c>
    </row>
    <row r="1093" spans="1:15" hidden="1">
      <c r="A1093" s="350" t="s">
        <v>1277</v>
      </c>
      <c r="B1093" s="351">
        <v>888</v>
      </c>
      <c r="C1093" s="351" t="s">
        <v>1374</v>
      </c>
      <c r="D1093" s="351" t="s">
        <v>1374</v>
      </c>
      <c r="E1093" s="351" t="s">
        <v>1395</v>
      </c>
      <c r="F1093" s="351" t="s">
        <v>2025</v>
      </c>
      <c r="G1093" s="351" t="s">
        <v>1396</v>
      </c>
      <c r="H1093" s="351" t="s">
        <v>1275</v>
      </c>
      <c r="I1093" s="351" t="s">
        <v>2052</v>
      </c>
      <c r="J1093" s="351" t="s">
        <v>2053</v>
      </c>
      <c r="K1093" s="351" t="s">
        <v>2053</v>
      </c>
      <c r="L1093" s="351" t="s">
        <v>2025</v>
      </c>
      <c r="M1093" s="351" t="s">
        <v>1295</v>
      </c>
      <c r="N1093" s="351" t="s">
        <v>1327</v>
      </c>
      <c r="O1093" s="351" t="s">
        <v>404</v>
      </c>
    </row>
    <row r="1094" spans="1:15" hidden="1">
      <c r="A1094" s="350" t="s">
        <v>1277</v>
      </c>
      <c r="B1094" s="351">
        <v>888</v>
      </c>
      <c r="C1094" s="351" t="s">
        <v>1374</v>
      </c>
      <c r="D1094" s="351" t="s">
        <v>1374</v>
      </c>
      <c r="E1094" s="351" t="s">
        <v>1395</v>
      </c>
      <c r="F1094" s="351" t="s">
        <v>2218</v>
      </c>
      <c r="G1094" s="351" t="s">
        <v>1396</v>
      </c>
      <c r="H1094" s="351" t="s">
        <v>1275</v>
      </c>
      <c r="I1094" s="351" t="s">
        <v>2218</v>
      </c>
      <c r="J1094" s="351" t="s">
        <v>2219</v>
      </c>
      <c r="K1094" s="351" t="s">
        <v>2219</v>
      </c>
      <c r="L1094" s="351" t="s">
        <v>2218</v>
      </c>
      <c r="M1094" s="351" t="s">
        <v>1258</v>
      </c>
      <c r="N1094" s="351" t="s">
        <v>1327</v>
      </c>
      <c r="O1094" s="351" t="s">
        <v>404</v>
      </c>
    </row>
    <row r="1095" spans="1:15" hidden="1">
      <c r="A1095" s="350" t="s">
        <v>1277</v>
      </c>
      <c r="B1095" s="351">
        <v>888</v>
      </c>
      <c r="C1095" s="351" t="s">
        <v>1374</v>
      </c>
      <c r="D1095" s="351" t="s">
        <v>1374</v>
      </c>
      <c r="E1095" s="351" t="s">
        <v>1395</v>
      </c>
      <c r="F1095" s="351" t="s">
        <v>2220</v>
      </c>
      <c r="G1095" s="351" t="s">
        <v>1396</v>
      </c>
      <c r="H1095" s="351" t="s">
        <v>1275</v>
      </c>
      <c r="I1095" s="351" t="s">
        <v>2220</v>
      </c>
      <c r="J1095" s="351" t="s">
        <v>2221</v>
      </c>
      <c r="K1095" s="351" t="s">
        <v>2221</v>
      </c>
      <c r="L1095" s="351" t="s">
        <v>2220</v>
      </c>
      <c r="M1095" s="351" t="s">
        <v>1258</v>
      </c>
      <c r="N1095" s="351" t="s">
        <v>1327</v>
      </c>
      <c r="O1095" s="351" t="s">
        <v>404</v>
      </c>
    </row>
    <row r="1096" spans="1:15" hidden="1">
      <c r="A1096" s="350" t="s">
        <v>1277</v>
      </c>
      <c r="B1096" s="351">
        <v>888</v>
      </c>
      <c r="C1096" s="351" t="s">
        <v>1374</v>
      </c>
      <c r="D1096" s="351" t="s">
        <v>1374</v>
      </c>
      <c r="E1096" s="351" t="s">
        <v>1395</v>
      </c>
      <c r="F1096" s="351" t="s">
        <v>1830</v>
      </c>
      <c r="G1096" s="351" t="s">
        <v>1396</v>
      </c>
      <c r="H1096" s="351" t="s">
        <v>1465</v>
      </c>
      <c r="I1096" s="351" t="s">
        <v>1830</v>
      </c>
      <c r="J1096" s="351" t="s">
        <v>1831</v>
      </c>
      <c r="K1096" s="351" t="s">
        <v>1831</v>
      </c>
      <c r="L1096" s="351" t="s">
        <v>1830</v>
      </c>
      <c r="M1096" s="351" t="s">
        <v>1258</v>
      </c>
      <c r="N1096" s="351" t="s">
        <v>1327</v>
      </c>
      <c r="O1096" s="351" t="s">
        <v>404</v>
      </c>
    </row>
    <row r="1097" spans="1:15" hidden="1">
      <c r="A1097" s="350" t="s">
        <v>1277</v>
      </c>
      <c r="B1097" s="351">
        <v>888</v>
      </c>
      <c r="C1097" s="351" t="s">
        <v>1374</v>
      </c>
      <c r="D1097" s="351" t="s">
        <v>1374</v>
      </c>
      <c r="E1097" s="351" t="s">
        <v>1395</v>
      </c>
      <c r="F1097" s="351" t="s">
        <v>1596</v>
      </c>
      <c r="G1097" s="351" t="s">
        <v>1396</v>
      </c>
      <c r="H1097" s="351" t="s">
        <v>1275</v>
      </c>
      <c r="I1097" s="351" t="s">
        <v>1597</v>
      </c>
      <c r="J1097" s="351" t="s">
        <v>1598</v>
      </c>
      <c r="K1097" s="351" t="s">
        <v>1598</v>
      </c>
      <c r="L1097" s="351" t="s">
        <v>1596</v>
      </c>
      <c r="M1097" s="351" t="s">
        <v>1258</v>
      </c>
      <c r="N1097" s="351" t="s">
        <v>1327</v>
      </c>
      <c r="O1097" s="351" t="s">
        <v>404</v>
      </c>
    </row>
    <row r="1098" spans="1:15" hidden="1">
      <c r="A1098" s="350" t="s">
        <v>1277</v>
      </c>
      <c r="B1098" s="351">
        <v>888</v>
      </c>
      <c r="C1098" s="351" t="s">
        <v>1374</v>
      </c>
      <c r="D1098" s="351" t="s">
        <v>1374</v>
      </c>
      <c r="E1098" s="351" t="s">
        <v>1395</v>
      </c>
      <c r="F1098" s="351" t="s">
        <v>2222</v>
      </c>
      <c r="G1098" s="351" t="s">
        <v>1396</v>
      </c>
      <c r="H1098" s="351" t="s">
        <v>1275</v>
      </c>
      <c r="I1098" s="351" t="s">
        <v>2222</v>
      </c>
      <c r="J1098" s="351" t="s">
        <v>2223</v>
      </c>
      <c r="K1098" s="351" t="s">
        <v>2223</v>
      </c>
      <c r="L1098" s="351" t="s">
        <v>2222</v>
      </c>
      <c r="M1098" s="351" t="s">
        <v>1258</v>
      </c>
      <c r="N1098" s="351" t="s">
        <v>1327</v>
      </c>
      <c r="O1098" s="351" t="s">
        <v>404</v>
      </c>
    </row>
    <row r="1099" spans="1:15" hidden="1">
      <c r="A1099" s="350" t="s">
        <v>1277</v>
      </c>
      <c r="B1099" s="351">
        <v>888</v>
      </c>
      <c r="C1099" s="351" t="s">
        <v>1374</v>
      </c>
      <c r="D1099" s="351" t="s">
        <v>1374</v>
      </c>
      <c r="E1099" s="351" t="s">
        <v>1395</v>
      </c>
      <c r="F1099" s="351" t="s">
        <v>2224</v>
      </c>
      <c r="G1099" s="351" t="s">
        <v>1396</v>
      </c>
      <c r="H1099" s="351" t="s">
        <v>1275</v>
      </c>
      <c r="I1099" s="351" t="s">
        <v>2224</v>
      </c>
      <c r="J1099" s="351" t="s">
        <v>2225</v>
      </c>
      <c r="K1099" s="351" t="s">
        <v>2225</v>
      </c>
      <c r="L1099" s="351" t="s">
        <v>2224</v>
      </c>
      <c r="M1099" s="351" t="s">
        <v>1258</v>
      </c>
      <c r="N1099" s="351" t="s">
        <v>1327</v>
      </c>
      <c r="O1099" s="351" t="s">
        <v>404</v>
      </c>
    </row>
    <row r="1100" spans="1:15" hidden="1">
      <c r="A1100" s="350" t="s">
        <v>1277</v>
      </c>
      <c r="B1100" s="351">
        <v>888</v>
      </c>
      <c r="C1100" s="351" t="s">
        <v>1374</v>
      </c>
      <c r="D1100" s="351" t="s">
        <v>1374</v>
      </c>
      <c r="E1100" s="351" t="s">
        <v>1395</v>
      </c>
      <c r="F1100" s="351" t="s">
        <v>2025</v>
      </c>
      <c r="G1100" s="351" t="s">
        <v>1396</v>
      </c>
      <c r="H1100" s="351" t="s">
        <v>1275</v>
      </c>
      <c r="I1100" s="351" t="s">
        <v>2085</v>
      </c>
      <c r="J1100" s="351" t="s">
        <v>2086</v>
      </c>
      <c r="K1100" s="351" t="s">
        <v>2086</v>
      </c>
      <c r="L1100" s="351" t="s">
        <v>2025</v>
      </c>
      <c r="M1100" s="351" t="s">
        <v>1295</v>
      </c>
      <c r="N1100" s="351" t="s">
        <v>1327</v>
      </c>
      <c r="O1100" s="351" t="s">
        <v>404</v>
      </c>
    </row>
    <row r="1101" spans="1:15" hidden="1">
      <c r="A1101" s="350" t="s">
        <v>1277</v>
      </c>
      <c r="B1101" s="351">
        <v>888</v>
      </c>
      <c r="C1101" s="351" t="s">
        <v>1374</v>
      </c>
      <c r="D1101" s="351" t="s">
        <v>1374</v>
      </c>
      <c r="E1101" s="351" t="s">
        <v>1395</v>
      </c>
      <c r="F1101" s="351" t="s">
        <v>1425</v>
      </c>
      <c r="G1101" s="351" t="s">
        <v>1396</v>
      </c>
      <c r="H1101" s="351" t="s">
        <v>1290</v>
      </c>
      <c r="I1101" s="351" t="s">
        <v>1425</v>
      </c>
      <c r="J1101" s="351" t="s">
        <v>1429</v>
      </c>
      <c r="K1101" s="351" t="s">
        <v>1429</v>
      </c>
      <c r="L1101" s="351" t="s">
        <v>1425</v>
      </c>
      <c r="M1101" s="351" t="s">
        <v>1258</v>
      </c>
      <c r="N1101" s="351" t="s">
        <v>1327</v>
      </c>
      <c r="O1101" s="351" t="s">
        <v>404</v>
      </c>
    </row>
    <row r="1102" spans="1:15" hidden="1">
      <c r="A1102" s="350" t="s">
        <v>1277</v>
      </c>
      <c r="B1102" s="351">
        <v>888</v>
      </c>
      <c r="C1102" s="351" t="s">
        <v>1374</v>
      </c>
      <c r="D1102" s="351" t="s">
        <v>1374</v>
      </c>
      <c r="E1102" s="351" t="s">
        <v>1395</v>
      </c>
      <c r="F1102" s="351" t="s">
        <v>1767</v>
      </c>
      <c r="G1102" s="351" t="s">
        <v>1396</v>
      </c>
      <c r="H1102" s="351" t="s">
        <v>1290</v>
      </c>
      <c r="I1102" s="351" t="s">
        <v>1768</v>
      </c>
      <c r="J1102" s="351" t="s">
        <v>1769</v>
      </c>
      <c r="K1102" s="351" t="s">
        <v>1769</v>
      </c>
      <c r="L1102" s="351" t="s">
        <v>1767</v>
      </c>
      <c r="M1102" s="351" t="s">
        <v>1258</v>
      </c>
      <c r="N1102" s="351" t="s">
        <v>1327</v>
      </c>
      <c r="O1102" s="351" t="s">
        <v>404</v>
      </c>
    </row>
    <row r="1103" spans="1:15" hidden="1">
      <c r="A1103" s="350" t="s">
        <v>1277</v>
      </c>
      <c r="B1103" s="351">
        <v>888</v>
      </c>
      <c r="C1103" s="351" t="s">
        <v>1374</v>
      </c>
      <c r="D1103" s="351" t="s">
        <v>1374</v>
      </c>
      <c r="E1103" s="351" t="s">
        <v>1395</v>
      </c>
      <c r="F1103" s="351" t="s">
        <v>1538</v>
      </c>
      <c r="G1103" s="351" t="s">
        <v>1396</v>
      </c>
      <c r="H1103" s="351" t="s">
        <v>1290</v>
      </c>
      <c r="I1103" s="351" t="s">
        <v>1538</v>
      </c>
      <c r="J1103" s="351" t="s">
        <v>1539</v>
      </c>
      <c r="K1103" s="351" t="s">
        <v>1539</v>
      </c>
      <c r="L1103" s="351" t="s">
        <v>1538</v>
      </c>
      <c r="M1103" s="351" t="s">
        <v>1258</v>
      </c>
      <c r="N1103" s="351" t="s">
        <v>1327</v>
      </c>
      <c r="O1103" s="351" t="s">
        <v>404</v>
      </c>
    </row>
    <row r="1104" spans="1:15" hidden="1">
      <c r="A1104" s="350" t="s">
        <v>1277</v>
      </c>
      <c r="B1104" s="351">
        <v>888</v>
      </c>
      <c r="C1104" s="351" t="s">
        <v>1374</v>
      </c>
      <c r="D1104" s="351" t="s">
        <v>1374</v>
      </c>
      <c r="E1104" s="351" t="s">
        <v>1395</v>
      </c>
      <c r="F1104" s="351" t="s">
        <v>2226</v>
      </c>
      <c r="G1104" s="351" t="s">
        <v>1396</v>
      </c>
      <c r="H1104" s="351" t="s">
        <v>1275</v>
      </c>
      <c r="I1104" s="351" t="s">
        <v>2226</v>
      </c>
      <c r="J1104" s="351" t="s">
        <v>2227</v>
      </c>
      <c r="K1104" s="351" t="s">
        <v>2227</v>
      </c>
      <c r="L1104" s="351" t="s">
        <v>2226</v>
      </c>
      <c r="M1104" s="351" t="s">
        <v>1258</v>
      </c>
      <c r="N1104" s="351" t="s">
        <v>1327</v>
      </c>
      <c r="O1104" s="351" t="s">
        <v>404</v>
      </c>
    </row>
    <row r="1105" spans="1:15" hidden="1">
      <c r="A1105" s="350" t="s">
        <v>1277</v>
      </c>
      <c r="B1105" s="351">
        <v>888</v>
      </c>
      <c r="C1105" s="351" t="s">
        <v>1374</v>
      </c>
      <c r="D1105" s="351" t="s">
        <v>1374</v>
      </c>
      <c r="E1105" s="351" t="s">
        <v>1395</v>
      </c>
      <c r="F1105" s="351" t="s">
        <v>1855</v>
      </c>
      <c r="G1105" s="351" t="s">
        <v>1396</v>
      </c>
      <c r="H1105" s="351" t="s">
        <v>1413</v>
      </c>
      <c r="I1105" s="351" t="s">
        <v>1855</v>
      </c>
      <c r="J1105" s="351" t="s">
        <v>1856</v>
      </c>
      <c r="K1105" s="351" t="s">
        <v>1856</v>
      </c>
      <c r="L1105" s="351" t="s">
        <v>1855</v>
      </c>
      <c r="M1105" s="351" t="s">
        <v>1258</v>
      </c>
      <c r="N1105" s="351" t="s">
        <v>1327</v>
      </c>
      <c r="O1105" s="351" t="s">
        <v>404</v>
      </c>
    </row>
    <row r="1106" spans="1:15" hidden="1">
      <c r="A1106" s="350" t="s">
        <v>1277</v>
      </c>
      <c r="B1106" s="351">
        <v>888</v>
      </c>
      <c r="C1106" s="351" t="s">
        <v>1374</v>
      </c>
      <c r="D1106" s="351" t="s">
        <v>1374</v>
      </c>
      <c r="E1106" s="351" t="s">
        <v>1395</v>
      </c>
      <c r="F1106" s="351" t="s">
        <v>2228</v>
      </c>
      <c r="G1106" s="351" t="s">
        <v>1396</v>
      </c>
      <c r="H1106" s="351" t="s">
        <v>1275</v>
      </c>
      <c r="I1106" s="351" t="s">
        <v>2229</v>
      </c>
      <c r="J1106" s="351" t="s">
        <v>2230</v>
      </c>
      <c r="K1106" s="351" t="s">
        <v>2230</v>
      </c>
      <c r="L1106" s="351" t="s">
        <v>2228</v>
      </c>
      <c r="M1106" s="351" t="s">
        <v>1258</v>
      </c>
      <c r="N1106" s="351" t="s">
        <v>1327</v>
      </c>
      <c r="O1106" s="351" t="s">
        <v>404</v>
      </c>
    </row>
    <row r="1107" spans="1:15" hidden="1">
      <c r="A1107" s="350" t="s">
        <v>1277</v>
      </c>
      <c r="B1107" s="351">
        <v>888</v>
      </c>
      <c r="C1107" s="351" t="s">
        <v>1374</v>
      </c>
      <c r="D1107" s="351" t="s">
        <v>1374</v>
      </c>
      <c r="E1107" s="351" t="s">
        <v>1395</v>
      </c>
      <c r="F1107" s="351" t="s">
        <v>1479</v>
      </c>
      <c r="G1107" s="351" t="s">
        <v>1396</v>
      </c>
      <c r="H1107" s="351" t="s">
        <v>1413</v>
      </c>
      <c r="I1107" s="351" t="s">
        <v>1479</v>
      </c>
      <c r="J1107" s="351" t="s">
        <v>1480</v>
      </c>
      <c r="K1107" s="351" t="s">
        <v>1480</v>
      </c>
      <c r="L1107" s="351" t="s">
        <v>1479</v>
      </c>
      <c r="M1107" s="351" t="s">
        <v>1258</v>
      </c>
      <c r="N1107" s="351" t="s">
        <v>1327</v>
      </c>
      <c r="O1107" s="351" t="s">
        <v>404</v>
      </c>
    </row>
    <row r="1108" spans="1:15" hidden="1">
      <c r="A1108" s="350" t="s">
        <v>1277</v>
      </c>
      <c r="B1108" s="351">
        <v>888</v>
      </c>
      <c r="C1108" s="351" t="s">
        <v>1374</v>
      </c>
      <c r="D1108" s="351" t="s">
        <v>1374</v>
      </c>
      <c r="E1108" s="351" t="s">
        <v>1395</v>
      </c>
      <c r="F1108" s="351" t="s">
        <v>2231</v>
      </c>
      <c r="G1108" s="351" t="s">
        <v>1396</v>
      </c>
      <c r="H1108" s="351" t="s">
        <v>1275</v>
      </c>
      <c r="I1108" s="351" t="s">
        <v>2231</v>
      </c>
      <c r="J1108" s="351" t="s">
        <v>2232</v>
      </c>
      <c r="K1108" s="351" t="s">
        <v>2232</v>
      </c>
      <c r="L1108" s="351" t="s">
        <v>2231</v>
      </c>
      <c r="M1108" s="351" t="s">
        <v>1258</v>
      </c>
      <c r="N1108" s="351" t="s">
        <v>1327</v>
      </c>
      <c r="O1108" s="351" t="s">
        <v>404</v>
      </c>
    </row>
    <row r="1109" spans="1:15" hidden="1">
      <c r="A1109" s="350" t="s">
        <v>1277</v>
      </c>
      <c r="B1109" s="351">
        <v>888</v>
      </c>
      <c r="C1109" s="351" t="s">
        <v>1374</v>
      </c>
      <c r="D1109" s="351" t="s">
        <v>1374</v>
      </c>
      <c r="E1109" s="351" t="s">
        <v>1395</v>
      </c>
      <c r="F1109" s="351" t="s">
        <v>2025</v>
      </c>
      <c r="G1109" s="351" t="s">
        <v>1396</v>
      </c>
      <c r="H1109" s="351" t="s">
        <v>1275</v>
      </c>
      <c r="I1109" s="351" t="s">
        <v>2029</v>
      </c>
      <c r="J1109" s="351" t="s">
        <v>2030</v>
      </c>
      <c r="K1109" s="351" t="s">
        <v>2030</v>
      </c>
      <c r="L1109" s="351" t="s">
        <v>2025</v>
      </c>
      <c r="M1109" s="351" t="s">
        <v>1295</v>
      </c>
      <c r="N1109" s="351" t="s">
        <v>1327</v>
      </c>
      <c r="O1109" s="351" t="s">
        <v>404</v>
      </c>
    </row>
    <row r="1110" spans="1:15" hidden="1">
      <c r="A1110" s="350" t="s">
        <v>1277</v>
      </c>
      <c r="B1110" s="351">
        <v>888</v>
      </c>
      <c r="C1110" s="351" t="s">
        <v>1374</v>
      </c>
      <c r="D1110" s="351" t="s">
        <v>1374</v>
      </c>
      <c r="E1110" s="351" t="s">
        <v>1395</v>
      </c>
      <c r="F1110" s="351" t="s">
        <v>1510</v>
      </c>
      <c r="G1110" s="351" t="s">
        <v>1396</v>
      </c>
      <c r="H1110" s="351" t="s">
        <v>1465</v>
      </c>
      <c r="I1110" s="351" t="s">
        <v>1510</v>
      </c>
      <c r="J1110" s="351" t="s">
        <v>1511</v>
      </c>
      <c r="K1110" s="351" t="s">
        <v>1511</v>
      </c>
      <c r="L1110" s="351" t="s">
        <v>1510</v>
      </c>
      <c r="M1110" s="351" t="s">
        <v>1258</v>
      </c>
      <c r="N1110" s="351" t="s">
        <v>1327</v>
      </c>
      <c r="O1110" s="351" t="s">
        <v>404</v>
      </c>
    </row>
    <row r="1111" spans="1:15" hidden="1">
      <c r="A1111" s="350" t="s">
        <v>1277</v>
      </c>
      <c r="B1111" s="351">
        <v>888</v>
      </c>
      <c r="C1111" s="351" t="s">
        <v>1374</v>
      </c>
      <c r="D1111" s="351" t="s">
        <v>1374</v>
      </c>
      <c r="E1111" s="351" t="s">
        <v>1395</v>
      </c>
      <c r="F1111" s="351" t="s">
        <v>1442</v>
      </c>
      <c r="G1111" s="351" t="s">
        <v>1396</v>
      </c>
      <c r="H1111" s="351" t="s">
        <v>1290</v>
      </c>
      <c r="I1111" s="351" t="s">
        <v>1442</v>
      </c>
      <c r="J1111" s="351" t="s">
        <v>1443</v>
      </c>
      <c r="K1111" s="351" t="s">
        <v>1443</v>
      </c>
      <c r="L1111" s="351" t="s">
        <v>1442</v>
      </c>
      <c r="M1111" s="351" t="s">
        <v>1258</v>
      </c>
      <c r="N1111" s="351" t="s">
        <v>1327</v>
      </c>
      <c r="O1111" s="351" t="s">
        <v>404</v>
      </c>
    </row>
    <row r="1112" spans="1:15" hidden="1">
      <c r="A1112" s="350" t="s">
        <v>1277</v>
      </c>
      <c r="B1112" s="351">
        <v>888</v>
      </c>
      <c r="C1112" s="351" t="s">
        <v>1374</v>
      </c>
      <c r="D1112" s="351" t="s">
        <v>1374</v>
      </c>
      <c r="E1112" s="351" t="s">
        <v>1395</v>
      </c>
      <c r="F1112" s="351" t="s">
        <v>2233</v>
      </c>
      <c r="G1112" s="351" t="s">
        <v>1396</v>
      </c>
      <c r="H1112" s="351" t="s">
        <v>1275</v>
      </c>
      <c r="I1112" s="351" t="s">
        <v>2234</v>
      </c>
      <c r="J1112" s="351" t="s">
        <v>2235</v>
      </c>
      <c r="K1112" s="351" t="s">
        <v>2235</v>
      </c>
      <c r="L1112" s="351" t="s">
        <v>2233</v>
      </c>
      <c r="M1112" s="351" t="s">
        <v>1258</v>
      </c>
      <c r="N1112" s="351" t="s">
        <v>1327</v>
      </c>
      <c r="O1112" s="351" t="s">
        <v>404</v>
      </c>
    </row>
    <row r="1113" spans="1:15" hidden="1">
      <c r="A1113" s="350" t="s">
        <v>1277</v>
      </c>
      <c r="B1113" s="351">
        <v>888</v>
      </c>
      <c r="C1113" s="351" t="s">
        <v>1374</v>
      </c>
      <c r="D1113" s="351" t="s">
        <v>1374</v>
      </c>
      <c r="E1113" s="351" t="s">
        <v>1395</v>
      </c>
      <c r="F1113" s="351" t="s">
        <v>2025</v>
      </c>
      <c r="G1113" s="351" t="s">
        <v>1396</v>
      </c>
      <c r="H1113" s="351" t="s">
        <v>1275</v>
      </c>
      <c r="I1113" s="351" t="s">
        <v>1882</v>
      </c>
      <c r="J1113" s="351" t="s">
        <v>2026</v>
      </c>
      <c r="K1113" s="351" t="s">
        <v>2026</v>
      </c>
      <c r="L1113" s="351" t="s">
        <v>2025</v>
      </c>
      <c r="M1113" s="351" t="s">
        <v>1295</v>
      </c>
      <c r="N1113" s="351" t="s">
        <v>1327</v>
      </c>
      <c r="O1113" s="351" t="s">
        <v>404</v>
      </c>
    </row>
    <row r="1114" spans="1:15" hidden="1">
      <c r="A1114" s="350" t="s">
        <v>1277</v>
      </c>
      <c r="B1114" s="351">
        <v>888</v>
      </c>
      <c r="C1114" s="351" t="s">
        <v>1374</v>
      </c>
      <c r="D1114" s="351" t="s">
        <v>1374</v>
      </c>
      <c r="E1114" s="351" t="s">
        <v>1395</v>
      </c>
      <c r="F1114" s="351" t="s">
        <v>2236</v>
      </c>
      <c r="G1114" s="351" t="s">
        <v>1396</v>
      </c>
      <c r="H1114" s="351" t="s">
        <v>1275</v>
      </c>
      <c r="I1114" s="351" t="s">
        <v>2236</v>
      </c>
      <c r="J1114" s="351" t="s">
        <v>2237</v>
      </c>
      <c r="K1114" s="351" t="s">
        <v>2237</v>
      </c>
      <c r="L1114" s="351" t="s">
        <v>2236</v>
      </c>
      <c r="M1114" s="351" t="s">
        <v>1258</v>
      </c>
      <c r="N1114" s="351" t="s">
        <v>1327</v>
      </c>
      <c r="O1114" s="351" t="s">
        <v>404</v>
      </c>
    </row>
    <row r="1115" spans="1:15" hidden="1">
      <c r="A1115" s="350" t="s">
        <v>1277</v>
      </c>
      <c r="B1115" s="351">
        <v>888</v>
      </c>
      <c r="C1115" s="351" t="s">
        <v>1374</v>
      </c>
      <c r="D1115" s="351" t="s">
        <v>1374</v>
      </c>
      <c r="E1115" s="351" t="s">
        <v>1395</v>
      </c>
      <c r="F1115" s="351" t="s">
        <v>1955</v>
      </c>
      <c r="G1115" s="351" t="s">
        <v>1396</v>
      </c>
      <c r="H1115" s="351" t="s">
        <v>1275</v>
      </c>
      <c r="I1115" s="351" t="s">
        <v>2238</v>
      </c>
      <c r="J1115" s="351" t="s">
        <v>2239</v>
      </c>
      <c r="K1115" s="351" t="s">
        <v>2239</v>
      </c>
      <c r="L1115" s="351" t="s">
        <v>1955</v>
      </c>
      <c r="M1115" s="351" t="s">
        <v>1258</v>
      </c>
      <c r="N1115" s="351" t="s">
        <v>1327</v>
      </c>
      <c r="O1115" s="351" t="s">
        <v>404</v>
      </c>
    </row>
    <row r="1116" spans="1:15" hidden="1">
      <c r="A1116" s="350" t="s">
        <v>1277</v>
      </c>
      <c r="B1116" s="351">
        <v>888</v>
      </c>
      <c r="C1116" s="351" t="s">
        <v>1374</v>
      </c>
      <c r="D1116" s="351" t="s">
        <v>1374</v>
      </c>
      <c r="E1116" s="351" t="s">
        <v>1395</v>
      </c>
      <c r="F1116" s="351" t="s">
        <v>1489</v>
      </c>
      <c r="G1116" s="351" t="s">
        <v>1396</v>
      </c>
      <c r="H1116" s="351" t="s">
        <v>1413</v>
      </c>
      <c r="I1116" s="351" t="s">
        <v>1489</v>
      </c>
      <c r="J1116" s="351" t="s">
        <v>1490</v>
      </c>
      <c r="K1116" s="351" t="s">
        <v>1490</v>
      </c>
      <c r="L1116" s="351" t="s">
        <v>1489</v>
      </c>
      <c r="M1116" s="351" t="s">
        <v>1258</v>
      </c>
      <c r="N1116" s="351" t="s">
        <v>1327</v>
      </c>
      <c r="O1116" s="351" t="s">
        <v>404</v>
      </c>
    </row>
    <row r="1117" spans="1:15" hidden="1">
      <c r="A1117" s="350" t="s">
        <v>1277</v>
      </c>
      <c r="B1117" s="351">
        <v>888</v>
      </c>
      <c r="C1117" s="351" t="s">
        <v>1374</v>
      </c>
      <c r="D1117" s="351" t="s">
        <v>1374</v>
      </c>
      <c r="E1117" s="351" t="s">
        <v>1395</v>
      </c>
      <c r="F1117" s="351" t="s">
        <v>1851</v>
      </c>
      <c r="G1117" s="351" t="s">
        <v>1396</v>
      </c>
      <c r="H1117" s="351" t="s">
        <v>1465</v>
      </c>
      <c r="I1117" s="351" t="s">
        <v>1851</v>
      </c>
      <c r="J1117" s="351" t="s">
        <v>1852</v>
      </c>
      <c r="K1117" s="351" t="s">
        <v>1852</v>
      </c>
      <c r="L1117" s="351" t="s">
        <v>1851</v>
      </c>
      <c r="M1117" s="351" t="s">
        <v>1258</v>
      </c>
      <c r="N1117" s="351" t="s">
        <v>1327</v>
      </c>
      <c r="O1117" s="351" t="s">
        <v>404</v>
      </c>
    </row>
    <row r="1118" spans="1:15" hidden="1">
      <c r="A1118" s="350" t="s">
        <v>1277</v>
      </c>
      <c r="B1118" s="351">
        <v>886</v>
      </c>
      <c r="C1118" s="351" t="s">
        <v>1286</v>
      </c>
      <c r="D1118" s="351" t="s">
        <v>1286</v>
      </c>
      <c r="E1118" s="351" t="s">
        <v>1287</v>
      </c>
      <c r="F1118" s="351" t="s">
        <v>2240</v>
      </c>
      <c r="G1118" s="351" t="s">
        <v>1289</v>
      </c>
      <c r="H1118" s="351" t="s">
        <v>1275</v>
      </c>
      <c r="I1118" s="351" t="s">
        <v>2018</v>
      </c>
      <c r="J1118" s="351" t="s">
        <v>2241</v>
      </c>
      <c r="K1118" s="351" t="s">
        <v>2241</v>
      </c>
      <c r="L1118" s="351" t="s">
        <v>2240</v>
      </c>
      <c r="M1118" s="351" t="s">
        <v>1258</v>
      </c>
      <c r="N1118" s="351" t="s">
        <v>1345</v>
      </c>
      <c r="O1118" s="351" t="s">
        <v>404</v>
      </c>
    </row>
    <row r="1119" spans="1:15" hidden="1">
      <c r="A1119" s="350" t="s">
        <v>1322</v>
      </c>
      <c r="B1119" s="351">
        <v>803</v>
      </c>
      <c r="C1119" s="351" t="s">
        <v>1286</v>
      </c>
      <c r="D1119" s="351" t="s">
        <v>1286</v>
      </c>
      <c r="E1119" s="351" t="s">
        <v>1558</v>
      </c>
      <c r="F1119" s="351" t="s">
        <v>1461</v>
      </c>
      <c r="G1119" s="351" t="s">
        <v>1559</v>
      </c>
      <c r="H1119" s="351" t="s">
        <v>1290</v>
      </c>
      <c r="I1119" s="351" t="s">
        <v>1461</v>
      </c>
      <c r="J1119" s="351" t="s">
        <v>1462</v>
      </c>
      <c r="K1119" s="351" t="s">
        <v>1462</v>
      </c>
      <c r="L1119" s="351" t="s">
        <v>1461</v>
      </c>
      <c r="M1119" s="351" t="s">
        <v>1258</v>
      </c>
      <c r="N1119" s="351" t="s">
        <v>1345</v>
      </c>
      <c r="O1119" s="351" t="s">
        <v>404</v>
      </c>
    </row>
    <row r="1120" spans="1:15" hidden="1">
      <c r="A1120" s="350" t="s">
        <v>1322</v>
      </c>
      <c r="B1120" s="351">
        <v>803</v>
      </c>
      <c r="C1120" s="351" t="s">
        <v>1286</v>
      </c>
      <c r="D1120" s="351" t="s">
        <v>1286</v>
      </c>
      <c r="E1120" s="351" t="s">
        <v>1558</v>
      </c>
      <c r="F1120" s="351" t="s">
        <v>1342</v>
      </c>
      <c r="G1120" s="351" t="s">
        <v>1559</v>
      </c>
      <c r="H1120" s="351" t="s">
        <v>1290</v>
      </c>
      <c r="I1120" s="351" t="s">
        <v>1342</v>
      </c>
      <c r="J1120" s="351" t="s">
        <v>1344</v>
      </c>
      <c r="K1120" s="351" t="s">
        <v>1344</v>
      </c>
      <c r="L1120" s="351" t="s">
        <v>1342</v>
      </c>
      <c r="M1120" s="351" t="s">
        <v>1258</v>
      </c>
      <c r="N1120" s="351" t="s">
        <v>1345</v>
      </c>
      <c r="O1120" s="351" t="s">
        <v>404</v>
      </c>
    </row>
    <row r="1121" spans="1:15" hidden="1">
      <c r="A1121" s="350" t="s">
        <v>1322</v>
      </c>
      <c r="B1121" s="351">
        <v>803</v>
      </c>
      <c r="C1121" s="351" t="s">
        <v>1286</v>
      </c>
      <c r="D1121" s="351" t="s">
        <v>1286</v>
      </c>
      <c r="E1121" s="351" t="s">
        <v>1558</v>
      </c>
      <c r="F1121" s="351" t="s">
        <v>1360</v>
      </c>
      <c r="G1121" s="351" t="s">
        <v>1426</v>
      </c>
      <c r="H1121" s="351" t="s">
        <v>1290</v>
      </c>
      <c r="I1121" s="351" t="s">
        <v>1360</v>
      </c>
      <c r="J1121" s="351" t="s">
        <v>1361</v>
      </c>
      <c r="K1121" s="351" t="s">
        <v>1361</v>
      </c>
      <c r="L1121" s="351" t="s">
        <v>1360</v>
      </c>
      <c r="M1121" s="351" t="s">
        <v>1258</v>
      </c>
      <c r="N1121" s="351" t="s">
        <v>1345</v>
      </c>
      <c r="O1121" s="351" t="s">
        <v>404</v>
      </c>
    </row>
    <row r="1122" spans="1:15" hidden="1">
      <c r="A1122" s="350" t="s">
        <v>1322</v>
      </c>
      <c r="B1122" s="351">
        <v>803</v>
      </c>
      <c r="C1122" s="351" t="s">
        <v>1286</v>
      </c>
      <c r="D1122" s="351" t="s">
        <v>1286</v>
      </c>
      <c r="E1122" s="351" t="s">
        <v>1558</v>
      </c>
      <c r="F1122" s="351" t="s">
        <v>1376</v>
      </c>
      <c r="G1122" s="351" t="s">
        <v>1426</v>
      </c>
      <c r="H1122" s="351" t="s">
        <v>1290</v>
      </c>
      <c r="I1122" s="351" t="s">
        <v>1376</v>
      </c>
      <c r="J1122" s="351" t="s">
        <v>1378</v>
      </c>
      <c r="K1122" s="351" t="s">
        <v>1378</v>
      </c>
      <c r="L1122" s="351" t="s">
        <v>1376</v>
      </c>
      <c r="M1122" s="351" t="s">
        <v>1258</v>
      </c>
      <c r="N1122" s="351" t="s">
        <v>1345</v>
      </c>
      <c r="O1122" s="351" t="s">
        <v>404</v>
      </c>
    </row>
    <row r="1123" spans="1:15" hidden="1">
      <c r="A1123" s="350" t="s">
        <v>1322</v>
      </c>
      <c r="B1123" s="351">
        <v>803</v>
      </c>
      <c r="C1123" s="351" t="s">
        <v>1286</v>
      </c>
      <c r="D1123" s="351" t="s">
        <v>1286</v>
      </c>
      <c r="E1123" s="351" t="s">
        <v>1558</v>
      </c>
      <c r="F1123" s="351" t="s">
        <v>1356</v>
      </c>
      <c r="G1123" s="351" t="s">
        <v>1426</v>
      </c>
      <c r="H1123" s="351" t="s">
        <v>1290</v>
      </c>
      <c r="I1123" s="351" t="s">
        <v>1356</v>
      </c>
      <c r="J1123" s="351" t="s">
        <v>1357</v>
      </c>
      <c r="K1123" s="351" t="s">
        <v>1357</v>
      </c>
      <c r="L1123" s="351" t="s">
        <v>1356</v>
      </c>
      <c r="M1123" s="351" t="s">
        <v>1258</v>
      </c>
      <c r="N1123" s="351" t="s">
        <v>1345</v>
      </c>
      <c r="O1123" s="351" t="s">
        <v>404</v>
      </c>
    </row>
    <row r="1124" spans="1:15" hidden="1">
      <c r="A1124" s="350" t="s">
        <v>1322</v>
      </c>
      <c r="B1124" s="351">
        <v>803</v>
      </c>
      <c r="C1124" s="351" t="s">
        <v>1374</v>
      </c>
      <c r="D1124" s="351" t="s">
        <v>1374</v>
      </c>
      <c r="E1124" s="351" t="s">
        <v>1567</v>
      </c>
      <c r="F1124" s="351" t="s">
        <v>1376</v>
      </c>
      <c r="G1124" s="351" t="s">
        <v>1431</v>
      </c>
      <c r="H1124" s="351" t="s">
        <v>1290</v>
      </c>
      <c r="I1124" s="351" t="s">
        <v>1457</v>
      </c>
      <c r="J1124" s="351" t="s">
        <v>1458</v>
      </c>
      <c r="K1124" s="351" t="s">
        <v>1378</v>
      </c>
      <c r="L1124" s="351" t="s">
        <v>1376</v>
      </c>
      <c r="M1124" s="351" t="s">
        <v>1295</v>
      </c>
      <c r="N1124" s="351" t="s">
        <v>1327</v>
      </c>
      <c r="O1124" s="351" t="s">
        <v>404</v>
      </c>
    </row>
    <row r="1125" spans="1:15" hidden="1">
      <c r="A1125" s="350" t="s">
        <v>1322</v>
      </c>
      <c r="B1125" s="351">
        <v>803</v>
      </c>
      <c r="C1125" s="351" t="s">
        <v>1374</v>
      </c>
      <c r="D1125" s="351" t="s">
        <v>1374</v>
      </c>
      <c r="E1125" s="351" t="s">
        <v>1567</v>
      </c>
      <c r="F1125" s="351" t="s">
        <v>1525</v>
      </c>
      <c r="G1125" s="351" t="s">
        <v>1431</v>
      </c>
      <c r="H1125" s="351" t="s">
        <v>1290</v>
      </c>
      <c r="I1125" s="351" t="s">
        <v>1525</v>
      </c>
      <c r="J1125" s="351" t="s">
        <v>1566</v>
      </c>
      <c r="K1125" s="351" t="s">
        <v>1526</v>
      </c>
      <c r="L1125" s="351" t="s">
        <v>1525</v>
      </c>
      <c r="M1125" s="351" t="s">
        <v>1295</v>
      </c>
      <c r="N1125" s="351" t="s">
        <v>1327</v>
      </c>
      <c r="O1125" s="351" t="s">
        <v>404</v>
      </c>
    </row>
    <row r="1126" spans="1:15" hidden="1">
      <c r="A1126" s="350" t="s">
        <v>1322</v>
      </c>
      <c r="B1126" s="351">
        <v>803</v>
      </c>
      <c r="C1126" s="351" t="s">
        <v>1374</v>
      </c>
      <c r="D1126" s="351" t="s">
        <v>1374</v>
      </c>
      <c r="E1126" s="351" t="s">
        <v>1567</v>
      </c>
      <c r="F1126" s="351" t="s">
        <v>1304</v>
      </c>
      <c r="G1126" s="351" t="s">
        <v>1431</v>
      </c>
      <c r="H1126" s="351" t="s">
        <v>1290</v>
      </c>
      <c r="I1126" s="351" t="s">
        <v>1304</v>
      </c>
      <c r="J1126" s="351" t="s">
        <v>1466</v>
      </c>
      <c r="K1126" s="351" t="s">
        <v>1466</v>
      </c>
      <c r="L1126" s="351" t="s">
        <v>1304</v>
      </c>
      <c r="M1126" s="351" t="s">
        <v>1295</v>
      </c>
      <c r="N1126" s="351" t="s">
        <v>1327</v>
      </c>
      <c r="O1126" s="351" t="s">
        <v>404</v>
      </c>
    </row>
    <row r="1127" spans="1:15" hidden="1">
      <c r="A1127" s="350" t="s">
        <v>1322</v>
      </c>
      <c r="B1127" s="351">
        <v>803</v>
      </c>
      <c r="C1127" s="351" t="s">
        <v>1374</v>
      </c>
      <c r="D1127" s="351" t="s">
        <v>1374</v>
      </c>
      <c r="E1127" s="351" t="s">
        <v>1567</v>
      </c>
      <c r="F1127" s="351" t="s">
        <v>1506</v>
      </c>
      <c r="G1127" s="351" t="s">
        <v>1431</v>
      </c>
      <c r="H1127" s="351" t="s">
        <v>1275</v>
      </c>
      <c r="I1127" s="351" t="s">
        <v>1536</v>
      </c>
      <c r="J1127" s="351" t="s">
        <v>1537</v>
      </c>
      <c r="K1127" s="351" t="s">
        <v>1507</v>
      </c>
      <c r="L1127" s="351" t="s">
        <v>1506</v>
      </c>
      <c r="M1127" s="351" t="s">
        <v>1295</v>
      </c>
      <c r="N1127" s="351" t="s">
        <v>1327</v>
      </c>
      <c r="O1127" s="351" t="s">
        <v>404</v>
      </c>
    </row>
    <row r="1128" spans="1:15" hidden="1">
      <c r="A1128" s="350" t="s">
        <v>1277</v>
      </c>
      <c r="B1128" s="351">
        <v>190</v>
      </c>
      <c r="C1128" s="351" t="s">
        <v>2242</v>
      </c>
      <c r="D1128" s="351" t="s">
        <v>2242</v>
      </c>
      <c r="E1128" s="351" t="s">
        <v>2243</v>
      </c>
      <c r="F1128" s="351" t="s">
        <v>2242</v>
      </c>
      <c r="G1128" s="351" t="s">
        <v>2244</v>
      </c>
      <c r="H1128" s="351" t="s">
        <v>1275</v>
      </c>
      <c r="I1128" s="351" t="s">
        <v>2245</v>
      </c>
      <c r="J1128" s="351" t="s">
        <v>2246</v>
      </c>
      <c r="K1128" s="351" t="s">
        <v>2246</v>
      </c>
      <c r="L1128" s="351" t="s">
        <v>2242</v>
      </c>
      <c r="M1128" s="351" t="s">
        <v>1258</v>
      </c>
      <c r="N1128" s="351" t="s">
        <v>2247</v>
      </c>
      <c r="O1128" s="351" t="s">
        <v>404</v>
      </c>
    </row>
    <row r="1129" spans="1:15" hidden="1">
      <c r="A1129" s="350" t="s">
        <v>1277</v>
      </c>
      <c r="B1129" s="351">
        <v>190</v>
      </c>
      <c r="C1129" s="351" t="s">
        <v>2242</v>
      </c>
      <c r="D1129" s="351" t="s">
        <v>2242</v>
      </c>
      <c r="E1129" s="351" t="s">
        <v>2243</v>
      </c>
      <c r="F1129" s="351" t="s">
        <v>2242</v>
      </c>
      <c r="G1129" s="351" t="s">
        <v>2244</v>
      </c>
      <c r="H1129" s="351" t="s">
        <v>1275</v>
      </c>
      <c r="I1129" s="351" t="s">
        <v>2248</v>
      </c>
      <c r="J1129" s="351" t="s">
        <v>2249</v>
      </c>
      <c r="K1129" s="351" t="s">
        <v>2249</v>
      </c>
      <c r="L1129" s="351" t="s">
        <v>2242</v>
      </c>
      <c r="M1129" s="351" t="s">
        <v>1258</v>
      </c>
      <c r="N1129" s="351" t="s">
        <v>2247</v>
      </c>
      <c r="O1129" s="351" t="s">
        <v>404</v>
      </c>
    </row>
    <row r="1130" spans="1:15" hidden="1">
      <c r="A1130" s="350" t="s">
        <v>1277</v>
      </c>
      <c r="B1130" s="351">
        <v>190</v>
      </c>
      <c r="C1130" s="351" t="s">
        <v>2242</v>
      </c>
      <c r="D1130" s="351" t="s">
        <v>2242</v>
      </c>
      <c r="E1130" s="351" t="s">
        <v>2243</v>
      </c>
      <c r="F1130" s="351" t="s">
        <v>2242</v>
      </c>
      <c r="G1130" s="351" t="s">
        <v>2244</v>
      </c>
      <c r="H1130" s="351" t="s">
        <v>1275</v>
      </c>
      <c r="I1130" s="351" t="s">
        <v>2250</v>
      </c>
      <c r="J1130" s="351" t="s">
        <v>2251</v>
      </c>
      <c r="K1130" s="351" t="s">
        <v>2251</v>
      </c>
      <c r="L1130" s="351" t="s">
        <v>2242</v>
      </c>
      <c r="M1130" s="351" t="s">
        <v>1258</v>
      </c>
      <c r="N1130" s="351" t="s">
        <v>2247</v>
      </c>
      <c r="O1130" s="351" t="s">
        <v>404</v>
      </c>
    </row>
    <row r="1131" spans="1:15" hidden="1">
      <c r="A1131" s="350" t="s">
        <v>1277</v>
      </c>
      <c r="B1131" s="351">
        <v>190</v>
      </c>
      <c r="C1131" s="351" t="s">
        <v>2242</v>
      </c>
      <c r="D1131" s="351" t="s">
        <v>2242</v>
      </c>
      <c r="E1131" s="351" t="s">
        <v>2243</v>
      </c>
      <c r="F1131" s="351" t="s">
        <v>2242</v>
      </c>
      <c r="G1131" s="351" t="s">
        <v>2244</v>
      </c>
      <c r="H1131" s="351" t="s">
        <v>1275</v>
      </c>
      <c r="I1131" s="351" t="s">
        <v>2252</v>
      </c>
      <c r="J1131" s="351" t="s">
        <v>2253</v>
      </c>
      <c r="K1131" s="351" t="s">
        <v>2253</v>
      </c>
      <c r="L1131" s="351" t="s">
        <v>2242</v>
      </c>
      <c r="M1131" s="351" t="s">
        <v>1258</v>
      </c>
      <c r="N1131" s="351" t="s">
        <v>2247</v>
      </c>
      <c r="O1131" s="351" t="s">
        <v>404</v>
      </c>
    </row>
    <row r="1132" spans="1:15" hidden="1">
      <c r="A1132" s="350" t="s">
        <v>1277</v>
      </c>
      <c r="B1132" s="351">
        <v>190</v>
      </c>
      <c r="C1132" s="351" t="s">
        <v>2242</v>
      </c>
      <c r="D1132" s="351" t="s">
        <v>2242</v>
      </c>
      <c r="E1132" s="351" t="s">
        <v>2243</v>
      </c>
      <c r="F1132" s="351" t="s">
        <v>2242</v>
      </c>
      <c r="G1132" s="351" t="s">
        <v>2244</v>
      </c>
      <c r="H1132" s="351" t="s">
        <v>1275</v>
      </c>
      <c r="I1132" s="351" t="s">
        <v>2254</v>
      </c>
      <c r="J1132" s="351" t="s">
        <v>2255</v>
      </c>
      <c r="K1132" s="351" t="s">
        <v>2255</v>
      </c>
      <c r="L1132" s="351" t="s">
        <v>2242</v>
      </c>
      <c r="M1132" s="351" t="s">
        <v>1258</v>
      </c>
      <c r="N1132" s="351" t="s">
        <v>2247</v>
      </c>
      <c r="O1132" s="351" t="s">
        <v>404</v>
      </c>
    </row>
    <row r="1133" spans="1:15" hidden="1">
      <c r="A1133" s="350" t="s">
        <v>1277</v>
      </c>
      <c r="B1133" s="351">
        <v>190</v>
      </c>
      <c r="C1133" s="351" t="s">
        <v>2242</v>
      </c>
      <c r="D1133" s="351" t="s">
        <v>2242</v>
      </c>
      <c r="E1133" s="351" t="s">
        <v>2243</v>
      </c>
      <c r="F1133" s="351" t="s">
        <v>2242</v>
      </c>
      <c r="G1133" s="351" t="s">
        <v>2244</v>
      </c>
      <c r="H1133" s="351" t="s">
        <v>1275</v>
      </c>
      <c r="I1133" s="351" t="s">
        <v>1383</v>
      </c>
      <c r="J1133" s="351" t="s">
        <v>1386</v>
      </c>
      <c r="K1133" s="351" t="s">
        <v>1386</v>
      </c>
      <c r="L1133" s="351" t="s">
        <v>2242</v>
      </c>
      <c r="M1133" s="351" t="s">
        <v>1258</v>
      </c>
      <c r="N1133" s="351" t="s">
        <v>2247</v>
      </c>
      <c r="O1133" s="351" t="s">
        <v>404</v>
      </c>
    </row>
    <row r="1134" spans="1:15" hidden="1">
      <c r="A1134" s="350" t="s">
        <v>1277</v>
      </c>
      <c r="B1134" s="351">
        <v>190</v>
      </c>
      <c r="C1134" s="351" t="s">
        <v>2242</v>
      </c>
      <c r="D1134" s="351" t="s">
        <v>2242</v>
      </c>
      <c r="E1134" s="351" t="s">
        <v>2243</v>
      </c>
      <c r="F1134" s="351" t="s">
        <v>2242</v>
      </c>
      <c r="G1134" s="351" t="s">
        <v>2244</v>
      </c>
      <c r="H1134" s="351" t="s">
        <v>1275</v>
      </c>
      <c r="I1134" s="351" t="s">
        <v>1380</v>
      </c>
      <c r="J1134" s="351" t="s">
        <v>1382</v>
      </c>
      <c r="K1134" s="351" t="s">
        <v>1382</v>
      </c>
      <c r="L1134" s="351" t="s">
        <v>2242</v>
      </c>
      <c r="M1134" s="351" t="s">
        <v>1258</v>
      </c>
      <c r="N1134" s="351" t="s">
        <v>2247</v>
      </c>
      <c r="O1134" s="351" t="s">
        <v>404</v>
      </c>
    </row>
    <row r="1135" spans="1:15" hidden="1">
      <c r="A1135" s="350" t="s">
        <v>1277</v>
      </c>
      <c r="B1135" s="351">
        <v>190</v>
      </c>
      <c r="C1135" s="351" t="s">
        <v>2242</v>
      </c>
      <c r="D1135" s="351" t="s">
        <v>2242</v>
      </c>
      <c r="E1135" s="351" t="s">
        <v>2243</v>
      </c>
      <c r="F1135" s="351" t="s">
        <v>2242</v>
      </c>
      <c r="G1135" s="351" t="s">
        <v>2244</v>
      </c>
      <c r="H1135" s="351" t="s">
        <v>1275</v>
      </c>
      <c r="I1135" s="351" t="s">
        <v>2256</v>
      </c>
      <c r="J1135" s="351" t="s">
        <v>2257</v>
      </c>
      <c r="K1135" s="351" t="s">
        <v>2257</v>
      </c>
      <c r="L1135" s="351" t="s">
        <v>2242</v>
      </c>
      <c r="M1135" s="351" t="s">
        <v>1258</v>
      </c>
      <c r="N1135" s="351" t="s">
        <v>2247</v>
      </c>
      <c r="O1135" s="351" t="s">
        <v>404</v>
      </c>
    </row>
    <row r="1136" spans="1:15" hidden="1">
      <c r="A1136" s="350" t="s">
        <v>1277</v>
      </c>
      <c r="B1136" s="351">
        <v>190</v>
      </c>
      <c r="C1136" s="351" t="s">
        <v>2242</v>
      </c>
      <c r="D1136" s="351" t="s">
        <v>2242</v>
      </c>
      <c r="E1136" s="351" t="s">
        <v>2243</v>
      </c>
      <c r="F1136" s="351" t="s">
        <v>2242</v>
      </c>
      <c r="G1136" s="351" t="s">
        <v>2244</v>
      </c>
      <c r="H1136" s="351" t="s">
        <v>1275</v>
      </c>
      <c r="I1136" s="351" t="s">
        <v>1383</v>
      </c>
      <c r="J1136" s="351" t="s">
        <v>2258</v>
      </c>
      <c r="K1136" s="351" t="s">
        <v>1386</v>
      </c>
      <c r="L1136" s="351" t="s">
        <v>2242</v>
      </c>
      <c r="M1136" s="351" t="s">
        <v>1258</v>
      </c>
      <c r="N1136" s="351" t="s">
        <v>2247</v>
      </c>
      <c r="O1136" s="351" t="s">
        <v>404</v>
      </c>
    </row>
    <row r="1137" spans="1:15" hidden="1">
      <c r="A1137" s="350" t="s">
        <v>1277</v>
      </c>
      <c r="B1137" s="351">
        <v>190</v>
      </c>
      <c r="C1137" s="351" t="s">
        <v>2242</v>
      </c>
      <c r="D1137" s="351" t="s">
        <v>2242</v>
      </c>
      <c r="E1137" s="351" t="s">
        <v>2243</v>
      </c>
      <c r="F1137" s="351" t="s">
        <v>2242</v>
      </c>
      <c r="G1137" s="351" t="s">
        <v>2244</v>
      </c>
      <c r="H1137" s="351" t="s">
        <v>1275</v>
      </c>
      <c r="I1137" s="351" t="s">
        <v>1383</v>
      </c>
      <c r="J1137" s="351" t="s">
        <v>2259</v>
      </c>
      <c r="K1137" s="351" t="s">
        <v>1386</v>
      </c>
      <c r="L1137" s="351" t="s">
        <v>2242</v>
      </c>
      <c r="M1137" s="351" t="s">
        <v>1258</v>
      </c>
      <c r="N1137" s="351" t="s">
        <v>2247</v>
      </c>
      <c r="O1137" s="351" t="s">
        <v>404</v>
      </c>
    </row>
    <row r="1138" spans="1:15" hidden="1">
      <c r="A1138" s="350" t="s">
        <v>1277</v>
      </c>
      <c r="B1138" s="351">
        <v>190</v>
      </c>
      <c r="C1138" s="351" t="s">
        <v>2242</v>
      </c>
      <c r="D1138" s="351" t="s">
        <v>2242</v>
      </c>
      <c r="E1138" s="351" t="s">
        <v>2243</v>
      </c>
      <c r="F1138" s="351" t="s">
        <v>2242</v>
      </c>
      <c r="G1138" s="351" t="s">
        <v>2244</v>
      </c>
      <c r="H1138" s="351" t="s">
        <v>1275</v>
      </c>
      <c r="I1138" s="351" t="s">
        <v>1383</v>
      </c>
      <c r="J1138" s="351" t="s">
        <v>2260</v>
      </c>
      <c r="K1138" s="351" t="s">
        <v>1386</v>
      </c>
      <c r="L1138" s="351" t="s">
        <v>2242</v>
      </c>
      <c r="M1138" s="351" t="s">
        <v>1258</v>
      </c>
      <c r="N1138" s="351" t="s">
        <v>2247</v>
      </c>
      <c r="O1138" s="351" t="s">
        <v>404</v>
      </c>
    </row>
    <row r="1139" spans="1:15" hidden="1">
      <c r="A1139" s="350" t="s">
        <v>1277</v>
      </c>
      <c r="B1139" s="351">
        <v>190</v>
      </c>
      <c r="C1139" s="351" t="s">
        <v>2242</v>
      </c>
      <c r="D1139" s="351" t="s">
        <v>2242</v>
      </c>
      <c r="E1139" s="351" t="s">
        <v>2243</v>
      </c>
      <c r="F1139" s="351" t="s">
        <v>2242</v>
      </c>
      <c r="G1139" s="351" t="s">
        <v>2244</v>
      </c>
      <c r="H1139" s="351" t="s">
        <v>1275</v>
      </c>
      <c r="I1139" s="351" t="s">
        <v>1383</v>
      </c>
      <c r="J1139" s="351" t="s">
        <v>2261</v>
      </c>
      <c r="K1139" s="351" t="s">
        <v>1386</v>
      </c>
      <c r="L1139" s="351" t="s">
        <v>2242</v>
      </c>
      <c r="M1139" s="351" t="s">
        <v>1258</v>
      </c>
      <c r="N1139" s="351" t="s">
        <v>2247</v>
      </c>
      <c r="O1139" s="351" t="s">
        <v>404</v>
      </c>
    </row>
    <row r="1140" spans="1:15" hidden="1">
      <c r="A1140" s="350" t="s">
        <v>1277</v>
      </c>
      <c r="B1140" s="351">
        <v>190</v>
      </c>
      <c r="C1140" s="351" t="s">
        <v>2242</v>
      </c>
      <c r="D1140" s="351" t="s">
        <v>2242</v>
      </c>
      <c r="E1140" s="351" t="s">
        <v>2243</v>
      </c>
      <c r="F1140" s="351" t="s">
        <v>2242</v>
      </c>
      <c r="G1140" s="351" t="s">
        <v>2244</v>
      </c>
      <c r="H1140" s="351" t="s">
        <v>1275</v>
      </c>
      <c r="I1140" s="351" t="s">
        <v>2224</v>
      </c>
      <c r="J1140" s="351" t="s">
        <v>2225</v>
      </c>
      <c r="K1140" s="351" t="s">
        <v>2225</v>
      </c>
      <c r="L1140" s="351" t="s">
        <v>2242</v>
      </c>
      <c r="M1140" s="351" t="s">
        <v>1258</v>
      </c>
      <c r="N1140" s="351" t="s">
        <v>2247</v>
      </c>
      <c r="O1140" s="351" t="s">
        <v>404</v>
      </c>
    </row>
    <row r="1141" spans="1:15" hidden="1">
      <c r="A1141" s="350" t="s">
        <v>1277</v>
      </c>
      <c r="B1141" s="351">
        <v>190</v>
      </c>
      <c r="C1141" s="351" t="s">
        <v>2242</v>
      </c>
      <c r="D1141" s="351" t="s">
        <v>2242</v>
      </c>
      <c r="E1141" s="351" t="s">
        <v>2243</v>
      </c>
      <c r="F1141" s="351" t="s">
        <v>2242</v>
      </c>
      <c r="G1141" s="351" t="s">
        <v>2244</v>
      </c>
      <c r="H1141" s="351" t="s">
        <v>1275</v>
      </c>
      <c r="I1141" s="351" t="s">
        <v>1383</v>
      </c>
      <c r="J1141" s="351" t="s">
        <v>2262</v>
      </c>
      <c r="K1141" s="351" t="s">
        <v>1386</v>
      </c>
      <c r="L1141" s="351" t="s">
        <v>2242</v>
      </c>
      <c r="M1141" s="351" t="s">
        <v>1258</v>
      </c>
      <c r="N1141" s="351" t="s">
        <v>2247</v>
      </c>
      <c r="O1141" s="351" t="s">
        <v>404</v>
      </c>
    </row>
    <row r="1142" spans="1:15" hidden="1">
      <c r="A1142" s="350" t="s">
        <v>1277</v>
      </c>
      <c r="B1142" s="351">
        <v>190</v>
      </c>
      <c r="C1142" s="351" t="s">
        <v>2242</v>
      </c>
      <c r="D1142" s="351" t="s">
        <v>2242</v>
      </c>
      <c r="E1142" s="351" t="s">
        <v>2243</v>
      </c>
      <c r="F1142" s="351" t="s">
        <v>2242</v>
      </c>
      <c r="G1142" s="351" t="s">
        <v>2244</v>
      </c>
      <c r="H1142" s="351" t="s">
        <v>1275</v>
      </c>
      <c r="I1142" s="351" t="s">
        <v>1383</v>
      </c>
      <c r="J1142" s="351" t="s">
        <v>2263</v>
      </c>
      <c r="K1142" s="351" t="s">
        <v>1386</v>
      </c>
      <c r="L1142" s="351" t="s">
        <v>2242</v>
      </c>
      <c r="M1142" s="351" t="s">
        <v>1258</v>
      </c>
      <c r="N1142" s="351" t="s">
        <v>2247</v>
      </c>
      <c r="O1142" s="351" t="s">
        <v>404</v>
      </c>
    </row>
    <row r="1143" spans="1:15" hidden="1">
      <c r="A1143" s="350" t="s">
        <v>1277</v>
      </c>
      <c r="B1143" s="351">
        <v>190</v>
      </c>
      <c r="C1143" s="351" t="s">
        <v>2242</v>
      </c>
      <c r="D1143" s="351" t="s">
        <v>2242</v>
      </c>
      <c r="E1143" s="351" t="s">
        <v>2243</v>
      </c>
      <c r="F1143" s="351" t="s">
        <v>2242</v>
      </c>
      <c r="G1143" s="351" t="s">
        <v>2244</v>
      </c>
      <c r="H1143" s="351" t="s">
        <v>1275</v>
      </c>
      <c r="I1143" s="351" t="s">
        <v>1885</v>
      </c>
      <c r="J1143" s="351" t="s">
        <v>1886</v>
      </c>
      <c r="K1143" s="351" t="s">
        <v>1886</v>
      </c>
      <c r="L1143" s="351" t="s">
        <v>2242</v>
      </c>
      <c r="M1143" s="351" t="s">
        <v>1258</v>
      </c>
      <c r="N1143" s="351" t="s">
        <v>2247</v>
      </c>
      <c r="O1143" s="351" t="s">
        <v>404</v>
      </c>
    </row>
    <row r="1144" spans="1:15" hidden="1">
      <c r="A1144" s="350" t="s">
        <v>1277</v>
      </c>
      <c r="B1144" s="351">
        <v>190</v>
      </c>
      <c r="C1144" s="351" t="s">
        <v>2242</v>
      </c>
      <c r="D1144" s="351" t="s">
        <v>2242</v>
      </c>
      <c r="E1144" s="351" t="s">
        <v>2243</v>
      </c>
      <c r="F1144" s="351" t="s">
        <v>2242</v>
      </c>
      <c r="G1144" s="351" t="s">
        <v>2244</v>
      </c>
      <c r="H1144" s="351" t="s">
        <v>1275</v>
      </c>
      <c r="I1144" s="351" t="s">
        <v>2264</v>
      </c>
      <c r="J1144" s="351" t="s">
        <v>2265</v>
      </c>
      <c r="K1144" s="351" t="s">
        <v>2265</v>
      </c>
      <c r="L1144" s="351" t="s">
        <v>2242</v>
      </c>
      <c r="M1144" s="351" t="s">
        <v>1258</v>
      </c>
      <c r="N1144" s="351" t="s">
        <v>2247</v>
      </c>
      <c r="O1144" s="351" t="s">
        <v>404</v>
      </c>
    </row>
    <row r="1145" spans="1:15" hidden="1">
      <c r="A1145" s="350" t="s">
        <v>1277</v>
      </c>
      <c r="B1145" s="351">
        <v>190</v>
      </c>
      <c r="C1145" s="351" t="s">
        <v>2242</v>
      </c>
      <c r="D1145" s="351" t="s">
        <v>2242</v>
      </c>
      <c r="E1145" s="351" t="s">
        <v>2243</v>
      </c>
      <c r="F1145" s="351" t="s">
        <v>2242</v>
      </c>
      <c r="G1145" s="351" t="s">
        <v>2244</v>
      </c>
      <c r="H1145" s="351" t="s">
        <v>1275</v>
      </c>
      <c r="I1145" s="351" t="s">
        <v>2266</v>
      </c>
      <c r="J1145" s="351" t="s">
        <v>2267</v>
      </c>
      <c r="K1145" s="351" t="s">
        <v>2267</v>
      </c>
      <c r="L1145" s="351" t="s">
        <v>2242</v>
      </c>
      <c r="M1145" s="351" t="s">
        <v>1258</v>
      </c>
      <c r="N1145" s="351" t="s">
        <v>2247</v>
      </c>
      <c r="O1145" s="351" t="s">
        <v>404</v>
      </c>
    </row>
    <row r="1146" spans="1:15" hidden="1">
      <c r="A1146" s="350" t="s">
        <v>1277</v>
      </c>
      <c r="B1146" s="351">
        <v>190</v>
      </c>
      <c r="C1146" s="351" t="s">
        <v>2242</v>
      </c>
      <c r="D1146" s="351" t="s">
        <v>2242</v>
      </c>
      <c r="E1146" s="351" t="s">
        <v>2243</v>
      </c>
      <c r="F1146" s="351" t="s">
        <v>2242</v>
      </c>
      <c r="G1146" s="351" t="s">
        <v>2244</v>
      </c>
      <c r="H1146" s="351" t="s">
        <v>1275</v>
      </c>
      <c r="I1146" s="351" t="s">
        <v>1895</v>
      </c>
      <c r="J1146" s="351" t="s">
        <v>1896</v>
      </c>
      <c r="K1146" s="351" t="s">
        <v>1896</v>
      </c>
      <c r="L1146" s="351" t="s">
        <v>2242</v>
      </c>
      <c r="M1146" s="351" t="s">
        <v>1258</v>
      </c>
      <c r="N1146" s="351" t="s">
        <v>2247</v>
      </c>
      <c r="O1146" s="351" t="s">
        <v>404</v>
      </c>
    </row>
    <row r="1147" spans="1:15" hidden="1">
      <c r="A1147" s="350" t="s">
        <v>1277</v>
      </c>
      <c r="B1147" s="351">
        <v>190</v>
      </c>
      <c r="C1147" s="351" t="s">
        <v>2242</v>
      </c>
      <c r="D1147" s="351" t="s">
        <v>2242</v>
      </c>
      <c r="E1147" s="351" t="s">
        <v>2243</v>
      </c>
      <c r="F1147" s="351" t="s">
        <v>2242</v>
      </c>
      <c r="G1147" s="351" t="s">
        <v>2244</v>
      </c>
      <c r="H1147" s="351" t="s">
        <v>1275</v>
      </c>
      <c r="I1147" s="351" t="s">
        <v>2268</v>
      </c>
      <c r="J1147" s="351" t="s">
        <v>2269</v>
      </c>
      <c r="K1147" s="351" t="s">
        <v>2269</v>
      </c>
      <c r="L1147" s="351" t="s">
        <v>2242</v>
      </c>
      <c r="M1147" s="351" t="s">
        <v>1258</v>
      </c>
      <c r="N1147" s="351" t="s">
        <v>2247</v>
      </c>
      <c r="O1147" s="351" t="s">
        <v>404</v>
      </c>
    </row>
    <row r="1148" spans="1:15" hidden="1">
      <c r="A1148" s="350" t="s">
        <v>1277</v>
      </c>
      <c r="B1148" s="351">
        <v>190</v>
      </c>
      <c r="C1148" s="351" t="s">
        <v>2242</v>
      </c>
      <c r="D1148" s="351" t="s">
        <v>2242</v>
      </c>
      <c r="E1148" s="351" t="s">
        <v>2243</v>
      </c>
      <c r="F1148" s="351" t="s">
        <v>2242</v>
      </c>
      <c r="G1148" s="351" t="s">
        <v>2244</v>
      </c>
      <c r="H1148" s="351" t="s">
        <v>1275</v>
      </c>
      <c r="I1148" s="351" t="s">
        <v>2270</v>
      </c>
      <c r="J1148" s="351" t="s">
        <v>2271</v>
      </c>
      <c r="K1148" s="351" t="s">
        <v>2271</v>
      </c>
      <c r="L1148" s="351" t="s">
        <v>2242</v>
      </c>
      <c r="M1148" s="351" t="s">
        <v>1258</v>
      </c>
      <c r="N1148" s="351" t="s">
        <v>2247</v>
      </c>
      <c r="O1148" s="351" t="s">
        <v>404</v>
      </c>
    </row>
    <row r="1149" spans="1:15" hidden="1">
      <c r="A1149" s="350" t="s">
        <v>1277</v>
      </c>
      <c r="B1149" s="351">
        <v>190</v>
      </c>
      <c r="C1149" s="351" t="s">
        <v>2242</v>
      </c>
      <c r="D1149" s="351" t="s">
        <v>2242</v>
      </c>
      <c r="E1149" s="351" t="s">
        <v>2243</v>
      </c>
      <c r="F1149" s="351" t="s">
        <v>2242</v>
      </c>
      <c r="G1149" s="351" t="s">
        <v>2244</v>
      </c>
      <c r="H1149" s="351" t="s">
        <v>1275</v>
      </c>
      <c r="I1149" s="351" t="s">
        <v>1333</v>
      </c>
      <c r="J1149" s="351" t="s">
        <v>1334</v>
      </c>
      <c r="K1149" s="351" t="s">
        <v>1334</v>
      </c>
      <c r="L1149" s="351" t="s">
        <v>2242</v>
      </c>
      <c r="M1149" s="351" t="s">
        <v>1258</v>
      </c>
      <c r="N1149" s="351" t="s">
        <v>2247</v>
      </c>
      <c r="O1149" s="351" t="s">
        <v>404</v>
      </c>
    </row>
    <row r="1150" spans="1:15" hidden="1">
      <c r="A1150" s="350" t="s">
        <v>1277</v>
      </c>
      <c r="B1150" s="351">
        <v>190</v>
      </c>
      <c r="C1150" s="351" t="s">
        <v>2242</v>
      </c>
      <c r="D1150" s="351" t="s">
        <v>2242</v>
      </c>
      <c r="E1150" s="351" t="s">
        <v>2243</v>
      </c>
      <c r="F1150" s="351" t="s">
        <v>2242</v>
      </c>
      <c r="G1150" s="351" t="s">
        <v>2244</v>
      </c>
      <c r="H1150" s="351" t="s">
        <v>1275</v>
      </c>
      <c r="I1150" s="351" t="s">
        <v>2272</v>
      </c>
      <c r="J1150" s="351" t="s">
        <v>2273</v>
      </c>
      <c r="K1150" s="351" t="s">
        <v>2273</v>
      </c>
      <c r="L1150" s="351" t="s">
        <v>2242</v>
      </c>
      <c r="M1150" s="351" t="s">
        <v>1258</v>
      </c>
      <c r="N1150" s="351" t="s">
        <v>2247</v>
      </c>
      <c r="O1150" s="351" t="s">
        <v>404</v>
      </c>
    </row>
    <row r="1151" spans="1:15" hidden="1">
      <c r="A1151" s="350" t="s">
        <v>1277</v>
      </c>
      <c r="B1151" s="351">
        <v>190</v>
      </c>
      <c r="C1151" s="351" t="s">
        <v>2242</v>
      </c>
      <c r="D1151" s="351" t="s">
        <v>2242</v>
      </c>
      <c r="E1151" s="351" t="s">
        <v>2243</v>
      </c>
      <c r="F1151" s="351" t="s">
        <v>2242</v>
      </c>
      <c r="G1151" s="351" t="s">
        <v>2244</v>
      </c>
      <c r="H1151" s="351" t="s">
        <v>1275</v>
      </c>
      <c r="I1151" s="351" t="s">
        <v>1506</v>
      </c>
      <c r="J1151" s="351" t="s">
        <v>2274</v>
      </c>
      <c r="K1151" s="351" t="s">
        <v>1507</v>
      </c>
      <c r="L1151" s="351" t="s">
        <v>2242</v>
      </c>
      <c r="M1151" s="351" t="s">
        <v>1258</v>
      </c>
      <c r="N1151" s="351" t="s">
        <v>2247</v>
      </c>
      <c r="O1151" s="351" t="s">
        <v>404</v>
      </c>
    </row>
    <row r="1152" spans="1:15" hidden="1">
      <c r="A1152" s="350" t="s">
        <v>1277</v>
      </c>
      <c r="B1152" s="351">
        <v>190</v>
      </c>
      <c r="C1152" s="351" t="s">
        <v>2242</v>
      </c>
      <c r="D1152" s="351" t="s">
        <v>2242</v>
      </c>
      <c r="E1152" s="351" t="s">
        <v>2243</v>
      </c>
      <c r="F1152" s="351" t="s">
        <v>2242</v>
      </c>
      <c r="G1152" s="351" t="s">
        <v>2244</v>
      </c>
      <c r="H1152" s="351" t="s">
        <v>1275</v>
      </c>
      <c r="I1152" s="351" t="s">
        <v>1545</v>
      </c>
      <c r="J1152" s="351" t="s">
        <v>1546</v>
      </c>
      <c r="K1152" s="351" t="s">
        <v>1546</v>
      </c>
      <c r="L1152" s="351" t="s">
        <v>2242</v>
      </c>
      <c r="M1152" s="351" t="s">
        <v>1258</v>
      </c>
      <c r="N1152" s="351" t="s">
        <v>2247</v>
      </c>
      <c r="O1152" s="351" t="s">
        <v>404</v>
      </c>
    </row>
    <row r="1153" spans="1:15" hidden="1">
      <c r="A1153" s="350" t="s">
        <v>1277</v>
      </c>
      <c r="B1153" s="351">
        <v>190</v>
      </c>
      <c r="C1153" s="351" t="s">
        <v>2242</v>
      </c>
      <c r="D1153" s="351" t="s">
        <v>2242</v>
      </c>
      <c r="E1153" s="351" t="s">
        <v>2243</v>
      </c>
      <c r="F1153" s="351" t="s">
        <v>2242</v>
      </c>
      <c r="G1153" s="351" t="s">
        <v>2244</v>
      </c>
      <c r="H1153" s="351" t="s">
        <v>1275</v>
      </c>
      <c r="I1153" s="351" t="s">
        <v>1799</v>
      </c>
      <c r="J1153" s="351" t="s">
        <v>2275</v>
      </c>
      <c r="K1153" s="351" t="s">
        <v>2275</v>
      </c>
      <c r="L1153" s="351" t="s">
        <v>2242</v>
      </c>
      <c r="M1153" s="351" t="s">
        <v>1258</v>
      </c>
      <c r="N1153" s="351" t="s">
        <v>2247</v>
      </c>
      <c r="O1153" s="351" t="s">
        <v>404</v>
      </c>
    </row>
    <row r="1154" spans="1:15" hidden="1">
      <c r="A1154" s="350" t="s">
        <v>1277</v>
      </c>
      <c r="B1154" s="351">
        <v>190</v>
      </c>
      <c r="C1154" s="351" t="s">
        <v>2242</v>
      </c>
      <c r="D1154" s="351" t="s">
        <v>2242</v>
      </c>
      <c r="E1154" s="351" t="s">
        <v>2243</v>
      </c>
      <c r="F1154" s="351" t="s">
        <v>2242</v>
      </c>
      <c r="G1154" s="351" t="s">
        <v>2244</v>
      </c>
      <c r="H1154" s="351" t="s">
        <v>1275</v>
      </c>
      <c r="I1154" s="351" t="s">
        <v>1907</v>
      </c>
      <c r="J1154" s="351" t="s">
        <v>2276</v>
      </c>
      <c r="K1154" s="351" t="s">
        <v>2276</v>
      </c>
      <c r="L1154" s="351" t="s">
        <v>2242</v>
      </c>
      <c r="M1154" s="351" t="s">
        <v>1258</v>
      </c>
      <c r="N1154" s="351" t="s">
        <v>2247</v>
      </c>
      <c r="O1154" s="351" t="s">
        <v>404</v>
      </c>
    </row>
    <row r="1155" spans="1:15" hidden="1">
      <c r="A1155" s="350" t="s">
        <v>1277</v>
      </c>
      <c r="B1155" s="351">
        <v>190</v>
      </c>
      <c r="C1155" s="351" t="s">
        <v>2242</v>
      </c>
      <c r="D1155" s="351" t="s">
        <v>2242</v>
      </c>
      <c r="E1155" s="351" t="s">
        <v>2243</v>
      </c>
      <c r="F1155" s="351" t="s">
        <v>2242</v>
      </c>
      <c r="G1155" s="351" t="s">
        <v>2244</v>
      </c>
      <c r="H1155" s="351" t="s">
        <v>1275</v>
      </c>
      <c r="I1155" s="351" t="s">
        <v>1907</v>
      </c>
      <c r="J1155" s="351" t="s">
        <v>1908</v>
      </c>
      <c r="K1155" s="351" t="s">
        <v>1908</v>
      </c>
      <c r="L1155" s="351" t="s">
        <v>2242</v>
      </c>
      <c r="M1155" s="351" t="s">
        <v>1258</v>
      </c>
      <c r="N1155" s="351" t="s">
        <v>2247</v>
      </c>
      <c r="O1155" s="351" t="s">
        <v>404</v>
      </c>
    </row>
    <row r="1156" spans="1:15" hidden="1">
      <c r="A1156" s="350" t="s">
        <v>1277</v>
      </c>
      <c r="B1156" s="351">
        <v>190</v>
      </c>
      <c r="C1156" s="351" t="s">
        <v>2242</v>
      </c>
      <c r="D1156" s="351" t="s">
        <v>2242</v>
      </c>
      <c r="E1156" s="351" t="s">
        <v>2243</v>
      </c>
      <c r="F1156" s="351" t="s">
        <v>2242</v>
      </c>
      <c r="G1156" s="351" t="s">
        <v>2244</v>
      </c>
      <c r="H1156" s="351" t="s">
        <v>1275</v>
      </c>
      <c r="I1156" s="351" t="s">
        <v>2277</v>
      </c>
      <c r="J1156" s="351" t="s">
        <v>2278</v>
      </c>
      <c r="K1156" s="351" t="s">
        <v>2278</v>
      </c>
      <c r="L1156" s="351" t="s">
        <v>2242</v>
      </c>
      <c r="M1156" s="351" t="s">
        <v>1258</v>
      </c>
      <c r="N1156" s="351" t="s">
        <v>2247</v>
      </c>
      <c r="O1156" s="351" t="s">
        <v>404</v>
      </c>
    </row>
    <row r="1157" spans="1:15" hidden="1">
      <c r="A1157" s="350" t="s">
        <v>1277</v>
      </c>
      <c r="B1157" s="351">
        <v>190</v>
      </c>
      <c r="C1157" s="351" t="s">
        <v>2242</v>
      </c>
      <c r="D1157" s="351" t="s">
        <v>2242</v>
      </c>
      <c r="E1157" s="351" t="s">
        <v>2243</v>
      </c>
      <c r="F1157" s="351" t="s">
        <v>2242</v>
      </c>
      <c r="G1157" s="351" t="s">
        <v>2244</v>
      </c>
      <c r="H1157" s="351" t="s">
        <v>1275</v>
      </c>
      <c r="I1157" s="351" t="s">
        <v>1912</v>
      </c>
      <c r="J1157" s="351" t="s">
        <v>1913</v>
      </c>
      <c r="K1157" s="351" t="s">
        <v>1913</v>
      </c>
      <c r="L1157" s="351" t="s">
        <v>2242</v>
      </c>
      <c r="M1157" s="351" t="s">
        <v>1258</v>
      </c>
      <c r="N1157" s="351" t="s">
        <v>2247</v>
      </c>
      <c r="O1157" s="351" t="s">
        <v>404</v>
      </c>
    </row>
    <row r="1158" spans="1:15" hidden="1">
      <c r="A1158" s="350" t="s">
        <v>1277</v>
      </c>
      <c r="B1158" s="351">
        <v>190</v>
      </c>
      <c r="C1158" s="351" t="s">
        <v>2242</v>
      </c>
      <c r="D1158" s="351" t="s">
        <v>2242</v>
      </c>
      <c r="E1158" s="351" t="s">
        <v>2243</v>
      </c>
      <c r="F1158" s="351" t="s">
        <v>2242</v>
      </c>
      <c r="G1158" s="351" t="s">
        <v>2244</v>
      </c>
      <c r="H1158" s="351" t="s">
        <v>1290</v>
      </c>
      <c r="I1158" s="351" t="s">
        <v>1807</v>
      </c>
      <c r="J1158" s="351" t="s">
        <v>2279</v>
      </c>
      <c r="K1158" s="351" t="s">
        <v>2279</v>
      </c>
      <c r="L1158" s="351" t="s">
        <v>2242</v>
      </c>
      <c r="M1158" s="351" t="s">
        <v>1258</v>
      </c>
      <c r="N1158" s="351" t="s">
        <v>2247</v>
      </c>
      <c r="O1158" s="351" t="s">
        <v>404</v>
      </c>
    </row>
    <row r="1159" spans="1:15" hidden="1">
      <c r="A1159" s="350" t="s">
        <v>1277</v>
      </c>
      <c r="B1159" s="351">
        <v>190</v>
      </c>
      <c r="C1159" s="351" t="s">
        <v>2242</v>
      </c>
      <c r="D1159" s="351" t="s">
        <v>2242</v>
      </c>
      <c r="E1159" s="351" t="s">
        <v>2243</v>
      </c>
      <c r="F1159" s="351" t="s">
        <v>2242</v>
      </c>
      <c r="G1159" s="351" t="s">
        <v>2244</v>
      </c>
      <c r="H1159" s="351" t="s">
        <v>1275</v>
      </c>
      <c r="I1159" s="351" t="s">
        <v>1914</v>
      </c>
      <c r="J1159" s="351" t="s">
        <v>1915</v>
      </c>
      <c r="K1159" s="351" t="s">
        <v>1915</v>
      </c>
      <c r="L1159" s="351" t="s">
        <v>2242</v>
      </c>
      <c r="M1159" s="351" t="s">
        <v>1258</v>
      </c>
      <c r="N1159" s="351" t="s">
        <v>2247</v>
      </c>
      <c r="O1159" s="351" t="s">
        <v>404</v>
      </c>
    </row>
    <row r="1160" spans="1:15" hidden="1">
      <c r="A1160" s="350" t="s">
        <v>1277</v>
      </c>
      <c r="B1160" s="351">
        <v>190</v>
      </c>
      <c r="C1160" s="351" t="s">
        <v>2242</v>
      </c>
      <c r="D1160" s="351" t="s">
        <v>2242</v>
      </c>
      <c r="E1160" s="351" t="s">
        <v>2243</v>
      </c>
      <c r="F1160" s="351" t="s">
        <v>2242</v>
      </c>
      <c r="G1160" s="351" t="s">
        <v>2244</v>
      </c>
      <c r="H1160" s="351" t="s">
        <v>1275</v>
      </c>
      <c r="I1160" s="351" t="s">
        <v>1916</v>
      </c>
      <c r="J1160" s="351" t="s">
        <v>1917</v>
      </c>
      <c r="K1160" s="351" t="s">
        <v>1917</v>
      </c>
      <c r="L1160" s="351" t="s">
        <v>2242</v>
      </c>
      <c r="M1160" s="351" t="s">
        <v>1258</v>
      </c>
      <c r="N1160" s="351" t="s">
        <v>2247</v>
      </c>
      <c r="O1160" s="351" t="s">
        <v>404</v>
      </c>
    </row>
    <row r="1161" spans="1:15" hidden="1">
      <c r="A1161" s="350" t="s">
        <v>1277</v>
      </c>
      <c r="B1161" s="351">
        <v>190</v>
      </c>
      <c r="C1161" s="351" t="s">
        <v>2242</v>
      </c>
      <c r="D1161" s="351" t="s">
        <v>2242</v>
      </c>
      <c r="E1161" s="351" t="s">
        <v>2243</v>
      </c>
      <c r="F1161" s="351" t="s">
        <v>2242</v>
      </c>
      <c r="G1161" s="351" t="s">
        <v>2244</v>
      </c>
      <c r="H1161" s="351" t="s">
        <v>1275</v>
      </c>
      <c r="I1161" s="351" t="s">
        <v>1807</v>
      </c>
      <c r="J1161" s="351" t="s">
        <v>2280</v>
      </c>
      <c r="K1161" s="351" t="s">
        <v>2280</v>
      </c>
      <c r="L1161" s="351" t="s">
        <v>2242</v>
      </c>
      <c r="M1161" s="351" t="s">
        <v>1258</v>
      </c>
      <c r="N1161" s="351" t="s">
        <v>2247</v>
      </c>
      <c r="O1161" s="351" t="s">
        <v>404</v>
      </c>
    </row>
    <row r="1162" spans="1:15" hidden="1">
      <c r="A1162" s="350" t="s">
        <v>1277</v>
      </c>
      <c r="B1162" s="351">
        <v>190</v>
      </c>
      <c r="C1162" s="351" t="s">
        <v>2242</v>
      </c>
      <c r="D1162" s="351" t="s">
        <v>2242</v>
      </c>
      <c r="E1162" s="351" t="s">
        <v>2243</v>
      </c>
      <c r="F1162" s="351" t="s">
        <v>2242</v>
      </c>
      <c r="G1162" s="351" t="s">
        <v>2244</v>
      </c>
      <c r="H1162" s="351" t="s">
        <v>1275</v>
      </c>
      <c r="I1162" s="351" t="s">
        <v>1912</v>
      </c>
      <c r="J1162" s="351" t="s">
        <v>2281</v>
      </c>
      <c r="K1162" s="351" t="s">
        <v>2281</v>
      </c>
      <c r="L1162" s="351" t="s">
        <v>2242</v>
      </c>
      <c r="M1162" s="351" t="s">
        <v>1258</v>
      </c>
      <c r="N1162" s="351" t="s">
        <v>2247</v>
      </c>
      <c r="O1162" s="351" t="s">
        <v>404</v>
      </c>
    </row>
    <row r="1163" spans="1:15" hidden="1">
      <c r="A1163" s="350" t="s">
        <v>1277</v>
      </c>
      <c r="B1163" s="351">
        <v>190</v>
      </c>
      <c r="C1163" s="351" t="s">
        <v>2242</v>
      </c>
      <c r="D1163" s="351" t="s">
        <v>2242</v>
      </c>
      <c r="E1163" s="351" t="s">
        <v>2243</v>
      </c>
      <c r="F1163" s="351" t="s">
        <v>2242</v>
      </c>
      <c r="G1163" s="351" t="s">
        <v>2244</v>
      </c>
      <c r="H1163" s="351" t="s">
        <v>1275</v>
      </c>
      <c r="I1163" s="351" t="s">
        <v>2282</v>
      </c>
      <c r="J1163" s="351" t="s">
        <v>2283</v>
      </c>
      <c r="K1163" s="351" t="s">
        <v>2283</v>
      </c>
      <c r="L1163" s="351" t="s">
        <v>2242</v>
      </c>
      <c r="M1163" s="351" t="s">
        <v>1258</v>
      </c>
      <c r="N1163" s="351" t="s">
        <v>2247</v>
      </c>
      <c r="O1163" s="351" t="s">
        <v>404</v>
      </c>
    </row>
    <row r="1164" spans="1:15" hidden="1">
      <c r="A1164" s="350" t="s">
        <v>1277</v>
      </c>
      <c r="B1164" s="351">
        <v>190</v>
      </c>
      <c r="C1164" s="351" t="s">
        <v>2242</v>
      </c>
      <c r="D1164" s="351" t="s">
        <v>2242</v>
      </c>
      <c r="E1164" s="351" t="s">
        <v>2243</v>
      </c>
      <c r="F1164" s="351" t="s">
        <v>2242</v>
      </c>
      <c r="G1164" s="351" t="s">
        <v>2244</v>
      </c>
      <c r="H1164" s="351" t="s">
        <v>1275</v>
      </c>
      <c r="I1164" s="351" t="s">
        <v>1912</v>
      </c>
      <c r="J1164" s="351" t="s">
        <v>2284</v>
      </c>
      <c r="K1164" s="351" t="s">
        <v>2284</v>
      </c>
      <c r="L1164" s="351" t="s">
        <v>2242</v>
      </c>
      <c r="M1164" s="351" t="s">
        <v>1258</v>
      </c>
      <c r="N1164" s="351" t="s">
        <v>2247</v>
      </c>
      <c r="O1164" s="351" t="s">
        <v>404</v>
      </c>
    </row>
    <row r="1165" spans="1:15" hidden="1">
      <c r="A1165" s="350" t="s">
        <v>1277</v>
      </c>
      <c r="B1165" s="351">
        <v>190</v>
      </c>
      <c r="C1165" s="351" t="s">
        <v>2242</v>
      </c>
      <c r="D1165" s="351" t="s">
        <v>2242</v>
      </c>
      <c r="E1165" s="351" t="s">
        <v>2243</v>
      </c>
      <c r="F1165" s="351" t="s">
        <v>2242</v>
      </c>
      <c r="G1165" s="351" t="s">
        <v>2244</v>
      </c>
      <c r="H1165" s="351" t="s">
        <v>1275</v>
      </c>
      <c r="I1165" s="351" t="s">
        <v>1912</v>
      </c>
      <c r="J1165" s="351" t="s">
        <v>2285</v>
      </c>
      <c r="K1165" s="351" t="s">
        <v>2285</v>
      </c>
      <c r="L1165" s="351" t="s">
        <v>2242</v>
      </c>
      <c r="M1165" s="351" t="s">
        <v>1258</v>
      </c>
      <c r="N1165" s="351" t="s">
        <v>2247</v>
      </c>
      <c r="O1165" s="351" t="s">
        <v>404</v>
      </c>
    </row>
    <row r="1166" spans="1:15" hidden="1">
      <c r="A1166" s="350" t="s">
        <v>1277</v>
      </c>
      <c r="B1166" s="351">
        <v>190</v>
      </c>
      <c r="C1166" s="351" t="s">
        <v>2242</v>
      </c>
      <c r="D1166" s="351" t="s">
        <v>2242</v>
      </c>
      <c r="E1166" s="351" t="s">
        <v>2243</v>
      </c>
      <c r="F1166" s="351" t="s">
        <v>2242</v>
      </c>
      <c r="G1166" s="351" t="s">
        <v>2244</v>
      </c>
      <c r="H1166" s="351" t="s">
        <v>1275</v>
      </c>
      <c r="I1166" s="351" t="s">
        <v>1912</v>
      </c>
      <c r="J1166" s="351" t="s">
        <v>2286</v>
      </c>
      <c r="K1166" s="351" t="s">
        <v>2286</v>
      </c>
      <c r="L1166" s="351" t="s">
        <v>2242</v>
      </c>
      <c r="M1166" s="351" t="s">
        <v>1258</v>
      </c>
      <c r="N1166" s="351" t="s">
        <v>2247</v>
      </c>
      <c r="O1166" s="351" t="s">
        <v>404</v>
      </c>
    </row>
    <row r="1167" spans="1:15" hidden="1">
      <c r="A1167" s="350" t="s">
        <v>1277</v>
      </c>
      <c r="B1167" s="351">
        <v>190</v>
      </c>
      <c r="C1167" s="351" t="s">
        <v>2242</v>
      </c>
      <c r="D1167" s="351" t="s">
        <v>2242</v>
      </c>
      <c r="E1167" s="351" t="s">
        <v>2243</v>
      </c>
      <c r="F1167" s="351" t="s">
        <v>2242</v>
      </c>
      <c r="G1167" s="351" t="s">
        <v>2244</v>
      </c>
      <c r="H1167" s="351" t="s">
        <v>1275</v>
      </c>
      <c r="I1167" s="351" t="s">
        <v>1912</v>
      </c>
      <c r="J1167" s="351" t="s">
        <v>2287</v>
      </c>
      <c r="K1167" s="351" t="s">
        <v>2287</v>
      </c>
      <c r="L1167" s="351" t="s">
        <v>2242</v>
      </c>
      <c r="M1167" s="351" t="s">
        <v>1258</v>
      </c>
      <c r="N1167" s="351" t="s">
        <v>2247</v>
      </c>
      <c r="O1167" s="351" t="s">
        <v>404</v>
      </c>
    </row>
    <row r="1168" spans="1:15" hidden="1">
      <c r="A1168" s="350" t="s">
        <v>1277</v>
      </c>
      <c r="B1168" s="351">
        <v>190</v>
      </c>
      <c r="C1168" s="351" t="s">
        <v>2242</v>
      </c>
      <c r="D1168" s="351" t="s">
        <v>2242</v>
      </c>
      <c r="E1168" s="351" t="s">
        <v>2243</v>
      </c>
      <c r="F1168" s="351" t="s">
        <v>2242</v>
      </c>
      <c r="G1168" s="351" t="s">
        <v>2244</v>
      </c>
      <c r="H1168" s="351" t="s">
        <v>1275</v>
      </c>
      <c r="I1168" s="351" t="s">
        <v>1912</v>
      </c>
      <c r="J1168" s="351" t="s">
        <v>2288</v>
      </c>
      <c r="K1168" s="351" t="s">
        <v>2288</v>
      </c>
      <c r="L1168" s="351" t="s">
        <v>2242</v>
      </c>
      <c r="M1168" s="351" t="s">
        <v>1258</v>
      </c>
      <c r="N1168" s="351" t="s">
        <v>2247</v>
      </c>
      <c r="O1168" s="351" t="s">
        <v>404</v>
      </c>
    </row>
    <row r="1169" spans="1:15" hidden="1">
      <c r="A1169" s="350" t="s">
        <v>1277</v>
      </c>
      <c r="B1169" s="351">
        <v>190</v>
      </c>
      <c r="C1169" s="351" t="s">
        <v>2242</v>
      </c>
      <c r="D1169" s="351" t="s">
        <v>2242</v>
      </c>
      <c r="E1169" s="351" t="s">
        <v>2243</v>
      </c>
      <c r="F1169" s="351" t="s">
        <v>2242</v>
      </c>
      <c r="G1169" s="351" t="s">
        <v>2244</v>
      </c>
      <c r="H1169" s="351" t="s">
        <v>1275</v>
      </c>
      <c r="I1169" s="351" t="s">
        <v>2289</v>
      </c>
      <c r="J1169" s="351" t="s">
        <v>2290</v>
      </c>
      <c r="K1169" s="351" t="s">
        <v>2290</v>
      </c>
      <c r="L1169" s="351" t="s">
        <v>2242</v>
      </c>
      <c r="M1169" s="351" t="s">
        <v>1258</v>
      </c>
      <c r="N1169" s="351" t="s">
        <v>2247</v>
      </c>
      <c r="O1169" s="351" t="s">
        <v>404</v>
      </c>
    </row>
    <row r="1170" spans="1:15" hidden="1">
      <c r="A1170" s="350" t="s">
        <v>1277</v>
      </c>
      <c r="B1170" s="351">
        <v>190</v>
      </c>
      <c r="C1170" s="351" t="s">
        <v>2242</v>
      </c>
      <c r="D1170" s="351" t="s">
        <v>2242</v>
      </c>
      <c r="E1170" s="351" t="s">
        <v>2243</v>
      </c>
      <c r="F1170" s="351" t="s">
        <v>2242</v>
      </c>
      <c r="G1170" s="351" t="s">
        <v>2244</v>
      </c>
      <c r="H1170" s="351" t="s">
        <v>1275</v>
      </c>
      <c r="I1170" s="351" t="s">
        <v>2291</v>
      </c>
      <c r="J1170" s="351" t="s">
        <v>2292</v>
      </c>
      <c r="K1170" s="351" t="s">
        <v>2292</v>
      </c>
      <c r="L1170" s="351" t="s">
        <v>2242</v>
      </c>
      <c r="M1170" s="351" t="s">
        <v>1258</v>
      </c>
      <c r="N1170" s="351" t="s">
        <v>2247</v>
      </c>
      <c r="O1170" s="351" t="s">
        <v>404</v>
      </c>
    </row>
    <row r="1171" spans="1:15" hidden="1">
      <c r="A1171" s="350" t="s">
        <v>1277</v>
      </c>
      <c r="B1171" s="351">
        <v>190</v>
      </c>
      <c r="C1171" s="351" t="s">
        <v>2242</v>
      </c>
      <c r="D1171" s="351" t="s">
        <v>2242</v>
      </c>
      <c r="E1171" s="351" t="s">
        <v>2243</v>
      </c>
      <c r="F1171" s="351" t="s">
        <v>2242</v>
      </c>
      <c r="G1171" s="351" t="s">
        <v>2244</v>
      </c>
      <c r="H1171" s="351" t="s">
        <v>1275</v>
      </c>
      <c r="I1171" s="351" t="s">
        <v>2291</v>
      </c>
      <c r="J1171" s="351" t="s">
        <v>2293</v>
      </c>
      <c r="K1171" s="351" t="s">
        <v>2293</v>
      </c>
      <c r="L1171" s="351" t="s">
        <v>2242</v>
      </c>
      <c r="M1171" s="351" t="s">
        <v>1258</v>
      </c>
      <c r="N1171" s="351" t="s">
        <v>2247</v>
      </c>
      <c r="O1171" s="351" t="s">
        <v>404</v>
      </c>
    </row>
    <row r="1172" spans="1:15" hidden="1">
      <c r="A1172" s="350" t="s">
        <v>1277</v>
      </c>
      <c r="B1172" s="351">
        <v>190</v>
      </c>
      <c r="C1172" s="351" t="s">
        <v>2242</v>
      </c>
      <c r="D1172" s="351" t="s">
        <v>2242</v>
      </c>
      <c r="E1172" s="351" t="s">
        <v>2243</v>
      </c>
      <c r="F1172" s="351" t="s">
        <v>2242</v>
      </c>
      <c r="G1172" s="351" t="s">
        <v>2244</v>
      </c>
      <c r="H1172" s="351" t="s">
        <v>1275</v>
      </c>
      <c r="I1172" s="351" t="s">
        <v>2294</v>
      </c>
      <c r="J1172" s="351" t="s">
        <v>2295</v>
      </c>
      <c r="K1172" s="351" t="s">
        <v>2295</v>
      </c>
      <c r="L1172" s="351" t="s">
        <v>2242</v>
      </c>
      <c r="M1172" s="351" t="s">
        <v>1258</v>
      </c>
      <c r="N1172" s="351" t="s">
        <v>2247</v>
      </c>
      <c r="O1172" s="351" t="s">
        <v>404</v>
      </c>
    </row>
    <row r="1173" spans="1:15" hidden="1">
      <c r="A1173" s="350" t="s">
        <v>1277</v>
      </c>
      <c r="B1173" s="351">
        <v>190</v>
      </c>
      <c r="C1173" s="351" t="s">
        <v>2242</v>
      </c>
      <c r="D1173" s="351" t="s">
        <v>2242</v>
      </c>
      <c r="E1173" s="351" t="s">
        <v>2243</v>
      </c>
      <c r="F1173" s="351" t="s">
        <v>2242</v>
      </c>
      <c r="G1173" s="351" t="s">
        <v>2244</v>
      </c>
      <c r="H1173" s="351" t="s">
        <v>1275</v>
      </c>
      <c r="I1173" s="351" t="s">
        <v>2296</v>
      </c>
      <c r="J1173" s="351" t="s">
        <v>2297</v>
      </c>
      <c r="K1173" s="351" t="s">
        <v>2297</v>
      </c>
      <c r="L1173" s="351" t="s">
        <v>2242</v>
      </c>
      <c r="M1173" s="351" t="s">
        <v>1258</v>
      </c>
      <c r="N1173" s="351" t="s">
        <v>2247</v>
      </c>
      <c r="O1173" s="351" t="s">
        <v>404</v>
      </c>
    </row>
    <row r="1174" spans="1:15" hidden="1">
      <c r="A1174" s="350" t="s">
        <v>1277</v>
      </c>
      <c r="B1174" s="351">
        <v>190</v>
      </c>
      <c r="C1174" s="351" t="s">
        <v>2242</v>
      </c>
      <c r="D1174" s="351" t="s">
        <v>2242</v>
      </c>
      <c r="E1174" s="351" t="s">
        <v>2243</v>
      </c>
      <c r="F1174" s="351" t="s">
        <v>2242</v>
      </c>
      <c r="G1174" s="351" t="s">
        <v>2244</v>
      </c>
      <c r="H1174" s="351" t="s">
        <v>1275</v>
      </c>
      <c r="I1174" s="351" t="s">
        <v>1935</v>
      </c>
      <c r="J1174" s="351" t="s">
        <v>1936</v>
      </c>
      <c r="K1174" s="351" t="s">
        <v>1936</v>
      </c>
      <c r="L1174" s="351" t="s">
        <v>2242</v>
      </c>
      <c r="M1174" s="351" t="s">
        <v>1258</v>
      </c>
      <c r="N1174" s="351" t="s">
        <v>2247</v>
      </c>
      <c r="O1174" s="351" t="s">
        <v>404</v>
      </c>
    </row>
    <row r="1175" spans="1:15" hidden="1">
      <c r="A1175" s="350" t="s">
        <v>1277</v>
      </c>
      <c r="B1175" s="351">
        <v>190</v>
      </c>
      <c r="C1175" s="351" t="s">
        <v>2242</v>
      </c>
      <c r="D1175" s="351" t="s">
        <v>2242</v>
      </c>
      <c r="E1175" s="351" t="s">
        <v>2243</v>
      </c>
      <c r="F1175" s="351" t="s">
        <v>2242</v>
      </c>
      <c r="G1175" s="351" t="s">
        <v>2244</v>
      </c>
      <c r="H1175" s="351" t="s">
        <v>1275</v>
      </c>
      <c r="I1175" s="351" t="s">
        <v>2298</v>
      </c>
      <c r="J1175" s="351" t="s">
        <v>2299</v>
      </c>
      <c r="K1175" s="351" t="s">
        <v>2299</v>
      </c>
      <c r="L1175" s="351" t="s">
        <v>2242</v>
      </c>
      <c r="M1175" s="351" t="s">
        <v>1258</v>
      </c>
      <c r="N1175" s="351" t="s">
        <v>2247</v>
      </c>
      <c r="O1175" s="351" t="s">
        <v>404</v>
      </c>
    </row>
    <row r="1176" spans="1:15" hidden="1">
      <c r="A1176" s="350" t="s">
        <v>1277</v>
      </c>
      <c r="B1176" s="351">
        <v>190</v>
      </c>
      <c r="C1176" s="351" t="s">
        <v>2242</v>
      </c>
      <c r="D1176" s="351" t="s">
        <v>2242</v>
      </c>
      <c r="E1176" s="351" t="s">
        <v>2243</v>
      </c>
      <c r="F1176" s="351" t="s">
        <v>2242</v>
      </c>
      <c r="G1176" s="351" t="s">
        <v>2244</v>
      </c>
      <c r="H1176" s="351" t="s">
        <v>1275</v>
      </c>
      <c r="I1176" s="351" t="s">
        <v>2300</v>
      </c>
      <c r="J1176" s="351" t="s">
        <v>2301</v>
      </c>
      <c r="K1176" s="351" t="s">
        <v>2301</v>
      </c>
      <c r="L1176" s="351" t="s">
        <v>2242</v>
      </c>
      <c r="M1176" s="351" t="s">
        <v>1258</v>
      </c>
      <c r="N1176" s="351" t="s">
        <v>2247</v>
      </c>
      <c r="O1176" s="351" t="s">
        <v>404</v>
      </c>
    </row>
    <row r="1177" spans="1:15" hidden="1">
      <c r="A1177" s="350" t="s">
        <v>1277</v>
      </c>
      <c r="B1177" s="351">
        <v>190</v>
      </c>
      <c r="C1177" s="351" t="s">
        <v>2242</v>
      </c>
      <c r="D1177" s="351" t="s">
        <v>2242</v>
      </c>
      <c r="E1177" s="351" t="s">
        <v>2243</v>
      </c>
      <c r="F1177" s="351" t="s">
        <v>2242</v>
      </c>
      <c r="G1177" s="351" t="s">
        <v>2244</v>
      </c>
      <c r="H1177" s="351" t="s">
        <v>1275</v>
      </c>
      <c r="I1177" s="351" t="s">
        <v>2302</v>
      </c>
      <c r="J1177" s="351" t="s">
        <v>2303</v>
      </c>
      <c r="K1177" s="351" t="s">
        <v>2303</v>
      </c>
      <c r="L1177" s="351" t="s">
        <v>2242</v>
      </c>
      <c r="M1177" s="351" t="s">
        <v>1258</v>
      </c>
      <c r="N1177" s="351" t="s">
        <v>2247</v>
      </c>
      <c r="O1177" s="351" t="s">
        <v>404</v>
      </c>
    </row>
    <row r="1178" spans="1:15" hidden="1">
      <c r="A1178" s="350" t="s">
        <v>1277</v>
      </c>
      <c r="B1178" s="351">
        <v>190</v>
      </c>
      <c r="C1178" s="351" t="s">
        <v>2242</v>
      </c>
      <c r="D1178" s="351" t="s">
        <v>2242</v>
      </c>
      <c r="E1178" s="351" t="s">
        <v>2243</v>
      </c>
      <c r="F1178" s="351" t="s">
        <v>2242</v>
      </c>
      <c r="G1178" s="351" t="s">
        <v>2244</v>
      </c>
      <c r="H1178" s="351" t="s">
        <v>1275</v>
      </c>
      <c r="I1178" s="351" t="s">
        <v>2304</v>
      </c>
      <c r="J1178" s="351" t="s">
        <v>2305</v>
      </c>
      <c r="K1178" s="351" t="s">
        <v>2305</v>
      </c>
      <c r="L1178" s="351" t="s">
        <v>2242</v>
      </c>
      <c r="M1178" s="351" t="s">
        <v>1258</v>
      </c>
      <c r="N1178" s="351" t="s">
        <v>2247</v>
      </c>
      <c r="O1178" s="351" t="s">
        <v>404</v>
      </c>
    </row>
    <row r="1179" spans="1:15" hidden="1">
      <c r="A1179" s="350" t="s">
        <v>1277</v>
      </c>
      <c r="B1179" s="351">
        <v>190</v>
      </c>
      <c r="C1179" s="351" t="s">
        <v>2242</v>
      </c>
      <c r="D1179" s="351" t="s">
        <v>2242</v>
      </c>
      <c r="E1179" s="351" t="s">
        <v>2243</v>
      </c>
      <c r="F1179" s="351" t="s">
        <v>2242</v>
      </c>
      <c r="G1179" s="351" t="s">
        <v>2244</v>
      </c>
      <c r="H1179" s="351" t="s">
        <v>1275</v>
      </c>
      <c r="I1179" s="351" t="s">
        <v>2306</v>
      </c>
      <c r="J1179" s="351" t="s">
        <v>2307</v>
      </c>
      <c r="K1179" s="351" t="s">
        <v>2307</v>
      </c>
      <c r="L1179" s="351" t="s">
        <v>2242</v>
      </c>
      <c r="M1179" s="351" t="s">
        <v>1258</v>
      </c>
      <c r="N1179" s="351" t="s">
        <v>2247</v>
      </c>
      <c r="O1179" s="351" t="s">
        <v>404</v>
      </c>
    </row>
    <row r="1180" spans="1:15" hidden="1">
      <c r="A1180" s="350" t="s">
        <v>1277</v>
      </c>
      <c r="B1180" s="351">
        <v>190</v>
      </c>
      <c r="C1180" s="351" t="s">
        <v>2242</v>
      </c>
      <c r="D1180" s="351" t="s">
        <v>2242</v>
      </c>
      <c r="E1180" s="351" t="s">
        <v>2243</v>
      </c>
      <c r="F1180" s="351" t="s">
        <v>2242</v>
      </c>
      <c r="G1180" s="351" t="s">
        <v>2244</v>
      </c>
      <c r="H1180" s="351" t="s">
        <v>1275</v>
      </c>
      <c r="I1180" s="351" t="s">
        <v>2308</v>
      </c>
      <c r="J1180" s="351" t="s">
        <v>2309</v>
      </c>
      <c r="K1180" s="351" t="s">
        <v>2309</v>
      </c>
      <c r="L1180" s="351" t="s">
        <v>2242</v>
      </c>
      <c r="M1180" s="351" t="s">
        <v>1258</v>
      </c>
      <c r="N1180" s="351" t="s">
        <v>2247</v>
      </c>
      <c r="O1180" s="351" t="s">
        <v>404</v>
      </c>
    </row>
    <row r="1181" spans="1:15" hidden="1">
      <c r="A1181" s="350" t="s">
        <v>1277</v>
      </c>
      <c r="B1181" s="351">
        <v>190</v>
      </c>
      <c r="C1181" s="351" t="s">
        <v>2242</v>
      </c>
      <c r="D1181" s="351" t="s">
        <v>2242</v>
      </c>
      <c r="E1181" s="351" t="s">
        <v>2243</v>
      </c>
      <c r="F1181" s="351" t="s">
        <v>2242</v>
      </c>
      <c r="G1181" s="351" t="s">
        <v>2244</v>
      </c>
      <c r="H1181" s="351" t="s">
        <v>1275</v>
      </c>
      <c r="I1181" s="351" t="s">
        <v>2254</v>
      </c>
      <c r="J1181" s="351" t="s">
        <v>2310</v>
      </c>
      <c r="K1181" s="351" t="s">
        <v>2310</v>
      </c>
      <c r="L1181" s="351" t="s">
        <v>2242</v>
      </c>
      <c r="M1181" s="351" t="s">
        <v>1258</v>
      </c>
      <c r="N1181" s="351" t="s">
        <v>2247</v>
      </c>
      <c r="O1181" s="351" t="s">
        <v>404</v>
      </c>
    </row>
    <row r="1182" spans="1:15" hidden="1">
      <c r="A1182" s="350" t="s">
        <v>1277</v>
      </c>
      <c r="B1182" s="351">
        <v>190</v>
      </c>
      <c r="C1182" s="351" t="s">
        <v>2242</v>
      </c>
      <c r="D1182" s="351" t="s">
        <v>2242</v>
      </c>
      <c r="E1182" s="351" t="s">
        <v>2243</v>
      </c>
      <c r="F1182" s="351" t="s">
        <v>2242</v>
      </c>
      <c r="G1182" s="351" t="s">
        <v>2244</v>
      </c>
      <c r="H1182" s="351" t="s">
        <v>1275</v>
      </c>
      <c r="I1182" s="351" t="s">
        <v>2311</v>
      </c>
      <c r="J1182" s="351" t="s">
        <v>2312</v>
      </c>
      <c r="K1182" s="351" t="s">
        <v>2312</v>
      </c>
      <c r="L1182" s="351" t="s">
        <v>2242</v>
      </c>
      <c r="M1182" s="351" t="s">
        <v>1258</v>
      </c>
      <c r="N1182" s="351" t="s">
        <v>2247</v>
      </c>
      <c r="O1182" s="351" t="s">
        <v>404</v>
      </c>
    </row>
    <row r="1183" spans="1:15" hidden="1">
      <c r="A1183" s="350" t="s">
        <v>1277</v>
      </c>
      <c r="B1183" s="351">
        <v>190</v>
      </c>
      <c r="C1183" s="351" t="s">
        <v>2242</v>
      </c>
      <c r="D1183" s="351" t="s">
        <v>2242</v>
      </c>
      <c r="E1183" s="351" t="s">
        <v>2243</v>
      </c>
      <c r="F1183" s="351" t="s">
        <v>2242</v>
      </c>
      <c r="G1183" s="351" t="s">
        <v>2244</v>
      </c>
      <c r="H1183" s="351" t="s">
        <v>1275</v>
      </c>
      <c r="I1183" s="351" t="s">
        <v>2311</v>
      </c>
      <c r="J1183" s="351" t="s">
        <v>2313</v>
      </c>
      <c r="K1183" s="351" t="s">
        <v>2313</v>
      </c>
      <c r="L1183" s="351" t="s">
        <v>2242</v>
      </c>
      <c r="M1183" s="351" t="s">
        <v>1258</v>
      </c>
      <c r="N1183" s="351" t="s">
        <v>2247</v>
      </c>
      <c r="O1183" s="351" t="s">
        <v>404</v>
      </c>
    </row>
    <row r="1184" spans="1:15" hidden="1">
      <c r="A1184" s="350" t="s">
        <v>1277</v>
      </c>
      <c r="B1184" s="351">
        <v>190</v>
      </c>
      <c r="C1184" s="351" t="s">
        <v>2242</v>
      </c>
      <c r="D1184" s="351" t="s">
        <v>2242</v>
      </c>
      <c r="E1184" s="351" t="s">
        <v>2243</v>
      </c>
      <c r="F1184" s="351" t="s">
        <v>2242</v>
      </c>
      <c r="G1184" s="351" t="s">
        <v>2244</v>
      </c>
      <c r="H1184" s="351" t="s">
        <v>1275</v>
      </c>
      <c r="I1184" s="351" t="s">
        <v>2314</v>
      </c>
      <c r="J1184" s="351" t="s">
        <v>2315</v>
      </c>
      <c r="K1184" s="351" t="s">
        <v>2315</v>
      </c>
      <c r="L1184" s="351" t="s">
        <v>2242</v>
      </c>
      <c r="M1184" s="351" t="s">
        <v>1258</v>
      </c>
      <c r="N1184" s="351" t="s">
        <v>2247</v>
      </c>
      <c r="O1184" s="351" t="s">
        <v>404</v>
      </c>
    </row>
    <row r="1185" spans="1:15" hidden="1">
      <c r="A1185" s="350" t="s">
        <v>1277</v>
      </c>
      <c r="B1185" s="351">
        <v>190</v>
      </c>
      <c r="C1185" s="351" t="s">
        <v>2242</v>
      </c>
      <c r="D1185" s="351" t="s">
        <v>2242</v>
      </c>
      <c r="E1185" s="351" t="s">
        <v>2243</v>
      </c>
      <c r="F1185" s="351" t="s">
        <v>2242</v>
      </c>
      <c r="G1185" s="351" t="s">
        <v>2244</v>
      </c>
      <c r="H1185" s="351" t="s">
        <v>1275</v>
      </c>
      <c r="I1185" s="351" t="s">
        <v>2316</v>
      </c>
      <c r="J1185" s="351" t="s">
        <v>2317</v>
      </c>
      <c r="K1185" s="351" t="s">
        <v>2317</v>
      </c>
      <c r="L1185" s="351" t="s">
        <v>2242</v>
      </c>
      <c r="M1185" s="351" t="s">
        <v>1258</v>
      </c>
      <c r="N1185" s="351" t="s">
        <v>2247</v>
      </c>
      <c r="O1185" s="351" t="s">
        <v>404</v>
      </c>
    </row>
    <row r="1186" spans="1:15" hidden="1">
      <c r="A1186" s="350" t="s">
        <v>1277</v>
      </c>
      <c r="B1186" s="351">
        <v>190</v>
      </c>
      <c r="C1186" s="351" t="s">
        <v>2242</v>
      </c>
      <c r="D1186" s="351" t="s">
        <v>2242</v>
      </c>
      <c r="E1186" s="351" t="s">
        <v>2243</v>
      </c>
      <c r="F1186" s="351" t="s">
        <v>2242</v>
      </c>
      <c r="G1186" s="351" t="s">
        <v>2244</v>
      </c>
      <c r="H1186" s="351" t="s">
        <v>1275</v>
      </c>
      <c r="I1186" s="351" t="s">
        <v>2318</v>
      </c>
      <c r="J1186" s="351" t="s">
        <v>2319</v>
      </c>
      <c r="K1186" s="351" t="s">
        <v>2319</v>
      </c>
      <c r="L1186" s="351" t="s">
        <v>2242</v>
      </c>
      <c r="M1186" s="351" t="s">
        <v>1258</v>
      </c>
      <c r="N1186" s="351" t="s">
        <v>2247</v>
      </c>
      <c r="O1186" s="351" t="s">
        <v>404</v>
      </c>
    </row>
    <row r="1187" spans="1:15" hidden="1">
      <c r="A1187" s="350" t="s">
        <v>1277</v>
      </c>
      <c r="B1187" s="351">
        <v>190</v>
      </c>
      <c r="C1187" s="351" t="s">
        <v>2242</v>
      </c>
      <c r="D1187" s="351" t="s">
        <v>2242</v>
      </c>
      <c r="E1187" s="351" t="s">
        <v>2243</v>
      </c>
      <c r="F1187" s="351" t="s">
        <v>2242</v>
      </c>
      <c r="G1187" s="351" t="s">
        <v>2244</v>
      </c>
      <c r="H1187" s="351" t="s">
        <v>1275</v>
      </c>
      <c r="I1187" s="351" t="s">
        <v>2320</v>
      </c>
      <c r="J1187" s="351" t="s">
        <v>2321</v>
      </c>
      <c r="K1187" s="351" t="s">
        <v>2321</v>
      </c>
      <c r="L1187" s="351" t="s">
        <v>2242</v>
      </c>
      <c r="M1187" s="351" t="s">
        <v>1258</v>
      </c>
      <c r="N1187" s="351" t="s">
        <v>2247</v>
      </c>
      <c r="O1187" s="351" t="s">
        <v>404</v>
      </c>
    </row>
    <row r="1188" spans="1:15" hidden="1">
      <c r="A1188" s="350" t="s">
        <v>1277</v>
      </c>
      <c r="B1188" s="351">
        <v>190</v>
      </c>
      <c r="C1188" s="351" t="s">
        <v>2242</v>
      </c>
      <c r="D1188" s="351" t="s">
        <v>2242</v>
      </c>
      <c r="E1188" s="351" t="s">
        <v>2243</v>
      </c>
      <c r="F1188" s="351" t="s">
        <v>2242</v>
      </c>
      <c r="G1188" s="351" t="s">
        <v>2244</v>
      </c>
      <c r="H1188" s="351" t="s">
        <v>1275</v>
      </c>
      <c r="I1188" s="351" t="s">
        <v>2322</v>
      </c>
      <c r="J1188" s="351" t="s">
        <v>2322</v>
      </c>
      <c r="K1188" s="351" t="s">
        <v>2322</v>
      </c>
      <c r="L1188" s="351" t="s">
        <v>2242</v>
      </c>
      <c r="M1188" s="351" t="s">
        <v>1258</v>
      </c>
      <c r="N1188" s="351" t="s">
        <v>2247</v>
      </c>
      <c r="O1188" s="351" t="s">
        <v>404</v>
      </c>
    </row>
    <row r="1189" spans="1:15" hidden="1">
      <c r="A1189" s="350" t="s">
        <v>1277</v>
      </c>
      <c r="B1189" s="351">
        <v>190</v>
      </c>
      <c r="C1189" s="351" t="s">
        <v>2242</v>
      </c>
      <c r="D1189" s="351" t="s">
        <v>2242</v>
      </c>
      <c r="E1189" s="351" t="s">
        <v>2243</v>
      </c>
      <c r="F1189" s="351" t="s">
        <v>2242</v>
      </c>
      <c r="G1189" s="351" t="s">
        <v>2244</v>
      </c>
      <c r="H1189" s="351" t="s">
        <v>1275</v>
      </c>
      <c r="I1189" s="351" t="s">
        <v>2323</v>
      </c>
      <c r="J1189" s="351" t="s">
        <v>2324</v>
      </c>
      <c r="K1189" s="351" t="s">
        <v>2324</v>
      </c>
      <c r="L1189" s="351" t="s">
        <v>2242</v>
      </c>
      <c r="M1189" s="351" t="s">
        <v>1258</v>
      </c>
      <c r="N1189" s="351" t="s">
        <v>2247</v>
      </c>
      <c r="O1189" s="351" t="s">
        <v>404</v>
      </c>
    </row>
    <row r="1190" spans="1:15" hidden="1">
      <c r="A1190" s="350" t="s">
        <v>1277</v>
      </c>
      <c r="B1190" s="351">
        <v>190</v>
      </c>
      <c r="C1190" s="351" t="s">
        <v>2242</v>
      </c>
      <c r="D1190" s="351" t="s">
        <v>2242</v>
      </c>
      <c r="E1190" s="351" t="s">
        <v>2243</v>
      </c>
      <c r="F1190" s="351" t="s">
        <v>2242</v>
      </c>
      <c r="G1190" s="351" t="s">
        <v>2244</v>
      </c>
      <c r="H1190" s="351" t="s">
        <v>1275</v>
      </c>
      <c r="I1190" s="351" t="s">
        <v>2325</v>
      </c>
      <c r="J1190" s="351" t="s">
        <v>2326</v>
      </c>
      <c r="K1190" s="351" t="s">
        <v>2326</v>
      </c>
      <c r="L1190" s="351" t="s">
        <v>2242</v>
      </c>
      <c r="M1190" s="351" t="s">
        <v>1258</v>
      </c>
      <c r="N1190" s="351" t="s">
        <v>2247</v>
      </c>
      <c r="O1190" s="351" t="s">
        <v>404</v>
      </c>
    </row>
    <row r="1191" spans="1:15" hidden="1">
      <c r="A1191" s="350" t="s">
        <v>1277</v>
      </c>
      <c r="B1191" s="351">
        <v>190</v>
      </c>
      <c r="C1191" s="351" t="s">
        <v>2242</v>
      </c>
      <c r="D1191" s="351" t="s">
        <v>2242</v>
      </c>
      <c r="E1191" s="351" t="s">
        <v>2243</v>
      </c>
      <c r="F1191" s="351" t="s">
        <v>2242</v>
      </c>
      <c r="G1191" s="351" t="s">
        <v>2244</v>
      </c>
      <c r="H1191" s="351" t="s">
        <v>1275</v>
      </c>
      <c r="I1191" s="351" t="s">
        <v>2327</v>
      </c>
      <c r="J1191" s="351" t="s">
        <v>2328</v>
      </c>
      <c r="K1191" s="351" t="s">
        <v>2328</v>
      </c>
      <c r="L1191" s="351" t="s">
        <v>2242</v>
      </c>
      <c r="M1191" s="351" t="s">
        <v>1258</v>
      </c>
      <c r="N1191" s="351" t="s">
        <v>2247</v>
      </c>
      <c r="O1191" s="351" t="s">
        <v>404</v>
      </c>
    </row>
    <row r="1192" spans="1:15" hidden="1">
      <c r="A1192" s="350" t="s">
        <v>1277</v>
      </c>
      <c r="B1192" s="351">
        <v>190</v>
      </c>
      <c r="C1192" s="351" t="s">
        <v>2242</v>
      </c>
      <c r="D1192" s="351" t="s">
        <v>2242</v>
      </c>
      <c r="E1192" s="351" t="s">
        <v>2243</v>
      </c>
      <c r="F1192" s="351" t="s">
        <v>2242</v>
      </c>
      <c r="G1192" s="351" t="s">
        <v>2244</v>
      </c>
      <c r="H1192" s="351" t="s">
        <v>1275</v>
      </c>
      <c r="I1192" s="351" t="s">
        <v>2014</v>
      </c>
      <c r="J1192" s="351" t="s">
        <v>2329</v>
      </c>
      <c r="K1192" s="351" t="s">
        <v>2015</v>
      </c>
      <c r="L1192" s="351" t="s">
        <v>2242</v>
      </c>
      <c r="M1192" s="351" t="s">
        <v>1258</v>
      </c>
      <c r="N1192" s="351" t="s">
        <v>2247</v>
      </c>
      <c r="O1192" s="351" t="s">
        <v>404</v>
      </c>
    </row>
    <row r="1193" spans="1:15" hidden="1">
      <c r="A1193" s="350" t="s">
        <v>1277</v>
      </c>
      <c r="B1193" s="351">
        <v>190</v>
      </c>
      <c r="C1193" s="351" t="s">
        <v>2242</v>
      </c>
      <c r="D1193" s="351" t="s">
        <v>2242</v>
      </c>
      <c r="E1193" s="351" t="s">
        <v>2243</v>
      </c>
      <c r="F1193" s="351" t="s">
        <v>2242</v>
      </c>
      <c r="G1193" s="351" t="s">
        <v>2244</v>
      </c>
      <c r="H1193" s="351" t="s">
        <v>1275</v>
      </c>
      <c r="I1193" s="351" t="s">
        <v>2330</v>
      </c>
      <c r="J1193" s="351" t="s">
        <v>2331</v>
      </c>
      <c r="K1193" s="351" t="s">
        <v>2331</v>
      </c>
      <c r="L1193" s="351" t="s">
        <v>2242</v>
      </c>
      <c r="M1193" s="351" t="s">
        <v>1258</v>
      </c>
      <c r="N1193" s="351" t="s">
        <v>2247</v>
      </c>
      <c r="O1193" s="351" t="s">
        <v>404</v>
      </c>
    </row>
    <row r="1194" spans="1:15" hidden="1">
      <c r="A1194" s="350" t="s">
        <v>1277</v>
      </c>
      <c r="B1194" s="351">
        <v>190</v>
      </c>
      <c r="C1194" s="351" t="s">
        <v>2242</v>
      </c>
      <c r="D1194" s="351" t="s">
        <v>2242</v>
      </c>
      <c r="E1194" s="351" t="s">
        <v>2243</v>
      </c>
      <c r="F1194" s="351" t="s">
        <v>2242</v>
      </c>
      <c r="G1194" s="351" t="s">
        <v>2244</v>
      </c>
      <c r="H1194" s="351" t="s">
        <v>1275</v>
      </c>
      <c r="I1194" s="351" t="s">
        <v>2332</v>
      </c>
      <c r="J1194" s="351" t="s">
        <v>2333</v>
      </c>
      <c r="K1194" s="351" t="s">
        <v>2333</v>
      </c>
      <c r="L1194" s="351" t="s">
        <v>2242</v>
      </c>
      <c r="M1194" s="351" t="s">
        <v>1258</v>
      </c>
      <c r="N1194" s="351" t="s">
        <v>2247</v>
      </c>
      <c r="O1194" s="351" t="s">
        <v>404</v>
      </c>
    </row>
    <row r="1195" spans="1:15" hidden="1">
      <c r="A1195" s="350" t="s">
        <v>1277</v>
      </c>
      <c r="B1195" s="351">
        <v>190</v>
      </c>
      <c r="C1195" s="351" t="s">
        <v>2242</v>
      </c>
      <c r="D1195" s="351" t="s">
        <v>2242</v>
      </c>
      <c r="E1195" s="351" t="s">
        <v>2243</v>
      </c>
      <c r="F1195" s="351" t="s">
        <v>2242</v>
      </c>
      <c r="G1195" s="351" t="s">
        <v>2244</v>
      </c>
      <c r="H1195" s="351" t="s">
        <v>1275</v>
      </c>
      <c r="I1195" s="351" t="s">
        <v>2334</v>
      </c>
      <c r="J1195" s="351" t="s">
        <v>2335</v>
      </c>
      <c r="K1195" s="351" t="s">
        <v>2335</v>
      </c>
      <c r="L1195" s="351" t="s">
        <v>2242</v>
      </c>
      <c r="M1195" s="351" t="s">
        <v>1258</v>
      </c>
      <c r="N1195" s="351" t="s">
        <v>2247</v>
      </c>
      <c r="O1195" s="351" t="s">
        <v>404</v>
      </c>
    </row>
    <row r="1196" spans="1:15" hidden="1">
      <c r="A1196" s="350" t="s">
        <v>1277</v>
      </c>
      <c r="B1196" s="351">
        <v>190</v>
      </c>
      <c r="C1196" s="351" t="s">
        <v>2242</v>
      </c>
      <c r="D1196" s="351" t="s">
        <v>2242</v>
      </c>
      <c r="E1196" s="351" t="s">
        <v>2243</v>
      </c>
      <c r="F1196" s="351" t="s">
        <v>2242</v>
      </c>
      <c r="G1196" s="351" t="s">
        <v>2244</v>
      </c>
      <c r="H1196" s="351" t="s">
        <v>1275</v>
      </c>
      <c r="I1196" s="351" t="s">
        <v>2336</v>
      </c>
      <c r="J1196" s="351" t="s">
        <v>2337</v>
      </c>
      <c r="K1196" s="351" t="s">
        <v>2337</v>
      </c>
      <c r="L1196" s="351" t="s">
        <v>2242</v>
      </c>
      <c r="M1196" s="351" t="s">
        <v>1258</v>
      </c>
      <c r="N1196" s="351" t="s">
        <v>2247</v>
      </c>
      <c r="O1196" s="351" t="s">
        <v>404</v>
      </c>
    </row>
    <row r="1197" spans="1:15" hidden="1">
      <c r="A1197" s="350" t="s">
        <v>1277</v>
      </c>
      <c r="B1197" s="351">
        <v>190</v>
      </c>
      <c r="C1197" s="351" t="s">
        <v>2242</v>
      </c>
      <c r="D1197" s="351" t="s">
        <v>2242</v>
      </c>
      <c r="E1197" s="351" t="s">
        <v>2243</v>
      </c>
      <c r="F1197" s="351" t="s">
        <v>2242</v>
      </c>
      <c r="G1197" s="351" t="s">
        <v>2244</v>
      </c>
      <c r="H1197" s="351" t="s">
        <v>1275</v>
      </c>
      <c r="I1197" s="351" t="s">
        <v>2338</v>
      </c>
      <c r="J1197" s="351" t="s">
        <v>2339</v>
      </c>
      <c r="K1197" s="351" t="s">
        <v>2339</v>
      </c>
      <c r="L1197" s="351" t="s">
        <v>2242</v>
      </c>
      <c r="M1197" s="351" t="s">
        <v>1258</v>
      </c>
      <c r="N1197" s="351" t="s">
        <v>2247</v>
      </c>
      <c r="O1197" s="351" t="s">
        <v>404</v>
      </c>
    </row>
    <row r="1198" spans="1:15" hidden="1">
      <c r="A1198" s="350" t="s">
        <v>1277</v>
      </c>
      <c r="B1198" s="351">
        <v>190</v>
      </c>
      <c r="C1198" s="351" t="s">
        <v>2242</v>
      </c>
      <c r="D1198" s="351" t="s">
        <v>2242</v>
      </c>
      <c r="E1198" s="351" t="s">
        <v>2243</v>
      </c>
      <c r="F1198" s="351" t="s">
        <v>2242</v>
      </c>
      <c r="G1198" s="351" t="s">
        <v>2244</v>
      </c>
      <c r="H1198" s="351" t="s">
        <v>1275</v>
      </c>
      <c r="I1198" s="351" t="s">
        <v>2242</v>
      </c>
      <c r="J1198" s="351" t="s">
        <v>2340</v>
      </c>
      <c r="K1198" s="351" t="s">
        <v>2340</v>
      </c>
      <c r="L1198" s="351" t="s">
        <v>2242</v>
      </c>
      <c r="M1198" s="351" t="s">
        <v>1258</v>
      </c>
      <c r="N1198" s="351" t="s">
        <v>2247</v>
      </c>
      <c r="O1198" s="351" t="s">
        <v>404</v>
      </c>
    </row>
    <row r="1199" spans="1:15" hidden="1">
      <c r="A1199" s="350" t="s">
        <v>1277</v>
      </c>
      <c r="B1199" s="351">
        <v>190</v>
      </c>
      <c r="C1199" s="351" t="s">
        <v>2242</v>
      </c>
      <c r="D1199" s="351" t="s">
        <v>2242</v>
      </c>
      <c r="E1199" s="351" t="s">
        <v>2243</v>
      </c>
      <c r="F1199" s="351" t="s">
        <v>2242</v>
      </c>
      <c r="G1199" s="351" t="s">
        <v>2244</v>
      </c>
      <c r="H1199" s="351" t="s">
        <v>1290</v>
      </c>
      <c r="I1199" s="351" t="s">
        <v>2341</v>
      </c>
      <c r="J1199" s="351" t="s">
        <v>2342</v>
      </c>
      <c r="K1199" s="351" t="s">
        <v>2343</v>
      </c>
      <c r="L1199" s="351" t="s">
        <v>2242</v>
      </c>
      <c r="M1199" s="351" t="s">
        <v>1258</v>
      </c>
      <c r="N1199" s="351" t="s">
        <v>2247</v>
      </c>
      <c r="O1199" s="351" t="s">
        <v>404</v>
      </c>
    </row>
    <row r="1200" spans="1:15" hidden="1">
      <c r="A1200" s="350" t="s">
        <v>1277</v>
      </c>
      <c r="B1200" s="351">
        <v>190</v>
      </c>
      <c r="C1200" s="351" t="s">
        <v>2242</v>
      </c>
      <c r="D1200" s="351" t="s">
        <v>2242</v>
      </c>
      <c r="E1200" s="351" t="s">
        <v>2243</v>
      </c>
      <c r="F1200" s="351" t="s">
        <v>2242</v>
      </c>
      <c r="G1200" s="351" t="s">
        <v>2244</v>
      </c>
      <c r="H1200" s="351" t="s">
        <v>1275</v>
      </c>
      <c r="I1200" s="351" t="s">
        <v>2344</v>
      </c>
      <c r="J1200" s="351" t="s">
        <v>2345</v>
      </c>
      <c r="K1200" s="351" t="s">
        <v>2345</v>
      </c>
      <c r="L1200" s="351" t="s">
        <v>2242</v>
      </c>
      <c r="M1200" s="351" t="s">
        <v>1258</v>
      </c>
      <c r="N1200" s="351" t="s">
        <v>2247</v>
      </c>
      <c r="O1200" s="351" t="s">
        <v>404</v>
      </c>
    </row>
    <row r="1201" spans="1:15" hidden="1">
      <c r="A1201" s="350" t="s">
        <v>1277</v>
      </c>
      <c r="B1201" s="351">
        <v>190</v>
      </c>
      <c r="C1201" s="351" t="s">
        <v>2242</v>
      </c>
      <c r="D1201" s="351" t="s">
        <v>2242</v>
      </c>
      <c r="E1201" s="351" t="s">
        <v>2243</v>
      </c>
      <c r="F1201" s="351" t="s">
        <v>2242</v>
      </c>
      <c r="G1201" s="351" t="s">
        <v>2244</v>
      </c>
      <c r="H1201" s="351" t="s">
        <v>1275</v>
      </c>
      <c r="I1201" s="351" t="s">
        <v>2346</v>
      </c>
      <c r="J1201" s="351" t="s">
        <v>2347</v>
      </c>
      <c r="K1201" s="351" t="s">
        <v>2347</v>
      </c>
      <c r="L1201" s="351" t="s">
        <v>2242</v>
      </c>
      <c r="M1201" s="351" t="s">
        <v>1258</v>
      </c>
      <c r="N1201" s="351" t="s">
        <v>2247</v>
      </c>
      <c r="O1201" s="351" t="s">
        <v>404</v>
      </c>
    </row>
    <row r="1202" spans="1:15" hidden="1">
      <c r="A1202" s="350" t="s">
        <v>1277</v>
      </c>
      <c r="B1202" s="351">
        <v>190</v>
      </c>
      <c r="C1202" s="351" t="s">
        <v>2242</v>
      </c>
      <c r="D1202" s="351" t="s">
        <v>2242</v>
      </c>
      <c r="E1202" s="351" t="s">
        <v>2243</v>
      </c>
      <c r="F1202" s="351" t="s">
        <v>2242</v>
      </c>
      <c r="G1202" s="351" t="s">
        <v>2244</v>
      </c>
      <c r="H1202" s="351" t="s">
        <v>1275</v>
      </c>
      <c r="I1202" s="351" t="s">
        <v>1984</v>
      </c>
      <c r="J1202" s="351" t="s">
        <v>1985</v>
      </c>
      <c r="K1202" s="351" t="s">
        <v>1985</v>
      </c>
      <c r="L1202" s="351" t="s">
        <v>2242</v>
      </c>
      <c r="M1202" s="351" t="s">
        <v>1258</v>
      </c>
      <c r="N1202" s="351" t="s">
        <v>2247</v>
      </c>
      <c r="O1202" s="351" t="s">
        <v>404</v>
      </c>
    </row>
    <row r="1203" spans="1:15" hidden="1">
      <c r="A1203" s="350" t="s">
        <v>1277</v>
      </c>
      <c r="B1203" s="351">
        <v>190</v>
      </c>
      <c r="C1203" s="351" t="s">
        <v>2242</v>
      </c>
      <c r="D1203" s="351" t="s">
        <v>2242</v>
      </c>
      <c r="E1203" s="351" t="s">
        <v>2243</v>
      </c>
      <c r="F1203" s="351" t="s">
        <v>2242</v>
      </c>
      <c r="G1203" s="351" t="s">
        <v>2244</v>
      </c>
      <c r="H1203" s="351" t="s">
        <v>1275</v>
      </c>
      <c r="I1203" s="351" t="s">
        <v>2348</v>
      </c>
      <c r="J1203" s="351" t="s">
        <v>2349</v>
      </c>
      <c r="K1203" s="351" t="s">
        <v>2349</v>
      </c>
      <c r="L1203" s="351" t="s">
        <v>2242</v>
      </c>
      <c r="M1203" s="351" t="s">
        <v>1258</v>
      </c>
      <c r="N1203" s="351" t="s">
        <v>2247</v>
      </c>
      <c r="O1203" s="351" t="s">
        <v>404</v>
      </c>
    </row>
    <row r="1204" spans="1:15" hidden="1">
      <c r="A1204" s="350" t="s">
        <v>1277</v>
      </c>
      <c r="B1204" s="351">
        <v>190</v>
      </c>
      <c r="C1204" s="351" t="s">
        <v>2242</v>
      </c>
      <c r="D1204" s="351" t="s">
        <v>2242</v>
      </c>
      <c r="E1204" s="351" t="s">
        <v>2243</v>
      </c>
      <c r="F1204" s="351" t="s">
        <v>2242</v>
      </c>
      <c r="G1204" s="351" t="s">
        <v>2244</v>
      </c>
      <c r="H1204" s="351" t="s">
        <v>1275</v>
      </c>
      <c r="I1204" s="351" t="s">
        <v>2350</v>
      </c>
      <c r="J1204" s="351" t="s">
        <v>2351</v>
      </c>
      <c r="K1204" s="351" t="s">
        <v>2351</v>
      </c>
      <c r="L1204" s="351" t="s">
        <v>2242</v>
      </c>
      <c r="M1204" s="351" t="s">
        <v>1258</v>
      </c>
      <c r="N1204" s="351" t="s">
        <v>2247</v>
      </c>
      <c r="O1204" s="351" t="s">
        <v>404</v>
      </c>
    </row>
    <row r="1205" spans="1:15" hidden="1">
      <c r="A1205" s="350" t="s">
        <v>1277</v>
      </c>
      <c r="B1205" s="351">
        <v>190</v>
      </c>
      <c r="C1205" s="351" t="s">
        <v>2242</v>
      </c>
      <c r="D1205" s="351" t="s">
        <v>2242</v>
      </c>
      <c r="E1205" s="351" t="s">
        <v>2243</v>
      </c>
      <c r="F1205" s="351" t="s">
        <v>2242</v>
      </c>
      <c r="G1205" s="351" t="s">
        <v>2244</v>
      </c>
      <c r="H1205" s="351" t="s">
        <v>1275</v>
      </c>
      <c r="I1205" s="351" t="s">
        <v>1990</v>
      </c>
      <c r="J1205" s="351" t="s">
        <v>1991</v>
      </c>
      <c r="K1205" s="351" t="s">
        <v>1991</v>
      </c>
      <c r="L1205" s="351" t="s">
        <v>2242</v>
      </c>
      <c r="M1205" s="351" t="s">
        <v>1258</v>
      </c>
      <c r="N1205" s="351" t="s">
        <v>2247</v>
      </c>
      <c r="O1205" s="351" t="s">
        <v>404</v>
      </c>
    </row>
    <row r="1206" spans="1:15" hidden="1">
      <c r="A1206" s="350" t="s">
        <v>1277</v>
      </c>
      <c r="B1206" s="351">
        <v>190</v>
      </c>
      <c r="C1206" s="351" t="s">
        <v>2242</v>
      </c>
      <c r="D1206" s="351" t="s">
        <v>2242</v>
      </c>
      <c r="E1206" s="351" t="s">
        <v>2243</v>
      </c>
      <c r="F1206" s="351" t="s">
        <v>2242</v>
      </c>
      <c r="G1206" s="351" t="s">
        <v>2244</v>
      </c>
      <c r="H1206" s="351" t="s">
        <v>1275</v>
      </c>
      <c r="I1206" s="351" t="s">
        <v>2352</v>
      </c>
      <c r="J1206" s="351" t="s">
        <v>2353</v>
      </c>
      <c r="K1206" s="351" t="s">
        <v>2353</v>
      </c>
      <c r="L1206" s="351" t="s">
        <v>2242</v>
      </c>
      <c r="M1206" s="351" t="s">
        <v>1258</v>
      </c>
      <c r="N1206" s="351" t="s">
        <v>2247</v>
      </c>
      <c r="O1206" s="351" t="s">
        <v>404</v>
      </c>
    </row>
    <row r="1207" spans="1:15" hidden="1">
      <c r="A1207" s="350" t="s">
        <v>1277</v>
      </c>
      <c r="B1207" s="351">
        <v>190</v>
      </c>
      <c r="C1207" s="351" t="s">
        <v>2242</v>
      </c>
      <c r="D1207" s="351" t="s">
        <v>2242</v>
      </c>
      <c r="E1207" s="351" t="s">
        <v>2243</v>
      </c>
      <c r="F1207" s="351" t="s">
        <v>2242</v>
      </c>
      <c r="G1207" s="351" t="s">
        <v>2244</v>
      </c>
      <c r="H1207" s="351" t="s">
        <v>1275</v>
      </c>
      <c r="I1207" s="351" t="s">
        <v>2352</v>
      </c>
      <c r="J1207" s="351" t="s">
        <v>2354</v>
      </c>
      <c r="K1207" s="351" t="s">
        <v>2354</v>
      </c>
      <c r="L1207" s="351" t="s">
        <v>2242</v>
      </c>
      <c r="M1207" s="351" t="s">
        <v>1258</v>
      </c>
      <c r="N1207" s="351" t="s">
        <v>2247</v>
      </c>
      <c r="O1207" s="351" t="s">
        <v>404</v>
      </c>
    </row>
    <row r="1208" spans="1:15" hidden="1">
      <c r="A1208" s="350" t="s">
        <v>1277</v>
      </c>
      <c r="B1208" s="351">
        <v>190</v>
      </c>
      <c r="C1208" s="351" t="s">
        <v>2242</v>
      </c>
      <c r="D1208" s="351" t="s">
        <v>2242</v>
      </c>
      <c r="E1208" s="351" t="s">
        <v>2243</v>
      </c>
      <c r="F1208" s="351" t="s">
        <v>2242</v>
      </c>
      <c r="G1208" s="351" t="s">
        <v>2244</v>
      </c>
      <c r="H1208" s="351" t="s">
        <v>1275</v>
      </c>
      <c r="I1208" s="351" t="s">
        <v>2355</v>
      </c>
      <c r="J1208" s="351" t="s">
        <v>2356</v>
      </c>
      <c r="K1208" s="351" t="s">
        <v>2356</v>
      </c>
      <c r="L1208" s="351" t="s">
        <v>2242</v>
      </c>
      <c r="M1208" s="351" t="s">
        <v>1258</v>
      </c>
      <c r="N1208" s="351" t="s">
        <v>2247</v>
      </c>
      <c r="O1208" s="351" t="s">
        <v>404</v>
      </c>
    </row>
    <row r="1209" spans="1:15" hidden="1">
      <c r="A1209" s="350" t="s">
        <v>1277</v>
      </c>
      <c r="B1209" s="351">
        <v>190</v>
      </c>
      <c r="C1209" s="351" t="s">
        <v>2242</v>
      </c>
      <c r="D1209" s="351" t="s">
        <v>2242</v>
      </c>
      <c r="E1209" s="351" t="s">
        <v>2243</v>
      </c>
      <c r="F1209" s="351" t="s">
        <v>2242</v>
      </c>
      <c r="G1209" s="351" t="s">
        <v>2244</v>
      </c>
      <c r="H1209" s="351" t="s">
        <v>1275</v>
      </c>
      <c r="I1209" s="351" t="s">
        <v>2357</v>
      </c>
      <c r="J1209" s="351" t="s">
        <v>2358</v>
      </c>
      <c r="K1209" s="351" t="s">
        <v>2358</v>
      </c>
      <c r="L1209" s="351" t="s">
        <v>2242</v>
      </c>
      <c r="M1209" s="351" t="s">
        <v>1258</v>
      </c>
      <c r="N1209" s="351" t="s">
        <v>2247</v>
      </c>
      <c r="O1209" s="351" t="s">
        <v>404</v>
      </c>
    </row>
    <row r="1210" spans="1:15" hidden="1">
      <c r="A1210" s="350" t="s">
        <v>1277</v>
      </c>
      <c r="B1210" s="351">
        <v>190</v>
      </c>
      <c r="C1210" s="351" t="s">
        <v>2242</v>
      </c>
      <c r="D1210" s="351" t="s">
        <v>2242</v>
      </c>
      <c r="E1210" s="351" t="s">
        <v>2243</v>
      </c>
      <c r="F1210" s="351" t="s">
        <v>2242</v>
      </c>
      <c r="G1210" s="351" t="s">
        <v>2244</v>
      </c>
      <c r="H1210" s="351" t="s">
        <v>1275</v>
      </c>
      <c r="I1210" s="351" t="s">
        <v>2359</v>
      </c>
      <c r="J1210" s="351" t="s">
        <v>2360</v>
      </c>
      <c r="K1210" s="351" t="s">
        <v>2360</v>
      </c>
      <c r="L1210" s="351" t="s">
        <v>2242</v>
      </c>
      <c r="M1210" s="351" t="s">
        <v>1258</v>
      </c>
      <c r="N1210" s="351" t="s">
        <v>2247</v>
      </c>
      <c r="O1210" s="351" t="s">
        <v>404</v>
      </c>
    </row>
    <row r="1211" spans="1:15" hidden="1">
      <c r="A1211" s="350" t="s">
        <v>1277</v>
      </c>
      <c r="B1211" s="351">
        <v>190</v>
      </c>
      <c r="C1211" s="351" t="s">
        <v>2242</v>
      </c>
      <c r="D1211" s="351" t="s">
        <v>2242</v>
      </c>
      <c r="E1211" s="351" t="s">
        <v>2243</v>
      </c>
      <c r="F1211" s="351" t="s">
        <v>2242</v>
      </c>
      <c r="G1211" s="351" t="s">
        <v>2244</v>
      </c>
      <c r="H1211" s="351" t="s">
        <v>1275</v>
      </c>
      <c r="I1211" s="351" t="s">
        <v>2361</v>
      </c>
      <c r="J1211" s="351" t="s">
        <v>2362</v>
      </c>
      <c r="K1211" s="351" t="s">
        <v>2362</v>
      </c>
      <c r="L1211" s="351" t="s">
        <v>2242</v>
      </c>
      <c r="M1211" s="351" t="s">
        <v>1258</v>
      </c>
      <c r="N1211" s="351" t="s">
        <v>2247</v>
      </c>
      <c r="O1211" s="351" t="s">
        <v>404</v>
      </c>
    </row>
    <row r="1212" spans="1:15" hidden="1">
      <c r="A1212" s="350" t="s">
        <v>1277</v>
      </c>
      <c r="B1212" s="351">
        <v>190</v>
      </c>
      <c r="C1212" s="351" t="s">
        <v>2242</v>
      </c>
      <c r="D1212" s="351" t="s">
        <v>2242</v>
      </c>
      <c r="E1212" s="351" t="s">
        <v>2243</v>
      </c>
      <c r="F1212" s="351" t="s">
        <v>2242</v>
      </c>
      <c r="G1212" s="351" t="s">
        <v>2244</v>
      </c>
      <c r="H1212" s="351" t="s">
        <v>1275</v>
      </c>
      <c r="I1212" s="351" t="s">
        <v>2363</v>
      </c>
      <c r="J1212" s="351" t="s">
        <v>2364</v>
      </c>
      <c r="K1212" s="351" t="s">
        <v>2364</v>
      </c>
      <c r="L1212" s="351" t="s">
        <v>2242</v>
      </c>
      <c r="M1212" s="351" t="s">
        <v>1258</v>
      </c>
      <c r="N1212" s="351" t="s">
        <v>2247</v>
      </c>
      <c r="O1212" s="351" t="s">
        <v>404</v>
      </c>
    </row>
    <row r="1213" spans="1:15" hidden="1">
      <c r="A1213" s="350" t="s">
        <v>1277</v>
      </c>
      <c r="B1213" s="351">
        <v>191</v>
      </c>
      <c r="C1213" s="351" t="s">
        <v>1280</v>
      </c>
      <c r="D1213" s="351" t="s">
        <v>1499</v>
      </c>
      <c r="E1213" s="351" t="s">
        <v>2365</v>
      </c>
      <c r="F1213" s="351" t="s">
        <v>1499</v>
      </c>
      <c r="G1213" s="351" t="s">
        <v>2366</v>
      </c>
      <c r="H1213" s="351" t="s">
        <v>1275</v>
      </c>
      <c r="I1213" s="351" t="s">
        <v>1499</v>
      </c>
      <c r="J1213" s="351" t="s">
        <v>1502</v>
      </c>
      <c r="K1213" s="351" t="s">
        <v>1502</v>
      </c>
      <c r="L1213" s="351" t="s">
        <v>1499</v>
      </c>
      <c r="M1213" s="351" t="s">
        <v>1258</v>
      </c>
      <c r="N1213" s="351" t="s">
        <v>1296</v>
      </c>
      <c r="O1213" s="351" t="s">
        <v>404</v>
      </c>
    </row>
    <row r="1214" spans="1:15" hidden="1">
      <c r="A1214" s="350" t="s">
        <v>1368</v>
      </c>
      <c r="B1214" s="351">
        <v>195</v>
      </c>
      <c r="C1214" s="351" t="s">
        <v>1280</v>
      </c>
      <c r="D1214" s="351" t="s">
        <v>1499</v>
      </c>
      <c r="E1214" s="351" t="s">
        <v>2367</v>
      </c>
      <c r="F1214" s="351" t="s">
        <v>1499</v>
      </c>
      <c r="G1214" s="351" t="s">
        <v>2368</v>
      </c>
      <c r="H1214" s="351" t="s">
        <v>1275</v>
      </c>
      <c r="I1214" s="351" t="s">
        <v>1499</v>
      </c>
      <c r="J1214" s="351" t="s">
        <v>1502</v>
      </c>
      <c r="K1214" s="351" t="s">
        <v>1502</v>
      </c>
      <c r="L1214" s="351" t="s">
        <v>1499</v>
      </c>
      <c r="M1214" s="351" t="s">
        <v>1258</v>
      </c>
      <c r="N1214" s="351" t="s">
        <v>1296</v>
      </c>
      <c r="O1214" s="351" t="s">
        <v>404</v>
      </c>
    </row>
    <row r="1215" spans="1:15" hidden="1">
      <c r="A1215" s="350" t="s">
        <v>1277</v>
      </c>
      <c r="B1215" s="351">
        <v>510</v>
      </c>
      <c r="C1215" s="351" t="s">
        <v>1280</v>
      </c>
      <c r="D1215" s="351" t="s">
        <v>1280</v>
      </c>
      <c r="E1215" s="351" t="s">
        <v>2369</v>
      </c>
      <c r="F1215" s="351" t="s">
        <v>1292</v>
      </c>
      <c r="G1215" s="351" t="s">
        <v>1283</v>
      </c>
      <c r="H1215" s="351" t="s">
        <v>1275</v>
      </c>
      <c r="I1215" s="351" t="s">
        <v>1293</v>
      </c>
      <c r="J1215" s="351" t="s">
        <v>2370</v>
      </c>
      <c r="K1215" s="351" t="s">
        <v>2370</v>
      </c>
      <c r="L1215" s="351" t="s">
        <v>1293</v>
      </c>
      <c r="M1215" s="351" t="s">
        <v>1295</v>
      </c>
      <c r="N1215" s="351" t="s">
        <v>1296</v>
      </c>
      <c r="O1215" s="351" t="s">
        <v>404</v>
      </c>
    </row>
    <row r="1216" spans="1:15" hidden="1">
      <c r="A1216" s="350" t="s">
        <v>1277</v>
      </c>
      <c r="B1216" s="351">
        <v>510</v>
      </c>
      <c r="C1216" s="351" t="s">
        <v>1280</v>
      </c>
      <c r="D1216" s="351" t="s">
        <v>1280</v>
      </c>
      <c r="E1216" s="351" t="s">
        <v>2369</v>
      </c>
      <c r="F1216" s="351" t="s">
        <v>1292</v>
      </c>
      <c r="G1216" s="351" t="s">
        <v>1283</v>
      </c>
      <c r="H1216" s="351" t="s">
        <v>1275</v>
      </c>
      <c r="I1216" s="351" t="s">
        <v>1670</v>
      </c>
      <c r="J1216" s="351" t="s">
        <v>2371</v>
      </c>
      <c r="K1216" s="351" t="s">
        <v>2371</v>
      </c>
      <c r="L1216" s="351" t="s">
        <v>1670</v>
      </c>
      <c r="M1216" s="351" t="s">
        <v>1295</v>
      </c>
      <c r="N1216" s="351" t="s">
        <v>1296</v>
      </c>
      <c r="O1216" s="351" t="s">
        <v>404</v>
      </c>
    </row>
    <row r="1217" spans="1:15" hidden="1">
      <c r="A1217" s="350" t="s">
        <v>1277</v>
      </c>
      <c r="B1217" s="351">
        <v>510</v>
      </c>
      <c r="C1217" s="351" t="s">
        <v>1280</v>
      </c>
      <c r="D1217" s="351" t="s">
        <v>1280</v>
      </c>
      <c r="E1217" s="351" t="s">
        <v>2369</v>
      </c>
      <c r="F1217" s="351" t="s">
        <v>1292</v>
      </c>
      <c r="G1217" s="351" t="s">
        <v>1283</v>
      </c>
      <c r="H1217" s="351" t="s">
        <v>1275</v>
      </c>
      <c r="I1217" s="351" t="s">
        <v>2372</v>
      </c>
      <c r="J1217" s="351" t="s">
        <v>2372</v>
      </c>
      <c r="K1217" s="351" t="s">
        <v>2372</v>
      </c>
      <c r="L1217" s="351" t="s">
        <v>2372</v>
      </c>
      <c r="M1217" s="351" t="s">
        <v>1295</v>
      </c>
      <c r="N1217" s="351" t="s">
        <v>1296</v>
      </c>
      <c r="O1217" s="351" t="s">
        <v>404</v>
      </c>
    </row>
    <row r="1218" spans="1:15" hidden="1">
      <c r="A1218" s="350" t="s">
        <v>1277</v>
      </c>
      <c r="B1218" s="351">
        <v>510</v>
      </c>
      <c r="C1218" s="351" t="s">
        <v>1280</v>
      </c>
      <c r="D1218" s="351" t="s">
        <v>1280</v>
      </c>
      <c r="E1218" s="351" t="s">
        <v>2369</v>
      </c>
      <c r="F1218" s="351" t="s">
        <v>1292</v>
      </c>
      <c r="G1218" s="351" t="s">
        <v>1283</v>
      </c>
      <c r="H1218" s="351" t="s">
        <v>1275</v>
      </c>
      <c r="I1218" s="351" t="s">
        <v>2372</v>
      </c>
      <c r="J1218" s="351" t="s">
        <v>2373</v>
      </c>
      <c r="K1218" s="351" t="s">
        <v>2373</v>
      </c>
      <c r="L1218" s="351" t="s">
        <v>2372</v>
      </c>
      <c r="M1218" s="351" t="s">
        <v>1295</v>
      </c>
      <c r="N1218" s="351" t="s">
        <v>1296</v>
      </c>
      <c r="O1218" s="351" t="s">
        <v>404</v>
      </c>
    </row>
    <row r="1219" spans="1:15" hidden="1">
      <c r="A1219" s="350" t="s">
        <v>1277</v>
      </c>
      <c r="B1219" s="351">
        <v>510</v>
      </c>
      <c r="C1219" s="351" t="s">
        <v>1280</v>
      </c>
      <c r="D1219" s="351" t="s">
        <v>1280</v>
      </c>
      <c r="E1219" s="351" t="s">
        <v>2369</v>
      </c>
      <c r="F1219" s="351" t="s">
        <v>1292</v>
      </c>
      <c r="G1219" s="351" t="s">
        <v>1283</v>
      </c>
      <c r="H1219" s="351" t="s">
        <v>1275</v>
      </c>
      <c r="I1219" s="351" t="s">
        <v>2374</v>
      </c>
      <c r="J1219" s="351" t="s">
        <v>2375</v>
      </c>
      <c r="K1219" s="351" t="s">
        <v>2375</v>
      </c>
      <c r="L1219" s="351" t="s">
        <v>2374</v>
      </c>
      <c r="M1219" s="351" t="s">
        <v>1295</v>
      </c>
      <c r="N1219" s="351" t="s">
        <v>1296</v>
      </c>
      <c r="O1219" s="351" t="s">
        <v>404</v>
      </c>
    </row>
    <row r="1220" spans="1:15" hidden="1">
      <c r="A1220" s="350" t="s">
        <v>1277</v>
      </c>
      <c r="B1220" s="351">
        <v>510</v>
      </c>
      <c r="C1220" s="351" t="s">
        <v>1280</v>
      </c>
      <c r="D1220" s="351" t="s">
        <v>1280</v>
      </c>
      <c r="E1220" s="351" t="s">
        <v>2369</v>
      </c>
      <c r="F1220" s="351" t="s">
        <v>1292</v>
      </c>
      <c r="G1220" s="351" t="s">
        <v>1283</v>
      </c>
      <c r="H1220" s="351" t="s">
        <v>1275</v>
      </c>
      <c r="I1220" s="351" t="s">
        <v>2374</v>
      </c>
      <c r="J1220" s="351" t="s">
        <v>2376</v>
      </c>
      <c r="K1220" s="351" t="s">
        <v>2376</v>
      </c>
      <c r="L1220" s="351" t="s">
        <v>2374</v>
      </c>
      <c r="M1220" s="351" t="s">
        <v>1295</v>
      </c>
      <c r="N1220" s="351" t="s">
        <v>1296</v>
      </c>
      <c r="O1220" s="351" t="s">
        <v>404</v>
      </c>
    </row>
    <row r="1221" spans="1:15" hidden="1">
      <c r="A1221" s="350" t="s">
        <v>1277</v>
      </c>
      <c r="B1221" s="351">
        <v>510</v>
      </c>
      <c r="C1221" s="351" t="s">
        <v>1280</v>
      </c>
      <c r="D1221" s="351" t="s">
        <v>1280</v>
      </c>
      <c r="E1221" s="351" t="s">
        <v>2369</v>
      </c>
      <c r="F1221" s="351" t="s">
        <v>1292</v>
      </c>
      <c r="G1221" s="351" t="s">
        <v>1283</v>
      </c>
      <c r="H1221" s="351" t="s">
        <v>1275</v>
      </c>
      <c r="I1221" s="351" t="s">
        <v>2377</v>
      </c>
      <c r="J1221" s="351" t="s">
        <v>2378</v>
      </c>
      <c r="K1221" s="351" t="s">
        <v>2378</v>
      </c>
      <c r="L1221" s="351" t="s">
        <v>2377</v>
      </c>
      <c r="M1221" s="351" t="s">
        <v>1295</v>
      </c>
      <c r="N1221" s="351" t="s">
        <v>1296</v>
      </c>
      <c r="O1221" s="351" t="s">
        <v>404</v>
      </c>
    </row>
    <row r="1222" spans="1:15" hidden="1">
      <c r="A1222" s="350" t="s">
        <v>1277</v>
      </c>
      <c r="B1222" s="351">
        <v>510</v>
      </c>
      <c r="C1222" s="351" t="s">
        <v>1280</v>
      </c>
      <c r="D1222" s="351" t="s">
        <v>1280</v>
      </c>
      <c r="E1222" s="351" t="s">
        <v>2369</v>
      </c>
      <c r="F1222" s="351" t="s">
        <v>1292</v>
      </c>
      <c r="G1222" s="351" t="s">
        <v>1283</v>
      </c>
      <c r="H1222" s="351" t="s">
        <v>1275</v>
      </c>
      <c r="I1222" s="351" t="s">
        <v>2379</v>
      </c>
      <c r="J1222" s="351" t="s">
        <v>2380</v>
      </c>
      <c r="K1222" s="351" t="s">
        <v>2380</v>
      </c>
      <c r="L1222" s="351" t="s">
        <v>2379</v>
      </c>
      <c r="M1222" s="351" t="s">
        <v>1295</v>
      </c>
      <c r="N1222" s="351" t="s">
        <v>1296</v>
      </c>
      <c r="O1222" s="351" t="s">
        <v>404</v>
      </c>
    </row>
    <row r="1223" spans="1:15" hidden="1">
      <c r="A1223" s="350" t="s">
        <v>1277</v>
      </c>
      <c r="B1223" s="351">
        <v>510</v>
      </c>
      <c r="C1223" s="351" t="s">
        <v>1280</v>
      </c>
      <c r="D1223" s="351" t="s">
        <v>1280</v>
      </c>
      <c r="E1223" s="351" t="s">
        <v>2369</v>
      </c>
      <c r="F1223" s="351" t="s">
        <v>1292</v>
      </c>
      <c r="G1223" s="351" t="s">
        <v>1283</v>
      </c>
      <c r="H1223" s="351" t="s">
        <v>1275</v>
      </c>
      <c r="I1223" s="351" t="s">
        <v>2381</v>
      </c>
      <c r="J1223" s="351" t="s">
        <v>2382</v>
      </c>
      <c r="K1223" s="351" t="s">
        <v>2382</v>
      </c>
      <c r="L1223" s="351" t="s">
        <v>2381</v>
      </c>
      <c r="M1223" s="351" t="s">
        <v>1295</v>
      </c>
      <c r="N1223" s="351" t="s">
        <v>1296</v>
      </c>
      <c r="O1223" s="351" t="s">
        <v>404</v>
      </c>
    </row>
    <row r="1224" spans="1:15" hidden="1">
      <c r="A1224" s="350" t="s">
        <v>1277</v>
      </c>
      <c r="B1224" s="351">
        <v>510</v>
      </c>
      <c r="C1224" s="351" t="s">
        <v>1280</v>
      </c>
      <c r="D1224" s="351" t="s">
        <v>1280</v>
      </c>
      <c r="E1224" s="351" t="s">
        <v>2369</v>
      </c>
      <c r="F1224" s="351" t="s">
        <v>1292</v>
      </c>
      <c r="G1224" s="351" t="s">
        <v>1283</v>
      </c>
      <c r="H1224" s="351" t="s">
        <v>1275</v>
      </c>
      <c r="I1224" s="351" t="s">
        <v>2383</v>
      </c>
      <c r="J1224" s="351" t="s">
        <v>2384</v>
      </c>
      <c r="K1224" s="351" t="s">
        <v>2384</v>
      </c>
      <c r="L1224" s="351" t="s">
        <v>2383</v>
      </c>
      <c r="M1224" s="351" t="s">
        <v>1295</v>
      </c>
      <c r="N1224" s="351" t="s">
        <v>1296</v>
      </c>
      <c r="O1224" s="351" t="s">
        <v>404</v>
      </c>
    </row>
    <row r="1225" spans="1:15" hidden="1">
      <c r="A1225" s="350" t="s">
        <v>1277</v>
      </c>
      <c r="B1225" s="351">
        <v>510</v>
      </c>
      <c r="C1225" s="351" t="s">
        <v>1280</v>
      </c>
      <c r="D1225" s="351" t="s">
        <v>1280</v>
      </c>
      <c r="E1225" s="351" t="s">
        <v>2369</v>
      </c>
      <c r="F1225" s="351" t="s">
        <v>1292</v>
      </c>
      <c r="G1225" s="351" t="s">
        <v>1283</v>
      </c>
      <c r="H1225" s="351" t="s">
        <v>1275</v>
      </c>
      <c r="I1225" s="351" t="s">
        <v>2385</v>
      </c>
      <c r="J1225" s="351" t="s">
        <v>2386</v>
      </c>
      <c r="K1225" s="351" t="s">
        <v>2386</v>
      </c>
      <c r="L1225" s="351" t="s">
        <v>2385</v>
      </c>
      <c r="M1225" s="351" t="s">
        <v>1295</v>
      </c>
      <c r="N1225" s="351" t="s">
        <v>1296</v>
      </c>
      <c r="O1225" s="351" t="s">
        <v>404</v>
      </c>
    </row>
    <row r="1226" spans="1:15" hidden="1">
      <c r="A1226" s="350" t="s">
        <v>1277</v>
      </c>
      <c r="B1226" s="351">
        <v>510</v>
      </c>
      <c r="C1226" s="351" t="s">
        <v>1280</v>
      </c>
      <c r="D1226" s="351" t="s">
        <v>1280</v>
      </c>
      <c r="E1226" s="351" t="s">
        <v>2369</v>
      </c>
      <c r="F1226" s="351" t="s">
        <v>1292</v>
      </c>
      <c r="G1226" s="351" t="s">
        <v>1283</v>
      </c>
      <c r="H1226" s="351" t="s">
        <v>1275</v>
      </c>
      <c r="I1226" s="351" t="s">
        <v>2387</v>
      </c>
      <c r="J1226" s="351" t="s">
        <v>2388</v>
      </c>
      <c r="K1226" s="351" t="s">
        <v>2388</v>
      </c>
      <c r="L1226" s="351" t="s">
        <v>2387</v>
      </c>
      <c r="M1226" s="351" t="s">
        <v>1295</v>
      </c>
      <c r="N1226" s="351" t="s">
        <v>1296</v>
      </c>
      <c r="O1226" s="351" t="s">
        <v>404</v>
      </c>
    </row>
    <row r="1227" spans="1:15" hidden="1">
      <c r="A1227" s="350" t="s">
        <v>1277</v>
      </c>
      <c r="B1227" s="351">
        <v>510</v>
      </c>
      <c r="C1227" s="351" t="s">
        <v>1280</v>
      </c>
      <c r="D1227" s="351" t="s">
        <v>1280</v>
      </c>
      <c r="E1227" s="351" t="s">
        <v>2369</v>
      </c>
      <c r="F1227" s="351" t="s">
        <v>1292</v>
      </c>
      <c r="G1227" s="351" t="s">
        <v>1283</v>
      </c>
      <c r="H1227" s="351" t="s">
        <v>1275</v>
      </c>
      <c r="I1227" s="351" t="s">
        <v>2389</v>
      </c>
      <c r="J1227" s="351" t="s">
        <v>2390</v>
      </c>
      <c r="K1227" s="351" t="s">
        <v>2390</v>
      </c>
      <c r="L1227" s="351" t="s">
        <v>2389</v>
      </c>
      <c r="M1227" s="351" t="s">
        <v>1295</v>
      </c>
      <c r="N1227" s="351" t="s">
        <v>1296</v>
      </c>
      <c r="O1227" s="351" t="s">
        <v>404</v>
      </c>
    </row>
    <row r="1228" spans="1:15" hidden="1">
      <c r="A1228" s="350" t="s">
        <v>1277</v>
      </c>
      <c r="B1228" s="351">
        <v>510</v>
      </c>
      <c r="C1228" s="351" t="s">
        <v>1280</v>
      </c>
      <c r="D1228" s="351" t="s">
        <v>1280</v>
      </c>
      <c r="E1228" s="351" t="s">
        <v>2369</v>
      </c>
      <c r="F1228" s="351" t="s">
        <v>1292</v>
      </c>
      <c r="G1228" s="351" t="s">
        <v>1283</v>
      </c>
      <c r="H1228" s="351" t="s">
        <v>1275</v>
      </c>
      <c r="I1228" s="351" t="s">
        <v>2391</v>
      </c>
      <c r="J1228" s="351" t="s">
        <v>2392</v>
      </c>
      <c r="K1228" s="351" t="s">
        <v>2392</v>
      </c>
      <c r="L1228" s="351" t="s">
        <v>2391</v>
      </c>
      <c r="M1228" s="351" t="s">
        <v>1295</v>
      </c>
      <c r="N1228" s="351" t="s">
        <v>1296</v>
      </c>
      <c r="O1228" s="351" t="s">
        <v>404</v>
      </c>
    </row>
    <row r="1229" spans="1:15" hidden="1">
      <c r="A1229" s="350" t="s">
        <v>1277</v>
      </c>
      <c r="B1229" s="351">
        <v>510</v>
      </c>
      <c r="C1229" s="351" t="s">
        <v>1280</v>
      </c>
      <c r="D1229" s="351" t="s">
        <v>1280</v>
      </c>
      <c r="E1229" s="351" t="s">
        <v>2369</v>
      </c>
      <c r="F1229" s="351" t="s">
        <v>1292</v>
      </c>
      <c r="G1229" s="351" t="s">
        <v>1283</v>
      </c>
      <c r="H1229" s="351" t="s">
        <v>1275</v>
      </c>
      <c r="I1229" s="351" t="s">
        <v>2393</v>
      </c>
      <c r="J1229" s="351" t="s">
        <v>2394</v>
      </c>
      <c r="K1229" s="351" t="s">
        <v>2394</v>
      </c>
      <c r="L1229" s="351" t="s">
        <v>2393</v>
      </c>
      <c r="M1229" s="351" t="s">
        <v>1295</v>
      </c>
      <c r="N1229" s="351" t="s">
        <v>1296</v>
      </c>
      <c r="O1229" s="351" t="s">
        <v>404</v>
      </c>
    </row>
    <row r="1230" spans="1:15" hidden="1">
      <c r="A1230" s="350" t="s">
        <v>1277</v>
      </c>
      <c r="B1230" s="351">
        <v>510</v>
      </c>
      <c r="C1230" s="351" t="s">
        <v>1280</v>
      </c>
      <c r="D1230" s="351" t="s">
        <v>1280</v>
      </c>
      <c r="E1230" s="351" t="s">
        <v>2369</v>
      </c>
      <c r="F1230" s="351" t="s">
        <v>1292</v>
      </c>
      <c r="G1230" s="351" t="s">
        <v>1283</v>
      </c>
      <c r="H1230" s="351" t="s">
        <v>1275</v>
      </c>
      <c r="I1230" s="351" t="s">
        <v>2395</v>
      </c>
      <c r="J1230" s="351" t="s">
        <v>2396</v>
      </c>
      <c r="K1230" s="351" t="s">
        <v>2396</v>
      </c>
      <c r="L1230" s="351" t="s">
        <v>2395</v>
      </c>
      <c r="M1230" s="351" t="s">
        <v>1295</v>
      </c>
      <c r="N1230" s="351" t="s">
        <v>1296</v>
      </c>
      <c r="O1230" s="351" t="s">
        <v>404</v>
      </c>
    </row>
    <row r="1231" spans="1:15" hidden="1">
      <c r="A1231" s="350" t="s">
        <v>1277</v>
      </c>
      <c r="B1231" s="351">
        <v>510</v>
      </c>
      <c r="C1231" s="351" t="s">
        <v>1280</v>
      </c>
      <c r="D1231" s="351" t="s">
        <v>1280</v>
      </c>
      <c r="E1231" s="351" t="s">
        <v>2369</v>
      </c>
      <c r="F1231" s="351" t="s">
        <v>1292</v>
      </c>
      <c r="G1231" s="351" t="s">
        <v>1283</v>
      </c>
      <c r="H1231" s="351" t="s">
        <v>1275</v>
      </c>
      <c r="I1231" s="351" t="s">
        <v>2397</v>
      </c>
      <c r="J1231" s="351" t="s">
        <v>2398</v>
      </c>
      <c r="K1231" s="351" t="s">
        <v>2398</v>
      </c>
      <c r="L1231" s="351" t="s">
        <v>2397</v>
      </c>
      <c r="M1231" s="351" t="s">
        <v>1295</v>
      </c>
      <c r="N1231" s="351" t="s">
        <v>1296</v>
      </c>
      <c r="O1231" s="351" t="s">
        <v>404</v>
      </c>
    </row>
    <row r="1232" spans="1:15" hidden="1">
      <c r="A1232" s="350" t="s">
        <v>1277</v>
      </c>
      <c r="B1232" s="351">
        <v>510</v>
      </c>
      <c r="C1232" s="351" t="s">
        <v>1280</v>
      </c>
      <c r="D1232" s="351" t="s">
        <v>1280</v>
      </c>
      <c r="E1232" s="351" t="s">
        <v>2369</v>
      </c>
      <c r="F1232" s="351" t="s">
        <v>1292</v>
      </c>
      <c r="G1232" s="351" t="s">
        <v>1283</v>
      </c>
      <c r="H1232" s="351" t="s">
        <v>1275</v>
      </c>
      <c r="I1232" s="351" t="s">
        <v>2397</v>
      </c>
      <c r="J1232" s="351" t="s">
        <v>2399</v>
      </c>
      <c r="K1232" s="351" t="s">
        <v>2399</v>
      </c>
      <c r="L1232" s="351" t="s">
        <v>2397</v>
      </c>
      <c r="M1232" s="351" t="s">
        <v>1295</v>
      </c>
      <c r="N1232" s="351" t="s">
        <v>1296</v>
      </c>
      <c r="O1232" s="351" t="s">
        <v>404</v>
      </c>
    </row>
    <row r="1233" spans="1:15" hidden="1">
      <c r="A1233" s="350" t="s">
        <v>1277</v>
      </c>
      <c r="B1233" s="351">
        <v>510</v>
      </c>
      <c r="C1233" s="351" t="s">
        <v>1280</v>
      </c>
      <c r="D1233" s="351" t="s">
        <v>1280</v>
      </c>
      <c r="E1233" s="351" t="s">
        <v>2369</v>
      </c>
      <c r="F1233" s="351" t="s">
        <v>1292</v>
      </c>
      <c r="G1233" s="351" t="s">
        <v>1283</v>
      </c>
      <c r="H1233" s="351" t="s">
        <v>1275</v>
      </c>
      <c r="I1233" s="351" t="s">
        <v>2400</v>
      </c>
      <c r="J1233" s="351" t="s">
        <v>2401</v>
      </c>
      <c r="K1233" s="351" t="s">
        <v>2401</v>
      </c>
      <c r="L1233" s="351" t="s">
        <v>2400</v>
      </c>
      <c r="M1233" s="351" t="s">
        <v>1295</v>
      </c>
      <c r="N1233" s="351" t="s">
        <v>1296</v>
      </c>
      <c r="O1233" s="351" t="s">
        <v>404</v>
      </c>
    </row>
    <row r="1234" spans="1:15" hidden="1">
      <c r="A1234" s="350" t="s">
        <v>1277</v>
      </c>
      <c r="B1234" s="351">
        <v>510</v>
      </c>
      <c r="C1234" s="351" t="s">
        <v>1280</v>
      </c>
      <c r="D1234" s="351" t="s">
        <v>1280</v>
      </c>
      <c r="E1234" s="351" t="s">
        <v>2369</v>
      </c>
      <c r="F1234" s="351" t="s">
        <v>1292</v>
      </c>
      <c r="G1234" s="351" t="s">
        <v>1283</v>
      </c>
      <c r="H1234" s="351" t="s">
        <v>1275</v>
      </c>
      <c r="I1234" s="351" t="s">
        <v>2402</v>
      </c>
      <c r="J1234" s="351" t="s">
        <v>2403</v>
      </c>
      <c r="K1234" s="351" t="s">
        <v>2403</v>
      </c>
      <c r="L1234" s="351" t="s">
        <v>2402</v>
      </c>
      <c r="M1234" s="351" t="s">
        <v>1295</v>
      </c>
      <c r="N1234" s="351" t="s">
        <v>1296</v>
      </c>
      <c r="O1234" s="351" t="s">
        <v>404</v>
      </c>
    </row>
    <row r="1235" spans="1:15" hidden="1">
      <c r="A1235" s="350" t="s">
        <v>1277</v>
      </c>
      <c r="B1235" s="351">
        <v>510</v>
      </c>
      <c r="C1235" s="351" t="s">
        <v>1280</v>
      </c>
      <c r="D1235" s="351" t="s">
        <v>1280</v>
      </c>
      <c r="E1235" s="351" t="s">
        <v>2369</v>
      </c>
      <c r="F1235" s="351" t="s">
        <v>1292</v>
      </c>
      <c r="G1235" s="351" t="s">
        <v>1283</v>
      </c>
      <c r="H1235" s="351" t="s">
        <v>1275</v>
      </c>
      <c r="I1235" s="351" t="s">
        <v>2404</v>
      </c>
      <c r="J1235" s="351" t="s">
        <v>2405</v>
      </c>
      <c r="K1235" s="351" t="s">
        <v>2405</v>
      </c>
      <c r="L1235" s="351" t="s">
        <v>2404</v>
      </c>
      <c r="M1235" s="351" t="s">
        <v>1295</v>
      </c>
      <c r="N1235" s="351" t="s">
        <v>1296</v>
      </c>
      <c r="O1235" s="351" t="s">
        <v>404</v>
      </c>
    </row>
    <row r="1236" spans="1:15" hidden="1">
      <c r="A1236" s="350" t="s">
        <v>1277</v>
      </c>
      <c r="B1236" s="351">
        <v>510</v>
      </c>
      <c r="C1236" s="351" t="s">
        <v>1280</v>
      </c>
      <c r="D1236" s="351" t="s">
        <v>1280</v>
      </c>
      <c r="E1236" s="351" t="s">
        <v>2369</v>
      </c>
      <c r="F1236" s="351" t="s">
        <v>1629</v>
      </c>
      <c r="G1236" s="351" t="s">
        <v>2366</v>
      </c>
      <c r="H1236" s="351" t="s">
        <v>1275</v>
      </c>
      <c r="I1236" s="351" t="s">
        <v>1629</v>
      </c>
      <c r="J1236" s="351" t="s">
        <v>1631</v>
      </c>
      <c r="K1236" s="351" t="s">
        <v>1631</v>
      </c>
      <c r="L1236" s="351" t="s">
        <v>1629</v>
      </c>
      <c r="M1236" s="351" t="s">
        <v>1258</v>
      </c>
      <c r="N1236" s="351" t="s">
        <v>1296</v>
      </c>
      <c r="O1236" s="351" t="s">
        <v>404</v>
      </c>
    </row>
    <row r="1237" spans="1:15" hidden="1">
      <c r="A1237" s="350" t="s">
        <v>1277</v>
      </c>
      <c r="B1237" s="351">
        <v>510</v>
      </c>
      <c r="C1237" s="351" t="s">
        <v>1280</v>
      </c>
      <c r="D1237" s="351" t="s">
        <v>1280</v>
      </c>
      <c r="E1237" s="351" t="s">
        <v>2369</v>
      </c>
      <c r="F1237" s="351" t="s">
        <v>1292</v>
      </c>
      <c r="G1237" s="351" t="s">
        <v>1283</v>
      </c>
      <c r="H1237" s="351" t="s">
        <v>1275</v>
      </c>
      <c r="I1237" s="351" t="s">
        <v>2406</v>
      </c>
      <c r="J1237" s="351" t="s">
        <v>2407</v>
      </c>
      <c r="K1237" s="351" t="s">
        <v>2407</v>
      </c>
      <c r="L1237" s="351" t="s">
        <v>2406</v>
      </c>
      <c r="M1237" s="351" t="s">
        <v>1295</v>
      </c>
      <c r="N1237" s="351" t="s">
        <v>1296</v>
      </c>
      <c r="O1237" s="351" t="s">
        <v>404</v>
      </c>
    </row>
    <row r="1238" spans="1:15" hidden="1">
      <c r="A1238" s="350" t="s">
        <v>1277</v>
      </c>
      <c r="B1238" s="351">
        <v>510</v>
      </c>
      <c r="C1238" s="351" t="s">
        <v>1280</v>
      </c>
      <c r="D1238" s="351" t="s">
        <v>1280</v>
      </c>
      <c r="E1238" s="351" t="s">
        <v>2369</v>
      </c>
      <c r="F1238" s="351" t="s">
        <v>1292</v>
      </c>
      <c r="G1238" s="351" t="s">
        <v>1283</v>
      </c>
      <c r="H1238" s="351" t="s">
        <v>1275</v>
      </c>
      <c r="I1238" s="351" t="s">
        <v>2408</v>
      </c>
      <c r="J1238" s="351" t="s">
        <v>2409</v>
      </c>
      <c r="K1238" s="351" t="s">
        <v>2409</v>
      </c>
      <c r="L1238" s="351" t="s">
        <v>2408</v>
      </c>
      <c r="M1238" s="351" t="s">
        <v>1295</v>
      </c>
      <c r="N1238" s="351" t="s">
        <v>1296</v>
      </c>
      <c r="O1238" s="351" t="s">
        <v>404</v>
      </c>
    </row>
    <row r="1239" spans="1:15" hidden="1">
      <c r="A1239" s="350" t="s">
        <v>1277</v>
      </c>
      <c r="B1239" s="351">
        <v>510</v>
      </c>
      <c r="C1239" s="351" t="s">
        <v>1280</v>
      </c>
      <c r="D1239" s="351" t="s">
        <v>1280</v>
      </c>
      <c r="E1239" s="351" t="s">
        <v>2369</v>
      </c>
      <c r="F1239" s="351" t="s">
        <v>1292</v>
      </c>
      <c r="G1239" s="351" t="s">
        <v>1283</v>
      </c>
      <c r="H1239" s="351" t="s">
        <v>1275</v>
      </c>
      <c r="I1239" s="351" t="s">
        <v>2410</v>
      </c>
      <c r="J1239" s="351" t="s">
        <v>2411</v>
      </c>
      <c r="K1239" s="351" t="s">
        <v>2411</v>
      </c>
      <c r="L1239" s="351" t="s">
        <v>2410</v>
      </c>
      <c r="M1239" s="351" t="s">
        <v>1295</v>
      </c>
      <c r="N1239" s="351" t="s">
        <v>1296</v>
      </c>
      <c r="O1239" s="351" t="s">
        <v>404</v>
      </c>
    </row>
    <row r="1240" spans="1:15" hidden="1">
      <c r="A1240" s="350" t="s">
        <v>1277</v>
      </c>
      <c r="B1240" s="351">
        <v>510</v>
      </c>
      <c r="C1240" s="351" t="s">
        <v>1280</v>
      </c>
      <c r="D1240" s="351" t="s">
        <v>1280</v>
      </c>
      <c r="E1240" s="351" t="s">
        <v>2369</v>
      </c>
      <c r="F1240" s="351" t="s">
        <v>1292</v>
      </c>
      <c r="G1240" s="351" t="s">
        <v>1283</v>
      </c>
      <c r="H1240" s="351" t="s">
        <v>1275</v>
      </c>
      <c r="I1240" s="351" t="s">
        <v>2412</v>
      </c>
      <c r="J1240" s="351" t="s">
        <v>2413</v>
      </c>
      <c r="K1240" s="351" t="s">
        <v>2413</v>
      </c>
      <c r="L1240" s="351" t="s">
        <v>2412</v>
      </c>
      <c r="M1240" s="351" t="s">
        <v>1295</v>
      </c>
      <c r="N1240" s="351" t="s">
        <v>1296</v>
      </c>
      <c r="O1240" s="351" t="s">
        <v>404</v>
      </c>
    </row>
    <row r="1241" spans="1:15" hidden="1">
      <c r="A1241" s="350" t="s">
        <v>1277</v>
      </c>
      <c r="B1241" s="351">
        <v>510</v>
      </c>
      <c r="C1241" s="351" t="s">
        <v>1280</v>
      </c>
      <c r="D1241" s="351" t="s">
        <v>1280</v>
      </c>
      <c r="E1241" s="351" t="s">
        <v>2369</v>
      </c>
      <c r="F1241" s="351" t="s">
        <v>1292</v>
      </c>
      <c r="G1241" s="351" t="s">
        <v>1283</v>
      </c>
      <c r="H1241" s="351" t="s">
        <v>1275</v>
      </c>
      <c r="I1241" s="351" t="s">
        <v>2414</v>
      </c>
      <c r="J1241" s="351" t="s">
        <v>2415</v>
      </c>
      <c r="K1241" s="351" t="s">
        <v>2415</v>
      </c>
      <c r="L1241" s="351" t="s">
        <v>2414</v>
      </c>
      <c r="M1241" s="351" t="s">
        <v>1295</v>
      </c>
      <c r="N1241" s="351" t="s">
        <v>1296</v>
      </c>
      <c r="O1241" s="351" t="s">
        <v>404</v>
      </c>
    </row>
    <row r="1242" spans="1:15" hidden="1">
      <c r="A1242" s="350" t="s">
        <v>1277</v>
      </c>
      <c r="B1242" s="351">
        <v>510</v>
      </c>
      <c r="C1242" s="351" t="s">
        <v>1280</v>
      </c>
      <c r="D1242" s="351" t="s">
        <v>1280</v>
      </c>
      <c r="E1242" s="351" t="s">
        <v>2369</v>
      </c>
      <c r="F1242" s="351" t="s">
        <v>1292</v>
      </c>
      <c r="G1242" s="351" t="s">
        <v>1283</v>
      </c>
      <c r="H1242" s="351" t="s">
        <v>1275</v>
      </c>
      <c r="I1242" s="351" t="s">
        <v>2414</v>
      </c>
      <c r="J1242" s="351" t="s">
        <v>2416</v>
      </c>
      <c r="K1242" s="351" t="s">
        <v>2416</v>
      </c>
      <c r="L1242" s="351" t="s">
        <v>2414</v>
      </c>
      <c r="M1242" s="351" t="s">
        <v>1295</v>
      </c>
      <c r="N1242" s="351" t="s">
        <v>1296</v>
      </c>
      <c r="O1242" s="351" t="s">
        <v>404</v>
      </c>
    </row>
    <row r="1243" spans="1:15" hidden="1">
      <c r="A1243" s="350" t="s">
        <v>1277</v>
      </c>
      <c r="B1243" s="351">
        <v>510</v>
      </c>
      <c r="C1243" s="351" t="s">
        <v>1280</v>
      </c>
      <c r="D1243" s="351" t="s">
        <v>1280</v>
      </c>
      <c r="E1243" s="351" t="s">
        <v>2369</v>
      </c>
      <c r="F1243" s="351" t="s">
        <v>1292</v>
      </c>
      <c r="G1243" s="351" t="s">
        <v>1283</v>
      </c>
      <c r="H1243" s="351" t="s">
        <v>1275</v>
      </c>
      <c r="I1243" s="351" t="s">
        <v>2417</v>
      </c>
      <c r="J1243" s="351" t="s">
        <v>2418</v>
      </c>
      <c r="K1243" s="351" t="s">
        <v>2418</v>
      </c>
      <c r="L1243" s="351" t="s">
        <v>2417</v>
      </c>
      <c r="M1243" s="351" t="s">
        <v>1295</v>
      </c>
      <c r="N1243" s="351" t="s">
        <v>1296</v>
      </c>
      <c r="O1243" s="351" t="s">
        <v>404</v>
      </c>
    </row>
    <row r="1244" spans="1:15" hidden="1">
      <c r="A1244" s="350" t="s">
        <v>1277</v>
      </c>
      <c r="B1244" s="351">
        <v>510</v>
      </c>
      <c r="C1244" s="351" t="s">
        <v>1280</v>
      </c>
      <c r="D1244" s="351" t="s">
        <v>1280</v>
      </c>
      <c r="E1244" s="351" t="s">
        <v>2369</v>
      </c>
      <c r="F1244" s="351" t="s">
        <v>1292</v>
      </c>
      <c r="G1244" s="351" t="s">
        <v>1283</v>
      </c>
      <c r="H1244" s="351" t="s">
        <v>1275</v>
      </c>
      <c r="I1244" s="351" t="s">
        <v>2419</v>
      </c>
      <c r="J1244" s="351" t="s">
        <v>2420</v>
      </c>
      <c r="K1244" s="351" t="s">
        <v>2420</v>
      </c>
      <c r="L1244" s="351" t="s">
        <v>2419</v>
      </c>
      <c r="M1244" s="351" t="s">
        <v>1295</v>
      </c>
      <c r="N1244" s="351" t="s">
        <v>1296</v>
      </c>
      <c r="O1244" s="351" t="s">
        <v>404</v>
      </c>
    </row>
    <row r="1245" spans="1:15" hidden="1">
      <c r="A1245" s="350" t="s">
        <v>1277</v>
      </c>
      <c r="B1245" s="351">
        <v>510</v>
      </c>
      <c r="C1245" s="351" t="s">
        <v>1280</v>
      </c>
      <c r="D1245" s="351" t="s">
        <v>1280</v>
      </c>
      <c r="E1245" s="351" t="s">
        <v>2369</v>
      </c>
      <c r="F1245" s="351" t="s">
        <v>1292</v>
      </c>
      <c r="G1245" s="351" t="s">
        <v>1283</v>
      </c>
      <c r="H1245" s="351" t="s">
        <v>1275</v>
      </c>
      <c r="I1245" s="351" t="s">
        <v>2421</v>
      </c>
      <c r="J1245" s="351" t="s">
        <v>2422</v>
      </c>
      <c r="K1245" s="351" t="s">
        <v>2422</v>
      </c>
      <c r="L1245" s="351" t="s">
        <v>2421</v>
      </c>
      <c r="M1245" s="351" t="s">
        <v>1295</v>
      </c>
      <c r="N1245" s="351" t="s">
        <v>1296</v>
      </c>
      <c r="O1245" s="351" t="s">
        <v>404</v>
      </c>
    </row>
    <row r="1246" spans="1:15" hidden="1">
      <c r="A1246" s="350" t="s">
        <v>1277</v>
      </c>
      <c r="B1246" s="351">
        <v>510</v>
      </c>
      <c r="C1246" s="351" t="s">
        <v>1280</v>
      </c>
      <c r="D1246" s="351" t="s">
        <v>1280</v>
      </c>
      <c r="E1246" s="351" t="s">
        <v>2369</v>
      </c>
      <c r="F1246" s="351" t="s">
        <v>1292</v>
      </c>
      <c r="G1246" s="351" t="s">
        <v>1283</v>
      </c>
      <c r="H1246" s="351" t="s">
        <v>1275</v>
      </c>
      <c r="I1246" s="351" t="s">
        <v>2423</v>
      </c>
      <c r="J1246" s="351" t="s">
        <v>2424</v>
      </c>
      <c r="K1246" s="351" t="s">
        <v>2424</v>
      </c>
      <c r="L1246" s="351" t="s">
        <v>2423</v>
      </c>
      <c r="M1246" s="351" t="s">
        <v>1295</v>
      </c>
      <c r="N1246" s="351" t="s">
        <v>1296</v>
      </c>
      <c r="O1246" s="351" t="s">
        <v>404</v>
      </c>
    </row>
    <row r="1247" spans="1:15" hidden="1">
      <c r="A1247" s="350" t="s">
        <v>1277</v>
      </c>
      <c r="B1247" s="351">
        <v>510</v>
      </c>
      <c r="C1247" s="351" t="s">
        <v>1280</v>
      </c>
      <c r="D1247" s="351" t="s">
        <v>1280</v>
      </c>
      <c r="E1247" s="351" t="s">
        <v>2369</v>
      </c>
      <c r="F1247" s="351" t="s">
        <v>1292</v>
      </c>
      <c r="G1247" s="351" t="s">
        <v>1283</v>
      </c>
      <c r="H1247" s="351" t="s">
        <v>1275</v>
      </c>
      <c r="I1247" s="351" t="s">
        <v>2425</v>
      </c>
      <c r="J1247" s="351" t="s">
        <v>2426</v>
      </c>
      <c r="K1247" s="351" t="s">
        <v>2426</v>
      </c>
      <c r="L1247" s="351" t="s">
        <v>2425</v>
      </c>
      <c r="M1247" s="351" t="s">
        <v>1295</v>
      </c>
      <c r="N1247" s="351" t="s">
        <v>1296</v>
      </c>
      <c r="O1247" s="351" t="s">
        <v>404</v>
      </c>
    </row>
    <row r="1248" spans="1:15" hidden="1">
      <c r="A1248" s="350" t="s">
        <v>1277</v>
      </c>
      <c r="B1248" s="351">
        <v>510</v>
      </c>
      <c r="C1248" s="351" t="s">
        <v>1280</v>
      </c>
      <c r="D1248" s="351" t="s">
        <v>1280</v>
      </c>
      <c r="E1248" s="351" t="s">
        <v>2369</v>
      </c>
      <c r="F1248" s="351" t="s">
        <v>1292</v>
      </c>
      <c r="G1248" s="351" t="s">
        <v>1283</v>
      </c>
      <c r="H1248" s="351" t="s">
        <v>1275</v>
      </c>
      <c r="I1248" s="351" t="s">
        <v>2427</v>
      </c>
      <c r="J1248" s="351" t="s">
        <v>2428</v>
      </c>
      <c r="K1248" s="351" t="s">
        <v>2428</v>
      </c>
      <c r="L1248" s="351" t="s">
        <v>2427</v>
      </c>
      <c r="M1248" s="351" t="s">
        <v>1295</v>
      </c>
      <c r="N1248" s="351" t="s">
        <v>1296</v>
      </c>
      <c r="O1248" s="351" t="s">
        <v>404</v>
      </c>
    </row>
    <row r="1249" spans="1:15" hidden="1">
      <c r="A1249" s="350" t="s">
        <v>1277</v>
      </c>
      <c r="B1249" s="351">
        <v>510</v>
      </c>
      <c r="C1249" s="351" t="s">
        <v>1280</v>
      </c>
      <c r="D1249" s="351" t="s">
        <v>1280</v>
      </c>
      <c r="E1249" s="351" t="s">
        <v>2369</v>
      </c>
      <c r="F1249" s="351" t="s">
        <v>1292</v>
      </c>
      <c r="G1249" s="351" t="s">
        <v>1283</v>
      </c>
      <c r="H1249" s="351" t="s">
        <v>1275</v>
      </c>
      <c r="I1249" s="351" t="s">
        <v>2429</v>
      </c>
      <c r="J1249" s="351" t="s">
        <v>2430</v>
      </c>
      <c r="K1249" s="351" t="s">
        <v>2430</v>
      </c>
      <c r="L1249" s="351" t="s">
        <v>2429</v>
      </c>
      <c r="M1249" s="351" t="s">
        <v>1295</v>
      </c>
      <c r="N1249" s="351" t="s">
        <v>1296</v>
      </c>
      <c r="O1249" s="351" t="s">
        <v>404</v>
      </c>
    </row>
    <row r="1250" spans="1:15" hidden="1">
      <c r="A1250" s="350" t="s">
        <v>1277</v>
      </c>
      <c r="B1250" s="351">
        <v>510</v>
      </c>
      <c r="C1250" s="351" t="s">
        <v>1280</v>
      </c>
      <c r="D1250" s="351" t="s">
        <v>1280</v>
      </c>
      <c r="E1250" s="351" t="s">
        <v>2369</v>
      </c>
      <c r="F1250" s="351" t="s">
        <v>1292</v>
      </c>
      <c r="G1250" s="351" t="s">
        <v>1283</v>
      </c>
      <c r="H1250" s="351" t="s">
        <v>1275</v>
      </c>
      <c r="I1250" s="351" t="s">
        <v>2431</v>
      </c>
      <c r="J1250" s="351" t="s">
        <v>2432</v>
      </c>
      <c r="K1250" s="351" t="s">
        <v>2432</v>
      </c>
      <c r="L1250" s="351" t="s">
        <v>2431</v>
      </c>
      <c r="M1250" s="351" t="s">
        <v>1295</v>
      </c>
      <c r="N1250" s="351" t="s">
        <v>1296</v>
      </c>
      <c r="O1250" s="351" t="s">
        <v>404</v>
      </c>
    </row>
    <row r="1251" spans="1:15" hidden="1">
      <c r="A1251" s="350" t="s">
        <v>1277</v>
      </c>
      <c r="B1251" s="351">
        <v>510</v>
      </c>
      <c r="C1251" s="351" t="s">
        <v>1280</v>
      </c>
      <c r="D1251" s="351" t="s">
        <v>1280</v>
      </c>
      <c r="E1251" s="351" t="s">
        <v>2369</v>
      </c>
      <c r="F1251" s="351" t="s">
        <v>2433</v>
      </c>
      <c r="G1251" s="351" t="s">
        <v>1283</v>
      </c>
      <c r="H1251" s="351" t="s">
        <v>1275</v>
      </c>
      <c r="I1251" s="351" t="s">
        <v>2433</v>
      </c>
      <c r="J1251" s="351" t="s">
        <v>2434</v>
      </c>
      <c r="K1251" s="351" t="s">
        <v>2434</v>
      </c>
      <c r="L1251" s="351" t="s">
        <v>2433</v>
      </c>
      <c r="M1251" s="351" t="s">
        <v>1258</v>
      </c>
      <c r="N1251" s="351" t="s">
        <v>1296</v>
      </c>
      <c r="O1251" s="351" t="s">
        <v>404</v>
      </c>
    </row>
    <row r="1252" spans="1:15" hidden="1">
      <c r="A1252" s="350" t="s">
        <v>1277</v>
      </c>
      <c r="B1252" s="351">
        <v>510</v>
      </c>
      <c r="C1252" s="351" t="s">
        <v>1280</v>
      </c>
      <c r="D1252" s="351" t="s">
        <v>1280</v>
      </c>
      <c r="E1252" s="351" t="s">
        <v>2369</v>
      </c>
      <c r="F1252" s="351" t="s">
        <v>1292</v>
      </c>
      <c r="G1252" s="351" t="s">
        <v>1283</v>
      </c>
      <c r="H1252" s="351" t="s">
        <v>1275</v>
      </c>
      <c r="I1252" s="351" t="s">
        <v>2433</v>
      </c>
      <c r="J1252" s="351" t="s">
        <v>2435</v>
      </c>
      <c r="K1252" s="351" t="s">
        <v>2435</v>
      </c>
      <c r="L1252" s="351" t="s">
        <v>2433</v>
      </c>
      <c r="M1252" s="351" t="s">
        <v>1258</v>
      </c>
      <c r="N1252" s="351" t="s">
        <v>1296</v>
      </c>
      <c r="O1252" s="351" t="s">
        <v>404</v>
      </c>
    </row>
    <row r="1253" spans="1:15" hidden="1">
      <c r="A1253" s="350" t="s">
        <v>1277</v>
      </c>
      <c r="B1253" s="351">
        <v>510</v>
      </c>
      <c r="C1253" s="351" t="s">
        <v>1280</v>
      </c>
      <c r="D1253" s="351" t="s">
        <v>1280</v>
      </c>
      <c r="E1253" s="351" t="s">
        <v>2369</v>
      </c>
      <c r="F1253" s="351" t="s">
        <v>1292</v>
      </c>
      <c r="G1253" s="351" t="s">
        <v>1283</v>
      </c>
      <c r="H1253" s="351" t="s">
        <v>1275</v>
      </c>
      <c r="I1253" s="351" t="s">
        <v>2436</v>
      </c>
      <c r="J1253" s="351" t="s">
        <v>2437</v>
      </c>
      <c r="K1253" s="351" t="s">
        <v>2437</v>
      </c>
      <c r="L1253" s="351" t="s">
        <v>2436</v>
      </c>
      <c r="M1253" s="351" t="s">
        <v>1295</v>
      </c>
      <c r="N1253" s="351" t="s">
        <v>1296</v>
      </c>
      <c r="O1253" s="351" t="s">
        <v>404</v>
      </c>
    </row>
    <row r="1254" spans="1:15" hidden="1">
      <c r="A1254" s="350" t="s">
        <v>1277</v>
      </c>
      <c r="B1254" s="351">
        <v>510</v>
      </c>
      <c r="C1254" s="351" t="s">
        <v>1280</v>
      </c>
      <c r="D1254" s="351" t="s">
        <v>1280</v>
      </c>
      <c r="E1254" s="351" t="s">
        <v>2369</v>
      </c>
      <c r="F1254" s="351" t="s">
        <v>2433</v>
      </c>
      <c r="G1254" s="351" t="s">
        <v>1283</v>
      </c>
      <c r="H1254" s="351" t="s">
        <v>1275</v>
      </c>
      <c r="I1254" s="351" t="s">
        <v>2433</v>
      </c>
      <c r="J1254" s="351" t="s">
        <v>2438</v>
      </c>
      <c r="K1254" s="351" t="s">
        <v>2438</v>
      </c>
      <c r="L1254" s="351" t="s">
        <v>2433</v>
      </c>
      <c r="M1254" s="351" t="s">
        <v>1258</v>
      </c>
      <c r="N1254" s="351" t="s">
        <v>1296</v>
      </c>
      <c r="O1254" s="351" t="s">
        <v>404</v>
      </c>
    </row>
    <row r="1255" spans="1:15" hidden="1">
      <c r="A1255" s="350" t="s">
        <v>1277</v>
      </c>
      <c r="B1255" s="351">
        <v>510</v>
      </c>
      <c r="C1255" s="351" t="s">
        <v>1280</v>
      </c>
      <c r="D1255" s="351" t="s">
        <v>1280</v>
      </c>
      <c r="E1255" s="351" t="s">
        <v>2369</v>
      </c>
      <c r="F1255" s="351" t="s">
        <v>1292</v>
      </c>
      <c r="G1255" s="351" t="s">
        <v>1283</v>
      </c>
      <c r="H1255" s="351" t="s">
        <v>1275</v>
      </c>
      <c r="I1255" s="351" t="s">
        <v>2433</v>
      </c>
      <c r="J1255" s="351" t="s">
        <v>2439</v>
      </c>
      <c r="K1255" s="351" t="s">
        <v>2439</v>
      </c>
      <c r="L1255" s="351" t="s">
        <v>2433</v>
      </c>
      <c r="M1255" s="351" t="s">
        <v>1258</v>
      </c>
      <c r="N1255" s="351" t="s">
        <v>1296</v>
      </c>
      <c r="O1255" s="351" t="s">
        <v>404</v>
      </c>
    </row>
    <row r="1256" spans="1:15" hidden="1">
      <c r="A1256" s="350" t="s">
        <v>1277</v>
      </c>
      <c r="B1256" s="351">
        <v>510</v>
      </c>
      <c r="C1256" s="351" t="s">
        <v>1280</v>
      </c>
      <c r="D1256" s="351" t="s">
        <v>1280</v>
      </c>
      <c r="E1256" s="351" t="s">
        <v>2369</v>
      </c>
      <c r="F1256" s="351" t="s">
        <v>1292</v>
      </c>
      <c r="G1256" s="351" t="s">
        <v>1283</v>
      </c>
      <c r="H1256" s="351" t="s">
        <v>1275</v>
      </c>
      <c r="I1256" s="351" t="s">
        <v>2440</v>
      </c>
      <c r="J1256" s="351" t="s">
        <v>2441</v>
      </c>
      <c r="K1256" s="351" t="s">
        <v>2441</v>
      </c>
      <c r="L1256" s="351" t="s">
        <v>2440</v>
      </c>
      <c r="M1256" s="351" t="s">
        <v>1295</v>
      </c>
      <c r="N1256" s="351" t="s">
        <v>1296</v>
      </c>
      <c r="O1256" s="351" t="s">
        <v>404</v>
      </c>
    </row>
    <row r="1257" spans="1:15" hidden="1">
      <c r="A1257" s="350" t="s">
        <v>1277</v>
      </c>
      <c r="B1257" s="351">
        <v>510</v>
      </c>
      <c r="C1257" s="351" t="s">
        <v>1280</v>
      </c>
      <c r="D1257" s="351" t="s">
        <v>1280</v>
      </c>
      <c r="E1257" s="351" t="s">
        <v>2369</v>
      </c>
      <c r="F1257" s="351" t="s">
        <v>1292</v>
      </c>
      <c r="G1257" s="351" t="s">
        <v>1283</v>
      </c>
      <c r="H1257" s="351" t="s">
        <v>1275</v>
      </c>
      <c r="I1257" s="351" t="s">
        <v>2442</v>
      </c>
      <c r="J1257" s="351" t="s">
        <v>2443</v>
      </c>
      <c r="K1257" s="351" t="s">
        <v>2443</v>
      </c>
      <c r="L1257" s="351" t="s">
        <v>2442</v>
      </c>
      <c r="M1257" s="351" t="s">
        <v>1295</v>
      </c>
      <c r="N1257" s="351" t="s">
        <v>1296</v>
      </c>
      <c r="O1257" s="351" t="s">
        <v>404</v>
      </c>
    </row>
    <row r="1258" spans="1:15" hidden="1">
      <c r="A1258" s="350" t="s">
        <v>1277</v>
      </c>
      <c r="B1258" s="351">
        <v>510</v>
      </c>
      <c r="C1258" s="351" t="s">
        <v>1280</v>
      </c>
      <c r="D1258" s="351" t="s">
        <v>1280</v>
      </c>
      <c r="E1258" s="351" t="s">
        <v>2369</v>
      </c>
      <c r="F1258" s="351" t="s">
        <v>1292</v>
      </c>
      <c r="G1258" s="351" t="s">
        <v>1283</v>
      </c>
      <c r="H1258" s="351" t="s">
        <v>1275</v>
      </c>
      <c r="I1258" s="351" t="s">
        <v>2444</v>
      </c>
      <c r="J1258" s="351" t="s">
        <v>2445</v>
      </c>
      <c r="K1258" s="351" t="s">
        <v>2445</v>
      </c>
      <c r="L1258" s="351" t="s">
        <v>2444</v>
      </c>
      <c r="M1258" s="351" t="s">
        <v>1295</v>
      </c>
      <c r="N1258" s="351" t="s">
        <v>1296</v>
      </c>
      <c r="O1258" s="351" t="s">
        <v>404</v>
      </c>
    </row>
    <row r="1259" spans="1:15" hidden="1">
      <c r="A1259" s="350" t="s">
        <v>1277</v>
      </c>
      <c r="B1259" s="351">
        <v>510</v>
      </c>
      <c r="C1259" s="351" t="s">
        <v>1280</v>
      </c>
      <c r="D1259" s="351" t="s">
        <v>1280</v>
      </c>
      <c r="E1259" s="351" t="s">
        <v>2369</v>
      </c>
      <c r="F1259" s="351" t="s">
        <v>1292</v>
      </c>
      <c r="G1259" s="351" t="s">
        <v>1283</v>
      </c>
      <c r="H1259" s="351" t="s">
        <v>1275</v>
      </c>
      <c r="I1259" s="351" t="s">
        <v>2446</v>
      </c>
      <c r="J1259" s="351" t="s">
        <v>2447</v>
      </c>
      <c r="K1259" s="351" t="s">
        <v>2447</v>
      </c>
      <c r="L1259" s="351" t="s">
        <v>2446</v>
      </c>
      <c r="M1259" s="351" t="s">
        <v>1295</v>
      </c>
      <c r="N1259" s="351" t="s">
        <v>1296</v>
      </c>
      <c r="O1259" s="351" t="s">
        <v>404</v>
      </c>
    </row>
    <row r="1260" spans="1:15" hidden="1">
      <c r="A1260" s="350" t="s">
        <v>1277</v>
      </c>
      <c r="B1260" s="351">
        <v>510</v>
      </c>
      <c r="C1260" s="351" t="s">
        <v>1280</v>
      </c>
      <c r="D1260" s="351" t="s">
        <v>1280</v>
      </c>
      <c r="E1260" s="351" t="s">
        <v>2369</v>
      </c>
      <c r="F1260" s="351" t="s">
        <v>1292</v>
      </c>
      <c r="G1260" s="351" t="s">
        <v>1283</v>
      </c>
      <c r="H1260" s="351" t="s">
        <v>1275</v>
      </c>
      <c r="I1260" s="351" t="s">
        <v>2448</v>
      </c>
      <c r="J1260" s="351" t="s">
        <v>2449</v>
      </c>
      <c r="K1260" s="351" t="s">
        <v>2449</v>
      </c>
      <c r="L1260" s="351" t="s">
        <v>2448</v>
      </c>
      <c r="M1260" s="351" t="s">
        <v>1295</v>
      </c>
      <c r="N1260" s="351" t="s">
        <v>1296</v>
      </c>
      <c r="O1260" s="351" t="s">
        <v>404</v>
      </c>
    </row>
    <row r="1261" spans="1:15" hidden="1">
      <c r="A1261" s="350" t="s">
        <v>1277</v>
      </c>
      <c r="B1261" s="351">
        <v>510</v>
      </c>
      <c r="C1261" s="351" t="s">
        <v>1280</v>
      </c>
      <c r="D1261" s="351" t="s">
        <v>1280</v>
      </c>
      <c r="E1261" s="351" t="s">
        <v>2369</v>
      </c>
      <c r="F1261" s="351" t="s">
        <v>1292</v>
      </c>
      <c r="G1261" s="351" t="s">
        <v>1283</v>
      </c>
      <c r="H1261" s="351" t="s">
        <v>1275</v>
      </c>
      <c r="I1261" s="351" t="s">
        <v>2450</v>
      </c>
      <c r="J1261" s="351" t="s">
        <v>2451</v>
      </c>
      <c r="K1261" s="351" t="s">
        <v>2451</v>
      </c>
      <c r="L1261" s="351" t="s">
        <v>2450</v>
      </c>
      <c r="M1261" s="351" t="s">
        <v>1295</v>
      </c>
      <c r="N1261" s="351" t="s">
        <v>1296</v>
      </c>
      <c r="O1261" s="351" t="s">
        <v>404</v>
      </c>
    </row>
    <row r="1262" spans="1:15" hidden="1">
      <c r="A1262" s="350" t="s">
        <v>1277</v>
      </c>
      <c r="B1262" s="351">
        <v>510</v>
      </c>
      <c r="C1262" s="351" t="s">
        <v>1280</v>
      </c>
      <c r="D1262" s="351" t="s">
        <v>1280</v>
      </c>
      <c r="E1262" s="351" t="s">
        <v>2369</v>
      </c>
      <c r="F1262" s="351" t="s">
        <v>1292</v>
      </c>
      <c r="G1262" s="351" t="s">
        <v>1283</v>
      </c>
      <c r="H1262" s="351" t="s">
        <v>1275</v>
      </c>
      <c r="I1262" s="351" t="s">
        <v>2452</v>
      </c>
      <c r="J1262" s="351" t="s">
        <v>2453</v>
      </c>
      <c r="K1262" s="351" t="s">
        <v>2453</v>
      </c>
      <c r="L1262" s="351" t="s">
        <v>2452</v>
      </c>
      <c r="M1262" s="351" t="s">
        <v>1295</v>
      </c>
      <c r="N1262" s="351" t="s">
        <v>1296</v>
      </c>
      <c r="O1262" s="351" t="s">
        <v>404</v>
      </c>
    </row>
    <row r="1263" spans="1:15" hidden="1">
      <c r="A1263" s="350" t="s">
        <v>1277</v>
      </c>
      <c r="B1263" s="351">
        <v>510</v>
      </c>
      <c r="C1263" s="351" t="s">
        <v>1280</v>
      </c>
      <c r="D1263" s="351" t="s">
        <v>1280</v>
      </c>
      <c r="E1263" s="351" t="s">
        <v>2369</v>
      </c>
      <c r="F1263" s="351" t="s">
        <v>1292</v>
      </c>
      <c r="G1263" s="351" t="s">
        <v>1283</v>
      </c>
      <c r="H1263" s="351" t="s">
        <v>1275</v>
      </c>
      <c r="I1263" s="351" t="s">
        <v>2454</v>
      </c>
      <c r="J1263" s="351" t="s">
        <v>2455</v>
      </c>
      <c r="K1263" s="351" t="s">
        <v>2455</v>
      </c>
      <c r="L1263" s="351" t="s">
        <v>2454</v>
      </c>
      <c r="M1263" s="351" t="s">
        <v>1295</v>
      </c>
      <c r="N1263" s="351" t="s">
        <v>1296</v>
      </c>
      <c r="O1263" s="351" t="s">
        <v>404</v>
      </c>
    </row>
    <row r="1264" spans="1:15" hidden="1">
      <c r="A1264" s="350" t="s">
        <v>1277</v>
      </c>
      <c r="B1264" s="351">
        <v>510</v>
      </c>
      <c r="C1264" s="351" t="s">
        <v>1280</v>
      </c>
      <c r="D1264" s="351" t="s">
        <v>1280</v>
      </c>
      <c r="E1264" s="351" t="s">
        <v>2369</v>
      </c>
      <c r="F1264" s="351" t="s">
        <v>1292</v>
      </c>
      <c r="G1264" s="351" t="s">
        <v>1283</v>
      </c>
      <c r="H1264" s="351" t="s">
        <v>1275</v>
      </c>
      <c r="I1264" s="351" t="s">
        <v>2456</v>
      </c>
      <c r="J1264" s="351" t="s">
        <v>2457</v>
      </c>
      <c r="K1264" s="351" t="s">
        <v>2457</v>
      </c>
      <c r="L1264" s="351" t="s">
        <v>2456</v>
      </c>
      <c r="M1264" s="351" t="s">
        <v>1295</v>
      </c>
      <c r="N1264" s="351" t="s">
        <v>1296</v>
      </c>
      <c r="O1264" s="351" t="s">
        <v>404</v>
      </c>
    </row>
    <row r="1265" spans="1:15" hidden="1">
      <c r="A1265" s="350" t="s">
        <v>1277</v>
      </c>
      <c r="B1265" s="351">
        <v>510</v>
      </c>
      <c r="C1265" s="351" t="s">
        <v>1280</v>
      </c>
      <c r="D1265" s="351" t="s">
        <v>1280</v>
      </c>
      <c r="E1265" s="351" t="s">
        <v>2369</v>
      </c>
      <c r="F1265" s="351" t="s">
        <v>1292</v>
      </c>
      <c r="G1265" s="351" t="s">
        <v>1283</v>
      </c>
      <c r="H1265" s="351" t="s">
        <v>1275</v>
      </c>
      <c r="I1265" s="351" t="s">
        <v>2458</v>
      </c>
      <c r="J1265" s="351" t="s">
        <v>2459</v>
      </c>
      <c r="K1265" s="351" t="s">
        <v>2459</v>
      </c>
      <c r="L1265" s="351" t="s">
        <v>2458</v>
      </c>
      <c r="M1265" s="351" t="s">
        <v>1295</v>
      </c>
      <c r="N1265" s="351" t="s">
        <v>1296</v>
      </c>
      <c r="O1265" s="351" t="s">
        <v>404</v>
      </c>
    </row>
    <row r="1266" spans="1:15" hidden="1">
      <c r="A1266" s="350" t="s">
        <v>1277</v>
      </c>
      <c r="B1266" s="351">
        <v>510</v>
      </c>
      <c r="C1266" s="351" t="s">
        <v>1280</v>
      </c>
      <c r="D1266" s="351" t="s">
        <v>1280</v>
      </c>
      <c r="E1266" s="351" t="s">
        <v>2369</v>
      </c>
      <c r="F1266" s="351" t="s">
        <v>1292</v>
      </c>
      <c r="G1266" s="351" t="s">
        <v>1283</v>
      </c>
      <c r="H1266" s="351" t="s">
        <v>1275</v>
      </c>
      <c r="I1266" s="351" t="s">
        <v>2460</v>
      </c>
      <c r="J1266" s="351" t="s">
        <v>2461</v>
      </c>
      <c r="K1266" s="351" t="s">
        <v>2461</v>
      </c>
      <c r="L1266" s="351" t="s">
        <v>2460</v>
      </c>
      <c r="M1266" s="351" t="s">
        <v>1295</v>
      </c>
      <c r="N1266" s="351" t="s">
        <v>1296</v>
      </c>
      <c r="O1266" s="351" t="s">
        <v>404</v>
      </c>
    </row>
    <row r="1267" spans="1:15" hidden="1">
      <c r="A1267" s="350" t="s">
        <v>1277</v>
      </c>
      <c r="B1267" s="351">
        <v>510</v>
      </c>
      <c r="C1267" s="351" t="s">
        <v>1280</v>
      </c>
      <c r="D1267" s="351" t="s">
        <v>1280</v>
      </c>
      <c r="E1267" s="351" t="s">
        <v>2369</v>
      </c>
      <c r="F1267" s="351" t="s">
        <v>1292</v>
      </c>
      <c r="G1267" s="351" t="s">
        <v>1283</v>
      </c>
      <c r="H1267" s="351" t="s">
        <v>1275</v>
      </c>
      <c r="I1267" s="351" t="s">
        <v>2462</v>
      </c>
      <c r="J1267" s="351" t="s">
        <v>2463</v>
      </c>
      <c r="K1267" s="351" t="s">
        <v>2463</v>
      </c>
      <c r="L1267" s="351" t="s">
        <v>2462</v>
      </c>
      <c r="M1267" s="351" t="s">
        <v>1295</v>
      </c>
      <c r="N1267" s="351" t="s">
        <v>1296</v>
      </c>
      <c r="O1267" s="351" t="s">
        <v>404</v>
      </c>
    </row>
    <row r="1268" spans="1:15" hidden="1">
      <c r="A1268" s="350" t="s">
        <v>1277</v>
      </c>
      <c r="B1268" s="351">
        <v>510</v>
      </c>
      <c r="C1268" s="351" t="s">
        <v>1280</v>
      </c>
      <c r="D1268" s="351" t="s">
        <v>1280</v>
      </c>
      <c r="E1268" s="351" t="s">
        <v>2369</v>
      </c>
      <c r="F1268" s="351" t="s">
        <v>1292</v>
      </c>
      <c r="G1268" s="351" t="s">
        <v>1283</v>
      </c>
      <c r="H1268" s="351" t="s">
        <v>1275</v>
      </c>
      <c r="I1268" s="351" t="s">
        <v>2464</v>
      </c>
      <c r="J1268" s="351" t="s">
        <v>2465</v>
      </c>
      <c r="K1268" s="351" t="s">
        <v>2465</v>
      </c>
      <c r="L1268" s="351" t="s">
        <v>2464</v>
      </c>
      <c r="M1268" s="351" t="s">
        <v>1295</v>
      </c>
      <c r="N1268" s="351" t="s">
        <v>1296</v>
      </c>
      <c r="O1268" s="351" t="s">
        <v>404</v>
      </c>
    </row>
    <row r="1269" spans="1:15" hidden="1">
      <c r="A1269" s="350" t="s">
        <v>1277</v>
      </c>
      <c r="B1269" s="351">
        <v>510</v>
      </c>
      <c r="C1269" s="351" t="s">
        <v>1280</v>
      </c>
      <c r="D1269" s="351" t="s">
        <v>1280</v>
      </c>
      <c r="E1269" s="351" t="s">
        <v>2369</v>
      </c>
      <c r="F1269" s="351" t="s">
        <v>1292</v>
      </c>
      <c r="G1269" s="351" t="s">
        <v>1283</v>
      </c>
      <c r="H1269" s="351" t="s">
        <v>1275</v>
      </c>
      <c r="I1269" s="351" t="s">
        <v>2466</v>
      </c>
      <c r="J1269" s="351" t="s">
        <v>2467</v>
      </c>
      <c r="K1269" s="351" t="s">
        <v>2467</v>
      </c>
      <c r="L1269" s="351" t="s">
        <v>2466</v>
      </c>
      <c r="M1269" s="351" t="s">
        <v>1295</v>
      </c>
      <c r="N1269" s="351" t="s">
        <v>1296</v>
      </c>
      <c r="O1269" s="351" t="s">
        <v>404</v>
      </c>
    </row>
    <row r="1270" spans="1:15" hidden="1">
      <c r="A1270" s="350" t="s">
        <v>1277</v>
      </c>
      <c r="B1270" s="351">
        <v>510</v>
      </c>
      <c r="C1270" s="351" t="s">
        <v>1280</v>
      </c>
      <c r="D1270" s="351" t="s">
        <v>1280</v>
      </c>
      <c r="E1270" s="351" t="s">
        <v>2369</v>
      </c>
      <c r="F1270" s="351" t="s">
        <v>1292</v>
      </c>
      <c r="G1270" s="351" t="s">
        <v>1283</v>
      </c>
      <c r="H1270" s="351" t="s">
        <v>1275</v>
      </c>
      <c r="I1270" s="351" t="s">
        <v>2468</v>
      </c>
      <c r="J1270" s="351" t="s">
        <v>2469</v>
      </c>
      <c r="K1270" s="351" t="s">
        <v>2469</v>
      </c>
      <c r="L1270" s="351" t="s">
        <v>2468</v>
      </c>
      <c r="M1270" s="351" t="s">
        <v>1295</v>
      </c>
      <c r="N1270" s="351" t="s">
        <v>1296</v>
      </c>
      <c r="O1270" s="351" t="s">
        <v>404</v>
      </c>
    </row>
    <row r="1271" spans="1:15" hidden="1">
      <c r="A1271" s="350" t="s">
        <v>1277</v>
      </c>
      <c r="B1271" s="351">
        <v>510</v>
      </c>
      <c r="C1271" s="351" t="s">
        <v>1280</v>
      </c>
      <c r="D1271" s="351" t="s">
        <v>1280</v>
      </c>
      <c r="E1271" s="351" t="s">
        <v>2369</v>
      </c>
      <c r="F1271" s="351" t="s">
        <v>1292</v>
      </c>
      <c r="G1271" s="351" t="s">
        <v>1283</v>
      </c>
      <c r="H1271" s="351" t="s">
        <v>1275</v>
      </c>
      <c r="I1271" s="351" t="s">
        <v>1444</v>
      </c>
      <c r="J1271" s="351" t="s">
        <v>2470</v>
      </c>
      <c r="K1271" s="351" t="s">
        <v>2470</v>
      </c>
      <c r="L1271" s="351" t="s">
        <v>1444</v>
      </c>
      <c r="M1271" s="351" t="s">
        <v>1295</v>
      </c>
      <c r="N1271" s="351" t="s">
        <v>1296</v>
      </c>
      <c r="O1271" s="351" t="s">
        <v>404</v>
      </c>
    </row>
    <row r="1272" spans="1:15" hidden="1">
      <c r="A1272" s="350" t="s">
        <v>1277</v>
      </c>
      <c r="B1272" s="351">
        <v>510</v>
      </c>
      <c r="C1272" s="351" t="s">
        <v>1280</v>
      </c>
      <c r="D1272" s="351" t="s">
        <v>1280</v>
      </c>
      <c r="E1272" s="351" t="s">
        <v>2369</v>
      </c>
      <c r="F1272" s="351" t="s">
        <v>1292</v>
      </c>
      <c r="G1272" s="351" t="s">
        <v>1283</v>
      </c>
      <c r="H1272" s="351" t="s">
        <v>1275</v>
      </c>
      <c r="I1272" s="351" t="s">
        <v>2471</v>
      </c>
      <c r="J1272" s="351" t="s">
        <v>2472</v>
      </c>
      <c r="K1272" s="351" t="s">
        <v>2472</v>
      </c>
      <c r="L1272" s="351" t="s">
        <v>2471</v>
      </c>
      <c r="M1272" s="351" t="s">
        <v>1295</v>
      </c>
      <c r="N1272" s="351" t="s">
        <v>1296</v>
      </c>
      <c r="O1272" s="351" t="s">
        <v>404</v>
      </c>
    </row>
    <row r="1273" spans="1:15" hidden="1">
      <c r="A1273" s="350" t="s">
        <v>1277</v>
      </c>
      <c r="B1273" s="351">
        <v>510</v>
      </c>
      <c r="C1273" s="351" t="s">
        <v>1280</v>
      </c>
      <c r="D1273" s="351" t="s">
        <v>1280</v>
      </c>
      <c r="E1273" s="351" t="s">
        <v>2369</v>
      </c>
      <c r="F1273" s="351" t="s">
        <v>1292</v>
      </c>
      <c r="G1273" s="351" t="s">
        <v>1283</v>
      </c>
      <c r="H1273" s="351" t="s">
        <v>1275</v>
      </c>
      <c r="I1273" s="351" t="s">
        <v>2473</v>
      </c>
      <c r="J1273" s="351" t="s">
        <v>2474</v>
      </c>
      <c r="K1273" s="351" t="s">
        <v>2474</v>
      </c>
      <c r="L1273" s="351" t="s">
        <v>2473</v>
      </c>
      <c r="M1273" s="351" t="s">
        <v>1295</v>
      </c>
      <c r="N1273" s="351" t="s">
        <v>1296</v>
      </c>
      <c r="O1273" s="351" t="s">
        <v>404</v>
      </c>
    </row>
    <row r="1274" spans="1:15" hidden="1">
      <c r="A1274" s="350" t="s">
        <v>1277</v>
      </c>
      <c r="B1274" s="351">
        <v>510</v>
      </c>
      <c r="C1274" s="351" t="s">
        <v>1280</v>
      </c>
      <c r="D1274" s="351" t="s">
        <v>1280</v>
      </c>
      <c r="E1274" s="351" t="s">
        <v>2369</v>
      </c>
      <c r="F1274" s="351" t="s">
        <v>1292</v>
      </c>
      <c r="G1274" s="351" t="s">
        <v>1283</v>
      </c>
      <c r="H1274" s="351" t="s">
        <v>1275</v>
      </c>
      <c r="I1274" s="351" t="s">
        <v>2475</v>
      </c>
      <c r="J1274" s="351" t="s">
        <v>2476</v>
      </c>
      <c r="K1274" s="351" t="s">
        <v>2476</v>
      </c>
      <c r="L1274" s="351" t="s">
        <v>2475</v>
      </c>
      <c r="M1274" s="351" t="s">
        <v>1295</v>
      </c>
      <c r="N1274" s="351" t="s">
        <v>1296</v>
      </c>
      <c r="O1274" s="351" t="s">
        <v>404</v>
      </c>
    </row>
    <row r="1275" spans="1:15" hidden="1">
      <c r="A1275" s="350" t="s">
        <v>1277</v>
      </c>
      <c r="B1275" s="351">
        <v>510</v>
      </c>
      <c r="C1275" s="351" t="s">
        <v>1280</v>
      </c>
      <c r="D1275" s="351" t="s">
        <v>1280</v>
      </c>
      <c r="E1275" s="351" t="s">
        <v>2369</v>
      </c>
      <c r="F1275" s="351" t="s">
        <v>1292</v>
      </c>
      <c r="G1275" s="351" t="s">
        <v>1283</v>
      </c>
      <c r="H1275" s="351" t="s">
        <v>1275</v>
      </c>
      <c r="I1275" s="351" t="s">
        <v>2477</v>
      </c>
      <c r="J1275" s="351" t="s">
        <v>2477</v>
      </c>
      <c r="K1275" s="351" t="s">
        <v>2477</v>
      </c>
      <c r="L1275" s="351" t="s">
        <v>2477</v>
      </c>
      <c r="M1275" s="351" t="s">
        <v>1295</v>
      </c>
      <c r="N1275" s="351" t="s">
        <v>1296</v>
      </c>
      <c r="O1275" s="351" t="s">
        <v>404</v>
      </c>
    </row>
    <row r="1276" spans="1:15" hidden="1">
      <c r="A1276" s="350" t="s">
        <v>1277</v>
      </c>
      <c r="B1276" s="351">
        <v>510</v>
      </c>
      <c r="C1276" s="351" t="s">
        <v>1280</v>
      </c>
      <c r="D1276" s="351" t="s">
        <v>1280</v>
      </c>
      <c r="E1276" s="351" t="s">
        <v>2369</v>
      </c>
      <c r="F1276" s="351" t="s">
        <v>1292</v>
      </c>
      <c r="G1276" s="351" t="s">
        <v>1283</v>
      </c>
      <c r="H1276" s="351" t="s">
        <v>1275</v>
      </c>
      <c r="I1276" s="351" t="s">
        <v>2116</v>
      </c>
      <c r="J1276" s="351" t="s">
        <v>2478</v>
      </c>
      <c r="K1276" s="351" t="s">
        <v>2478</v>
      </c>
      <c r="L1276" s="351" t="s">
        <v>2116</v>
      </c>
      <c r="M1276" s="351" t="s">
        <v>1295</v>
      </c>
      <c r="N1276" s="351" t="s">
        <v>1296</v>
      </c>
      <c r="O1276" s="351" t="s">
        <v>404</v>
      </c>
    </row>
    <row r="1277" spans="1:15" hidden="1">
      <c r="A1277" s="350" t="s">
        <v>1277</v>
      </c>
      <c r="B1277" s="351">
        <v>510</v>
      </c>
      <c r="C1277" s="351" t="s">
        <v>1280</v>
      </c>
      <c r="D1277" s="351" t="s">
        <v>1280</v>
      </c>
      <c r="E1277" s="351" t="s">
        <v>2369</v>
      </c>
      <c r="F1277" s="351" t="s">
        <v>1292</v>
      </c>
      <c r="G1277" s="351" t="s">
        <v>1283</v>
      </c>
      <c r="H1277" s="351" t="s">
        <v>1275</v>
      </c>
      <c r="I1277" s="351" t="s">
        <v>2479</v>
      </c>
      <c r="J1277" s="351" t="s">
        <v>2480</v>
      </c>
      <c r="K1277" s="351" t="s">
        <v>2480</v>
      </c>
      <c r="L1277" s="351" t="s">
        <v>2479</v>
      </c>
      <c r="M1277" s="351" t="s">
        <v>1295</v>
      </c>
      <c r="N1277" s="351" t="s">
        <v>1296</v>
      </c>
      <c r="O1277" s="351" t="s">
        <v>404</v>
      </c>
    </row>
    <row r="1278" spans="1:15" hidden="1">
      <c r="A1278" s="350" t="s">
        <v>1277</v>
      </c>
      <c r="B1278" s="351">
        <v>510</v>
      </c>
      <c r="C1278" s="351" t="s">
        <v>1280</v>
      </c>
      <c r="D1278" s="351" t="s">
        <v>1280</v>
      </c>
      <c r="E1278" s="351" t="s">
        <v>2369</v>
      </c>
      <c r="F1278" s="351" t="s">
        <v>1292</v>
      </c>
      <c r="G1278" s="351" t="s">
        <v>1283</v>
      </c>
      <c r="H1278" s="351" t="s">
        <v>1275</v>
      </c>
      <c r="I1278" s="351" t="s">
        <v>2481</v>
      </c>
      <c r="J1278" s="351" t="s">
        <v>2482</v>
      </c>
      <c r="K1278" s="351" t="s">
        <v>2482</v>
      </c>
      <c r="L1278" s="351" t="s">
        <v>2481</v>
      </c>
      <c r="M1278" s="351" t="s">
        <v>1295</v>
      </c>
      <c r="N1278" s="351" t="s">
        <v>1296</v>
      </c>
      <c r="O1278" s="351" t="s">
        <v>404</v>
      </c>
    </row>
    <row r="1279" spans="1:15" hidden="1">
      <c r="A1279" s="350" t="s">
        <v>1277</v>
      </c>
      <c r="B1279" s="351">
        <v>510</v>
      </c>
      <c r="C1279" s="351" t="s">
        <v>1280</v>
      </c>
      <c r="D1279" s="351" t="s">
        <v>1280</v>
      </c>
      <c r="E1279" s="351" t="s">
        <v>2369</v>
      </c>
      <c r="F1279" s="351" t="s">
        <v>1292</v>
      </c>
      <c r="G1279" s="351" t="s">
        <v>1283</v>
      </c>
      <c r="H1279" s="351" t="s">
        <v>1275</v>
      </c>
      <c r="I1279" s="351" t="s">
        <v>2116</v>
      </c>
      <c r="J1279" s="351" t="s">
        <v>2483</v>
      </c>
      <c r="K1279" s="351" t="s">
        <v>2483</v>
      </c>
      <c r="L1279" s="351" t="s">
        <v>2116</v>
      </c>
      <c r="M1279" s="351" t="s">
        <v>1295</v>
      </c>
      <c r="N1279" s="351" t="s">
        <v>1296</v>
      </c>
      <c r="O1279" s="351" t="s">
        <v>404</v>
      </c>
    </row>
    <row r="1280" spans="1:15" hidden="1">
      <c r="A1280" s="350" t="s">
        <v>1277</v>
      </c>
      <c r="B1280" s="351">
        <v>510</v>
      </c>
      <c r="C1280" s="351" t="s">
        <v>1280</v>
      </c>
      <c r="D1280" s="351" t="s">
        <v>1280</v>
      </c>
      <c r="E1280" s="351" t="s">
        <v>2369</v>
      </c>
      <c r="F1280" s="351" t="s">
        <v>1292</v>
      </c>
      <c r="G1280" s="351" t="s">
        <v>1283</v>
      </c>
      <c r="H1280" s="351" t="s">
        <v>1275</v>
      </c>
      <c r="I1280" s="351" t="s">
        <v>2484</v>
      </c>
      <c r="J1280" s="351" t="s">
        <v>2485</v>
      </c>
      <c r="K1280" s="351" t="s">
        <v>2485</v>
      </c>
      <c r="L1280" s="351" t="s">
        <v>2484</v>
      </c>
      <c r="M1280" s="351" t="s">
        <v>1295</v>
      </c>
      <c r="N1280" s="351" t="s">
        <v>1296</v>
      </c>
      <c r="O1280" s="351" t="s">
        <v>404</v>
      </c>
    </row>
    <row r="1281" spans="1:15" hidden="1">
      <c r="A1281" s="350" t="s">
        <v>1277</v>
      </c>
      <c r="B1281" s="351">
        <v>510</v>
      </c>
      <c r="C1281" s="351" t="s">
        <v>1280</v>
      </c>
      <c r="D1281" s="351" t="s">
        <v>1280</v>
      </c>
      <c r="E1281" s="351" t="s">
        <v>2369</v>
      </c>
      <c r="F1281" s="351" t="s">
        <v>1328</v>
      </c>
      <c r="G1281" s="351" t="s">
        <v>2366</v>
      </c>
      <c r="H1281" s="351" t="s">
        <v>1275</v>
      </c>
      <c r="I1281" s="351" t="s">
        <v>1328</v>
      </c>
      <c r="J1281" s="351" t="s">
        <v>1329</v>
      </c>
      <c r="K1281" s="351" t="s">
        <v>1329</v>
      </c>
      <c r="L1281" s="351" t="s">
        <v>1328</v>
      </c>
      <c r="M1281" s="351" t="s">
        <v>1258</v>
      </c>
      <c r="N1281" s="351" t="s">
        <v>1296</v>
      </c>
      <c r="O1281" s="351" t="s">
        <v>404</v>
      </c>
    </row>
    <row r="1282" spans="1:15" hidden="1">
      <c r="A1282" s="350" t="s">
        <v>1277</v>
      </c>
      <c r="B1282" s="351">
        <v>510</v>
      </c>
      <c r="C1282" s="351" t="s">
        <v>1280</v>
      </c>
      <c r="D1282" s="351" t="s">
        <v>1280</v>
      </c>
      <c r="E1282" s="351" t="s">
        <v>2369</v>
      </c>
      <c r="F1282" s="351" t="s">
        <v>1292</v>
      </c>
      <c r="G1282" s="351" t="s">
        <v>1283</v>
      </c>
      <c r="H1282" s="351" t="s">
        <v>1275</v>
      </c>
      <c r="I1282" s="351" t="s">
        <v>2486</v>
      </c>
      <c r="J1282" s="351" t="s">
        <v>2487</v>
      </c>
      <c r="K1282" s="351" t="s">
        <v>2487</v>
      </c>
      <c r="L1282" s="351" t="s">
        <v>2486</v>
      </c>
      <c r="M1282" s="351" t="s">
        <v>1295</v>
      </c>
      <c r="N1282" s="351" t="s">
        <v>1296</v>
      </c>
      <c r="O1282" s="351" t="s">
        <v>404</v>
      </c>
    </row>
    <row r="1283" spans="1:15" hidden="1">
      <c r="A1283" s="350" t="s">
        <v>1277</v>
      </c>
      <c r="B1283" s="351">
        <v>510</v>
      </c>
      <c r="C1283" s="351" t="s">
        <v>1280</v>
      </c>
      <c r="D1283" s="351" t="s">
        <v>1280</v>
      </c>
      <c r="E1283" s="351" t="s">
        <v>2369</v>
      </c>
      <c r="F1283" s="351" t="s">
        <v>1292</v>
      </c>
      <c r="G1283" s="351" t="s">
        <v>1283</v>
      </c>
      <c r="H1283" s="351" t="s">
        <v>1275</v>
      </c>
      <c r="I1283" s="351" t="s">
        <v>2488</v>
      </c>
      <c r="J1283" s="351" t="s">
        <v>2489</v>
      </c>
      <c r="K1283" s="351" t="s">
        <v>2489</v>
      </c>
      <c r="L1283" s="351" t="s">
        <v>2488</v>
      </c>
      <c r="M1283" s="351" t="s">
        <v>1295</v>
      </c>
      <c r="N1283" s="351" t="s">
        <v>1296</v>
      </c>
      <c r="O1283" s="351" t="s">
        <v>404</v>
      </c>
    </row>
    <row r="1284" spans="1:15" hidden="1">
      <c r="A1284" s="350" t="s">
        <v>1277</v>
      </c>
      <c r="B1284" s="351">
        <v>510</v>
      </c>
      <c r="C1284" s="351" t="s">
        <v>1280</v>
      </c>
      <c r="D1284" s="351" t="s">
        <v>1280</v>
      </c>
      <c r="E1284" s="351" t="s">
        <v>2369</v>
      </c>
      <c r="F1284" s="351" t="s">
        <v>2490</v>
      </c>
      <c r="G1284" s="351" t="s">
        <v>1283</v>
      </c>
      <c r="H1284" s="351" t="s">
        <v>1275</v>
      </c>
      <c r="I1284" s="351" t="s">
        <v>2491</v>
      </c>
      <c r="J1284" s="351" t="s">
        <v>2492</v>
      </c>
      <c r="K1284" s="351" t="s">
        <v>2492</v>
      </c>
      <c r="L1284" s="351" t="s">
        <v>2491</v>
      </c>
      <c r="M1284" s="351" t="s">
        <v>1295</v>
      </c>
      <c r="N1284" s="351" t="s">
        <v>1296</v>
      </c>
      <c r="O1284" s="351" t="s">
        <v>404</v>
      </c>
    </row>
    <row r="1285" spans="1:15" hidden="1">
      <c r="A1285" s="350" t="s">
        <v>1277</v>
      </c>
      <c r="B1285" s="351">
        <v>510</v>
      </c>
      <c r="C1285" s="351" t="s">
        <v>1280</v>
      </c>
      <c r="D1285" s="351" t="s">
        <v>1280</v>
      </c>
      <c r="E1285" s="351" t="s">
        <v>2369</v>
      </c>
      <c r="F1285" s="351" t="s">
        <v>1292</v>
      </c>
      <c r="G1285" s="351" t="s">
        <v>1283</v>
      </c>
      <c r="H1285" s="351" t="s">
        <v>1275</v>
      </c>
      <c r="I1285" s="351" t="s">
        <v>2493</v>
      </c>
      <c r="J1285" s="351" t="s">
        <v>2494</v>
      </c>
      <c r="K1285" s="351" t="s">
        <v>2494</v>
      </c>
      <c r="L1285" s="351" t="s">
        <v>2493</v>
      </c>
      <c r="M1285" s="351" t="s">
        <v>1295</v>
      </c>
      <c r="N1285" s="351" t="s">
        <v>1296</v>
      </c>
      <c r="O1285" s="351" t="s">
        <v>404</v>
      </c>
    </row>
    <row r="1286" spans="1:15" hidden="1">
      <c r="A1286" s="350" t="s">
        <v>1277</v>
      </c>
      <c r="B1286" s="351">
        <v>510</v>
      </c>
      <c r="C1286" s="351" t="s">
        <v>1280</v>
      </c>
      <c r="D1286" s="351" t="s">
        <v>1280</v>
      </c>
      <c r="E1286" s="351" t="s">
        <v>2369</v>
      </c>
      <c r="F1286" s="351" t="s">
        <v>1292</v>
      </c>
      <c r="G1286" s="351" t="s">
        <v>1283</v>
      </c>
      <c r="H1286" s="351" t="s">
        <v>1275</v>
      </c>
      <c r="I1286" s="351" t="s">
        <v>2495</v>
      </c>
      <c r="J1286" s="351" t="s">
        <v>2496</v>
      </c>
      <c r="K1286" s="351" t="s">
        <v>2496</v>
      </c>
      <c r="L1286" s="351" t="s">
        <v>2495</v>
      </c>
      <c r="M1286" s="351" t="s">
        <v>1295</v>
      </c>
      <c r="N1286" s="351" t="s">
        <v>1296</v>
      </c>
      <c r="O1286" s="351" t="s">
        <v>404</v>
      </c>
    </row>
    <row r="1287" spans="1:15" hidden="1">
      <c r="A1287" s="350" t="s">
        <v>1277</v>
      </c>
      <c r="B1287" s="351">
        <v>510</v>
      </c>
      <c r="C1287" s="351" t="s">
        <v>1280</v>
      </c>
      <c r="D1287" s="351" t="s">
        <v>1280</v>
      </c>
      <c r="E1287" s="351" t="s">
        <v>2369</v>
      </c>
      <c r="F1287" s="351" t="s">
        <v>1292</v>
      </c>
      <c r="G1287" s="351" t="s">
        <v>1283</v>
      </c>
      <c r="H1287" s="351" t="s">
        <v>1275</v>
      </c>
      <c r="I1287" s="351" t="s">
        <v>2497</v>
      </c>
      <c r="J1287" s="351" t="s">
        <v>2498</v>
      </c>
      <c r="K1287" s="351" t="s">
        <v>2498</v>
      </c>
      <c r="L1287" s="351" t="s">
        <v>2497</v>
      </c>
      <c r="M1287" s="351" t="s">
        <v>1295</v>
      </c>
      <c r="N1287" s="351" t="s">
        <v>1296</v>
      </c>
      <c r="O1287" s="351" t="s">
        <v>404</v>
      </c>
    </row>
    <row r="1288" spans="1:15" hidden="1">
      <c r="A1288" s="350" t="s">
        <v>1277</v>
      </c>
      <c r="B1288" s="351">
        <v>510</v>
      </c>
      <c r="C1288" s="351" t="s">
        <v>1280</v>
      </c>
      <c r="D1288" s="351" t="s">
        <v>1280</v>
      </c>
      <c r="E1288" s="351" t="s">
        <v>2369</v>
      </c>
      <c r="F1288" s="351" t="s">
        <v>1292</v>
      </c>
      <c r="G1288" s="351" t="s">
        <v>1283</v>
      </c>
      <c r="H1288" s="351" t="s">
        <v>1275</v>
      </c>
      <c r="I1288" s="351" t="s">
        <v>2499</v>
      </c>
      <c r="J1288" s="351" t="s">
        <v>2500</v>
      </c>
      <c r="K1288" s="351" t="s">
        <v>2500</v>
      </c>
      <c r="L1288" s="351" t="s">
        <v>2499</v>
      </c>
      <c r="M1288" s="351" t="s">
        <v>1295</v>
      </c>
      <c r="N1288" s="351" t="s">
        <v>1296</v>
      </c>
      <c r="O1288" s="351" t="s">
        <v>404</v>
      </c>
    </row>
    <row r="1289" spans="1:15" hidden="1">
      <c r="A1289" s="350" t="s">
        <v>1277</v>
      </c>
      <c r="B1289" s="351">
        <v>510</v>
      </c>
      <c r="C1289" s="351" t="s">
        <v>1280</v>
      </c>
      <c r="D1289" s="351" t="s">
        <v>1280</v>
      </c>
      <c r="E1289" s="351" t="s">
        <v>2369</v>
      </c>
      <c r="F1289" s="351" t="s">
        <v>1292</v>
      </c>
      <c r="G1289" s="351" t="s">
        <v>1283</v>
      </c>
      <c r="H1289" s="351" t="s">
        <v>1275</v>
      </c>
      <c r="I1289" s="351" t="s">
        <v>2501</v>
      </c>
      <c r="J1289" s="351" t="s">
        <v>2502</v>
      </c>
      <c r="K1289" s="351" t="s">
        <v>2502</v>
      </c>
      <c r="L1289" s="351" t="s">
        <v>2501</v>
      </c>
      <c r="M1289" s="351" t="s">
        <v>1295</v>
      </c>
      <c r="N1289" s="351" t="s">
        <v>1296</v>
      </c>
      <c r="O1289" s="351" t="s">
        <v>404</v>
      </c>
    </row>
    <row r="1290" spans="1:15" hidden="1">
      <c r="A1290" s="350" t="s">
        <v>1277</v>
      </c>
      <c r="B1290" s="351">
        <v>510</v>
      </c>
      <c r="C1290" s="351" t="s">
        <v>1280</v>
      </c>
      <c r="D1290" s="351" t="s">
        <v>1280</v>
      </c>
      <c r="E1290" s="351" t="s">
        <v>2369</v>
      </c>
      <c r="F1290" s="351" t="s">
        <v>1292</v>
      </c>
      <c r="G1290" s="351" t="s">
        <v>1283</v>
      </c>
      <c r="H1290" s="351" t="s">
        <v>1275</v>
      </c>
      <c r="I1290" s="351" t="s">
        <v>2503</v>
      </c>
      <c r="J1290" s="351" t="s">
        <v>2504</v>
      </c>
      <c r="K1290" s="351" t="s">
        <v>2504</v>
      </c>
      <c r="L1290" s="351" t="s">
        <v>2503</v>
      </c>
      <c r="M1290" s="351" t="s">
        <v>1295</v>
      </c>
      <c r="N1290" s="351" t="s">
        <v>1296</v>
      </c>
      <c r="O1290" s="351" t="s">
        <v>404</v>
      </c>
    </row>
    <row r="1291" spans="1:15" hidden="1">
      <c r="A1291" s="350" t="s">
        <v>1277</v>
      </c>
      <c r="B1291" s="351">
        <v>510</v>
      </c>
      <c r="C1291" s="351" t="s">
        <v>1280</v>
      </c>
      <c r="D1291" s="351" t="s">
        <v>1280</v>
      </c>
      <c r="E1291" s="351" t="s">
        <v>2369</v>
      </c>
      <c r="F1291" s="351" t="s">
        <v>1292</v>
      </c>
      <c r="G1291" s="351" t="s">
        <v>1283</v>
      </c>
      <c r="H1291" s="351" t="s">
        <v>1275</v>
      </c>
      <c r="I1291" s="351" t="s">
        <v>2505</v>
      </c>
      <c r="J1291" s="351" t="s">
        <v>2506</v>
      </c>
      <c r="K1291" s="351" t="s">
        <v>2506</v>
      </c>
      <c r="L1291" s="351" t="s">
        <v>2505</v>
      </c>
      <c r="M1291" s="351" t="s">
        <v>1295</v>
      </c>
      <c r="N1291" s="351" t="s">
        <v>1296</v>
      </c>
      <c r="O1291" s="351" t="s">
        <v>404</v>
      </c>
    </row>
    <row r="1292" spans="1:15" hidden="1">
      <c r="A1292" s="350" t="s">
        <v>1277</v>
      </c>
      <c r="B1292" s="351">
        <v>510</v>
      </c>
      <c r="C1292" s="351" t="s">
        <v>1280</v>
      </c>
      <c r="D1292" s="351" t="s">
        <v>1280</v>
      </c>
      <c r="E1292" s="351" t="s">
        <v>2369</v>
      </c>
      <c r="F1292" s="351" t="s">
        <v>1292</v>
      </c>
      <c r="G1292" s="351" t="s">
        <v>1283</v>
      </c>
      <c r="H1292" s="351" t="s">
        <v>1275</v>
      </c>
      <c r="I1292" s="351" t="s">
        <v>2507</v>
      </c>
      <c r="J1292" s="351" t="s">
        <v>2508</v>
      </c>
      <c r="K1292" s="351" t="s">
        <v>2508</v>
      </c>
      <c r="L1292" s="351" t="s">
        <v>2507</v>
      </c>
      <c r="M1292" s="351" t="s">
        <v>1295</v>
      </c>
      <c r="N1292" s="351" t="s">
        <v>1296</v>
      </c>
      <c r="O1292" s="351" t="s">
        <v>404</v>
      </c>
    </row>
    <row r="1293" spans="1:15" hidden="1">
      <c r="A1293" s="350" t="s">
        <v>1277</v>
      </c>
      <c r="B1293" s="351">
        <v>510</v>
      </c>
      <c r="C1293" s="351" t="s">
        <v>1280</v>
      </c>
      <c r="D1293" s="351" t="s">
        <v>1280</v>
      </c>
      <c r="E1293" s="351" t="s">
        <v>2369</v>
      </c>
      <c r="F1293" s="351" t="s">
        <v>1292</v>
      </c>
      <c r="G1293" s="351" t="s">
        <v>1283</v>
      </c>
      <c r="H1293" s="351" t="s">
        <v>1275</v>
      </c>
      <c r="I1293" s="351" t="s">
        <v>2509</v>
      </c>
      <c r="J1293" s="351" t="s">
        <v>2510</v>
      </c>
      <c r="K1293" s="351" t="s">
        <v>2510</v>
      </c>
      <c r="L1293" s="351" t="s">
        <v>2509</v>
      </c>
      <c r="M1293" s="351" t="s">
        <v>1295</v>
      </c>
      <c r="N1293" s="351" t="s">
        <v>1296</v>
      </c>
      <c r="O1293" s="351" t="s">
        <v>404</v>
      </c>
    </row>
    <row r="1294" spans="1:15" hidden="1">
      <c r="A1294" s="350" t="s">
        <v>1277</v>
      </c>
      <c r="B1294" s="351">
        <v>510</v>
      </c>
      <c r="C1294" s="351" t="s">
        <v>1280</v>
      </c>
      <c r="D1294" s="351" t="s">
        <v>1280</v>
      </c>
      <c r="E1294" s="351" t="s">
        <v>2369</v>
      </c>
      <c r="F1294" s="351" t="s">
        <v>1292</v>
      </c>
      <c r="G1294" s="351" t="s">
        <v>1283</v>
      </c>
      <c r="H1294" s="351" t="s">
        <v>1275</v>
      </c>
      <c r="I1294" s="351" t="s">
        <v>2509</v>
      </c>
      <c r="J1294" s="351" t="s">
        <v>2511</v>
      </c>
      <c r="K1294" s="351" t="s">
        <v>2511</v>
      </c>
      <c r="L1294" s="351" t="s">
        <v>2509</v>
      </c>
      <c r="M1294" s="351" t="s">
        <v>1295</v>
      </c>
      <c r="N1294" s="351" t="s">
        <v>1296</v>
      </c>
      <c r="O1294" s="351" t="s">
        <v>404</v>
      </c>
    </row>
    <row r="1295" spans="1:15" hidden="1">
      <c r="A1295" s="350" t="s">
        <v>1277</v>
      </c>
      <c r="B1295" s="351">
        <v>510</v>
      </c>
      <c r="C1295" s="351" t="s">
        <v>1280</v>
      </c>
      <c r="D1295" s="351" t="s">
        <v>1280</v>
      </c>
      <c r="E1295" s="351" t="s">
        <v>2369</v>
      </c>
      <c r="F1295" s="351" t="s">
        <v>1292</v>
      </c>
      <c r="G1295" s="351" t="s">
        <v>1283</v>
      </c>
      <c r="H1295" s="351" t="s">
        <v>1275</v>
      </c>
      <c r="I1295" s="351" t="s">
        <v>2512</v>
      </c>
      <c r="J1295" s="351" t="s">
        <v>2513</v>
      </c>
      <c r="K1295" s="351" t="s">
        <v>2513</v>
      </c>
      <c r="L1295" s="351" t="s">
        <v>2512</v>
      </c>
      <c r="M1295" s="351" t="s">
        <v>1295</v>
      </c>
      <c r="N1295" s="351" t="s">
        <v>1296</v>
      </c>
      <c r="O1295" s="351" t="s">
        <v>404</v>
      </c>
    </row>
    <row r="1296" spans="1:15" hidden="1">
      <c r="A1296" s="350" t="s">
        <v>1277</v>
      </c>
      <c r="B1296" s="351">
        <v>510</v>
      </c>
      <c r="C1296" s="351" t="s">
        <v>1280</v>
      </c>
      <c r="D1296" s="351" t="s">
        <v>1280</v>
      </c>
      <c r="E1296" s="351" t="s">
        <v>2369</v>
      </c>
      <c r="F1296" s="351" t="s">
        <v>1292</v>
      </c>
      <c r="G1296" s="351" t="s">
        <v>1283</v>
      </c>
      <c r="H1296" s="351" t="s">
        <v>1275</v>
      </c>
      <c r="I1296" s="351" t="s">
        <v>2514</v>
      </c>
      <c r="J1296" s="351" t="s">
        <v>2515</v>
      </c>
      <c r="K1296" s="351" t="s">
        <v>2515</v>
      </c>
      <c r="L1296" s="351" t="s">
        <v>2514</v>
      </c>
      <c r="M1296" s="351" t="s">
        <v>1295</v>
      </c>
      <c r="N1296" s="351" t="s">
        <v>1296</v>
      </c>
      <c r="O1296" s="351" t="s">
        <v>404</v>
      </c>
    </row>
    <row r="1297" spans="1:15" hidden="1">
      <c r="A1297" s="350" t="s">
        <v>1277</v>
      </c>
      <c r="B1297" s="351">
        <v>510</v>
      </c>
      <c r="C1297" s="351" t="s">
        <v>1280</v>
      </c>
      <c r="D1297" s="351" t="s">
        <v>1280</v>
      </c>
      <c r="E1297" s="351" t="s">
        <v>2369</v>
      </c>
      <c r="F1297" s="351" t="s">
        <v>1292</v>
      </c>
      <c r="G1297" s="351" t="s">
        <v>1283</v>
      </c>
      <c r="H1297" s="351" t="s">
        <v>1275</v>
      </c>
      <c r="I1297" s="351" t="s">
        <v>2516</v>
      </c>
      <c r="J1297" s="351" t="s">
        <v>2517</v>
      </c>
      <c r="K1297" s="351" t="s">
        <v>2517</v>
      </c>
      <c r="L1297" s="351" t="s">
        <v>2516</v>
      </c>
      <c r="M1297" s="351" t="s">
        <v>1295</v>
      </c>
      <c r="N1297" s="351" t="s">
        <v>1296</v>
      </c>
      <c r="O1297" s="351" t="s">
        <v>404</v>
      </c>
    </row>
    <row r="1298" spans="1:15" hidden="1">
      <c r="A1298" s="350" t="s">
        <v>1277</v>
      </c>
      <c r="B1298" s="351">
        <v>510</v>
      </c>
      <c r="C1298" s="351" t="s">
        <v>1280</v>
      </c>
      <c r="D1298" s="351" t="s">
        <v>1280</v>
      </c>
      <c r="E1298" s="351" t="s">
        <v>2369</v>
      </c>
      <c r="F1298" s="351" t="s">
        <v>1292</v>
      </c>
      <c r="G1298" s="351" t="s">
        <v>1283</v>
      </c>
      <c r="H1298" s="351" t="s">
        <v>1275</v>
      </c>
      <c r="I1298" s="351" t="s">
        <v>2518</v>
      </c>
      <c r="J1298" s="351" t="s">
        <v>2519</v>
      </c>
      <c r="K1298" s="351" t="s">
        <v>2519</v>
      </c>
      <c r="L1298" s="351" t="s">
        <v>2518</v>
      </c>
      <c r="M1298" s="351" t="s">
        <v>1295</v>
      </c>
      <c r="N1298" s="351" t="s">
        <v>1296</v>
      </c>
      <c r="O1298" s="351" t="s">
        <v>404</v>
      </c>
    </row>
    <row r="1299" spans="1:15" hidden="1">
      <c r="A1299" s="350" t="s">
        <v>1277</v>
      </c>
      <c r="B1299" s="351">
        <v>510</v>
      </c>
      <c r="C1299" s="351" t="s">
        <v>1280</v>
      </c>
      <c r="D1299" s="351" t="s">
        <v>1280</v>
      </c>
      <c r="E1299" s="351" t="s">
        <v>2369</v>
      </c>
      <c r="F1299" s="351" t="s">
        <v>1330</v>
      </c>
      <c r="G1299" s="351" t="s">
        <v>2366</v>
      </c>
      <c r="H1299" s="351" t="s">
        <v>1275</v>
      </c>
      <c r="I1299" s="351" t="s">
        <v>1330</v>
      </c>
      <c r="J1299" s="351" t="s">
        <v>1547</v>
      </c>
      <c r="K1299" s="351" t="s">
        <v>1547</v>
      </c>
      <c r="L1299" s="351" t="s">
        <v>1330</v>
      </c>
      <c r="M1299" s="351" t="s">
        <v>1295</v>
      </c>
      <c r="N1299" s="351" t="s">
        <v>1296</v>
      </c>
      <c r="O1299" s="351" t="s">
        <v>404</v>
      </c>
    </row>
    <row r="1300" spans="1:15" hidden="1">
      <c r="A1300" s="350" t="s">
        <v>1277</v>
      </c>
      <c r="B1300" s="351">
        <v>510</v>
      </c>
      <c r="C1300" s="351" t="s">
        <v>1280</v>
      </c>
      <c r="D1300" s="351" t="s">
        <v>1280</v>
      </c>
      <c r="E1300" s="351" t="s">
        <v>2369</v>
      </c>
      <c r="F1300" s="351" t="s">
        <v>1292</v>
      </c>
      <c r="G1300" s="351" t="s">
        <v>1283</v>
      </c>
      <c r="H1300" s="351" t="s">
        <v>1275</v>
      </c>
      <c r="I1300" s="351" t="s">
        <v>2520</v>
      </c>
      <c r="J1300" s="351" t="s">
        <v>2521</v>
      </c>
      <c r="K1300" s="351" t="s">
        <v>2521</v>
      </c>
      <c r="L1300" s="351" t="s">
        <v>2520</v>
      </c>
      <c r="M1300" s="351" t="s">
        <v>1295</v>
      </c>
      <c r="N1300" s="351" t="s">
        <v>1296</v>
      </c>
      <c r="O1300" s="351" t="s">
        <v>404</v>
      </c>
    </row>
    <row r="1301" spans="1:15" hidden="1">
      <c r="A1301" s="350" t="s">
        <v>1277</v>
      </c>
      <c r="B1301" s="351">
        <v>510</v>
      </c>
      <c r="C1301" s="351" t="s">
        <v>1280</v>
      </c>
      <c r="D1301" s="351" t="s">
        <v>1280</v>
      </c>
      <c r="E1301" s="351" t="s">
        <v>2369</v>
      </c>
      <c r="F1301" s="351" t="s">
        <v>1292</v>
      </c>
      <c r="G1301" s="351" t="s">
        <v>1283</v>
      </c>
      <c r="H1301" s="351" t="s">
        <v>1275</v>
      </c>
      <c r="I1301" s="351" t="s">
        <v>2522</v>
      </c>
      <c r="J1301" s="351" t="s">
        <v>2523</v>
      </c>
      <c r="K1301" s="351" t="s">
        <v>2523</v>
      </c>
      <c r="L1301" s="351" t="s">
        <v>2522</v>
      </c>
      <c r="M1301" s="351" t="s">
        <v>1295</v>
      </c>
      <c r="N1301" s="351" t="s">
        <v>1296</v>
      </c>
      <c r="O1301" s="351" t="s">
        <v>404</v>
      </c>
    </row>
    <row r="1302" spans="1:15" hidden="1">
      <c r="A1302" s="350" t="s">
        <v>1277</v>
      </c>
      <c r="B1302" s="351">
        <v>510</v>
      </c>
      <c r="C1302" s="351" t="s">
        <v>1280</v>
      </c>
      <c r="D1302" s="351" t="s">
        <v>1280</v>
      </c>
      <c r="E1302" s="351" t="s">
        <v>2369</v>
      </c>
      <c r="F1302" s="351" t="s">
        <v>1292</v>
      </c>
      <c r="G1302" s="351" t="s">
        <v>1283</v>
      </c>
      <c r="H1302" s="351" t="s">
        <v>1275</v>
      </c>
      <c r="I1302" s="351" t="s">
        <v>2524</v>
      </c>
      <c r="J1302" s="351" t="s">
        <v>2525</v>
      </c>
      <c r="K1302" s="351" t="s">
        <v>2525</v>
      </c>
      <c r="L1302" s="351" t="s">
        <v>2524</v>
      </c>
      <c r="M1302" s="351" t="s">
        <v>1295</v>
      </c>
      <c r="N1302" s="351" t="s">
        <v>1296</v>
      </c>
      <c r="O1302" s="351" t="s">
        <v>404</v>
      </c>
    </row>
    <row r="1303" spans="1:15" hidden="1">
      <c r="A1303" s="350" t="s">
        <v>1277</v>
      </c>
      <c r="B1303" s="351">
        <v>510</v>
      </c>
      <c r="C1303" s="351" t="s">
        <v>1280</v>
      </c>
      <c r="D1303" s="351" t="s">
        <v>1280</v>
      </c>
      <c r="E1303" s="351" t="s">
        <v>2369</v>
      </c>
      <c r="F1303" s="351" t="s">
        <v>1292</v>
      </c>
      <c r="G1303" s="351" t="s">
        <v>1283</v>
      </c>
      <c r="H1303" s="351" t="s">
        <v>1275</v>
      </c>
      <c r="I1303" s="351" t="s">
        <v>2526</v>
      </c>
      <c r="J1303" s="351" t="s">
        <v>2527</v>
      </c>
      <c r="K1303" s="351" t="s">
        <v>2527</v>
      </c>
      <c r="L1303" s="351" t="s">
        <v>2526</v>
      </c>
      <c r="M1303" s="351" t="s">
        <v>1295</v>
      </c>
      <c r="N1303" s="351" t="s">
        <v>1296</v>
      </c>
      <c r="O1303" s="351" t="s">
        <v>404</v>
      </c>
    </row>
    <row r="1304" spans="1:15" hidden="1">
      <c r="A1304" s="350" t="s">
        <v>1277</v>
      </c>
      <c r="B1304" s="351">
        <v>510</v>
      </c>
      <c r="C1304" s="351" t="s">
        <v>1280</v>
      </c>
      <c r="D1304" s="351" t="s">
        <v>1280</v>
      </c>
      <c r="E1304" s="351" t="s">
        <v>2369</v>
      </c>
      <c r="F1304" s="351" t="s">
        <v>1292</v>
      </c>
      <c r="G1304" s="351" t="s">
        <v>1283</v>
      </c>
      <c r="H1304" s="351" t="s">
        <v>1275</v>
      </c>
      <c r="I1304" s="351" t="s">
        <v>2528</v>
      </c>
      <c r="J1304" s="351" t="s">
        <v>2529</v>
      </c>
      <c r="K1304" s="351" t="s">
        <v>2529</v>
      </c>
      <c r="L1304" s="351" t="s">
        <v>2528</v>
      </c>
      <c r="M1304" s="351" t="s">
        <v>1295</v>
      </c>
      <c r="N1304" s="351" t="s">
        <v>1296</v>
      </c>
      <c r="O1304" s="351" t="s">
        <v>404</v>
      </c>
    </row>
    <row r="1305" spans="1:15" hidden="1">
      <c r="A1305" s="350" t="s">
        <v>1277</v>
      </c>
      <c r="B1305" s="351">
        <v>510</v>
      </c>
      <c r="C1305" s="351" t="s">
        <v>1280</v>
      </c>
      <c r="D1305" s="351" t="s">
        <v>1280</v>
      </c>
      <c r="E1305" s="351" t="s">
        <v>2369</v>
      </c>
      <c r="F1305" s="351" t="s">
        <v>1292</v>
      </c>
      <c r="G1305" s="351" t="s">
        <v>1283</v>
      </c>
      <c r="H1305" s="351" t="s">
        <v>1275</v>
      </c>
      <c r="I1305" s="351" t="s">
        <v>2530</v>
      </c>
      <c r="J1305" s="351" t="s">
        <v>2531</v>
      </c>
      <c r="K1305" s="351" t="s">
        <v>2531</v>
      </c>
      <c r="L1305" s="351" t="s">
        <v>2530</v>
      </c>
      <c r="M1305" s="351" t="s">
        <v>1295</v>
      </c>
      <c r="N1305" s="351" t="s">
        <v>1296</v>
      </c>
      <c r="O1305" s="351" t="s">
        <v>404</v>
      </c>
    </row>
    <row r="1306" spans="1:15" hidden="1">
      <c r="A1306" s="350" t="s">
        <v>1277</v>
      </c>
      <c r="B1306" s="351">
        <v>510</v>
      </c>
      <c r="C1306" s="351" t="s">
        <v>1280</v>
      </c>
      <c r="D1306" s="351" t="s">
        <v>1280</v>
      </c>
      <c r="E1306" s="351" t="s">
        <v>2369</v>
      </c>
      <c r="F1306" s="351" t="s">
        <v>1292</v>
      </c>
      <c r="G1306" s="351" t="s">
        <v>1283</v>
      </c>
      <c r="H1306" s="351" t="s">
        <v>1275</v>
      </c>
      <c r="I1306" s="351" t="s">
        <v>2530</v>
      </c>
      <c r="J1306" s="351" t="s">
        <v>2532</v>
      </c>
      <c r="K1306" s="351" t="s">
        <v>2532</v>
      </c>
      <c r="L1306" s="351" t="s">
        <v>2530</v>
      </c>
      <c r="M1306" s="351" t="s">
        <v>1295</v>
      </c>
      <c r="N1306" s="351" t="s">
        <v>1296</v>
      </c>
      <c r="O1306" s="351" t="s">
        <v>404</v>
      </c>
    </row>
    <row r="1307" spans="1:15" hidden="1">
      <c r="A1307" s="350" t="s">
        <v>1277</v>
      </c>
      <c r="B1307" s="351">
        <v>510</v>
      </c>
      <c r="C1307" s="351" t="s">
        <v>1280</v>
      </c>
      <c r="D1307" s="351" t="s">
        <v>1280</v>
      </c>
      <c r="E1307" s="351" t="s">
        <v>2369</v>
      </c>
      <c r="F1307" s="351" t="s">
        <v>1292</v>
      </c>
      <c r="G1307" s="351" t="s">
        <v>1283</v>
      </c>
      <c r="H1307" s="351" t="s">
        <v>1275</v>
      </c>
      <c r="I1307" s="351" t="s">
        <v>2533</v>
      </c>
      <c r="J1307" s="351" t="s">
        <v>2534</v>
      </c>
      <c r="K1307" s="351" t="s">
        <v>2534</v>
      </c>
      <c r="L1307" s="351" t="s">
        <v>2533</v>
      </c>
      <c r="M1307" s="351" t="s">
        <v>1295</v>
      </c>
      <c r="N1307" s="351" t="s">
        <v>1296</v>
      </c>
      <c r="O1307" s="351" t="s">
        <v>404</v>
      </c>
    </row>
    <row r="1308" spans="1:15" hidden="1">
      <c r="A1308" s="350" t="s">
        <v>1277</v>
      </c>
      <c r="B1308" s="351">
        <v>510</v>
      </c>
      <c r="C1308" s="351" t="s">
        <v>1280</v>
      </c>
      <c r="D1308" s="351" t="s">
        <v>1280</v>
      </c>
      <c r="E1308" s="351" t="s">
        <v>2369</v>
      </c>
      <c r="F1308" s="351" t="s">
        <v>1292</v>
      </c>
      <c r="G1308" s="351" t="s">
        <v>1283</v>
      </c>
      <c r="H1308" s="351" t="s">
        <v>1275</v>
      </c>
      <c r="I1308" s="351" t="s">
        <v>2535</v>
      </c>
      <c r="J1308" s="351" t="s">
        <v>2536</v>
      </c>
      <c r="K1308" s="351" t="s">
        <v>2536</v>
      </c>
      <c r="L1308" s="351" t="s">
        <v>2535</v>
      </c>
      <c r="M1308" s="351" t="s">
        <v>1295</v>
      </c>
      <c r="N1308" s="351" t="s">
        <v>1296</v>
      </c>
      <c r="O1308" s="351" t="s">
        <v>404</v>
      </c>
    </row>
    <row r="1309" spans="1:15" hidden="1">
      <c r="A1309" s="350" t="s">
        <v>1277</v>
      </c>
      <c r="B1309" s="351">
        <v>510</v>
      </c>
      <c r="C1309" s="351" t="s">
        <v>1280</v>
      </c>
      <c r="D1309" s="351" t="s">
        <v>1280</v>
      </c>
      <c r="E1309" s="351" t="s">
        <v>2369</v>
      </c>
      <c r="F1309" s="351" t="s">
        <v>1292</v>
      </c>
      <c r="G1309" s="351" t="s">
        <v>1283</v>
      </c>
      <c r="H1309" s="351" t="s">
        <v>1275</v>
      </c>
      <c r="I1309" s="351" t="s">
        <v>2537</v>
      </c>
      <c r="J1309" s="351" t="s">
        <v>2538</v>
      </c>
      <c r="K1309" s="351" t="s">
        <v>2538</v>
      </c>
      <c r="L1309" s="351" t="s">
        <v>2537</v>
      </c>
      <c r="M1309" s="351" t="s">
        <v>1295</v>
      </c>
      <c r="N1309" s="351" t="s">
        <v>1296</v>
      </c>
      <c r="O1309" s="351" t="s">
        <v>404</v>
      </c>
    </row>
    <row r="1310" spans="1:15" hidden="1">
      <c r="A1310" s="350" t="s">
        <v>1277</v>
      </c>
      <c r="B1310" s="351">
        <v>510</v>
      </c>
      <c r="C1310" s="351" t="s">
        <v>1280</v>
      </c>
      <c r="D1310" s="351" t="s">
        <v>1280</v>
      </c>
      <c r="E1310" s="351" t="s">
        <v>2369</v>
      </c>
      <c r="F1310" s="351" t="s">
        <v>1292</v>
      </c>
      <c r="G1310" s="351" t="s">
        <v>1283</v>
      </c>
      <c r="H1310" s="351" t="s">
        <v>1275</v>
      </c>
      <c r="I1310" s="351" t="s">
        <v>2539</v>
      </c>
      <c r="J1310" s="351" t="s">
        <v>2540</v>
      </c>
      <c r="K1310" s="351" t="s">
        <v>2540</v>
      </c>
      <c r="L1310" s="351" t="s">
        <v>2539</v>
      </c>
      <c r="M1310" s="351" t="s">
        <v>1295</v>
      </c>
      <c r="N1310" s="351" t="s">
        <v>1296</v>
      </c>
      <c r="O1310" s="351" t="s">
        <v>404</v>
      </c>
    </row>
    <row r="1311" spans="1:15" hidden="1">
      <c r="A1311" s="350" t="s">
        <v>1277</v>
      </c>
      <c r="B1311" s="351">
        <v>510</v>
      </c>
      <c r="C1311" s="351" t="s">
        <v>1280</v>
      </c>
      <c r="D1311" s="351" t="s">
        <v>1280</v>
      </c>
      <c r="E1311" s="351" t="s">
        <v>2369</v>
      </c>
      <c r="F1311" s="351" t="s">
        <v>1292</v>
      </c>
      <c r="G1311" s="351" t="s">
        <v>1283</v>
      </c>
      <c r="H1311" s="351" t="s">
        <v>1275</v>
      </c>
      <c r="I1311" s="351" t="s">
        <v>2541</v>
      </c>
      <c r="J1311" s="351" t="s">
        <v>2542</v>
      </c>
      <c r="K1311" s="351" t="s">
        <v>2542</v>
      </c>
      <c r="L1311" s="351" t="s">
        <v>2541</v>
      </c>
      <c r="M1311" s="351" t="s">
        <v>1295</v>
      </c>
      <c r="N1311" s="351" t="s">
        <v>1296</v>
      </c>
      <c r="O1311" s="351" t="s">
        <v>404</v>
      </c>
    </row>
    <row r="1312" spans="1:15" hidden="1">
      <c r="A1312" s="350" t="s">
        <v>1277</v>
      </c>
      <c r="B1312" s="351">
        <v>510</v>
      </c>
      <c r="C1312" s="351" t="s">
        <v>1280</v>
      </c>
      <c r="D1312" s="351" t="s">
        <v>1280</v>
      </c>
      <c r="E1312" s="351" t="s">
        <v>2369</v>
      </c>
      <c r="F1312" s="351" t="s">
        <v>1292</v>
      </c>
      <c r="G1312" s="351" t="s">
        <v>1283</v>
      </c>
      <c r="H1312" s="351" t="s">
        <v>1275</v>
      </c>
      <c r="I1312" s="351" t="s">
        <v>2543</v>
      </c>
      <c r="J1312" s="351" t="s">
        <v>2544</v>
      </c>
      <c r="K1312" s="351" t="s">
        <v>2544</v>
      </c>
      <c r="L1312" s="351" t="s">
        <v>2543</v>
      </c>
      <c r="M1312" s="351" t="s">
        <v>1295</v>
      </c>
      <c r="N1312" s="351" t="s">
        <v>1296</v>
      </c>
      <c r="O1312" s="351" t="s">
        <v>404</v>
      </c>
    </row>
    <row r="1313" spans="1:15" hidden="1">
      <c r="A1313" s="350" t="s">
        <v>1277</v>
      </c>
      <c r="B1313" s="351">
        <v>510</v>
      </c>
      <c r="C1313" s="351" t="s">
        <v>1280</v>
      </c>
      <c r="D1313" s="351" t="s">
        <v>1280</v>
      </c>
      <c r="E1313" s="351" t="s">
        <v>2369</v>
      </c>
      <c r="F1313" s="351" t="s">
        <v>1292</v>
      </c>
      <c r="G1313" s="351" t="s">
        <v>1283</v>
      </c>
      <c r="H1313" s="351" t="s">
        <v>1275</v>
      </c>
      <c r="I1313" s="351" t="s">
        <v>2543</v>
      </c>
      <c r="J1313" s="351" t="s">
        <v>2545</v>
      </c>
      <c r="K1313" s="351" t="s">
        <v>2545</v>
      </c>
      <c r="L1313" s="351" t="s">
        <v>2543</v>
      </c>
      <c r="M1313" s="351" t="s">
        <v>1295</v>
      </c>
      <c r="N1313" s="351" t="s">
        <v>1296</v>
      </c>
      <c r="O1313" s="351" t="s">
        <v>404</v>
      </c>
    </row>
    <row r="1314" spans="1:15" hidden="1">
      <c r="A1314" s="350" t="s">
        <v>1277</v>
      </c>
      <c r="B1314" s="351">
        <v>510</v>
      </c>
      <c r="C1314" s="351" t="s">
        <v>1280</v>
      </c>
      <c r="D1314" s="351" t="s">
        <v>1280</v>
      </c>
      <c r="E1314" s="351" t="s">
        <v>2369</v>
      </c>
      <c r="F1314" s="351" t="s">
        <v>1292</v>
      </c>
      <c r="G1314" s="351" t="s">
        <v>1283</v>
      </c>
      <c r="H1314" s="351" t="s">
        <v>1275</v>
      </c>
      <c r="I1314" s="351" t="s">
        <v>2546</v>
      </c>
      <c r="J1314" s="351" t="s">
        <v>2547</v>
      </c>
      <c r="K1314" s="351" t="s">
        <v>2547</v>
      </c>
      <c r="L1314" s="351" t="s">
        <v>2546</v>
      </c>
      <c r="M1314" s="351" t="s">
        <v>1295</v>
      </c>
      <c r="N1314" s="351" t="s">
        <v>1296</v>
      </c>
      <c r="O1314" s="351" t="s">
        <v>404</v>
      </c>
    </row>
    <row r="1315" spans="1:15" hidden="1">
      <c r="A1315" s="350" t="s">
        <v>1277</v>
      </c>
      <c r="B1315" s="351">
        <v>510</v>
      </c>
      <c r="C1315" s="351" t="s">
        <v>1280</v>
      </c>
      <c r="D1315" s="351" t="s">
        <v>1280</v>
      </c>
      <c r="E1315" s="351" t="s">
        <v>2369</v>
      </c>
      <c r="F1315" s="351" t="s">
        <v>1292</v>
      </c>
      <c r="G1315" s="351" t="s">
        <v>1283</v>
      </c>
      <c r="H1315" s="351" t="s">
        <v>1275</v>
      </c>
      <c r="I1315" s="351" t="s">
        <v>2548</v>
      </c>
      <c r="J1315" s="351" t="s">
        <v>2549</v>
      </c>
      <c r="K1315" s="351" t="s">
        <v>2549</v>
      </c>
      <c r="L1315" s="351" t="s">
        <v>2548</v>
      </c>
      <c r="M1315" s="351" t="s">
        <v>1295</v>
      </c>
      <c r="N1315" s="351" t="s">
        <v>1296</v>
      </c>
      <c r="O1315" s="351" t="s">
        <v>404</v>
      </c>
    </row>
    <row r="1316" spans="1:15" hidden="1">
      <c r="A1316" s="350" t="s">
        <v>1277</v>
      </c>
      <c r="B1316" s="351">
        <v>510</v>
      </c>
      <c r="C1316" s="351" t="s">
        <v>1280</v>
      </c>
      <c r="D1316" s="351" t="s">
        <v>1280</v>
      </c>
      <c r="E1316" s="351" t="s">
        <v>2369</v>
      </c>
      <c r="F1316" s="351" t="s">
        <v>1292</v>
      </c>
      <c r="G1316" s="351" t="s">
        <v>1283</v>
      </c>
      <c r="H1316" s="351" t="s">
        <v>1275</v>
      </c>
      <c r="I1316" s="351" t="s">
        <v>2550</v>
      </c>
      <c r="J1316" s="351" t="s">
        <v>2551</v>
      </c>
      <c r="K1316" s="351" t="s">
        <v>2551</v>
      </c>
      <c r="L1316" s="351" t="s">
        <v>2550</v>
      </c>
      <c r="M1316" s="351" t="s">
        <v>1295</v>
      </c>
      <c r="N1316" s="351" t="s">
        <v>1296</v>
      </c>
      <c r="O1316" s="351" t="s">
        <v>404</v>
      </c>
    </row>
    <row r="1317" spans="1:15" hidden="1">
      <c r="A1317" s="350" t="s">
        <v>1277</v>
      </c>
      <c r="B1317" s="351">
        <v>510</v>
      </c>
      <c r="C1317" s="351" t="s">
        <v>1280</v>
      </c>
      <c r="D1317" s="351" t="s">
        <v>1280</v>
      </c>
      <c r="E1317" s="351" t="s">
        <v>2369</v>
      </c>
      <c r="F1317" s="351" t="s">
        <v>2552</v>
      </c>
      <c r="G1317" s="351" t="s">
        <v>1283</v>
      </c>
      <c r="H1317" s="351" t="s">
        <v>1275</v>
      </c>
      <c r="I1317" s="351" t="s">
        <v>2553</v>
      </c>
      <c r="J1317" s="351" t="s">
        <v>2554</v>
      </c>
      <c r="K1317" s="351" t="s">
        <v>2554</v>
      </c>
      <c r="L1317" s="351" t="s">
        <v>2553</v>
      </c>
      <c r="M1317" s="351" t="s">
        <v>1258</v>
      </c>
      <c r="N1317" s="351" t="s">
        <v>1296</v>
      </c>
      <c r="O1317" s="351" t="s">
        <v>404</v>
      </c>
    </row>
    <row r="1318" spans="1:15" hidden="1">
      <c r="A1318" s="350" t="s">
        <v>1277</v>
      </c>
      <c r="B1318" s="351">
        <v>510</v>
      </c>
      <c r="C1318" s="351" t="s">
        <v>1280</v>
      </c>
      <c r="D1318" s="351" t="s">
        <v>1280</v>
      </c>
      <c r="E1318" s="351" t="s">
        <v>2369</v>
      </c>
      <c r="F1318" s="351" t="s">
        <v>1292</v>
      </c>
      <c r="G1318" s="351" t="s">
        <v>1283</v>
      </c>
      <c r="H1318" s="351" t="s">
        <v>1275</v>
      </c>
      <c r="I1318" s="351" t="s">
        <v>2555</v>
      </c>
      <c r="J1318" s="351" t="s">
        <v>2556</v>
      </c>
      <c r="K1318" s="351" t="s">
        <v>2556</v>
      </c>
      <c r="L1318" s="351" t="s">
        <v>2555</v>
      </c>
      <c r="M1318" s="351" t="s">
        <v>1295</v>
      </c>
      <c r="N1318" s="351" t="s">
        <v>1296</v>
      </c>
      <c r="O1318" s="351" t="s">
        <v>404</v>
      </c>
    </row>
    <row r="1319" spans="1:15" hidden="1">
      <c r="A1319" s="350" t="s">
        <v>1277</v>
      </c>
      <c r="B1319" s="351">
        <v>510</v>
      </c>
      <c r="C1319" s="351" t="s">
        <v>1280</v>
      </c>
      <c r="D1319" s="351" t="s">
        <v>1280</v>
      </c>
      <c r="E1319" s="351" t="s">
        <v>2369</v>
      </c>
      <c r="F1319" s="351" t="s">
        <v>1292</v>
      </c>
      <c r="G1319" s="351" t="s">
        <v>1283</v>
      </c>
      <c r="H1319" s="351" t="s">
        <v>1275</v>
      </c>
      <c r="I1319" s="351" t="s">
        <v>2557</v>
      </c>
      <c r="J1319" s="351" t="s">
        <v>2557</v>
      </c>
      <c r="K1319" s="351" t="s">
        <v>2557</v>
      </c>
      <c r="L1319" s="351" t="s">
        <v>2557</v>
      </c>
      <c r="M1319" s="351" t="s">
        <v>1295</v>
      </c>
      <c r="N1319" s="351" t="s">
        <v>1296</v>
      </c>
      <c r="O1319" s="351" t="s">
        <v>404</v>
      </c>
    </row>
    <row r="1320" spans="1:15" hidden="1">
      <c r="A1320" s="350" t="s">
        <v>1277</v>
      </c>
      <c r="B1320" s="351">
        <v>510</v>
      </c>
      <c r="C1320" s="351" t="s">
        <v>1280</v>
      </c>
      <c r="D1320" s="351" t="s">
        <v>1280</v>
      </c>
      <c r="E1320" s="351" t="s">
        <v>2369</v>
      </c>
      <c r="F1320" s="351" t="s">
        <v>1292</v>
      </c>
      <c r="G1320" s="351" t="s">
        <v>1283</v>
      </c>
      <c r="H1320" s="351" t="s">
        <v>1275</v>
      </c>
      <c r="I1320" s="351" t="s">
        <v>2558</v>
      </c>
      <c r="J1320" s="351" t="s">
        <v>2559</v>
      </c>
      <c r="K1320" s="351" t="s">
        <v>2559</v>
      </c>
      <c r="L1320" s="351" t="s">
        <v>2558</v>
      </c>
      <c r="M1320" s="351" t="s">
        <v>1295</v>
      </c>
      <c r="N1320" s="351" t="s">
        <v>1296</v>
      </c>
      <c r="O1320" s="351" t="s">
        <v>404</v>
      </c>
    </row>
    <row r="1321" spans="1:15" hidden="1">
      <c r="A1321" s="350" t="s">
        <v>1277</v>
      </c>
      <c r="B1321" s="351">
        <v>510</v>
      </c>
      <c r="C1321" s="351" t="s">
        <v>1280</v>
      </c>
      <c r="D1321" s="351" t="s">
        <v>1280</v>
      </c>
      <c r="E1321" s="351" t="s">
        <v>2369</v>
      </c>
      <c r="F1321" s="351" t="s">
        <v>1292</v>
      </c>
      <c r="G1321" s="351" t="s">
        <v>1283</v>
      </c>
      <c r="H1321" s="351" t="s">
        <v>1275</v>
      </c>
      <c r="I1321" s="351" t="s">
        <v>2560</v>
      </c>
      <c r="J1321" s="351" t="s">
        <v>2561</v>
      </c>
      <c r="K1321" s="351" t="s">
        <v>2561</v>
      </c>
      <c r="L1321" s="351" t="s">
        <v>2560</v>
      </c>
      <c r="M1321" s="351" t="s">
        <v>1295</v>
      </c>
      <c r="N1321" s="351" t="s">
        <v>1296</v>
      </c>
      <c r="O1321" s="351" t="s">
        <v>404</v>
      </c>
    </row>
    <row r="1322" spans="1:15" hidden="1">
      <c r="A1322" s="350" t="s">
        <v>1277</v>
      </c>
      <c r="B1322" s="351">
        <v>510</v>
      </c>
      <c r="C1322" s="351" t="s">
        <v>1280</v>
      </c>
      <c r="D1322" s="351" t="s">
        <v>1280</v>
      </c>
      <c r="E1322" s="351" t="s">
        <v>2369</v>
      </c>
      <c r="F1322" s="351" t="s">
        <v>1292</v>
      </c>
      <c r="G1322" s="351" t="s">
        <v>1283</v>
      </c>
      <c r="H1322" s="351" t="s">
        <v>1275</v>
      </c>
      <c r="I1322" s="351" t="s">
        <v>2562</v>
      </c>
      <c r="J1322" s="351" t="s">
        <v>2563</v>
      </c>
      <c r="K1322" s="351" t="s">
        <v>2563</v>
      </c>
      <c r="L1322" s="351" t="s">
        <v>2562</v>
      </c>
      <c r="M1322" s="351" t="s">
        <v>1295</v>
      </c>
      <c r="N1322" s="351" t="s">
        <v>1296</v>
      </c>
      <c r="O1322" s="351" t="s">
        <v>404</v>
      </c>
    </row>
    <row r="1323" spans="1:15" hidden="1">
      <c r="A1323" s="350" t="s">
        <v>1277</v>
      </c>
      <c r="B1323" s="351">
        <v>510</v>
      </c>
      <c r="C1323" s="351" t="s">
        <v>1280</v>
      </c>
      <c r="D1323" s="351" t="s">
        <v>1280</v>
      </c>
      <c r="E1323" s="351" t="s">
        <v>2369</v>
      </c>
      <c r="F1323" s="351" t="s">
        <v>1292</v>
      </c>
      <c r="G1323" s="351" t="s">
        <v>1283</v>
      </c>
      <c r="H1323" s="351" t="s">
        <v>1275</v>
      </c>
      <c r="I1323" s="351" t="s">
        <v>2564</v>
      </c>
      <c r="J1323" s="351" t="s">
        <v>2565</v>
      </c>
      <c r="K1323" s="351" t="s">
        <v>2565</v>
      </c>
      <c r="L1323" s="351" t="s">
        <v>2564</v>
      </c>
      <c r="M1323" s="351" t="s">
        <v>1295</v>
      </c>
      <c r="N1323" s="351" t="s">
        <v>1296</v>
      </c>
      <c r="O1323" s="351" t="s">
        <v>404</v>
      </c>
    </row>
    <row r="1324" spans="1:15" hidden="1">
      <c r="A1324" s="350" t="s">
        <v>1277</v>
      </c>
      <c r="B1324" s="351">
        <v>510</v>
      </c>
      <c r="C1324" s="351" t="s">
        <v>1280</v>
      </c>
      <c r="D1324" s="351" t="s">
        <v>1280</v>
      </c>
      <c r="E1324" s="351" t="s">
        <v>2369</v>
      </c>
      <c r="F1324" s="351" t="s">
        <v>1292</v>
      </c>
      <c r="G1324" s="351" t="s">
        <v>1283</v>
      </c>
      <c r="H1324" s="351" t="s">
        <v>1275</v>
      </c>
      <c r="I1324" s="351" t="s">
        <v>2566</v>
      </c>
      <c r="J1324" s="351" t="s">
        <v>2567</v>
      </c>
      <c r="K1324" s="351" t="s">
        <v>2567</v>
      </c>
      <c r="L1324" s="351" t="s">
        <v>2566</v>
      </c>
      <c r="M1324" s="351" t="s">
        <v>1295</v>
      </c>
      <c r="N1324" s="351" t="s">
        <v>1296</v>
      </c>
      <c r="O1324" s="351" t="s">
        <v>404</v>
      </c>
    </row>
    <row r="1325" spans="1:15" hidden="1">
      <c r="A1325" s="350" t="s">
        <v>1277</v>
      </c>
      <c r="B1325" s="351">
        <v>510</v>
      </c>
      <c r="C1325" s="351" t="s">
        <v>1280</v>
      </c>
      <c r="D1325" s="351" t="s">
        <v>1280</v>
      </c>
      <c r="E1325" s="351" t="s">
        <v>2369</v>
      </c>
      <c r="F1325" s="351" t="s">
        <v>1292</v>
      </c>
      <c r="G1325" s="351" t="s">
        <v>1283</v>
      </c>
      <c r="H1325" s="351" t="s">
        <v>1275</v>
      </c>
      <c r="I1325" s="351" t="s">
        <v>2568</v>
      </c>
      <c r="J1325" s="351" t="s">
        <v>2569</v>
      </c>
      <c r="K1325" s="351" t="s">
        <v>2569</v>
      </c>
      <c r="L1325" s="351" t="s">
        <v>2568</v>
      </c>
      <c r="M1325" s="351" t="s">
        <v>1295</v>
      </c>
      <c r="N1325" s="351" t="s">
        <v>1296</v>
      </c>
      <c r="O1325" s="351" t="s">
        <v>404</v>
      </c>
    </row>
    <row r="1326" spans="1:15" hidden="1">
      <c r="A1326" s="350" t="s">
        <v>1277</v>
      </c>
      <c r="B1326" s="351">
        <v>510</v>
      </c>
      <c r="C1326" s="351" t="s">
        <v>1280</v>
      </c>
      <c r="D1326" s="351" t="s">
        <v>1280</v>
      </c>
      <c r="E1326" s="351" t="s">
        <v>2369</v>
      </c>
      <c r="F1326" s="351" t="s">
        <v>1292</v>
      </c>
      <c r="G1326" s="351" t="s">
        <v>1283</v>
      </c>
      <c r="H1326" s="351" t="s">
        <v>1275</v>
      </c>
      <c r="I1326" s="351" t="s">
        <v>2570</v>
      </c>
      <c r="J1326" s="351" t="s">
        <v>2571</v>
      </c>
      <c r="K1326" s="351" t="s">
        <v>2571</v>
      </c>
      <c r="L1326" s="351" t="s">
        <v>2570</v>
      </c>
      <c r="M1326" s="351" t="s">
        <v>1295</v>
      </c>
      <c r="N1326" s="351" t="s">
        <v>1296</v>
      </c>
      <c r="O1326" s="351" t="s">
        <v>404</v>
      </c>
    </row>
    <row r="1327" spans="1:15" hidden="1">
      <c r="A1327" s="350" t="s">
        <v>1277</v>
      </c>
      <c r="B1327" s="351">
        <v>510</v>
      </c>
      <c r="C1327" s="351" t="s">
        <v>1280</v>
      </c>
      <c r="D1327" s="351" t="s">
        <v>1280</v>
      </c>
      <c r="E1327" s="351" t="s">
        <v>2369</v>
      </c>
      <c r="F1327" s="351" t="s">
        <v>1292</v>
      </c>
      <c r="G1327" s="351" t="s">
        <v>1283</v>
      </c>
      <c r="H1327" s="351" t="s">
        <v>1275</v>
      </c>
      <c r="I1327" s="351" t="s">
        <v>2572</v>
      </c>
      <c r="J1327" s="351" t="s">
        <v>2573</v>
      </c>
      <c r="K1327" s="351" t="s">
        <v>2573</v>
      </c>
      <c r="L1327" s="351" t="s">
        <v>2572</v>
      </c>
      <c r="M1327" s="351" t="s">
        <v>1295</v>
      </c>
      <c r="N1327" s="351" t="s">
        <v>1296</v>
      </c>
      <c r="O1327" s="351" t="s">
        <v>404</v>
      </c>
    </row>
    <row r="1328" spans="1:15" hidden="1">
      <c r="A1328" s="350" t="s">
        <v>1277</v>
      </c>
      <c r="B1328" s="351">
        <v>510</v>
      </c>
      <c r="C1328" s="351" t="s">
        <v>1280</v>
      </c>
      <c r="D1328" s="351" t="s">
        <v>1280</v>
      </c>
      <c r="E1328" s="351" t="s">
        <v>2369</v>
      </c>
      <c r="F1328" s="351" t="s">
        <v>1292</v>
      </c>
      <c r="G1328" s="351" t="s">
        <v>1283</v>
      </c>
      <c r="H1328" s="351" t="s">
        <v>1275</v>
      </c>
      <c r="I1328" s="351" t="s">
        <v>2574</v>
      </c>
      <c r="J1328" s="351" t="s">
        <v>2575</v>
      </c>
      <c r="K1328" s="351" t="s">
        <v>2575</v>
      </c>
      <c r="L1328" s="351" t="s">
        <v>2574</v>
      </c>
      <c r="M1328" s="351" t="s">
        <v>1295</v>
      </c>
      <c r="N1328" s="351" t="s">
        <v>1296</v>
      </c>
      <c r="O1328" s="351" t="s">
        <v>404</v>
      </c>
    </row>
    <row r="1329" spans="1:15" hidden="1">
      <c r="A1329" s="350" t="s">
        <v>1277</v>
      </c>
      <c r="B1329" s="351">
        <v>510</v>
      </c>
      <c r="C1329" s="351" t="s">
        <v>1280</v>
      </c>
      <c r="D1329" s="351" t="s">
        <v>1280</v>
      </c>
      <c r="E1329" s="351" t="s">
        <v>2369</v>
      </c>
      <c r="F1329" s="351" t="s">
        <v>1292</v>
      </c>
      <c r="G1329" s="351" t="s">
        <v>1283</v>
      </c>
      <c r="H1329" s="351" t="s">
        <v>1275</v>
      </c>
      <c r="I1329" s="351" t="s">
        <v>2576</v>
      </c>
      <c r="J1329" s="351" t="s">
        <v>2577</v>
      </c>
      <c r="K1329" s="351" t="s">
        <v>2577</v>
      </c>
      <c r="L1329" s="351" t="s">
        <v>2576</v>
      </c>
      <c r="M1329" s="351" t="s">
        <v>1295</v>
      </c>
      <c r="N1329" s="351" t="s">
        <v>1296</v>
      </c>
      <c r="O1329" s="351" t="s">
        <v>404</v>
      </c>
    </row>
    <row r="1330" spans="1:15" hidden="1">
      <c r="A1330" s="350" t="s">
        <v>1277</v>
      </c>
      <c r="B1330" s="351">
        <v>510</v>
      </c>
      <c r="C1330" s="351" t="s">
        <v>1280</v>
      </c>
      <c r="D1330" s="351" t="s">
        <v>1280</v>
      </c>
      <c r="E1330" s="351" t="s">
        <v>2369</v>
      </c>
      <c r="F1330" s="351" t="s">
        <v>1292</v>
      </c>
      <c r="G1330" s="351" t="s">
        <v>1283</v>
      </c>
      <c r="H1330" s="351" t="s">
        <v>1275</v>
      </c>
      <c r="I1330" s="351" t="s">
        <v>2578</v>
      </c>
      <c r="J1330" s="351" t="s">
        <v>2578</v>
      </c>
      <c r="K1330" s="351" t="s">
        <v>2578</v>
      </c>
      <c r="L1330" s="351" t="s">
        <v>2578</v>
      </c>
      <c r="M1330" s="351" t="s">
        <v>1295</v>
      </c>
      <c r="N1330" s="351" t="s">
        <v>1296</v>
      </c>
      <c r="O1330" s="351" t="s">
        <v>404</v>
      </c>
    </row>
    <row r="1331" spans="1:15" hidden="1">
      <c r="A1331" s="350" t="s">
        <v>1277</v>
      </c>
      <c r="B1331" s="351">
        <v>510</v>
      </c>
      <c r="C1331" s="351" t="s">
        <v>1280</v>
      </c>
      <c r="D1331" s="351" t="s">
        <v>1280</v>
      </c>
      <c r="E1331" s="351" t="s">
        <v>2369</v>
      </c>
      <c r="F1331" s="351" t="s">
        <v>1292</v>
      </c>
      <c r="G1331" s="351" t="s">
        <v>1283</v>
      </c>
      <c r="H1331" s="351" t="s">
        <v>1275</v>
      </c>
      <c r="I1331" s="351" t="s">
        <v>2579</v>
      </c>
      <c r="J1331" s="351" t="s">
        <v>2580</v>
      </c>
      <c r="K1331" s="351" t="s">
        <v>2580</v>
      </c>
      <c r="L1331" s="351" t="s">
        <v>2579</v>
      </c>
      <c r="M1331" s="351" t="s">
        <v>1295</v>
      </c>
      <c r="N1331" s="351" t="s">
        <v>1296</v>
      </c>
      <c r="O1331" s="351" t="s">
        <v>404</v>
      </c>
    </row>
    <row r="1332" spans="1:15" hidden="1">
      <c r="A1332" s="350" t="s">
        <v>1277</v>
      </c>
      <c r="B1332" s="351">
        <v>510</v>
      </c>
      <c r="C1332" s="351" t="s">
        <v>1280</v>
      </c>
      <c r="D1332" s="351" t="s">
        <v>1280</v>
      </c>
      <c r="E1332" s="351" t="s">
        <v>2369</v>
      </c>
      <c r="F1332" s="351" t="s">
        <v>1292</v>
      </c>
      <c r="G1332" s="351" t="s">
        <v>1283</v>
      </c>
      <c r="H1332" s="351" t="s">
        <v>1275</v>
      </c>
      <c r="I1332" s="351" t="s">
        <v>2579</v>
      </c>
      <c r="J1332" s="351" t="s">
        <v>2581</v>
      </c>
      <c r="K1332" s="351" t="s">
        <v>2581</v>
      </c>
      <c r="L1332" s="351" t="s">
        <v>2579</v>
      </c>
      <c r="M1332" s="351" t="s">
        <v>1295</v>
      </c>
      <c r="N1332" s="351" t="s">
        <v>1296</v>
      </c>
      <c r="O1332" s="351" t="s">
        <v>404</v>
      </c>
    </row>
    <row r="1333" spans="1:15" hidden="1">
      <c r="A1333" s="350" t="s">
        <v>1277</v>
      </c>
      <c r="B1333" s="351">
        <v>510</v>
      </c>
      <c r="C1333" s="351" t="s">
        <v>1280</v>
      </c>
      <c r="D1333" s="351" t="s">
        <v>1280</v>
      </c>
      <c r="E1333" s="351" t="s">
        <v>2369</v>
      </c>
      <c r="F1333" s="351" t="s">
        <v>1292</v>
      </c>
      <c r="G1333" s="351" t="s">
        <v>1283</v>
      </c>
      <c r="H1333" s="351" t="s">
        <v>1275</v>
      </c>
      <c r="I1333" s="351" t="s">
        <v>2582</v>
      </c>
      <c r="J1333" s="351" t="s">
        <v>2583</v>
      </c>
      <c r="K1333" s="351" t="s">
        <v>2583</v>
      </c>
      <c r="L1333" s="351" t="s">
        <v>2582</v>
      </c>
      <c r="M1333" s="351" t="s">
        <v>1295</v>
      </c>
      <c r="N1333" s="351" t="s">
        <v>1296</v>
      </c>
      <c r="O1333" s="351" t="s">
        <v>404</v>
      </c>
    </row>
    <row r="1334" spans="1:15" hidden="1">
      <c r="A1334" s="350" t="s">
        <v>1277</v>
      </c>
      <c r="B1334" s="351">
        <v>510</v>
      </c>
      <c r="C1334" s="351" t="s">
        <v>1280</v>
      </c>
      <c r="D1334" s="351" t="s">
        <v>1280</v>
      </c>
      <c r="E1334" s="351" t="s">
        <v>2369</v>
      </c>
      <c r="F1334" s="351" t="s">
        <v>1292</v>
      </c>
      <c r="G1334" s="351" t="s">
        <v>1283</v>
      </c>
      <c r="H1334" s="351" t="s">
        <v>1275</v>
      </c>
      <c r="I1334" s="351" t="s">
        <v>2584</v>
      </c>
      <c r="J1334" s="351" t="s">
        <v>2585</v>
      </c>
      <c r="K1334" s="351" t="s">
        <v>2585</v>
      </c>
      <c r="L1334" s="351" t="s">
        <v>2584</v>
      </c>
      <c r="M1334" s="351" t="s">
        <v>1295</v>
      </c>
      <c r="N1334" s="351" t="s">
        <v>1296</v>
      </c>
      <c r="O1334" s="351" t="s">
        <v>404</v>
      </c>
    </row>
    <row r="1335" spans="1:15" hidden="1">
      <c r="A1335" s="350" t="s">
        <v>1277</v>
      </c>
      <c r="B1335" s="351">
        <v>510</v>
      </c>
      <c r="C1335" s="351" t="s">
        <v>1280</v>
      </c>
      <c r="D1335" s="351" t="s">
        <v>1280</v>
      </c>
      <c r="E1335" s="351" t="s">
        <v>2369</v>
      </c>
      <c r="F1335" s="351" t="s">
        <v>2586</v>
      </c>
      <c r="G1335" s="351" t="s">
        <v>1283</v>
      </c>
      <c r="H1335" s="351" t="s">
        <v>1275</v>
      </c>
      <c r="I1335" s="351" t="s">
        <v>2586</v>
      </c>
      <c r="J1335" s="351" t="s">
        <v>2587</v>
      </c>
      <c r="K1335" s="351" t="s">
        <v>2587</v>
      </c>
      <c r="L1335" s="351" t="s">
        <v>2586</v>
      </c>
      <c r="M1335" s="351" t="s">
        <v>1295</v>
      </c>
      <c r="N1335" s="351" t="s">
        <v>1296</v>
      </c>
      <c r="O1335" s="351" t="s">
        <v>404</v>
      </c>
    </row>
    <row r="1336" spans="1:15" hidden="1">
      <c r="A1336" s="350" t="s">
        <v>1277</v>
      </c>
      <c r="B1336" s="351">
        <v>510</v>
      </c>
      <c r="C1336" s="351" t="s">
        <v>1280</v>
      </c>
      <c r="D1336" s="351" t="s">
        <v>1280</v>
      </c>
      <c r="E1336" s="351" t="s">
        <v>2369</v>
      </c>
      <c r="F1336" s="351" t="s">
        <v>1292</v>
      </c>
      <c r="G1336" s="351" t="s">
        <v>1283</v>
      </c>
      <c r="H1336" s="351" t="s">
        <v>1275</v>
      </c>
      <c r="I1336" s="351" t="s">
        <v>2588</v>
      </c>
      <c r="J1336" s="351" t="s">
        <v>2589</v>
      </c>
      <c r="K1336" s="351" t="s">
        <v>2589</v>
      </c>
      <c r="L1336" s="351" t="s">
        <v>2588</v>
      </c>
      <c r="M1336" s="351" t="s">
        <v>1295</v>
      </c>
      <c r="N1336" s="351" t="s">
        <v>1296</v>
      </c>
      <c r="O1336" s="351" t="s">
        <v>404</v>
      </c>
    </row>
    <row r="1337" spans="1:15" hidden="1">
      <c r="A1337" s="350" t="s">
        <v>1277</v>
      </c>
      <c r="B1337" s="351">
        <v>510</v>
      </c>
      <c r="C1337" s="351" t="s">
        <v>1280</v>
      </c>
      <c r="D1337" s="351" t="s">
        <v>1280</v>
      </c>
      <c r="E1337" s="351" t="s">
        <v>2369</v>
      </c>
      <c r="F1337" s="351" t="s">
        <v>1292</v>
      </c>
      <c r="G1337" s="351" t="s">
        <v>1283</v>
      </c>
      <c r="H1337" s="351" t="s">
        <v>1275</v>
      </c>
      <c r="I1337" s="351" t="s">
        <v>2590</v>
      </c>
      <c r="J1337" s="351" t="s">
        <v>2591</v>
      </c>
      <c r="K1337" s="351" t="s">
        <v>2591</v>
      </c>
      <c r="L1337" s="351" t="s">
        <v>2590</v>
      </c>
      <c r="M1337" s="351" t="s">
        <v>1295</v>
      </c>
      <c r="N1337" s="351" t="s">
        <v>1296</v>
      </c>
      <c r="O1337" s="351" t="s">
        <v>404</v>
      </c>
    </row>
    <row r="1338" spans="1:15" hidden="1">
      <c r="A1338" s="350" t="s">
        <v>1277</v>
      </c>
      <c r="B1338" s="351">
        <v>510</v>
      </c>
      <c r="C1338" s="351" t="s">
        <v>1280</v>
      </c>
      <c r="D1338" s="351" t="s">
        <v>1280</v>
      </c>
      <c r="E1338" s="351" t="s">
        <v>2369</v>
      </c>
      <c r="F1338" s="351" t="s">
        <v>1292</v>
      </c>
      <c r="G1338" s="351" t="s">
        <v>1283</v>
      </c>
      <c r="H1338" s="351" t="s">
        <v>1275</v>
      </c>
      <c r="I1338" s="351" t="s">
        <v>2592</v>
      </c>
      <c r="J1338" s="351" t="s">
        <v>2593</v>
      </c>
      <c r="K1338" s="351" t="s">
        <v>2593</v>
      </c>
      <c r="L1338" s="351" t="s">
        <v>2592</v>
      </c>
      <c r="M1338" s="351" t="s">
        <v>1295</v>
      </c>
      <c r="N1338" s="351" t="s">
        <v>1296</v>
      </c>
      <c r="O1338" s="351" t="s">
        <v>404</v>
      </c>
    </row>
    <row r="1339" spans="1:15" hidden="1">
      <c r="A1339" s="350" t="s">
        <v>1277</v>
      </c>
      <c r="B1339" s="351">
        <v>510</v>
      </c>
      <c r="C1339" s="351" t="s">
        <v>1280</v>
      </c>
      <c r="D1339" s="351" t="s">
        <v>1280</v>
      </c>
      <c r="E1339" s="351" t="s">
        <v>2369</v>
      </c>
      <c r="F1339" s="351" t="s">
        <v>1292</v>
      </c>
      <c r="G1339" s="351" t="s">
        <v>1283</v>
      </c>
      <c r="H1339" s="351" t="s">
        <v>1275</v>
      </c>
      <c r="I1339" s="351" t="s">
        <v>2594</v>
      </c>
      <c r="J1339" s="351" t="s">
        <v>2595</v>
      </c>
      <c r="K1339" s="351" t="s">
        <v>2595</v>
      </c>
      <c r="L1339" s="351" t="s">
        <v>2594</v>
      </c>
      <c r="M1339" s="351" t="s">
        <v>1295</v>
      </c>
      <c r="N1339" s="351" t="s">
        <v>1296</v>
      </c>
      <c r="O1339" s="351" t="s">
        <v>404</v>
      </c>
    </row>
    <row r="1340" spans="1:15" hidden="1">
      <c r="A1340" s="350" t="s">
        <v>1277</v>
      </c>
      <c r="B1340" s="351">
        <v>510</v>
      </c>
      <c r="C1340" s="351" t="s">
        <v>1280</v>
      </c>
      <c r="D1340" s="351" t="s">
        <v>1280</v>
      </c>
      <c r="E1340" s="351" t="s">
        <v>2369</v>
      </c>
      <c r="F1340" s="351" t="s">
        <v>1292</v>
      </c>
      <c r="G1340" s="351" t="s">
        <v>1283</v>
      </c>
      <c r="H1340" s="351" t="s">
        <v>1275</v>
      </c>
      <c r="I1340" s="351" t="s">
        <v>2592</v>
      </c>
      <c r="J1340" s="351" t="s">
        <v>2596</v>
      </c>
      <c r="K1340" s="351" t="s">
        <v>2596</v>
      </c>
      <c r="L1340" s="351" t="s">
        <v>2592</v>
      </c>
      <c r="M1340" s="351" t="s">
        <v>1295</v>
      </c>
      <c r="N1340" s="351" t="s">
        <v>1296</v>
      </c>
      <c r="O1340" s="351" t="s">
        <v>404</v>
      </c>
    </row>
    <row r="1341" spans="1:15" hidden="1">
      <c r="A1341" s="350" t="s">
        <v>1277</v>
      </c>
      <c r="B1341" s="351">
        <v>510</v>
      </c>
      <c r="C1341" s="351" t="s">
        <v>1280</v>
      </c>
      <c r="D1341" s="351" t="s">
        <v>1280</v>
      </c>
      <c r="E1341" s="351" t="s">
        <v>2369</v>
      </c>
      <c r="F1341" s="351" t="s">
        <v>1292</v>
      </c>
      <c r="G1341" s="351" t="s">
        <v>1283</v>
      </c>
      <c r="H1341" s="351" t="s">
        <v>1275</v>
      </c>
      <c r="I1341" s="351" t="s">
        <v>2597</v>
      </c>
      <c r="J1341" s="351" t="s">
        <v>2598</v>
      </c>
      <c r="K1341" s="351" t="s">
        <v>2598</v>
      </c>
      <c r="L1341" s="351" t="s">
        <v>2597</v>
      </c>
      <c r="M1341" s="351" t="s">
        <v>1295</v>
      </c>
      <c r="N1341" s="351" t="s">
        <v>1296</v>
      </c>
      <c r="O1341" s="351" t="s">
        <v>404</v>
      </c>
    </row>
    <row r="1342" spans="1:15" hidden="1">
      <c r="A1342" s="350" t="s">
        <v>1277</v>
      </c>
      <c r="B1342" s="351">
        <v>510</v>
      </c>
      <c r="C1342" s="351" t="s">
        <v>1280</v>
      </c>
      <c r="D1342" s="351" t="s">
        <v>1280</v>
      </c>
      <c r="E1342" s="351" t="s">
        <v>2369</v>
      </c>
      <c r="F1342" s="351" t="s">
        <v>1292</v>
      </c>
      <c r="G1342" s="351" t="s">
        <v>1283</v>
      </c>
      <c r="H1342" s="351" t="s">
        <v>1275</v>
      </c>
      <c r="I1342" s="351" t="s">
        <v>2599</v>
      </c>
      <c r="J1342" s="351" t="s">
        <v>2600</v>
      </c>
      <c r="K1342" s="351" t="s">
        <v>2600</v>
      </c>
      <c r="L1342" s="351" t="s">
        <v>2599</v>
      </c>
      <c r="M1342" s="351" t="s">
        <v>1295</v>
      </c>
      <c r="N1342" s="351" t="s">
        <v>1296</v>
      </c>
      <c r="O1342" s="351" t="s">
        <v>404</v>
      </c>
    </row>
    <row r="1343" spans="1:15" hidden="1">
      <c r="A1343" s="350" t="s">
        <v>1277</v>
      </c>
      <c r="B1343" s="351">
        <v>510</v>
      </c>
      <c r="C1343" s="351" t="s">
        <v>1280</v>
      </c>
      <c r="D1343" s="351" t="s">
        <v>1280</v>
      </c>
      <c r="E1343" s="351" t="s">
        <v>2369</v>
      </c>
      <c r="F1343" s="351" t="s">
        <v>1292</v>
      </c>
      <c r="G1343" s="351" t="s">
        <v>1283</v>
      </c>
      <c r="H1343" s="351" t="s">
        <v>1275</v>
      </c>
      <c r="I1343" s="351" t="s">
        <v>2601</v>
      </c>
      <c r="J1343" s="351" t="s">
        <v>2602</v>
      </c>
      <c r="K1343" s="351" t="s">
        <v>2602</v>
      </c>
      <c r="L1343" s="351" t="s">
        <v>2601</v>
      </c>
      <c r="M1343" s="351" t="s">
        <v>1295</v>
      </c>
      <c r="N1343" s="351" t="s">
        <v>1296</v>
      </c>
      <c r="O1343" s="351" t="s">
        <v>404</v>
      </c>
    </row>
    <row r="1344" spans="1:15" hidden="1">
      <c r="A1344" s="350" t="s">
        <v>1277</v>
      </c>
      <c r="B1344" s="351">
        <v>510</v>
      </c>
      <c r="C1344" s="351" t="s">
        <v>1280</v>
      </c>
      <c r="D1344" s="351" t="s">
        <v>1280</v>
      </c>
      <c r="E1344" s="351" t="s">
        <v>2369</v>
      </c>
      <c r="F1344" s="351" t="s">
        <v>1292</v>
      </c>
      <c r="G1344" s="351" t="s">
        <v>1283</v>
      </c>
      <c r="H1344" s="351" t="s">
        <v>1275</v>
      </c>
      <c r="I1344" s="351" t="s">
        <v>2603</v>
      </c>
      <c r="J1344" s="351" t="s">
        <v>2604</v>
      </c>
      <c r="K1344" s="351" t="s">
        <v>2604</v>
      </c>
      <c r="L1344" s="351" t="s">
        <v>2603</v>
      </c>
      <c r="M1344" s="351" t="s">
        <v>1295</v>
      </c>
      <c r="N1344" s="351" t="s">
        <v>1296</v>
      </c>
      <c r="O1344" s="351" t="s">
        <v>404</v>
      </c>
    </row>
    <row r="1345" spans="1:15" hidden="1">
      <c r="A1345" s="350" t="s">
        <v>1277</v>
      </c>
      <c r="B1345" s="351">
        <v>510</v>
      </c>
      <c r="C1345" s="351" t="s">
        <v>1280</v>
      </c>
      <c r="D1345" s="351" t="s">
        <v>1280</v>
      </c>
      <c r="E1345" s="351" t="s">
        <v>2369</v>
      </c>
      <c r="F1345" s="351" t="s">
        <v>1292</v>
      </c>
      <c r="G1345" s="351" t="s">
        <v>1283</v>
      </c>
      <c r="H1345" s="351" t="s">
        <v>1275</v>
      </c>
      <c r="I1345" s="351" t="s">
        <v>2605</v>
      </c>
      <c r="J1345" s="351" t="s">
        <v>2606</v>
      </c>
      <c r="K1345" s="351" t="s">
        <v>2606</v>
      </c>
      <c r="L1345" s="351" t="s">
        <v>2605</v>
      </c>
      <c r="M1345" s="351" t="s">
        <v>1295</v>
      </c>
      <c r="N1345" s="351" t="s">
        <v>1296</v>
      </c>
      <c r="O1345" s="351" t="s">
        <v>404</v>
      </c>
    </row>
    <row r="1346" spans="1:15" hidden="1">
      <c r="A1346" s="350" t="s">
        <v>1277</v>
      </c>
      <c r="B1346" s="351">
        <v>510</v>
      </c>
      <c r="C1346" s="351" t="s">
        <v>1280</v>
      </c>
      <c r="D1346" s="351" t="s">
        <v>1280</v>
      </c>
      <c r="E1346" s="351" t="s">
        <v>2369</v>
      </c>
      <c r="F1346" s="351" t="s">
        <v>1292</v>
      </c>
      <c r="G1346" s="351" t="s">
        <v>1283</v>
      </c>
      <c r="H1346" s="351" t="s">
        <v>1275</v>
      </c>
      <c r="I1346" s="351" t="s">
        <v>2607</v>
      </c>
      <c r="J1346" s="351" t="s">
        <v>2608</v>
      </c>
      <c r="K1346" s="351" t="s">
        <v>2608</v>
      </c>
      <c r="L1346" s="351" t="s">
        <v>2607</v>
      </c>
      <c r="M1346" s="351" t="s">
        <v>1295</v>
      </c>
      <c r="N1346" s="351" t="s">
        <v>1296</v>
      </c>
      <c r="O1346" s="351" t="s">
        <v>404</v>
      </c>
    </row>
    <row r="1347" spans="1:15" hidden="1">
      <c r="A1347" s="350" t="s">
        <v>1277</v>
      </c>
      <c r="B1347" s="351">
        <v>510</v>
      </c>
      <c r="C1347" s="351" t="s">
        <v>1280</v>
      </c>
      <c r="D1347" s="351" t="s">
        <v>1280</v>
      </c>
      <c r="E1347" s="351" t="s">
        <v>2369</v>
      </c>
      <c r="F1347" s="351" t="s">
        <v>1292</v>
      </c>
      <c r="G1347" s="351" t="s">
        <v>1283</v>
      </c>
      <c r="H1347" s="351" t="s">
        <v>1275</v>
      </c>
      <c r="I1347" s="351" t="s">
        <v>2609</v>
      </c>
      <c r="J1347" s="351" t="s">
        <v>2610</v>
      </c>
      <c r="K1347" s="351" t="s">
        <v>2610</v>
      </c>
      <c r="L1347" s="351" t="s">
        <v>2609</v>
      </c>
      <c r="M1347" s="351" t="s">
        <v>1295</v>
      </c>
      <c r="N1347" s="351" t="s">
        <v>1296</v>
      </c>
      <c r="O1347" s="351" t="s">
        <v>404</v>
      </c>
    </row>
    <row r="1348" spans="1:15" hidden="1">
      <c r="A1348" s="350" t="s">
        <v>1277</v>
      </c>
      <c r="B1348" s="351">
        <v>510</v>
      </c>
      <c r="C1348" s="351" t="s">
        <v>1280</v>
      </c>
      <c r="D1348" s="351" t="s">
        <v>1280</v>
      </c>
      <c r="E1348" s="351" t="s">
        <v>2369</v>
      </c>
      <c r="F1348" s="351" t="s">
        <v>1292</v>
      </c>
      <c r="G1348" s="351" t="s">
        <v>1283</v>
      </c>
      <c r="H1348" s="351" t="s">
        <v>1275</v>
      </c>
      <c r="I1348" s="351" t="s">
        <v>2611</v>
      </c>
      <c r="J1348" s="351" t="s">
        <v>2612</v>
      </c>
      <c r="K1348" s="351" t="s">
        <v>2612</v>
      </c>
      <c r="L1348" s="351" t="s">
        <v>2611</v>
      </c>
      <c r="M1348" s="351" t="s">
        <v>1295</v>
      </c>
      <c r="N1348" s="351" t="s">
        <v>1296</v>
      </c>
      <c r="O1348" s="351" t="s">
        <v>404</v>
      </c>
    </row>
    <row r="1349" spans="1:15" hidden="1">
      <c r="A1349" s="350" t="s">
        <v>1277</v>
      </c>
      <c r="B1349" s="351">
        <v>510</v>
      </c>
      <c r="C1349" s="351" t="s">
        <v>1280</v>
      </c>
      <c r="D1349" s="351" t="s">
        <v>1280</v>
      </c>
      <c r="E1349" s="351" t="s">
        <v>2369</v>
      </c>
      <c r="F1349" s="351" t="s">
        <v>1292</v>
      </c>
      <c r="G1349" s="351" t="s">
        <v>1283</v>
      </c>
      <c r="H1349" s="351" t="s">
        <v>1275</v>
      </c>
      <c r="I1349" s="351" t="s">
        <v>2613</v>
      </c>
      <c r="J1349" s="351" t="s">
        <v>2614</v>
      </c>
      <c r="K1349" s="351" t="s">
        <v>2614</v>
      </c>
      <c r="L1349" s="351" t="s">
        <v>2613</v>
      </c>
      <c r="M1349" s="351" t="s">
        <v>1295</v>
      </c>
      <c r="N1349" s="351" t="s">
        <v>1296</v>
      </c>
      <c r="O1349" s="351" t="s">
        <v>404</v>
      </c>
    </row>
    <row r="1350" spans="1:15" hidden="1">
      <c r="A1350" s="350" t="s">
        <v>1277</v>
      </c>
      <c r="B1350" s="351">
        <v>510</v>
      </c>
      <c r="C1350" s="351" t="s">
        <v>1280</v>
      </c>
      <c r="D1350" s="351" t="s">
        <v>1280</v>
      </c>
      <c r="E1350" s="351" t="s">
        <v>2369</v>
      </c>
      <c r="F1350" s="351" t="s">
        <v>1292</v>
      </c>
      <c r="G1350" s="351" t="s">
        <v>1283</v>
      </c>
      <c r="H1350" s="351" t="s">
        <v>1275</v>
      </c>
      <c r="I1350" s="351" t="s">
        <v>2615</v>
      </c>
      <c r="J1350" s="351" t="s">
        <v>2616</v>
      </c>
      <c r="K1350" s="351" t="s">
        <v>2616</v>
      </c>
      <c r="L1350" s="351" t="s">
        <v>2615</v>
      </c>
      <c r="M1350" s="351" t="s">
        <v>1295</v>
      </c>
      <c r="N1350" s="351" t="s">
        <v>1296</v>
      </c>
      <c r="O1350" s="351" t="s">
        <v>404</v>
      </c>
    </row>
    <row r="1351" spans="1:15" hidden="1">
      <c r="A1351" s="350" t="s">
        <v>1277</v>
      </c>
      <c r="B1351" s="351">
        <v>510</v>
      </c>
      <c r="C1351" s="351" t="s">
        <v>1280</v>
      </c>
      <c r="D1351" s="351" t="s">
        <v>1280</v>
      </c>
      <c r="E1351" s="351" t="s">
        <v>2369</v>
      </c>
      <c r="F1351" s="351" t="s">
        <v>1292</v>
      </c>
      <c r="G1351" s="351" t="s">
        <v>1283</v>
      </c>
      <c r="H1351" s="351" t="s">
        <v>1275</v>
      </c>
      <c r="I1351" s="351" t="s">
        <v>2617</v>
      </c>
      <c r="J1351" s="351" t="s">
        <v>2618</v>
      </c>
      <c r="K1351" s="351" t="s">
        <v>2618</v>
      </c>
      <c r="L1351" s="351" t="s">
        <v>2617</v>
      </c>
      <c r="M1351" s="351" t="s">
        <v>1295</v>
      </c>
      <c r="N1351" s="351" t="s">
        <v>1296</v>
      </c>
      <c r="O1351" s="351" t="s">
        <v>404</v>
      </c>
    </row>
    <row r="1352" spans="1:15" hidden="1">
      <c r="A1352" s="350" t="s">
        <v>1277</v>
      </c>
      <c r="B1352" s="351">
        <v>510</v>
      </c>
      <c r="C1352" s="351" t="s">
        <v>1280</v>
      </c>
      <c r="D1352" s="351" t="s">
        <v>1280</v>
      </c>
      <c r="E1352" s="351" t="s">
        <v>2369</v>
      </c>
      <c r="F1352" s="351" t="s">
        <v>1292</v>
      </c>
      <c r="G1352" s="351" t="s">
        <v>1283</v>
      </c>
      <c r="H1352" s="351" t="s">
        <v>1275</v>
      </c>
      <c r="I1352" s="351" t="s">
        <v>2619</v>
      </c>
      <c r="J1352" s="351" t="s">
        <v>2620</v>
      </c>
      <c r="K1352" s="351" t="s">
        <v>2620</v>
      </c>
      <c r="L1352" s="351" t="s">
        <v>2619</v>
      </c>
      <c r="M1352" s="351" t="s">
        <v>1295</v>
      </c>
      <c r="N1352" s="351" t="s">
        <v>1296</v>
      </c>
      <c r="O1352" s="351" t="s">
        <v>404</v>
      </c>
    </row>
    <row r="1353" spans="1:15" hidden="1">
      <c r="A1353" s="350" t="s">
        <v>1277</v>
      </c>
      <c r="B1353" s="351">
        <v>510</v>
      </c>
      <c r="C1353" s="351" t="s">
        <v>1280</v>
      </c>
      <c r="D1353" s="351" t="s">
        <v>1280</v>
      </c>
      <c r="E1353" s="351" t="s">
        <v>2369</v>
      </c>
      <c r="F1353" s="351" t="s">
        <v>1292</v>
      </c>
      <c r="G1353" s="351" t="s">
        <v>1283</v>
      </c>
      <c r="H1353" s="351" t="s">
        <v>1275</v>
      </c>
      <c r="I1353" s="351" t="s">
        <v>2621</v>
      </c>
      <c r="J1353" s="351" t="s">
        <v>2622</v>
      </c>
      <c r="K1353" s="351" t="s">
        <v>2622</v>
      </c>
      <c r="L1353" s="351" t="s">
        <v>2621</v>
      </c>
      <c r="M1353" s="351" t="s">
        <v>1295</v>
      </c>
      <c r="N1353" s="351" t="s">
        <v>1296</v>
      </c>
      <c r="O1353" s="351" t="s">
        <v>404</v>
      </c>
    </row>
    <row r="1354" spans="1:15" hidden="1">
      <c r="A1354" s="350" t="s">
        <v>1277</v>
      </c>
      <c r="B1354" s="351">
        <v>510</v>
      </c>
      <c r="C1354" s="351" t="s">
        <v>1280</v>
      </c>
      <c r="D1354" s="351" t="s">
        <v>1280</v>
      </c>
      <c r="E1354" s="351" t="s">
        <v>2369</v>
      </c>
      <c r="F1354" s="351" t="s">
        <v>1292</v>
      </c>
      <c r="G1354" s="351" t="s">
        <v>1283</v>
      </c>
      <c r="H1354" s="351" t="s">
        <v>1275</v>
      </c>
      <c r="I1354" s="351" t="s">
        <v>2623</v>
      </c>
      <c r="J1354" s="351" t="s">
        <v>2624</v>
      </c>
      <c r="K1354" s="351" t="s">
        <v>2624</v>
      </c>
      <c r="L1354" s="351" t="s">
        <v>2623</v>
      </c>
      <c r="M1354" s="351" t="s">
        <v>1295</v>
      </c>
      <c r="N1354" s="351" t="s">
        <v>1296</v>
      </c>
      <c r="O1354" s="351" t="s">
        <v>404</v>
      </c>
    </row>
    <row r="1355" spans="1:15" hidden="1">
      <c r="A1355" s="350" t="s">
        <v>1277</v>
      </c>
      <c r="B1355" s="351">
        <v>510</v>
      </c>
      <c r="C1355" s="351" t="s">
        <v>1280</v>
      </c>
      <c r="D1355" s="351" t="s">
        <v>1280</v>
      </c>
      <c r="E1355" s="351" t="s">
        <v>2369</v>
      </c>
      <c r="F1355" s="351" t="s">
        <v>1292</v>
      </c>
      <c r="G1355" s="351" t="s">
        <v>1283</v>
      </c>
      <c r="H1355" s="351" t="s">
        <v>1275</v>
      </c>
      <c r="I1355" s="351" t="s">
        <v>2625</v>
      </c>
      <c r="J1355" s="351" t="s">
        <v>2626</v>
      </c>
      <c r="K1355" s="351" t="s">
        <v>2626</v>
      </c>
      <c r="L1355" s="351" t="s">
        <v>2625</v>
      </c>
      <c r="M1355" s="351" t="s">
        <v>1295</v>
      </c>
      <c r="N1355" s="351" t="s">
        <v>1296</v>
      </c>
      <c r="O1355" s="351" t="s">
        <v>404</v>
      </c>
    </row>
    <row r="1356" spans="1:15" hidden="1">
      <c r="A1356" s="350" t="s">
        <v>1277</v>
      </c>
      <c r="B1356" s="351">
        <v>510</v>
      </c>
      <c r="C1356" s="351" t="s">
        <v>1280</v>
      </c>
      <c r="D1356" s="351" t="s">
        <v>1280</v>
      </c>
      <c r="E1356" s="351" t="s">
        <v>2369</v>
      </c>
      <c r="F1356" s="351" t="s">
        <v>1292</v>
      </c>
      <c r="G1356" s="351" t="s">
        <v>1283</v>
      </c>
      <c r="H1356" s="351" t="s">
        <v>1275</v>
      </c>
      <c r="I1356" s="351" t="s">
        <v>2627</v>
      </c>
      <c r="J1356" s="351" t="s">
        <v>2628</v>
      </c>
      <c r="K1356" s="351" t="s">
        <v>2628</v>
      </c>
      <c r="L1356" s="351" t="s">
        <v>2627</v>
      </c>
      <c r="M1356" s="351" t="s">
        <v>1295</v>
      </c>
      <c r="N1356" s="351" t="s">
        <v>1296</v>
      </c>
      <c r="O1356" s="351" t="s">
        <v>404</v>
      </c>
    </row>
    <row r="1357" spans="1:15" hidden="1">
      <c r="A1357" s="350" t="s">
        <v>1277</v>
      </c>
      <c r="B1357" s="351">
        <v>510</v>
      </c>
      <c r="C1357" s="351" t="s">
        <v>1280</v>
      </c>
      <c r="D1357" s="351" t="s">
        <v>1280</v>
      </c>
      <c r="E1357" s="351" t="s">
        <v>2369</v>
      </c>
      <c r="F1357" s="351" t="s">
        <v>1292</v>
      </c>
      <c r="G1357" s="351" t="s">
        <v>1283</v>
      </c>
      <c r="H1357" s="351" t="s">
        <v>1275</v>
      </c>
      <c r="I1357" s="351" t="s">
        <v>2629</v>
      </c>
      <c r="J1357" s="351" t="s">
        <v>2630</v>
      </c>
      <c r="K1357" s="351" t="s">
        <v>2630</v>
      </c>
      <c r="L1357" s="351" t="s">
        <v>2629</v>
      </c>
      <c r="M1357" s="351" t="s">
        <v>1295</v>
      </c>
      <c r="N1357" s="351" t="s">
        <v>1296</v>
      </c>
      <c r="O1357" s="351" t="s">
        <v>404</v>
      </c>
    </row>
    <row r="1358" spans="1:15" hidden="1">
      <c r="A1358" s="350" t="s">
        <v>1277</v>
      </c>
      <c r="B1358" s="351">
        <v>510</v>
      </c>
      <c r="C1358" s="351" t="s">
        <v>1280</v>
      </c>
      <c r="D1358" s="351" t="s">
        <v>1280</v>
      </c>
      <c r="E1358" s="351" t="s">
        <v>2369</v>
      </c>
      <c r="F1358" s="351" t="s">
        <v>1292</v>
      </c>
      <c r="G1358" s="351" t="s">
        <v>1283</v>
      </c>
      <c r="H1358" s="351" t="s">
        <v>1275</v>
      </c>
      <c r="I1358" s="351" t="s">
        <v>2631</v>
      </c>
      <c r="J1358" s="351" t="s">
        <v>2632</v>
      </c>
      <c r="K1358" s="351" t="s">
        <v>2632</v>
      </c>
      <c r="L1358" s="351" t="s">
        <v>2631</v>
      </c>
      <c r="M1358" s="351" t="s">
        <v>1295</v>
      </c>
      <c r="N1358" s="351" t="s">
        <v>1296</v>
      </c>
      <c r="O1358" s="351" t="s">
        <v>404</v>
      </c>
    </row>
    <row r="1359" spans="1:15" hidden="1">
      <c r="A1359" s="350" t="s">
        <v>1277</v>
      </c>
      <c r="B1359" s="351">
        <v>510</v>
      </c>
      <c r="C1359" s="351" t="s">
        <v>1280</v>
      </c>
      <c r="D1359" s="351" t="s">
        <v>1280</v>
      </c>
      <c r="E1359" s="351" t="s">
        <v>2369</v>
      </c>
      <c r="F1359" s="351" t="s">
        <v>1292</v>
      </c>
      <c r="G1359" s="351" t="s">
        <v>1283</v>
      </c>
      <c r="H1359" s="351" t="s">
        <v>1275</v>
      </c>
      <c r="I1359" s="351" t="s">
        <v>2633</v>
      </c>
      <c r="J1359" s="351" t="s">
        <v>2634</v>
      </c>
      <c r="K1359" s="351" t="s">
        <v>2634</v>
      </c>
      <c r="L1359" s="351" t="s">
        <v>2633</v>
      </c>
      <c r="M1359" s="351" t="s">
        <v>1295</v>
      </c>
      <c r="N1359" s="351" t="s">
        <v>1296</v>
      </c>
      <c r="O1359" s="351" t="s">
        <v>404</v>
      </c>
    </row>
    <row r="1360" spans="1:15" hidden="1">
      <c r="A1360" s="350" t="s">
        <v>1277</v>
      </c>
      <c r="B1360" s="351">
        <v>510</v>
      </c>
      <c r="C1360" s="351" t="s">
        <v>1280</v>
      </c>
      <c r="D1360" s="351" t="s">
        <v>1280</v>
      </c>
      <c r="E1360" s="351" t="s">
        <v>2369</v>
      </c>
      <c r="F1360" s="351" t="s">
        <v>1292</v>
      </c>
      <c r="G1360" s="351" t="s">
        <v>1283</v>
      </c>
      <c r="H1360" s="351" t="s">
        <v>1275</v>
      </c>
      <c r="I1360" s="351" t="s">
        <v>2635</v>
      </c>
      <c r="J1360" s="351" t="s">
        <v>2636</v>
      </c>
      <c r="K1360" s="351" t="s">
        <v>2636</v>
      </c>
      <c r="L1360" s="351" t="s">
        <v>2635</v>
      </c>
      <c r="M1360" s="351" t="s">
        <v>1295</v>
      </c>
      <c r="N1360" s="351" t="s">
        <v>1296</v>
      </c>
      <c r="O1360" s="351" t="s">
        <v>404</v>
      </c>
    </row>
    <row r="1361" spans="1:15" hidden="1">
      <c r="A1361" s="350" t="s">
        <v>1277</v>
      </c>
      <c r="B1361" s="351">
        <v>510</v>
      </c>
      <c r="C1361" s="351" t="s">
        <v>1280</v>
      </c>
      <c r="D1361" s="351" t="s">
        <v>1280</v>
      </c>
      <c r="E1361" s="351" t="s">
        <v>2369</v>
      </c>
      <c r="F1361" s="351" t="s">
        <v>1292</v>
      </c>
      <c r="G1361" s="351" t="s">
        <v>1283</v>
      </c>
      <c r="H1361" s="351" t="s">
        <v>1275</v>
      </c>
      <c r="I1361" s="351" t="s">
        <v>2637</v>
      </c>
      <c r="J1361" s="351" t="s">
        <v>2638</v>
      </c>
      <c r="K1361" s="351" t="s">
        <v>2638</v>
      </c>
      <c r="L1361" s="351" t="s">
        <v>2637</v>
      </c>
      <c r="M1361" s="351" t="s">
        <v>1295</v>
      </c>
      <c r="N1361" s="351" t="s">
        <v>1296</v>
      </c>
      <c r="O1361" s="351" t="s">
        <v>404</v>
      </c>
    </row>
    <row r="1362" spans="1:15" hidden="1">
      <c r="A1362" s="350" t="s">
        <v>1277</v>
      </c>
      <c r="B1362" s="351">
        <v>510</v>
      </c>
      <c r="C1362" s="351" t="s">
        <v>1280</v>
      </c>
      <c r="D1362" s="351" t="s">
        <v>1280</v>
      </c>
      <c r="E1362" s="351" t="s">
        <v>2369</v>
      </c>
      <c r="F1362" s="351" t="s">
        <v>1292</v>
      </c>
      <c r="G1362" s="351" t="s">
        <v>1283</v>
      </c>
      <c r="H1362" s="351" t="s">
        <v>1275</v>
      </c>
      <c r="I1362" s="351" t="s">
        <v>2639</v>
      </c>
      <c r="J1362" s="351" t="s">
        <v>2640</v>
      </c>
      <c r="K1362" s="351" t="s">
        <v>2640</v>
      </c>
      <c r="L1362" s="351" t="s">
        <v>2639</v>
      </c>
      <c r="M1362" s="351" t="s">
        <v>1295</v>
      </c>
      <c r="N1362" s="351" t="s">
        <v>1296</v>
      </c>
      <c r="O1362" s="351" t="s">
        <v>404</v>
      </c>
    </row>
    <row r="1363" spans="1:15" hidden="1">
      <c r="A1363" s="350" t="s">
        <v>1277</v>
      </c>
      <c r="B1363" s="351">
        <v>510</v>
      </c>
      <c r="C1363" s="351" t="s">
        <v>1280</v>
      </c>
      <c r="D1363" s="351" t="s">
        <v>1280</v>
      </c>
      <c r="E1363" s="351" t="s">
        <v>2369</v>
      </c>
      <c r="F1363" s="351" t="s">
        <v>1292</v>
      </c>
      <c r="G1363" s="351" t="s">
        <v>1283</v>
      </c>
      <c r="H1363" s="351" t="s">
        <v>1275</v>
      </c>
      <c r="I1363" s="351" t="s">
        <v>2641</v>
      </c>
      <c r="J1363" s="351" t="s">
        <v>2642</v>
      </c>
      <c r="K1363" s="351" t="s">
        <v>2642</v>
      </c>
      <c r="L1363" s="351" t="s">
        <v>2641</v>
      </c>
      <c r="M1363" s="351" t="s">
        <v>1295</v>
      </c>
      <c r="N1363" s="351" t="s">
        <v>1296</v>
      </c>
      <c r="O1363" s="351" t="s">
        <v>404</v>
      </c>
    </row>
    <row r="1364" spans="1:15" hidden="1">
      <c r="A1364" s="350" t="s">
        <v>1277</v>
      </c>
      <c r="B1364" s="351">
        <v>510</v>
      </c>
      <c r="C1364" s="351" t="s">
        <v>1280</v>
      </c>
      <c r="D1364" s="351" t="s">
        <v>1280</v>
      </c>
      <c r="E1364" s="351" t="s">
        <v>2369</v>
      </c>
      <c r="F1364" s="351" t="s">
        <v>1292</v>
      </c>
      <c r="G1364" s="351" t="s">
        <v>1283</v>
      </c>
      <c r="H1364" s="351" t="s">
        <v>1275</v>
      </c>
      <c r="I1364" s="351" t="s">
        <v>2643</v>
      </c>
      <c r="J1364" s="351" t="s">
        <v>2644</v>
      </c>
      <c r="K1364" s="351" t="s">
        <v>2644</v>
      </c>
      <c r="L1364" s="351" t="s">
        <v>2643</v>
      </c>
      <c r="M1364" s="351" t="s">
        <v>1295</v>
      </c>
      <c r="N1364" s="351" t="s">
        <v>1296</v>
      </c>
      <c r="O1364" s="351" t="s">
        <v>404</v>
      </c>
    </row>
    <row r="1365" spans="1:15" hidden="1">
      <c r="A1365" s="350" t="s">
        <v>1277</v>
      </c>
      <c r="B1365" s="351">
        <v>510</v>
      </c>
      <c r="C1365" s="351" t="s">
        <v>1280</v>
      </c>
      <c r="D1365" s="351" t="s">
        <v>1280</v>
      </c>
      <c r="E1365" s="351" t="s">
        <v>2369</v>
      </c>
      <c r="F1365" s="351" t="s">
        <v>1292</v>
      </c>
      <c r="G1365" s="351" t="s">
        <v>1283</v>
      </c>
      <c r="H1365" s="351" t="s">
        <v>1275</v>
      </c>
      <c r="I1365" s="351" t="s">
        <v>2645</v>
      </c>
      <c r="J1365" s="351" t="s">
        <v>2646</v>
      </c>
      <c r="K1365" s="351" t="s">
        <v>2646</v>
      </c>
      <c r="L1365" s="351" t="s">
        <v>2645</v>
      </c>
      <c r="M1365" s="351" t="s">
        <v>1295</v>
      </c>
      <c r="N1365" s="351" t="s">
        <v>1296</v>
      </c>
      <c r="O1365" s="351" t="s">
        <v>404</v>
      </c>
    </row>
    <row r="1366" spans="1:15" hidden="1">
      <c r="A1366" s="350" t="s">
        <v>1277</v>
      </c>
      <c r="B1366" s="351">
        <v>510</v>
      </c>
      <c r="C1366" s="351" t="s">
        <v>1280</v>
      </c>
      <c r="D1366" s="351" t="s">
        <v>1280</v>
      </c>
      <c r="E1366" s="351" t="s">
        <v>2369</v>
      </c>
      <c r="F1366" s="351" t="s">
        <v>1292</v>
      </c>
      <c r="G1366" s="351" t="s">
        <v>1283</v>
      </c>
      <c r="H1366" s="351" t="s">
        <v>1275</v>
      </c>
      <c r="I1366" s="351" t="s">
        <v>2647</v>
      </c>
      <c r="J1366" s="351" t="s">
        <v>2648</v>
      </c>
      <c r="K1366" s="351" t="s">
        <v>2648</v>
      </c>
      <c r="L1366" s="351" t="s">
        <v>2647</v>
      </c>
      <c r="M1366" s="351" t="s">
        <v>1295</v>
      </c>
      <c r="N1366" s="351" t="s">
        <v>1296</v>
      </c>
      <c r="O1366" s="351" t="s">
        <v>404</v>
      </c>
    </row>
    <row r="1367" spans="1:15" hidden="1">
      <c r="A1367" s="350" t="s">
        <v>1277</v>
      </c>
      <c r="B1367" s="351">
        <v>510</v>
      </c>
      <c r="C1367" s="351" t="s">
        <v>1280</v>
      </c>
      <c r="D1367" s="351" t="s">
        <v>1280</v>
      </c>
      <c r="E1367" s="351" t="s">
        <v>2369</v>
      </c>
      <c r="F1367" s="351" t="s">
        <v>1292</v>
      </c>
      <c r="G1367" s="351" t="s">
        <v>1283</v>
      </c>
      <c r="H1367" s="351" t="s">
        <v>1275</v>
      </c>
      <c r="I1367" s="351" t="s">
        <v>2649</v>
      </c>
      <c r="J1367" s="351" t="s">
        <v>2650</v>
      </c>
      <c r="K1367" s="351" t="s">
        <v>2650</v>
      </c>
      <c r="L1367" s="351" t="s">
        <v>2649</v>
      </c>
      <c r="M1367" s="351" t="s">
        <v>1295</v>
      </c>
      <c r="N1367" s="351" t="s">
        <v>1296</v>
      </c>
      <c r="O1367" s="351" t="s">
        <v>404</v>
      </c>
    </row>
    <row r="1368" spans="1:15" hidden="1">
      <c r="A1368" s="350" t="s">
        <v>1277</v>
      </c>
      <c r="B1368" s="351">
        <v>510</v>
      </c>
      <c r="C1368" s="351" t="s">
        <v>1280</v>
      </c>
      <c r="D1368" s="351" t="s">
        <v>1280</v>
      </c>
      <c r="E1368" s="351" t="s">
        <v>2369</v>
      </c>
      <c r="F1368" s="351" t="s">
        <v>1292</v>
      </c>
      <c r="G1368" s="351" t="s">
        <v>1283</v>
      </c>
      <c r="H1368" s="351" t="s">
        <v>1275</v>
      </c>
      <c r="I1368" s="351" t="s">
        <v>2651</v>
      </c>
      <c r="J1368" s="351" t="s">
        <v>2652</v>
      </c>
      <c r="K1368" s="351" t="s">
        <v>2652</v>
      </c>
      <c r="L1368" s="351" t="s">
        <v>2651</v>
      </c>
      <c r="M1368" s="351" t="s">
        <v>1295</v>
      </c>
      <c r="N1368" s="351" t="s">
        <v>1296</v>
      </c>
      <c r="O1368" s="351" t="s">
        <v>404</v>
      </c>
    </row>
    <row r="1369" spans="1:15" hidden="1">
      <c r="A1369" s="350" t="s">
        <v>1277</v>
      </c>
      <c r="B1369" s="351">
        <v>510</v>
      </c>
      <c r="C1369" s="351" t="s">
        <v>1280</v>
      </c>
      <c r="D1369" s="351" t="s">
        <v>1280</v>
      </c>
      <c r="E1369" s="351" t="s">
        <v>2369</v>
      </c>
      <c r="F1369" s="351" t="s">
        <v>1292</v>
      </c>
      <c r="G1369" s="351" t="s">
        <v>1283</v>
      </c>
      <c r="H1369" s="351" t="s">
        <v>1275</v>
      </c>
      <c r="I1369" s="351" t="s">
        <v>2653</v>
      </c>
      <c r="J1369" s="351" t="s">
        <v>2654</v>
      </c>
      <c r="K1369" s="351" t="s">
        <v>2654</v>
      </c>
      <c r="L1369" s="351" t="s">
        <v>2653</v>
      </c>
      <c r="M1369" s="351" t="s">
        <v>1295</v>
      </c>
      <c r="N1369" s="351" t="s">
        <v>1296</v>
      </c>
      <c r="O1369" s="351" t="s">
        <v>404</v>
      </c>
    </row>
    <row r="1370" spans="1:15" hidden="1">
      <c r="A1370" s="350" t="s">
        <v>1277</v>
      </c>
      <c r="B1370" s="351">
        <v>510</v>
      </c>
      <c r="C1370" s="351" t="s">
        <v>1280</v>
      </c>
      <c r="D1370" s="351" t="s">
        <v>1280</v>
      </c>
      <c r="E1370" s="351" t="s">
        <v>2369</v>
      </c>
      <c r="F1370" s="351" t="s">
        <v>1292</v>
      </c>
      <c r="G1370" s="351" t="s">
        <v>1283</v>
      </c>
      <c r="H1370" s="351" t="s">
        <v>1275</v>
      </c>
      <c r="I1370" s="351" t="s">
        <v>2655</v>
      </c>
      <c r="J1370" s="351" t="s">
        <v>2656</v>
      </c>
      <c r="K1370" s="351" t="s">
        <v>2656</v>
      </c>
      <c r="L1370" s="351" t="s">
        <v>2655</v>
      </c>
      <c r="M1370" s="351" t="s">
        <v>1295</v>
      </c>
      <c r="N1370" s="351" t="s">
        <v>1296</v>
      </c>
      <c r="O1370" s="351" t="s">
        <v>404</v>
      </c>
    </row>
    <row r="1371" spans="1:15" hidden="1">
      <c r="A1371" s="350" t="s">
        <v>1277</v>
      </c>
      <c r="B1371" s="351">
        <v>510</v>
      </c>
      <c r="C1371" s="351" t="s">
        <v>1280</v>
      </c>
      <c r="D1371" s="351" t="s">
        <v>1280</v>
      </c>
      <c r="E1371" s="351" t="s">
        <v>2369</v>
      </c>
      <c r="F1371" s="351" t="s">
        <v>1292</v>
      </c>
      <c r="G1371" s="351" t="s">
        <v>1283</v>
      </c>
      <c r="H1371" s="351" t="s">
        <v>1275</v>
      </c>
      <c r="I1371" s="351" t="s">
        <v>2657</v>
      </c>
      <c r="J1371" s="351" t="s">
        <v>2658</v>
      </c>
      <c r="K1371" s="351" t="s">
        <v>2658</v>
      </c>
      <c r="L1371" s="351" t="s">
        <v>2657</v>
      </c>
      <c r="M1371" s="351" t="s">
        <v>1295</v>
      </c>
      <c r="N1371" s="351" t="s">
        <v>1296</v>
      </c>
      <c r="O1371" s="351" t="s">
        <v>404</v>
      </c>
    </row>
    <row r="1372" spans="1:15" hidden="1">
      <c r="A1372" s="350" t="s">
        <v>1277</v>
      </c>
      <c r="B1372" s="351">
        <v>510</v>
      </c>
      <c r="C1372" s="351" t="s">
        <v>1280</v>
      </c>
      <c r="D1372" s="351" t="s">
        <v>1280</v>
      </c>
      <c r="E1372" s="351" t="s">
        <v>2369</v>
      </c>
      <c r="F1372" s="351" t="s">
        <v>1292</v>
      </c>
      <c r="G1372" s="351" t="s">
        <v>1283</v>
      </c>
      <c r="H1372" s="351" t="s">
        <v>1275</v>
      </c>
      <c r="I1372" s="351" t="s">
        <v>2659</v>
      </c>
      <c r="J1372" s="351" t="s">
        <v>2660</v>
      </c>
      <c r="K1372" s="351" t="s">
        <v>2660</v>
      </c>
      <c r="L1372" s="351" t="s">
        <v>2659</v>
      </c>
      <c r="M1372" s="351" t="s">
        <v>1295</v>
      </c>
      <c r="N1372" s="351" t="s">
        <v>1296</v>
      </c>
      <c r="O1372" s="351" t="s">
        <v>404</v>
      </c>
    </row>
    <row r="1373" spans="1:15" hidden="1">
      <c r="A1373" s="350" t="s">
        <v>1277</v>
      </c>
      <c r="B1373" s="351">
        <v>510</v>
      </c>
      <c r="C1373" s="351" t="s">
        <v>1280</v>
      </c>
      <c r="D1373" s="351" t="s">
        <v>1280</v>
      </c>
      <c r="E1373" s="351" t="s">
        <v>2369</v>
      </c>
      <c r="F1373" s="351" t="s">
        <v>1292</v>
      </c>
      <c r="G1373" s="351" t="s">
        <v>1283</v>
      </c>
      <c r="H1373" s="351" t="s">
        <v>1275</v>
      </c>
      <c r="I1373" s="351" t="s">
        <v>2661</v>
      </c>
      <c r="J1373" s="351" t="s">
        <v>2662</v>
      </c>
      <c r="K1373" s="351" t="s">
        <v>2662</v>
      </c>
      <c r="L1373" s="351" t="s">
        <v>2661</v>
      </c>
      <c r="M1373" s="351" t="s">
        <v>1295</v>
      </c>
      <c r="N1373" s="351" t="s">
        <v>1296</v>
      </c>
      <c r="O1373" s="351" t="s">
        <v>404</v>
      </c>
    </row>
    <row r="1374" spans="1:15" hidden="1">
      <c r="A1374" s="350" t="s">
        <v>1277</v>
      </c>
      <c r="B1374" s="351">
        <v>510</v>
      </c>
      <c r="C1374" s="351" t="s">
        <v>1280</v>
      </c>
      <c r="D1374" s="351" t="s">
        <v>1280</v>
      </c>
      <c r="E1374" s="351" t="s">
        <v>2369</v>
      </c>
      <c r="F1374" s="351" t="s">
        <v>1292</v>
      </c>
      <c r="G1374" s="351" t="s">
        <v>1283</v>
      </c>
      <c r="H1374" s="351" t="s">
        <v>1275</v>
      </c>
      <c r="I1374" s="351" t="s">
        <v>2663</v>
      </c>
      <c r="J1374" s="351" t="s">
        <v>2664</v>
      </c>
      <c r="K1374" s="351" t="s">
        <v>2664</v>
      </c>
      <c r="L1374" s="351" t="s">
        <v>2663</v>
      </c>
      <c r="M1374" s="351" t="s">
        <v>1295</v>
      </c>
      <c r="N1374" s="351" t="s">
        <v>1296</v>
      </c>
      <c r="O1374" s="351" t="s">
        <v>404</v>
      </c>
    </row>
    <row r="1375" spans="1:15" hidden="1">
      <c r="A1375" s="350" t="s">
        <v>1277</v>
      </c>
      <c r="B1375" s="351">
        <v>510</v>
      </c>
      <c r="C1375" s="351" t="s">
        <v>1280</v>
      </c>
      <c r="D1375" s="351" t="s">
        <v>1280</v>
      </c>
      <c r="E1375" s="351" t="s">
        <v>2369</v>
      </c>
      <c r="F1375" s="351" t="s">
        <v>1292</v>
      </c>
      <c r="G1375" s="351" t="s">
        <v>1283</v>
      </c>
      <c r="H1375" s="351" t="s">
        <v>1275</v>
      </c>
      <c r="I1375" s="351" t="s">
        <v>2665</v>
      </c>
      <c r="J1375" s="351" t="s">
        <v>2666</v>
      </c>
      <c r="K1375" s="351" t="s">
        <v>2666</v>
      </c>
      <c r="L1375" s="351" t="s">
        <v>2665</v>
      </c>
      <c r="M1375" s="351" t="s">
        <v>1295</v>
      </c>
      <c r="N1375" s="351" t="s">
        <v>1296</v>
      </c>
      <c r="O1375" s="351" t="s">
        <v>404</v>
      </c>
    </row>
    <row r="1376" spans="1:15" hidden="1">
      <c r="A1376" s="350" t="s">
        <v>1277</v>
      </c>
      <c r="B1376" s="351">
        <v>510</v>
      </c>
      <c r="C1376" s="351" t="s">
        <v>1280</v>
      </c>
      <c r="D1376" s="351" t="s">
        <v>1280</v>
      </c>
      <c r="E1376" s="351" t="s">
        <v>2369</v>
      </c>
      <c r="F1376" s="351" t="s">
        <v>1292</v>
      </c>
      <c r="G1376" s="351" t="s">
        <v>1283</v>
      </c>
      <c r="H1376" s="351" t="s">
        <v>1275</v>
      </c>
      <c r="I1376" s="351" t="s">
        <v>2667</v>
      </c>
      <c r="J1376" s="351" t="s">
        <v>2668</v>
      </c>
      <c r="K1376" s="351" t="s">
        <v>2668</v>
      </c>
      <c r="L1376" s="351" t="s">
        <v>2667</v>
      </c>
      <c r="M1376" s="351" t="s">
        <v>1295</v>
      </c>
      <c r="N1376" s="351" t="s">
        <v>1296</v>
      </c>
      <c r="O1376" s="351" t="s">
        <v>404</v>
      </c>
    </row>
    <row r="1377" spans="1:15" hidden="1">
      <c r="A1377" s="350" t="s">
        <v>1277</v>
      </c>
      <c r="B1377" s="351">
        <v>510</v>
      </c>
      <c r="C1377" s="351" t="s">
        <v>1280</v>
      </c>
      <c r="D1377" s="351" t="s">
        <v>1280</v>
      </c>
      <c r="E1377" s="351" t="s">
        <v>2369</v>
      </c>
      <c r="F1377" s="351" t="s">
        <v>1292</v>
      </c>
      <c r="G1377" s="351" t="s">
        <v>1283</v>
      </c>
      <c r="H1377" s="351" t="s">
        <v>1275</v>
      </c>
      <c r="I1377" s="351" t="s">
        <v>2669</v>
      </c>
      <c r="J1377" s="351" t="s">
        <v>2670</v>
      </c>
      <c r="K1377" s="351" t="s">
        <v>2670</v>
      </c>
      <c r="L1377" s="351" t="s">
        <v>2669</v>
      </c>
      <c r="M1377" s="351" t="s">
        <v>1295</v>
      </c>
      <c r="N1377" s="351" t="s">
        <v>1296</v>
      </c>
      <c r="O1377" s="351" t="s">
        <v>404</v>
      </c>
    </row>
    <row r="1378" spans="1:15" hidden="1">
      <c r="A1378" s="350" t="s">
        <v>1277</v>
      </c>
      <c r="B1378" s="351">
        <v>510</v>
      </c>
      <c r="C1378" s="351" t="s">
        <v>1280</v>
      </c>
      <c r="D1378" s="351" t="s">
        <v>1280</v>
      </c>
      <c r="E1378" s="351" t="s">
        <v>2369</v>
      </c>
      <c r="F1378" s="351" t="s">
        <v>1292</v>
      </c>
      <c r="G1378" s="351" t="s">
        <v>1283</v>
      </c>
      <c r="H1378" s="351" t="s">
        <v>1275</v>
      </c>
      <c r="I1378" s="351" t="s">
        <v>2671</v>
      </c>
      <c r="J1378" s="351" t="s">
        <v>2672</v>
      </c>
      <c r="K1378" s="351" t="s">
        <v>2672</v>
      </c>
      <c r="L1378" s="351" t="s">
        <v>2671</v>
      </c>
      <c r="M1378" s="351" t="s">
        <v>1295</v>
      </c>
      <c r="N1378" s="351" t="s">
        <v>1296</v>
      </c>
      <c r="O1378" s="351" t="s">
        <v>404</v>
      </c>
    </row>
    <row r="1379" spans="1:15" hidden="1">
      <c r="A1379" s="350" t="s">
        <v>1277</v>
      </c>
      <c r="B1379" s="351">
        <v>510</v>
      </c>
      <c r="C1379" s="351" t="s">
        <v>1280</v>
      </c>
      <c r="D1379" s="351" t="s">
        <v>1280</v>
      </c>
      <c r="E1379" s="351" t="s">
        <v>2369</v>
      </c>
      <c r="F1379" s="351" t="s">
        <v>1292</v>
      </c>
      <c r="G1379" s="351" t="s">
        <v>1283</v>
      </c>
      <c r="H1379" s="351" t="s">
        <v>1275</v>
      </c>
      <c r="I1379" s="351" t="s">
        <v>2671</v>
      </c>
      <c r="J1379" s="351" t="s">
        <v>2673</v>
      </c>
      <c r="K1379" s="351" t="s">
        <v>2673</v>
      </c>
      <c r="L1379" s="351" t="s">
        <v>2671</v>
      </c>
      <c r="M1379" s="351" t="s">
        <v>1295</v>
      </c>
      <c r="N1379" s="351" t="s">
        <v>1296</v>
      </c>
      <c r="O1379" s="351" t="s">
        <v>404</v>
      </c>
    </row>
    <row r="1380" spans="1:15" hidden="1">
      <c r="A1380" s="350" t="s">
        <v>1277</v>
      </c>
      <c r="B1380" s="351">
        <v>510</v>
      </c>
      <c r="C1380" s="351" t="s">
        <v>1280</v>
      </c>
      <c r="D1380" s="351" t="s">
        <v>1280</v>
      </c>
      <c r="E1380" s="351" t="s">
        <v>2369</v>
      </c>
      <c r="F1380" s="351" t="s">
        <v>1292</v>
      </c>
      <c r="G1380" s="351" t="s">
        <v>1283</v>
      </c>
      <c r="H1380" s="351" t="s">
        <v>1275</v>
      </c>
      <c r="I1380" s="351" t="s">
        <v>2014</v>
      </c>
      <c r="J1380" s="351" t="s">
        <v>2674</v>
      </c>
      <c r="K1380" s="351" t="s">
        <v>2674</v>
      </c>
      <c r="L1380" s="351" t="s">
        <v>2014</v>
      </c>
      <c r="M1380" s="351" t="s">
        <v>1295</v>
      </c>
      <c r="N1380" s="351" t="s">
        <v>1296</v>
      </c>
      <c r="O1380" s="351" t="s">
        <v>404</v>
      </c>
    </row>
    <row r="1381" spans="1:15" hidden="1">
      <c r="A1381" s="350" t="s">
        <v>1277</v>
      </c>
      <c r="B1381" s="351">
        <v>510</v>
      </c>
      <c r="C1381" s="351" t="s">
        <v>1280</v>
      </c>
      <c r="D1381" s="351" t="s">
        <v>1280</v>
      </c>
      <c r="E1381" s="351" t="s">
        <v>2369</v>
      </c>
      <c r="F1381" s="351" t="s">
        <v>1292</v>
      </c>
      <c r="G1381" s="351" t="s">
        <v>1283</v>
      </c>
      <c r="H1381" s="351" t="s">
        <v>1275</v>
      </c>
      <c r="I1381" s="351" t="s">
        <v>2675</v>
      </c>
      <c r="J1381" s="351" t="s">
        <v>2676</v>
      </c>
      <c r="K1381" s="351" t="s">
        <v>2676</v>
      </c>
      <c r="L1381" s="351" t="s">
        <v>2675</v>
      </c>
      <c r="M1381" s="351" t="s">
        <v>1295</v>
      </c>
      <c r="N1381" s="351" t="s">
        <v>1296</v>
      </c>
      <c r="O1381" s="351" t="s">
        <v>404</v>
      </c>
    </row>
    <row r="1382" spans="1:15" hidden="1">
      <c r="A1382" s="350" t="s">
        <v>1277</v>
      </c>
      <c r="B1382" s="351">
        <v>510</v>
      </c>
      <c r="C1382" s="351" t="s">
        <v>1280</v>
      </c>
      <c r="D1382" s="351" t="s">
        <v>1280</v>
      </c>
      <c r="E1382" s="351" t="s">
        <v>2369</v>
      </c>
      <c r="F1382" s="351" t="s">
        <v>1292</v>
      </c>
      <c r="G1382" s="351" t="s">
        <v>1283</v>
      </c>
      <c r="H1382" s="351" t="s">
        <v>1275</v>
      </c>
      <c r="I1382" s="351" t="s">
        <v>2677</v>
      </c>
      <c r="J1382" s="351" t="s">
        <v>2678</v>
      </c>
      <c r="K1382" s="351" t="s">
        <v>2678</v>
      </c>
      <c r="L1382" s="351" t="s">
        <v>2677</v>
      </c>
      <c r="M1382" s="351" t="s">
        <v>1295</v>
      </c>
      <c r="N1382" s="351" t="s">
        <v>1296</v>
      </c>
      <c r="O1382" s="351" t="s">
        <v>404</v>
      </c>
    </row>
    <row r="1383" spans="1:15" hidden="1">
      <c r="A1383" s="350" t="s">
        <v>1277</v>
      </c>
      <c r="B1383" s="351">
        <v>510</v>
      </c>
      <c r="C1383" s="351" t="s">
        <v>1280</v>
      </c>
      <c r="D1383" s="351" t="s">
        <v>1280</v>
      </c>
      <c r="E1383" s="351" t="s">
        <v>2369</v>
      </c>
      <c r="F1383" s="351" t="s">
        <v>1292</v>
      </c>
      <c r="G1383" s="351" t="s">
        <v>1283</v>
      </c>
      <c r="H1383" s="351" t="s">
        <v>1275</v>
      </c>
      <c r="I1383" s="351" t="s">
        <v>2679</v>
      </c>
      <c r="J1383" s="351" t="s">
        <v>2680</v>
      </c>
      <c r="K1383" s="351" t="s">
        <v>2680</v>
      </c>
      <c r="L1383" s="351" t="s">
        <v>2679</v>
      </c>
      <c r="M1383" s="351" t="s">
        <v>1295</v>
      </c>
      <c r="N1383" s="351" t="s">
        <v>1296</v>
      </c>
      <c r="O1383" s="351" t="s">
        <v>404</v>
      </c>
    </row>
    <row r="1384" spans="1:15" hidden="1">
      <c r="A1384" s="350" t="s">
        <v>1277</v>
      </c>
      <c r="B1384" s="351">
        <v>510</v>
      </c>
      <c r="C1384" s="351" t="s">
        <v>1280</v>
      </c>
      <c r="D1384" s="351" t="s">
        <v>1280</v>
      </c>
      <c r="E1384" s="351" t="s">
        <v>2369</v>
      </c>
      <c r="F1384" s="351" t="s">
        <v>1292</v>
      </c>
      <c r="G1384" s="351" t="s">
        <v>1283</v>
      </c>
      <c r="H1384" s="351" t="s">
        <v>1275</v>
      </c>
      <c r="I1384" s="351" t="s">
        <v>2681</v>
      </c>
      <c r="J1384" s="351" t="s">
        <v>2682</v>
      </c>
      <c r="K1384" s="351" t="s">
        <v>2682</v>
      </c>
      <c r="L1384" s="351" t="s">
        <v>2681</v>
      </c>
      <c r="M1384" s="351" t="s">
        <v>1295</v>
      </c>
      <c r="N1384" s="351" t="s">
        <v>1296</v>
      </c>
      <c r="O1384" s="351" t="s">
        <v>404</v>
      </c>
    </row>
    <row r="1385" spans="1:15" hidden="1">
      <c r="A1385" s="350" t="s">
        <v>1277</v>
      </c>
      <c r="B1385" s="351">
        <v>510</v>
      </c>
      <c r="C1385" s="351" t="s">
        <v>1280</v>
      </c>
      <c r="D1385" s="351" t="s">
        <v>1280</v>
      </c>
      <c r="E1385" s="351" t="s">
        <v>2369</v>
      </c>
      <c r="F1385" s="351" t="s">
        <v>1292</v>
      </c>
      <c r="G1385" s="351" t="s">
        <v>1283</v>
      </c>
      <c r="H1385" s="351" t="s">
        <v>1275</v>
      </c>
      <c r="I1385" s="351" t="s">
        <v>2683</v>
      </c>
      <c r="J1385" s="351" t="s">
        <v>2684</v>
      </c>
      <c r="K1385" s="351" t="s">
        <v>2684</v>
      </c>
      <c r="L1385" s="351" t="s">
        <v>2683</v>
      </c>
      <c r="M1385" s="351" t="s">
        <v>1295</v>
      </c>
      <c r="N1385" s="351" t="s">
        <v>1296</v>
      </c>
      <c r="O1385" s="351" t="s">
        <v>404</v>
      </c>
    </row>
    <row r="1386" spans="1:15" hidden="1">
      <c r="A1386" s="350" t="s">
        <v>1277</v>
      </c>
      <c r="B1386" s="351">
        <v>510</v>
      </c>
      <c r="C1386" s="351" t="s">
        <v>1280</v>
      </c>
      <c r="D1386" s="351" t="s">
        <v>1280</v>
      </c>
      <c r="E1386" s="351" t="s">
        <v>2369</v>
      </c>
      <c r="F1386" s="351" t="s">
        <v>1292</v>
      </c>
      <c r="G1386" s="351" t="s">
        <v>1283</v>
      </c>
      <c r="H1386" s="351" t="s">
        <v>1275</v>
      </c>
      <c r="I1386" s="351" t="s">
        <v>2685</v>
      </c>
      <c r="J1386" s="351" t="s">
        <v>2686</v>
      </c>
      <c r="K1386" s="351" t="s">
        <v>2686</v>
      </c>
      <c r="L1386" s="351" t="s">
        <v>2685</v>
      </c>
      <c r="M1386" s="351" t="s">
        <v>1295</v>
      </c>
      <c r="N1386" s="351" t="s">
        <v>1296</v>
      </c>
      <c r="O1386" s="351" t="s">
        <v>404</v>
      </c>
    </row>
    <row r="1387" spans="1:15" hidden="1">
      <c r="A1387" s="350" t="s">
        <v>1277</v>
      </c>
      <c r="B1387" s="351">
        <v>510</v>
      </c>
      <c r="C1387" s="351" t="s">
        <v>1280</v>
      </c>
      <c r="D1387" s="351" t="s">
        <v>1280</v>
      </c>
      <c r="E1387" s="351" t="s">
        <v>2369</v>
      </c>
      <c r="F1387" s="351" t="s">
        <v>1292</v>
      </c>
      <c r="G1387" s="351" t="s">
        <v>1283</v>
      </c>
      <c r="H1387" s="351" t="s">
        <v>1275</v>
      </c>
      <c r="I1387" s="351" t="s">
        <v>2687</v>
      </c>
      <c r="J1387" s="351" t="s">
        <v>2688</v>
      </c>
      <c r="K1387" s="351" t="s">
        <v>2688</v>
      </c>
      <c r="L1387" s="351" t="s">
        <v>2687</v>
      </c>
      <c r="M1387" s="351" t="s">
        <v>1295</v>
      </c>
      <c r="N1387" s="351" t="s">
        <v>1296</v>
      </c>
      <c r="O1387" s="351" t="s">
        <v>404</v>
      </c>
    </row>
    <row r="1388" spans="1:15" hidden="1">
      <c r="A1388" s="350" t="s">
        <v>1277</v>
      </c>
      <c r="B1388" s="351">
        <v>510</v>
      </c>
      <c r="C1388" s="351" t="s">
        <v>1280</v>
      </c>
      <c r="D1388" s="351" t="s">
        <v>1280</v>
      </c>
      <c r="E1388" s="351" t="s">
        <v>2369</v>
      </c>
      <c r="F1388" s="351" t="s">
        <v>1292</v>
      </c>
      <c r="G1388" s="351" t="s">
        <v>1283</v>
      </c>
      <c r="H1388" s="351" t="s">
        <v>1275</v>
      </c>
      <c r="I1388" s="351" t="s">
        <v>2689</v>
      </c>
      <c r="J1388" s="351" t="s">
        <v>2690</v>
      </c>
      <c r="K1388" s="351" t="s">
        <v>2690</v>
      </c>
      <c r="L1388" s="351" t="s">
        <v>2689</v>
      </c>
      <c r="M1388" s="351" t="s">
        <v>1295</v>
      </c>
      <c r="N1388" s="351" t="s">
        <v>1296</v>
      </c>
      <c r="O1388" s="351" t="s">
        <v>404</v>
      </c>
    </row>
    <row r="1389" spans="1:15" hidden="1">
      <c r="A1389" s="350" t="s">
        <v>1277</v>
      </c>
      <c r="B1389" s="351">
        <v>510</v>
      </c>
      <c r="C1389" s="351" t="s">
        <v>1280</v>
      </c>
      <c r="D1389" s="351" t="s">
        <v>1280</v>
      </c>
      <c r="E1389" s="351" t="s">
        <v>2369</v>
      </c>
      <c r="F1389" s="351" t="s">
        <v>2218</v>
      </c>
      <c r="G1389" s="351" t="s">
        <v>1283</v>
      </c>
      <c r="H1389" s="351" t="s">
        <v>1275</v>
      </c>
      <c r="I1389" s="351" t="s">
        <v>2218</v>
      </c>
      <c r="J1389" s="351" t="s">
        <v>2219</v>
      </c>
      <c r="K1389" s="351" t="s">
        <v>2219</v>
      </c>
      <c r="L1389" s="351" t="s">
        <v>2218</v>
      </c>
      <c r="M1389" s="351" t="s">
        <v>1295</v>
      </c>
      <c r="N1389" s="351" t="s">
        <v>1296</v>
      </c>
      <c r="O1389" s="351" t="s">
        <v>404</v>
      </c>
    </row>
    <row r="1390" spans="1:15" hidden="1">
      <c r="A1390" s="350" t="s">
        <v>1277</v>
      </c>
      <c r="B1390" s="351">
        <v>510</v>
      </c>
      <c r="C1390" s="351" t="s">
        <v>1280</v>
      </c>
      <c r="D1390" s="351" t="s">
        <v>1280</v>
      </c>
      <c r="E1390" s="351" t="s">
        <v>2369</v>
      </c>
      <c r="F1390" s="351" t="s">
        <v>1292</v>
      </c>
      <c r="G1390" s="351" t="s">
        <v>1283</v>
      </c>
      <c r="H1390" s="351" t="s">
        <v>1275</v>
      </c>
      <c r="I1390" s="351" t="s">
        <v>2691</v>
      </c>
      <c r="J1390" s="351" t="s">
        <v>2692</v>
      </c>
      <c r="K1390" s="351" t="s">
        <v>2692</v>
      </c>
      <c r="L1390" s="351" t="s">
        <v>2691</v>
      </c>
      <c r="M1390" s="351" t="s">
        <v>1295</v>
      </c>
      <c r="N1390" s="351" t="s">
        <v>1296</v>
      </c>
      <c r="O1390" s="351" t="s">
        <v>404</v>
      </c>
    </row>
    <row r="1391" spans="1:15" hidden="1">
      <c r="A1391" s="350" t="s">
        <v>1277</v>
      </c>
      <c r="B1391" s="351">
        <v>510</v>
      </c>
      <c r="C1391" s="351" t="s">
        <v>1280</v>
      </c>
      <c r="D1391" s="351" t="s">
        <v>1280</v>
      </c>
      <c r="E1391" s="351" t="s">
        <v>2369</v>
      </c>
      <c r="F1391" s="351" t="s">
        <v>1292</v>
      </c>
      <c r="G1391" s="351" t="s">
        <v>1283</v>
      </c>
      <c r="H1391" s="351" t="s">
        <v>1275</v>
      </c>
      <c r="I1391" s="351" t="s">
        <v>2693</v>
      </c>
      <c r="J1391" s="351" t="s">
        <v>2694</v>
      </c>
      <c r="K1391" s="351" t="s">
        <v>2694</v>
      </c>
      <c r="L1391" s="351" t="s">
        <v>2693</v>
      </c>
      <c r="M1391" s="351" t="s">
        <v>1295</v>
      </c>
      <c r="N1391" s="351" t="s">
        <v>1296</v>
      </c>
      <c r="O1391" s="351" t="s">
        <v>404</v>
      </c>
    </row>
    <row r="1392" spans="1:15" hidden="1">
      <c r="A1392" s="350" t="s">
        <v>1277</v>
      </c>
      <c r="B1392" s="351">
        <v>510</v>
      </c>
      <c r="C1392" s="351" t="s">
        <v>1280</v>
      </c>
      <c r="D1392" s="351" t="s">
        <v>1280</v>
      </c>
      <c r="E1392" s="351" t="s">
        <v>2369</v>
      </c>
      <c r="F1392" s="351" t="s">
        <v>1292</v>
      </c>
      <c r="G1392" s="351" t="s">
        <v>1283</v>
      </c>
      <c r="H1392" s="351" t="s">
        <v>1275</v>
      </c>
      <c r="I1392" s="351" t="s">
        <v>2695</v>
      </c>
      <c r="J1392" s="351" t="s">
        <v>2696</v>
      </c>
      <c r="K1392" s="351" t="s">
        <v>2696</v>
      </c>
      <c r="L1392" s="351" t="s">
        <v>2695</v>
      </c>
      <c r="M1392" s="351" t="s">
        <v>1295</v>
      </c>
      <c r="N1392" s="351" t="s">
        <v>1296</v>
      </c>
      <c r="O1392" s="351" t="s">
        <v>404</v>
      </c>
    </row>
    <row r="1393" spans="1:15" hidden="1">
      <c r="A1393" s="350" t="s">
        <v>1277</v>
      </c>
      <c r="B1393" s="351">
        <v>510</v>
      </c>
      <c r="C1393" s="351" t="s">
        <v>1280</v>
      </c>
      <c r="D1393" s="351" t="s">
        <v>1280</v>
      </c>
      <c r="E1393" s="351" t="s">
        <v>2369</v>
      </c>
      <c r="F1393" s="351" t="s">
        <v>1292</v>
      </c>
      <c r="G1393" s="351" t="s">
        <v>1283</v>
      </c>
      <c r="H1393" s="351" t="s">
        <v>1275</v>
      </c>
      <c r="I1393" s="351" t="s">
        <v>2697</v>
      </c>
      <c r="J1393" s="351" t="s">
        <v>2698</v>
      </c>
      <c r="K1393" s="351" t="s">
        <v>2698</v>
      </c>
      <c r="L1393" s="351" t="s">
        <v>2697</v>
      </c>
      <c r="M1393" s="351" t="s">
        <v>1295</v>
      </c>
      <c r="N1393" s="351" t="s">
        <v>1296</v>
      </c>
      <c r="O1393" s="351" t="s">
        <v>404</v>
      </c>
    </row>
    <row r="1394" spans="1:15" hidden="1">
      <c r="A1394" s="350" t="s">
        <v>1277</v>
      </c>
      <c r="B1394" s="351">
        <v>510</v>
      </c>
      <c r="C1394" s="351" t="s">
        <v>1280</v>
      </c>
      <c r="D1394" s="351" t="s">
        <v>1280</v>
      </c>
      <c r="E1394" s="351" t="s">
        <v>2369</v>
      </c>
      <c r="F1394" s="351" t="s">
        <v>1292</v>
      </c>
      <c r="G1394" s="351" t="s">
        <v>1283</v>
      </c>
      <c r="H1394" s="351" t="s">
        <v>1275</v>
      </c>
      <c r="I1394" s="351" t="s">
        <v>2699</v>
      </c>
      <c r="J1394" s="351" t="s">
        <v>2700</v>
      </c>
      <c r="K1394" s="351" t="s">
        <v>2700</v>
      </c>
      <c r="L1394" s="351" t="s">
        <v>2699</v>
      </c>
      <c r="M1394" s="351" t="s">
        <v>1295</v>
      </c>
      <c r="N1394" s="351" t="s">
        <v>1296</v>
      </c>
      <c r="O1394" s="351" t="s">
        <v>404</v>
      </c>
    </row>
    <row r="1395" spans="1:15" hidden="1">
      <c r="A1395" s="350" t="s">
        <v>1277</v>
      </c>
      <c r="B1395" s="351">
        <v>510</v>
      </c>
      <c r="C1395" s="351" t="s">
        <v>1280</v>
      </c>
      <c r="D1395" s="351" t="s">
        <v>1280</v>
      </c>
      <c r="E1395" s="351" t="s">
        <v>2369</v>
      </c>
      <c r="F1395" s="351" t="s">
        <v>1292</v>
      </c>
      <c r="G1395" s="351" t="s">
        <v>1283</v>
      </c>
      <c r="H1395" s="351" t="s">
        <v>1275</v>
      </c>
      <c r="I1395" s="351" t="s">
        <v>2701</v>
      </c>
      <c r="J1395" s="351" t="s">
        <v>2702</v>
      </c>
      <c r="K1395" s="351" t="s">
        <v>2702</v>
      </c>
      <c r="L1395" s="351" t="s">
        <v>2701</v>
      </c>
      <c r="M1395" s="351" t="s">
        <v>1295</v>
      </c>
      <c r="N1395" s="351" t="s">
        <v>1296</v>
      </c>
      <c r="O1395" s="351" t="s">
        <v>404</v>
      </c>
    </row>
    <row r="1396" spans="1:15" hidden="1">
      <c r="A1396" s="350" t="s">
        <v>1277</v>
      </c>
      <c r="B1396" s="351">
        <v>510</v>
      </c>
      <c r="C1396" s="351" t="s">
        <v>1280</v>
      </c>
      <c r="D1396" s="351" t="s">
        <v>1280</v>
      </c>
      <c r="E1396" s="351" t="s">
        <v>2369</v>
      </c>
      <c r="F1396" s="351" t="s">
        <v>2490</v>
      </c>
      <c r="G1396" s="351" t="s">
        <v>1283</v>
      </c>
      <c r="H1396" s="351" t="s">
        <v>1275</v>
      </c>
      <c r="I1396" s="351" t="s">
        <v>2703</v>
      </c>
      <c r="J1396" s="351" t="s">
        <v>2704</v>
      </c>
      <c r="K1396" s="351" t="s">
        <v>2704</v>
      </c>
      <c r="L1396" s="351" t="s">
        <v>2703</v>
      </c>
      <c r="M1396" s="351" t="s">
        <v>1258</v>
      </c>
      <c r="N1396" s="351" t="s">
        <v>1296</v>
      </c>
      <c r="O1396" s="351" t="s">
        <v>404</v>
      </c>
    </row>
    <row r="1397" spans="1:15" hidden="1">
      <c r="A1397" s="350" t="s">
        <v>1277</v>
      </c>
      <c r="B1397" s="351">
        <v>510</v>
      </c>
      <c r="C1397" s="351" t="s">
        <v>1280</v>
      </c>
      <c r="D1397" s="351" t="s">
        <v>1280</v>
      </c>
      <c r="E1397" s="351" t="s">
        <v>2369</v>
      </c>
      <c r="F1397" s="351" t="s">
        <v>1292</v>
      </c>
      <c r="G1397" s="351" t="s">
        <v>1283</v>
      </c>
      <c r="H1397" s="351" t="s">
        <v>1275</v>
      </c>
      <c r="I1397" s="351" t="s">
        <v>2705</v>
      </c>
      <c r="J1397" s="351" t="s">
        <v>2706</v>
      </c>
      <c r="K1397" s="351" t="s">
        <v>2706</v>
      </c>
      <c r="L1397" s="351" t="s">
        <v>2705</v>
      </c>
      <c r="M1397" s="351" t="s">
        <v>1295</v>
      </c>
      <c r="N1397" s="351" t="s">
        <v>1296</v>
      </c>
      <c r="O1397" s="351" t="s">
        <v>404</v>
      </c>
    </row>
    <row r="1398" spans="1:15" hidden="1">
      <c r="A1398" s="350" t="s">
        <v>1277</v>
      </c>
      <c r="B1398" s="351">
        <v>510</v>
      </c>
      <c r="C1398" s="351" t="s">
        <v>1280</v>
      </c>
      <c r="D1398" s="351" t="s">
        <v>1280</v>
      </c>
      <c r="E1398" s="351" t="s">
        <v>2369</v>
      </c>
      <c r="F1398" s="351" t="s">
        <v>2490</v>
      </c>
      <c r="G1398" s="351" t="s">
        <v>1283</v>
      </c>
      <c r="H1398" s="351" t="s">
        <v>1275</v>
      </c>
      <c r="I1398" s="351" t="s">
        <v>2703</v>
      </c>
      <c r="J1398" s="351" t="s">
        <v>2707</v>
      </c>
      <c r="K1398" s="351" t="s">
        <v>2707</v>
      </c>
      <c r="L1398" s="351" t="s">
        <v>2703</v>
      </c>
      <c r="M1398" s="351" t="s">
        <v>1258</v>
      </c>
      <c r="N1398" s="351" t="s">
        <v>1296</v>
      </c>
      <c r="O1398" s="351" t="s">
        <v>404</v>
      </c>
    </row>
    <row r="1399" spans="1:15" hidden="1">
      <c r="A1399" s="350" t="s">
        <v>1277</v>
      </c>
      <c r="B1399" s="351">
        <v>510</v>
      </c>
      <c r="C1399" s="351" t="s">
        <v>1280</v>
      </c>
      <c r="D1399" s="351" t="s">
        <v>1280</v>
      </c>
      <c r="E1399" s="351" t="s">
        <v>2369</v>
      </c>
      <c r="F1399" s="351" t="s">
        <v>1292</v>
      </c>
      <c r="G1399" s="351" t="s">
        <v>1283</v>
      </c>
      <c r="H1399" s="351" t="s">
        <v>1275</v>
      </c>
      <c r="I1399" s="351" t="s">
        <v>2708</v>
      </c>
      <c r="J1399" s="351" t="s">
        <v>2709</v>
      </c>
      <c r="K1399" s="351" t="s">
        <v>2709</v>
      </c>
      <c r="L1399" s="351" t="s">
        <v>2708</v>
      </c>
      <c r="M1399" s="351" t="s">
        <v>1295</v>
      </c>
      <c r="N1399" s="351" t="s">
        <v>1296</v>
      </c>
      <c r="O1399" s="351" t="s">
        <v>404</v>
      </c>
    </row>
    <row r="1400" spans="1:15" hidden="1">
      <c r="A1400" s="350" t="s">
        <v>1277</v>
      </c>
      <c r="B1400" s="351">
        <v>510</v>
      </c>
      <c r="C1400" s="351" t="s">
        <v>1280</v>
      </c>
      <c r="D1400" s="351" t="s">
        <v>1280</v>
      </c>
      <c r="E1400" s="351" t="s">
        <v>2369</v>
      </c>
      <c r="F1400" s="351" t="s">
        <v>1292</v>
      </c>
      <c r="G1400" s="351" t="s">
        <v>1283</v>
      </c>
      <c r="H1400" s="351" t="s">
        <v>1275</v>
      </c>
      <c r="I1400" s="351" t="s">
        <v>2710</v>
      </c>
      <c r="J1400" s="351" t="s">
        <v>2711</v>
      </c>
      <c r="K1400" s="351" t="s">
        <v>2711</v>
      </c>
      <c r="L1400" s="351" t="s">
        <v>2710</v>
      </c>
      <c r="M1400" s="351" t="s">
        <v>1295</v>
      </c>
      <c r="N1400" s="351" t="s">
        <v>1296</v>
      </c>
      <c r="O1400" s="351" t="s">
        <v>404</v>
      </c>
    </row>
    <row r="1401" spans="1:15" hidden="1">
      <c r="A1401" s="350" t="s">
        <v>1277</v>
      </c>
      <c r="B1401" s="351">
        <v>510</v>
      </c>
      <c r="C1401" s="351" t="s">
        <v>1280</v>
      </c>
      <c r="D1401" s="351" t="s">
        <v>1280</v>
      </c>
      <c r="E1401" s="351" t="s">
        <v>2369</v>
      </c>
      <c r="F1401" s="351" t="s">
        <v>1292</v>
      </c>
      <c r="G1401" s="351" t="s">
        <v>1283</v>
      </c>
      <c r="H1401" s="351" t="s">
        <v>1275</v>
      </c>
      <c r="I1401" s="351" t="s">
        <v>2712</v>
      </c>
      <c r="J1401" s="351" t="s">
        <v>2713</v>
      </c>
      <c r="K1401" s="351" t="s">
        <v>2713</v>
      </c>
      <c r="L1401" s="351" t="s">
        <v>2712</v>
      </c>
      <c r="M1401" s="351" t="s">
        <v>1295</v>
      </c>
      <c r="N1401" s="351" t="s">
        <v>1296</v>
      </c>
      <c r="O1401" s="351" t="s">
        <v>404</v>
      </c>
    </row>
    <row r="1402" spans="1:15" hidden="1">
      <c r="A1402" s="350" t="s">
        <v>1277</v>
      </c>
      <c r="B1402" s="351">
        <v>510</v>
      </c>
      <c r="C1402" s="351" t="s">
        <v>1280</v>
      </c>
      <c r="D1402" s="351" t="s">
        <v>1280</v>
      </c>
      <c r="E1402" s="351" t="s">
        <v>2369</v>
      </c>
      <c r="F1402" s="351" t="s">
        <v>1292</v>
      </c>
      <c r="G1402" s="351" t="s">
        <v>1283</v>
      </c>
      <c r="H1402" s="351" t="s">
        <v>1275</v>
      </c>
      <c r="I1402" s="351" t="s">
        <v>2714</v>
      </c>
      <c r="J1402" s="351" t="s">
        <v>2715</v>
      </c>
      <c r="K1402" s="351" t="s">
        <v>2715</v>
      </c>
      <c r="L1402" s="351" t="s">
        <v>2714</v>
      </c>
      <c r="M1402" s="351" t="s">
        <v>1295</v>
      </c>
      <c r="N1402" s="351" t="s">
        <v>1296</v>
      </c>
      <c r="O1402" s="351" t="s">
        <v>404</v>
      </c>
    </row>
    <row r="1403" spans="1:15" hidden="1">
      <c r="A1403" s="350" t="s">
        <v>1277</v>
      </c>
      <c r="B1403" s="351">
        <v>510</v>
      </c>
      <c r="C1403" s="351" t="s">
        <v>1280</v>
      </c>
      <c r="D1403" s="351" t="s">
        <v>1280</v>
      </c>
      <c r="E1403" s="351" t="s">
        <v>2369</v>
      </c>
      <c r="F1403" s="351" t="s">
        <v>1292</v>
      </c>
      <c r="G1403" s="351" t="s">
        <v>1283</v>
      </c>
      <c r="H1403" s="351" t="s">
        <v>1275</v>
      </c>
      <c r="I1403" s="351" t="s">
        <v>1297</v>
      </c>
      <c r="J1403" s="351" t="s">
        <v>2716</v>
      </c>
      <c r="K1403" s="351" t="s">
        <v>2716</v>
      </c>
      <c r="L1403" s="351" t="s">
        <v>1297</v>
      </c>
      <c r="M1403" s="351" t="s">
        <v>1295</v>
      </c>
      <c r="N1403" s="351" t="s">
        <v>1296</v>
      </c>
      <c r="O1403" s="351" t="s">
        <v>404</v>
      </c>
    </row>
    <row r="1404" spans="1:15" hidden="1">
      <c r="A1404" s="350" t="s">
        <v>1277</v>
      </c>
      <c r="B1404" s="351">
        <v>510</v>
      </c>
      <c r="C1404" s="351" t="s">
        <v>1280</v>
      </c>
      <c r="D1404" s="351" t="s">
        <v>1280</v>
      </c>
      <c r="E1404" s="351" t="s">
        <v>2369</v>
      </c>
      <c r="F1404" s="351" t="s">
        <v>1292</v>
      </c>
      <c r="G1404" s="351" t="s">
        <v>1283</v>
      </c>
      <c r="H1404" s="351" t="s">
        <v>1275</v>
      </c>
      <c r="I1404" s="351" t="s">
        <v>2717</v>
      </c>
      <c r="J1404" s="351" t="s">
        <v>2718</v>
      </c>
      <c r="K1404" s="351" t="s">
        <v>2718</v>
      </c>
      <c r="L1404" s="351" t="s">
        <v>2717</v>
      </c>
      <c r="M1404" s="351" t="s">
        <v>1295</v>
      </c>
      <c r="N1404" s="351" t="s">
        <v>1296</v>
      </c>
      <c r="O1404" s="351" t="s">
        <v>404</v>
      </c>
    </row>
    <row r="1405" spans="1:15" hidden="1">
      <c r="A1405" s="350" t="s">
        <v>1277</v>
      </c>
      <c r="B1405" s="351">
        <v>510</v>
      </c>
      <c r="C1405" s="351" t="s">
        <v>1280</v>
      </c>
      <c r="D1405" s="351" t="s">
        <v>1280</v>
      </c>
      <c r="E1405" s="351" t="s">
        <v>2369</v>
      </c>
      <c r="F1405" s="351" t="s">
        <v>1292</v>
      </c>
      <c r="G1405" s="351" t="s">
        <v>1283</v>
      </c>
      <c r="H1405" s="351" t="s">
        <v>1275</v>
      </c>
      <c r="I1405" s="351" t="s">
        <v>2719</v>
      </c>
      <c r="J1405" s="351" t="s">
        <v>2720</v>
      </c>
      <c r="K1405" s="351" t="s">
        <v>2720</v>
      </c>
      <c r="L1405" s="351" t="s">
        <v>2719</v>
      </c>
      <c r="M1405" s="351" t="s">
        <v>1295</v>
      </c>
      <c r="N1405" s="351" t="s">
        <v>1296</v>
      </c>
      <c r="O1405" s="351" t="s">
        <v>404</v>
      </c>
    </row>
    <row r="1406" spans="1:15" hidden="1">
      <c r="A1406" s="350" t="s">
        <v>1277</v>
      </c>
      <c r="B1406" s="351">
        <v>510</v>
      </c>
      <c r="C1406" s="351" t="s">
        <v>1280</v>
      </c>
      <c r="D1406" s="351" t="s">
        <v>1280</v>
      </c>
      <c r="E1406" s="351" t="s">
        <v>2369</v>
      </c>
      <c r="F1406" s="351" t="s">
        <v>1292</v>
      </c>
      <c r="G1406" s="351" t="s">
        <v>1283</v>
      </c>
      <c r="H1406" s="351" t="s">
        <v>1275</v>
      </c>
      <c r="I1406" s="351" t="s">
        <v>2721</v>
      </c>
      <c r="J1406" s="351" t="s">
        <v>2722</v>
      </c>
      <c r="K1406" s="351" t="s">
        <v>2722</v>
      </c>
      <c r="L1406" s="351" t="s">
        <v>2721</v>
      </c>
      <c r="M1406" s="351" t="s">
        <v>1295</v>
      </c>
      <c r="N1406" s="351" t="s">
        <v>1296</v>
      </c>
      <c r="O1406" s="351" t="s">
        <v>404</v>
      </c>
    </row>
    <row r="1407" spans="1:15" hidden="1">
      <c r="A1407" s="350" t="s">
        <v>1277</v>
      </c>
      <c r="B1407" s="351">
        <v>510</v>
      </c>
      <c r="C1407" s="351" t="s">
        <v>1280</v>
      </c>
      <c r="D1407" s="351" t="s">
        <v>1280</v>
      </c>
      <c r="E1407" s="351" t="s">
        <v>2369</v>
      </c>
      <c r="F1407" s="351" t="s">
        <v>1292</v>
      </c>
      <c r="G1407" s="351" t="s">
        <v>1283</v>
      </c>
      <c r="H1407" s="351" t="s">
        <v>1275</v>
      </c>
      <c r="I1407" s="351" t="s">
        <v>2723</v>
      </c>
      <c r="J1407" s="351" t="s">
        <v>2724</v>
      </c>
      <c r="K1407" s="351" t="s">
        <v>2724</v>
      </c>
      <c r="L1407" s="351" t="s">
        <v>2723</v>
      </c>
      <c r="M1407" s="351" t="s">
        <v>1295</v>
      </c>
      <c r="N1407" s="351" t="s">
        <v>1296</v>
      </c>
      <c r="O1407" s="351" t="s">
        <v>404</v>
      </c>
    </row>
    <row r="1408" spans="1:15" hidden="1">
      <c r="A1408" s="350" t="s">
        <v>1277</v>
      </c>
      <c r="B1408" s="351">
        <v>510</v>
      </c>
      <c r="C1408" s="351" t="s">
        <v>1280</v>
      </c>
      <c r="D1408" s="351" t="s">
        <v>1280</v>
      </c>
      <c r="E1408" s="351" t="s">
        <v>2369</v>
      </c>
      <c r="F1408" s="351" t="s">
        <v>1292</v>
      </c>
      <c r="G1408" s="351" t="s">
        <v>1283</v>
      </c>
      <c r="H1408" s="351" t="s">
        <v>1275</v>
      </c>
      <c r="I1408" s="351" t="s">
        <v>2725</v>
      </c>
      <c r="J1408" s="351" t="s">
        <v>2726</v>
      </c>
      <c r="K1408" s="351" t="s">
        <v>2726</v>
      </c>
      <c r="L1408" s="351" t="s">
        <v>2725</v>
      </c>
      <c r="M1408" s="351" t="s">
        <v>1295</v>
      </c>
      <c r="N1408" s="351" t="s">
        <v>1296</v>
      </c>
      <c r="O1408" s="351" t="s">
        <v>404</v>
      </c>
    </row>
    <row r="1409" spans="1:15" hidden="1">
      <c r="A1409" s="350" t="s">
        <v>1277</v>
      </c>
      <c r="B1409" s="351">
        <v>510</v>
      </c>
      <c r="C1409" s="351" t="s">
        <v>1280</v>
      </c>
      <c r="D1409" s="351" t="s">
        <v>1280</v>
      </c>
      <c r="E1409" s="351" t="s">
        <v>2369</v>
      </c>
      <c r="F1409" s="351" t="s">
        <v>1292</v>
      </c>
      <c r="G1409" s="351" t="s">
        <v>1283</v>
      </c>
      <c r="H1409" s="351" t="s">
        <v>1275</v>
      </c>
      <c r="I1409" s="351" t="s">
        <v>2727</v>
      </c>
      <c r="J1409" s="351" t="s">
        <v>2728</v>
      </c>
      <c r="K1409" s="351" t="s">
        <v>2728</v>
      </c>
      <c r="L1409" s="351" t="s">
        <v>2727</v>
      </c>
      <c r="M1409" s="351" t="s">
        <v>1295</v>
      </c>
      <c r="N1409" s="351" t="s">
        <v>1296</v>
      </c>
      <c r="O1409" s="351" t="s">
        <v>404</v>
      </c>
    </row>
    <row r="1410" spans="1:15" hidden="1">
      <c r="A1410" s="350" t="s">
        <v>1277</v>
      </c>
      <c r="B1410" s="351">
        <v>510</v>
      </c>
      <c r="C1410" s="351" t="s">
        <v>1280</v>
      </c>
      <c r="D1410" s="351" t="s">
        <v>1280</v>
      </c>
      <c r="E1410" s="351" t="s">
        <v>2369</v>
      </c>
      <c r="F1410" s="351" t="s">
        <v>1292</v>
      </c>
      <c r="G1410" s="351" t="s">
        <v>1283</v>
      </c>
      <c r="H1410" s="351" t="s">
        <v>1275</v>
      </c>
      <c r="I1410" s="351" t="s">
        <v>2729</v>
      </c>
      <c r="J1410" s="351" t="s">
        <v>2730</v>
      </c>
      <c r="K1410" s="351" t="s">
        <v>2730</v>
      </c>
      <c r="L1410" s="351" t="s">
        <v>2729</v>
      </c>
      <c r="M1410" s="351" t="s">
        <v>1295</v>
      </c>
      <c r="N1410" s="351" t="s">
        <v>1296</v>
      </c>
      <c r="O1410" s="351" t="s">
        <v>404</v>
      </c>
    </row>
    <row r="1411" spans="1:15" hidden="1">
      <c r="A1411" s="350" t="s">
        <v>1277</v>
      </c>
      <c r="B1411" s="351">
        <v>510</v>
      </c>
      <c r="C1411" s="351" t="s">
        <v>1280</v>
      </c>
      <c r="D1411" s="351" t="s">
        <v>1280</v>
      </c>
      <c r="E1411" s="351" t="s">
        <v>2369</v>
      </c>
      <c r="F1411" s="351" t="s">
        <v>1292</v>
      </c>
      <c r="G1411" s="351" t="s">
        <v>1283</v>
      </c>
      <c r="H1411" s="351" t="s">
        <v>1275</v>
      </c>
      <c r="I1411" s="351" t="s">
        <v>2731</v>
      </c>
      <c r="J1411" s="351" t="s">
        <v>2732</v>
      </c>
      <c r="K1411" s="351" t="s">
        <v>2732</v>
      </c>
      <c r="L1411" s="351" t="s">
        <v>2731</v>
      </c>
      <c r="M1411" s="351" t="s">
        <v>1295</v>
      </c>
      <c r="N1411" s="351" t="s">
        <v>1296</v>
      </c>
      <c r="O1411" s="351" t="s">
        <v>404</v>
      </c>
    </row>
    <row r="1412" spans="1:15" hidden="1">
      <c r="A1412" s="350" t="s">
        <v>1277</v>
      </c>
      <c r="B1412" s="351">
        <v>510</v>
      </c>
      <c r="C1412" s="351" t="s">
        <v>1280</v>
      </c>
      <c r="D1412" s="351" t="s">
        <v>1280</v>
      </c>
      <c r="E1412" s="351" t="s">
        <v>2369</v>
      </c>
      <c r="F1412" s="351" t="s">
        <v>1292</v>
      </c>
      <c r="G1412" s="351" t="s">
        <v>1283</v>
      </c>
      <c r="H1412" s="351" t="s">
        <v>1275</v>
      </c>
      <c r="I1412" s="351" t="s">
        <v>1863</v>
      </c>
      <c r="J1412" s="351" t="s">
        <v>2733</v>
      </c>
      <c r="K1412" s="351" t="s">
        <v>2733</v>
      </c>
      <c r="L1412" s="351" t="s">
        <v>1863</v>
      </c>
      <c r="M1412" s="351" t="s">
        <v>1295</v>
      </c>
      <c r="N1412" s="351" t="s">
        <v>1296</v>
      </c>
      <c r="O1412" s="351" t="s">
        <v>404</v>
      </c>
    </row>
    <row r="1413" spans="1:15" hidden="1">
      <c r="A1413" s="350" t="s">
        <v>1277</v>
      </c>
      <c r="B1413" s="351">
        <v>510</v>
      </c>
      <c r="C1413" s="351" t="s">
        <v>1280</v>
      </c>
      <c r="D1413" s="351" t="s">
        <v>1280</v>
      </c>
      <c r="E1413" s="351" t="s">
        <v>2369</v>
      </c>
      <c r="F1413" s="351" t="s">
        <v>1292</v>
      </c>
      <c r="G1413" s="351" t="s">
        <v>1283</v>
      </c>
      <c r="H1413" s="351" t="s">
        <v>1275</v>
      </c>
      <c r="I1413" s="351" t="s">
        <v>2734</v>
      </c>
      <c r="J1413" s="351" t="s">
        <v>2735</v>
      </c>
      <c r="K1413" s="351" t="s">
        <v>2735</v>
      </c>
      <c r="L1413" s="351" t="s">
        <v>2734</v>
      </c>
      <c r="M1413" s="351" t="s">
        <v>1295</v>
      </c>
      <c r="N1413" s="351" t="s">
        <v>1296</v>
      </c>
      <c r="O1413" s="351" t="s">
        <v>404</v>
      </c>
    </row>
    <row r="1414" spans="1:15" hidden="1">
      <c r="A1414" s="350" t="s">
        <v>1277</v>
      </c>
      <c r="B1414" s="351">
        <v>510</v>
      </c>
      <c r="C1414" s="351" t="s">
        <v>1280</v>
      </c>
      <c r="D1414" s="351" t="s">
        <v>1280</v>
      </c>
      <c r="E1414" s="351" t="s">
        <v>2369</v>
      </c>
      <c r="F1414" s="351" t="s">
        <v>1435</v>
      </c>
      <c r="G1414" s="351" t="s">
        <v>2366</v>
      </c>
      <c r="H1414" s="351" t="s">
        <v>1275</v>
      </c>
      <c r="I1414" s="351" t="s">
        <v>1435</v>
      </c>
      <c r="J1414" s="351" t="s">
        <v>1436</v>
      </c>
      <c r="K1414" s="351" t="s">
        <v>1436</v>
      </c>
      <c r="L1414" s="351" t="s">
        <v>1435</v>
      </c>
      <c r="M1414" s="351" t="s">
        <v>1258</v>
      </c>
      <c r="N1414" s="351" t="s">
        <v>1296</v>
      </c>
      <c r="O1414" s="351" t="s">
        <v>404</v>
      </c>
    </row>
    <row r="1415" spans="1:15" hidden="1">
      <c r="A1415" s="350" t="s">
        <v>1277</v>
      </c>
      <c r="B1415" s="351">
        <v>510</v>
      </c>
      <c r="C1415" s="351" t="s">
        <v>1280</v>
      </c>
      <c r="D1415" s="351" t="s">
        <v>1280</v>
      </c>
      <c r="E1415" s="351" t="s">
        <v>2369</v>
      </c>
      <c r="F1415" s="351" t="s">
        <v>1292</v>
      </c>
      <c r="G1415" s="351" t="s">
        <v>1283</v>
      </c>
      <c r="H1415" s="351" t="s">
        <v>1275</v>
      </c>
      <c r="I1415" s="351" t="s">
        <v>2736</v>
      </c>
      <c r="J1415" s="351" t="s">
        <v>2737</v>
      </c>
      <c r="K1415" s="351" t="s">
        <v>2737</v>
      </c>
      <c r="L1415" s="351" t="s">
        <v>2736</v>
      </c>
      <c r="M1415" s="351" t="s">
        <v>1295</v>
      </c>
      <c r="N1415" s="351" t="s">
        <v>1296</v>
      </c>
      <c r="O1415" s="351" t="s">
        <v>404</v>
      </c>
    </row>
    <row r="1416" spans="1:15" hidden="1">
      <c r="A1416" s="350" t="s">
        <v>1277</v>
      </c>
      <c r="B1416" s="351">
        <v>510</v>
      </c>
      <c r="C1416" s="351" t="s">
        <v>1280</v>
      </c>
      <c r="D1416" s="351" t="s">
        <v>1280</v>
      </c>
      <c r="E1416" s="351" t="s">
        <v>2369</v>
      </c>
      <c r="F1416" s="351" t="s">
        <v>1292</v>
      </c>
      <c r="G1416" s="351" t="s">
        <v>1283</v>
      </c>
      <c r="H1416" s="351" t="s">
        <v>1275</v>
      </c>
      <c r="I1416" s="351" t="s">
        <v>2738</v>
      </c>
      <c r="J1416" s="351" t="s">
        <v>2739</v>
      </c>
      <c r="K1416" s="351" t="s">
        <v>2739</v>
      </c>
      <c r="L1416" s="351" t="s">
        <v>2738</v>
      </c>
      <c r="M1416" s="351" t="s">
        <v>1295</v>
      </c>
      <c r="N1416" s="351" t="s">
        <v>1296</v>
      </c>
      <c r="O1416" s="351" t="s">
        <v>404</v>
      </c>
    </row>
    <row r="1417" spans="1:15" hidden="1">
      <c r="A1417" s="350" t="s">
        <v>1277</v>
      </c>
      <c r="B1417" s="351">
        <v>510</v>
      </c>
      <c r="C1417" s="351" t="s">
        <v>1280</v>
      </c>
      <c r="D1417" s="351" t="s">
        <v>1280</v>
      </c>
      <c r="E1417" s="351" t="s">
        <v>2369</v>
      </c>
      <c r="F1417" s="351" t="s">
        <v>1292</v>
      </c>
      <c r="G1417" s="351" t="s">
        <v>1283</v>
      </c>
      <c r="H1417" s="351" t="s">
        <v>1275</v>
      </c>
      <c r="I1417" s="351" t="s">
        <v>2740</v>
      </c>
      <c r="J1417" s="351" t="s">
        <v>2741</v>
      </c>
      <c r="K1417" s="351" t="s">
        <v>2741</v>
      </c>
      <c r="L1417" s="351" t="s">
        <v>2740</v>
      </c>
      <c r="M1417" s="351" t="s">
        <v>1295</v>
      </c>
      <c r="N1417" s="351" t="s">
        <v>1296</v>
      </c>
      <c r="O1417" s="351" t="s">
        <v>404</v>
      </c>
    </row>
    <row r="1418" spans="1:15" hidden="1">
      <c r="A1418" s="350" t="s">
        <v>1277</v>
      </c>
      <c r="B1418" s="351">
        <v>510</v>
      </c>
      <c r="C1418" s="351" t="s">
        <v>1280</v>
      </c>
      <c r="D1418" s="351" t="s">
        <v>1280</v>
      </c>
      <c r="E1418" s="351" t="s">
        <v>2369</v>
      </c>
      <c r="F1418" s="351" t="s">
        <v>1292</v>
      </c>
      <c r="G1418" s="351" t="s">
        <v>1283</v>
      </c>
      <c r="H1418" s="351" t="s">
        <v>1275</v>
      </c>
      <c r="I1418" s="351" t="s">
        <v>2742</v>
      </c>
      <c r="J1418" s="351" t="s">
        <v>2743</v>
      </c>
      <c r="K1418" s="351" t="s">
        <v>2743</v>
      </c>
      <c r="L1418" s="351" t="s">
        <v>2742</v>
      </c>
      <c r="M1418" s="351" t="s">
        <v>1295</v>
      </c>
      <c r="N1418" s="351" t="s">
        <v>1296</v>
      </c>
      <c r="O1418" s="351" t="s">
        <v>404</v>
      </c>
    </row>
    <row r="1419" spans="1:15" hidden="1">
      <c r="A1419" s="350" t="s">
        <v>1277</v>
      </c>
      <c r="B1419" s="351">
        <v>510</v>
      </c>
      <c r="C1419" s="351" t="s">
        <v>1280</v>
      </c>
      <c r="D1419" s="351" t="s">
        <v>1280</v>
      </c>
      <c r="E1419" s="351" t="s">
        <v>2369</v>
      </c>
      <c r="F1419" s="351" t="s">
        <v>1292</v>
      </c>
      <c r="G1419" s="351" t="s">
        <v>1283</v>
      </c>
      <c r="H1419" s="351" t="s">
        <v>1275</v>
      </c>
      <c r="I1419" s="351" t="s">
        <v>2744</v>
      </c>
      <c r="J1419" s="351" t="s">
        <v>2745</v>
      </c>
      <c r="K1419" s="351" t="s">
        <v>2745</v>
      </c>
      <c r="L1419" s="351" t="s">
        <v>2744</v>
      </c>
      <c r="M1419" s="351" t="s">
        <v>1295</v>
      </c>
      <c r="N1419" s="351" t="s">
        <v>1296</v>
      </c>
      <c r="O1419" s="351" t="s">
        <v>404</v>
      </c>
    </row>
    <row r="1420" spans="1:15" hidden="1">
      <c r="A1420" s="350" t="s">
        <v>1277</v>
      </c>
      <c r="B1420" s="351">
        <v>510</v>
      </c>
      <c r="C1420" s="351" t="s">
        <v>1280</v>
      </c>
      <c r="D1420" s="351" t="s">
        <v>1280</v>
      </c>
      <c r="E1420" s="351" t="s">
        <v>2369</v>
      </c>
      <c r="F1420" s="351" t="s">
        <v>1292</v>
      </c>
      <c r="G1420" s="351" t="s">
        <v>1283</v>
      </c>
      <c r="H1420" s="351" t="s">
        <v>1275</v>
      </c>
      <c r="I1420" s="351" t="s">
        <v>2746</v>
      </c>
      <c r="J1420" s="351" t="s">
        <v>2747</v>
      </c>
      <c r="K1420" s="351" t="s">
        <v>2747</v>
      </c>
      <c r="L1420" s="351" t="s">
        <v>2746</v>
      </c>
      <c r="M1420" s="351" t="s">
        <v>1295</v>
      </c>
      <c r="N1420" s="351" t="s">
        <v>1296</v>
      </c>
      <c r="O1420" s="351" t="s">
        <v>404</v>
      </c>
    </row>
    <row r="1421" spans="1:15" hidden="1">
      <c r="A1421" s="350" t="s">
        <v>1277</v>
      </c>
      <c r="B1421" s="351">
        <v>510</v>
      </c>
      <c r="C1421" s="351" t="s">
        <v>1280</v>
      </c>
      <c r="D1421" s="351" t="s">
        <v>1280</v>
      </c>
      <c r="E1421" s="351" t="s">
        <v>2369</v>
      </c>
      <c r="F1421" s="351" t="s">
        <v>1292</v>
      </c>
      <c r="G1421" s="351" t="s">
        <v>1283</v>
      </c>
      <c r="H1421" s="351" t="s">
        <v>1275</v>
      </c>
      <c r="I1421" s="351" t="s">
        <v>2748</v>
      </c>
      <c r="J1421" s="351" t="s">
        <v>2749</v>
      </c>
      <c r="K1421" s="351" t="s">
        <v>2749</v>
      </c>
      <c r="L1421" s="351" t="s">
        <v>2748</v>
      </c>
      <c r="M1421" s="351" t="s">
        <v>1295</v>
      </c>
      <c r="N1421" s="351" t="s">
        <v>1296</v>
      </c>
      <c r="O1421" s="351" t="s">
        <v>404</v>
      </c>
    </row>
    <row r="1422" spans="1:15" hidden="1">
      <c r="A1422" s="350" t="s">
        <v>1277</v>
      </c>
      <c r="B1422" s="351">
        <v>510</v>
      </c>
      <c r="C1422" s="351" t="s">
        <v>1280</v>
      </c>
      <c r="D1422" s="351" t="s">
        <v>1280</v>
      </c>
      <c r="E1422" s="351" t="s">
        <v>2369</v>
      </c>
      <c r="F1422" s="351" t="s">
        <v>1292</v>
      </c>
      <c r="G1422" s="351" t="s">
        <v>1283</v>
      </c>
      <c r="H1422" s="351" t="s">
        <v>1275</v>
      </c>
      <c r="I1422" s="351" t="s">
        <v>2750</v>
      </c>
      <c r="J1422" s="351" t="s">
        <v>2751</v>
      </c>
      <c r="K1422" s="351" t="s">
        <v>2751</v>
      </c>
      <c r="L1422" s="351" t="s">
        <v>2750</v>
      </c>
      <c r="M1422" s="351" t="s">
        <v>1295</v>
      </c>
      <c r="N1422" s="351" t="s">
        <v>1296</v>
      </c>
      <c r="O1422" s="351" t="s">
        <v>404</v>
      </c>
    </row>
    <row r="1423" spans="1:15" hidden="1">
      <c r="A1423" s="350" t="s">
        <v>1277</v>
      </c>
      <c r="B1423" s="351">
        <v>510</v>
      </c>
      <c r="C1423" s="351" t="s">
        <v>1280</v>
      </c>
      <c r="D1423" s="351" t="s">
        <v>1280</v>
      </c>
      <c r="E1423" s="351" t="s">
        <v>2369</v>
      </c>
      <c r="F1423" s="351" t="s">
        <v>1292</v>
      </c>
      <c r="G1423" s="351" t="s">
        <v>1283</v>
      </c>
      <c r="H1423" s="351" t="s">
        <v>1275</v>
      </c>
      <c r="I1423" s="351" t="s">
        <v>2752</v>
      </c>
      <c r="J1423" s="351" t="s">
        <v>2753</v>
      </c>
      <c r="K1423" s="351" t="s">
        <v>2753</v>
      </c>
      <c r="L1423" s="351" t="s">
        <v>2752</v>
      </c>
      <c r="M1423" s="351" t="s">
        <v>1295</v>
      </c>
      <c r="N1423" s="351" t="s">
        <v>1296</v>
      </c>
      <c r="O1423" s="351" t="s">
        <v>404</v>
      </c>
    </row>
    <row r="1424" spans="1:15" hidden="1">
      <c r="A1424" s="350" t="s">
        <v>1277</v>
      </c>
      <c r="B1424" s="351">
        <v>510</v>
      </c>
      <c r="C1424" s="351" t="s">
        <v>1280</v>
      </c>
      <c r="D1424" s="351" t="s">
        <v>1280</v>
      </c>
      <c r="E1424" s="351" t="s">
        <v>2369</v>
      </c>
      <c r="F1424" s="351" t="s">
        <v>1292</v>
      </c>
      <c r="G1424" s="351" t="s">
        <v>1283</v>
      </c>
      <c r="H1424" s="351" t="s">
        <v>1275</v>
      </c>
      <c r="I1424" s="351" t="s">
        <v>2754</v>
      </c>
      <c r="J1424" s="351" t="s">
        <v>2755</v>
      </c>
      <c r="K1424" s="351" t="s">
        <v>2755</v>
      </c>
      <c r="L1424" s="351" t="s">
        <v>2754</v>
      </c>
      <c r="M1424" s="351" t="s">
        <v>1295</v>
      </c>
      <c r="N1424" s="351" t="s">
        <v>1296</v>
      </c>
      <c r="O1424" s="351" t="s">
        <v>404</v>
      </c>
    </row>
    <row r="1425" spans="1:15" hidden="1">
      <c r="A1425" s="350" t="s">
        <v>1277</v>
      </c>
      <c r="B1425" s="351">
        <v>510</v>
      </c>
      <c r="C1425" s="351" t="s">
        <v>1280</v>
      </c>
      <c r="D1425" s="351" t="s">
        <v>1280</v>
      </c>
      <c r="E1425" s="351" t="s">
        <v>2369</v>
      </c>
      <c r="F1425" s="351" t="s">
        <v>1632</v>
      </c>
      <c r="G1425" s="351" t="s">
        <v>2366</v>
      </c>
      <c r="H1425" s="351" t="s">
        <v>1275</v>
      </c>
      <c r="I1425" s="351" t="s">
        <v>1632</v>
      </c>
      <c r="J1425" s="351" t="s">
        <v>1633</v>
      </c>
      <c r="K1425" s="351" t="s">
        <v>1633</v>
      </c>
      <c r="L1425" s="351" t="s">
        <v>1632</v>
      </c>
      <c r="M1425" s="351" t="s">
        <v>1295</v>
      </c>
      <c r="N1425" s="351" t="s">
        <v>1296</v>
      </c>
      <c r="O1425" s="351" t="s">
        <v>404</v>
      </c>
    </row>
    <row r="1426" spans="1:15" hidden="1">
      <c r="A1426" s="350" t="s">
        <v>1277</v>
      </c>
      <c r="B1426" s="351">
        <v>510</v>
      </c>
      <c r="C1426" s="351" t="s">
        <v>1280</v>
      </c>
      <c r="D1426" s="351" t="s">
        <v>1280</v>
      </c>
      <c r="E1426" s="351" t="s">
        <v>2369</v>
      </c>
      <c r="F1426" s="351" t="s">
        <v>1292</v>
      </c>
      <c r="G1426" s="351" t="s">
        <v>1283</v>
      </c>
      <c r="H1426" s="351" t="s">
        <v>1275</v>
      </c>
      <c r="I1426" s="351" t="s">
        <v>1632</v>
      </c>
      <c r="J1426" s="351" t="s">
        <v>2756</v>
      </c>
      <c r="K1426" s="351" t="s">
        <v>2756</v>
      </c>
      <c r="L1426" s="351" t="s">
        <v>1632</v>
      </c>
      <c r="M1426" s="351" t="s">
        <v>1295</v>
      </c>
      <c r="N1426" s="351" t="s">
        <v>1296</v>
      </c>
      <c r="O1426" s="351" t="s">
        <v>404</v>
      </c>
    </row>
    <row r="1427" spans="1:15" hidden="1">
      <c r="A1427" s="350" t="s">
        <v>1277</v>
      </c>
      <c r="B1427" s="351">
        <v>510</v>
      </c>
      <c r="C1427" s="351" t="s">
        <v>1280</v>
      </c>
      <c r="D1427" s="351" t="s">
        <v>1280</v>
      </c>
      <c r="E1427" s="351" t="s">
        <v>2369</v>
      </c>
      <c r="F1427" s="351" t="s">
        <v>1292</v>
      </c>
      <c r="G1427" s="351" t="s">
        <v>1283</v>
      </c>
      <c r="H1427" s="351" t="s">
        <v>1275</v>
      </c>
      <c r="I1427" s="351" t="s">
        <v>2757</v>
      </c>
      <c r="J1427" s="351" t="s">
        <v>2758</v>
      </c>
      <c r="K1427" s="351" t="s">
        <v>2758</v>
      </c>
      <c r="L1427" s="351" t="s">
        <v>2757</v>
      </c>
      <c r="M1427" s="351" t="s">
        <v>1295</v>
      </c>
      <c r="N1427" s="351" t="s">
        <v>1296</v>
      </c>
      <c r="O1427" s="351" t="s">
        <v>404</v>
      </c>
    </row>
    <row r="1428" spans="1:15" hidden="1">
      <c r="A1428" s="350" t="s">
        <v>1277</v>
      </c>
      <c r="B1428" s="351">
        <v>510</v>
      </c>
      <c r="C1428" s="351" t="s">
        <v>1280</v>
      </c>
      <c r="D1428" s="351" t="s">
        <v>1280</v>
      </c>
      <c r="E1428" s="351" t="s">
        <v>2369</v>
      </c>
      <c r="F1428" s="351" t="s">
        <v>1292</v>
      </c>
      <c r="G1428" s="351" t="s">
        <v>1283</v>
      </c>
      <c r="H1428" s="351" t="s">
        <v>1275</v>
      </c>
      <c r="I1428" s="351" t="s">
        <v>2759</v>
      </c>
      <c r="J1428" s="351" t="s">
        <v>2759</v>
      </c>
      <c r="K1428" s="351" t="s">
        <v>2759</v>
      </c>
      <c r="L1428" s="351" t="s">
        <v>2759</v>
      </c>
      <c r="M1428" s="351" t="s">
        <v>1295</v>
      </c>
      <c r="N1428" s="351" t="s">
        <v>1296</v>
      </c>
      <c r="O1428" s="351" t="s">
        <v>404</v>
      </c>
    </row>
    <row r="1429" spans="1:15" hidden="1">
      <c r="A1429" s="350" t="s">
        <v>1277</v>
      </c>
      <c r="B1429" s="351">
        <v>510</v>
      </c>
      <c r="C1429" s="351" t="s">
        <v>1280</v>
      </c>
      <c r="D1429" s="351" t="s">
        <v>1280</v>
      </c>
      <c r="E1429" s="351" t="s">
        <v>2369</v>
      </c>
      <c r="F1429" s="351" t="s">
        <v>1292</v>
      </c>
      <c r="G1429" s="351" t="s">
        <v>1283</v>
      </c>
      <c r="H1429" s="351" t="s">
        <v>1275</v>
      </c>
      <c r="I1429" s="351" t="s">
        <v>2760</v>
      </c>
      <c r="J1429" s="351" t="s">
        <v>2761</v>
      </c>
      <c r="K1429" s="351" t="s">
        <v>2761</v>
      </c>
      <c r="L1429" s="351" t="s">
        <v>2760</v>
      </c>
      <c r="M1429" s="351" t="s">
        <v>1295</v>
      </c>
      <c r="N1429" s="351" t="s">
        <v>1296</v>
      </c>
      <c r="O1429" s="351" t="s">
        <v>404</v>
      </c>
    </row>
    <row r="1430" spans="1:15" hidden="1">
      <c r="A1430" s="350" t="s">
        <v>1277</v>
      </c>
      <c r="B1430" s="351">
        <v>510</v>
      </c>
      <c r="C1430" s="351" t="s">
        <v>1280</v>
      </c>
      <c r="D1430" s="351" t="s">
        <v>1280</v>
      </c>
      <c r="E1430" s="351" t="s">
        <v>2369</v>
      </c>
      <c r="F1430" s="351" t="s">
        <v>2762</v>
      </c>
      <c r="G1430" s="351" t="s">
        <v>1283</v>
      </c>
      <c r="H1430" s="351" t="s">
        <v>1275</v>
      </c>
      <c r="I1430" s="351" t="s">
        <v>2762</v>
      </c>
      <c r="J1430" s="351" t="s">
        <v>2763</v>
      </c>
      <c r="K1430" s="351" t="s">
        <v>2763</v>
      </c>
      <c r="L1430" s="351" t="s">
        <v>2762</v>
      </c>
      <c r="M1430" s="351" t="s">
        <v>1295</v>
      </c>
      <c r="N1430" s="351" t="s">
        <v>1296</v>
      </c>
      <c r="O1430" s="351" t="s">
        <v>404</v>
      </c>
    </row>
    <row r="1431" spans="1:15" hidden="1">
      <c r="A1431" s="350" t="s">
        <v>1277</v>
      </c>
      <c r="B1431" s="351">
        <v>510</v>
      </c>
      <c r="C1431" s="351" t="s">
        <v>1280</v>
      </c>
      <c r="D1431" s="351" t="s">
        <v>1280</v>
      </c>
      <c r="E1431" s="351" t="s">
        <v>2369</v>
      </c>
      <c r="F1431" s="351" t="s">
        <v>1292</v>
      </c>
      <c r="G1431" s="351" t="s">
        <v>1283</v>
      </c>
      <c r="H1431" s="351" t="s">
        <v>1275</v>
      </c>
      <c r="I1431" s="351" t="s">
        <v>2764</v>
      </c>
      <c r="J1431" s="351" t="s">
        <v>2765</v>
      </c>
      <c r="K1431" s="351" t="s">
        <v>2765</v>
      </c>
      <c r="L1431" s="351" t="s">
        <v>2764</v>
      </c>
      <c r="M1431" s="351" t="s">
        <v>1295</v>
      </c>
      <c r="N1431" s="351" t="s">
        <v>1296</v>
      </c>
      <c r="O1431" s="351" t="s">
        <v>404</v>
      </c>
    </row>
    <row r="1432" spans="1:15" hidden="1">
      <c r="A1432" s="350" t="s">
        <v>1277</v>
      </c>
      <c r="B1432" s="351">
        <v>510</v>
      </c>
      <c r="C1432" s="351" t="s">
        <v>1280</v>
      </c>
      <c r="D1432" s="351" t="s">
        <v>1280</v>
      </c>
      <c r="E1432" s="351" t="s">
        <v>2369</v>
      </c>
      <c r="F1432" s="351" t="s">
        <v>1292</v>
      </c>
      <c r="G1432" s="351" t="s">
        <v>1283</v>
      </c>
      <c r="H1432" s="351" t="s">
        <v>1275</v>
      </c>
      <c r="I1432" s="351" t="s">
        <v>2766</v>
      </c>
      <c r="J1432" s="351" t="s">
        <v>2767</v>
      </c>
      <c r="K1432" s="351" t="s">
        <v>2767</v>
      </c>
      <c r="L1432" s="351" t="s">
        <v>2766</v>
      </c>
      <c r="M1432" s="351" t="s">
        <v>1295</v>
      </c>
      <c r="N1432" s="351" t="s">
        <v>1296</v>
      </c>
      <c r="O1432" s="351" t="s">
        <v>404</v>
      </c>
    </row>
    <row r="1433" spans="1:15" hidden="1">
      <c r="A1433" s="350" t="s">
        <v>1277</v>
      </c>
      <c r="B1433" s="351">
        <v>510</v>
      </c>
      <c r="C1433" s="351" t="s">
        <v>1280</v>
      </c>
      <c r="D1433" s="351" t="s">
        <v>1280</v>
      </c>
      <c r="E1433" s="351" t="s">
        <v>2369</v>
      </c>
      <c r="F1433" s="351" t="s">
        <v>1292</v>
      </c>
      <c r="G1433" s="351" t="s">
        <v>1283</v>
      </c>
      <c r="H1433" s="351" t="s">
        <v>1275</v>
      </c>
      <c r="I1433" s="351" t="s">
        <v>2768</v>
      </c>
      <c r="J1433" s="351" t="s">
        <v>2769</v>
      </c>
      <c r="K1433" s="351" t="s">
        <v>2769</v>
      </c>
      <c r="L1433" s="351" t="s">
        <v>2768</v>
      </c>
      <c r="M1433" s="351" t="s">
        <v>1295</v>
      </c>
      <c r="N1433" s="351" t="s">
        <v>1296</v>
      </c>
      <c r="O1433" s="351" t="s">
        <v>404</v>
      </c>
    </row>
    <row r="1434" spans="1:15" hidden="1">
      <c r="A1434" s="350" t="s">
        <v>1277</v>
      </c>
      <c r="B1434" s="351">
        <v>510</v>
      </c>
      <c r="C1434" s="351" t="s">
        <v>1280</v>
      </c>
      <c r="D1434" s="351" t="s">
        <v>1280</v>
      </c>
      <c r="E1434" s="351" t="s">
        <v>2369</v>
      </c>
      <c r="F1434" s="351" t="s">
        <v>1292</v>
      </c>
      <c r="G1434" s="351" t="s">
        <v>1283</v>
      </c>
      <c r="H1434" s="351" t="s">
        <v>1275</v>
      </c>
      <c r="I1434" s="351" t="s">
        <v>2770</v>
      </c>
      <c r="J1434" s="351" t="s">
        <v>2771</v>
      </c>
      <c r="K1434" s="351" t="s">
        <v>2771</v>
      </c>
      <c r="L1434" s="351" t="s">
        <v>2770</v>
      </c>
      <c r="M1434" s="351" t="s">
        <v>1295</v>
      </c>
      <c r="N1434" s="351" t="s">
        <v>1296</v>
      </c>
      <c r="O1434" s="351" t="s">
        <v>404</v>
      </c>
    </row>
    <row r="1435" spans="1:15" hidden="1">
      <c r="A1435" s="350" t="s">
        <v>1277</v>
      </c>
      <c r="B1435" s="351">
        <v>510</v>
      </c>
      <c r="C1435" s="351" t="s">
        <v>1280</v>
      </c>
      <c r="D1435" s="351" t="s">
        <v>1280</v>
      </c>
      <c r="E1435" s="351" t="s">
        <v>2369</v>
      </c>
      <c r="F1435" s="351" t="s">
        <v>1292</v>
      </c>
      <c r="G1435" s="351" t="s">
        <v>1283</v>
      </c>
      <c r="H1435" s="351" t="s">
        <v>1275</v>
      </c>
      <c r="I1435" s="351" t="s">
        <v>2770</v>
      </c>
      <c r="J1435" s="351" t="s">
        <v>2772</v>
      </c>
      <c r="K1435" s="351" t="s">
        <v>2772</v>
      </c>
      <c r="L1435" s="351" t="s">
        <v>2770</v>
      </c>
      <c r="M1435" s="351" t="s">
        <v>1295</v>
      </c>
      <c r="N1435" s="351" t="s">
        <v>1296</v>
      </c>
      <c r="O1435" s="351" t="s">
        <v>404</v>
      </c>
    </row>
    <row r="1436" spans="1:15" hidden="1">
      <c r="A1436" s="350" t="s">
        <v>1277</v>
      </c>
      <c r="B1436" s="351">
        <v>510</v>
      </c>
      <c r="C1436" s="351" t="s">
        <v>1280</v>
      </c>
      <c r="D1436" s="351" t="s">
        <v>1280</v>
      </c>
      <c r="E1436" s="351" t="s">
        <v>2369</v>
      </c>
      <c r="F1436" s="351" t="s">
        <v>1292</v>
      </c>
      <c r="G1436" s="351" t="s">
        <v>1283</v>
      </c>
      <c r="H1436" s="351" t="s">
        <v>1275</v>
      </c>
      <c r="I1436" s="351" t="s">
        <v>2773</v>
      </c>
      <c r="J1436" s="351" t="s">
        <v>2774</v>
      </c>
      <c r="K1436" s="351" t="s">
        <v>2774</v>
      </c>
      <c r="L1436" s="351" t="s">
        <v>2773</v>
      </c>
      <c r="M1436" s="351" t="s">
        <v>1295</v>
      </c>
      <c r="N1436" s="351" t="s">
        <v>1296</v>
      </c>
      <c r="O1436" s="351" t="s">
        <v>404</v>
      </c>
    </row>
    <row r="1437" spans="1:15" hidden="1">
      <c r="A1437" s="350" t="s">
        <v>1277</v>
      </c>
      <c r="B1437" s="351">
        <v>510</v>
      </c>
      <c r="C1437" s="351" t="s">
        <v>1280</v>
      </c>
      <c r="D1437" s="351" t="s">
        <v>1280</v>
      </c>
      <c r="E1437" s="351" t="s">
        <v>2369</v>
      </c>
      <c r="F1437" s="351" t="s">
        <v>1292</v>
      </c>
      <c r="G1437" s="351" t="s">
        <v>1283</v>
      </c>
      <c r="H1437" s="351" t="s">
        <v>1275</v>
      </c>
      <c r="I1437" s="351" t="s">
        <v>2775</v>
      </c>
      <c r="J1437" s="351" t="s">
        <v>2776</v>
      </c>
      <c r="K1437" s="351" t="s">
        <v>2776</v>
      </c>
      <c r="L1437" s="351" t="s">
        <v>2775</v>
      </c>
      <c r="M1437" s="351" t="s">
        <v>1295</v>
      </c>
      <c r="N1437" s="351" t="s">
        <v>1296</v>
      </c>
      <c r="O1437" s="351" t="s">
        <v>404</v>
      </c>
    </row>
    <row r="1438" spans="1:15" hidden="1">
      <c r="A1438" s="350" t="s">
        <v>1277</v>
      </c>
      <c r="B1438" s="351">
        <v>510</v>
      </c>
      <c r="C1438" s="351" t="s">
        <v>1280</v>
      </c>
      <c r="D1438" s="351" t="s">
        <v>1280</v>
      </c>
      <c r="E1438" s="351" t="s">
        <v>2369</v>
      </c>
      <c r="F1438" s="351" t="s">
        <v>1292</v>
      </c>
      <c r="G1438" s="351" t="s">
        <v>1283</v>
      </c>
      <c r="H1438" s="351" t="s">
        <v>1275</v>
      </c>
      <c r="I1438" s="351" t="s">
        <v>2777</v>
      </c>
      <c r="J1438" s="351" t="s">
        <v>2778</v>
      </c>
      <c r="K1438" s="351" t="s">
        <v>2778</v>
      </c>
      <c r="L1438" s="351" t="s">
        <v>2777</v>
      </c>
      <c r="M1438" s="351" t="s">
        <v>1295</v>
      </c>
      <c r="N1438" s="351" t="s">
        <v>1296</v>
      </c>
      <c r="O1438" s="351" t="s">
        <v>404</v>
      </c>
    </row>
    <row r="1439" spans="1:15" hidden="1">
      <c r="A1439" s="350" t="s">
        <v>1277</v>
      </c>
      <c r="B1439" s="351">
        <v>510</v>
      </c>
      <c r="C1439" s="351" t="s">
        <v>1280</v>
      </c>
      <c r="D1439" s="351" t="s">
        <v>1280</v>
      </c>
      <c r="E1439" s="351" t="s">
        <v>2369</v>
      </c>
      <c r="F1439" s="351" t="s">
        <v>1292</v>
      </c>
      <c r="G1439" s="351" t="s">
        <v>1283</v>
      </c>
      <c r="H1439" s="351" t="s">
        <v>1275</v>
      </c>
      <c r="I1439" s="351" t="s">
        <v>2779</v>
      </c>
      <c r="J1439" s="351" t="s">
        <v>2780</v>
      </c>
      <c r="K1439" s="351" t="s">
        <v>2780</v>
      </c>
      <c r="L1439" s="351" t="s">
        <v>2779</v>
      </c>
      <c r="M1439" s="351" t="s">
        <v>1295</v>
      </c>
      <c r="N1439" s="351" t="s">
        <v>1296</v>
      </c>
      <c r="O1439" s="351" t="s">
        <v>404</v>
      </c>
    </row>
    <row r="1440" spans="1:15" hidden="1">
      <c r="A1440" s="350" t="s">
        <v>1277</v>
      </c>
      <c r="B1440" s="351">
        <v>510</v>
      </c>
      <c r="C1440" s="351" t="s">
        <v>1280</v>
      </c>
      <c r="D1440" s="351" t="s">
        <v>1280</v>
      </c>
      <c r="E1440" s="351" t="s">
        <v>2369</v>
      </c>
      <c r="F1440" s="351" t="s">
        <v>1292</v>
      </c>
      <c r="G1440" s="351" t="s">
        <v>1283</v>
      </c>
      <c r="H1440" s="351" t="s">
        <v>1275</v>
      </c>
      <c r="I1440" s="351" t="s">
        <v>2781</v>
      </c>
      <c r="J1440" s="351" t="s">
        <v>2782</v>
      </c>
      <c r="K1440" s="351" t="s">
        <v>2782</v>
      </c>
      <c r="L1440" s="351" t="s">
        <v>2781</v>
      </c>
      <c r="M1440" s="351" t="s">
        <v>1295</v>
      </c>
      <c r="N1440" s="351" t="s">
        <v>1296</v>
      </c>
      <c r="O1440" s="351" t="s">
        <v>404</v>
      </c>
    </row>
    <row r="1441" spans="1:15" hidden="1">
      <c r="A1441" s="350" t="s">
        <v>1277</v>
      </c>
      <c r="B1441" s="351">
        <v>510</v>
      </c>
      <c r="C1441" s="351" t="s">
        <v>1280</v>
      </c>
      <c r="D1441" s="351" t="s">
        <v>1280</v>
      </c>
      <c r="E1441" s="351" t="s">
        <v>2369</v>
      </c>
      <c r="F1441" s="351" t="s">
        <v>1292</v>
      </c>
      <c r="G1441" s="351" t="s">
        <v>1283</v>
      </c>
      <c r="H1441" s="351" t="s">
        <v>1275</v>
      </c>
      <c r="I1441" s="351" t="s">
        <v>2783</v>
      </c>
      <c r="J1441" s="351" t="s">
        <v>2784</v>
      </c>
      <c r="K1441" s="351" t="s">
        <v>2784</v>
      </c>
      <c r="L1441" s="351" t="s">
        <v>2783</v>
      </c>
      <c r="M1441" s="351" t="s">
        <v>1295</v>
      </c>
      <c r="N1441" s="351" t="s">
        <v>1296</v>
      </c>
      <c r="O1441" s="351" t="s">
        <v>404</v>
      </c>
    </row>
    <row r="1442" spans="1:15" hidden="1">
      <c r="A1442" s="350" t="s">
        <v>1277</v>
      </c>
      <c r="B1442" s="351">
        <v>510</v>
      </c>
      <c r="C1442" s="351" t="s">
        <v>1280</v>
      </c>
      <c r="D1442" s="351" t="s">
        <v>1280</v>
      </c>
      <c r="E1442" s="351" t="s">
        <v>2369</v>
      </c>
      <c r="F1442" s="351" t="s">
        <v>1292</v>
      </c>
      <c r="G1442" s="351" t="s">
        <v>1283</v>
      </c>
      <c r="H1442" s="351" t="s">
        <v>1275</v>
      </c>
      <c r="I1442" s="351" t="s">
        <v>2785</v>
      </c>
      <c r="J1442" s="351" t="s">
        <v>2786</v>
      </c>
      <c r="K1442" s="351" t="s">
        <v>2786</v>
      </c>
      <c r="L1442" s="351" t="s">
        <v>2785</v>
      </c>
      <c r="M1442" s="351" t="s">
        <v>1295</v>
      </c>
      <c r="N1442" s="351" t="s">
        <v>1296</v>
      </c>
      <c r="O1442" s="351" t="s">
        <v>404</v>
      </c>
    </row>
    <row r="1443" spans="1:15" hidden="1">
      <c r="A1443" s="350" t="s">
        <v>1277</v>
      </c>
      <c r="B1443" s="351">
        <v>510</v>
      </c>
      <c r="C1443" s="351" t="s">
        <v>1280</v>
      </c>
      <c r="D1443" s="351" t="s">
        <v>1280</v>
      </c>
      <c r="E1443" s="351" t="s">
        <v>2369</v>
      </c>
      <c r="F1443" s="351" t="s">
        <v>1292</v>
      </c>
      <c r="G1443" s="351" t="s">
        <v>1283</v>
      </c>
      <c r="H1443" s="351" t="s">
        <v>1275</v>
      </c>
      <c r="I1443" s="351" t="s">
        <v>2787</v>
      </c>
      <c r="J1443" s="351" t="s">
        <v>2788</v>
      </c>
      <c r="K1443" s="351" t="s">
        <v>2788</v>
      </c>
      <c r="L1443" s="351" t="s">
        <v>2787</v>
      </c>
      <c r="M1443" s="351" t="s">
        <v>1295</v>
      </c>
      <c r="N1443" s="351" t="s">
        <v>1296</v>
      </c>
      <c r="O1443" s="351" t="s">
        <v>404</v>
      </c>
    </row>
    <row r="1444" spans="1:15" hidden="1">
      <c r="A1444" s="350" t="s">
        <v>1277</v>
      </c>
      <c r="B1444" s="351">
        <v>510</v>
      </c>
      <c r="C1444" s="351" t="s">
        <v>1280</v>
      </c>
      <c r="D1444" s="351" t="s">
        <v>1280</v>
      </c>
      <c r="E1444" s="351" t="s">
        <v>2369</v>
      </c>
      <c r="F1444" s="351" t="s">
        <v>1292</v>
      </c>
      <c r="G1444" s="351" t="s">
        <v>1283</v>
      </c>
      <c r="H1444" s="351" t="s">
        <v>1275</v>
      </c>
      <c r="I1444" s="351" t="s">
        <v>2789</v>
      </c>
      <c r="J1444" s="351" t="s">
        <v>2790</v>
      </c>
      <c r="K1444" s="351" t="s">
        <v>2790</v>
      </c>
      <c r="L1444" s="351" t="s">
        <v>2789</v>
      </c>
      <c r="M1444" s="351" t="s">
        <v>1295</v>
      </c>
      <c r="N1444" s="351" t="s">
        <v>1296</v>
      </c>
      <c r="O1444" s="351" t="s">
        <v>404</v>
      </c>
    </row>
    <row r="1445" spans="1:15" hidden="1">
      <c r="A1445" s="350" t="s">
        <v>1277</v>
      </c>
      <c r="B1445" s="351">
        <v>510</v>
      </c>
      <c r="C1445" s="351" t="s">
        <v>1280</v>
      </c>
      <c r="D1445" s="351" t="s">
        <v>1280</v>
      </c>
      <c r="E1445" s="351" t="s">
        <v>2369</v>
      </c>
      <c r="F1445" s="351" t="s">
        <v>1292</v>
      </c>
      <c r="G1445" s="351" t="s">
        <v>1283</v>
      </c>
      <c r="H1445" s="351" t="s">
        <v>1275</v>
      </c>
      <c r="I1445" s="351" t="s">
        <v>2791</v>
      </c>
      <c r="J1445" s="351" t="s">
        <v>2792</v>
      </c>
      <c r="K1445" s="351" t="s">
        <v>2792</v>
      </c>
      <c r="L1445" s="351" t="s">
        <v>2791</v>
      </c>
      <c r="M1445" s="351" t="s">
        <v>1295</v>
      </c>
      <c r="N1445" s="351" t="s">
        <v>1296</v>
      </c>
      <c r="O1445" s="351" t="s">
        <v>404</v>
      </c>
    </row>
    <row r="1446" spans="1:15" hidden="1">
      <c r="A1446" s="350" t="s">
        <v>1277</v>
      </c>
      <c r="B1446" s="351">
        <v>510</v>
      </c>
      <c r="C1446" s="351" t="s">
        <v>1280</v>
      </c>
      <c r="D1446" s="351" t="s">
        <v>1280</v>
      </c>
      <c r="E1446" s="351" t="s">
        <v>2369</v>
      </c>
      <c r="F1446" s="351" t="s">
        <v>1292</v>
      </c>
      <c r="G1446" s="351" t="s">
        <v>1283</v>
      </c>
      <c r="H1446" s="351" t="s">
        <v>1275</v>
      </c>
      <c r="I1446" s="351" t="s">
        <v>2793</v>
      </c>
      <c r="J1446" s="351" t="s">
        <v>2794</v>
      </c>
      <c r="K1446" s="351" t="s">
        <v>2794</v>
      </c>
      <c r="L1446" s="351" t="s">
        <v>2793</v>
      </c>
      <c r="M1446" s="351" t="s">
        <v>1295</v>
      </c>
      <c r="N1446" s="351" t="s">
        <v>1296</v>
      </c>
      <c r="O1446" s="351" t="s">
        <v>404</v>
      </c>
    </row>
    <row r="1447" spans="1:15" hidden="1">
      <c r="A1447" s="350" t="s">
        <v>1277</v>
      </c>
      <c r="B1447" s="351">
        <v>510</v>
      </c>
      <c r="C1447" s="351" t="s">
        <v>1280</v>
      </c>
      <c r="D1447" s="351" t="s">
        <v>1280</v>
      </c>
      <c r="E1447" s="351" t="s">
        <v>2369</v>
      </c>
      <c r="F1447" s="351" t="s">
        <v>1292</v>
      </c>
      <c r="G1447" s="351" t="s">
        <v>1283</v>
      </c>
      <c r="H1447" s="351" t="s">
        <v>1275</v>
      </c>
      <c r="I1447" s="351" t="s">
        <v>2795</v>
      </c>
      <c r="J1447" s="351" t="s">
        <v>2796</v>
      </c>
      <c r="K1447" s="351" t="s">
        <v>2796</v>
      </c>
      <c r="L1447" s="351" t="s">
        <v>2795</v>
      </c>
      <c r="M1447" s="351" t="s">
        <v>1295</v>
      </c>
      <c r="N1447" s="351" t="s">
        <v>1296</v>
      </c>
      <c r="O1447" s="351" t="s">
        <v>404</v>
      </c>
    </row>
    <row r="1448" spans="1:15" hidden="1">
      <c r="A1448" s="350" t="s">
        <v>1277</v>
      </c>
      <c r="B1448" s="351">
        <v>510</v>
      </c>
      <c r="C1448" s="351" t="s">
        <v>1280</v>
      </c>
      <c r="D1448" s="351" t="s">
        <v>1280</v>
      </c>
      <c r="E1448" s="351" t="s">
        <v>2369</v>
      </c>
      <c r="F1448" s="351" t="s">
        <v>1292</v>
      </c>
      <c r="G1448" s="351" t="s">
        <v>1283</v>
      </c>
      <c r="H1448" s="351" t="s">
        <v>1275</v>
      </c>
      <c r="I1448" s="351" t="s">
        <v>2797</v>
      </c>
      <c r="J1448" s="351" t="s">
        <v>2798</v>
      </c>
      <c r="K1448" s="351" t="s">
        <v>2798</v>
      </c>
      <c r="L1448" s="351" t="s">
        <v>2797</v>
      </c>
      <c r="M1448" s="351" t="s">
        <v>1295</v>
      </c>
      <c r="N1448" s="351" t="s">
        <v>1296</v>
      </c>
      <c r="O1448" s="351" t="s">
        <v>404</v>
      </c>
    </row>
    <row r="1449" spans="1:15" hidden="1">
      <c r="A1449" s="350" t="s">
        <v>1277</v>
      </c>
      <c r="B1449" s="351">
        <v>510</v>
      </c>
      <c r="C1449" s="351" t="s">
        <v>1280</v>
      </c>
      <c r="D1449" s="351" t="s">
        <v>1280</v>
      </c>
      <c r="E1449" s="351" t="s">
        <v>2369</v>
      </c>
      <c r="F1449" s="351" t="s">
        <v>1292</v>
      </c>
      <c r="G1449" s="351" t="s">
        <v>1283</v>
      </c>
      <c r="H1449" s="351" t="s">
        <v>1275</v>
      </c>
      <c r="I1449" s="351" t="s">
        <v>2799</v>
      </c>
      <c r="J1449" s="351" t="s">
        <v>2800</v>
      </c>
      <c r="K1449" s="351" t="s">
        <v>2800</v>
      </c>
      <c r="L1449" s="351" t="s">
        <v>2801</v>
      </c>
      <c r="M1449" s="351" t="s">
        <v>1295</v>
      </c>
      <c r="N1449" s="351" t="s">
        <v>1296</v>
      </c>
      <c r="O1449" s="351" t="s">
        <v>404</v>
      </c>
    </row>
    <row r="1450" spans="1:15" hidden="1">
      <c r="A1450" s="350" t="s">
        <v>1277</v>
      </c>
      <c r="B1450" s="351">
        <v>510</v>
      </c>
      <c r="C1450" s="351" t="s">
        <v>1280</v>
      </c>
      <c r="D1450" s="351" t="s">
        <v>1280</v>
      </c>
      <c r="E1450" s="351" t="s">
        <v>2369</v>
      </c>
      <c r="F1450" s="351" t="s">
        <v>1292</v>
      </c>
      <c r="G1450" s="351" t="s">
        <v>1283</v>
      </c>
      <c r="H1450" s="351" t="s">
        <v>1275</v>
      </c>
      <c r="I1450" s="351" t="s">
        <v>2802</v>
      </c>
      <c r="J1450" s="351" t="s">
        <v>2803</v>
      </c>
      <c r="K1450" s="351" t="s">
        <v>2803</v>
      </c>
      <c r="L1450" s="351" t="s">
        <v>2802</v>
      </c>
      <c r="M1450" s="351" t="s">
        <v>1295</v>
      </c>
      <c r="N1450" s="351" t="s">
        <v>1296</v>
      </c>
      <c r="O1450" s="351" t="s">
        <v>404</v>
      </c>
    </row>
    <row r="1451" spans="1:15" hidden="1">
      <c r="A1451" s="350" t="s">
        <v>1277</v>
      </c>
      <c r="B1451" s="351">
        <v>510</v>
      </c>
      <c r="C1451" s="351" t="s">
        <v>1280</v>
      </c>
      <c r="D1451" s="351" t="s">
        <v>1280</v>
      </c>
      <c r="E1451" s="351" t="s">
        <v>2369</v>
      </c>
      <c r="F1451" s="351" t="s">
        <v>1292</v>
      </c>
      <c r="G1451" s="351" t="s">
        <v>1283</v>
      </c>
      <c r="H1451" s="351" t="s">
        <v>1275</v>
      </c>
      <c r="I1451" s="351" t="s">
        <v>2804</v>
      </c>
      <c r="J1451" s="351" t="s">
        <v>2805</v>
      </c>
      <c r="K1451" s="351" t="s">
        <v>2805</v>
      </c>
      <c r="L1451" s="351" t="s">
        <v>2804</v>
      </c>
      <c r="M1451" s="351" t="s">
        <v>1295</v>
      </c>
      <c r="N1451" s="351" t="s">
        <v>1296</v>
      </c>
      <c r="O1451" s="351" t="s">
        <v>404</v>
      </c>
    </row>
    <row r="1452" spans="1:15" hidden="1">
      <c r="A1452" s="350" t="s">
        <v>1277</v>
      </c>
      <c r="B1452" s="351">
        <v>888</v>
      </c>
      <c r="C1452" s="351" t="s">
        <v>1280</v>
      </c>
      <c r="D1452" s="351" t="s">
        <v>1280</v>
      </c>
      <c r="E1452" s="351" t="s">
        <v>1281</v>
      </c>
      <c r="F1452" s="351" t="s">
        <v>1292</v>
      </c>
      <c r="G1452" s="351" t="s">
        <v>1283</v>
      </c>
      <c r="H1452" s="351" t="s">
        <v>1275</v>
      </c>
      <c r="I1452" s="351" t="s">
        <v>2372</v>
      </c>
      <c r="J1452" s="351" t="s">
        <v>2373</v>
      </c>
      <c r="K1452" s="351" t="s">
        <v>2373</v>
      </c>
      <c r="L1452" s="351" t="s">
        <v>2372</v>
      </c>
      <c r="M1452" s="351" t="s">
        <v>1295</v>
      </c>
      <c r="N1452" s="351" t="s">
        <v>1296</v>
      </c>
      <c r="O1452" s="351" t="s">
        <v>404</v>
      </c>
    </row>
    <row r="1453" spans="1:15" hidden="1">
      <c r="A1453" s="350" t="s">
        <v>1277</v>
      </c>
      <c r="B1453" s="351">
        <v>888</v>
      </c>
      <c r="C1453" s="351" t="s">
        <v>1280</v>
      </c>
      <c r="D1453" s="351" t="s">
        <v>1280</v>
      </c>
      <c r="E1453" s="351" t="s">
        <v>1281</v>
      </c>
      <c r="F1453" s="351" t="s">
        <v>1292</v>
      </c>
      <c r="G1453" s="351" t="s">
        <v>1283</v>
      </c>
      <c r="H1453" s="351" t="s">
        <v>1275</v>
      </c>
      <c r="I1453" s="351" t="s">
        <v>2374</v>
      </c>
      <c r="J1453" s="351" t="s">
        <v>2376</v>
      </c>
      <c r="K1453" s="351" t="s">
        <v>2376</v>
      </c>
      <c r="L1453" s="351" t="s">
        <v>2374</v>
      </c>
      <c r="M1453" s="351" t="s">
        <v>1295</v>
      </c>
      <c r="N1453" s="351" t="s">
        <v>1296</v>
      </c>
      <c r="O1453" s="351" t="s">
        <v>404</v>
      </c>
    </row>
    <row r="1454" spans="1:15" hidden="1">
      <c r="A1454" s="350" t="s">
        <v>1277</v>
      </c>
      <c r="B1454" s="351">
        <v>888</v>
      </c>
      <c r="C1454" s="351" t="s">
        <v>1280</v>
      </c>
      <c r="D1454" s="351" t="s">
        <v>1280</v>
      </c>
      <c r="E1454" s="351" t="s">
        <v>1281</v>
      </c>
      <c r="F1454" s="351" t="s">
        <v>1292</v>
      </c>
      <c r="G1454" s="351" t="s">
        <v>1283</v>
      </c>
      <c r="H1454" s="351" t="s">
        <v>1275</v>
      </c>
      <c r="I1454" s="351" t="s">
        <v>2397</v>
      </c>
      <c r="J1454" s="351" t="s">
        <v>2398</v>
      </c>
      <c r="K1454" s="351" t="s">
        <v>2398</v>
      </c>
      <c r="L1454" s="351" t="s">
        <v>2397</v>
      </c>
      <c r="M1454" s="351" t="s">
        <v>1295</v>
      </c>
      <c r="N1454" s="351" t="s">
        <v>1296</v>
      </c>
      <c r="O1454" s="351" t="s">
        <v>404</v>
      </c>
    </row>
    <row r="1455" spans="1:15" hidden="1">
      <c r="A1455" s="350" t="s">
        <v>1277</v>
      </c>
      <c r="B1455" s="351">
        <v>888</v>
      </c>
      <c r="C1455" s="351" t="s">
        <v>1280</v>
      </c>
      <c r="D1455" s="351" t="s">
        <v>1280</v>
      </c>
      <c r="E1455" s="351" t="s">
        <v>1281</v>
      </c>
      <c r="F1455" s="351" t="s">
        <v>1629</v>
      </c>
      <c r="G1455" s="351" t="s">
        <v>2366</v>
      </c>
      <c r="H1455" s="351" t="s">
        <v>1275</v>
      </c>
      <c r="I1455" s="351" t="s">
        <v>1629</v>
      </c>
      <c r="J1455" s="351" t="s">
        <v>2806</v>
      </c>
      <c r="K1455" s="351" t="s">
        <v>2806</v>
      </c>
      <c r="L1455" s="351" t="s">
        <v>1629</v>
      </c>
      <c r="M1455" s="351" t="s">
        <v>1258</v>
      </c>
      <c r="N1455" s="351" t="s">
        <v>1296</v>
      </c>
      <c r="O1455" s="351" t="s">
        <v>404</v>
      </c>
    </row>
    <row r="1456" spans="1:15" hidden="1">
      <c r="A1456" s="350" t="s">
        <v>1277</v>
      </c>
      <c r="B1456" s="351">
        <v>888</v>
      </c>
      <c r="C1456" s="351" t="s">
        <v>1280</v>
      </c>
      <c r="D1456" s="351" t="s">
        <v>1280</v>
      </c>
      <c r="E1456" s="351" t="s">
        <v>1281</v>
      </c>
      <c r="F1456" s="351" t="s">
        <v>1292</v>
      </c>
      <c r="G1456" s="351" t="s">
        <v>1283</v>
      </c>
      <c r="H1456" s="351" t="s">
        <v>1275</v>
      </c>
      <c r="I1456" s="351" t="s">
        <v>2414</v>
      </c>
      <c r="J1456" s="351" t="s">
        <v>2416</v>
      </c>
      <c r="K1456" s="351" t="s">
        <v>2416</v>
      </c>
      <c r="L1456" s="351" t="s">
        <v>2414</v>
      </c>
      <c r="M1456" s="351" t="s">
        <v>1295</v>
      </c>
      <c r="N1456" s="351" t="s">
        <v>1296</v>
      </c>
      <c r="O1456" s="351" t="s">
        <v>404</v>
      </c>
    </row>
    <row r="1457" spans="1:15" hidden="1">
      <c r="A1457" s="350" t="s">
        <v>1277</v>
      </c>
      <c r="B1457" s="351">
        <v>888</v>
      </c>
      <c r="C1457" s="351" t="s">
        <v>1280</v>
      </c>
      <c r="D1457" s="351" t="s">
        <v>1280</v>
      </c>
      <c r="E1457" s="351" t="s">
        <v>1281</v>
      </c>
      <c r="F1457" s="351" t="s">
        <v>2433</v>
      </c>
      <c r="G1457" s="351" t="s">
        <v>1283</v>
      </c>
      <c r="H1457" s="351" t="s">
        <v>1275</v>
      </c>
      <c r="I1457" s="351" t="s">
        <v>2433</v>
      </c>
      <c r="J1457" s="351" t="s">
        <v>2807</v>
      </c>
      <c r="K1457" s="351" t="s">
        <v>2807</v>
      </c>
      <c r="L1457" s="351" t="s">
        <v>2433</v>
      </c>
      <c r="M1457" s="351" t="s">
        <v>1258</v>
      </c>
      <c r="N1457" s="351" t="s">
        <v>1296</v>
      </c>
      <c r="O1457" s="351" t="s">
        <v>404</v>
      </c>
    </row>
    <row r="1458" spans="1:15" hidden="1">
      <c r="A1458" s="350" t="s">
        <v>1277</v>
      </c>
      <c r="B1458" s="351">
        <v>888</v>
      </c>
      <c r="C1458" s="351" t="s">
        <v>1280</v>
      </c>
      <c r="D1458" s="351" t="s">
        <v>1280</v>
      </c>
      <c r="E1458" s="351" t="s">
        <v>1281</v>
      </c>
      <c r="F1458" s="351" t="s">
        <v>2433</v>
      </c>
      <c r="G1458" s="351" t="s">
        <v>1283</v>
      </c>
      <c r="H1458" s="351" t="s">
        <v>1275</v>
      </c>
      <c r="I1458" s="351" t="s">
        <v>2433</v>
      </c>
      <c r="J1458" s="351" t="s">
        <v>2438</v>
      </c>
      <c r="K1458" s="351" t="s">
        <v>2438</v>
      </c>
      <c r="L1458" s="351" t="s">
        <v>2433</v>
      </c>
      <c r="M1458" s="351" t="s">
        <v>1258</v>
      </c>
      <c r="N1458" s="351" t="s">
        <v>1296</v>
      </c>
      <c r="O1458" s="351" t="s">
        <v>404</v>
      </c>
    </row>
    <row r="1459" spans="1:15" hidden="1">
      <c r="A1459" s="350" t="s">
        <v>1277</v>
      </c>
      <c r="B1459" s="351">
        <v>888</v>
      </c>
      <c r="C1459" s="351" t="s">
        <v>1280</v>
      </c>
      <c r="D1459" s="351" t="s">
        <v>1280</v>
      </c>
      <c r="E1459" s="351" t="s">
        <v>1281</v>
      </c>
      <c r="F1459" s="351" t="s">
        <v>1292</v>
      </c>
      <c r="G1459" s="351" t="s">
        <v>1283</v>
      </c>
      <c r="H1459" s="351" t="s">
        <v>1275</v>
      </c>
      <c r="I1459" s="351" t="s">
        <v>2433</v>
      </c>
      <c r="J1459" s="351" t="s">
        <v>2439</v>
      </c>
      <c r="K1459" s="351" t="s">
        <v>2439</v>
      </c>
      <c r="L1459" s="351" t="s">
        <v>2433</v>
      </c>
      <c r="M1459" s="351" t="s">
        <v>1258</v>
      </c>
      <c r="N1459" s="351" t="s">
        <v>1296</v>
      </c>
      <c r="O1459" s="351" t="s">
        <v>404</v>
      </c>
    </row>
    <row r="1460" spans="1:15" hidden="1">
      <c r="A1460" s="350" t="s">
        <v>1277</v>
      </c>
      <c r="B1460" s="351">
        <v>888</v>
      </c>
      <c r="C1460" s="351" t="s">
        <v>1280</v>
      </c>
      <c r="D1460" s="351" t="s">
        <v>1280</v>
      </c>
      <c r="E1460" s="351" t="s">
        <v>1281</v>
      </c>
      <c r="F1460" s="351" t="s">
        <v>2450</v>
      </c>
      <c r="G1460" s="351" t="s">
        <v>2366</v>
      </c>
      <c r="H1460" s="351" t="s">
        <v>1275</v>
      </c>
      <c r="I1460" s="351" t="s">
        <v>2450</v>
      </c>
      <c r="J1460" s="351" t="s">
        <v>2808</v>
      </c>
      <c r="K1460" s="351" t="s">
        <v>2808</v>
      </c>
      <c r="L1460" s="351" t="s">
        <v>2450</v>
      </c>
      <c r="M1460" s="351" t="s">
        <v>1258</v>
      </c>
      <c r="N1460" s="351" t="s">
        <v>1296</v>
      </c>
      <c r="O1460" s="351" t="s">
        <v>404</v>
      </c>
    </row>
    <row r="1461" spans="1:15" hidden="1">
      <c r="A1461" s="350" t="s">
        <v>1277</v>
      </c>
      <c r="B1461" s="351">
        <v>888</v>
      </c>
      <c r="C1461" s="351" t="s">
        <v>1280</v>
      </c>
      <c r="D1461" s="351" t="s">
        <v>1280</v>
      </c>
      <c r="E1461" s="351" t="s">
        <v>1281</v>
      </c>
      <c r="F1461" s="351" t="s">
        <v>1292</v>
      </c>
      <c r="G1461" s="351" t="s">
        <v>1283</v>
      </c>
      <c r="H1461" s="351" t="s">
        <v>1275</v>
      </c>
      <c r="I1461" s="351" t="s">
        <v>1444</v>
      </c>
      <c r="J1461" s="351" t="s">
        <v>2809</v>
      </c>
      <c r="K1461" s="351" t="s">
        <v>2809</v>
      </c>
      <c r="L1461" s="351" t="s">
        <v>1444</v>
      </c>
      <c r="M1461" s="351" t="s">
        <v>1258</v>
      </c>
      <c r="N1461" s="351" t="s">
        <v>1296</v>
      </c>
      <c r="O1461" s="351" t="s">
        <v>404</v>
      </c>
    </row>
    <row r="1462" spans="1:15" hidden="1">
      <c r="A1462" s="350" t="s">
        <v>1277</v>
      </c>
      <c r="B1462" s="351">
        <v>888</v>
      </c>
      <c r="C1462" s="351" t="s">
        <v>1280</v>
      </c>
      <c r="D1462" s="351" t="s">
        <v>1280</v>
      </c>
      <c r="E1462" s="351" t="s">
        <v>1281</v>
      </c>
      <c r="F1462" s="351" t="s">
        <v>1328</v>
      </c>
      <c r="G1462" s="351" t="s">
        <v>2366</v>
      </c>
      <c r="H1462" s="351" t="s">
        <v>1275</v>
      </c>
      <c r="I1462" s="351" t="s">
        <v>1328</v>
      </c>
      <c r="J1462" s="351" t="s">
        <v>1329</v>
      </c>
      <c r="K1462" s="351" t="s">
        <v>1329</v>
      </c>
      <c r="L1462" s="351" t="s">
        <v>1328</v>
      </c>
      <c r="M1462" s="351" t="s">
        <v>1295</v>
      </c>
      <c r="N1462" s="351" t="s">
        <v>1296</v>
      </c>
      <c r="O1462" s="351" t="s">
        <v>404</v>
      </c>
    </row>
    <row r="1463" spans="1:15" hidden="1">
      <c r="A1463" s="350" t="s">
        <v>1277</v>
      </c>
      <c r="B1463" s="351">
        <v>888</v>
      </c>
      <c r="C1463" s="351" t="s">
        <v>1280</v>
      </c>
      <c r="D1463" s="351" t="s">
        <v>1280</v>
      </c>
      <c r="E1463" s="351" t="s">
        <v>1281</v>
      </c>
      <c r="F1463" s="351" t="s">
        <v>2490</v>
      </c>
      <c r="G1463" s="351" t="s">
        <v>1283</v>
      </c>
      <c r="H1463" s="351" t="s">
        <v>1275</v>
      </c>
      <c r="I1463" s="351" t="s">
        <v>1444</v>
      </c>
      <c r="J1463" s="351" t="s">
        <v>2810</v>
      </c>
      <c r="K1463" s="351" t="s">
        <v>2810</v>
      </c>
      <c r="L1463" s="351" t="s">
        <v>1444</v>
      </c>
      <c r="M1463" s="351" t="s">
        <v>1258</v>
      </c>
      <c r="N1463" s="351" t="s">
        <v>1296</v>
      </c>
      <c r="O1463" s="351" t="s">
        <v>404</v>
      </c>
    </row>
    <row r="1464" spans="1:15" hidden="1">
      <c r="A1464" s="350" t="s">
        <v>1277</v>
      </c>
      <c r="B1464" s="351">
        <v>888</v>
      </c>
      <c r="C1464" s="351" t="s">
        <v>1280</v>
      </c>
      <c r="D1464" s="351" t="s">
        <v>1280</v>
      </c>
      <c r="E1464" s="351" t="s">
        <v>1281</v>
      </c>
      <c r="F1464" s="351" t="s">
        <v>2495</v>
      </c>
      <c r="G1464" s="351" t="s">
        <v>1283</v>
      </c>
      <c r="H1464" s="351" t="s">
        <v>1275</v>
      </c>
      <c r="I1464" s="351" t="s">
        <v>2495</v>
      </c>
      <c r="J1464" s="351" t="s">
        <v>2811</v>
      </c>
      <c r="K1464" s="351" t="s">
        <v>2811</v>
      </c>
      <c r="L1464" s="351" t="s">
        <v>2495</v>
      </c>
      <c r="M1464" s="351" t="s">
        <v>1295</v>
      </c>
      <c r="N1464" s="351" t="s">
        <v>1296</v>
      </c>
      <c r="O1464" s="351" t="s">
        <v>404</v>
      </c>
    </row>
    <row r="1465" spans="1:15" hidden="1">
      <c r="A1465" s="350" t="s">
        <v>1277</v>
      </c>
      <c r="B1465" s="351">
        <v>888</v>
      </c>
      <c r="C1465" s="351" t="s">
        <v>1280</v>
      </c>
      <c r="D1465" s="351" t="s">
        <v>1280</v>
      </c>
      <c r="E1465" s="351" t="s">
        <v>1281</v>
      </c>
      <c r="F1465" s="351" t="s">
        <v>1292</v>
      </c>
      <c r="G1465" s="351" t="s">
        <v>1283</v>
      </c>
      <c r="H1465" s="351" t="s">
        <v>1275</v>
      </c>
      <c r="I1465" s="351" t="s">
        <v>2509</v>
      </c>
      <c r="J1465" s="351" t="s">
        <v>2511</v>
      </c>
      <c r="K1465" s="351" t="s">
        <v>2511</v>
      </c>
      <c r="L1465" s="351" t="s">
        <v>2509</v>
      </c>
      <c r="M1465" s="351" t="s">
        <v>1295</v>
      </c>
      <c r="N1465" s="351" t="s">
        <v>1296</v>
      </c>
      <c r="O1465" s="351" t="s">
        <v>404</v>
      </c>
    </row>
    <row r="1466" spans="1:15" hidden="1">
      <c r="A1466" s="350" t="s">
        <v>1277</v>
      </c>
      <c r="B1466" s="351">
        <v>888</v>
      </c>
      <c r="C1466" s="351" t="s">
        <v>1280</v>
      </c>
      <c r="D1466" s="351" t="s">
        <v>1280</v>
      </c>
      <c r="E1466" s="351" t="s">
        <v>1281</v>
      </c>
      <c r="F1466" s="351" t="s">
        <v>1330</v>
      </c>
      <c r="G1466" s="351" t="s">
        <v>2366</v>
      </c>
      <c r="H1466" s="351" t="s">
        <v>1275</v>
      </c>
      <c r="I1466" s="351" t="s">
        <v>1330</v>
      </c>
      <c r="J1466" s="351" t="s">
        <v>1331</v>
      </c>
      <c r="K1466" s="351" t="s">
        <v>1331</v>
      </c>
      <c r="L1466" s="351" t="s">
        <v>1330</v>
      </c>
      <c r="M1466" s="351" t="s">
        <v>1258</v>
      </c>
      <c r="N1466" s="351" t="s">
        <v>1296</v>
      </c>
      <c r="O1466" s="351" t="s">
        <v>404</v>
      </c>
    </row>
    <row r="1467" spans="1:15" hidden="1">
      <c r="A1467" s="350" t="s">
        <v>1277</v>
      </c>
      <c r="B1467" s="351">
        <v>888</v>
      </c>
      <c r="C1467" s="351" t="s">
        <v>1280</v>
      </c>
      <c r="D1467" s="351" t="s">
        <v>1280</v>
      </c>
      <c r="E1467" s="351" t="s">
        <v>1281</v>
      </c>
      <c r="F1467" s="351" t="s">
        <v>1292</v>
      </c>
      <c r="G1467" s="351" t="s">
        <v>1283</v>
      </c>
      <c r="H1467" s="351" t="s">
        <v>1275</v>
      </c>
      <c r="I1467" s="351" t="s">
        <v>2530</v>
      </c>
      <c r="J1467" s="351" t="s">
        <v>2532</v>
      </c>
      <c r="K1467" s="351" t="s">
        <v>2532</v>
      </c>
      <c r="L1467" s="351" t="s">
        <v>2530</v>
      </c>
      <c r="M1467" s="351" t="s">
        <v>1295</v>
      </c>
      <c r="N1467" s="351" t="s">
        <v>1296</v>
      </c>
      <c r="O1467" s="351" t="s">
        <v>404</v>
      </c>
    </row>
    <row r="1468" spans="1:15" hidden="1">
      <c r="A1468" s="350" t="s">
        <v>1277</v>
      </c>
      <c r="B1468" s="351">
        <v>888</v>
      </c>
      <c r="C1468" s="351" t="s">
        <v>1280</v>
      </c>
      <c r="D1468" s="351" t="s">
        <v>1280</v>
      </c>
      <c r="E1468" s="351" t="s">
        <v>1281</v>
      </c>
      <c r="F1468" s="351" t="s">
        <v>1292</v>
      </c>
      <c r="G1468" s="351" t="s">
        <v>1283</v>
      </c>
      <c r="H1468" s="351" t="s">
        <v>1275</v>
      </c>
      <c r="I1468" s="351" t="s">
        <v>2543</v>
      </c>
      <c r="J1468" s="351" t="s">
        <v>2545</v>
      </c>
      <c r="K1468" s="351" t="s">
        <v>2545</v>
      </c>
      <c r="L1468" s="351" t="s">
        <v>2543</v>
      </c>
      <c r="M1468" s="351" t="s">
        <v>1295</v>
      </c>
      <c r="N1468" s="351" t="s">
        <v>1296</v>
      </c>
      <c r="O1468" s="351" t="s">
        <v>404</v>
      </c>
    </row>
    <row r="1469" spans="1:15" hidden="1">
      <c r="A1469" s="350" t="s">
        <v>1277</v>
      </c>
      <c r="B1469" s="351">
        <v>888</v>
      </c>
      <c r="C1469" s="351" t="s">
        <v>1280</v>
      </c>
      <c r="D1469" s="351" t="s">
        <v>1280</v>
      </c>
      <c r="E1469" s="351" t="s">
        <v>1281</v>
      </c>
      <c r="F1469" s="351" t="s">
        <v>2552</v>
      </c>
      <c r="G1469" s="351" t="s">
        <v>1283</v>
      </c>
      <c r="H1469" s="351" t="s">
        <v>1275</v>
      </c>
      <c r="I1469" s="351" t="s">
        <v>2552</v>
      </c>
      <c r="J1469" s="351" t="s">
        <v>2812</v>
      </c>
      <c r="K1469" s="351" t="s">
        <v>2812</v>
      </c>
      <c r="L1469" s="351" t="s">
        <v>2553</v>
      </c>
      <c r="M1469" s="351" t="s">
        <v>1258</v>
      </c>
      <c r="N1469" s="351" t="s">
        <v>1296</v>
      </c>
      <c r="O1469" s="351" t="s">
        <v>404</v>
      </c>
    </row>
    <row r="1470" spans="1:15" hidden="1">
      <c r="A1470" s="350" t="s">
        <v>1277</v>
      </c>
      <c r="B1470" s="351">
        <v>888</v>
      </c>
      <c r="C1470" s="351" t="s">
        <v>1280</v>
      </c>
      <c r="D1470" s="351" t="s">
        <v>1280</v>
      </c>
      <c r="E1470" s="351" t="s">
        <v>1281</v>
      </c>
      <c r="F1470" s="351" t="s">
        <v>1292</v>
      </c>
      <c r="G1470" s="351" t="s">
        <v>1283</v>
      </c>
      <c r="H1470" s="351" t="s">
        <v>1275</v>
      </c>
      <c r="I1470" s="351" t="s">
        <v>2579</v>
      </c>
      <c r="J1470" s="351" t="s">
        <v>2581</v>
      </c>
      <c r="K1470" s="351" t="s">
        <v>2581</v>
      </c>
      <c r="L1470" s="351" t="s">
        <v>2579</v>
      </c>
      <c r="M1470" s="351" t="s">
        <v>1295</v>
      </c>
      <c r="N1470" s="351" t="s">
        <v>1296</v>
      </c>
      <c r="O1470" s="351" t="s">
        <v>404</v>
      </c>
    </row>
    <row r="1471" spans="1:15" hidden="1">
      <c r="A1471" s="350" t="s">
        <v>1277</v>
      </c>
      <c r="B1471" s="351">
        <v>888</v>
      </c>
      <c r="C1471" s="351" t="s">
        <v>1280</v>
      </c>
      <c r="D1471" s="351" t="s">
        <v>1280</v>
      </c>
      <c r="E1471" s="351" t="s">
        <v>1281</v>
      </c>
      <c r="F1471" s="351" t="s">
        <v>2586</v>
      </c>
      <c r="G1471" s="351" t="s">
        <v>1283</v>
      </c>
      <c r="H1471" s="351" t="s">
        <v>1275</v>
      </c>
      <c r="I1471" s="351" t="s">
        <v>2586</v>
      </c>
      <c r="J1471" s="351" t="s">
        <v>2813</v>
      </c>
      <c r="K1471" s="351" t="s">
        <v>2813</v>
      </c>
      <c r="L1471" s="351" t="s">
        <v>2586</v>
      </c>
      <c r="M1471" s="351" t="s">
        <v>1295</v>
      </c>
      <c r="N1471" s="351" t="s">
        <v>1296</v>
      </c>
      <c r="O1471" s="351" t="s">
        <v>404</v>
      </c>
    </row>
    <row r="1472" spans="1:15" hidden="1">
      <c r="A1472" s="350" t="s">
        <v>1277</v>
      </c>
      <c r="B1472" s="351">
        <v>888</v>
      </c>
      <c r="C1472" s="351" t="s">
        <v>1280</v>
      </c>
      <c r="D1472" s="351" t="s">
        <v>1280</v>
      </c>
      <c r="E1472" s="351" t="s">
        <v>1281</v>
      </c>
      <c r="F1472" s="351" t="s">
        <v>1292</v>
      </c>
      <c r="G1472" s="351" t="s">
        <v>1283</v>
      </c>
      <c r="H1472" s="351" t="s">
        <v>1275</v>
      </c>
      <c r="I1472" s="351" t="s">
        <v>2592</v>
      </c>
      <c r="J1472" s="351" t="s">
        <v>2593</v>
      </c>
      <c r="K1472" s="351" t="s">
        <v>2593</v>
      </c>
      <c r="L1472" s="351" t="s">
        <v>2592</v>
      </c>
      <c r="M1472" s="351" t="s">
        <v>1295</v>
      </c>
      <c r="N1472" s="351" t="s">
        <v>1296</v>
      </c>
      <c r="O1472" s="351" t="s">
        <v>404</v>
      </c>
    </row>
    <row r="1473" spans="1:15" hidden="1">
      <c r="A1473" s="350" t="s">
        <v>1277</v>
      </c>
      <c r="B1473" s="351">
        <v>888</v>
      </c>
      <c r="C1473" s="351" t="s">
        <v>1280</v>
      </c>
      <c r="D1473" s="351" t="s">
        <v>1280</v>
      </c>
      <c r="E1473" s="351" t="s">
        <v>1281</v>
      </c>
      <c r="F1473" s="351" t="s">
        <v>2012</v>
      </c>
      <c r="G1473" s="351" t="s">
        <v>1283</v>
      </c>
      <c r="H1473" s="351" t="s">
        <v>1275</v>
      </c>
      <c r="I1473" s="351" t="s">
        <v>2014</v>
      </c>
      <c r="J1473" s="351" t="s">
        <v>2015</v>
      </c>
      <c r="K1473" s="351" t="s">
        <v>2015</v>
      </c>
      <c r="L1473" s="351" t="s">
        <v>2014</v>
      </c>
      <c r="M1473" s="351" t="s">
        <v>1295</v>
      </c>
      <c r="N1473" s="351" t="s">
        <v>1296</v>
      </c>
      <c r="O1473" s="351" t="s">
        <v>404</v>
      </c>
    </row>
    <row r="1474" spans="1:15" hidden="1">
      <c r="A1474" s="350" t="s">
        <v>1277</v>
      </c>
      <c r="B1474" s="351">
        <v>888</v>
      </c>
      <c r="C1474" s="351" t="s">
        <v>1280</v>
      </c>
      <c r="D1474" s="351" t="s">
        <v>1280</v>
      </c>
      <c r="E1474" s="351" t="s">
        <v>1281</v>
      </c>
      <c r="F1474" s="351" t="s">
        <v>1292</v>
      </c>
      <c r="G1474" s="351" t="s">
        <v>1283</v>
      </c>
      <c r="H1474" s="351" t="s">
        <v>1275</v>
      </c>
      <c r="I1474" s="351" t="s">
        <v>2671</v>
      </c>
      <c r="J1474" s="351" t="s">
        <v>2672</v>
      </c>
      <c r="K1474" s="351" t="s">
        <v>2672</v>
      </c>
      <c r="L1474" s="351" t="s">
        <v>2671</v>
      </c>
      <c r="M1474" s="351" t="s">
        <v>1295</v>
      </c>
      <c r="N1474" s="351" t="s">
        <v>1296</v>
      </c>
      <c r="O1474" s="351" t="s">
        <v>404</v>
      </c>
    </row>
    <row r="1475" spans="1:15" hidden="1">
      <c r="A1475" s="350" t="s">
        <v>1277</v>
      </c>
      <c r="B1475" s="351">
        <v>888</v>
      </c>
      <c r="C1475" s="351" t="s">
        <v>1280</v>
      </c>
      <c r="D1475" s="351" t="s">
        <v>1280</v>
      </c>
      <c r="E1475" s="351" t="s">
        <v>1281</v>
      </c>
      <c r="F1475" s="351" t="s">
        <v>2814</v>
      </c>
      <c r="G1475" s="351" t="s">
        <v>2366</v>
      </c>
      <c r="H1475" s="351" t="s">
        <v>1275</v>
      </c>
      <c r="I1475" s="351" t="s">
        <v>2814</v>
      </c>
      <c r="J1475" s="351" t="s">
        <v>2815</v>
      </c>
      <c r="K1475" s="351" t="s">
        <v>2815</v>
      </c>
      <c r="L1475" s="351" t="s">
        <v>2814</v>
      </c>
      <c r="M1475" s="351" t="s">
        <v>1258</v>
      </c>
      <c r="N1475" s="351" t="s">
        <v>1296</v>
      </c>
      <c r="O1475" s="351" t="s">
        <v>404</v>
      </c>
    </row>
    <row r="1476" spans="1:15" hidden="1">
      <c r="A1476" s="350" t="s">
        <v>1277</v>
      </c>
      <c r="B1476" s="351">
        <v>888</v>
      </c>
      <c r="C1476" s="351" t="s">
        <v>1280</v>
      </c>
      <c r="D1476" s="351" t="s">
        <v>1280</v>
      </c>
      <c r="E1476" s="351" t="s">
        <v>1281</v>
      </c>
      <c r="F1476" s="351" t="s">
        <v>2218</v>
      </c>
      <c r="G1476" s="351" t="s">
        <v>1283</v>
      </c>
      <c r="H1476" s="351" t="s">
        <v>1275</v>
      </c>
      <c r="I1476" s="351" t="s">
        <v>2218</v>
      </c>
      <c r="J1476" s="351" t="s">
        <v>2219</v>
      </c>
      <c r="K1476" s="351" t="s">
        <v>2219</v>
      </c>
      <c r="L1476" s="351" t="s">
        <v>2218</v>
      </c>
      <c r="M1476" s="351" t="s">
        <v>1295</v>
      </c>
      <c r="N1476" s="351" t="s">
        <v>1296</v>
      </c>
      <c r="O1476" s="351" t="s">
        <v>404</v>
      </c>
    </row>
    <row r="1477" spans="1:15" hidden="1">
      <c r="A1477" s="350" t="s">
        <v>1277</v>
      </c>
      <c r="B1477" s="351">
        <v>888</v>
      </c>
      <c r="C1477" s="351" t="s">
        <v>1280</v>
      </c>
      <c r="D1477" s="351" t="s">
        <v>1280</v>
      </c>
      <c r="E1477" s="351" t="s">
        <v>1281</v>
      </c>
      <c r="F1477" s="351" t="s">
        <v>2490</v>
      </c>
      <c r="G1477" s="351" t="s">
        <v>1283</v>
      </c>
      <c r="H1477" s="351" t="s">
        <v>1275</v>
      </c>
      <c r="I1477" s="351" t="s">
        <v>2703</v>
      </c>
      <c r="J1477" s="351" t="s">
        <v>2707</v>
      </c>
      <c r="K1477" s="351" t="s">
        <v>2707</v>
      </c>
      <c r="L1477" s="351" t="s">
        <v>2703</v>
      </c>
      <c r="M1477" s="351" t="s">
        <v>1258</v>
      </c>
      <c r="N1477" s="351" t="s">
        <v>1296</v>
      </c>
      <c r="O1477" s="351" t="s">
        <v>404</v>
      </c>
    </row>
    <row r="1478" spans="1:15" hidden="1">
      <c r="A1478" s="350" t="s">
        <v>1277</v>
      </c>
      <c r="B1478" s="351">
        <v>888</v>
      </c>
      <c r="C1478" s="351" t="s">
        <v>1280</v>
      </c>
      <c r="D1478" s="351" t="s">
        <v>1280</v>
      </c>
      <c r="E1478" s="351" t="s">
        <v>1281</v>
      </c>
      <c r="F1478" s="351" t="s">
        <v>2725</v>
      </c>
      <c r="G1478" s="351" t="s">
        <v>1283</v>
      </c>
      <c r="H1478" s="351" t="s">
        <v>1275</v>
      </c>
      <c r="I1478" s="351" t="s">
        <v>2725</v>
      </c>
      <c r="J1478" s="351" t="s">
        <v>2816</v>
      </c>
      <c r="K1478" s="351" t="s">
        <v>2816</v>
      </c>
      <c r="L1478" s="351" t="s">
        <v>2725</v>
      </c>
      <c r="M1478" s="351" t="s">
        <v>1258</v>
      </c>
      <c r="N1478" s="351" t="s">
        <v>1296</v>
      </c>
      <c r="O1478" s="351" t="s">
        <v>404</v>
      </c>
    </row>
    <row r="1479" spans="1:15" hidden="1">
      <c r="A1479" s="350" t="s">
        <v>1277</v>
      </c>
      <c r="B1479" s="351">
        <v>888</v>
      </c>
      <c r="C1479" s="351" t="s">
        <v>1280</v>
      </c>
      <c r="D1479" s="351" t="s">
        <v>1280</v>
      </c>
      <c r="E1479" s="351" t="s">
        <v>1281</v>
      </c>
      <c r="F1479" s="351" t="s">
        <v>2341</v>
      </c>
      <c r="G1479" s="351" t="s">
        <v>1283</v>
      </c>
      <c r="H1479" s="351" t="s">
        <v>1275</v>
      </c>
      <c r="I1479" s="351" t="s">
        <v>2341</v>
      </c>
      <c r="J1479" s="351" t="s">
        <v>2343</v>
      </c>
      <c r="K1479" s="351" t="s">
        <v>2343</v>
      </c>
      <c r="L1479" s="351" t="s">
        <v>2341</v>
      </c>
      <c r="M1479" s="351" t="s">
        <v>1295</v>
      </c>
      <c r="N1479" s="351" t="s">
        <v>1296</v>
      </c>
      <c r="O1479" s="351" t="s">
        <v>404</v>
      </c>
    </row>
    <row r="1480" spans="1:15" hidden="1">
      <c r="A1480" s="350" t="s">
        <v>1277</v>
      </c>
      <c r="B1480" s="351">
        <v>888</v>
      </c>
      <c r="C1480" s="351" t="s">
        <v>1280</v>
      </c>
      <c r="D1480" s="351" t="s">
        <v>1280</v>
      </c>
      <c r="E1480" s="351" t="s">
        <v>1281</v>
      </c>
      <c r="F1480" s="351" t="s">
        <v>1632</v>
      </c>
      <c r="G1480" s="351" t="s">
        <v>2366</v>
      </c>
      <c r="H1480" s="351" t="s">
        <v>1275</v>
      </c>
      <c r="I1480" s="351" t="s">
        <v>1632</v>
      </c>
      <c r="J1480" s="351" t="s">
        <v>1633</v>
      </c>
      <c r="K1480" s="351" t="s">
        <v>1633</v>
      </c>
      <c r="L1480" s="351" t="s">
        <v>1632</v>
      </c>
      <c r="M1480" s="351" t="s">
        <v>1258</v>
      </c>
      <c r="N1480" s="351" t="s">
        <v>1296</v>
      </c>
      <c r="O1480" s="351" t="s">
        <v>404</v>
      </c>
    </row>
    <row r="1481" spans="1:15" hidden="1">
      <c r="A1481" s="350" t="s">
        <v>1277</v>
      </c>
      <c r="B1481" s="351">
        <v>888</v>
      </c>
      <c r="C1481" s="351" t="s">
        <v>1280</v>
      </c>
      <c r="D1481" s="351" t="s">
        <v>1280</v>
      </c>
      <c r="E1481" s="351" t="s">
        <v>1281</v>
      </c>
      <c r="F1481" s="351" t="s">
        <v>2817</v>
      </c>
      <c r="G1481" s="351" t="s">
        <v>1283</v>
      </c>
      <c r="H1481" s="351" t="s">
        <v>1275</v>
      </c>
      <c r="I1481" s="351" t="s">
        <v>2760</v>
      </c>
      <c r="J1481" s="351" t="s">
        <v>2818</v>
      </c>
      <c r="K1481" s="351" t="s">
        <v>2818</v>
      </c>
      <c r="L1481" s="351" t="s">
        <v>2817</v>
      </c>
      <c r="M1481" s="351" t="s">
        <v>1258</v>
      </c>
      <c r="N1481" s="351" t="s">
        <v>1296</v>
      </c>
      <c r="O1481" s="351" t="s">
        <v>404</v>
      </c>
    </row>
    <row r="1482" spans="1:15" hidden="1">
      <c r="A1482" s="350" t="s">
        <v>1277</v>
      </c>
      <c r="B1482" s="351">
        <v>888</v>
      </c>
      <c r="C1482" s="351" t="s">
        <v>1280</v>
      </c>
      <c r="D1482" s="351" t="s">
        <v>1280</v>
      </c>
      <c r="E1482" s="351" t="s">
        <v>1281</v>
      </c>
      <c r="F1482" s="351" t="s">
        <v>1292</v>
      </c>
      <c r="G1482" s="351" t="s">
        <v>1283</v>
      </c>
      <c r="H1482" s="351" t="s">
        <v>1275</v>
      </c>
      <c r="I1482" s="351" t="s">
        <v>2770</v>
      </c>
      <c r="J1482" s="351" t="s">
        <v>2772</v>
      </c>
      <c r="K1482" s="351" t="s">
        <v>2772</v>
      </c>
      <c r="L1482" s="351" t="s">
        <v>2770</v>
      </c>
      <c r="M1482" s="351" t="s">
        <v>1295</v>
      </c>
      <c r="N1482" s="351" t="s">
        <v>1296</v>
      </c>
      <c r="O1482" s="351" t="s">
        <v>404</v>
      </c>
    </row>
    <row r="1483" spans="1:15" hidden="1">
      <c r="A1483" s="350" t="s">
        <v>1368</v>
      </c>
      <c r="B1483" s="351">
        <v>805</v>
      </c>
      <c r="C1483" s="351" t="s">
        <v>1280</v>
      </c>
      <c r="D1483" s="351" t="s">
        <v>1280</v>
      </c>
      <c r="E1483" s="351" t="s">
        <v>2819</v>
      </c>
      <c r="F1483" s="351" t="s">
        <v>1328</v>
      </c>
      <c r="G1483" s="351" t="s">
        <v>2368</v>
      </c>
      <c r="H1483" s="351" t="s">
        <v>1275</v>
      </c>
      <c r="I1483" s="351" t="s">
        <v>1328</v>
      </c>
      <c r="J1483" s="351" t="s">
        <v>1329</v>
      </c>
      <c r="K1483" s="351" t="s">
        <v>1329</v>
      </c>
      <c r="L1483" s="351" t="s">
        <v>1328</v>
      </c>
      <c r="M1483" s="351" t="s">
        <v>1258</v>
      </c>
      <c r="N1483" s="351" t="s">
        <v>1296</v>
      </c>
      <c r="O1483" s="351" t="s">
        <v>404</v>
      </c>
    </row>
    <row r="1484" spans="1:15" hidden="1">
      <c r="A1484" s="350" t="s">
        <v>1277</v>
      </c>
      <c r="B1484" s="351">
        <v>888</v>
      </c>
      <c r="C1484" s="351" t="s">
        <v>1280</v>
      </c>
      <c r="D1484" s="351" t="s">
        <v>1280</v>
      </c>
      <c r="E1484" s="351" t="s">
        <v>1281</v>
      </c>
      <c r="F1484" s="351" t="s">
        <v>1292</v>
      </c>
      <c r="G1484" s="351" t="s">
        <v>1283</v>
      </c>
      <c r="H1484" s="351" t="s">
        <v>1275</v>
      </c>
      <c r="I1484" s="351" t="s">
        <v>1293</v>
      </c>
      <c r="J1484" s="351" t="s">
        <v>2370</v>
      </c>
      <c r="K1484" s="351" t="s">
        <v>2370</v>
      </c>
      <c r="L1484" s="351" t="s">
        <v>1293</v>
      </c>
      <c r="M1484" s="351" t="s">
        <v>1295</v>
      </c>
      <c r="N1484" s="351" t="s">
        <v>1296</v>
      </c>
      <c r="O1484" s="351" t="s">
        <v>404</v>
      </c>
    </row>
    <row r="1485" spans="1:15" hidden="1">
      <c r="A1485" s="350" t="s">
        <v>1277</v>
      </c>
      <c r="B1485" s="351">
        <v>888</v>
      </c>
      <c r="C1485" s="351" t="s">
        <v>1280</v>
      </c>
      <c r="D1485" s="351" t="s">
        <v>1280</v>
      </c>
      <c r="E1485" s="351" t="s">
        <v>1281</v>
      </c>
      <c r="F1485" s="351" t="s">
        <v>1292</v>
      </c>
      <c r="G1485" s="351" t="s">
        <v>1283</v>
      </c>
      <c r="H1485" s="351" t="s">
        <v>1275</v>
      </c>
      <c r="I1485" s="351" t="s">
        <v>2372</v>
      </c>
      <c r="J1485" s="351" t="s">
        <v>2372</v>
      </c>
      <c r="K1485" s="351" t="s">
        <v>2372</v>
      </c>
      <c r="L1485" s="351" t="s">
        <v>2372</v>
      </c>
      <c r="M1485" s="351" t="s">
        <v>1295</v>
      </c>
      <c r="N1485" s="351" t="s">
        <v>1296</v>
      </c>
      <c r="O1485" s="351" t="s">
        <v>404</v>
      </c>
    </row>
    <row r="1486" spans="1:15" hidden="1">
      <c r="A1486" s="350" t="s">
        <v>1277</v>
      </c>
      <c r="B1486" s="351">
        <v>888</v>
      </c>
      <c r="C1486" s="351" t="s">
        <v>1280</v>
      </c>
      <c r="D1486" s="351" t="s">
        <v>1280</v>
      </c>
      <c r="E1486" s="351" t="s">
        <v>1281</v>
      </c>
      <c r="F1486" s="351" t="s">
        <v>1292</v>
      </c>
      <c r="G1486" s="351" t="s">
        <v>1283</v>
      </c>
      <c r="H1486" s="351" t="s">
        <v>1275</v>
      </c>
      <c r="I1486" s="351" t="s">
        <v>2385</v>
      </c>
      <c r="J1486" s="351" t="s">
        <v>2386</v>
      </c>
      <c r="K1486" s="351" t="s">
        <v>2386</v>
      </c>
      <c r="L1486" s="351" t="s">
        <v>2385</v>
      </c>
      <c r="M1486" s="351" t="s">
        <v>1295</v>
      </c>
      <c r="N1486" s="351" t="s">
        <v>1296</v>
      </c>
      <c r="O1486" s="351" t="s">
        <v>404</v>
      </c>
    </row>
    <row r="1487" spans="1:15" hidden="1">
      <c r="A1487" s="350" t="s">
        <v>1277</v>
      </c>
      <c r="B1487" s="351">
        <v>888</v>
      </c>
      <c r="C1487" s="351" t="s">
        <v>1280</v>
      </c>
      <c r="D1487" s="351" t="s">
        <v>1280</v>
      </c>
      <c r="E1487" s="351" t="s">
        <v>1281</v>
      </c>
      <c r="F1487" s="351" t="s">
        <v>1292</v>
      </c>
      <c r="G1487" s="351" t="s">
        <v>1283</v>
      </c>
      <c r="H1487" s="351" t="s">
        <v>1275</v>
      </c>
      <c r="I1487" s="351" t="s">
        <v>2391</v>
      </c>
      <c r="J1487" s="351" t="s">
        <v>2392</v>
      </c>
      <c r="K1487" s="351" t="s">
        <v>2392</v>
      </c>
      <c r="L1487" s="351" t="s">
        <v>2391</v>
      </c>
      <c r="M1487" s="351" t="s">
        <v>1295</v>
      </c>
      <c r="N1487" s="351" t="s">
        <v>1296</v>
      </c>
      <c r="O1487" s="351" t="s">
        <v>404</v>
      </c>
    </row>
    <row r="1488" spans="1:15" hidden="1">
      <c r="A1488" s="350" t="s">
        <v>1277</v>
      </c>
      <c r="B1488" s="351">
        <v>888</v>
      </c>
      <c r="C1488" s="351" t="s">
        <v>1280</v>
      </c>
      <c r="D1488" s="351" t="s">
        <v>1280</v>
      </c>
      <c r="E1488" s="351" t="s">
        <v>1281</v>
      </c>
      <c r="F1488" s="351" t="s">
        <v>1292</v>
      </c>
      <c r="G1488" s="351" t="s">
        <v>1283</v>
      </c>
      <c r="H1488" s="351" t="s">
        <v>1275</v>
      </c>
      <c r="I1488" s="351" t="s">
        <v>2374</v>
      </c>
      <c r="J1488" s="351" t="s">
        <v>2375</v>
      </c>
      <c r="K1488" s="351" t="s">
        <v>2375</v>
      </c>
      <c r="L1488" s="351" t="s">
        <v>2374</v>
      </c>
      <c r="M1488" s="351" t="s">
        <v>1295</v>
      </c>
      <c r="N1488" s="351" t="s">
        <v>1296</v>
      </c>
      <c r="O1488" s="351" t="s">
        <v>404</v>
      </c>
    </row>
    <row r="1489" spans="1:15" hidden="1">
      <c r="A1489" s="350" t="s">
        <v>1277</v>
      </c>
      <c r="B1489" s="351">
        <v>888</v>
      </c>
      <c r="C1489" s="351" t="s">
        <v>1280</v>
      </c>
      <c r="D1489" s="351" t="s">
        <v>1280</v>
      </c>
      <c r="E1489" s="351" t="s">
        <v>1281</v>
      </c>
      <c r="F1489" s="351" t="s">
        <v>1292</v>
      </c>
      <c r="G1489" s="351" t="s">
        <v>1283</v>
      </c>
      <c r="H1489" s="351" t="s">
        <v>1275</v>
      </c>
      <c r="I1489" s="351" t="s">
        <v>2397</v>
      </c>
      <c r="J1489" s="351" t="s">
        <v>2399</v>
      </c>
      <c r="K1489" s="351" t="s">
        <v>2399</v>
      </c>
      <c r="L1489" s="351" t="s">
        <v>2397</v>
      </c>
      <c r="M1489" s="351" t="s">
        <v>1295</v>
      </c>
      <c r="N1489" s="351" t="s">
        <v>1296</v>
      </c>
      <c r="O1489" s="351" t="s">
        <v>404</v>
      </c>
    </row>
    <row r="1490" spans="1:15" hidden="1">
      <c r="A1490" s="350" t="s">
        <v>1277</v>
      </c>
      <c r="B1490" s="351">
        <v>888</v>
      </c>
      <c r="C1490" s="351" t="s">
        <v>1280</v>
      </c>
      <c r="D1490" s="351" t="s">
        <v>1280</v>
      </c>
      <c r="E1490" s="351" t="s">
        <v>1281</v>
      </c>
      <c r="F1490" s="351" t="s">
        <v>1292</v>
      </c>
      <c r="G1490" s="351" t="s">
        <v>1283</v>
      </c>
      <c r="H1490" s="351" t="s">
        <v>1275</v>
      </c>
      <c r="I1490" s="351" t="s">
        <v>2414</v>
      </c>
      <c r="J1490" s="351" t="s">
        <v>2415</v>
      </c>
      <c r="K1490" s="351" t="s">
        <v>2415</v>
      </c>
      <c r="L1490" s="351" t="s">
        <v>2414</v>
      </c>
      <c r="M1490" s="351" t="s">
        <v>1295</v>
      </c>
      <c r="N1490" s="351" t="s">
        <v>1296</v>
      </c>
      <c r="O1490" s="351" t="s">
        <v>404</v>
      </c>
    </row>
    <row r="1491" spans="1:15" hidden="1">
      <c r="A1491" s="350" t="s">
        <v>1277</v>
      </c>
      <c r="B1491" s="351">
        <v>888</v>
      </c>
      <c r="C1491" s="351" t="s">
        <v>1280</v>
      </c>
      <c r="D1491" s="351" t="s">
        <v>1280</v>
      </c>
      <c r="E1491" s="351" t="s">
        <v>1281</v>
      </c>
      <c r="F1491" s="351" t="s">
        <v>1292</v>
      </c>
      <c r="G1491" s="351" t="s">
        <v>1283</v>
      </c>
      <c r="H1491" s="351" t="s">
        <v>1275</v>
      </c>
      <c r="I1491" s="351" t="s">
        <v>2433</v>
      </c>
      <c r="J1491" s="351" t="s">
        <v>2435</v>
      </c>
      <c r="K1491" s="351" t="s">
        <v>2435</v>
      </c>
      <c r="L1491" s="351" t="s">
        <v>2433</v>
      </c>
      <c r="M1491" s="351" t="s">
        <v>1258</v>
      </c>
      <c r="N1491" s="351" t="s">
        <v>1296</v>
      </c>
      <c r="O1491" s="351" t="s">
        <v>404</v>
      </c>
    </row>
    <row r="1492" spans="1:15" hidden="1">
      <c r="A1492" s="350" t="s">
        <v>1277</v>
      </c>
      <c r="B1492" s="351">
        <v>888</v>
      </c>
      <c r="C1492" s="351" t="s">
        <v>1280</v>
      </c>
      <c r="D1492" s="351" t="s">
        <v>1280</v>
      </c>
      <c r="E1492" s="351" t="s">
        <v>1281</v>
      </c>
      <c r="F1492" s="351" t="s">
        <v>1292</v>
      </c>
      <c r="G1492" s="351" t="s">
        <v>1283</v>
      </c>
      <c r="H1492" s="351" t="s">
        <v>1275</v>
      </c>
      <c r="I1492" s="351" t="s">
        <v>2427</v>
      </c>
      <c r="J1492" s="351" t="s">
        <v>2428</v>
      </c>
      <c r="K1492" s="351" t="s">
        <v>2428</v>
      </c>
      <c r="L1492" s="351" t="s">
        <v>2427</v>
      </c>
      <c r="M1492" s="351" t="s">
        <v>1295</v>
      </c>
      <c r="N1492" s="351" t="s">
        <v>1296</v>
      </c>
      <c r="O1492" s="351" t="s">
        <v>404</v>
      </c>
    </row>
    <row r="1493" spans="1:15" hidden="1">
      <c r="A1493" s="350" t="s">
        <v>1277</v>
      </c>
      <c r="B1493" s="351">
        <v>888</v>
      </c>
      <c r="C1493" s="351" t="s">
        <v>1280</v>
      </c>
      <c r="D1493" s="351" t="s">
        <v>1280</v>
      </c>
      <c r="E1493" s="351" t="s">
        <v>1281</v>
      </c>
      <c r="F1493" s="351" t="s">
        <v>1292</v>
      </c>
      <c r="G1493" s="351" t="s">
        <v>1283</v>
      </c>
      <c r="H1493" s="351" t="s">
        <v>1275</v>
      </c>
      <c r="I1493" s="351" t="s">
        <v>2425</v>
      </c>
      <c r="J1493" s="351" t="s">
        <v>2426</v>
      </c>
      <c r="K1493" s="351" t="s">
        <v>2426</v>
      </c>
      <c r="L1493" s="351" t="s">
        <v>2425</v>
      </c>
      <c r="M1493" s="351" t="s">
        <v>1295</v>
      </c>
      <c r="N1493" s="351" t="s">
        <v>1296</v>
      </c>
      <c r="O1493" s="351" t="s">
        <v>404</v>
      </c>
    </row>
    <row r="1494" spans="1:15" hidden="1">
      <c r="A1494" s="350" t="s">
        <v>1277</v>
      </c>
      <c r="B1494" s="351">
        <v>888</v>
      </c>
      <c r="C1494" s="351" t="s">
        <v>1280</v>
      </c>
      <c r="D1494" s="351" t="s">
        <v>1280</v>
      </c>
      <c r="E1494" s="351" t="s">
        <v>1281</v>
      </c>
      <c r="F1494" s="351" t="s">
        <v>1292</v>
      </c>
      <c r="G1494" s="351" t="s">
        <v>1283</v>
      </c>
      <c r="H1494" s="351" t="s">
        <v>1275</v>
      </c>
      <c r="I1494" s="351" t="s">
        <v>2116</v>
      </c>
      <c r="J1494" s="351" t="s">
        <v>2478</v>
      </c>
      <c r="K1494" s="351" t="s">
        <v>2478</v>
      </c>
      <c r="L1494" s="351" t="s">
        <v>2116</v>
      </c>
      <c r="M1494" s="351" t="s">
        <v>1295</v>
      </c>
      <c r="N1494" s="351" t="s">
        <v>1296</v>
      </c>
      <c r="O1494" s="351" t="s">
        <v>404</v>
      </c>
    </row>
    <row r="1495" spans="1:15" hidden="1">
      <c r="A1495" s="350" t="s">
        <v>1277</v>
      </c>
      <c r="B1495" s="351">
        <v>888</v>
      </c>
      <c r="C1495" s="351" t="s">
        <v>1280</v>
      </c>
      <c r="D1495" s="351" t="s">
        <v>1280</v>
      </c>
      <c r="E1495" s="351" t="s">
        <v>1281</v>
      </c>
      <c r="F1495" s="351" t="s">
        <v>1292</v>
      </c>
      <c r="G1495" s="351" t="s">
        <v>1283</v>
      </c>
      <c r="H1495" s="351" t="s">
        <v>1275</v>
      </c>
      <c r="I1495" s="351" t="s">
        <v>2509</v>
      </c>
      <c r="J1495" s="351" t="s">
        <v>2510</v>
      </c>
      <c r="K1495" s="351" t="s">
        <v>2510</v>
      </c>
      <c r="L1495" s="351" t="s">
        <v>2509</v>
      </c>
      <c r="M1495" s="351" t="s">
        <v>1295</v>
      </c>
      <c r="N1495" s="351" t="s">
        <v>1296</v>
      </c>
      <c r="O1495" s="351" t="s">
        <v>404</v>
      </c>
    </row>
    <row r="1496" spans="1:15" hidden="1">
      <c r="A1496" s="350" t="s">
        <v>1277</v>
      </c>
      <c r="B1496" s="351">
        <v>888</v>
      </c>
      <c r="C1496" s="351" t="s">
        <v>1280</v>
      </c>
      <c r="D1496" s="351" t="s">
        <v>1280</v>
      </c>
      <c r="E1496" s="351" t="s">
        <v>1281</v>
      </c>
      <c r="F1496" s="351" t="s">
        <v>1292</v>
      </c>
      <c r="G1496" s="351" t="s">
        <v>1283</v>
      </c>
      <c r="H1496" s="351" t="s">
        <v>1275</v>
      </c>
      <c r="I1496" s="351" t="s">
        <v>2526</v>
      </c>
      <c r="J1496" s="351" t="s">
        <v>2527</v>
      </c>
      <c r="K1496" s="351" t="s">
        <v>2527</v>
      </c>
      <c r="L1496" s="351" t="s">
        <v>2526</v>
      </c>
      <c r="M1496" s="351" t="s">
        <v>1295</v>
      </c>
      <c r="N1496" s="351" t="s">
        <v>1296</v>
      </c>
      <c r="O1496" s="351" t="s">
        <v>404</v>
      </c>
    </row>
    <row r="1497" spans="1:15" hidden="1">
      <c r="A1497" s="350" t="s">
        <v>1277</v>
      </c>
      <c r="B1497" s="351">
        <v>888</v>
      </c>
      <c r="C1497" s="351" t="s">
        <v>1280</v>
      </c>
      <c r="D1497" s="351" t="s">
        <v>1280</v>
      </c>
      <c r="E1497" s="351" t="s">
        <v>1281</v>
      </c>
      <c r="F1497" s="351" t="s">
        <v>1292</v>
      </c>
      <c r="G1497" s="351" t="s">
        <v>1283</v>
      </c>
      <c r="H1497" s="351" t="s">
        <v>1275</v>
      </c>
      <c r="I1497" s="351" t="s">
        <v>2514</v>
      </c>
      <c r="J1497" s="351" t="s">
        <v>2515</v>
      </c>
      <c r="K1497" s="351" t="s">
        <v>2515</v>
      </c>
      <c r="L1497" s="351" t="s">
        <v>2514</v>
      </c>
      <c r="M1497" s="351" t="s">
        <v>1295</v>
      </c>
      <c r="N1497" s="351" t="s">
        <v>1296</v>
      </c>
      <c r="O1497" s="351" t="s">
        <v>404</v>
      </c>
    </row>
    <row r="1498" spans="1:15" hidden="1">
      <c r="A1498" s="350" t="s">
        <v>1277</v>
      </c>
      <c r="B1498" s="351">
        <v>888</v>
      </c>
      <c r="C1498" s="351" t="s">
        <v>1280</v>
      </c>
      <c r="D1498" s="351" t="s">
        <v>1280</v>
      </c>
      <c r="E1498" s="351" t="s">
        <v>1281</v>
      </c>
      <c r="F1498" s="351" t="s">
        <v>1292</v>
      </c>
      <c r="G1498" s="351" t="s">
        <v>1283</v>
      </c>
      <c r="H1498" s="351" t="s">
        <v>1275</v>
      </c>
      <c r="I1498" s="351" t="s">
        <v>2543</v>
      </c>
      <c r="J1498" s="351" t="s">
        <v>2544</v>
      </c>
      <c r="K1498" s="351" t="s">
        <v>2544</v>
      </c>
      <c r="L1498" s="351" t="s">
        <v>2543</v>
      </c>
      <c r="M1498" s="351" t="s">
        <v>1295</v>
      </c>
      <c r="N1498" s="351" t="s">
        <v>1296</v>
      </c>
      <c r="O1498" s="351" t="s">
        <v>404</v>
      </c>
    </row>
    <row r="1499" spans="1:15" hidden="1">
      <c r="A1499" s="350" t="s">
        <v>1277</v>
      </c>
      <c r="B1499" s="351">
        <v>888</v>
      </c>
      <c r="C1499" s="351" t="s">
        <v>1280</v>
      </c>
      <c r="D1499" s="351" t="s">
        <v>1280</v>
      </c>
      <c r="E1499" s="351" t="s">
        <v>1281</v>
      </c>
      <c r="F1499" s="351" t="s">
        <v>1292</v>
      </c>
      <c r="G1499" s="351" t="s">
        <v>1283</v>
      </c>
      <c r="H1499" s="351" t="s">
        <v>1275</v>
      </c>
      <c r="I1499" s="351" t="s">
        <v>2530</v>
      </c>
      <c r="J1499" s="351" t="s">
        <v>2531</v>
      </c>
      <c r="K1499" s="351" t="s">
        <v>2531</v>
      </c>
      <c r="L1499" s="351" t="s">
        <v>2530</v>
      </c>
      <c r="M1499" s="351" t="s">
        <v>1295</v>
      </c>
      <c r="N1499" s="351" t="s">
        <v>1296</v>
      </c>
      <c r="O1499" s="351" t="s">
        <v>404</v>
      </c>
    </row>
    <row r="1500" spans="1:15" hidden="1">
      <c r="A1500" s="350" t="s">
        <v>1277</v>
      </c>
      <c r="B1500" s="351">
        <v>888</v>
      </c>
      <c r="C1500" s="351" t="s">
        <v>1280</v>
      </c>
      <c r="D1500" s="351" t="s">
        <v>1280</v>
      </c>
      <c r="E1500" s="351" t="s">
        <v>1281</v>
      </c>
      <c r="F1500" s="351" t="s">
        <v>1292</v>
      </c>
      <c r="G1500" s="351" t="s">
        <v>1283</v>
      </c>
      <c r="H1500" s="351" t="s">
        <v>1275</v>
      </c>
      <c r="I1500" s="351" t="s">
        <v>2560</v>
      </c>
      <c r="J1500" s="351" t="s">
        <v>2561</v>
      </c>
      <c r="K1500" s="351" t="s">
        <v>2561</v>
      </c>
      <c r="L1500" s="351" t="s">
        <v>2560</v>
      </c>
      <c r="M1500" s="351" t="s">
        <v>1295</v>
      </c>
      <c r="N1500" s="351" t="s">
        <v>1296</v>
      </c>
      <c r="O1500" s="351" t="s">
        <v>404</v>
      </c>
    </row>
    <row r="1501" spans="1:15" hidden="1">
      <c r="A1501" s="350" t="s">
        <v>1277</v>
      </c>
      <c r="B1501" s="351">
        <v>888</v>
      </c>
      <c r="C1501" s="351" t="s">
        <v>1280</v>
      </c>
      <c r="D1501" s="351" t="s">
        <v>1280</v>
      </c>
      <c r="E1501" s="351" t="s">
        <v>1281</v>
      </c>
      <c r="F1501" s="351" t="s">
        <v>1292</v>
      </c>
      <c r="G1501" s="351" t="s">
        <v>1283</v>
      </c>
      <c r="H1501" s="351" t="s">
        <v>1275</v>
      </c>
      <c r="I1501" s="351" t="s">
        <v>2566</v>
      </c>
      <c r="J1501" s="351" t="s">
        <v>2567</v>
      </c>
      <c r="K1501" s="351" t="s">
        <v>2567</v>
      </c>
      <c r="L1501" s="351" t="s">
        <v>2566</v>
      </c>
      <c r="M1501" s="351" t="s">
        <v>1295</v>
      </c>
      <c r="N1501" s="351" t="s">
        <v>1296</v>
      </c>
      <c r="O1501" s="351" t="s">
        <v>404</v>
      </c>
    </row>
    <row r="1502" spans="1:15" hidden="1">
      <c r="A1502" s="350" t="s">
        <v>1277</v>
      </c>
      <c r="B1502" s="351">
        <v>888</v>
      </c>
      <c r="C1502" s="351" t="s">
        <v>1280</v>
      </c>
      <c r="D1502" s="351" t="s">
        <v>1280</v>
      </c>
      <c r="E1502" s="351" t="s">
        <v>1281</v>
      </c>
      <c r="F1502" s="351" t="s">
        <v>1292</v>
      </c>
      <c r="G1502" s="351" t="s">
        <v>1283</v>
      </c>
      <c r="H1502" s="351" t="s">
        <v>1275</v>
      </c>
      <c r="I1502" s="351" t="s">
        <v>2579</v>
      </c>
      <c r="J1502" s="351" t="s">
        <v>2580</v>
      </c>
      <c r="K1502" s="351" t="s">
        <v>2580</v>
      </c>
      <c r="L1502" s="351" t="s">
        <v>2579</v>
      </c>
      <c r="M1502" s="351" t="s">
        <v>1295</v>
      </c>
      <c r="N1502" s="351" t="s">
        <v>1296</v>
      </c>
      <c r="O1502" s="351" t="s">
        <v>404</v>
      </c>
    </row>
    <row r="1503" spans="1:15" hidden="1">
      <c r="A1503" s="350" t="s">
        <v>1277</v>
      </c>
      <c r="B1503" s="351">
        <v>888</v>
      </c>
      <c r="C1503" s="351" t="s">
        <v>1280</v>
      </c>
      <c r="D1503" s="351" t="s">
        <v>1280</v>
      </c>
      <c r="E1503" s="351" t="s">
        <v>1281</v>
      </c>
      <c r="F1503" s="351" t="s">
        <v>1292</v>
      </c>
      <c r="G1503" s="351" t="s">
        <v>1283</v>
      </c>
      <c r="H1503" s="351" t="s">
        <v>1275</v>
      </c>
      <c r="I1503" s="351" t="s">
        <v>2592</v>
      </c>
      <c r="J1503" s="351" t="s">
        <v>2596</v>
      </c>
      <c r="K1503" s="351" t="s">
        <v>2596</v>
      </c>
      <c r="L1503" s="351" t="s">
        <v>2592</v>
      </c>
      <c r="M1503" s="351" t="s">
        <v>1295</v>
      </c>
      <c r="N1503" s="351" t="s">
        <v>1296</v>
      </c>
      <c r="O1503" s="351" t="s">
        <v>404</v>
      </c>
    </row>
    <row r="1504" spans="1:15" hidden="1">
      <c r="A1504" s="350" t="s">
        <v>1277</v>
      </c>
      <c r="B1504" s="351">
        <v>888</v>
      </c>
      <c r="C1504" s="351" t="s">
        <v>1280</v>
      </c>
      <c r="D1504" s="351" t="s">
        <v>1280</v>
      </c>
      <c r="E1504" s="351" t="s">
        <v>1281</v>
      </c>
      <c r="F1504" s="351" t="s">
        <v>1292</v>
      </c>
      <c r="G1504" s="351" t="s">
        <v>1283</v>
      </c>
      <c r="H1504" s="351" t="s">
        <v>1275</v>
      </c>
      <c r="I1504" s="351" t="s">
        <v>2665</v>
      </c>
      <c r="J1504" s="351" t="s">
        <v>2666</v>
      </c>
      <c r="K1504" s="351" t="s">
        <v>2666</v>
      </c>
      <c r="L1504" s="351" t="s">
        <v>2665</v>
      </c>
      <c r="M1504" s="351" t="s">
        <v>1295</v>
      </c>
      <c r="N1504" s="351" t="s">
        <v>1296</v>
      </c>
      <c r="O1504" s="351" t="s">
        <v>404</v>
      </c>
    </row>
    <row r="1505" spans="1:15" hidden="1">
      <c r="A1505" s="350" t="s">
        <v>1277</v>
      </c>
      <c r="B1505" s="351">
        <v>888</v>
      </c>
      <c r="C1505" s="351" t="s">
        <v>1280</v>
      </c>
      <c r="D1505" s="351" t="s">
        <v>1280</v>
      </c>
      <c r="E1505" s="351" t="s">
        <v>1281</v>
      </c>
      <c r="F1505" s="351" t="s">
        <v>1292</v>
      </c>
      <c r="G1505" s="351" t="s">
        <v>1283</v>
      </c>
      <c r="H1505" s="351" t="s">
        <v>1275</v>
      </c>
      <c r="I1505" s="351" t="s">
        <v>2671</v>
      </c>
      <c r="J1505" s="351" t="s">
        <v>2673</v>
      </c>
      <c r="K1505" s="351" t="s">
        <v>2673</v>
      </c>
      <c r="L1505" s="351" t="s">
        <v>2671</v>
      </c>
      <c r="M1505" s="351" t="s">
        <v>1295</v>
      </c>
      <c r="N1505" s="351" t="s">
        <v>1296</v>
      </c>
      <c r="O1505" s="351" t="s">
        <v>404</v>
      </c>
    </row>
    <row r="1506" spans="1:15" hidden="1">
      <c r="A1506" s="350" t="s">
        <v>1277</v>
      </c>
      <c r="B1506" s="351">
        <v>888</v>
      </c>
      <c r="C1506" s="351" t="s">
        <v>1280</v>
      </c>
      <c r="D1506" s="351" t="s">
        <v>1280</v>
      </c>
      <c r="E1506" s="351" t="s">
        <v>1281</v>
      </c>
      <c r="F1506" s="351" t="s">
        <v>1292</v>
      </c>
      <c r="G1506" s="351" t="s">
        <v>1283</v>
      </c>
      <c r="H1506" s="351" t="s">
        <v>1275</v>
      </c>
      <c r="I1506" s="351" t="s">
        <v>2736</v>
      </c>
      <c r="J1506" s="351" t="s">
        <v>2737</v>
      </c>
      <c r="K1506" s="351" t="s">
        <v>2737</v>
      </c>
      <c r="L1506" s="351" t="s">
        <v>2736</v>
      </c>
      <c r="M1506" s="351" t="s">
        <v>1295</v>
      </c>
      <c r="N1506" s="351" t="s">
        <v>1296</v>
      </c>
      <c r="O1506" s="351" t="s">
        <v>404</v>
      </c>
    </row>
    <row r="1507" spans="1:15" hidden="1">
      <c r="A1507" s="350" t="s">
        <v>1277</v>
      </c>
      <c r="B1507" s="351">
        <v>888</v>
      </c>
      <c r="C1507" s="351" t="s">
        <v>1280</v>
      </c>
      <c r="D1507" s="351" t="s">
        <v>1280</v>
      </c>
      <c r="E1507" s="351" t="s">
        <v>1281</v>
      </c>
      <c r="F1507" s="351" t="s">
        <v>1435</v>
      </c>
      <c r="G1507" s="351" t="s">
        <v>2366</v>
      </c>
      <c r="H1507" s="351" t="s">
        <v>1275</v>
      </c>
      <c r="I1507" s="351" t="s">
        <v>1435</v>
      </c>
      <c r="J1507" s="351" t="s">
        <v>1436</v>
      </c>
      <c r="K1507" s="351" t="s">
        <v>1436</v>
      </c>
      <c r="L1507" s="351" t="s">
        <v>1435</v>
      </c>
      <c r="M1507" s="351" t="s">
        <v>1295</v>
      </c>
      <c r="N1507" s="351" t="s">
        <v>1296</v>
      </c>
      <c r="O1507" s="351" t="s">
        <v>404</v>
      </c>
    </row>
    <row r="1508" spans="1:15" hidden="1">
      <c r="A1508" s="350" t="s">
        <v>1277</v>
      </c>
      <c r="B1508" s="351">
        <v>888</v>
      </c>
      <c r="C1508" s="351" t="s">
        <v>1280</v>
      </c>
      <c r="D1508" s="351" t="s">
        <v>1280</v>
      </c>
      <c r="E1508" s="351" t="s">
        <v>1281</v>
      </c>
      <c r="F1508" s="351" t="s">
        <v>1292</v>
      </c>
      <c r="G1508" s="351" t="s">
        <v>1283</v>
      </c>
      <c r="H1508" s="351" t="s">
        <v>1275</v>
      </c>
      <c r="I1508" s="351" t="s">
        <v>2770</v>
      </c>
      <c r="J1508" s="351" t="s">
        <v>2771</v>
      </c>
      <c r="K1508" s="351" t="s">
        <v>2771</v>
      </c>
      <c r="L1508" s="351" t="s">
        <v>2770</v>
      </c>
      <c r="M1508" s="351" t="s">
        <v>1295</v>
      </c>
      <c r="N1508" s="351" t="s">
        <v>1296</v>
      </c>
      <c r="O1508" s="351" t="s">
        <v>404</v>
      </c>
    </row>
    <row r="1509" spans="1:15" hidden="1">
      <c r="A1509" s="350" t="s">
        <v>1277</v>
      </c>
      <c r="B1509" s="351">
        <v>888</v>
      </c>
      <c r="C1509" s="351" t="s">
        <v>1280</v>
      </c>
      <c r="D1509" s="351" t="s">
        <v>1280</v>
      </c>
      <c r="E1509" s="351" t="s">
        <v>1281</v>
      </c>
      <c r="F1509" s="351" t="s">
        <v>2490</v>
      </c>
      <c r="G1509" s="351" t="s">
        <v>1283</v>
      </c>
      <c r="H1509" s="351" t="s">
        <v>1275</v>
      </c>
      <c r="I1509" s="351" t="s">
        <v>2820</v>
      </c>
      <c r="J1509" s="351" t="s">
        <v>2821</v>
      </c>
      <c r="K1509" s="351" t="s">
        <v>2821</v>
      </c>
      <c r="L1509" s="351" t="s">
        <v>2820</v>
      </c>
      <c r="M1509" s="351" t="s">
        <v>1258</v>
      </c>
      <c r="N1509" s="351" t="s">
        <v>1296</v>
      </c>
      <c r="O1509" s="351" t="s">
        <v>404</v>
      </c>
    </row>
    <row r="1510" spans="1:15" hidden="1">
      <c r="A1510" s="350" t="s">
        <v>1277</v>
      </c>
      <c r="B1510" s="351">
        <v>888</v>
      </c>
      <c r="C1510" s="351" t="s">
        <v>1280</v>
      </c>
      <c r="D1510" s="351" t="s">
        <v>1280</v>
      </c>
      <c r="E1510" s="351" t="s">
        <v>1281</v>
      </c>
      <c r="F1510" s="351" t="s">
        <v>2490</v>
      </c>
      <c r="G1510" s="351" t="s">
        <v>1283</v>
      </c>
      <c r="H1510" s="351" t="s">
        <v>1275</v>
      </c>
      <c r="I1510" s="351" t="s">
        <v>1292</v>
      </c>
      <c r="J1510" s="351" t="s">
        <v>2822</v>
      </c>
      <c r="K1510" s="351" t="s">
        <v>2822</v>
      </c>
      <c r="L1510" s="351" t="s">
        <v>2823</v>
      </c>
      <c r="M1510" s="351" t="s">
        <v>1295</v>
      </c>
      <c r="N1510" s="351" t="s">
        <v>1296</v>
      </c>
      <c r="O1510" s="351" t="s">
        <v>404</v>
      </c>
    </row>
    <row r="1511" spans="1:15" hidden="1">
      <c r="A1511" s="350" t="s">
        <v>1277</v>
      </c>
      <c r="B1511" s="351">
        <v>888</v>
      </c>
      <c r="C1511" s="351" t="s">
        <v>1280</v>
      </c>
      <c r="D1511" s="351" t="s">
        <v>1280</v>
      </c>
      <c r="E1511" s="351" t="s">
        <v>1281</v>
      </c>
      <c r="F1511" s="351" t="s">
        <v>1332</v>
      </c>
      <c r="G1511" s="351" t="s">
        <v>1283</v>
      </c>
      <c r="H1511" s="351" t="s">
        <v>1275</v>
      </c>
      <c r="I1511" s="351" t="s">
        <v>2218</v>
      </c>
      <c r="J1511" s="351" t="s">
        <v>2824</v>
      </c>
      <c r="K1511" s="351" t="s">
        <v>2824</v>
      </c>
      <c r="L1511" s="351" t="s">
        <v>2218</v>
      </c>
      <c r="M1511" s="351" t="s">
        <v>1295</v>
      </c>
      <c r="N1511" s="351" t="s">
        <v>1296</v>
      </c>
      <c r="O1511" s="351" t="s">
        <v>404</v>
      </c>
    </row>
    <row r="1512" spans="1:15" hidden="1">
      <c r="A1512" s="350" t="s">
        <v>1277</v>
      </c>
      <c r="B1512" s="351">
        <v>191</v>
      </c>
      <c r="C1512" s="351" t="s">
        <v>1280</v>
      </c>
      <c r="D1512" s="351" t="s">
        <v>1499</v>
      </c>
      <c r="E1512" s="351" t="s">
        <v>2365</v>
      </c>
      <c r="F1512" s="351" t="s">
        <v>2825</v>
      </c>
      <c r="G1512" s="351" t="s">
        <v>1283</v>
      </c>
      <c r="H1512" s="351" t="s">
        <v>1275</v>
      </c>
      <c r="I1512" s="351" t="s">
        <v>2825</v>
      </c>
      <c r="J1512" s="351" t="s">
        <v>2826</v>
      </c>
      <c r="K1512" s="351" t="s">
        <v>2826</v>
      </c>
      <c r="L1512" s="351" t="s">
        <v>2825</v>
      </c>
      <c r="M1512" s="351" t="s">
        <v>1295</v>
      </c>
      <c r="N1512" s="351" t="s">
        <v>1296</v>
      </c>
      <c r="O1512" s="351" t="s">
        <v>404</v>
      </c>
    </row>
    <row r="1513" spans="1:15" hidden="1">
      <c r="A1513" s="350" t="s">
        <v>1277</v>
      </c>
      <c r="B1513" s="351">
        <v>888</v>
      </c>
      <c r="C1513" s="351" t="s">
        <v>1280</v>
      </c>
      <c r="D1513" s="351" t="s">
        <v>1280</v>
      </c>
      <c r="E1513" s="351" t="s">
        <v>1281</v>
      </c>
      <c r="F1513" s="351" t="s">
        <v>1499</v>
      </c>
      <c r="G1513" s="351" t="s">
        <v>2366</v>
      </c>
      <c r="H1513" s="351" t="s">
        <v>1275</v>
      </c>
      <c r="I1513" s="351" t="s">
        <v>2825</v>
      </c>
      <c r="J1513" s="351" t="s">
        <v>2827</v>
      </c>
      <c r="K1513" s="351" t="s">
        <v>2827</v>
      </c>
      <c r="L1513" s="351" t="s">
        <v>2825</v>
      </c>
      <c r="M1513" s="351" t="s">
        <v>1295</v>
      </c>
      <c r="N1513" s="351" t="s">
        <v>1296</v>
      </c>
      <c r="O1513" s="351" t="s">
        <v>404</v>
      </c>
    </row>
    <row r="1514" spans="1:15" hidden="1">
      <c r="A1514" s="350" t="s">
        <v>1322</v>
      </c>
      <c r="B1514" s="351">
        <v>802</v>
      </c>
      <c r="C1514" s="351" t="s">
        <v>1374</v>
      </c>
      <c r="D1514" s="351" t="s">
        <v>1374</v>
      </c>
      <c r="E1514" s="351" t="s">
        <v>1430</v>
      </c>
      <c r="F1514" s="351" t="s">
        <v>1356</v>
      </c>
      <c r="G1514" s="351" t="s">
        <v>1431</v>
      </c>
      <c r="H1514" s="351" t="s">
        <v>1290</v>
      </c>
      <c r="I1514" s="351" t="s">
        <v>1540</v>
      </c>
      <c r="J1514" s="351" t="s">
        <v>1541</v>
      </c>
      <c r="K1514" s="351" t="s">
        <v>1357</v>
      </c>
      <c r="L1514" s="351" t="s">
        <v>1356</v>
      </c>
      <c r="M1514" s="351" t="s">
        <v>1295</v>
      </c>
      <c r="N1514" s="351" t="s">
        <v>1327</v>
      </c>
      <c r="O1514" s="351" t="s">
        <v>404</v>
      </c>
    </row>
    <row r="1515" spans="1:15" hidden="1">
      <c r="A1515" s="350" t="s">
        <v>1322</v>
      </c>
      <c r="B1515" s="351">
        <v>803</v>
      </c>
      <c r="C1515" s="351" t="s">
        <v>1374</v>
      </c>
      <c r="D1515" s="351" t="s">
        <v>1374</v>
      </c>
      <c r="E1515" s="351" t="s">
        <v>1567</v>
      </c>
      <c r="F1515" s="351" t="s">
        <v>1356</v>
      </c>
      <c r="G1515" s="351" t="s">
        <v>1431</v>
      </c>
      <c r="H1515" s="351" t="s">
        <v>1290</v>
      </c>
      <c r="I1515" s="351" t="s">
        <v>1540</v>
      </c>
      <c r="J1515" s="351" t="s">
        <v>1541</v>
      </c>
      <c r="K1515" s="351" t="s">
        <v>1357</v>
      </c>
      <c r="L1515" s="351" t="s">
        <v>1356</v>
      </c>
      <c r="M1515" s="351" t="s">
        <v>1295</v>
      </c>
      <c r="N1515" s="351" t="s">
        <v>1327</v>
      </c>
      <c r="O1515" s="351" t="s">
        <v>404</v>
      </c>
    </row>
    <row r="1516" spans="1:15" hidden="1">
      <c r="A1516" s="350" t="s">
        <v>1322</v>
      </c>
      <c r="B1516" s="351">
        <v>803</v>
      </c>
      <c r="C1516" s="351" t="s">
        <v>1286</v>
      </c>
      <c r="D1516" s="351" t="s">
        <v>1286</v>
      </c>
      <c r="E1516" s="351" t="s">
        <v>1558</v>
      </c>
      <c r="F1516" s="351" t="s">
        <v>1383</v>
      </c>
      <c r="G1516" s="351" t="s">
        <v>1426</v>
      </c>
      <c r="H1516" s="351" t="s">
        <v>1275</v>
      </c>
      <c r="I1516" s="351" t="s">
        <v>1384</v>
      </c>
      <c r="J1516" s="351" t="s">
        <v>1385</v>
      </c>
      <c r="K1516" s="351" t="s">
        <v>1386</v>
      </c>
      <c r="L1516" s="351" t="s">
        <v>1383</v>
      </c>
      <c r="M1516" s="351" t="s">
        <v>1258</v>
      </c>
      <c r="N1516" s="351" t="s">
        <v>1345</v>
      </c>
      <c r="O1516" s="351" t="s">
        <v>404</v>
      </c>
    </row>
    <row r="1517" spans="1:15" hidden="1">
      <c r="A1517" s="350" t="s">
        <v>1277</v>
      </c>
      <c r="B1517" s="351">
        <v>888</v>
      </c>
      <c r="C1517" s="351" t="s">
        <v>1280</v>
      </c>
      <c r="D1517" s="351" t="s">
        <v>1280</v>
      </c>
      <c r="E1517" s="351" t="s">
        <v>1281</v>
      </c>
      <c r="F1517" s="351" t="s">
        <v>1629</v>
      </c>
      <c r="G1517" s="351" t="s">
        <v>2366</v>
      </c>
      <c r="H1517" s="351" t="s">
        <v>1275</v>
      </c>
      <c r="I1517" s="351" t="s">
        <v>1629</v>
      </c>
      <c r="J1517" s="351" t="s">
        <v>1631</v>
      </c>
      <c r="K1517" s="351" t="s">
        <v>1631</v>
      </c>
      <c r="L1517" s="351" t="s">
        <v>1629</v>
      </c>
      <c r="M1517" s="351" t="s">
        <v>1258</v>
      </c>
      <c r="N1517" s="351" t="s">
        <v>1296</v>
      </c>
      <c r="O1517" s="351" t="s">
        <v>404</v>
      </c>
    </row>
    <row r="1518" spans="1:15" hidden="1">
      <c r="A1518" s="350" t="s">
        <v>1277</v>
      </c>
      <c r="B1518" s="351">
        <v>190</v>
      </c>
      <c r="C1518" s="351" t="s">
        <v>2242</v>
      </c>
      <c r="D1518" s="351" t="s">
        <v>2242</v>
      </c>
      <c r="E1518" s="351" t="s">
        <v>2243</v>
      </c>
      <c r="F1518" s="351" t="s">
        <v>2242</v>
      </c>
      <c r="G1518" s="351" t="s">
        <v>2244</v>
      </c>
      <c r="H1518" s="351" t="s">
        <v>1275</v>
      </c>
      <c r="I1518" s="351" t="s">
        <v>2828</v>
      </c>
      <c r="J1518" s="351" t="s">
        <v>2829</v>
      </c>
      <c r="K1518" s="351" t="s">
        <v>2829</v>
      </c>
      <c r="L1518" s="351" t="s">
        <v>2242</v>
      </c>
      <c r="M1518" s="351" t="s">
        <v>1258</v>
      </c>
      <c r="N1518" s="351" t="s">
        <v>2247</v>
      </c>
      <c r="O1518" s="351" t="s">
        <v>404</v>
      </c>
    </row>
    <row r="1519" spans="1:15" hidden="1">
      <c r="A1519" s="350" t="s">
        <v>1277</v>
      </c>
      <c r="B1519" s="351">
        <v>888</v>
      </c>
      <c r="C1519" s="351" t="s">
        <v>1374</v>
      </c>
      <c r="D1519" s="351" t="s">
        <v>1374</v>
      </c>
      <c r="E1519" s="351" t="s">
        <v>1395</v>
      </c>
      <c r="F1519" s="351" t="s">
        <v>2830</v>
      </c>
      <c r="G1519" s="351" t="s">
        <v>1396</v>
      </c>
      <c r="H1519" s="351" t="s">
        <v>1275</v>
      </c>
      <c r="I1519" s="351" t="s">
        <v>2831</v>
      </c>
      <c r="J1519" s="351" t="s">
        <v>2832</v>
      </c>
      <c r="K1519" s="351" t="s">
        <v>2832</v>
      </c>
      <c r="L1519" s="351" t="s">
        <v>2833</v>
      </c>
      <c r="M1519" s="351" t="s">
        <v>1258</v>
      </c>
      <c r="N1519" s="351" t="s">
        <v>1327</v>
      </c>
      <c r="O1519" s="351" t="s">
        <v>404</v>
      </c>
    </row>
    <row r="1520" spans="1:15" hidden="1">
      <c r="A1520" s="350" t="s">
        <v>1277</v>
      </c>
      <c r="B1520" s="351">
        <v>190</v>
      </c>
      <c r="C1520" s="351" t="s">
        <v>2242</v>
      </c>
      <c r="D1520" s="351" t="s">
        <v>2242</v>
      </c>
      <c r="E1520" s="351" t="s">
        <v>2243</v>
      </c>
      <c r="F1520" s="351" t="s">
        <v>2242</v>
      </c>
      <c r="G1520" s="351" t="s">
        <v>2244</v>
      </c>
      <c r="H1520" s="351" t="s">
        <v>1275</v>
      </c>
      <c r="I1520" s="351" t="s">
        <v>2834</v>
      </c>
      <c r="J1520" s="351" t="s">
        <v>2835</v>
      </c>
      <c r="K1520" s="351" t="s">
        <v>2835</v>
      </c>
      <c r="L1520" s="351" t="s">
        <v>2242</v>
      </c>
      <c r="M1520" s="351" t="s">
        <v>1258</v>
      </c>
      <c r="N1520" s="351" t="s">
        <v>2247</v>
      </c>
      <c r="O1520" s="351" t="s">
        <v>404</v>
      </c>
    </row>
    <row r="1521" spans="1:15" hidden="1">
      <c r="A1521" s="350" t="s">
        <v>1277</v>
      </c>
      <c r="B1521" s="351">
        <v>190</v>
      </c>
      <c r="C1521" s="351" t="s">
        <v>2242</v>
      </c>
      <c r="D1521" s="351" t="s">
        <v>2242</v>
      </c>
      <c r="E1521" s="351" t="s">
        <v>2243</v>
      </c>
      <c r="F1521" s="351" t="s">
        <v>2242</v>
      </c>
      <c r="G1521" s="351" t="s">
        <v>2244</v>
      </c>
      <c r="H1521" s="351" t="s">
        <v>1275</v>
      </c>
      <c r="I1521" s="351" t="s">
        <v>2836</v>
      </c>
      <c r="J1521" s="351" t="s">
        <v>2837</v>
      </c>
      <c r="K1521" s="351" t="s">
        <v>2837</v>
      </c>
      <c r="L1521" s="351" t="s">
        <v>2242</v>
      </c>
      <c r="M1521" s="351" t="s">
        <v>1258</v>
      </c>
      <c r="N1521" s="351" t="s">
        <v>2247</v>
      </c>
      <c r="O1521" s="351" t="s">
        <v>404</v>
      </c>
    </row>
    <row r="1522" spans="1:15" hidden="1">
      <c r="A1522" s="350" t="s">
        <v>1277</v>
      </c>
      <c r="B1522" s="351">
        <v>886</v>
      </c>
      <c r="C1522" s="351" t="s">
        <v>1286</v>
      </c>
      <c r="D1522" s="351" t="s">
        <v>1286</v>
      </c>
      <c r="E1522" s="351" t="s">
        <v>1287</v>
      </c>
      <c r="F1522" s="351" t="s">
        <v>1550</v>
      </c>
      <c r="G1522" s="351" t="s">
        <v>1289</v>
      </c>
      <c r="H1522" s="351" t="s">
        <v>1290</v>
      </c>
      <c r="I1522" s="351" t="s">
        <v>1552</v>
      </c>
      <c r="J1522" s="351" t="s">
        <v>1553</v>
      </c>
      <c r="K1522" s="351" t="s">
        <v>1554</v>
      </c>
      <c r="L1522" s="351" t="s">
        <v>1550</v>
      </c>
      <c r="M1522" s="351" t="s">
        <v>1258</v>
      </c>
      <c r="N1522" s="351" t="s">
        <v>1345</v>
      </c>
      <c r="O1522" s="351" t="s">
        <v>404</v>
      </c>
    </row>
    <row r="1523" spans="1:15" hidden="1">
      <c r="A1523" s="350" t="s">
        <v>1277</v>
      </c>
      <c r="B1523" s="351">
        <v>886</v>
      </c>
      <c r="C1523" s="351" t="s">
        <v>1286</v>
      </c>
      <c r="D1523" s="351" t="s">
        <v>1286</v>
      </c>
      <c r="E1523" s="351" t="s">
        <v>1287</v>
      </c>
      <c r="F1523" s="351" t="s">
        <v>2838</v>
      </c>
      <c r="G1523" s="351" t="s">
        <v>1289</v>
      </c>
      <c r="H1523" s="351" t="s">
        <v>1290</v>
      </c>
      <c r="I1523" s="351" t="s">
        <v>2838</v>
      </c>
      <c r="J1523" s="351" t="s">
        <v>2839</v>
      </c>
      <c r="K1523" s="351" t="s">
        <v>2839</v>
      </c>
      <c r="L1523" s="351" t="s">
        <v>2838</v>
      </c>
      <c r="M1523" s="351" t="s">
        <v>1258</v>
      </c>
      <c r="N1523" s="351" t="s">
        <v>1345</v>
      </c>
      <c r="O1523" s="351" t="s">
        <v>404</v>
      </c>
    </row>
    <row r="1524" spans="1:15" hidden="1">
      <c r="A1524" s="350" t="s">
        <v>1415</v>
      </c>
      <c r="B1524" s="351">
        <v>9991</v>
      </c>
      <c r="C1524" s="351" t="s">
        <v>1286</v>
      </c>
      <c r="D1524" s="351" t="s">
        <v>1286</v>
      </c>
      <c r="E1524" s="351" t="s">
        <v>1416</v>
      </c>
      <c r="F1524" s="351" t="s">
        <v>2838</v>
      </c>
      <c r="G1524" s="351" t="s">
        <v>1417</v>
      </c>
      <c r="H1524" s="351" t="s">
        <v>1290</v>
      </c>
      <c r="I1524" s="351" t="s">
        <v>2838</v>
      </c>
      <c r="J1524" s="351" t="s">
        <v>2839</v>
      </c>
      <c r="K1524" s="351" t="s">
        <v>2839</v>
      </c>
      <c r="L1524" s="351" t="s">
        <v>2838</v>
      </c>
      <c r="M1524" s="351" t="s">
        <v>1258</v>
      </c>
      <c r="N1524" s="351" t="s">
        <v>1345</v>
      </c>
      <c r="O1524" s="351" t="s">
        <v>404</v>
      </c>
    </row>
    <row r="1525" spans="1:15" hidden="1">
      <c r="A1525" s="350" t="s">
        <v>1277</v>
      </c>
      <c r="B1525" s="351">
        <v>888</v>
      </c>
      <c r="C1525" s="351" t="s">
        <v>1374</v>
      </c>
      <c r="D1525" s="351" t="s">
        <v>1374</v>
      </c>
      <c r="E1525" s="351" t="s">
        <v>1395</v>
      </c>
      <c r="F1525" s="351" t="s">
        <v>2838</v>
      </c>
      <c r="G1525" s="351" t="s">
        <v>1396</v>
      </c>
      <c r="H1525" s="351" t="s">
        <v>1290</v>
      </c>
      <c r="I1525" s="351" t="s">
        <v>2838</v>
      </c>
      <c r="J1525" s="351" t="s">
        <v>2839</v>
      </c>
      <c r="K1525" s="351" t="s">
        <v>2839</v>
      </c>
      <c r="L1525" s="351" t="s">
        <v>2838</v>
      </c>
      <c r="M1525" s="351" t="s">
        <v>1258</v>
      </c>
      <c r="N1525" s="351" t="s">
        <v>1327</v>
      </c>
      <c r="O1525" s="351" t="s">
        <v>404</v>
      </c>
    </row>
    <row r="1526" spans="1:15" hidden="1">
      <c r="A1526" s="350" t="s">
        <v>1277</v>
      </c>
      <c r="B1526" s="351">
        <v>190</v>
      </c>
      <c r="C1526" s="351" t="s">
        <v>2242</v>
      </c>
      <c r="D1526" s="351" t="s">
        <v>2242</v>
      </c>
      <c r="E1526" s="351" t="s">
        <v>2243</v>
      </c>
      <c r="F1526" s="351" t="s">
        <v>2242</v>
      </c>
      <c r="G1526" s="351" t="s">
        <v>2244</v>
      </c>
      <c r="H1526" s="351" t="s">
        <v>1275</v>
      </c>
      <c r="I1526" s="351" t="s">
        <v>2840</v>
      </c>
      <c r="J1526" s="351" t="s">
        <v>2841</v>
      </c>
      <c r="K1526" s="351" t="s">
        <v>2841</v>
      </c>
      <c r="L1526" s="351" t="s">
        <v>2242</v>
      </c>
      <c r="M1526" s="351" t="s">
        <v>1258</v>
      </c>
      <c r="N1526" s="351" t="s">
        <v>2247</v>
      </c>
      <c r="O1526" s="351" t="s">
        <v>404</v>
      </c>
    </row>
    <row r="1527" spans="1:15" hidden="1">
      <c r="A1527" s="350" t="s">
        <v>1415</v>
      </c>
      <c r="B1527" s="351">
        <v>9991</v>
      </c>
      <c r="C1527" s="351" t="s">
        <v>1280</v>
      </c>
      <c r="D1527" s="351" t="s">
        <v>1280</v>
      </c>
      <c r="E1527" s="351" t="s">
        <v>2011</v>
      </c>
      <c r="F1527" s="351" t="s">
        <v>2842</v>
      </c>
      <c r="G1527" s="351" t="s">
        <v>2013</v>
      </c>
      <c r="H1527" s="351" t="s">
        <v>1275</v>
      </c>
      <c r="I1527" s="351" t="s">
        <v>2842</v>
      </c>
      <c r="J1527" s="351" t="s">
        <v>2843</v>
      </c>
      <c r="K1527" s="351" t="s">
        <v>2843</v>
      </c>
      <c r="L1527" s="351" t="s">
        <v>2842</v>
      </c>
      <c r="M1527" s="351" t="s">
        <v>1258</v>
      </c>
      <c r="N1527" s="351" t="s">
        <v>1296</v>
      </c>
      <c r="O1527" s="351" t="s">
        <v>404</v>
      </c>
    </row>
    <row r="1528" spans="1:15" hidden="1">
      <c r="A1528" s="350" t="s">
        <v>1277</v>
      </c>
      <c r="B1528" s="351">
        <v>888</v>
      </c>
      <c r="C1528" s="351" t="s">
        <v>1654</v>
      </c>
      <c r="D1528" s="351" t="s">
        <v>1654</v>
      </c>
      <c r="E1528" s="351" t="s">
        <v>1655</v>
      </c>
      <c r="F1528" s="351" t="s">
        <v>1380</v>
      </c>
      <c r="G1528" s="351" t="s">
        <v>1660</v>
      </c>
      <c r="H1528" s="351" t="s">
        <v>1275</v>
      </c>
      <c r="I1528" s="351" t="s">
        <v>1380</v>
      </c>
      <c r="J1528" s="351" t="s">
        <v>1382</v>
      </c>
      <c r="K1528" s="351" t="s">
        <v>1382</v>
      </c>
      <c r="L1528" s="351" t="s">
        <v>1380</v>
      </c>
      <c r="M1528" s="351" t="s">
        <v>1258</v>
      </c>
      <c r="N1528" s="351" t="s">
        <v>1555</v>
      </c>
      <c r="O1528" s="351" t="s">
        <v>404</v>
      </c>
    </row>
    <row r="1529" spans="1:15" hidden="1">
      <c r="A1529" s="350" t="s">
        <v>1277</v>
      </c>
      <c r="B1529" s="351">
        <v>888</v>
      </c>
      <c r="C1529" s="351" t="s">
        <v>1374</v>
      </c>
      <c r="D1529" s="351" t="s">
        <v>1374</v>
      </c>
      <c r="E1529" s="351" t="s">
        <v>1395</v>
      </c>
      <c r="F1529" s="351" t="s">
        <v>1629</v>
      </c>
      <c r="G1529" s="351" t="s">
        <v>1396</v>
      </c>
      <c r="H1529" s="351" t="s">
        <v>1275</v>
      </c>
      <c r="I1529" s="351" t="s">
        <v>1629</v>
      </c>
      <c r="J1529" s="351" t="s">
        <v>2806</v>
      </c>
      <c r="K1529" s="351" t="s">
        <v>2806</v>
      </c>
      <c r="L1529" s="351" t="s">
        <v>1629</v>
      </c>
      <c r="M1529" s="351" t="s">
        <v>1258</v>
      </c>
      <c r="N1529" s="351" t="s">
        <v>1327</v>
      </c>
      <c r="O1529" s="351" t="s">
        <v>404</v>
      </c>
    </row>
    <row r="1530" spans="1:15" hidden="1">
      <c r="A1530" s="350" t="s">
        <v>1277</v>
      </c>
      <c r="B1530" s="351">
        <v>888</v>
      </c>
      <c r="C1530" s="351" t="s">
        <v>1654</v>
      </c>
      <c r="D1530" s="351" t="s">
        <v>1654</v>
      </c>
      <c r="E1530" s="351" t="s">
        <v>1655</v>
      </c>
      <c r="F1530" s="351" t="s">
        <v>1318</v>
      </c>
      <c r="G1530" s="351" t="s">
        <v>1660</v>
      </c>
      <c r="H1530" s="351" t="s">
        <v>1290</v>
      </c>
      <c r="I1530" s="351" t="s">
        <v>1318</v>
      </c>
      <c r="J1530" s="351" t="s">
        <v>1319</v>
      </c>
      <c r="K1530" s="351" t="s">
        <v>1319</v>
      </c>
      <c r="L1530" s="351" t="s">
        <v>1318</v>
      </c>
      <c r="M1530" s="351" t="s">
        <v>1258</v>
      </c>
      <c r="N1530" s="351" t="s">
        <v>1555</v>
      </c>
      <c r="O1530" s="351" t="s">
        <v>404</v>
      </c>
    </row>
    <row r="1531" spans="1:15" hidden="1">
      <c r="A1531" s="350" t="s">
        <v>1277</v>
      </c>
      <c r="B1531" s="351">
        <v>888</v>
      </c>
      <c r="C1531" s="351" t="s">
        <v>1654</v>
      </c>
      <c r="D1531" s="351" t="s">
        <v>1654</v>
      </c>
      <c r="E1531" s="351" t="s">
        <v>1655</v>
      </c>
      <c r="F1531" s="351" t="s">
        <v>2844</v>
      </c>
      <c r="G1531" s="351" t="s">
        <v>1657</v>
      </c>
      <c r="H1531" s="351" t="s">
        <v>1275</v>
      </c>
      <c r="I1531" s="351" t="s">
        <v>2845</v>
      </c>
      <c r="J1531" s="351" t="s">
        <v>2846</v>
      </c>
      <c r="K1531" s="351" t="s">
        <v>2846</v>
      </c>
      <c r="L1531" s="351" t="s">
        <v>2844</v>
      </c>
      <c r="M1531" s="351" t="s">
        <v>1258</v>
      </c>
      <c r="N1531" s="351" t="s">
        <v>1555</v>
      </c>
      <c r="O1531" s="351" t="s">
        <v>404</v>
      </c>
    </row>
    <row r="1532" spans="1:15" hidden="1">
      <c r="A1532" s="350" t="s">
        <v>1277</v>
      </c>
      <c r="B1532" s="351">
        <v>888</v>
      </c>
      <c r="C1532" s="351" t="s">
        <v>1654</v>
      </c>
      <c r="D1532" s="351" t="s">
        <v>1654</v>
      </c>
      <c r="E1532" s="351" t="s">
        <v>1655</v>
      </c>
      <c r="F1532" s="351" t="s">
        <v>1360</v>
      </c>
      <c r="G1532" s="351" t="s">
        <v>1660</v>
      </c>
      <c r="H1532" s="351" t="s">
        <v>1290</v>
      </c>
      <c r="I1532" s="351" t="s">
        <v>1360</v>
      </c>
      <c r="J1532" s="351" t="s">
        <v>1361</v>
      </c>
      <c r="K1532" s="351" t="s">
        <v>1361</v>
      </c>
      <c r="L1532" s="351" t="s">
        <v>1360</v>
      </c>
      <c r="M1532" s="351" t="s">
        <v>1258</v>
      </c>
      <c r="N1532" s="351" t="s">
        <v>1555</v>
      </c>
      <c r="O1532" s="351" t="s">
        <v>404</v>
      </c>
    </row>
    <row r="1533" spans="1:15" hidden="1">
      <c r="A1533" s="350" t="s">
        <v>1277</v>
      </c>
      <c r="B1533" s="351">
        <v>888</v>
      </c>
      <c r="C1533" s="351" t="s">
        <v>1280</v>
      </c>
      <c r="D1533" s="351" t="s">
        <v>1280</v>
      </c>
      <c r="E1533" s="351" t="s">
        <v>1281</v>
      </c>
      <c r="F1533" s="351" t="s">
        <v>1332</v>
      </c>
      <c r="G1533" s="351" t="s">
        <v>1283</v>
      </c>
      <c r="H1533" s="351" t="s">
        <v>1275</v>
      </c>
      <c r="I1533" s="351" t="s">
        <v>1383</v>
      </c>
      <c r="J1533" s="351" t="s">
        <v>2260</v>
      </c>
      <c r="K1533" s="351" t="s">
        <v>1386</v>
      </c>
      <c r="L1533" s="351" t="s">
        <v>1383</v>
      </c>
      <c r="M1533" s="351" t="s">
        <v>1295</v>
      </c>
      <c r="N1533" s="351" t="s">
        <v>1296</v>
      </c>
      <c r="O1533" s="351" t="s">
        <v>404</v>
      </c>
    </row>
    <row r="1534" spans="1:15" hidden="1">
      <c r="A1534" s="350" t="s">
        <v>1277</v>
      </c>
      <c r="B1534" s="351">
        <v>888</v>
      </c>
      <c r="C1534" s="351" t="s">
        <v>1280</v>
      </c>
      <c r="D1534" s="351" t="s">
        <v>1280</v>
      </c>
      <c r="E1534" s="351" t="s">
        <v>1281</v>
      </c>
      <c r="F1534" s="351" t="s">
        <v>1332</v>
      </c>
      <c r="G1534" s="351" t="s">
        <v>1283</v>
      </c>
      <c r="H1534" s="351" t="s">
        <v>1275</v>
      </c>
      <c r="I1534" s="351" t="s">
        <v>1380</v>
      </c>
      <c r="J1534" s="351" t="s">
        <v>1382</v>
      </c>
      <c r="K1534" s="351" t="s">
        <v>1382</v>
      </c>
      <c r="L1534" s="351" t="s">
        <v>1380</v>
      </c>
      <c r="M1534" s="351" t="s">
        <v>1295</v>
      </c>
      <c r="N1534" s="351" t="s">
        <v>1296</v>
      </c>
      <c r="O1534" s="351" t="s">
        <v>404</v>
      </c>
    </row>
    <row r="1535" spans="1:15" hidden="1">
      <c r="A1535" s="350" t="s">
        <v>1277</v>
      </c>
      <c r="B1535" s="351">
        <v>888</v>
      </c>
      <c r="C1535" s="351" t="s">
        <v>1280</v>
      </c>
      <c r="D1535" s="351" t="s">
        <v>1280</v>
      </c>
      <c r="E1535" s="351" t="s">
        <v>1281</v>
      </c>
      <c r="F1535" s="351" t="s">
        <v>1332</v>
      </c>
      <c r="G1535" s="351" t="s">
        <v>1283</v>
      </c>
      <c r="H1535" s="351" t="s">
        <v>1275</v>
      </c>
      <c r="I1535" s="351" t="s">
        <v>1333</v>
      </c>
      <c r="J1535" s="351" t="s">
        <v>1334</v>
      </c>
      <c r="K1535" s="351" t="s">
        <v>1334</v>
      </c>
      <c r="L1535" s="351" t="s">
        <v>1333</v>
      </c>
      <c r="M1535" s="351" t="s">
        <v>1295</v>
      </c>
      <c r="N1535" s="351" t="s">
        <v>1296</v>
      </c>
      <c r="O1535" s="351" t="s">
        <v>404</v>
      </c>
    </row>
    <row r="1536" spans="1:15" hidden="1">
      <c r="A1536" s="350" t="s">
        <v>1277</v>
      </c>
      <c r="B1536" s="351">
        <v>888</v>
      </c>
      <c r="C1536" s="351" t="s">
        <v>1280</v>
      </c>
      <c r="D1536" s="351" t="s">
        <v>1280</v>
      </c>
      <c r="E1536" s="351" t="s">
        <v>1281</v>
      </c>
      <c r="F1536" s="351" t="s">
        <v>1332</v>
      </c>
      <c r="G1536" s="351" t="s">
        <v>1283</v>
      </c>
      <c r="H1536" s="351" t="s">
        <v>1275</v>
      </c>
      <c r="I1536" s="351" t="s">
        <v>1545</v>
      </c>
      <c r="J1536" s="351" t="s">
        <v>1546</v>
      </c>
      <c r="K1536" s="351" t="s">
        <v>1546</v>
      </c>
      <c r="L1536" s="351" t="s">
        <v>1545</v>
      </c>
      <c r="M1536" s="351" t="s">
        <v>1295</v>
      </c>
      <c r="N1536" s="351" t="s">
        <v>1296</v>
      </c>
      <c r="O1536" s="351" t="s">
        <v>404</v>
      </c>
    </row>
    <row r="1537" spans="1:15" hidden="1">
      <c r="A1537" s="350" t="s">
        <v>1277</v>
      </c>
      <c r="B1537" s="351">
        <v>888</v>
      </c>
      <c r="C1537" s="351" t="s">
        <v>1280</v>
      </c>
      <c r="D1537" s="351" t="s">
        <v>1280</v>
      </c>
      <c r="E1537" s="351" t="s">
        <v>1281</v>
      </c>
      <c r="F1537" s="351" t="s">
        <v>1332</v>
      </c>
      <c r="G1537" s="351" t="s">
        <v>1283</v>
      </c>
      <c r="H1537" s="351" t="s">
        <v>1275</v>
      </c>
      <c r="I1537" s="351" t="s">
        <v>2828</v>
      </c>
      <c r="J1537" s="351" t="s">
        <v>2829</v>
      </c>
      <c r="K1537" s="351" t="s">
        <v>2829</v>
      </c>
      <c r="L1537" s="351" t="s">
        <v>2828</v>
      </c>
      <c r="M1537" s="351" t="s">
        <v>1295</v>
      </c>
      <c r="N1537" s="351" t="s">
        <v>1296</v>
      </c>
      <c r="O1537" s="351" t="s">
        <v>404</v>
      </c>
    </row>
    <row r="1538" spans="1:15" hidden="1">
      <c r="A1538" s="350" t="s">
        <v>1277</v>
      </c>
      <c r="B1538" s="351">
        <v>888</v>
      </c>
      <c r="C1538" s="351" t="s">
        <v>1280</v>
      </c>
      <c r="D1538" s="351" t="s">
        <v>1280</v>
      </c>
      <c r="E1538" s="351" t="s">
        <v>1281</v>
      </c>
      <c r="F1538" s="351" t="s">
        <v>1332</v>
      </c>
      <c r="G1538" s="351" t="s">
        <v>1283</v>
      </c>
      <c r="H1538" s="351" t="s">
        <v>1275</v>
      </c>
      <c r="I1538" s="351" t="s">
        <v>2834</v>
      </c>
      <c r="J1538" s="351" t="s">
        <v>2835</v>
      </c>
      <c r="K1538" s="351" t="s">
        <v>2835</v>
      </c>
      <c r="L1538" s="351" t="s">
        <v>2847</v>
      </c>
      <c r="M1538" s="351" t="s">
        <v>1295</v>
      </c>
      <c r="N1538" s="351" t="s">
        <v>1296</v>
      </c>
      <c r="O1538" s="351" t="s">
        <v>404</v>
      </c>
    </row>
    <row r="1539" spans="1:15" hidden="1">
      <c r="A1539" s="350" t="s">
        <v>1277</v>
      </c>
      <c r="B1539" s="351">
        <v>888</v>
      </c>
      <c r="C1539" s="351" t="s">
        <v>1280</v>
      </c>
      <c r="D1539" s="351" t="s">
        <v>1280</v>
      </c>
      <c r="E1539" s="351" t="s">
        <v>1281</v>
      </c>
      <c r="F1539" s="351" t="s">
        <v>1332</v>
      </c>
      <c r="G1539" s="351" t="s">
        <v>1283</v>
      </c>
      <c r="H1539" s="351" t="s">
        <v>1275</v>
      </c>
      <c r="I1539" s="351" t="s">
        <v>2341</v>
      </c>
      <c r="J1539" s="351" t="s">
        <v>2342</v>
      </c>
      <c r="K1539" s="351" t="s">
        <v>2343</v>
      </c>
      <c r="L1539" s="351" t="s">
        <v>2341</v>
      </c>
      <c r="M1539" s="351" t="s">
        <v>1295</v>
      </c>
      <c r="N1539" s="351" t="s">
        <v>1296</v>
      </c>
      <c r="O1539" s="351" t="s">
        <v>404</v>
      </c>
    </row>
    <row r="1540" spans="1:15" hidden="1">
      <c r="A1540" s="350" t="s">
        <v>1277</v>
      </c>
      <c r="B1540" s="351">
        <v>888</v>
      </c>
      <c r="C1540" s="351" t="s">
        <v>1280</v>
      </c>
      <c r="D1540" s="351" t="s">
        <v>1280</v>
      </c>
      <c r="E1540" s="351" t="s">
        <v>1281</v>
      </c>
      <c r="F1540" s="351" t="s">
        <v>1332</v>
      </c>
      <c r="G1540" s="351" t="s">
        <v>1283</v>
      </c>
      <c r="H1540" s="351" t="s">
        <v>1275</v>
      </c>
      <c r="I1540" s="351" t="s">
        <v>2014</v>
      </c>
      <c r="J1540" s="351" t="s">
        <v>2329</v>
      </c>
      <c r="K1540" s="351" t="s">
        <v>2329</v>
      </c>
      <c r="L1540" s="351" t="s">
        <v>2014</v>
      </c>
      <c r="M1540" s="351" t="s">
        <v>1295</v>
      </c>
      <c r="N1540" s="351" t="s">
        <v>1296</v>
      </c>
      <c r="O1540" s="351" t="s">
        <v>404</v>
      </c>
    </row>
    <row r="1541" spans="1:15" hidden="1">
      <c r="A1541" s="350" t="s">
        <v>1277</v>
      </c>
      <c r="B1541" s="351">
        <v>888</v>
      </c>
      <c r="C1541" s="351" t="s">
        <v>1280</v>
      </c>
      <c r="D1541" s="351" t="s">
        <v>1280</v>
      </c>
      <c r="E1541" s="351" t="s">
        <v>1281</v>
      </c>
      <c r="F1541" s="351" t="s">
        <v>1332</v>
      </c>
      <c r="G1541" s="351" t="s">
        <v>1283</v>
      </c>
      <c r="H1541" s="351" t="s">
        <v>1275</v>
      </c>
      <c r="I1541" s="351" t="s">
        <v>2840</v>
      </c>
      <c r="J1541" s="351" t="s">
        <v>2841</v>
      </c>
      <c r="K1541" s="351" t="s">
        <v>2841</v>
      </c>
      <c r="L1541" s="351" t="s">
        <v>2848</v>
      </c>
      <c r="M1541" s="351" t="s">
        <v>1295</v>
      </c>
      <c r="N1541" s="351" t="s">
        <v>1296</v>
      </c>
      <c r="O1541" s="351" t="s">
        <v>404</v>
      </c>
    </row>
    <row r="1542" spans="1:15" hidden="1">
      <c r="A1542" s="350" t="s">
        <v>1277</v>
      </c>
      <c r="B1542" s="351">
        <v>886</v>
      </c>
      <c r="C1542" s="351" t="s">
        <v>1286</v>
      </c>
      <c r="D1542" s="351" t="s">
        <v>1286</v>
      </c>
      <c r="E1542" s="351" t="s">
        <v>1287</v>
      </c>
      <c r="F1542" s="351" t="s">
        <v>1865</v>
      </c>
      <c r="G1542" s="351" t="s">
        <v>1289</v>
      </c>
      <c r="H1542" s="351" t="s">
        <v>1290</v>
      </c>
      <c r="I1542" s="351" t="s">
        <v>1865</v>
      </c>
      <c r="J1542" s="351" t="s">
        <v>1866</v>
      </c>
      <c r="K1542" s="351" t="s">
        <v>1866</v>
      </c>
      <c r="L1542" s="351" t="s">
        <v>1865</v>
      </c>
      <c r="M1542" s="351" t="s">
        <v>1258</v>
      </c>
      <c r="N1542" s="351" t="s">
        <v>1345</v>
      </c>
      <c r="O1542" s="351" t="s">
        <v>404</v>
      </c>
    </row>
    <row r="1543" spans="1:15" hidden="1">
      <c r="A1543" s="350" t="s">
        <v>1277</v>
      </c>
      <c r="B1543" s="351">
        <v>888</v>
      </c>
      <c r="C1543" s="351" t="s">
        <v>1286</v>
      </c>
      <c r="D1543" s="351" t="s">
        <v>1286</v>
      </c>
      <c r="E1543" s="351" t="s">
        <v>1341</v>
      </c>
      <c r="F1543" s="351" t="s">
        <v>1865</v>
      </c>
      <c r="G1543" s="351" t="s">
        <v>1289</v>
      </c>
      <c r="H1543" s="351" t="s">
        <v>1290</v>
      </c>
      <c r="I1543" s="351" t="s">
        <v>1865</v>
      </c>
      <c r="J1543" s="351" t="s">
        <v>1866</v>
      </c>
      <c r="K1543" s="351" t="s">
        <v>1866</v>
      </c>
      <c r="L1543" s="351" t="s">
        <v>1865</v>
      </c>
      <c r="M1543" s="351" t="s">
        <v>1258</v>
      </c>
      <c r="N1543" s="351" t="s">
        <v>1345</v>
      </c>
      <c r="O1543" s="351" t="s">
        <v>404</v>
      </c>
    </row>
    <row r="1544" spans="1:15" hidden="1">
      <c r="A1544" s="350" t="s">
        <v>1277</v>
      </c>
      <c r="B1544" s="351">
        <v>888</v>
      </c>
      <c r="C1544" s="351" t="s">
        <v>1374</v>
      </c>
      <c r="D1544" s="351" t="s">
        <v>1374</v>
      </c>
      <c r="E1544" s="351" t="s">
        <v>1395</v>
      </c>
      <c r="F1544" s="351" t="s">
        <v>2849</v>
      </c>
      <c r="G1544" s="351" t="s">
        <v>1396</v>
      </c>
      <c r="H1544" s="351" t="s">
        <v>1275</v>
      </c>
      <c r="I1544" s="351" t="s">
        <v>2849</v>
      </c>
      <c r="J1544" s="351" t="s">
        <v>2850</v>
      </c>
      <c r="K1544" s="351" t="s">
        <v>2850</v>
      </c>
      <c r="L1544" s="351" t="s">
        <v>2849</v>
      </c>
      <c r="M1544" s="351" t="s">
        <v>1258</v>
      </c>
      <c r="N1544" s="351" t="s">
        <v>1327</v>
      </c>
      <c r="O1544" s="351" t="s">
        <v>404</v>
      </c>
    </row>
    <row r="1545" spans="1:15" hidden="1">
      <c r="A1545" s="350" t="s">
        <v>1277</v>
      </c>
      <c r="B1545" s="351">
        <v>888</v>
      </c>
      <c r="C1545" s="351" t="s">
        <v>1374</v>
      </c>
      <c r="D1545" s="351" t="s">
        <v>1374</v>
      </c>
      <c r="E1545" s="351" t="s">
        <v>1395</v>
      </c>
      <c r="F1545" s="351" t="s">
        <v>1475</v>
      </c>
      <c r="G1545" s="351" t="s">
        <v>1396</v>
      </c>
      <c r="H1545" s="351" t="s">
        <v>1290</v>
      </c>
      <c r="I1545" s="351" t="s">
        <v>1475</v>
      </c>
      <c r="J1545" s="351" t="s">
        <v>1476</v>
      </c>
      <c r="K1545" s="351" t="s">
        <v>1476</v>
      </c>
      <c r="L1545" s="351" t="s">
        <v>1475</v>
      </c>
      <c r="M1545" s="351" t="s">
        <v>1258</v>
      </c>
      <c r="N1545" s="351" t="s">
        <v>1327</v>
      </c>
      <c r="O1545" s="351" t="s">
        <v>404</v>
      </c>
    </row>
    <row r="1546" spans="1:15" hidden="1">
      <c r="A1546" s="350" t="s">
        <v>1277</v>
      </c>
      <c r="B1546" s="351">
        <v>888</v>
      </c>
      <c r="C1546" s="351" t="s">
        <v>1374</v>
      </c>
      <c r="D1546" s="351" t="s">
        <v>1374</v>
      </c>
      <c r="E1546" s="351" t="s">
        <v>1395</v>
      </c>
      <c r="F1546" s="351" t="s">
        <v>2851</v>
      </c>
      <c r="G1546" s="351" t="s">
        <v>1396</v>
      </c>
      <c r="H1546" s="351" t="s">
        <v>1290</v>
      </c>
      <c r="I1546" s="351" t="s">
        <v>2851</v>
      </c>
      <c r="J1546" s="351" t="s">
        <v>2852</v>
      </c>
      <c r="K1546" s="351" t="s">
        <v>2852</v>
      </c>
      <c r="L1546" s="351" t="s">
        <v>2851</v>
      </c>
      <c r="M1546" s="351" t="s">
        <v>1258</v>
      </c>
      <c r="N1546" s="351" t="s">
        <v>1327</v>
      </c>
      <c r="O1546" s="351" t="s">
        <v>404</v>
      </c>
    </row>
    <row r="1547" spans="1:15" hidden="1">
      <c r="A1547" s="350" t="s">
        <v>1277</v>
      </c>
      <c r="B1547" s="351">
        <v>888</v>
      </c>
      <c r="C1547" s="351" t="s">
        <v>1280</v>
      </c>
      <c r="D1547" s="351" t="s">
        <v>1280</v>
      </c>
      <c r="E1547" s="351" t="s">
        <v>1281</v>
      </c>
      <c r="F1547" s="351" t="s">
        <v>1332</v>
      </c>
      <c r="G1547" s="351" t="s">
        <v>1283</v>
      </c>
      <c r="H1547" s="351" t="s">
        <v>1275</v>
      </c>
      <c r="I1547" s="351" t="s">
        <v>2825</v>
      </c>
      <c r="J1547" s="351" t="s">
        <v>2826</v>
      </c>
      <c r="K1547" s="351" t="s">
        <v>2826</v>
      </c>
      <c r="L1547" s="351" t="s">
        <v>2825</v>
      </c>
      <c r="M1547" s="351" t="s">
        <v>1295</v>
      </c>
      <c r="N1547" s="351" t="s">
        <v>1296</v>
      </c>
      <c r="O1547" s="351" t="s">
        <v>404</v>
      </c>
    </row>
    <row r="1548" spans="1:15" hidden="1">
      <c r="A1548" s="350" t="s">
        <v>1277</v>
      </c>
      <c r="B1548" s="351">
        <v>510</v>
      </c>
      <c r="C1548" s="351" t="s">
        <v>1280</v>
      </c>
      <c r="D1548" s="351" t="s">
        <v>1280</v>
      </c>
      <c r="E1548" s="351" t="s">
        <v>2369</v>
      </c>
      <c r="F1548" s="351" t="s">
        <v>2825</v>
      </c>
      <c r="G1548" s="351" t="s">
        <v>2366</v>
      </c>
      <c r="H1548" s="351" t="s">
        <v>1275</v>
      </c>
      <c r="I1548" s="351" t="s">
        <v>2825</v>
      </c>
      <c r="J1548" s="351" t="s">
        <v>2827</v>
      </c>
      <c r="K1548" s="351" t="s">
        <v>2827</v>
      </c>
      <c r="L1548" s="351" t="s">
        <v>2825</v>
      </c>
      <c r="M1548" s="351" t="s">
        <v>1295</v>
      </c>
      <c r="N1548" s="351" t="s">
        <v>1296</v>
      </c>
      <c r="O1548" s="351" t="s">
        <v>404</v>
      </c>
    </row>
    <row r="1549" spans="1:15" hidden="1">
      <c r="A1549" s="350" t="s">
        <v>1277</v>
      </c>
      <c r="B1549" s="351">
        <v>888</v>
      </c>
      <c r="C1549" s="351" t="s">
        <v>1280</v>
      </c>
      <c r="D1549" s="351" t="s">
        <v>1280</v>
      </c>
      <c r="E1549" s="351" t="s">
        <v>1281</v>
      </c>
      <c r="F1549" s="351" t="s">
        <v>1332</v>
      </c>
      <c r="G1549" s="351" t="s">
        <v>1283</v>
      </c>
      <c r="H1549" s="351" t="s">
        <v>1275</v>
      </c>
      <c r="I1549" s="351" t="s">
        <v>1506</v>
      </c>
      <c r="J1549" s="351" t="s">
        <v>2853</v>
      </c>
      <c r="K1549" s="351" t="s">
        <v>1507</v>
      </c>
      <c r="L1549" s="351" t="s">
        <v>1506</v>
      </c>
      <c r="M1549" s="351" t="s">
        <v>1295</v>
      </c>
      <c r="N1549" s="351" t="s">
        <v>1296</v>
      </c>
      <c r="O1549" s="351" t="s">
        <v>404</v>
      </c>
    </row>
    <row r="1550" spans="1:15" hidden="1">
      <c r="A1550" s="350" t="s">
        <v>1277</v>
      </c>
      <c r="B1550" s="351">
        <v>888</v>
      </c>
      <c r="C1550" s="351" t="s">
        <v>1271</v>
      </c>
      <c r="D1550" s="351" t="s">
        <v>1271</v>
      </c>
      <c r="E1550" s="351" t="s">
        <v>1272</v>
      </c>
      <c r="F1550" s="351" t="s">
        <v>2854</v>
      </c>
      <c r="G1550" s="351" t="s">
        <v>1274</v>
      </c>
      <c r="H1550" s="351" t="s">
        <v>1275</v>
      </c>
      <c r="I1550" s="351" t="s">
        <v>2855</v>
      </c>
      <c r="J1550" s="351">
        <v>44</v>
      </c>
      <c r="K1550" s="351">
        <v>44</v>
      </c>
      <c r="L1550" s="351" t="s">
        <v>2855</v>
      </c>
      <c r="M1550" s="351" t="s">
        <v>1295</v>
      </c>
      <c r="N1550" s="351" t="s">
        <v>1338</v>
      </c>
      <c r="O1550" s="351" t="s">
        <v>404</v>
      </c>
    </row>
    <row r="1551" spans="1:15" hidden="1">
      <c r="A1551" s="350" t="s">
        <v>1277</v>
      </c>
      <c r="B1551" s="351">
        <v>888</v>
      </c>
      <c r="C1551" s="351" t="s">
        <v>1271</v>
      </c>
      <c r="D1551" s="351" t="s">
        <v>1271</v>
      </c>
      <c r="E1551" s="351" t="s">
        <v>1272</v>
      </c>
      <c r="F1551" s="351" t="s">
        <v>2856</v>
      </c>
      <c r="G1551" s="351" t="s">
        <v>1274</v>
      </c>
      <c r="H1551" s="351" t="s">
        <v>1290</v>
      </c>
      <c r="I1551" s="351" t="s">
        <v>2857</v>
      </c>
      <c r="J1551" s="351" t="s">
        <v>2858</v>
      </c>
      <c r="K1551" s="351" t="s">
        <v>2858</v>
      </c>
      <c r="L1551" s="351" t="s">
        <v>2857</v>
      </c>
      <c r="M1551" s="351" t="s">
        <v>1258</v>
      </c>
      <c r="N1551" s="351" t="s">
        <v>1338</v>
      </c>
      <c r="O1551" s="351" t="s">
        <v>404</v>
      </c>
    </row>
    <row r="1552" spans="1:15" hidden="1">
      <c r="A1552" s="350" t="s">
        <v>1277</v>
      </c>
      <c r="B1552" s="351">
        <v>888</v>
      </c>
      <c r="C1552" s="351" t="s">
        <v>1271</v>
      </c>
      <c r="D1552" s="351" t="s">
        <v>1271</v>
      </c>
      <c r="E1552" s="351" t="s">
        <v>1272</v>
      </c>
      <c r="F1552" s="351" t="s">
        <v>2856</v>
      </c>
      <c r="G1552" s="351" t="s">
        <v>1274</v>
      </c>
      <c r="H1552" s="351" t="s">
        <v>1290</v>
      </c>
      <c r="I1552" s="351" t="s">
        <v>2859</v>
      </c>
      <c r="J1552" s="351" t="s">
        <v>2860</v>
      </c>
      <c r="K1552" s="351" t="s">
        <v>2860</v>
      </c>
      <c r="L1552" s="351" t="s">
        <v>2859</v>
      </c>
      <c r="M1552" s="351" t="s">
        <v>1258</v>
      </c>
      <c r="N1552" s="351" t="s">
        <v>1338</v>
      </c>
      <c r="O1552" s="351" t="s">
        <v>404</v>
      </c>
    </row>
    <row r="1553" spans="1:15" hidden="1">
      <c r="A1553" s="350" t="s">
        <v>1277</v>
      </c>
      <c r="B1553" s="351">
        <v>888</v>
      </c>
      <c r="C1553" s="351" t="s">
        <v>1271</v>
      </c>
      <c r="D1553" s="351" t="s">
        <v>1271</v>
      </c>
      <c r="E1553" s="351" t="s">
        <v>1272</v>
      </c>
      <c r="F1553" s="351" t="s">
        <v>2854</v>
      </c>
      <c r="G1553" s="351" t="s">
        <v>1274</v>
      </c>
      <c r="H1553" s="351" t="s">
        <v>1290</v>
      </c>
      <c r="I1553" s="351" t="s">
        <v>2861</v>
      </c>
      <c r="J1553" s="351" t="s">
        <v>2862</v>
      </c>
      <c r="K1553" s="351" t="s">
        <v>2862</v>
      </c>
      <c r="L1553" s="351" t="s">
        <v>2861</v>
      </c>
      <c r="M1553" s="351" t="s">
        <v>1295</v>
      </c>
      <c r="N1553" s="351" t="s">
        <v>1338</v>
      </c>
      <c r="O1553" s="351" t="s">
        <v>404</v>
      </c>
    </row>
    <row r="1554" spans="1:15" hidden="1">
      <c r="A1554" s="350" t="s">
        <v>1277</v>
      </c>
      <c r="B1554" s="351">
        <v>888</v>
      </c>
      <c r="C1554" s="351" t="s">
        <v>1271</v>
      </c>
      <c r="D1554" s="351" t="s">
        <v>1271</v>
      </c>
      <c r="E1554" s="351" t="s">
        <v>1272</v>
      </c>
      <c r="F1554" s="351" t="s">
        <v>2856</v>
      </c>
      <c r="G1554" s="351" t="s">
        <v>1274</v>
      </c>
      <c r="H1554" s="351" t="s">
        <v>1290</v>
      </c>
      <c r="I1554" s="351" t="s">
        <v>2863</v>
      </c>
      <c r="J1554" s="351" t="s">
        <v>2864</v>
      </c>
      <c r="K1554" s="351" t="s">
        <v>2864</v>
      </c>
      <c r="L1554" s="351" t="s">
        <v>2863</v>
      </c>
      <c r="M1554" s="351" t="s">
        <v>1258</v>
      </c>
      <c r="N1554" s="351" t="s">
        <v>1338</v>
      </c>
      <c r="O1554" s="351" t="s">
        <v>404</v>
      </c>
    </row>
    <row r="1555" spans="1:15" hidden="1">
      <c r="A1555" s="350" t="s">
        <v>1277</v>
      </c>
      <c r="B1555" s="351">
        <v>888</v>
      </c>
      <c r="C1555" s="351" t="s">
        <v>1271</v>
      </c>
      <c r="D1555" s="351" t="s">
        <v>1271</v>
      </c>
      <c r="E1555" s="351" t="s">
        <v>1272</v>
      </c>
      <c r="F1555" s="351" t="s">
        <v>2854</v>
      </c>
      <c r="G1555" s="351" t="s">
        <v>1274</v>
      </c>
      <c r="H1555" s="351" t="s">
        <v>1290</v>
      </c>
      <c r="I1555" s="351" t="s">
        <v>2865</v>
      </c>
      <c r="J1555" s="351" t="s">
        <v>2866</v>
      </c>
      <c r="K1555" s="351" t="s">
        <v>2866</v>
      </c>
      <c r="L1555" s="351" t="s">
        <v>2865</v>
      </c>
      <c r="M1555" s="351" t="s">
        <v>1295</v>
      </c>
      <c r="N1555" s="351" t="s">
        <v>1338</v>
      </c>
      <c r="O1555" s="351" t="s">
        <v>404</v>
      </c>
    </row>
    <row r="1556" spans="1:15" hidden="1">
      <c r="A1556" s="350" t="s">
        <v>1277</v>
      </c>
      <c r="B1556" s="351">
        <v>888</v>
      </c>
      <c r="C1556" s="351" t="s">
        <v>1271</v>
      </c>
      <c r="D1556" s="351" t="s">
        <v>1271</v>
      </c>
      <c r="E1556" s="351" t="s">
        <v>1272</v>
      </c>
      <c r="F1556" s="351" t="s">
        <v>2856</v>
      </c>
      <c r="G1556" s="351" t="s">
        <v>1274</v>
      </c>
      <c r="H1556" s="351" t="s">
        <v>1290</v>
      </c>
      <c r="I1556" s="351" t="s">
        <v>2867</v>
      </c>
      <c r="J1556" s="351" t="s">
        <v>2868</v>
      </c>
      <c r="K1556" s="351" t="s">
        <v>2868</v>
      </c>
      <c r="L1556" s="351" t="s">
        <v>2867</v>
      </c>
      <c r="M1556" s="351" t="s">
        <v>1258</v>
      </c>
      <c r="N1556" s="351" t="s">
        <v>1338</v>
      </c>
      <c r="O1556" s="351" t="s">
        <v>404</v>
      </c>
    </row>
    <row r="1557" spans="1:15" hidden="1">
      <c r="A1557" s="350" t="s">
        <v>1277</v>
      </c>
      <c r="B1557" s="351">
        <v>888</v>
      </c>
      <c r="C1557" s="351" t="s">
        <v>1271</v>
      </c>
      <c r="D1557" s="351" t="s">
        <v>1271</v>
      </c>
      <c r="E1557" s="351" t="s">
        <v>1272</v>
      </c>
      <c r="F1557" s="351" t="s">
        <v>1295</v>
      </c>
      <c r="G1557" s="351" t="s">
        <v>1274</v>
      </c>
      <c r="H1557" s="351" t="s">
        <v>1275</v>
      </c>
      <c r="I1557" s="351" t="s">
        <v>2869</v>
      </c>
      <c r="J1557" s="351" t="s">
        <v>2870</v>
      </c>
      <c r="K1557" s="351" t="s">
        <v>2870</v>
      </c>
      <c r="L1557" s="351" t="s">
        <v>2869</v>
      </c>
      <c r="M1557" s="351" t="s">
        <v>1295</v>
      </c>
      <c r="N1557" s="351" t="s">
        <v>1338</v>
      </c>
      <c r="O1557" s="351" t="s">
        <v>404</v>
      </c>
    </row>
    <row r="1558" spans="1:15" hidden="1">
      <c r="A1558" s="350" t="s">
        <v>1277</v>
      </c>
      <c r="B1558" s="351">
        <v>888</v>
      </c>
      <c r="C1558" s="351" t="s">
        <v>1271</v>
      </c>
      <c r="D1558" s="351" t="s">
        <v>1271</v>
      </c>
      <c r="E1558" s="351" t="s">
        <v>1272</v>
      </c>
      <c r="F1558" s="351" t="s">
        <v>2854</v>
      </c>
      <c r="G1558" s="351" t="s">
        <v>1274</v>
      </c>
      <c r="H1558" s="351" t="s">
        <v>1290</v>
      </c>
      <c r="I1558" s="351" t="s">
        <v>2871</v>
      </c>
      <c r="J1558" s="351" t="s">
        <v>2872</v>
      </c>
      <c r="K1558" s="351" t="s">
        <v>2872</v>
      </c>
      <c r="L1558" s="351" t="s">
        <v>2871</v>
      </c>
      <c r="M1558" s="351" t="s">
        <v>1295</v>
      </c>
      <c r="N1558" s="351" t="s">
        <v>1338</v>
      </c>
      <c r="O1558" s="351" t="s">
        <v>404</v>
      </c>
    </row>
    <row r="1559" spans="1:15" hidden="1">
      <c r="A1559" s="350" t="s">
        <v>1277</v>
      </c>
      <c r="B1559" s="351">
        <v>888</v>
      </c>
      <c r="C1559" s="351" t="s">
        <v>1271</v>
      </c>
      <c r="D1559" s="351" t="s">
        <v>1271</v>
      </c>
      <c r="E1559" s="351" t="s">
        <v>1272</v>
      </c>
      <c r="F1559" s="351" t="s">
        <v>1295</v>
      </c>
      <c r="G1559" s="351" t="s">
        <v>1274</v>
      </c>
      <c r="H1559" s="351" t="s">
        <v>1275</v>
      </c>
      <c r="I1559" s="351" t="s">
        <v>2873</v>
      </c>
      <c r="J1559" s="351" t="s">
        <v>2874</v>
      </c>
      <c r="K1559" s="351" t="s">
        <v>2874</v>
      </c>
      <c r="L1559" s="351" t="s">
        <v>2873</v>
      </c>
      <c r="M1559" s="351" t="s">
        <v>1295</v>
      </c>
      <c r="N1559" s="351" t="s">
        <v>1338</v>
      </c>
      <c r="O1559" s="351" t="s">
        <v>404</v>
      </c>
    </row>
    <row r="1560" spans="1:15" hidden="1">
      <c r="A1560" s="350" t="s">
        <v>1277</v>
      </c>
      <c r="B1560" s="351">
        <v>888</v>
      </c>
      <c r="C1560" s="351" t="s">
        <v>1271</v>
      </c>
      <c r="D1560" s="351" t="s">
        <v>1271</v>
      </c>
      <c r="E1560" s="351" t="s">
        <v>1272</v>
      </c>
      <c r="F1560" s="351" t="s">
        <v>2856</v>
      </c>
      <c r="G1560" s="351" t="s">
        <v>1274</v>
      </c>
      <c r="H1560" s="351" t="s">
        <v>1290</v>
      </c>
      <c r="I1560" s="351" t="s">
        <v>2875</v>
      </c>
      <c r="J1560" s="351" t="s">
        <v>2876</v>
      </c>
      <c r="K1560" s="351" t="s">
        <v>2876</v>
      </c>
      <c r="L1560" s="351" t="s">
        <v>2875</v>
      </c>
      <c r="M1560" s="351" t="s">
        <v>1295</v>
      </c>
      <c r="N1560" s="351" t="s">
        <v>1338</v>
      </c>
      <c r="O1560" s="351" t="s">
        <v>404</v>
      </c>
    </row>
    <row r="1561" spans="1:15" hidden="1">
      <c r="A1561" s="350" t="s">
        <v>1277</v>
      </c>
      <c r="B1561" s="351">
        <v>888</v>
      </c>
      <c r="C1561" s="351" t="s">
        <v>1271</v>
      </c>
      <c r="D1561" s="351" t="s">
        <v>1271</v>
      </c>
      <c r="E1561" s="351" t="s">
        <v>1272</v>
      </c>
      <c r="F1561" s="351" t="s">
        <v>1295</v>
      </c>
      <c r="G1561" s="351" t="s">
        <v>1274</v>
      </c>
      <c r="H1561" s="351" t="s">
        <v>1275</v>
      </c>
      <c r="I1561" s="351" t="s">
        <v>2877</v>
      </c>
      <c r="J1561" s="351" t="s">
        <v>2878</v>
      </c>
      <c r="K1561" s="351" t="s">
        <v>2878</v>
      </c>
      <c r="L1561" s="351" t="s">
        <v>2877</v>
      </c>
      <c r="M1561" s="351" t="s">
        <v>1295</v>
      </c>
      <c r="N1561" s="351" t="s">
        <v>1338</v>
      </c>
      <c r="O1561" s="351" t="s">
        <v>404</v>
      </c>
    </row>
    <row r="1562" spans="1:15" hidden="1">
      <c r="A1562" s="350" t="s">
        <v>1277</v>
      </c>
      <c r="B1562" s="351">
        <v>888</v>
      </c>
      <c r="C1562" s="351" t="s">
        <v>1271</v>
      </c>
      <c r="D1562" s="351" t="s">
        <v>1271</v>
      </c>
      <c r="E1562" s="351" t="s">
        <v>1272</v>
      </c>
      <c r="F1562" s="351" t="s">
        <v>2854</v>
      </c>
      <c r="G1562" s="351" t="s">
        <v>1274</v>
      </c>
      <c r="H1562" s="351" t="s">
        <v>1290</v>
      </c>
      <c r="I1562" s="351" t="s">
        <v>2879</v>
      </c>
      <c r="J1562" s="351" t="s">
        <v>2880</v>
      </c>
      <c r="K1562" s="351" t="s">
        <v>2880</v>
      </c>
      <c r="L1562" s="351" t="s">
        <v>2879</v>
      </c>
      <c r="M1562" s="351" t="s">
        <v>1295</v>
      </c>
      <c r="N1562" s="351" t="s">
        <v>1338</v>
      </c>
      <c r="O1562" s="351" t="s">
        <v>404</v>
      </c>
    </row>
    <row r="1563" spans="1:15" hidden="1">
      <c r="A1563" s="350" t="s">
        <v>1277</v>
      </c>
      <c r="B1563" s="351">
        <v>888</v>
      </c>
      <c r="C1563" s="351" t="s">
        <v>1271</v>
      </c>
      <c r="D1563" s="351" t="s">
        <v>1271</v>
      </c>
      <c r="E1563" s="351" t="s">
        <v>1272</v>
      </c>
      <c r="F1563" s="351" t="s">
        <v>1295</v>
      </c>
      <c r="G1563" s="351" t="s">
        <v>1274</v>
      </c>
      <c r="H1563" s="351" t="s">
        <v>1275</v>
      </c>
      <c r="I1563" s="351" t="s">
        <v>2881</v>
      </c>
      <c r="J1563" s="351" t="s">
        <v>2882</v>
      </c>
      <c r="K1563" s="351" t="s">
        <v>2882</v>
      </c>
      <c r="L1563" s="351" t="s">
        <v>2881</v>
      </c>
      <c r="M1563" s="351" t="s">
        <v>1295</v>
      </c>
      <c r="N1563" s="351" t="s">
        <v>1338</v>
      </c>
      <c r="O1563" s="351" t="s">
        <v>404</v>
      </c>
    </row>
    <row r="1564" spans="1:15" hidden="1">
      <c r="A1564" s="350" t="s">
        <v>1277</v>
      </c>
      <c r="B1564" s="351">
        <v>888</v>
      </c>
      <c r="C1564" s="351" t="s">
        <v>1271</v>
      </c>
      <c r="D1564" s="351" t="s">
        <v>1271</v>
      </c>
      <c r="E1564" s="351" t="s">
        <v>1272</v>
      </c>
      <c r="F1564" s="351" t="s">
        <v>1335</v>
      </c>
      <c r="G1564" s="351" t="s">
        <v>1274</v>
      </c>
      <c r="H1564" s="351" t="s">
        <v>1275</v>
      </c>
      <c r="I1564" s="351" t="s">
        <v>2883</v>
      </c>
      <c r="J1564" s="351" t="s">
        <v>2884</v>
      </c>
      <c r="K1564" s="351" t="s">
        <v>2884</v>
      </c>
      <c r="L1564" s="351" t="s">
        <v>2883</v>
      </c>
      <c r="M1564" s="351" t="s">
        <v>1295</v>
      </c>
      <c r="N1564" s="351" t="s">
        <v>1338</v>
      </c>
      <c r="O1564" s="351" t="s">
        <v>404</v>
      </c>
    </row>
    <row r="1565" spans="1:15" hidden="1">
      <c r="A1565" s="350" t="s">
        <v>1277</v>
      </c>
      <c r="B1565" s="351">
        <v>888</v>
      </c>
      <c r="C1565" s="351" t="s">
        <v>1271</v>
      </c>
      <c r="D1565" s="351" t="s">
        <v>1271</v>
      </c>
      <c r="E1565" s="351" t="s">
        <v>1272</v>
      </c>
      <c r="F1565" s="351" t="s">
        <v>2854</v>
      </c>
      <c r="G1565" s="351" t="s">
        <v>1274</v>
      </c>
      <c r="H1565" s="351" t="s">
        <v>1290</v>
      </c>
      <c r="I1565" s="351" t="s">
        <v>2023</v>
      </c>
      <c r="J1565" s="351" t="s">
        <v>2885</v>
      </c>
      <c r="K1565" s="351" t="s">
        <v>2885</v>
      </c>
      <c r="L1565" s="351" t="s">
        <v>2023</v>
      </c>
      <c r="M1565" s="351" t="s">
        <v>1295</v>
      </c>
      <c r="N1565" s="351" t="s">
        <v>1338</v>
      </c>
      <c r="O1565" s="351" t="s">
        <v>404</v>
      </c>
    </row>
    <row r="1566" spans="1:15" hidden="1">
      <c r="A1566" s="350" t="s">
        <v>1277</v>
      </c>
      <c r="B1566" s="351">
        <v>888</v>
      </c>
      <c r="C1566" s="351" t="s">
        <v>1271</v>
      </c>
      <c r="D1566" s="351" t="s">
        <v>1271</v>
      </c>
      <c r="E1566" s="351" t="s">
        <v>1272</v>
      </c>
      <c r="F1566" s="351" t="s">
        <v>1295</v>
      </c>
      <c r="G1566" s="351" t="s">
        <v>1274</v>
      </c>
      <c r="H1566" s="351" t="s">
        <v>1275</v>
      </c>
      <c r="I1566" s="351" t="s">
        <v>2886</v>
      </c>
      <c r="J1566" s="351" t="s">
        <v>2887</v>
      </c>
      <c r="K1566" s="351" t="s">
        <v>2887</v>
      </c>
      <c r="L1566" s="351" t="s">
        <v>2886</v>
      </c>
      <c r="M1566" s="351" t="s">
        <v>1295</v>
      </c>
      <c r="N1566" s="351" t="s">
        <v>1338</v>
      </c>
      <c r="O1566" s="351" t="s">
        <v>404</v>
      </c>
    </row>
    <row r="1567" spans="1:15" hidden="1">
      <c r="A1567" s="350" t="s">
        <v>1277</v>
      </c>
      <c r="B1567" s="351">
        <v>888</v>
      </c>
      <c r="C1567" s="351" t="s">
        <v>1271</v>
      </c>
      <c r="D1567" s="351" t="s">
        <v>1271</v>
      </c>
      <c r="E1567" s="351" t="s">
        <v>1272</v>
      </c>
      <c r="F1567" s="351" t="s">
        <v>2854</v>
      </c>
      <c r="G1567" s="351" t="s">
        <v>1274</v>
      </c>
      <c r="H1567" s="351" t="s">
        <v>1290</v>
      </c>
      <c r="I1567" s="351" t="s">
        <v>2888</v>
      </c>
      <c r="J1567" s="351" t="s">
        <v>2889</v>
      </c>
      <c r="K1567" s="351" t="s">
        <v>2889</v>
      </c>
      <c r="L1567" s="351" t="s">
        <v>2888</v>
      </c>
      <c r="M1567" s="351" t="s">
        <v>1258</v>
      </c>
      <c r="N1567" s="351" t="s">
        <v>1338</v>
      </c>
      <c r="O1567" s="351" t="s">
        <v>404</v>
      </c>
    </row>
    <row r="1568" spans="1:15" hidden="1">
      <c r="A1568" s="350" t="s">
        <v>1277</v>
      </c>
      <c r="B1568" s="351">
        <v>888</v>
      </c>
      <c r="C1568" s="351" t="s">
        <v>1271</v>
      </c>
      <c r="D1568" s="351" t="s">
        <v>1271</v>
      </c>
      <c r="E1568" s="351" t="s">
        <v>1272</v>
      </c>
      <c r="F1568" s="351" t="s">
        <v>2854</v>
      </c>
      <c r="G1568" s="351" t="s">
        <v>1274</v>
      </c>
      <c r="H1568" s="351" t="s">
        <v>1290</v>
      </c>
      <c r="I1568" s="351" t="s">
        <v>2890</v>
      </c>
      <c r="J1568" s="351" t="s">
        <v>2891</v>
      </c>
      <c r="K1568" s="351" t="s">
        <v>2891</v>
      </c>
      <c r="L1568" s="351" t="s">
        <v>2890</v>
      </c>
      <c r="M1568" s="351" t="s">
        <v>1295</v>
      </c>
      <c r="N1568" s="351" t="s">
        <v>1338</v>
      </c>
      <c r="O1568" s="351" t="s">
        <v>404</v>
      </c>
    </row>
    <row r="1569" spans="1:15" hidden="1">
      <c r="A1569" s="350" t="s">
        <v>1277</v>
      </c>
      <c r="B1569" s="351">
        <v>888</v>
      </c>
      <c r="C1569" s="351" t="s">
        <v>1271</v>
      </c>
      <c r="D1569" s="351" t="s">
        <v>1271</v>
      </c>
      <c r="E1569" s="351" t="s">
        <v>1272</v>
      </c>
      <c r="F1569" s="351" t="s">
        <v>2854</v>
      </c>
      <c r="G1569" s="351" t="s">
        <v>1274</v>
      </c>
      <c r="H1569" s="351" t="s">
        <v>1290</v>
      </c>
      <c r="I1569" s="351" t="s">
        <v>2892</v>
      </c>
      <c r="J1569" s="351" t="s">
        <v>2893</v>
      </c>
      <c r="K1569" s="351" t="s">
        <v>2893</v>
      </c>
      <c r="L1569" s="351" t="s">
        <v>2892</v>
      </c>
      <c r="M1569" s="351" t="s">
        <v>1295</v>
      </c>
      <c r="N1569" s="351" t="s">
        <v>1338</v>
      </c>
      <c r="O1569" s="351" t="s">
        <v>404</v>
      </c>
    </row>
    <row r="1570" spans="1:15" hidden="1">
      <c r="A1570" s="350" t="s">
        <v>1277</v>
      </c>
      <c r="B1570" s="351">
        <v>888</v>
      </c>
      <c r="C1570" s="351" t="s">
        <v>1271</v>
      </c>
      <c r="D1570" s="351" t="s">
        <v>1271</v>
      </c>
      <c r="E1570" s="351" t="s">
        <v>1272</v>
      </c>
      <c r="F1570" s="351" t="s">
        <v>2854</v>
      </c>
      <c r="G1570" s="351" t="s">
        <v>1274</v>
      </c>
      <c r="H1570" s="351" t="s">
        <v>1290</v>
      </c>
      <c r="I1570" s="351" t="s">
        <v>2894</v>
      </c>
      <c r="J1570" s="351" t="s">
        <v>2895</v>
      </c>
      <c r="K1570" s="351" t="s">
        <v>2895</v>
      </c>
      <c r="L1570" s="351" t="s">
        <v>2894</v>
      </c>
      <c r="M1570" s="351" t="s">
        <v>1295</v>
      </c>
      <c r="N1570" s="351" t="s">
        <v>1338</v>
      </c>
      <c r="O1570" s="351" t="s">
        <v>404</v>
      </c>
    </row>
    <row r="1571" spans="1:15" hidden="1">
      <c r="A1571" s="350" t="s">
        <v>1277</v>
      </c>
      <c r="B1571" s="351">
        <v>888</v>
      </c>
      <c r="C1571" s="351" t="s">
        <v>1271</v>
      </c>
      <c r="D1571" s="351" t="s">
        <v>1271</v>
      </c>
      <c r="E1571" s="351" t="s">
        <v>1272</v>
      </c>
      <c r="F1571" s="351" t="s">
        <v>2854</v>
      </c>
      <c r="G1571" s="351" t="s">
        <v>1274</v>
      </c>
      <c r="H1571" s="351" t="s">
        <v>1290</v>
      </c>
      <c r="I1571" s="351" t="s">
        <v>2896</v>
      </c>
      <c r="J1571" s="351" t="s">
        <v>2897</v>
      </c>
      <c r="K1571" s="351" t="s">
        <v>2897</v>
      </c>
      <c r="L1571" s="351" t="s">
        <v>2896</v>
      </c>
      <c r="M1571" s="351" t="s">
        <v>1295</v>
      </c>
      <c r="N1571" s="351" t="s">
        <v>1338</v>
      </c>
      <c r="O1571" s="351" t="s">
        <v>404</v>
      </c>
    </row>
    <row r="1572" spans="1:15" hidden="1">
      <c r="A1572" s="350" t="s">
        <v>1277</v>
      </c>
      <c r="B1572" s="351">
        <v>888</v>
      </c>
      <c r="C1572" s="351" t="s">
        <v>1271</v>
      </c>
      <c r="D1572" s="351" t="s">
        <v>1271</v>
      </c>
      <c r="E1572" s="351" t="s">
        <v>1272</v>
      </c>
      <c r="F1572" s="351" t="s">
        <v>2856</v>
      </c>
      <c r="G1572" s="351" t="s">
        <v>1274</v>
      </c>
      <c r="H1572" s="351" t="s">
        <v>1290</v>
      </c>
      <c r="I1572" s="351" t="s">
        <v>2898</v>
      </c>
      <c r="J1572" s="351" t="s">
        <v>2899</v>
      </c>
      <c r="K1572" s="351" t="s">
        <v>2899</v>
      </c>
      <c r="L1572" s="351" t="s">
        <v>2898</v>
      </c>
      <c r="M1572" s="351" t="s">
        <v>1258</v>
      </c>
      <c r="N1572" s="351" t="s">
        <v>1338</v>
      </c>
      <c r="O1572" s="351" t="s">
        <v>404</v>
      </c>
    </row>
    <row r="1573" spans="1:15" hidden="1">
      <c r="A1573" s="350" t="s">
        <v>1277</v>
      </c>
      <c r="B1573" s="351">
        <v>888</v>
      </c>
      <c r="C1573" s="351" t="s">
        <v>1271</v>
      </c>
      <c r="D1573" s="351" t="s">
        <v>1271</v>
      </c>
      <c r="E1573" s="351" t="s">
        <v>1272</v>
      </c>
      <c r="F1573" s="351" t="s">
        <v>2854</v>
      </c>
      <c r="G1573" s="351" t="s">
        <v>1274</v>
      </c>
      <c r="H1573" s="351" t="s">
        <v>1290</v>
      </c>
      <c r="I1573" s="351" t="s">
        <v>2900</v>
      </c>
      <c r="J1573" s="351" t="s">
        <v>2901</v>
      </c>
      <c r="K1573" s="351" t="s">
        <v>2901</v>
      </c>
      <c r="L1573" s="351" t="s">
        <v>2900</v>
      </c>
      <c r="M1573" s="351" t="s">
        <v>1295</v>
      </c>
      <c r="N1573" s="351" t="s">
        <v>1338</v>
      </c>
      <c r="O1573" s="351" t="s">
        <v>404</v>
      </c>
    </row>
    <row r="1574" spans="1:15" hidden="1">
      <c r="A1574" s="350" t="s">
        <v>1277</v>
      </c>
      <c r="B1574" s="351">
        <v>888</v>
      </c>
      <c r="C1574" s="351" t="s">
        <v>1271</v>
      </c>
      <c r="D1574" s="351" t="s">
        <v>1271</v>
      </c>
      <c r="E1574" s="351" t="s">
        <v>1272</v>
      </c>
      <c r="F1574" s="351" t="s">
        <v>2856</v>
      </c>
      <c r="G1574" s="351" t="s">
        <v>1274</v>
      </c>
      <c r="H1574" s="351" t="s">
        <v>1290</v>
      </c>
      <c r="I1574" s="351" t="s">
        <v>2902</v>
      </c>
      <c r="J1574" s="351" t="s">
        <v>2903</v>
      </c>
      <c r="K1574" s="351" t="s">
        <v>2903</v>
      </c>
      <c r="L1574" s="351" t="s">
        <v>2902</v>
      </c>
      <c r="M1574" s="351" t="s">
        <v>1295</v>
      </c>
      <c r="N1574" s="351" t="s">
        <v>1338</v>
      </c>
      <c r="O1574" s="351" t="s">
        <v>404</v>
      </c>
    </row>
    <row r="1575" spans="1:15" hidden="1">
      <c r="A1575" s="350" t="s">
        <v>1277</v>
      </c>
      <c r="B1575" s="351">
        <v>888</v>
      </c>
      <c r="C1575" s="351" t="s">
        <v>1271</v>
      </c>
      <c r="D1575" s="351" t="s">
        <v>1271</v>
      </c>
      <c r="E1575" s="351" t="s">
        <v>1272</v>
      </c>
      <c r="F1575" s="351" t="s">
        <v>2025</v>
      </c>
      <c r="G1575" s="351" t="s">
        <v>1365</v>
      </c>
      <c r="H1575" s="351" t="s">
        <v>1275</v>
      </c>
      <c r="I1575" s="351" t="s">
        <v>1882</v>
      </c>
      <c r="J1575" s="351" t="s">
        <v>2026</v>
      </c>
      <c r="K1575" s="351" t="s">
        <v>2026</v>
      </c>
      <c r="L1575" s="351" t="s">
        <v>1882</v>
      </c>
      <c r="M1575" s="351" t="s">
        <v>1258</v>
      </c>
      <c r="N1575" s="351" t="s">
        <v>1338</v>
      </c>
      <c r="O1575" s="351" t="s">
        <v>404</v>
      </c>
    </row>
    <row r="1576" spans="1:15" hidden="1">
      <c r="A1576" s="350" t="s">
        <v>1277</v>
      </c>
      <c r="B1576" s="351">
        <v>888</v>
      </c>
      <c r="C1576" s="351" t="s">
        <v>1271</v>
      </c>
      <c r="D1576" s="351" t="s">
        <v>1271</v>
      </c>
      <c r="E1576" s="351" t="s">
        <v>1272</v>
      </c>
      <c r="F1576" s="351" t="s">
        <v>1295</v>
      </c>
      <c r="G1576" s="351" t="s">
        <v>1274</v>
      </c>
      <c r="H1576" s="351" t="s">
        <v>1275</v>
      </c>
      <c r="I1576" s="351" t="s">
        <v>2904</v>
      </c>
      <c r="J1576" s="351" t="s">
        <v>2905</v>
      </c>
      <c r="K1576" s="351" t="s">
        <v>2905</v>
      </c>
      <c r="L1576" s="351" t="s">
        <v>2904</v>
      </c>
      <c r="M1576" s="351" t="s">
        <v>1295</v>
      </c>
      <c r="N1576" s="351" t="s">
        <v>1338</v>
      </c>
      <c r="O1576" s="351" t="s">
        <v>404</v>
      </c>
    </row>
    <row r="1577" spans="1:15" hidden="1">
      <c r="A1577" s="350" t="s">
        <v>1277</v>
      </c>
      <c r="B1577" s="351">
        <v>888</v>
      </c>
      <c r="C1577" s="351" t="s">
        <v>1271</v>
      </c>
      <c r="D1577" s="351" t="s">
        <v>1271</v>
      </c>
      <c r="E1577" s="351" t="s">
        <v>1272</v>
      </c>
      <c r="F1577" s="351" t="s">
        <v>2856</v>
      </c>
      <c r="G1577" s="351" t="s">
        <v>1274</v>
      </c>
      <c r="H1577" s="351" t="s">
        <v>1290</v>
      </c>
      <c r="I1577" s="351" t="s">
        <v>2906</v>
      </c>
      <c r="J1577" s="351" t="s">
        <v>2907</v>
      </c>
      <c r="K1577" s="351" t="s">
        <v>2907</v>
      </c>
      <c r="L1577" s="351" t="s">
        <v>2906</v>
      </c>
      <c r="M1577" s="351" t="s">
        <v>1295</v>
      </c>
      <c r="N1577" s="351" t="s">
        <v>1338</v>
      </c>
      <c r="O1577" s="351" t="s">
        <v>404</v>
      </c>
    </row>
    <row r="1578" spans="1:15" hidden="1">
      <c r="A1578" s="350" t="s">
        <v>1277</v>
      </c>
      <c r="B1578" s="351">
        <v>888</v>
      </c>
      <c r="C1578" s="351" t="s">
        <v>1271</v>
      </c>
      <c r="D1578" s="351" t="s">
        <v>1271</v>
      </c>
      <c r="E1578" s="351" t="s">
        <v>1272</v>
      </c>
      <c r="F1578" s="351" t="s">
        <v>2856</v>
      </c>
      <c r="G1578" s="351" t="s">
        <v>1274</v>
      </c>
      <c r="H1578" s="351" t="s">
        <v>1290</v>
      </c>
      <c r="I1578" s="351" t="s">
        <v>2908</v>
      </c>
      <c r="J1578" s="351" t="s">
        <v>2909</v>
      </c>
      <c r="K1578" s="351" t="s">
        <v>2909</v>
      </c>
      <c r="L1578" s="351" t="s">
        <v>2908</v>
      </c>
      <c r="M1578" s="351" t="s">
        <v>1295</v>
      </c>
      <c r="N1578" s="351" t="s">
        <v>1338</v>
      </c>
      <c r="O1578" s="351" t="s">
        <v>404</v>
      </c>
    </row>
    <row r="1579" spans="1:15" hidden="1">
      <c r="A1579" s="350" t="s">
        <v>1277</v>
      </c>
      <c r="B1579" s="351">
        <v>888</v>
      </c>
      <c r="C1579" s="351" t="s">
        <v>1271</v>
      </c>
      <c r="D1579" s="351" t="s">
        <v>1271</v>
      </c>
      <c r="E1579" s="351" t="s">
        <v>1272</v>
      </c>
      <c r="F1579" s="351" t="s">
        <v>2233</v>
      </c>
      <c r="G1579" s="351" t="s">
        <v>1274</v>
      </c>
      <c r="H1579" s="351" t="s">
        <v>1275</v>
      </c>
      <c r="I1579" s="351" t="s">
        <v>2910</v>
      </c>
      <c r="J1579" s="351" t="s">
        <v>2911</v>
      </c>
      <c r="K1579" s="351" t="s">
        <v>2911</v>
      </c>
      <c r="L1579" s="351" t="s">
        <v>2910</v>
      </c>
      <c r="M1579" s="351" t="s">
        <v>1295</v>
      </c>
      <c r="N1579" s="351" t="s">
        <v>1338</v>
      </c>
      <c r="O1579" s="351" t="s">
        <v>404</v>
      </c>
    </row>
    <row r="1580" spans="1:15" hidden="1">
      <c r="A1580" s="350" t="s">
        <v>1277</v>
      </c>
      <c r="B1580" s="351">
        <v>888</v>
      </c>
      <c r="C1580" s="351" t="s">
        <v>1271</v>
      </c>
      <c r="D1580" s="351" t="s">
        <v>1271</v>
      </c>
      <c r="E1580" s="351" t="s">
        <v>1272</v>
      </c>
      <c r="F1580" s="351" t="s">
        <v>2856</v>
      </c>
      <c r="G1580" s="351" t="s">
        <v>1274</v>
      </c>
      <c r="H1580" s="351" t="s">
        <v>1290</v>
      </c>
      <c r="I1580" s="351" t="s">
        <v>2912</v>
      </c>
      <c r="J1580" s="351" t="s">
        <v>2913</v>
      </c>
      <c r="K1580" s="351" t="s">
        <v>2913</v>
      </c>
      <c r="L1580" s="351" t="s">
        <v>2912</v>
      </c>
      <c r="M1580" s="351" t="s">
        <v>1295</v>
      </c>
      <c r="N1580" s="351" t="s">
        <v>1338</v>
      </c>
      <c r="O1580" s="351" t="s">
        <v>404</v>
      </c>
    </row>
    <row r="1581" spans="1:15" hidden="1">
      <c r="A1581" s="350" t="s">
        <v>1277</v>
      </c>
      <c r="B1581" s="351">
        <v>888</v>
      </c>
      <c r="C1581" s="351" t="s">
        <v>1271</v>
      </c>
      <c r="D1581" s="351" t="s">
        <v>1271</v>
      </c>
      <c r="E1581" s="351" t="s">
        <v>1272</v>
      </c>
      <c r="F1581" s="351" t="s">
        <v>1295</v>
      </c>
      <c r="G1581" s="351" t="s">
        <v>1274</v>
      </c>
      <c r="H1581" s="351" t="s">
        <v>1275</v>
      </c>
      <c r="I1581" s="351" t="s">
        <v>2914</v>
      </c>
      <c r="J1581" s="351" t="s">
        <v>2915</v>
      </c>
      <c r="K1581" s="351" t="s">
        <v>2915</v>
      </c>
      <c r="L1581" s="351" t="s">
        <v>2914</v>
      </c>
      <c r="M1581" s="351" t="s">
        <v>1295</v>
      </c>
      <c r="N1581" s="351" t="s">
        <v>1338</v>
      </c>
      <c r="O1581" s="351" t="s">
        <v>404</v>
      </c>
    </row>
    <row r="1582" spans="1:15" hidden="1">
      <c r="A1582" s="350" t="s">
        <v>1277</v>
      </c>
      <c r="B1582" s="351">
        <v>888</v>
      </c>
      <c r="C1582" s="351" t="s">
        <v>1271</v>
      </c>
      <c r="D1582" s="351" t="s">
        <v>1271</v>
      </c>
      <c r="E1582" s="351" t="s">
        <v>1272</v>
      </c>
      <c r="F1582" s="351" t="s">
        <v>2854</v>
      </c>
      <c r="G1582" s="351" t="s">
        <v>1274</v>
      </c>
      <c r="H1582" s="351" t="s">
        <v>1290</v>
      </c>
      <c r="I1582" s="351" t="s">
        <v>2916</v>
      </c>
      <c r="J1582" s="351" t="s">
        <v>2917</v>
      </c>
      <c r="K1582" s="351" t="s">
        <v>2917</v>
      </c>
      <c r="L1582" s="351" t="s">
        <v>2916</v>
      </c>
      <c r="M1582" s="351" t="s">
        <v>1295</v>
      </c>
      <c r="N1582" s="351" t="s">
        <v>1338</v>
      </c>
      <c r="O1582" s="351" t="s">
        <v>404</v>
      </c>
    </row>
    <row r="1583" spans="1:15" hidden="1">
      <c r="A1583" s="350" t="s">
        <v>1277</v>
      </c>
      <c r="B1583" s="351">
        <v>888</v>
      </c>
      <c r="C1583" s="351" t="s">
        <v>1271</v>
      </c>
      <c r="D1583" s="351" t="s">
        <v>1271</v>
      </c>
      <c r="E1583" s="351" t="s">
        <v>1272</v>
      </c>
      <c r="F1583" s="351" t="s">
        <v>2854</v>
      </c>
      <c r="G1583" s="351" t="s">
        <v>1274</v>
      </c>
      <c r="H1583" s="351" t="s">
        <v>1290</v>
      </c>
      <c r="I1583" s="351" t="s">
        <v>1893</v>
      </c>
      <c r="J1583" s="351" t="s">
        <v>2918</v>
      </c>
      <c r="K1583" s="351" t="s">
        <v>2918</v>
      </c>
      <c r="L1583" s="351" t="s">
        <v>1893</v>
      </c>
      <c r="M1583" s="351" t="s">
        <v>1295</v>
      </c>
      <c r="N1583" s="351" t="s">
        <v>1338</v>
      </c>
      <c r="O1583" s="351" t="s">
        <v>404</v>
      </c>
    </row>
    <row r="1584" spans="1:15" hidden="1">
      <c r="A1584" s="350" t="s">
        <v>1277</v>
      </c>
      <c r="B1584" s="351">
        <v>888</v>
      </c>
      <c r="C1584" s="351" t="s">
        <v>1271</v>
      </c>
      <c r="D1584" s="351" t="s">
        <v>1271</v>
      </c>
      <c r="E1584" s="351" t="s">
        <v>1272</v>
      </c>
      <c r="F1584" s="351" t="s">
        <v>1295</v>
      </c>
      <c r="G1584" s="351" t="s">
        <v>1274</v>
      </c>
      <c r="H1584" s="351" t="s">
        <v>1275</v>
      </c>
      <c r="I1584" s="351" t="s">
        <v>2919</v>
      </c>
      <c r="J1584" s="351" t="s">
        <v>2920</v>
      </c>
      <c r="K1584" s="351" t="s">
        <v>2920</v>
      </c>
      <c r="L1584" s="351" t="s">
        <v>2919</v>
      </c>
      <c r="M1584" s="351" t="s">
        <v>1295</v>
      </c>
      <c r="N1584" s="351" t="s">
        <v>1338</v>
      </c>
      <c r="O1584" s="351" t="s">
        <v>404</v>
      </c>
    </row>
    <row r="1585" spans="1:15" hidden="1">
      <c r="A1585" s="350" t="s">
        <v>1277</v>
      </c>
      <c r="B1585" s="351">
        <v>888</v>
      </c>
      <c r="C1585" s="351" t="s">
        <v>1271</v>
      </c>
      <c r="D1585" s="351" t="s">
        <v>1271</v>
      </c>
      <c r="E1585" s="351" t="s">
        <v>1272</v>
      </c>
      <c r="F1585" s="351" t="s">
        <v>2854</v>
      </c>
      <c r="G1585" s="351" t="s">
        <v>1274</v>
      </c>
      <c r="H1585" s="351" t="s">
        <v>1275</v>
      </c>
      <c r="I1585" s="351" t="s">
        <v>2921</v>
      </c>
      <c r="J1585" s="351" t="s">
        <v>2922</v>
      </c>
      <c r="K1585" s="351" t="s">
        <v>2922</v>
      </c>
      <c r="L1585" s="351" t="s">
        <v>2921</v>
      </c>
      <c r="M1585" s="351" t="s">
        <v>1258</v>
      </c>
      <c r="N1585" s="351" t="s">
        <v>1338</v>
      </c>
      <c r="O1585" s="351" t="s">
        <v>404</v>
      </c>
    </row>
    <row r="1586" spans="1:15" hidden="1">
      <c r="A1586" s="350" t="s">
        <v>1277</v>
      </c>
      <c r="B1586" s="351">
        <v>888</v>
      </c>
      <c r="C1586" s="351" t="s">
        <v>1271</v>
      </c>
      <c r="D1586" s="351" t="s">
        <v>1271</v>
      </c>
      <c r="E1586" s="351" t="s">
        <v>1272</v>
      </c>
      <c r="F1586" s="351" t="s">
        <v>2856</v>
      </c>
      <c r="G1586" s="351" t="s">
        <v>1274</v>
      </c>
      <c r="H1586" s="351" t="s">
        <v>1290</v>
      </c>
      <c r="I1586" s="351" t="s">
        <v>2923</v>
      </c>
      <c r="J1586" s="351" t="s">
        <v>2924</v>
      </c>
      <c r="K1586" s="351" t="s">
        <v>2924</v>
      </c>
      <c r="L1586" s="351" t="s">
        <v>2923</v>
      </c>
      <c r="M1586" s="351" t="s">
        <v>1258</v>
      </c>
      <c r="N1586" s="351" t="s">
        <v>1338</v>
      </c>
      <c r="O1586" s="351" t="s">
        <v>404</v>
      </c>
    </row>
    <row r="1587" spans="1:15" hidden="1">
      <c r="A1587" s="350" t="s">
        <v>1277</v>
      </c>
      <c r="B1587" s="351">
        <v>888</v>
      </c>
      <c r="C1587" s="351" t="s">
        <v>1271</v>
      </c>
      <c r="D1587" s="351" t="s">
        <v>1271</v>
      </c>
      <c r="E1587" s="351" t="s">
        <v>1272</v>
      </c>
      <c r="F1587" s="351" t="s">
        <v>2856</v>
      </c>
      <c r="G1587" s="351" t="s">
        <v>1274</v>
      </c>
      <c r="H1587" s="351" t="s">
        <v>1290</v>
      </c>
      <c r="I1587" s="351" t="s">
        <v>2925</v>
      </c>
      <c r="J1587" s="351" t="s">
        <v>2926</v>
      </c>
      <c r="K1587" s="351" t="s">
        <v>2926</v>
      </c>
      <c r="L1587" s="351" t="s">
        <v>2925</v>
      </c>
      <c r="M1587" s="351" t="s">
        <v>1258</v>
      </c>
      <c r="N1587" s="351" t="s">
        <v>1338</v>
      </c>
      <c r="O1587" s="351" t="s">
        <v>404</v>
      </c>
    </row>
    <row r="1588" spans="1:15" hidden="1">
      <c r="A1588" s="350" t="s">
        <v>1277</v>
      </c>
      <c r="B1588" s="351">
        <v>888</v>
      </c>
      <c r="C1588" s="351" t="s">
        <v>1271</v>
      </c>
      <c r="D1588" s="351" t="s">
        <v>1271</v>
      </c>
      <c r="E1588" s="351" t="s">
        <v>1272</v>
      </c>
      <c r="F1588" s="351" t="s">
        <v>1295</v>
      </c>
      <c r="G1588" s="351" t="s">
        <v>1274</v>
      </c>
      <c r="H1588" s="351" t="s">
        <v>1275</v>
      </c>
      <c r="I1588" s="351" t="s">
        <v>2927</v>
      </c>
      <c r="J1588" s="351" t="s">
        <v>2928</v>
      </c>
      <c r="K1588" s="351" t="s">
        <v>2928</v>
      </c>
      <c r="L1588" s="351" t="s">
        <v>2927</v>
      </c>
      <c r="M1588" s="351" t="s">
        <v>1295</v>
      </c>
      <c r="N1588" s="351" t="s">
        <v>1338</v>
      </c>
      <c r="O1588" s="351" t="s">
        <v>404</v>
      </c>
    </row>
    <row r="1589" spans="1:15" hidden="1">
      <c r="A1589" s="350" t="s">
        <v>1277</v>
      </c>
      <c r="B1589" s="351">
        <v>888</v>
      </c>
      <c r="C1589" s="351" t="s">
        <v>1271</v>
      </c>
      <c r="D1589" s="351" t="s">
        <v>1271</v>
      </c>
      <c r="E1589" s="351" t="s">
        <v>1272</v>
      </c>
      <c r="F1589" s="351" t="s">
        <v>2856</v>
      </c>
      <c r="G1589" s="351" t="s">
        <v>1274</v>
      </c>
      <c r="H1589" s="351" t="s">
        <v>1290</v>
      </c>
      <c r="I1589" s="351" t="s">
        <v>2929</v>
      </c>
      <c r="J1589" s="351" t="s">
        <v>2930</v>
      </c>
      <c r="K1589" s="351" t="s">
        <v>2930</v>
      </c>
      <c r="L1589" s="351" t="s">
        <v>2929</v>
      </c>
      <c r="M1589" s="351" t="s">
        <v>1258</v>
      </c>
      <c r="N1589" s="351" t="s">
        <v>1338</v>
      </c>
      <c r="O1589" s="351" t="s">
        <v>404</v>
      </c>
    </row>
    <row r="1590" spans="1:15" hidden="1">
      <c r="A1590" s="350" t="s">
        <v>1277</v>
      </c>
      <c r="B1590" s="351">
        <v>888</v>
      </c>
      <c r="C1590" s="351" t="s">
        <v>1271</v>
      </c>
      <c r="D1590" s="351" t="s">
        <v>1271</v>
      </c>
      <c r="E1590" s="351" t="s">
        <v>1272</v>
      </c>
      <c r="F1590" s="351" t="s">
        <v>1295</v>
      </c>
      <c r="G1590" s="351" t="s">
        <v>1274</v>
      </c>
      <c r="H1590" s="351" t="s">
        <v>1275</v>
      </c>
      <c r="I1590" s="351" t="s">
        <v>2931</v>
      </c>
      <c r="J1590" s="351" t="s">
        <v>2932</v>
      </c>
      <c r="K1590" s="351" t="s">
        <v>2932</v>
      </c>
      <c r="L1590" s="351" t="s">
        <v>2931</v>
      </c>
      <c r="M1590" s="351" t="s">
        <v>1295</v>
      </c>
      <c r="N1590" s="351" t="s">
        <v>1338</v>
      </c>
      <c r="O1590" s="351" t="s">
        <v>404</v>
      </c>
    </row>
    <row r="1591" spans="1:15" hidden="1">
      <c r="A1591" s="350" t="s">
        <v>1277</v>
      </c>
      <c r="B1591" s="351">
        <v>888</v>
      </c>
      <c r="C1591" s="351" t="s">
        <v>1271</v>
      </c>
      <c r="D1591" s="351" t="s">
        <v>1271</v>
      </c>
      <c r="E1591" s="351" t="s">
        <v>1272</v>
      </c>
      <c r="F1591" s="351" t="s">
        <v>2854</v>
      </c>
      <c r="G1591" s="351" t="s">
        <v>1274</v>
      </c>
      <c r="H1591" s="351" t="s">
        <v>1290</v>
      </c>
      <c r="I1591" s="351" t="s">
        <v>2933</v>
      </c>
      <c r="J1591" s="351" t="s">
        <v>2934</v>
      </c>
      <c r="K1591" s="351" t="s">
        <v>2934</v>
      </c>
      <c r="L1591" s="351" t="s">
        <v>2933</v>
      </c>
      <c r="M1591" s="351" t="s">
        <v>1295</v>
      </c>
      <c r="N1591" s="351" t="s">
        <v>1338</v>
      </c>
      <c r="O1591" s="351" t="s">
        <v>404</v>
      </c>
    </row>
    <row r="1592" spans="1:15" hidden="1">
      <c r="A1592" s="350" t="s">
        <v>1277</v>
      </c>
      <c r="B1592" s="351">
        <v>888</v>
      </c>
      <c r="C1592" s="351" t="s">
        <v>1271</v>
      </c>
      <c r="D1592" s="351" t="s">
        <v>1271</v>
      </c>
      <c r="E1592" s="351" t="s">
        <v>1272</v>
      </c>
      <c r="F1592" s="351" t="s">
        <v>2233</v>
      </c>
      <c r="G1592" s="351" t="s">
        <v>1274</v>
      </c>
      <c r="H1592" s="351" t="s">
        <v>1275</v>
      </c>
      <c r="I1592" s="351" t="s">
        <v>2935</v>
      </c>
      <c r="J1592" s="351" t="s">
        <v>2936</v>
      </c>
      <c r="K1592" s="351" t="s">
        <v>2936</v>
      </c>
      <c r="L1592" s="351" t="s">
        <v>2935</v>
      </c>
      <c r="M1592" s="351" t="s">
        <v>1258</v>
      </c>
      <c r="N1592" s="351" t="s">
        <v>1338</v>
      </c>
      <c r="O1592" s="351" t="s">
        <v>404</v>
      </c>
    </row>
    <row r="1593" spans="1:15" hidden="1">
      <c r="A1593" s="350" t="s">
        <v>1277</v>
      </c>
      <c r="B1593" s="351">
        <v>888</v>
      </c>
      <c r="C1593" s="351" t="s">
        <v>1271</v>
      </c>
      <c r="D1593" s="351" t="s">
        <v>1271</v>
      </c>
      <c r="E1593" s="351" t="s">
        <v>1272</v>
      </c>
      <c r="F1593" s="351" t="s">
        <v>2856</v>
      </c>
      <c r="G1593" s="351" t="s">
        <v>1274</v>
      </c>
      <c r="H1593" s="351" t="s">
        <v>1290</v>
      </c>
      <c r="I1593" s="351" t="s">
        <v>2937</v>
      </c>
      <c r="J1593" s="351" t="s">
        <v>2938</v>
      </c>
      <c r="K1593" s="351" t="s">
        <v>2938</v>
      </c>
      <c r="L1593" s="351" t="s">
        <v>2937</v>
      </c>
      <c r="M1593" s="351" t="s">
        <v>1295</v>
      </c>
      <c r="N1593" s="351" t="s">
        <v>1338</v>
      </c>
      <c r="O1593" s="351" t="s">
        <v>404</v>
      </c>
    </row>
    <row r="1594" spans="1:15" hidden="1">
      <c r="A1594" s="350" t="s">
        <v>1277</v>
      </c>
      <c r="B1594" s="351">
        <v>888</v>
      </c>
      <c r="C1594" s="351" t="s">
        <v>1271</v>
      </c>
      <c r="D1594" s="351" t="s">
        <v>1271</v>
      </c>
      <c r="E1594" s="351" t="s">
        <v>1272</v>
      </c>
      <c r="F1594" s="351" t="s">
        <v>2854</v>
      </c>
      <c r="G1594" s="351" t="s">
        <v>1274</v>
      </c>
      <c r="H1594" s="351" t="s">
        <v>1290</v>
      </c>
      <c r="I1594" s="351" t="s">
        <v>2939</v>
      </c>
      <c r="J1594" s="351" t="s">
        <v>2940</v>
      </c>
      <c r="K1594" s="351" t="s">
        <v>2940</v>
      </c>
      <c r="L1594" s="351" t="s">
        <v>2939</v>
      </c>
      <c r="M1594" s="351" t="s">
        <v>1295</v>
      </c>
      <c r="N1594" s="351" t="s">
        <v>1338</v>
      </c>
      <c r="O1594" s="351" t="s">
        <v>404</v>
      </c>
    </row>
    <row r="1595" spans="1:15" hidden="1">
      <c r="A1595" s="350" t="s">
        <v>1277</v>
      </c>
      <c r="B1595" s="351">
        <v>888</v>
      </c>
      <c r="C1595" s="351" t="s">
        <v>1271</v>
      </c>
      <c r="D1595" s="351" t="s">
        <v>1271</v>
      </c>
      <c r="E1595" s="351" t="s">
        <v>1272</v>
      </c>
      <c r="F1595" s="351" t="s">
        <v>2856</v>
      </c>
      <c r="G1595" s="351" t="s">
        <v>1274</v>
      </c>
      <c r="H1595" s="351" t="s">
        <v>1290</v>
      </c>
      <c r="I1595" s="351" t="s">
        <v>1629</v>
      </c>
      <c r="J1595" s="351" t="s">
        <v>2941</v>
      </c>
      <c r="K1595" s="351" t="s">
        <v>2941</v>
      </c>
      <c r="L1595" s="351" t="s">
        <v>1629</v>
      </c>
      <c r="M1595" s="351" t="s">
        <v>1295</v>
      </c>
      <c r="N1595" s="351" t="s">
        <v>1338</v>
      </c>
      <c r="O1595" s="351" t="s">
        <v>404</v>
      </c>
    </row>
    <row r="1596" spans="1:15" hidden="1">
      <c r="A1596" s="350" t="s">
        <v>1277</v>
      </c>
      <c r="B1596" s="351">
        <v>888</v>
      </c>
      <c r="C1596" s="351" t="s">
        <v>1271</v>
      </c>
      <c r="D1596" s="351" t="s">
        <v>1271</v>
      </c>
      <c r="E1596" s="351" t="s">
        <v>1272</v>
      </c>
      <c r="F1596" s="351" t="s">
        <v>2854</v>
      </c>
      <c r="G1596" s="351" t="s">
        <v>1274</v>
      </c>
      <c r="H1596" s="351" t="s">
        <v>1275</v>
      </c>
      <c r="I1596" s="351" t="s">
        <v>2942</v>
      </c>
      <c r="J1596" s="351" t="s">
        <v>2943</v>
      </c>
      <c r="K1596" s="351" t="s">
        <v>2943</v>
      </c>
      <c r="L1596" s="351" t="s">
        <v>2942</v>
      </c>
      <c r="M1596" s="351" t="s">
        <v>1295</v>
      </c>
      <c r="N1596" s="351" t="s">
        <v>1338</v>
      </c>
      <c r="O1596" s="351" t="s">
        <v>404</v>
      </c>
    </row>
    <row r="1597" spans="1:15" hidden="1">
      <c r="A1597" s="350" t="s">
        <v>1277</v>
      </c>
      <c r="B1597" s="351">
        <v>888</v>
      </c>
      <c r="C1597" s="351" t="s">
        <v>1271</v>
      </c>
      <c r="D1597" s="351" t="s">
        <v>1271</v>
      </c>
      <c r="E1597" s="351" t="s">
        <v>1272</v>
      </c>
      <c r="F1597" s="351" t="s">
        <v>1295</v>
      </c>
      <c r="G1597" s="351" t="s">
        <v>1274</v>
      </c>
      <c r="H1597" s="351" t="s">
        <v>1275</v>
      </c>
      <c r="I1597" s="351" t="s">
        <v>2944</v>
      </c>
      <c r="J1597" s="351" t="s">
        <v>2945</v>
      </c>
      <c r="K1597" s="351" t="s">
        <v>2945</v>
      </c>
      <c r="L1597" s="351" t="s">
        <v>2944</v>
      </c>
      <c r="M1597" s="351" t="s">
        <v>1295</v>
      </c>
      <c r="N1597" s="351" t="s">
        <v>1338</v>
      </c>
      <c r="O1597" s="351" t="s">
        <v>404</v>
      </c>
    </row>
    <row r="1598" spans="1:15" hidden="1">
      <c r="A1598" s="350" t="s">
        <v>1277</v>
      </c>
      <c r="B1598" s="351">
        <v>888</v>
      </c>
      <c r="C1598" s="351" t="s">
        <v>1271</v>
      </c>
      <c r="D1598" s="351" t="s">
        <v>1271</v>
      </c>
      <c r="E1598" s="351" t="s">
        <v>1272</v>
      </c>
      <c r="F1598" s="351" t="s">
        <v>2854</v>
      </c>
      <c r="G1598" s="351" t="s">
        <v>1274</v>
      </c>
      <c r="H1598" s="351" t="s">
        <v>1275</v>
      </c>
      <c r="I1598" s="351" t="s">
        <v>2946</v>
      </c>
      <c r="J1598" s="351" t="s">
        <v>2947</v>
      </c>
      <c r="K1598" s="351" t="s">
        <v>2947</v>
      </c>
      <c r="L1598" s="351" t="s">
        <v>2946</v>
      </c>
      <c r="M1598" s="351" t="s">
        <v>1295</v>
      </c>
      <c r="N1598" s="351" t="s">
        <v>1338</v>
      </c>
      <c r="O1598" s="351" t="s">
        <v>404</v>
      </c>
    </row>
    <row r="1599" spans="1:15" hidden="1">
      <c r="A1599" s="350" t="s">
        <v>1277</v>
      </c>
      <c r="B1599" s="351">
        <v>888</v>
      </c>
      <c r="C1599" s="351" t="s">
        <v>1271</v>
      </c>
      <c r="D1599" s="351" t="s">
        <v>1271</v>
      </c>
      <c r="E1599" s="351" t="s">
        <v>1272</v>
      </c>
      <c r="F1599" s="351" t="s">
        <v>1335</v>
      </c>
      <c r="G1599" s="351" t="s">
        <v>1274</v>
      </c>
      <c r="H1599" s="351" t="s">
        <v>1275</v>
      </c>
      <c r="I1599" s="351" t="s">
        <v>2948</v>
      </c>
      <c r="J1599" s="351" t="s">
        <v>2949</v>
      </c>
      <c r="K1599" s="351" t="s">
        <v>2949</v>
      </c>
      <c r="L1599" s="351" t="s">
        <v>2948</v>
      </c>
      <c r="M1599" s="351" t="s">
        <v>1258</v>
      </c>
      <c r="N1599" s="351" t="s">
        <v>1338</v>
      </c>
      <c r="O1599" s="351" t="s">
        <v>404</v>
      </c>
    </row>
    <row r="1600" spans="1:15" hidden="1">
      <c r="A1600" s="350" t="s">
        <v>1277</v>
      </c>
      <c r="B1600" s="351">
        <v>888</v>
      </c>
      <c r="C1600" s="351" t="s">
        <v>1271</v>
      </c>
      <c r="D1600" s="351" t="s">
        <v>1271</v>
      </c>
      <c r="E1600" s="351" t="s">
        <v>1272</v>
      </c>
      <c r="F1600" s="351" t="s">
        <v>1335</v>
      </c>
      <c r="G1600" s="351" t="s">
        <v>1274</v>
      </c>
      <c r="H1600" s="351" t="s">
        <v>1275</v>
      </c>
      <c r="I1600" s="351" t="s">
        <v>2950</v>
      </c>
      <c r="J1600" s="351" t="s">
        <v>2951</v>
      </c>
      <c r="K1600" s="351" t="s">
        <v>2951</v>
      </c>
      <c r="L1600" s="351" t="s">
        <v>2950</v>
      </c>
      <c r="M1600" s="351" t="s">
        <v>1258</v>
      </c>
      <c r="N1600" s="351" t="s">
        <v>1338</v>
      </c>
      <c r="O1600" s="351" t="s">
        <v>404</v>
      </c>
    </row>
    <row r="1601" spans="1:15" hidden="1">
      <c r="A1601" s="350" t="s">
        <v>1277</v>
      </c>
      <c r="B1601" s="351">
        <v>888</v>
      </c>
      <c r="C1601" s="351" t="s">
        <v>1271</v>
      </c>
      <c r="D1601" s="351" t="s">
        <v>1271</v>
      </c>
      <c r="E1601" s="351" t="s">
        <v>1272</v>
      </c>
      <c r="F1601" s="351" t="s">
        <v>1295</v>
      </c>
      <c r="G1601" s="351" t="s">
        <v>1274</v>
      </c>
      <c r="H1601" s="351" t="s">
        <v>1275</v>
      </c>
      <c r="I1601" s="351" t="s">
        <v>2952</v>
      </c>
      <c r="J1601" s="351" t="s">
        <v>2953</v>
      </c>
      <c r="K1601" s="351" t="s">
        <v>2953</v>
      </c>
      <c r="L1601" s="351" t="s">
        <v>2952</v>
      </c>
      <c r="M1601" s="351" t="s">
        <v>1295</v>
      </c>
      <c r="N1601" s="351" t="s">
        <v>1338</v>
      </c>
      <c r="O1601" s="351" t="s">
        <v>404</v>
      </c>
    </row>
    <row r="1602" spans="1:15" hidden="1">
      <c r="A1602" s="350" t="s">
        <v>1277</v>
      </c>
      <c r="B1602" s="351">
        <v>888</v>
      </c>
      <c r="C1602" s="351" t="s">
        <v>1271</v>
      </c>
      <c r="D1602" s="351" t="s">
        <v>1271</v>
      </c>
      <c r="E1602" s="351" t="s">
        <v>1272</v>
      </c>
      <c r="F1602" s="351" t="s">
        <v>2854</v>
      </c>
      <c r="G1602" s="351" t="s">
        <v>1274</v>
      </c>
      <c r="H1602" s="351" t="s">
        <v>1275</v>
      </c>
      <c r="I1602" s="351" t="s">
        <v>2954</v>
      </c>
      <c r="J1602" s="351" t="s">
        <v>2955</v>
      </c>
      <c r="K1602" s="351" t="s">
        <v>2955</v>
      </c>
      <c r="L1602" s="351" t="s">
        <v>2954</v>
      </c>
      <c r="M1602" s="351" t="s">
        <v>1295</v>
      </c>
      <c r="N1602" s="351" t="s">
        <v>1338</v>
      </c>
      <c r="O1602" s="351" t="s">
        <v>404</v>
      </c>
    </row>
    <row r="1603" spans="1:15" hidden="1">
      <c r="A1603" s="350" t="s">
        <v>1277</v>
      </c>
      <c r="B1603" s="351">
        <v>888</v>
      </c>
      <c r="C1603" s="351" t="s">
        <v>1271</v>
      </c>
      <c r="D1603" s="351" t="s">
        <v>1271</v>
      </c>
      <c r="E1603" s="351" t="s">
        <v>1272</v>
      </c>
      <c r="F1603" s="351" t="s">
        <v>2856</v>
      </c>
      <c r="G1603" s="351" t="s">
        <v>1274</v>
      </c>
      <c r="H1603" s="351" t="s">
        <v>1290</v>
      </c>
      <c r="I1603" s="351" t="s">
        <v>2956</v>
      </c>
      <c r="J1603" s="351" t="s">
        <v>2957</v>
      </c>
      <c r="K1603" s="351" t="s">
        <v>2957</v>
      </c>
      <c r="L1603" s="351" t="s">
        <v>2956</v>
      </c>
      <c r="M1603" s="351" t="s">
        <v>1258</v>
      </c>
      <c r="N1603" s="351" t="s">
        <v>1338</v>
      </c>
      <c r="O1603" s="351" t="s">
        <v>404</v>
      </c>
    </row>
    <row r="1604" spans="1:15" hidden="1">
      <c r="A1604" s="350" t="s">
        <v>1277</v>
      </c>
      <c r="B1604" s="351">
        <v>888</v>
      </c>
      <c r="C1604" s="351" t="s">
        <v>1271</v>
      </c>
      <c r="D1604" s="351" t="s">
        <v>1271</v>
      </c>
      <c r="E1604" s="351" t="s">
        <v>1272</v>
      </c>
      <c r="F1604" s="351" t="s">
        <v>1295</v>
      </c>
      <c r="G1604" s="351" t="s">
        <v>1274</v>
      </c>
      <c r="H1604" s="351" t="s">
        <v>1275</v>
      </c>
      <c r="I1604" s="351" t="s">
        <v>2958</v>
      </c>
      <c r="J1604" s="351" t="s">
        <v>2959</v>
      </c>
      <c r="K1604" s="351" t="s">
        <v>2959</v>
      </c>
      <c r="L1604" s="351" t="s">
        <v>2958</v>
      </c>
      <c r="M1604" s="351" t="s">
        <v>1295</v>
      </c>
      <c r="N1604" s="351" t="s">
        <v>1338</v>
      </c>
      <c r="O1604" s="351" t="s">
        <v>404</v>
      </c>
    </row>
    <row r="1605" spans="1:15" hidden="1">
      <c r="A1605" s="350" t="s">
        <v>1277</v>
      </c>
      <c r="B1605" s="351">
        <v>888</v>
      </c>
      <c r="C1605" s="351" t="s">
        <v>1271</v>
      </c>
      <c r="D1605" s="351" t="s">
        <v>1271</v>
      </c>
      <c r="E1605" s="351" t="s">
        <v>1272</v>
      </c>
      <c r="F1605" s="351" t="s">
        <v>1295</v>
      </c>
      <c r="G1605" s="351" t="s">
        <v>1274</v>
      </c>
      <c r="H1605" s="351" t="s">
        <v>1275</v>
      </c>
      <c r="I1605" s="351" t="s">
        <v>2960</v>
      </c>
      <c r="J1605" s="351" t="s">
        <v>2961</v>
      </c>
      <c r="K1605" s="351" t="s">
        <v>2961</v>
      </c>
      <c r="L1605" s="351" t="s">
        <v>2960</v>
      </c>
      <c r="M1605" s="351" t="s">
        <v>1295</v>
      </c>
      <c r="N1605" s="351" t="s">
        <v>1338</v>
      </c>
      <c r="O1605" s="351" t="s">
        <v>404</v>
      </c>
    </row>
    <row r="1606" spans="1:15" hidden="1">
      <c r="A1606" s="350" t="s">
        <v>1277</v>
      </c>
      <c r="B1606" s="351">
        <v>888</v>
      </c>
      <c r="C1606" s="351" t="s">
        <v>1271</v>
      </c>
      <c r="D1606" s="351" t="s">
        <v>1271</v>
      </c>
      <c r="E1606" s="351" t="s">
        <v>1272</v>
      </c>
      <c r="F1606" s="351" t="s">
        <v>1295</v>
      </c>
      <c r="G1606" s="351" t="s">
        <v>1274</v>
      </c>
      <c r="H1606" s="351" t="s">
        <v>1275</v>
      </c>
      <c r="I1606" s="351" t="s">
        <v>2962</v>
      </c>
      <c r="J1606" s="351" t="s">
        <v>2963</v>
      </c>
      <c r="K1606" s="351" t="s">
        <v>2963</v>
      </c>
      <c r="L1606" s="351" t="s">
        <v>2962</v>
      </c>
      <c r="M1606" s="351" t="s">
        <v>1295</v>
      </c>
      <c r="N1606" s="351" t="s">
        <v>1338</v>
      </c>
      <c r="O1606" s="351" t="s">
        <v>404</v>
      </c>
    </row>
    <row r="1607" spans="1:15" hidden="1">
      <c r="A1607" s="350" t="s">
        <v>1277</v>
      </c>
      <c r="B1607" s="351">
        <v>888</v>
      </c>
      <c r="C1607" s="351" t="s">
        <v>1271</v>
      </c>
      <c r="D1607" s="351" t="s">
        <v>1271</v>
      </c>
      <c r="E1607" s="351" t="s">
        <v>1272</v>
      </c>
      <c r="F1607" s="351" t="s">
        <v>1295</v>
      </c>
      <c r="G1607" s="351" t="s">
        <v>1274</v>
      </c>
      <c r="H1607" s="351" t="s">
        <v>1275</v>
      </c>
      <c r="I1607" s="351" t="s">
        <v>2964</v>
      </c>
      <c r="J1607" s="351" t="s">
        <v>2965</v>
      </c>
      <c r="K1607" s="351" t="s">
        <v>2965</v>
      </c>
      <c r="L1607" s="351" t="s">
        <v>2964</v>
      </c>
      <c r="M1607" s="351" t="s">
        <v>1295</v>
      </c>
      <c r="N1607" s="351" t="s">
        <v>1338</v>
      </c>
      <c r="O1607" s="351" t="s">
        <v>404</v>
      </c>
    </row>
    <row r="1608" spans="1:15" hidden="1">
      <c r="A1608" s="350" t="s">
        <v>1277</v>
      </c>
      <c r="B1608" s="351">
        <v>888</v>
      </c>
      <c r="C1608" s="351" t="s">
        <v>1271</v>
      </c>
      <c r="D1608" s="351" t="s">
        <v>1271</v>
      </c>
      <c r="E1608" s="351" t="s">
        <v>1272</v>
      </c>
      <c r="F1608" s="351" t="s">
        <v>2854</v>
      </c>
      <c r="G1608" s="351" t="s">
        <v>1274</v>
      </c>
      <c r="H1608" s="351" t="s">
        <v>1290</v>
      </c>
      <c r="I1608" s="351" t="s">
        <v>2966</v>
      </c>
      <c r="J1608" s="351" t="s">
        <v>2967</v>
      </c>
      <c r="K1608" s="351" t="s">
        <v>2967</v>
      </c>
      <c r="L1608" s="351" t="s">
        <v>2966</v>
      </c>
      <c r="M1608" s="351" t="s">
        <v>1295</v>
      </c>
      <c r="N1608" s="351" t="s">
        <v>1338</v>
      </c>
      <c r="O1608" s="351" t="s">
        <v>404</v>
      </c>
    </row>
    <row r="1609" spans="1:15" hidden="1">
      <c r="A1609" s="350" t="s">
        <v>1277</v>
      </c>
      <c r="B1609" s="351">
        <v>888</v>
      </c>
      <c r="C1609" s="351" t="s">
        <v>1271</v>
      </c>
      <c r="D1609" s="351" t="s">
        <v>1271</v>
      </c>
      <c r="E1609" s="351" t="s">
        <v>1272</v>
      </c>
      <c r="F1609" s="351" t="s">
        <v>2854</v>
      </c>
      <c r="G1609" s="351" t="s">
        <v>1274</v>
      </c>
      <c r="H1609" s="351" t="s">
        <v>1290</v>
      </c>
      <c r="I1609" s="351" t="s">
        <v>2968</v>
      </c>
      <c r="J1609" s="351" t="s">
        <v>2969</v>
      </c>
      <c r="K1609" s="351" t="s">
        <v>2969</v>
      </c>
      <c r="L1609" s="351" t="s">
        <v>2968</v>
      </c>
      <c r="M1609" s="351" t="s">
        <v>1295</v>
      </c>
      <c r="N1609" s="351" t="s">
        <v>1338</v>
      </c>
      <c r="O1609" s="351" t="s">
        <v>404</v>
      </c>
    </row>
    <row r="1610" spans="1:15" hidden="1">
      <c r="A1610" s="350" t="s">
        <v>1277</v>
      </c>
      <c r="B1610" s="351">
        <v>888</v>
      </c>
      <c r="C1610" s="351" t="s">
        <v>1271</v>
      </c>
      <c r="D1610" s="351" t="s">
        <v>1271</v>
      </c>
      <c r="E1610" s="351" t="s">
        <v>1272</v>
      </c>
      <c r="F1610" s="351" t="s">
        <v>1295</v>
      </c>
      <c r="G1610" s="351" t="s">
        <v>1274</v>
      </c>
      <c r="H1610" s="351" t="s">
        <v>1275</v>
      </c>
      <c r="I1610" s="351" t="s">
        <v>2970</v>
      </c>
      <c r="J1610" s="351" t="s">
        <v>2971</v>
      </c>
      <c r="K1610" s="351" t="s">
        <v>2971</v>
      </c>
      <c r="L1610" s="351" t="s">
        <v>2970</v>
      </c>
      <c r="M1610" s="351" t="s">
        <v>1295</v>
      </c>
      <c r="N1610" s="351" t="s">
        <v>1338</v>
      </c>
      <c r="O1610" s="351" t="s">
        <v>404</v>
      </c>
    </row>
    <row r="1611" spans="1:15" hidden="1">
      <c r="A1611" s="350" t="s">
        <v>1277</v>
      </c>
      <c r="B1611" s="351">
        <v>888</v>
      </c>
      <c r="C1611" s="351" t="s">
        <v>1271</v>
      </c>
      <c r="D1611" s="351" t="s">
        <v>1271</v>
      </c>
      <c r="E1611" s="351" t="s">
        <v>1272</v>
      </c>
      <c r="F1611" s="351" t="s">
        <v>1295</v>
      </c>
      <c r="G1611" s="351" t="s">
        <v>1274</v>
      </c>
      <c r="H1611" s="351" t="s">
        <v>1275</v>
      </c>
      <c r="I1611" s="351" t="s">
        <v>2972</v>
      </c>
      <c r="J1611" s="351" t="s">
        <v>2973</v>
      </c>
      <c r="K1611" s="351" t="s">
        <v>2973</v>
      </c>
      <c r="L1611" s="351" t="s">
        <v>2972</v>
      </c>
      <c r="M1611" s="351" t="s">
        <v>1295</v>
      </c>
      <c r="N1611" s="351" t="s">
        <v>1338</v>
      </c>
      <c r="O1611" s="351" t="s">
        <v>404</v>
      </c>
    </row>
    <row r="1612" spans="1:15" hidden="1">
      <c r="A1612" s="350" t="s">
        <v>1277</v>
      </c>
      <c r="B1612" s="351">
        <v>888</v>
      </c>
      <c r="C1612" s="351" t="s">
        <v>1271</v>
      </c>
      <c r="D1612" s="351" t="s">
        <v>1271</v>
      </c>
      <c r="E1612" s="351" t="s">
        <v>1272</v>
      </c>
      <c r="F1612" s="351" t="s">
        <v>2856</v>
      </c>
      <c r="G1612" s="351" t="s">
        <v>1274</v>
      </c>
      <c r="H1612" s="351" t="s">
        <v>1290</v>
      </c>
      <c r="I1612" s="351" t="s">
        <v>2974</v>
      </c>
      <c r="J1612" s="351" t="s">
        <v>2975</v>
      </c>
      <c r="K1612" s="351" t="s">
        <v>2975</v>
      </c>
      <c r="L1612" s="351" t="s">
        <v>2974</v>
      </c>
      <c r="M1612" s="351" t="s">
        <v>1295</v>
      </c>
      <c r="N1612" s="351" t="s">
        <v>1338</v>
      </c>
      <c r="O1612" s="351" t="s">
        <v>404</v>
      </c>
    </row>
    <row r="1613" spans="1:15" hidden="1">
      <c r="A1613" s="350" t="s">
        <v>1277</v>
      </c>
      <c r="B1613" s="351">
        <v>888</v>
      </c>
      <c r="C1613" s="351" t="s">
        <v>1271</v>
      </c>
      <c r="D1613" s="351" t="s">
        <v>1271</v>
      </c>
      <c r="E1613" s="351" t="s">
        <v>1272</v>
      </c>
      <c r="F1613" s="351" t="s">
        <v>1335</v>
      </c>
      <c r="G1613" s="351" t="s">
        <v>1274</v>
      </c>
      <c r="H1613" s="351" t="s">
        <v>1275</v>
      </c>
      <c r="I1613" s="351" t="s">
        <v>2976</v>
      </c>
      <c r="J1613" s="351" t="s">
        <v>2977</v>
      </c>
      <c r="K1613" s="351" t="s">
        <v>2977</v>
      </c>
      <c r="L1613" s="351" t="s">
        <v>2976</v>
      </c>
      <c r="M1613" s="351" t="s">
        <v>1295</v>
      </c>
      <c r="N1613" s="351" t="s">
        <v>1338</v>
      </c>
      <c r="O1613" s="351" t="s">
        <v>404</v>
      </c>
    </row>
    <row r="1614" spans="1:15" hidden="1">
      <c r="A1614" s="350" t="s">
        <v>1277</v>
      </c>
      <c r="B1614" s="351">
        <v>888</v>
      </c>
      <c r="C1614" s="351" t="s">
        <v>1271</v>
      </c>
      <c r="D1614" s="351" t="s">
        <v>1271</v>
      </c>
      <c r="E1614" s="351" t="s">
        <v>1272</v>
      </c>
      <c r="F1614" s="351" t="s">
        <v>1335</v>
      </c>
      <c r="G1614" s="351" t="s">
        <v>1274</v>
      </c>
      <c r="H1614" s="351" t="s">
        <v>1275</v>
      </c>
      <c r="I1614" s="351" t="s">
        <v>2978</v>
      </c>
      <c r="J1614" s="351" t="s">
        <v>2979</v>
      </c>
      <c r="K1614" s="351" t="s">
        <v>2979</v>
      </c>
      <c r="L1614" s="351" t="s">
        <v>2978</v>
      </c>
      <c r="M1614" s="351" t="s">
        <v>1295</v>
      </c>
      <c r="N1614" s="351" t="s">
        <v>1338</v>
      </c>
      <c r="O1614" s="351" t="s">
        <v>404</v>
      </c>
    </row>
    <row r="1615" spans="1:15" hidden="1">
      <c r="A1615" s="350" t="s">
        <v>1277</v>
      </c>
      <c r="B1615" s="351">
        <v>888</v>
      </c>
      <c r="C1615" s="351" t="s">
        <v>1271</v>
      </c>
      <c r="D1615" s="351" t="s">
        <v>1271</v>
      </c>
      <c r="E1615" s="351" t="s">
        <v>1272</v>
      </c>
      <c r="F1615" s="351" t="s">
        <v>2856</v>
      </c>
      <c r="G1615" s="351" t="s">
        <v>1274</v>
      </c>
      <c r="H1615" s="351" t="s">
        <v>1290</v>
      </c>
      <c r="I1615" s="351" t="s">
        <v>2980</v>
      </c>
      <c r="J1615" s="351" t="s">
        <v>2981</v>
      </c>
      <c r="K1615" s="351" t="s">
        <v>2981</v>
      </c>
      <c r="L1615" s="351" t="s">
        <v>2980</v>
      </c>
      <c r="M1615" s="351" t="s">
        <v>1258</v>
      </c>
      <c r="N1615" s="351" t="s">
        <v>1338</v>
      </c>
      <c r="O1615" s="351" t="s">
        <v>404</v>
      </c>
    </row>
    <row r="1616" spans="1:15" hidden="1">
      <c r="A1616" s="350" t="s">
        <v>1277</v>
      </c>
      <c r="B1616" s="351">
        <v>888</v>
      </c>
      <c r="C1616" s="351" t="s">
        <v>1271</v>
      </c>
      <c r="D1616" s="351" t="s">
        <v>1271</v>
      </c>
      <c r="E1616" s="351" t="s">
        <v>1272</v>
      </c>
      <c r="F1616" s="351" t="s">
        <v>1295</v>
      </c>
      <c r="G1616" s="351" t="s">
        <v>1274</v>
      </c>
      <c r="H1616" s="351" t="s">
        <v>1275</v>
      </c>
      <c r="I1616" s="351" t="s">
        <v>2982</v>
      </c>
      <c r="J1616" s="351" t="s">
        <v>2983</v>
      </c>
      <c r="K1616" s="351" t="s">
        <v>2983</v>
      </c>
      <c r="L1616" s="351" t="s">
        <v>2982</v>
      </c>
      <c r="M1616" s="351" t="s">
        <v>1295</v>
      </c>
      <c r="N1616" s="351" t="s">
        <v>1338</v>
      </c>
      <c r="O1616" s="351" t="s">
        <v>404</v>
      </c>
    </row>
    <row r="1617" spans="1:15" hidden="1">
      <c r="A1617" s="350" t="s">
        <v>1277</v>
      </c>
      <c r="B1617" s="351">
        <v>888</v>
      </c>
      <c r="C1617" s="351" t="s">
        <v>1271</v>
      </c>
      <c r="D1617" s="351" t="s">
        <v>1271</v>
      </c>
      <c r="E1617" s="351" t="s">
        <v>1272</v>
      </c>
      <c r="F1617" s="351" t="s">
        <v>2233</v>
      </c>
      <c r="G1617" s="351" t="s">
        <v>1274</v>
      </c>
      <c r="H1617" s="351" t="s">
        <v>1275</v>
      </c>
      <c r="I1617" s="351" t="s">
        <v>2984</v>
      </c>
      <c r="J1617" s="351" t="s">
        <v>2985</v>
      </c>
      <c r="K1617" s="351" t="s">
        <v>2985</v>
      </c>
      <c r="L1617" s="351" t="s">
        <v>2984</v>
      </c>
      <c r="M1617" s="351" t="s">
        <v>1295</v>
      </c>
      <c r="N1617" s="351" t="s">
        <v>1338</v>
      </c>
      <c r="O1617" s="351" t="s">
        <v>404</v>
      </c>
    </row>
    <row r="1618" spans="1:15" hidden="1">
      <c r="A1618" s="350" t="s">
        <v>1277</v>
      </c>
      <c r="B1618" s="351">
        <v>888</v>
      </c>
      <c r="C1618" s="351" t="s">
        <v>1271</v>
      </c>
      <c r="D1618" s="351" t="s">
        <v>1271</v>
      </c>
      <c r="E1618" s="351" t="s">
        <v>1272</v>
      </c>
      <c r="F1618" s="351" t="s">
        <v>1295</v>
      </c>
      <c r="G1618" s="351" t="s">
        <v>1274</v>
      </c>
      <c r="H1618" s="351" t="s">
        <v>1275</v>
      </c>
      <c r="I1618" s="351" t="s">
        <v>2986</v>
      </c>
      <c r="J1618" s="351" t="s">
        <v>2987</v>
      </c>
      <c r="K1618" s="351" t="s">
        <v>2987</v>
      </c>
      <c r="L1618" s="351" t="s">
        <v>2986</v>
      </c>
      <c r="M1618" s="351" t="s">
        <v>1295</v>
      </c>
      <c r="N1618" s="351" t="s">
        <v>1338</v>
      </c>
      <c r="O1618" s="351" t="s">
        <v>404</v>
      </c>
    </row>
    <row r="1619" spans="1:15" hidden="1">
      <c r="A1619" s="350" t="s">
        <v>1277</v>
      </c>
      <c r="B1619" s="351">
        <v>888</v>
      </c>
      <c r="C1619" s="351" t="s">
        <v>1271</v>
      </c>
      <c r="D1619" s="351" t="s">
        <v>1271</v>
      </c>
      <c r="E1619" s="351" t="s">
        <v>1272</v>
      </c>
      <c r="F1619" s="351" t="s">
        <v>2854</v>
      </c>
      <c r="G1619" s="351" t="s">
        <v>1274</v>
      </c>
      <c r="H1619" s="351" t="s">
        <v>1290</v>
      </c>
      <c r="I1619" s="351" t="s">
        <v>2988</v>
      </c>
      <c r="J1619" s="351" t="s">
        <v>2989</v>
      </c>
      <c r="K1619" s="351" t="s">
        <v>2989</v>
      </c>
      <c r="L1619" s="351" t="s">
        <v>2988</v>
      </c>
      <c r="M1619" s="351" t="s">
        <v>1295</v>
      </c>
      <c r="N1619" s="351" t="s">
        <v>1338</v>
      </c>
      <c r="O1619" s="351" t="s">
        <v>404</v>
      </c>
    </row>
    <row r="1620" spans="1:15" hidden="1">
      <c r="A1620" s="350" t="s">
        <v>1277</v>
      </c>
      <c r="B1620" s="351">
        <v>888</v>
      </c>
      <c r="C1620" s="351" t="s">
        <v>1271</v>
      </c>
      <c r="D1620" s="351" t="s">
        <v>1271</v>
      </c>
      <c r="E1620" s="351" t="s">
        <v>1272</v>
      </c>
      <c r="F1620" s="351" t="s">
        <v>2856</v>
      </c>
      <c r="G1620" s="351" t="s">
        <v>1274</v>
      </c>
      <c r="H1620" s="351" t="s">
        <v>1290</v>
      </c>
      <c r="I1620" s="351" t="s">
        <v>2990</v>
      </c>
      <c r="J1620" s="351" t="s">
        <v>2991</v>
      </c>
      <c r="K1620" s="351" t="s">
        <v>2991</v>
      </c>
      <c r="L1620" s="351" t="s">
        <v>2990</v>
      </c>
      <c r="M1620" s="351" t="s">
        <v>1295</v>
      </c>
      <c r="N1620" s="351" t="s">
        <v>1338</v>
      </c>
      <c r="O1620" s="351" t="s">
        <v>404</v>
      </c>
    </row>
    <row r="1621" spans="1:15" hidden="1">
      <c r="A1621" s="350" t="s">
        <v>1277</v>
      </c>
      <c r="B1621" s="351">
        <v>888</v>
      </c>
      <c r="C1621" s="351" t="s">
        <v>1271</v>
      </c>
      <c r="D1621" s="351" t="s">
        <v>1271</v>
      </c>
      <c r="E1621" s="351" t="s">
        <v>1272</v>
      </c>
      <c r="F1621" s="351" t="s">
        <v>2854</v>
      </c>
      <c r="G1621" s="351" t="s">
        <v>1274</v>
      </c>
      <c r="H1621" s="351" t="s">
        <v>1290</v>
      </c>
      <c r="I1621" s="351" t="s">
        <v>2992</v>
      </c>
      <c r="J1621" s="351" t="s">
        <v>2993</v>
      </c>
      <c r="K1621" s="351" t="s">
        <v>2993</v>
      </c>
      <c r="L1621" s="351" t="s">
        <v>2992</v>
      </c>
      <c r="M1621" s="351" t="s">
        <v>1295</v>
      </c>
      <c r="N1621" s="351" t="s">
        <v>1338</v>
      </c>
      <c r="O1621" s="351" t="s">
        <v>404</v>
      </c>
    </row>
    <row r="1622" spans="1:15" hidden="1">
      <c r="A1622" s="350" t="s">
        <v>1277</v>
      </c>
      <c r="B1622" s="351">
        <v>888</v>
      </c>
      <c r="C1622" s="351" t="s">
        <v>1271</v>
      </c>
      <c r="D1622" s="351" t="s">
        <v>1271</v>
      </c>
      <c r="E1622" s="351" t="s">
        <v>1272</v>
      </c>
      <c r="F1622" s="351" t="s">
        <v>2856</v>
      </c>
      <c r="G1622" s="351" t="s">
        <v>1274</v>
      </c>
      <c r="H1622" s="351" t="s">
        <v>1290</v>
      </c>
      <c r="I1622" s="351" t="s">
        <v>2994</v>
      </c>
      <c r="J1622" s="351" t="s">
        <v>2995</v>
      </c>
      <c r="K1622" s="351" t="s">
        <v>2995</v>
      </c>
      <c r="L1622" s="351" t="s">
        <v>2994</v>
      </c>
      <c r="M1622" s="351" t="s">
        <v>1295</v>
      </c>
      <c r="N1622" s="351" t="s">
        <v>1338</v>
      </c>
      <c r="O1622" s="351" t="s">
        <v>404</v>
      </c>
    </row>
    <row r="1623" spans="1:15" hidden="1">
      <c r="A1623" s="350" t="s">
        <v>1277</v>
      </c>
      <c r="B1623" s="351">
        <v>888</v>
      </c>
      <c r="C1623" s="351" t="s">
        <v>1271</v>
      </c>
      <c r="D1623" s="351" t="s">
        <v>1271</v>
      </c>
      <c r="E1623" s="351" t="s">
        <v>1272</v>
      </c>
      <c r="F1623" s="351" t="s">
        <v>1295</v>
      </c>
      <c r="G1623" s="351" t="s">
        <v>1274</v>
      </c>
      <c r="H1623" s="351" t="s">
        <v>1275</v>
      </c>
      <c r="I1623" s="351" t="s">
        <v>2996</v>
      </c>
      <c r="J1623" s="351" t="s">
        <v>2997</v>
      </c>
      <c r="K1623" s="351" t="s">
        <v>2997</v>
      </c>
      <c r="L1623" s="351" t="s">
        <v>2996</v>
      </c>
      <c r="M1623" s="351" t="s">
        <v>1295</v>
      </c>
      <c r="N1623" s="351" t="s">
        <v>1338</v>
      </c>
      <c r="O1623" s="351" t="s">
        <v>404</v>
      </c>
    </row>
    <row r="1624" spans="1:15" hidden="1">
      <c r="A1624" s="350" t="s">
        <v>1277</v>
      </c>
      <c r="B1624" s="351">
        <v>888</v>
      </c>
      <c r="C1624" s="351" t="s">
        <v>1271</v>
      </c>
      <c r="D1624" s="351" t="s">
        <v>1271</v>
      </c>
      <c r="E1624" s="351" t="s">
        <v>1272</v>
      </c>
      <c r="F1624" s="351" t="s">
        <v>2856</v>
      </c>
      <c r="G1624" s="351" t="s">
        <v>1274</v>
      </c>
      <c r="H1624" s="351" t="s">
        <v>1290</v>
      </c>
      <c r="I1624" s="351" t="s">
        <v>2998</v>
      </c>
      <c r="J1624" s="351" t="s">
        <v>2999</v>
      </c>
      <c r="K1624" s="351" t="s">
        <v>2999</v>
      </c>
      <c r="L1624" s="351" t="s">
        <v>2998</v>
      </c>
      <c r="M1624" s="351" t="s">
        <v>1258</v>
      </c>
      <c r="N1624" s="351" t="s">
        <v>1338</v>
      </c>
      <c r="O1624" s="351" t="s">
        <v>404</v>
      </c>
    </row>
    <row r="1625" spans="1:15" hidden="1">
      <c r="A1625" s="350" t="s">
        <v>1277</v>
      </c>
      <c r="B1625" s="351">
        <v>888</v>
      </c>
      <c r="C1625" s="351" t="s">
        <v>1271</v>
      </c>
      <c r="D1625" s="351" t="s">
        <v>1271</v>
      </c>
      <c r="E1625" s="351" t="s">
        <v>1272</v>
      </c>
      <c r="F1625" s="351" t="s">
        <v>1295</v>
      </c>
      <c r="G1625" s="351" t="s">
        <v>1274</v>
      </c>
      <c r="H1625" s="351" t="s">
        <v>1275</v>
      </c>
      <c r="I1625" s="351" t="s">
        <v>3000</v>
      </c>
      <c r="J1625" s="351" t="s">
        <v>3001</v>
      </c>
      <c r="K1625" s="351" t="s">
        <v>3001</v>
      </c>
      <c r="L1625" s="351" t="s">
        <v>3000</v>
      </c>
      <c r="M1625" s="351" t="s">
        <v>1295</v>
      </c>
      <c r="N1625" s="351" t="s">
        <v>1338</v>
      </c>
      <c r="O1625" s="351" t="s">
        <v>404</v>
      </c>
    </row>
    <row r="1626" spans="1:15" hidden="1">
      <c r="A1626" s="350" t="s">
        <v>1277</v>
      </c>
      <c r="B1626" s="351">
        <v>888</v>
      </c>
      <c r="C1626" s="351" t="s">
        <v>1271</v>
      </c>
      <c r="D1626" s="351" t="s">
        <v>1271</v>
      </c>
      <c r="E1626" s="351" t="s">
        <v>1272</v>
      </c>
      <c r="F1626" s="351" t="s">
        <v>2854</v>
      </c>
      <c r="G1626" s="351" t="s">
        <v>1274</v>
      </c>
      <c r="H1626" s="351" t="s">
        <v>1290</v>
      </c>
      <c r="I1626" s="351" t="s">
        <v>3002</v>
      </c>
      <c r="J1626" s="351" t="s">
        <v>3003</v>
      </c>
      <c r="K1626" s="351" t="s">
        <v>3003</v>
      </c>
      <c r="L1626" s="351" t="s">
        <v>3002</v>
      </c>
      <c r="M1626" s="351" t="s">
        <v>1258</v>
      </c>
      <c r="N1626" s="351" t="s">
        <v>1338</v>
      </c>
      <c r="O1626" s="351" t="s">
        <v>404</v>
      </c>
    </row>
    <row r="1627" spans="1:15" hidden="1">
      <c r="A1627" s="350" t="s">
        <v>1277</v>
      </c>
      <c r="B1627" s="351">
        <v>888</v>
      </c>
      <c r="C1627" s="351" t="s">
        <v>1271</v>
      </c>
      <c r="D1627" s="351" t="s">
        <v>1271</v>
      </c>
      <c r="E1627" s="351" t="s">
        <v>1272</v>
      </c>
      <c r="F1627" s="351" t="s">
        <v>2233</v>
      </c>
      <c r="G1627" s="351" t="s">
        <v>1274</v>
      </c>
      <c r="H1627" s="351" t="s">
        <v>1275</v>
      </c>
      <c r="I1627" s="351" t="s">
        <v>3004</v>
      </c>
      <c r="J1627" s="351" t="s">
        <v>3005</v>
      </c>
      <c r="K1627" s="351" t="s">
        <v>3005</v>
      </c>
      <c r="L1627" s="351" t="s">
        <v>3006</v>
      </c>
      <c r="M1627" s="351" t="s">
        <v>1295</v>
      </c>
      <c r="N1627" s="351" t="s">
        <v>1338</v>
      </c>
      <c r="O1627" s="351" t="s">
        <v>404</v>
      </c>
    </row>
    <row r="1628" spans="1:15" hidden="1">
      <c r="A1628" s="350" t="s">
        <v>1277</v>
      </c>
      <c r="B1628" s="351">
        <v>888</v>
      </c>
      <c r="C1628" s="351" t="s">
        <v>1271</v>
      </c>
      <c r="D1628" s="351" t="s">
        <v>1271</v>
      </c>
      <c r="E1628" s="351" t="s">
        <v>1272</v>
      </c>
      <c r="F1628" s="351" t="s">
        <v>2856</v>
      </c>
      <c r="G1628" s="351" t="s">
        <v>1274</v>
      </c>
      <c r="H1628" s="351" t="s">
        <v>1290</v>
      </c>
      <c r="I1628" s="351" t="s">
        <v>3007</v>
      </c>
      <c r="J1628" s="351" t="s">
        <v>3008</v>
      </c>
      <c r="K1628" s="351" t="s">
        <v>3008</v>
      </c>
      <c r="L1628" s="351" t="s">
        <v>3007</v>
      </c>
      <c r="M1628" s="351" t="s">
        <v>1258</v>
      </c>
      <c r="N1628" s="351" t="s">
        <v>1338</v>
      </c>
      <c r="O1628" s="351" t="s">
        <v>404</v>
      </c>
    </row>
    <row r="1629" spans="1:15" hidden="1">
      <c r="A1629" s="350" t="s">
        <v>1277</v>
      </c>
      <c r="B1629" s="351">
        <v>888</v>
      </c>
      <c r="C1629" s="351" t="s">
        <v>1271</v>
      </c>
      <c r="D1629" s="351" t="s">
        <v>1271</v>
      </c>
      <c r="E1629" s="351" t="s">
        <v>1272</v>
      </c>
      <c r="F1629" s="351" t="s">
        <v>1295</v>
      </c>
      <c r="G1629" s="351" t="s">
        <v>1274</v>
      </c>
      <c r="H1629" s="351" t="s">
        <v>1275</v>
      </c>
      <c r="I1629" s="351" t="s">
        <v>3009</v>
      </c>
      <c r="J1629" s="351" t="s">
        <v>3010</v>
      </c>
      <c r="K1629" s="351" t="s">
        <v>3010</v>
      </c>
      <c r="L1629" s="351" t="s">
        <v>3011</v>
      </c>
      <c r="M1629" s="351" t="s">
        <v>1258</v>
      </c>
      <c r="N1629" s="351" t="s">
        <v>1338</v>
      </c>
      <c r="O1629" s="351" t="s">
        <v>404</v>
      </c>
    </row>
    <row r="1630" spans="1:15" hidden="1">
      <c r="A1630" s="350" t="s">
        <v>1277</v>
      </c>
      <c r="B1630" s="351">
        <v>888</v>
      </c>
      <c r="C1630" s="351" t="s">
        <v>1271</v>
      </c>
      <c r="D1630" s="351" t="s">
        <v>1271</v>
      </c>
      <c r="E1630" s="351" t="s">
        <v>1272</v>
      </c>
      <c r="F1630" s="351" t="s">
        <v>2856</v>
      </c>
      <c r="G1630" s="351" t="s">
        <v>1274</v>
      </c>
      <c r="H1630" s="351" t="s">
        <v>1290</v>
      </c>
      <c r="I1630" s="351" t="s">
        <v>2921</v>
      </c>
      <c r="J1630" s="351" t="s">
        <v>3012</v>
      </c>
      <c r="K1630" s="351" t="s">
        <v>3012</v>
      </c>
      <c r="L1630" s="351" t="s">
        <v>2921</v>
      </c>
      <c r="M1630" s="351" t="s">
        <v>1295</v>
      </c>
      <c r="N1630" s="351" t="s">
        <v>1338</v>
      </c>
      <c r="O1630" s="351" t="s">
        <v>404</v>
      </c>
    </row>
    <row r="1631" spans="1:15" hidden="1">
      <c r="A1631" s="350" t="s">
        <v>1277</v>
      </c>
      <c r="B1631" s="351">
        <v>888</v>
      </c>
      <c r="C1631" s="351" t="s">
        <v>1271</v>
      </c>
      <c r="D1631" s="351" t="s">
        <v>1271</v>
      </c>
      <c r="E1631" s="351" t="s">
        <v>1272</v>
      </c>
      <c r="F1631" s="351" t="s">
        <v>1295</v>
      </c>
      <c r="G1631" s="351" t="s">
        <v>1274</v>
      </c>
      <c r="H1631" s="351" t="s">
        <v>1275</v>
      </c>
      <c r="I1631" s="351" t="s">
        <v>3013</v>
      </c>
      <c r="J1631" s="351" t="s">
        <v>3014</v>
      </c>
      <c r="K1631" s="351" t="s">
        <v>3014</v>
      </c>
      <c r="L1631" s="351" t="s">
        <v>3013</v>
      </c>
      <c r="M1631" s="351" t="s">
        <v>1295</v>
      </c>
      <c r="N1631" s="351" t="s">
        <v>1338</v>
      </c>
      <c r="O1631" s="351" t="s">
        <v>404</v>
      </c>
    </row>
    <row r="1632" spans="1:15" hidden="1">
      <c r="A1632" s="350" t="s">
        <v>1277</v>
      </c>
      <c r="B1632" s="351">
        <v>888</v>
      </c>
      <c r="C1632" s="351" t="s">
        <v>1271</v>
      </c>
      <c r="D1632" s="351" t="s">
        <v>1271</v>
      </c>
      <c r="E1632" s="351" t="s">
        <v>1272</v>
      </c>
      <c r="F1632" s="351" t="s">
        <v>1295</v>
      </c>
      <c r="G1632" s="351" t="s">
        <v>1274</v>
      </c>
      <c r="H1632" s="351" t="s">
        <v>1275</v>
      </c>
      <c r="I1632" s="351" t="s">
        <v>3015</v>
      </c>
      <c r="J1632" s="351" t="s">
        <v>3016</v>
      </c>
      <c r="K1632" s="351" t="s">
        <v>3016</v>
      </c>
      <c r="L1632" s="351" t="s">
        <v>3015</v>
      </c>
      <c r="M1632" s="351" t="s">
        <v>1295</v>
      </c>
      <c r="N1632" s="351" t="s">
        <v>1338</v>
      </c>
      <c r="O1632" s="351" t="s">
        <v>404</v>
      </c>
    </row>
    <row r="1633" spans="1:15" hidden="1">
      <c r="A1633" s="350" t="s">
        <v>1277</v>
      </c>
      <c r="B1633" s="351">
        <v>888</v>
      </c>
      <c r="C1633" s="351" t="s">
        <v>1271</v>
      </c>
      <c r="D1633" s="351" t="s">
        <v>1271</v>
      </c>
      <c r="E1633" s="351" t="s">
        <v>1272</v>
      </c>
      <c r="F1633" s="351" t="s">
        <v>2854</v>
      </c>
      <c r="G1633" s="351" t="s">
        <v>1274</v>
      </c>
      <c r="H1633" s="351" t="s">
        <v>1290</v>
      </c>
      <c r="I1633" s="351" t="s">
        <v>2027</v>
      </c>
      <c r="J1633" s="351" t="s">
        <v>3017</v>
      </c>
      <c r="K1633" s="351" t="s">
        <v>3017</v>
      </c>
      <c r="L1633" s="351" t="s">
        <v>2027</v>
      </c>
      <c r="M1633" s="351" t="s">
        <v>1295</v>
      </c>
      <c r="N1633" s="351" t="s">
        <v>1338</v>
      </c>
      <c r="O1633" s="351" t="s">
        <v>404</v>
      </c>
    </row>
    <row r="1634" spans="1:15" hidden="1">
      <c r="A1634" s="350" t="s">
        <v>1277</v>
      </c>
      <c r="B1634" s="351">
        <v>888</v>
      </c>
      <c r="C1634" s="351" t="s">
        <v>1271</v>
      </c>
      <c r="D1634" s="351" t="s">
        <v>1271</v>
      </c>
      <c r="E1634" s="351" t="s">
        <v>1272</v>
      </c>
      <c r="F1634" s="351" t="s">
        <v>2854</v>
      </c>
      <c r="G1634" s="351" t="s">
        <v>1274</v>
      </c>
      <c r="H1634" s="351" t="s">
        <v>1290</v>
      </c>
      <c r="I1634" s="351" t="s">
        <v>3018</v>
      </c>
      <c r="J1634" s="351" t="s">
        <v>3019</v>
      </c>
      <c r="K1634" s="351" t="s">
        <v>3019</v>
      </c>
      <c r="L1634" s="351" t="s">
        <v>3018</v>
      </c>
      <c r="M1634" s="351" t="s">
        <v>1295</v>
      </c>
      <c r="N1634" s="351" t="s">
        <v>1338</v>
      </c>
      <c r="O1634" s="351" t="s">
        <v>404</v>
      </c>
    </row>
    <row r="1635" spans="1:15" hidden="1">
      <c r="A1635" s="350" t="s">
        <v>1277</v>
      </c>
      <c r="B1635" s="351">
        <v>888</v>
      </c>
      <c r="C1635" s="351" t="s">
        <v>1271</v>
      </c>
      <c r="D1635" s="351" t="s">
        <v>1271</v>
      </c>
      <c r="E1635" s="351" t="s">
        <v>1272</v>
      </c>
      <c r="F1635" s="351" t="s">
        <v>2854</v>
      </c>
      <c r="G1635" s="351" t="s">
        <v>1274</v>
      </c>
      <c r="H1635" s="351" t="s">
        <v>1290</v>
      </c>
      <c r="I1635" s="351" t="s">
        <v>3020</v>
      </c>
      <c r="J1635" s="351" t="s">
        <v>3021</v>
      </c>
      <c r="K1635" s="351" t="s">
        <v>3021</v>
      </c>
      <c r="L1635" s="351" t="s">
        <v>3020</v>
      </c>
      <c r="M1635" s="351" t="s">
        <v>1295</v>
      </c>
      <c r="N1635" s="351" t="s">
        <v>1338</v>
      </c>
      <c r="O1635" s="351" t="s">
        <v>404</v>
      </c>
    </row>
    <row r="1636" spans="1:15" hidden="1">
      <c r="A1636" s="350" t="s">
        <v>1277</v>
      </c>
      <c r="B1636" s="351">
        <v>888</v>
      </c>
      <c r="C1636" s="351" t="s">
        <v>1271</v>
      </c>
      <c r="D1636" s="351" t="s">
        <v>1271</v>
      </c>
      <c r="E1636" s="351" t="s">
        <v>1272</v>
      </c>
      <c r="F1636" s="351" t="s">
        <v>2854</v>
      </c>
      <c r="G1636" s="351" t="s">
        <v>1274</v>
      </c>
      <c r="H1636" s="351" t="s">
        <v>1290</v>
      </c>
      <c r="I1636" s="351" t="s">
        <v>3022</v>
      </c>
      <c r="J1636" s="351" t="s">
        <v>3023</v>
      </c>
      <c r="K1636" s="351" t="s">
        <v>3023</v>
      </c>
      <c r="L1636" s="351" t="s">
        <v>3022</v>
      </c>
      <c r="M1636" s="351" t="s">
        <v>1295</v>
      </c>
      <c r="N1636" s="351" t="s">
        <v>1338</v>
      </c>
      <c r="O1636" s="351" t="s">
        <v>404</v>
      </c>
    </row>
    <row r="1637" spans="1:15" hidden="1">
      <c r="A1637" s="350" t="s">
        <v>1277</v>
      </c>
      <c r="B1637" s="351">
        <v>888</v>
      </c>
      <c r="C1637" s="351" t="s">
        <v>1271</v>
      </c>
      <c r="D1637" s="351" t="s">
        <v>1271</v>
      </c>
      <c r="E1637" s="351" t="s">
        <v>1272</v>
      </c>
      <c r="F1637" s="351" t="s">
        <v>2856</v>
      </c>
      <c r="G1637" s="351" t="s">
        <v>1274</v>
      </c>
      <c r="H1637" s="351" t="s">
        <v>1290</v>
      </c>
      <c r="I1637" s="351" t="s">
        <v>3024</v>
      </c>
      <c r="J1637" s="351" t="s">
        <v>3025</v>
      </c>
      <c r="K1637" s="351" t="s">
        <v>3025</v>
      </c>
      <c r="L1637" s="351" t="s">
        <v>3024</v>
      </c>
      <c r="M1637" s="351" t="s">
        <v>1295</v>
      </c>
      <c r="N1637" s="351" t="s">
        <v>1338</v>
      </c>
      <c r="O1637" s="351" t="s">
        <v>404</v>
      </c>
    </row>
    <row r="1638" spans="1:15" hidden="1">
      <c r="A1638" s="350" t="s">
        <v>1277</v>
      </c>
      <c r="B1638" s="351">
        <v>888</v>
      </c>
      <c r="C1638" s="351" t="s">
        <v>1271</v>
      </c>
      <c r="D1638" s="351" t="s">
        <v>1271</v>
      </c>
      <c r="E1638" s="351" t="s">
        <v>1272</v>
      </c>
      <c r="F1638" s="351" t="s">
        <v>2854</v>
      </c>
      <c r="G1638" s="351" t="s">
        <v>1274</v>
      </c>
      <c r="H1638" s="351" t="s">
        <v>1290</v>
      </c>
      <c r="I1638" s="351" t="s">
        <v>3026</v>
      </c>
      <c r="J1638" s="351" t="s">
        <v>3027</v>
      </c>
      <c r="K1638" s="351" t="s">
        <v>3027</v>
      </c>
      <c r="L1638" s="351" t="s">
        <v>3026</v>
      </c>
      <c r="M1638" s="351" t="s">
        <v>1258</v>
      </c>
      <c r="N1638" s="351" t="s">
        <v>1338</v>
      </c>
      <c r="O1638" s="351" t="s">
        <v>404</v>
      </c>
    </row>
    <row r="1639" spans="1:15" hidden="1">
      <c r="A1639" s="350" t="s">
        <v>1277</v>
      </c>
      <c r="B1639" s="351">
        <v>888</v>
      </c>
      <c r="C1639" s="351" t="s">
        <v>1271</v>
      </c>
      <c r="D1639" s="351" t="s">
        <v>1271</v>
      </c>
      <c r="E1639" s="351" t="s">
        <v>1272</v>
      </c>
      <c r="F1639" s="351" t="s">
        <v>1295</v>
      </c>
      <c r="G1639" s="351" t="s">
        <v>1274</v>
      </c>
      <c r="H1639" s="351" t="s">
        <v>1275</v>
      </c>
      <c r="I1639" s="351" t="s">
        <v>3028</v>
      </c>
      <c r="J1639" s="351" t="s">
        <v>3029</v>
      </c>
      <c r="K1639" s="351" t="s">
        <v>3029</v>
      </c>
      <c r="L1639" s="351" t="s">
        <v>3028</v>
      </c>
      <c r="M1639" s="351" t="s">
        <v>1295</v>
      </c>
      <c r="N1639" s="351" t="s">
        <v>1338</v>
      </c>
      <c r="O1639" s="351" t="s">
        <v>404</v>
      </c>
    </row>
    <row r="1640" spans="1:15" hidden="1">
      <c r="A1640" s="350" t="s">
        <v>1277</v>
      </c>
      <c r="B1640" s="351">
        <v>888</v>
      </c>
      <c r="C1640" s="351" t="s">
        <v>1271</v>
      </c>
      <c r="D1640" s="351" t="s">
        <v>1271</v>
      </c>
      <c r="E1640" s="351" t="s">
        <v>1272</v>
      </c>
      <c r="F1640" s="351" t="s">
        <v>1295</v>
      </c>
      <c r="G1640" s="351" t="s">
        <v>1274</v>
      </c>
      <c r="H1640" s="351" t="s">
        <v>1275</v>
      </c>
      <c r="I1640" s="351" t="s">
        <v>3030</v>
      </c>
      <c r="J1640" s="351" t="s">
        <v>3031</v>
      </c>
      <c r="K1640" s="351" t="s">
        <v>3031</v>
      </c>
      <c r="L1640" s="351" t="s">
        <v>3030</v>
      </c>
      <c r="M1640" s="351" t="s">
        <v>1295</v>
      </c>
      <c r="N1640" s="351" t="s">
        <v>1338</v>
      </c>
      <c r="O1640" s="351" t="s">
        <v>404</v>
      </c>
    </row>
    <row r="1641" spans="1:15" hidden="1">
      <c r="A1641" s="350" t="s">
        <v>1277</v>
      </c>
      <c r="B1641" s="351">
        <v>888</v>
      </c>
      <c r="C1641" s="351" t="s">
        <v>1271</v>
      </c>
      <c r="D1641" s="351" t="s">
        <v>1271</v>
      </c>
      <c r="E1641" s="351" t="s">
        <v>1272</v>
      </c>
      <c r="F1641" s="351" t="s">
        <v>2854</v>
      </c>
      <c r="G1641" s="351" t="s">
        <v>1274</v>
      </c>
      <c r="H1641" s="351" t="s">
        <v>1290</v>
      </c>
      <c r="I1641" s="351" t="s">
        <v>3032</v>
      </c>
      <c r="J1641" s="351" t="s">
        <v>3033</v>
      </c>
      <c r="K1641" s="351" t="s">
        <v>3033</v>
      </c>
      <c r="L1641" s="351" t="s">
        <v>3032</v>
      </c>
      <c r="M1641" s="351" t="s">
        <v>1295</v>
      </c>
      <c r="N1641" s="351" t="s">
        <v>1338</v>
      </c>
      <c r="O1641" s="351" t="s">
        <v>404</v>
      </c>
    </row>
    <row r="1642" spans="1:15" hidden="1">
      <c r="A1642" s="350" t="s">
        <v>1277</v>
      </c>
      <c r="B1642" s="351">
        <v>888</v>
      </c>
      <c r="C1642" s="351" t="s">
        <v>1271</v>
      </c>
      <c r="D1642" s="351" t="s">
        <v>1271</v>
      </c>
      <c r="E1642" s="351" t="s">
        <v>1272</v>
      </c>
      <c r="F1642" s="351" t="s">
        <v>1295</v>
      </c>
      <c r="G1642" s="351" t="s">
        <v>1274</v>
      </c>
      <c r="H1642" s="351" t="s">
        <v>1275</v>
      </c>
      <c r="I1642" s="351" t="s">
        <v>3034</v>
      </c>
      <c r="J1642" s="351" t="s">
        <v>3035</v>
      </c>
      <c r="K1642" s="351" t="s">
        <v>3035</v>
      </c>
      <c r="L1642" s="351" t="s">
        <v>3034</v>
      </c>
      <c r="M1642" s="351" t="s">
        <v>1295</v>
      </c>
      <c r="N1642" s="351" t="s">
        <v>1338</v>
      </c>
      <c r="O1642" s="351" t="s">
        <v>404</v>
      </c>
    </row>
    <row r="1643" spans="1:15" hidden="1">
      <c r="A1643" s="350" t="s">
        <v>1277</v>
      </c>
      <c r="B1643" s="351">
        <v>888</v>
      </c>
      <c r="C1643" s="351" t="s">
        <v>1271</v>
      </c>
      <c r="D1643" s="351" t="s">
        <v>1271</v>
      </c>
      <c r="E1643" s="351" t="s">
        <v>1272</v>
      </c>
      <c r="F1643" s="351" t="s">
        <v>2856</v>
      </c>
      <c r="G1643" s="351" t="s">
        <v>1274</v>
      </c>
      <c r="H1643" s="351" t="s">
        <v>1290</v>
      </c>
      <c r="I1643" s="351" t="s">
        <v>3036</v>
      </c>
      <c r="J1643" s="351" t="s">
        <v>3037</v>
      </c>
      <c r="K1643" s="351" t="s">
        <v>3037</v>
      </c>
      <c r="L1643" s="351" t="s">
        <v>3036</v>
      </c>
      <c r="M1643" s="351" t="s">
        <v>1295</v>
      </c>
      <c r="N1643" s="351" t="s">
        <v>1338</v>
      </c>
      <c r="O1643" s="351" t="s">
        <v>404</v>
      </c>
    </row>
    <row r="1644" spans="1:15" hidden="1">
      <c r="A1644" s="350" t="s">
        <v>1277</v>
      </c>
      <c r="B1644" s="351">
        <v>888</v>
      </c>
      <c r="C1644" s="351" t="s">
        <v>1271</v>
      </c>
      <c r="D1644" s="351" t="s">
        <v>1271</v>
      </c>
      <c r="E1644" s="351" t="s">
        <v>1272</v>
      </c>
      <c r="F1644" s="351" t="s">
        <v>2025</v>
      </c>
      <c r="G1644" s="351" t="s">
        <v>1365</v>
      </c>
      <c r="H1644" s="351" t="s">
        <v>1275</v>
      </c>
      <c r="I1644" s="351" t="s">
        <v>2029</v>
      </c>
      <c r="J1644" s="351" t="s">
        <v>2030</v>
      </c>
      <c r="K1644" s="351" t="s">
        <v>2030</v>
      </c>
      <c r="L1644" s="351" t="s">
        <v>2029</v>
      </c>
      <c r="M1644" s="351" t="s">
        <v>1258</v>
      </c>
      <c r="N1644" s="351" t="s">
        <v>1338</v>
      </c>
      <c r="O1644" s="351" t="s">
        <v>404</v>
      </c>
    </row>
    <row r="1645" spans="1:15" hidden="1">
      <c r="A1645" s="350" t="s">
        <v>1277</v>
      </c>
      <c r="B1645" s="351">
        <v>888</v>
      </c>
      <c r="C1645" s="351" t="s">
        <v>1271</v>
      </c>
      <c r="D1645" s="351" t="s">
        <v>1271</v>
      </c>
      <c r="E1645" s="351" t="s">
        <v>1272</v>
      </c>
      <c r="F1645" s="351" t="s">
        <v>2854</v>
      </c>
      <c r="G1645" s="351" t="s">
        <v>1274</v>
      </c>
      <c r="H1645" s="351" t="s">
        <v>1290</v>
      </c>
      <c r="I1645" s="351" t="s">
        <v>3038</v>
      </c>
      <c r="J1645" s="351" t="s">
        <v>3039</v>
      </c>
      <c r="K1645" s="351" t="s">
        <v>3039</v>
      </c>
      <c r="L1645" s="351" t="s">
        <v>3038</v>
      </c>
      <c r="M1645" s="351" t="s">
        <v>1258</v>
      </c>
      <c r="N1645" s="351" t="s">
        <v>1338</v>
      </c>
      <c r="O1645" s="351" t="s">
        <v>404</v>
      </c>
    </row>
    <row r="1646" spans="1:15" hidden="1">
      <c r="A1646" s="350" t="s">
        <v>1277</v>
      </c>
      <c r="B1646" s="351">
        <v>888</v>
      </c>
      <c r="C1646" s="351" t="s">
        <v>1271</v>
      </c>
      <c r="D1646" s="351" t="s">
        <v>1271</v>
      </c>
      <c r="E1646" s="351" t="s">
        <v>1272</v>
      </c>
      <c r="F1646" s="351" t="s">
        <v>2856</v>
      </c>
      <c r="G1646" s="351" t="s">
        <v>1274</v>
      </c>
      <c r="H1646" s="351" t="s">
        <v>1290</v>
      </c>
      <c r="I1646" s="351" t="s">
        <v>3040</v>
      </c>
      <c r="J1646" s="351" t="s">
        <v>3041</v>
      </c>
      <c r="K1646" s="351" t="s">
        <v>3041</v>
      </c>
      <c r="L1646" s="351" t="s">
        <v>3040</v>
      </c>
      <c r="M1646" s="351" t="s">
        <v>1258</v>
      </c>
      <c r="N1646" s="351" t="s">
        <v>1338</v>
      </c>
      <c r="O1646" s="351" t="s">
        <v>404</v>
      </c>
    </row>
    <row r="1647" spans="1:15" hidden="1">
      <c r="A1647" s="350" t="s">
        <v>1277</v>
      </c>
      <c r="B1647" s="351">
        <v>888</v>
      </c>
      <c r="C1647" s="351" t="s">
        <v>1271</v>
      </c>
      <c r="D1647" s="351" t="s">
        <v>1271</v>
      </c>
      <c r="E1647" s="351" t="s">
        <v>1272</v>
      </c>
      <c r="F1647" s="351" t="s">
        <v>2856</v>
      </c>
      <c r="G1647" s="351" t="s">
        <v>1274</v>
      </c>
      <c r="H1647" s="351" t="s">
        <v>1290</v>
      </c>
      <c r="I1647" s="351" t="s">
        <v>3042</v>
      </c>
      <c r="J1647" s="351" t="s">
        <v>3043</v>
      </c>
      <c r="K1647" s="351" t="s">
        <v>3043</v>
      </c>
      <c r="L1647" s="351" t="s">
        <v>3042</v>
      </c>
      <c r="M1647" s="351" t="s">
        <v>1295</v>
      </c>
      <c r="N1647" s="351" t="s">
        <v>1338</v>
      </c>
      <c r="O1647" s="351" t="s">
        <v>404</v>
      </c>
    </row>
    <row r="1648" spans="1:15" hidden="1">
      <c r="A1648" s="350" t="s">
        <v>1277</v>
      </c>
      <c r="B1648" s="351">
        <v>888</v>
      </c>
      <c r="C1648" s="351" t="s">
        <v>1271</v>
      </c>
      <c r="D1648" s="351" t="s">
        <v>1271</v>
      </c>
      <c r="E1648" s="351" t="s">
        <v>1272</v>
      </c>
      <c r="F1648" s="351" t="s">
        <v>2856</v>
      </c>
      <c r="G1648" s="351" t="s">
        <v>1274</v>
      </c>
      <c r="H1648" s="351" t="s">
        <v>1290</v>
      </c>
      <c r="I1648" s="351" t="s">
        <v>3044</v>
      </c>
      <c r="J1648" s="351" t="s">
        <v>3045</v>
      </c>
      <c r="K1648" s="351" t="s">
        <v>3045</v>
      </c>
      <c r="L1648" s="351" t="s">
        <v>3044</v>
      </c>
      <c r="M1648" s="351" t="s">
        <v>1295</v>
      </c>
      <c r="N1648" s="351" t="s">
        <v>1338</v>
      </c>
      <c r="O1648" s="351" t="s">
        <v>404</v>
      </c>
    </row>
    <row r="1649" spans="1:15" hidden="1">
      <c r="A1649" s="350" t="s">
        <v>1277</v>
      </c>
      <c r="B1649" s="351">
        <v>888</v>
      </c>
      <c r="C1649" s="351" t="s">
        <v>1271</v>
      </c>
      <c r="D1649" s="351" t="s">
        <v>1271</v>
      </c>
      <c r="E1649" s="351" t="s">
        <v>1272</v>
      </c>
      <c r="F1649" s="351" t="s">
        <v>1295</v>
      </c>
      <c r="G1649" s="351" t="s">
        <v>1274</v>
      </c>
      <c r="H1649" s="351" t="s">
        <v>1275</v>
      </c>
      <c r="I1649" s="351" t="s">
        <v>3046</v>
      </c>
      <c r="J1649" s="351" t="s">
        <v>3047</v>
      </c>
      <c r="K1649" s="351" t="s">
        <v>3047</v>
      </c>
      <c r="L1649" s="351" t="s">
        <v>3046</v>
      </c>
      <c r="M1649" s="351" t="s">
        <v>1295</v>
      </c>
      <c r="N1649" s="351" t="s">
        <v>1338</v>
      </c>
      <c r="O1649" s="351" t="s">
        <v>404</v>
      </c>
    </row>
    <row r="1650" spans="1:15" hidden="1">
      <c r="A1650" s="350" t="s">
        <v>1277</v>
      </c>
      <c r="B1650" s="351">
        <v>888</v>
      </c>
      <c r="C1650" s="351" t="s">
        <v>1271</v>
      </c>
      <c r="D1650" s="351" t="s">
        <v>1271</v>
      </c>
      <c r="E1650" s="351" t="s">
        <v>1272</v>
      </c>
      <c r="F1650" s="351" t="s">
        <v>3048</v>
      </c>
      <c r="G1650" s="351" t="s">
        <v>1274</v>
      </c>
      <c r="H1650" s="351" t="s">
        <v>1275</v>
      </c>
      <c r="I1650" s="351" t="s">
        <v>3049</v>
      </c>
      <c r="J1650" s="351" t="s">
        <v>3050</v>
      </c>
      <c r="K1650" s="351" t="s">
        <v>3050</v>
      </c>
      <c r="L1650" s="351" t="s">
        <v>3049</v>
      </c>
      <c r="M1650" s="351" t="s">
        <v>1258</v>
      </c>
      <c r="N1650" s="351" t="s">
        <v>1338</v>
      </c>
      <c r="O1650" s="351" t="s">
        <v>404</v>
      </c>
    </row>
    <row r="1651" spans="1:15" hidden="1">
      <c r="A1651" s="350" t="s">
        <v>1277</v>
      </c>
      <c r="B1651" s="351">
        <v>888</v>
      </c>
      <c r="C1651" s="351" t="s">
        <v>1271</v>
      </c>
      <c r="D1651" s="351" t="s">
        <v>1271</v>
      </c>
      <c r="E1651" s="351" t="s">
        <v>1272</v>
      </c>
      <c r="F1651" s="351" t="s">
        <v>1295</v>
      </c>
      <c r="G1651" s="351" t="s">
        <v>1274</v>
      </c>
      <c r="H1651" s="351" t="s">
        <v>1275</v>
      </c>
      <c r="I1651" s="351" t="s">
        <v>3051</v>
      </c>
      <c r="J1651" s="351" t="s">
        <v>3052</v>
      </c>
      <c r="K1651" s="351" t="s">
        <v>3052</v>
      </c>
      <c r="L1651" s="351" t="s">
        <v>3051</v>
      </c>
      <c r="M1651" s="351" t="s">
        <v>1295</v>
      </c>
      <c r="N1651" s="351" t="s">
        <v>1338</v>
      </c>
      <c r="O1651" s="351" t="s">
        <v>404</v>
      </c>
    </row>
    <row r="1652" spans="1:15" hidden="1">
      <c r="A1652" s="350" t="s">
        <v>1277</v>
      </c>
      <c r="B1652" s="351">
        <v>888</v>
      </c>
      <c r="C1652" s="351" t="s">
        <v>1271</v>
      </c>
      <c r="D1652" s="351" t="s">
        <v>1271</v>
      </c>
      <c r="E1652" s="351" t="s">
        <v>1272</v>
      </c>
      <c r="F1652" s="351" t="s">
        <v>1295</v>
      </c>
      <c r="G1652" s="351" t="s">
        <v>1274</v>
      </c>
      <c r="H1652" s="351" t="s">
        <v>1275</v>
      </c>
      <c r="I1652" s="351" t="s">
        <v>3053</v>
      </c>
      <c r="J1652" s="351" t="s">
        <v>3054</v>
      </c>
      <c r="K1652" s="351" t="s">
        <v>3054</v>
      </c>
      <c r="L1652" s="351" t="s">
        <v>3053</v>
      </c>
      <c r="M1652" s="351" t="s">
        <v>1295</v>
      </c>
      <c r="N1652" s="351" t="s">
        <v>1338</v>
      </c>
      <c r="O1652" s="351" t="s">
        <v>404</v>
      </c>
    </row>
    <row r="1653" spans="1:15" hidden="1">
      <c r="A1653" s="350" t="s">
        <v>1277</v>
      </c>
      <c r="B1653" s="351">
        <v>888</v>
      </c>
      <c r="C1653" s="351" t="s">
        <v>1271</v>
      </c>
      <c r="D1653" s="351" t="s">
        <v>1271</v>
      </c>
      <c r="E1653" s="351" t="s">
        <v>1272</v>
      </c>
      <c r="F1653" s="351" t="s">
        <v>2856</v>
      </c>
      <c r="G1653" s="351" t="s">
        <v>1274</v>
      </c>
      <c r="H1653" s="351" t="s">
        <v>1290</v>
      </c>
      <c r="I1653" s="351" t="s">
        <v>3055</v>
      </c>
      <c r="J1653" s="351" t="s">
        <v>3056</v>
      </c>
      <c r="K1653" s="351" t="s">
        <v>3056</v>
      </c>
      <c r="L1653" s="351" t="s">
        <v>3055</v>
      </c>
      <c r="M1653" s="351" t="s">
        <v>1295</v>
      </c>
      <c r="N1653" s="351" t="s">
        <v>1338</v>
      </c>
      <c r="O1653" s="351" t="s">
        <v>404</v>
      </c>
    </row>
    <row r="1654" spans="1:15" hidden="1">
      <c r="A1654" s="350" t="s">
        <v>1277</v>
      </c>
      <c r="B1654" s="351">
        <v>888</v>
      </c>
      <c r="C1654" s="351" t="s">
        <v>1271</v>
      </c>
      <c r="D1654" s="351" t="s">
        <v>1271</v>
      </c>
      <c r="E1654" s="351" t="s">
        <v>1272</v>
      </c>
      <c r="F1654" s="351" t="s">
        <v>2856</v>
      </c>
      <c r="G1654" s="351" t="s">
        <v>1274</v>
      </c>
      <c r="H1654" s="351" t="s">
        <v>1290</v>
      </c>
      <c r="I1654" s="351" t="s">
        <v>3057</v>
      </c>
      <c r="J1654" s="351" t="s">
        <v>3058</v>
      </c>
      <c r="K1654" s="351" t="s">
        <v>3058</v>
      </c>
      <c r="L1654" s="351" t="s">
        <v>3057</v>
      </c>
      <c r="M1654" s="351" t="s">
        <v>1258</v>
      </c>
      <c r="N1654" s="351" t="s">
        <v>1338</v>
      </c>
      <c r="O1654" s="351" t="s">
        <v>404</v>
      </c>
    </row>
    <row r="1655" spans="1:15" hidden="1">
      <c r="A1655" s="350" t="s">
        <v>1277</v>
      </c>
      <c r="B1655" s="351">
        <v>888</v>
      </c>
      <c r="C1655" s="351" t="s">
        <v>1271</v>
      </c>
      <c r="D1655" s="351" t="s">
        <v>1271</v>
      </c>
      <c r="E1655" s="351" t="s">
        <v>1272</v>
      </c>
      <c r="F1655" s="351" t="s">
        <v>2854</v>
      </c>
      <c r="G1655" s="351" t="s">
        <v>1274</v>
      </c>
      <c r="H1655" s="351" t="s">
        <v>1290</v>
      </c>
      <c r="I1655" s="351" t="s">
        <v>3059</v>
      </c>
      <c r="J1655" s="351" t="s">
        <v>3060</v>
      </c>
      <c r="K1655" s="351" t="s">
        <v>3060</v>
      </c>
      <c r="L1655" s="351" t="s">
        <v>3059</v>
      </c>
      <c r="M1655" s="351" t="s">
        <v>1295</v>
      </c>
      <c r="N1655" s="351" t="s">
        <v>1338</v>
      </c>
      <c r="O1655" s="351" t="s">
        <v>404</v>
      </c>
    </row>
    <row r="1656" spans="1:15" hidden="1">
      <c r="A1656" s="350" t="s">
        <v>1277</v>
      </c>
      <c r="B1656" s="351">
        <v>888</v>
      </c>
      <c r="C1656" s="351" t="s">
        <v>1271</v>
      </c>
      <c r="D1656" s="351" t="s">
        <v>1271</v>
      </c>
      <c r="E1656" s="351" t="s">
        <v>1272</v>
      </c>
      <c r="F1656" s="351" t="s">
        <v>2856</v>
      </c>
      <c r="G1656" s="351" t="s">
        <v>1274</v>
      </c>
      <c r="H1656" s="351" t="s">
        <v>1290</v>
      </c>
      <c r="I1656" s="351" t="s">
        <v>3061</v>
      </c>
      <c r="J1656" s="351" t="s">
        <v>3062</v>
      </c>
      <c r="K1656" s="351" t="s">
        <v>3062</v>
      </c>
      <c r="L1656" s="351" t="s">
        <v>3061</v>
      </c>
      <c r="M1656" s="351" t="s">
        <v>1258</v>
      </c>
      <c r="N1656" s="351" t="s">
        <v>1338</v>
      </c>
      <c r="O1656" s="351" t="s">
        <v>404</v>
      </c>
    </row>
    <row r="1657" spans="1:15" hidden="1">
      <c r="A1657" s="350" t="s">
        <v>1277</v>
      </c>
      <c r="B1657" s="351">
        <v>888</v>
      </c>
      <c r="C1657" s="351" t="s">
        <v>1271</v>
      </c>
      <c r="D1657" s="351" t="s">
        <v>1271</v>
      </c>
      <c r="E1657" s="351" t="s">
        <v>1272</v>
      </c>
      <c r="F1657" s="351" t="s">
        <v>1295</v>
      </c>
      <c r="G1657" s="351" t="s">
        <v>1274</v>
      </c>
      <c r="H1657" s="351" t="s">
        <v>1275</v>
      </c>
      <c r="I1657" s="351" t="s">
        <v>3063</v>
      </c>
      <c r="J1657" s="351" t="s">
        <v>3064</v>
      </c>
      <c r="K1657" s="351" t="s">
        <v>3064</v>
      </c>
      <c r="L1657" s="351" t="s">
        <v>3063</v>
      </c>
      <c r="M1657" s="351" t="s">
        <v>1295</v>
      </c>
      <c r="N1657" s="351" t="s">
        <v>1338</v>
      </c>
      <c r="O1657" s="351" t="s">
        <v>404</v>
      </c>
    </row>
    <row r="1658" spans="1:15" hidden="1">
      <c r="A1658" s="350" t="s">
        <v>1277</v>
      </c>
      <c r="B1658" s="351">
        <v>888</v>
      </c>
      <c r="C1658" s="351" t="s">
        <v>1271</v>
      </c>
      <c r="D1658" s="351" t="s">
        <v>1271</v>
      </c>
      <c r="E1658" s="351" t="s">
        <v>1272</v>
      </c>
      <c r="F1658" s="351" t="s">
        <v>2856</v>
      </c>
      <c r="G1658" s="351" t="s">
        <v>1274</v>
      </c>
      <c r="H1658" s="351" t="s">
        <v>1290</v>
      </c>
      <c r="I1658" s="351" t="s">
        <v>3065</v>
      </c>
      <c r="J1658" s="351" t="s">
        <v>3066</v>
      </c>
      <c r="K1658" s="351" t="s">
        <v>3066</v>
      </c>
      <c r="L1658" s="351" t="s">
        <v>3065</v>
      </c>
      <c r="M1658" s="351" t="s">
        <v>1258</v>
      </c>
      <c r="N1658" s="351" t="s">
        <v>1338</v>
      </c>
      <c r="O1658" s="351" t="s">
        <v>404</v>
      </c>
    </row>
    <row r="1659" spans="1:15" hidden="1">
      <c r="A1659" s="350" t="s">
        <v>1277</v>
      </c>
      <c r="B1659" s="351">
        <v>888</v>
      </c>
      <c r="C1659" s="351" t="s">
        <v>1271</v>
      </c>
      <c r="D1659" s="351" t="s">
        <v>1271</v>
      </c>
      <c r="E1659" s="351" t="s">
        <v>1272</v>
      </c>
      <c r="F1659" s="351" t="s">
        <v>2856</v>
      </c>
      <c r="G1659" s="351" t="s">
        <v>1274</v>
      </c>
      <c r="H1659" s="351" t="s">
        <v>1290</v>
      </c>
      <c r="I1659" s="351" t="s">
        <v>3067</v>
      </c>
      <c r="J1659" s="351" t="s">
        <v>3068</v>
      </c>
      <c r="K1659" s="351" t="s">
        <v>3068</v>
      </c>
      <c r="L1659" s="351" t="s">
        <v>3067</v>
      </c>
      <c r="M1659" s="351" t="s">
        <v>1258</v>
      </c>
      <c r="N1659" s="351" t="s">
        <v>1338</v>
      </c>
      <c r="O1659" s="351" t="s">
        <v>404</v>
      </c>
    </row>
    <row r="1660" spans="1:15" hidden="1">
      <c r="A1660" s="350" t="s">
        <v>1277</v>
      </c>
      <c r="B1660" s="351">
        <v>888</v>
      </c>
      <c r="C1660" s="351" t="s">
        <v>1271</v>
      </c>
      <c r="D1660" s="351" t="s">
        <v>1271</v>
      </c>
      <c r="E1660" s="351" t="s">
        <v>1272</v>
      </c>
      <c r="F1660" s="351" t="s">
        <v>1335</v>
      </c>
      <c r="G1660" s="351" t="s">
        <v>1274</v>
      </c>
      <c r="H1660" s="351" t="s">
        <v>1275</v>
      </c>
      <c r="I1660" s="351" t="s">
        <v>3069</v>
      </c>
      <c r="J1660" s="351" t="s">
        <v>3070</v>
      </c>
      <c r="K1660" s="351" t="s">
        <v>3070</v>
      </c>
      <c r="L1660" s="351" t="s">
        <v>3069</v>
      </c>
      <c r="M1660" s="351" t="s">
        <v>1295</v>
      </c>
      <c r="N1660" s="351" t="s">
        <v>1338</v>
      </c>
      <c r="O1660" s="351" t="s">
        <v>404</v>
      </c>
    </row>
    <row r="1661" spans="1:15" hidden="1">
      <c r="A1661" s="350" t="s">
        <v>1277</v>
      </c>
      <c r="B1661" s="351">
        <v>888</v>
      </c>
      <c r="C1661" s="351" t="s">
        <v>1271</v>
      </c>
      <c r="D1661" s="351" t="s">
        <v>1271</v>
      </c>
      <c r="E1661" s="351" t="s">
        <v>1272</v>
      </c>
      <c r="F1661" s="351" t="s">
        <v>2233</v>
      </c>
      <c r="G1661" s="351" t="s">
        <v>1274</v>
      </c>
      <c r="H1661" s="351" t="s">
        <v>1275</v>
      </c>
      <c r="I1661" s="351" t="s">
        <v>3071</v>
      </c>
      <c r="J1661" s="351" t="s">
        <v>3072</v>
      </c>
      <c r="K1661" s="351" t="s">
        <v>3072</v>
      </c>
      <c r="L1661" s="351" t="s">
        <v>3071</v>
      </c>
      <c r="M1661" s="351" t="s">
        <v>1295</v>
      </c>
      <c r="N1661" s="351" t="s">
        <v>1338</v>
      </c>
      <c r="O1661" s="351" t="s">
        <v>404</v>
      </c>
    </row>
    <row r="1662" spans="1:15" hidden="1">
      <c r="A1662" s="350" t="s">
        <v>1277</v>
      </c>
      <c r="B1662" s="351">
        <v>888</v>
      </c>
      <c r="C1662" s="351" t="s">
        <v>1271</v>
      </c>
      <c r="D1662" s="351" t="s">
        <v>1271</v>
      </c>
      <c r="E1662" s="351" t="s">
        <v>1272</v>
      </c>
      <c r="F1662" s="351" t="s">
        <v>2856</v>
      </c>
      <c r="G1662" s="351" t="s">
        <v>1274</v>
      </c>
      <c r="H1662" s="351" t="s">
        <v>1290</v>
      </c>
      <c r="I1662" s="351" t="s">
        <v>3073</v>
      </c>
      <c r="J1662" s="351" t="s">
        <v>3074</v>
      </c>
      <c r="K1662" s="351" t="s">
        <v>3074</v>
      </c>
      <c r="L1662" s="351" t="s">
        <v>3073</v>
      </c>
      <c r="M1662" s="351" t="s">
        <v>1295</v>
      </c>
      <c r="N1662" s="351" t="s">
        <v>1338</v>
      </c>
      <c r="O1662" s="351" t="s">
        <v>404</v>
      </c>
    </row>
    <row r="1663" spans="1:15" hidden="1">
      <c r="A1663" s="350" t="s">
        <v>1277</v>
      </c>
      <c r="B1663" s="351">
        <v>888</v>
      </c>
      <c r="C1663" s="351" t="s">
        <v>1271</v>
      </c>
      <c r="D1663" s="351" t="s">
        <v>1271</v>
      </c>
      <c r="E1663" s="351" t="s">
        <v>1272</v>
      </c>
      <c r="F1663" s="351" t="s">
        <v>1295</v>
      </c>
      <c r="G1663" s="351" t="s">
        <v>1274</v>
      </c>
      <c r="H1663" s="351" t="s">
        <v>1275</v>
      </c>
      <c r="I1663" s="351" t="s">
        <v>3075</v>
      </c>
      <c r="J1663" s="351" t="s">
        <v>3076</v>
      </c>
      <c r="K1663" s="351" t="s">
        <v>3076</v>
      </c>
      <c r="L1663" s="351" t="s">
        <v>3075</v>
      </c>
      <c r="M1663" s="351" t="s">
        <v>1295</v>
      </c>
      <c r="N1663" s="351" t="s">
        <v>1338</v>
      </c>
      <c r="O1663" s="351" t="s">
        <v>404</v>
      </c>
    </row>
    <row r="1664" spans="1:15" hidden="1">
      <c r="A1664" s="350" t="s">
        <v>1277</v>
      </c>
      <c r="B1664" s="351">
        <v>888</v>
      </c>
      <c r="C1664" s="351" t="s">
        <v>1271</v>
      </c>
      <c r="D1664" s="351" t="s">
        <v>1271</v>
      </c>
      <c r="E1664" s="351" t="s">
        <v>1272</v>
      </c>
      <c r="F1664" s="351" t="s">
        <v>2856</v>
      </c>
      <c r="G1664" s="351" t="s">
        <v>1274</v>
      </c>
      <c r="H1664" s="351" t="s">
        <v>1290</v>
      </c>
      <c r="I1664" s="351" t="s">
        <v>3077</v>
      </c>
      <c r="J1664" s="351" t="s">
        <v>3078</v>
      </c>
      <c r="K1664" s="351" t="s">
        <v>3078</v>
      </c>
      <c r="L1664" s="351" t="s">
        <v>3077</v>
      </c>
      <c r="M1664" s="351" t="s">
        <v>1258</v>
      </c>
      <c r="N1664" s="351" t="s">
        <v>1338</v>
      </c>
      <c r="O1664" s="351" t="s">
        <v>404</v>
      </c>
    </row>
    <row r="1665" spans="1:15" hidden="1">
      <c r="A1665" s="350" t="s">
        <v>1277</v>
      </c>
      <c r="B1665" s="351">
        <v>888</v>
      </c>
      <c r="C1665" s="351" t="s">
        <v>1271</v>
      </c>
      <c r="D1665" s="351" t="s">
        <v>1271</v>
      </c>
      <c r="E1665" s="351" t="s">
        <v>1272</v>
      </c>
      <c r="F1665" s="351" t="s">
        <v>3079</v>
      </c>
      <c r="G1665" s="351" t="s">
        <v>1365</v>
      </c>
      <c r="H1665" s="351" t="s">
        <v>1290</v>
      </c>
      <c r="I1665" s="351" t="s">
        <v>3080</v>
      </c>
      <c r="J1665" s="351" t="s">
        <v>3081</v>
      </c>
      <c r="K1665" s="351" t="s">
        <v>3081</v>
      </c>
      <c r="L1665" s="351" t="s">
        <v>3080</v>
      </c>
      <c r="M1665" s="351" t="s">
        <v>1258</v>
      </c>
      <c r="N1665" s="351" t="s">
        <v>1338</v>
      </c>
      <c r="O1665" s="351" t="s">
        <v>404</v>
      </c>
    </row>
    <row r="1666" spans="1:15" hidden="1">
      <c r="A1666" s="350" t="s">
        <v>1277</v>
      </c>
      <c r="B1666" s="351">
        <v>888</v>
      </c>
      <c r="C1666" s="351" t="s">
        <v>1271</v>
      </c>
      <c r="D1666" s="351" t="s">
        <v>1271</v>
      </c>
      <c r="E1666" s="351" t="s">
        <v>1272</v>
      </c>
      <c r="F1666" s="351" t="s">
        <v>2854</v>
      </c>
      <c r="G1666" s="351" t="s">
        <v>1274</v>
      </c>
      <c r="H1666" s="351" t="s">
        <v>1290</v>
      </c>
      <c r="I1666" s="351" t="s">
        <v>2031</v>
      </c>
      <c r="J1666" s="351" t="s">
        <v>3082</v>
      </c>
      <c r="K1666" s="351" t="s">
        <v>3082</v>
      </c>
      <c r="L1666" s="351" t="s">
        <v>2031</v>
      </c>
      <c r="M1666" s="351" t="s">
        <v>1295</v>
      </c>
      <c r="N1666" s="351" t="s">
        <v>1338</v>
      </c>
      <c r="O1666" s="351" t="s">
        <v>404</v>
      </c>
    </row>
    <row r="1667" spans="1:15" hidden="1">
      <c r="A1667" s="350" t="s">
        <v>1277</v>
      </c>
      <c r="B1667" s="351">
        <v>888</v>
      </c>
      <c r="C1667" s="351" t="s">
        <v>1271</v>
      </c>
      <c r="D1667" s="351" t="s">
        <v>1271</v>
      </c>
      <c r="E1667" s="351" t="s">
        <v>1272</v>
      </c>
      <c r="F1667" s="351" t="s">
        <v>2856</v>
      </c>
      <c r="G1667" s="351" t="s">
        <v>1274</v>
      </c>
      <c r="H1667" s="351" t="s">
        <v>1290</v>
      </c>
      <c r="I1667" s="351" t="s">
        <v>3083</v>
      </c>
      <c r="J1667" s="351" t="s">
        <v>3084</v>
      </c>
      <c r="K1667" s="351" t="s">
        <v>3084</v>
      </c>
      <c r="L1667" s="351" t="s">
        <v>3083</v>
      </c>
      <c r="M1667" s="351" t="s">
        <v>1258</v>
      </c>
      <c r="N1667" s="351" t="s">
        <v>1338</v>
      </c>
      <c r="O1667" s="351" t="s">
        <v>404</v>
      </c>
    </row>
    <row r="1668" spans="1:15" hidden="1">
      <c r="A1668" s="350" t="s">
        <v>1277</v>
      </c>
      <c r="B1668" s="351">
        <v>888</v>
      </c>
      <c r="C1668" s="351" t="s">
        <v>1271</v>
      </c>
      <c r="D1668" s="351" t="s">
        <v>1271</v>
      </c>
      <c r="E1668" s="351" t="s">
        <v>1272</v>
      </c>
      <c r="F1668" s="351" t="s">
        <v>1335</v>
      </c>
      <c r="G1668" s="351" t="s">
        <v>1274</v>
      </c>
      <c r="H1668" s="351" t="s">
        <v>1275</v>
      </c>
      <c r="I1668" s="351" t="s">
        <v>3085</v>
      </c>
      <c r="J1668" s="351" t="s">
        <v>3086</v>
      </c>
      <c r="K1668" s="351" t="s">
        <v>3086</v>
      </c>
      <c r="L1668" s="351" t="s">
        <v>3085</v>
      </c>
      <c r="M1668" s="351" t="s">
        <v>1258</v>
      </c>
      <c r="N1668" s="351" t="s">
        <v>1338</v>
      </c>
      <c r="O1668" s="351" t="s">
        <v>404</v>
      </c>
    </row>
    <row r="1669" spans="1:15" hidden="1">
      <c r="A1669" s="350" t="s">
        <v>1277</v>
      </c>
      <c r="B1669" s="351">
        <v>888</v>
      </c>
      <c r="C1669" s="351" t="s">
        <v>1271</v>
      </c>
      <c r="D1669" s="351" t="s">
        <v>1271</v>
      </c>
      <c r="E1669" s="351" t="s">
        <v>1272</v>
      </c>
      <c r="F1669" s="351" t="s">
        <v>1295</v>
      </c>
      <c r="G1669" s="351" t="s">
        <v>1274</v>
      </c>
      <c r="H1669" s="351" t="s">
        <v>1275</v>
      </c>
      <c r="I1669" s="351" t="s">
        <v>3087</v>
      </c>
      <c r="J1669" s="351" t="s">
        <v>3088</v>
      </c>
      <c r="K1669" s="351" t="s">
        <v>3088</v>
      </c>
      <c r="L1669" s="351" t="s">
        <v>3087</v>
      </c>
      <c r="M1669" s="351" t="s">
        <v>1295</v>
      </c>
      <c r="N1669" s="351" t="s">
        <v>1338</v>
      </c>
      <c r="O1669" s="351" t="s">
        <v>404</v>
      </c>
    </row>
    <row r="1670" spans="1:15" hidden="1">
      <c r="A1670" s="350" t="s">
        <v>1277</v>
      </c>
      <c r="B1670" s="351">
        <v>888</v>
      </c>
      <c r="C1670" s="351" t="s">
        <v>1271</v>
      </c>
      <c r="D1670" s="351" t="s">
        <v>1271</v>
      </c>
      <c r="E1670" s="351" t="s">
        <v>1272</v>
      </c>
      <c r="F1670" s="351" t="s">
        <v>1295</v>
      </c>
      <c r="G1670" s="351" t="s">
        <v>1274</v>
      </c>
      <c r="H1670" s="351" t="s">
        <v>1275</v>
      </c>
      <c r="I1670" s="351" t="s">
        <v>3089</v>
      </c>
      <c r="J1670" s="351" t="s">
        <v>3090</v>
      </c>
      <c r="K1670" s="351" t="s">
        <v>3090</v>
      </c>
      <c r="L1670" s="351" t="s">
        <v>3089</v>
      </c>
      <c r="M1670" s="351" t="s">
        <v>1295</v>
      </c>
      <c r="N1670" s="351" t="s">
        <v>1338</v>
      </c>
      <c r="O1670" s="351" t="s">
        <v>404</v>
      </c>
    </row>
    <row r="1671" spans="1:15" hidden="1">
      <c r="A1671" s="350" t="s">
        <v>1277</v>
      </c>
      <c r="B1671" s="351">
        <v>888</v>
      </c>
      <c r="C1671" s="351" t="s">
        <v>1271</v>
      </c>
      <c r="D1671" s="351" t="s">
        <v>1271</v>
      </c>
      <c r="E1671" s="351" t="s">
        <v>1272</v>
      </c>
      <c r="F1671" s="351" t="s">
        <v>1295</v>
      </c>
      <c r="G1671" s="351" t="s">
        <v>1274</v>
      </c>
      <c r="H1671" s="351" t="s">
        <v>1275</v>
      </c>
      <c r="I1671" s="351" t="s">
        <v>3059</v>
      </c>
      <c r="J1671" s="351" t="s">
        <v>3091</v>
      </c>
      <c r="K1671" s="351" t="s">
        <v>3091</v>
      </c>
      <c r="L1671" s="351" t="s">
        <v>3059</v>
      </c>
      <c r="M1671" s="351" t="s">
        <v>1295</v>
      </c>
      <c r="N1671" s="351" t="s">
        <v>1338</v>
      </c>
      <c r="O1671" s="351" t="s">
        <v>404</v>
      </c>
    </row>
    <row r="1672" spans="1:15" hidden="1">
      <c r="A1672" s="350" t="s">
        <v>1277</v>
      </c>
      <c r="B1672" s="351">
        <v>888</v>
      </c>
      <c r="C1672" s="351" t="s">
        <v>1271</v>
      </c>
      <c r="D1672" s="351" t="s">
        <v>1271</v>
      </c>
      <c r="E1672" s="351" t="s">
        <v>1272</v>
      </c>
      <c r="F1672" s="351" t="s">
        <v>2854</v>
      </c>
      <c r="G1672" s="351" t="s">
        <v>1274</v>
      </c>
      <c r="H1672" s="351" t="s">
        <v>1290</v>
      </c>
      <c r="I1672" s="351" t="s">
        <v>3092</v>
      </c>
      <c r="J1672" s="351" t="s">
        <v>3093</v>
      </c>
      <c r="K1672" s="351" t="s">
        <v>3093</v>
      </c>
      <c r="L1672" s="351" t="s">
        <v>3092</v>
      </c>
      <c r="M1672" s="351" t="s">
        <v>1295</v>
      </c>
      <c r="N1672" s="351" t="s">
        <v>1338</v>
      </c>
      <c r="O1672" s="351" t="s">
        <v>404</v>
      </c>
    </row>
    <row r="1673" spans="1:15" hidden="1">
      <c r="A1673" s="350" t="s">
        <v>1277</v>
      </c>
      <c r="B1673" s="351">
        <v>888</v>
      </c>
      <c r="C1673" s="351" t="s">
        <v>1271</v>
      </c>
      <c r="D1673" s="351" t="s">
        <v>1271</v>
      </c>
      <c r="E1673" s="351" t="s">
        <v>1272</v>
      </c>
      <c r="F1673" s="351" t="s">
        <v>1295</v>
      </c>
      <c r="G1673" s="351" t="s">
        <v>1274</v>
      </c>
      <c r="H1673" s="351" t="s">
        <v>1275</v>
      </c>
      <c r="I1673" s="351" t="s">
        <v>3094</v>
      </c>
      <c r="J1673" s="351" t="s">
        <v>3095</v>
      </c>
      <c r="K1673" s="351" t="s">
        <v>3095</v>
      </c>
      <c r="L1673" s="351" t="s">
        <v>3094</v>
      </c>
      <c r="M1673" s="351" t="s">
        <v>1295</v>
      </c>
      <c r="N1673" s="351" t="s">
        <v>1338</v>
      </c>
      <c r="O1673" s="351" t="s">
        <v>404</v>
      </c>
    </row>
    <row r="1674" spans="1:15" hidden="1">
      <c r="A1674" s="350" t="s">
        <v>1277</v>
      </c>
      <c r="B1674" s="351">
        <v>888</v>
      </c>
      <c r="C1674" s="351" t="s">
        <v>1271</v>
      </c>
      <c r="D1674" s="351" t="s">
        <v>1271</v>
      </c>
      <c r="E1674" s="351" t="s">
        <v>1272</v>
      </c>
      <c r="F1674" s="351" t="s">
        <v>2854</v>
      </c>
      <c r="G1674" s="351" t="s">
        <v>1274</v>
      </c>
      <c r="H1674" s="351" t="s">
        <v>1290</v>
      </c>
      <c r="I1674" s="351" t="s">
        <v>3096</v>
      </c>
      <c r="J1674" s="351" t="s">
        <v>3097</v>
      </c>
      <c r="K1674" s="351" t="s">
        <v>3097</v>
      </c>
      <c r="L1674" s="351" t="s">
        <v>3096</v>
      </c>
      <c r="M1674" s="351" t="s">
        <v>1295</v>
      </c>
      <c r="N1674" s="351" t="s">
        <v>1338</v>
      </c>
      <c r="O1674" s="351" t="s">
        <v>404</v>
      </c>
    </row>
    <row r="1675" spans="1:15" hidden="1">
      <c r="A1675" s="350" t="s">
        <v>1277</v>
      </c>
      <c r="B1675" s="351">
        <v>888</v>
      </c>
      <c r="C1675" s="351" t="s">
        <v>1271</v>
      </c>
      <c r="D1675" s="351" t="s">
        <v>1271</v>
      </c>
      <c r="E1675" s="351" t="s">
        <v>1272</v>
      </c>
      <c r="F1675" s="351" t="s">
        <v>2854</v>
      </c>
      <c r="G1675" s="351" t="s">
        <v>1274</v>
      </c>
      <c r="H1675" s="351" t="s">
        <v>1290</v>
      </c>
      <c r="I1675" s="351" t="s">
        <v>3098</v>
      </c>
      <c r="J1675" s="351" t="s">
        <v>3099</v>
      </c>
      <c r="K1675" s="351" t="s">
        <v>3099</v>
      </c>
      <c r="L1675" s="351" t="s">
        <v>3098</v>
      </c>
      <c r="M1675" s="351" t="s">
        <v>1295</v>
      </c>
      <c r="N1675" s="351" t="s">
        <v>1338</v>
      </c>
      <c r="O1675" s="351" t="s">
        <v>404</v>
      </c>
    </row>
    <row r="1676" spans="1:15" hidden="1">
      <c r="A1676" s="350" t="s">
        <v>1277</v>
      </c>
      <c r="B1676" s="351">
        <v>888</v>
      </c>
      <c r="C1676" s="351" t="s">
        <v>1271</v>
      </c>
      <c r="D1676" s="351" t="s">
        <v>1271</v>
      </c>
      <c r="E1676" s="351" t="s">
        <v>1272</v>
      </c>
      <c r="F1676" s="351" t="s">
        <v>1295</v>
      </c>
      <c r="G1676" s="351" t="s">
        <v>1274</v>
      </c>
      <c r="H1676" s="351" t="s">
        <v>1275</v>
      </c>
      <c r="I1676" s="351" t="s">
        <v>3100</v>
      </c>
      <c r="J1676" s="351" t="s">
        <v>3101</v>
      </c>
      <c r="K1676" s="351" t="s">
        <v>3101</v>
      </c>
      <c r="L1676" s="351" t="s">
        <v>3100</v>
      </c>
      <c r="M1676" s="351" t="s">
        <v>1295</v>
      </c>
      <c r="N1676" s="351" t="s">
        <v>1338</v>
      </c>
      <c r="O1676" s="351" t="s">
        <v>404</v>
      </c>
    </row>
    <row r="1677" spans="1:15" hidden="1">
      <c r="A1677" s="350" t="s">
        <v>1277</v>
      </c>
      <c r="B1677" s="351">
        <v>888</v>
      </c>
      <c r="C1677" s="351" t="s">
        <v>1271</v>
      </c>
      <c r="D1677" s="351" t="s">
        <v>1271</v>
      </c>
      <c r="E1677" s="351" t="s">
        <v>1272</v>
      </c>
      <c r="F1677" s="351" t="s">
        <v>3079</v>
      </c>
      <c r="G1677" s="351" t="s">
        <v>1365</v>
      </c>
      <c r="H1677" s="351" t="s">
        <v>1290</v>
      </c>
      <c r="I1677" s="351" t="s">
        <v>3102</v>
      </c>
      <c r="J1677" s="351" t="s">
        <v>3103</v>
      </c>
      <c r="K1677" s="351" t="s">
        <v>3103</v>
      </c>
      <c r="L1677" s="351" t="s">
        <v>3102</v>
      </c>
      <c r="M1677" s="351" t="s">
        <v>1258</v>
      </c>
      <c r="N1677" s="351" t="s">
        <v>1338</v>
      </c>
      <c r="O1677" s="351" t="s">
        <v>404</v>
      </c>
    </row>
    <row r="1678" spans="1:15" hidden="1">
      <c r="A1678" s="350" t="s">
        <v>1277</v>
      </c>
      <c r="B1678" s="351">
        <v>888</v>
      </c>
      <c r="C1678" s="351" t="s">
        <v>1271</v>
      </c>
      <c r="D1678" s="351" t="s">
        <v>1271</v>
      </c>
      <c r="E1678" s="351" t="s">
        <v>1272</v>
      </c>
      <c r="F1678" s="351" t="s">
        <v>2854</v>
      </c>
      <c r="G1678" s="351" t="s">
        <v>1274</v>
      </c>
      <c r="H1678" s="351" t="s">
        <v>1275</v>
      </c>
      <c r="I1678" s="351" t="s">
        <v>3100</v>
      </c>
      <c r="J1678" s="351" t="s">
        <v>3104</v>
      </c>
      <c r="K1678" s="351" t="s">
        <v>3104</v>
      </c>
      <c r="L1678" s="351" t="s">
        <v>3100</v>
      </c>
      <c r="M1678" s="351" t="s">
        <v>1295</v>
      </c>
      <c r="N1678" s="351" t="s">
        <v>1338</v>
      </c>
      <c r="O1678" s="351" t="s">
        <v>404</v>
      </c>
    </row>
    <row r="1679" spans="1:15" hidden="1">
      <c r="A1679" s="350" t="s">
        <v>1277</v>
      </c>
      <c r="B1679" s="351">
        <v>888</v>
      </c>
      <c r="C1679" s="351" t="s">
        <v>1271</v>
      </c>
      <c r="D1679" s="351" t="s">
        <v>1271</v>
      </c>
      <c r="E1679" s="351" t="s">
        <v>1272</v>
      </c>
      <c r="F1679" s="351" t="s">
        <v>1335</v>
      </c>
      <c r="G1679" s="351" t="s">
        <v>1274</v>
      </c>
      <c r="H1679" s="351" t="s">
        <v>1275</v>
      </c>
      <c r="I1679" s="351" t="s">
        <v>3105</v>
      </c>
      <c r="J1679" s="351" t="s">
        <v>3106</v>
      </c>
      <c r="K1679" s="351" t="s">
        <v>3106</v>
      </c>
      <c r="L1679" s="351" t="s">
        <v>3105</v>
      </c>
      <c r="M1679" s="351" t="s">
        <v>1295</v>
      </c>
      <c r="N1679" s="351" t="s">
        <v>1338</v>
      </c>
      <c r="O1679" s="351" t="s">
        <v>404</v>
      </c>
    </row>
    <row r="1680" spans="1:15" hidden="1">
      <c r="A1680" s="350" t="s">
        <v>1277</v>
      </c>
      <c r="B1680" s="351">
        <v>888</v>
      </c>
      <c r="C1680" s="351" t="s">
        <v>1271</v>
      </c>
      <c r="D1680" s="351" t="s">
        <v>1271</v>
      </c>
      <c r="E1680" s="351" t="s">
        <v>1272</v>
      </c>
      <c r="F1680" s="351" t="s">
        <v>1335</v>
      </c>
      <c r="G1680" s="351" t="s">
        <v>1274</v>
      </c>
      <c r="H1680" s="351" t="s">
        <v>1275</v>
      </c>
      <c r="I1680" s="351" t="s">
        <v>3107</v>
      </c>
      <c r="J1680" s="351" t="s">
        <v>3108</v>
      </c>
      <c r="K1680" s="351" t="s">
        <v>3108</v>
      </c>
      <c r="L1680" s="351" t="s">
        <v>3107</v>
      </c>
      <c r="M1680" s="351" t="s">
        <v>1258</v>
      </c>
      <c r="N1680" s="351" t="s">
        <v>1338</v>
      </c>
      <c r="O1680" s="351" t="s">
        <v>404</v>
      </c>
    </row>
    <row r="1681" spans="1:15" hidden="1">
      <c r="A1681" s="350" t="s">
        <v>1277</v>
      </c>
      <c r="B1681" s="351">
        <v>888</v>
      </c>
      <c r="C1681" s="351" t="s">
        <v>1271</v>
      </c>
      <c r="D1681" s="351" t="s">
        <v>1271</v>
      </c>
      <c r="E1681" s="351" t="s">
        <v>1272</v>
      </c>
      <c r="F1681" s="351" t="s">
        <v>1295</v>
      </c>
      <c r="G1681" s="351" t="s">
        <v>1274</v>
      </c>
      <c r="H1681" s="351" t="s">
        <v>1275</v>
      </c>
      <c r="I1681" s="351" t="s">
        <v>3109</v>
      </c>
      <c r="J1681" s="351" t="s">
        <v>3110</v>
      </c>
      <c r="K1681" s="351" t="s">
        <v>3110</v>
      </c>
      <c r="L1681" s="351" t="s">
        <v>3109</v>
      </c>
      <c r="M1681" s="351" t="s">
        <v>1295</v>
      </c>
      <c r="N1681" s="351" t="s">
        <v>1338</v>
      </c>
      <c r="O1681" s="351" t="s">
        <v>404</v>
      </c>
    </row>
    <row r="1682" spans="1:15" hidden="1">
      <c r="A1682" s="350" t="s">
        <v>1277</v>
      </c>
      <c r="B1682" s="351">
        <v>888</v>
      </c>
      <c r="C1682" s="351" t="s">
        <v>1271</v>
      </c>
      <c r="D1682" s="351" t="s">
        <v>1271</v>
      </c>
      <c r="E1682" s="351" t="s">
        <v>1272</v>
      </c>
      <c r="F1682" s="351" t="s">
        <v>1295</v>
      </c>
      <c r="G1682" s="351" t="s">
        <v>1274</v>
      </c>
      <c r="H1682" s="351" t="s">
        <v>1275</v>
      </c>
      <c r="I1682" s="351" t="s">
        <v>3111</v>
      </c>
      <c r="J1682" s="351" t="s">
        <v>3112</v>
      </c>
      <c r="K1682" s="351" t="s">
        <v>3112</v>
      </c>
      <c r="L1682" s="351" t="s">
        <v>3111</v>
      </c>
      <c r="M1682" s="351" t="s">
        <v>1295</v>
      </c>
      <c r="N1682" s="351" t="s">
        <v>1338</v>
      </c>
      <c r="O1682" s="351" t="s">
        <v>404</v>
      </c>
    </row>
    <row r="1683" spans="1:15" hidden="1">
      <c r="A1683" s="350" t="s">
        <v>1277</v>
      </c>
      <c r="B1683" s="351">
        <v>888</v>
      </c>
      <c r="C1683" s="351" t="s">
        <v>1271</v>
      </c>
      <c r="D1683" s="351" t="s">
        <v>1271</v>
      </c>
      <c r="E1683" s="351" t="s">
        <v>1272</v>
      </c>
      <c r="F1683" s="351" t="s">
        <v>1335</v>
      </c>
      <c r="G1683" s="351" t="s">
        <v>1274</v>
      </c>
      <c r="H1683" s="351" t="s">
        <v>1275</v>
      </c>
      <c r="I1683" s="351" t="s">
        <v>3113</v>
      </c>
      <c r="J1683" s="351" t="s">
        <v>3114</v>
      </c>
      <c r="K1683" s="351" t="s">
        <v>3114</v>
      </c>
      <c r="L1683" s="351" t="s">
        <v>3113</v>
      </c>
      <c r="M1683" s="351" t="s">
        <v>1295</v>
      </c>
      <c r="N1683" s="351" t="s">
        <v>1338</v>
      </c>
      <c r="O1683" s="351" t="s">
        <v>404</v>
      </c>
    </row>
    <row r="1684" spans="1:15" hidden="1">
      <c r="A1684" s="350" t="s">
        <v>1277</v>
      </c>
      <c r="B1684" s="351">
        <v>888</v>
      </c>
      <c r="C1684" s="351" t="s">
        <v>1271</v>
      </c>
      <c r="D1684" s="351" t="s">
        <v>1271</v>
      </c>
      <c r="E1684" s="351" t="s">
        <v>1272</v>
      </c>
      <c r="F1684" s="351" t="s">
        <v>2856</v>
      </c>
      <c r="G1684" s="351" t="s">
        <v>1274</v>
      </c>
      <c r="H1684" s="351" t="s">
        <v>1290</v>
      </c>
      <c r="I1684" s="351" t="s">
        <v>3115</v>
      </c>
      <c r="J1684" s="351" t="s">
        <v>3116</v>
      </c>
      <c r="K1684" s="351" t="s">
        <v>3116</v>
      </c>
      <c r="L1684" s="351" t="s">
        <v>3115</v>
      </c>
      <c r="M1684" s="351" t="s">
        <v>1295</v>
      </c>
      <c r="N1684" s="351" t="s">
        <v>1338</v>
      </c>
      <c r="O1684" s="351" t="s">
        <v>404</v>
      </c>
    </row>
    <row r="1685" spans="1:15" hidden="1">
      <c r="A1685" s="350" t="s">
        <v>1277</v>
      </c>
      <c r="B1685" s="351">
        <v>888</v>
      </c>
      <c r="C1685" s="351" t="s">
        <v>1271</v>
      </c>
      <c r="D1685" s="351" t="s">
        <v>1271</v>
      </c>
      <c r="E1685" s="351" t="s">
        <v>1272</v>
      </c>
      <c r="F1685" s="351" t="s">
        <v>3117</v>
      </c>
      <c r="G1685" s="351" t="s">
        <v>1274</v>
      </c>
      <c r="H1685" s="351" t="s">
        <v>1275</v>
      </c>
      <c r="I1685" s="351" t="s">
        <v>3117</v>
      </c>
      <c r="J1685" s="351" t="s">
        <v>3118</v>
      </c>
      <c r="K1685" s="351" t="s">
        <v>3118</v>
      </c>
      <c r="L1685" s="351" t="s">
        <v>3117</v>
      </c>
      <c r="M1685" s="351" t="s">
        <v>1295</v>
      </c>
      <c r="N1685" s="351" t="s">
        <v>1338</v>
      </c>
      <c r="O1685" s="351" t="s">
        <v>404</v>
      </c>
    </row>
    <row r="1686" spans="1:15" hidden="1">
      <c r="A1686" s="350" t="s">
        <v>1277</v>
      </c>
      <c r="B1686" s="351">
        <v>888</v>
      </c>
      <c r="C1686" s="351" t="s">
        <v>1271</v>
      </c>
      <c r="D1686" s="351" t="s">
        <v>1271</v>
      </c>
      <c r="E1686" s="351" t="s">
        <v>1272</v>
      </c>
      <c r="F1686" s="351" t="s">
        <v>2856</v>
      </c>
      <c r="G1686" s="351" t="s">
        <v>1274</v>
      </c>
      <c r="H1686" s="351" t="s">
        <v>1290</v>
      </c>
      <c r="I1686" s="351" t="s">
        <v>3119</v>
      </c>
      <c r="J1686" s="351" t="s">
        <v>3120</v>
      </c>
      <c r="K1686" s="351" t="s">
        <v>3120</v>
      </c>
      <c r="L1686" s="351" t="s">
        <v>3119</v>
      </c>
      <c r="M1686" s="351" t="s">
        <v>1295</v>
      </c>
      <c r="N1686" s="351" t="s">
        <v>1338</v>
      </c>
      <c r="O1686" s="351" t="s">
        <v>404</v>
      </c>
    </row>
    <row r="1687" spans="1:15" hidden="1">
      <c r="A1687" s="350" t="s">
        <v>1277</v>
      </c>
      <c r="B1687" s="351">
        <v>888</v>
      </c>
      <c r="C1687" s="351" t="s">
        <v>1271</v>
      </c>
      <c r="D1687" s="351" t="s">
        <v>1271</v>
      </c>
      <c r="E1687" s="351" t="s">
        <v>1272</v>
      </c>
      <c r="F1687" s="351" t="s">
        <v>2856</v>
      </c>
      <c r="G1687" s="351" t="s">
        <v>1274</v>
      </c>
      <c r="H1687" s="351" t="s">
        <v>1290</v>
      </c>
      <c r="I1687" s="351" t="s">
        <v>3121</v>
      </c>
      <c r="J1687" s="351" t="s">
        <v>3122</v>
      </c>
      <c r="K1687" s="351" t="s">
        <v>3122</v>
      </c>
      <c r="L1687" s="351" t="s">
        <v>3121</v>
      </c>
      <c r="M1687" s="351" t="s">
        <v>1295</v>
      </c>
      <c r="N1687" s="351" t="s">
        <v>1338</v>
      </c>
      <c r="O1687" s="351" t="s">
        <v>404</v>
      </c>
    </row>
    <row r="1688" spans="1:15" hidden="1">
      <c r="A1688" s="350" t="s">
        <v>1277</v>
      </c>
      <c r="B1688" s="351">
        <v>888</v>
      </c>
      <c r="C1688" s="351" t="s">
        <v>1271</v>
      </c>
      <c r="D1688" s="351" t="s">
        <v>1271</v>
      </c>
      <c r="E1688" s="351" t="s">
        <v>1272</v>
      </c>
      <c r="F1688" s="351" t="s">
        <v>2856</v>
      </c>
      <c r="G1688" s="351" t="s">
        <v>1274</v>
      </c>
      <c r="H1688" s="351" t="s">
        <v>1290</v>
      </c>
      <c r="I1688" s="351" t="s">
        <v>3123</v>
      </c>
      <c r="J1688" s="351" t="s">
        <v>3124</v>
      </c>
      <c r="K1688" s="351" t="s">
        <v>3124</v>
      </c>
      <c r="L1688" s="351" t="s">
        <v>3123</v>
      </c>
      <c r="M1688" s="351" t="s">
        <v>1295</v>
      </c>
      <c r="N1688" s="351" t="s">
        <v>1338</v>
      </c>
      <c r="O1688" s="351" t="s">
        <v>404</v>
      </c>
    </row>
    <row r="1689" spans="1:15" hidden="1">
      <c r="A1689" s="350" t="s">
        <v>1277</v>
      </c>
      <c r="B1689" s="351">
        <v>888</v>
      </c>
      <c r="C1689" s="351" t="s">
        <v>1271</v>
      </c>
      <c r="D1689" s="351" t="s">
        <v>1271</v>
      </c>
      <c r="E1689" s="351" t="s">
        <v>1272</v>
      </c>
      <c r="F1689" s="351" t="s">
        <v>2856</v>
      </c>
      <c r="G1689" s="351" t="s">
        <v>1274</v>
      </c>
      <c r="H1689" s="351" t="s">
        <v>1290</v>
      </c>
      <c r="I1689" s="351" t="s">
        <v>3125</v>
      </c>
      <c r="J1689" s="351" t="s">
        <v>3126</v>
      </c>
      <c r="K1689" s="351" t="s">
        <v>3126</v>
      </c>
      <c r="L1689" s="351" t="s">
        <v>3125</v>
      </c>
      <c r="M1689" s="351" t="s">
        <v>1258</v>
      </c>
      <c r="N1689" s="351" t="s">
        <v>1338</v>
      </c>
      <c r="O1689" s="351" t="s">
        <v>404</v>
      </c>
    </row>
    <row r="1690" spans="1:15" hidden="1">
      <c r="A1690" s="350" t="s">
        <v>1277</v>
      </c>
      <c r="B1690" s="351">
        <v>888</v>
      </c>
      <c r="C1690" s="351" t="s">
        <v>1271</v>
      </c>
      <c r="D1690" s="351" t="s">
        <v>1271</v>
      </c>
      <c r="E1690" s="351" t="s">
        <v>1272</v>
      </c>
      <c r="F1690" s="351" t="s">
        <v>1295</v>
      </c>
      <c r="G1690" s="351" t="s">
        <v>1274</v>
      </c>
      <c r="H1690" s="351" t="s">
        <v>1275</v>
      </c>
      <c r="I1690" s="351" t="s">
        <v>3127</v>
      </c>
      <c r="J1690" s="351" t="s">
        <v>3128</v>
      </c>
      <c r="K1690" s="351" t="s">
        <v>3128</v>
      </c>
      <c r="L1690" s="351" t="s">
        <v>3127</v>
      </c>
      <c r="M1690" s="351" t="s">
        <v>1295</v>
      </c>
      <c r="N1690" s="351" t="s">
        <v>1338</v>
      </c>
      <c r="O1690" s="351" t="s">
        <v>404</v>
      </c>
    </row>
    <row r="1691" spans="1:15" hidden="1">
      <c r="A1691" s="350" t="s">
        <v>1277</v>
      </c>
      <c r="B1691" s="351">
        <v>888</v>
      </c>
      <c r="C1691" s="351" t="s">
        <v>1271</v>
      </c>
      <c r="D1691" s="351" t="s">
        <v>1271</v>
      </c>
      <c r="E1691" s="351" t="s">
        <v>1272</v>
      </c>
      <c r="F1691" s="351" t="s">
        <v>1295</v>
      </c>
      <c r="G1691" s="351" t="s">
        <v>1274</v>
      </c>
      <c r="H1691" s="351" t="s">
        <v>1275</v>
      </c>
      <c r="I1691" s="351" t="s">
        <v>3129</v>
      </c>
      <c r="J1691" s="351" t="s">
        <v>3130</v>
      </c>
      <c r="K1691" s="351" t="s">
        <v>3130</v>
      </c>
      <c r="L1691" s="351" t="s">
        <v>3129</v>
      </c>
      <c r="M1691" s="351" t="s">
        <v>1295</v>
      </c>
      <c r="N1691" s="351" t="s">
        <v>1338</v>
      </c>
      <c r="O1691" s="351" t="s">
        <v>404</v>
      </c>
    </row>
    <row r="1692" spans="1:15" hidden="1">
      <c r="A1692" s="350" t="s">
        <v>1277</v>
      </c>
      <c r="B1692" s="351">
        <v>888</v>
      </c>
      <c r="C1692" s="351" t="s">
        <v>1271</v>
      </c>
      <c r="D1692" s="351" t="s">
        <v>1271</v>
      </c>
      <c r="E1692" s="351" t="s">
        <v>1272</v>
      </c>
      <c r="F1692" s="351" t="s">
        <v>2854</v>
      </c>
      <c r="G1692" s="351" t="s">
        <v>1274</v>
      </c>
      <c r="H1692" s="351" t="s">
        <v>1290</v>
      </c>
      <c r="I1692" s="351" t="s">
        <v>3131</v>
      </c>
      <c r="J1692" s="351" t="s">
        <v>3132</v>
      </c>
      <c r="K1692" s="351" t="s">
        <v>3132</v>
      </c>
      <c r="L1692" s="351" t="s">
        <v>3131</v>
      </c>
      <c r="M1692" s="351" t="s">
        <v>1295</v>
      </c>
      <c r="N1692" s="351" t="s">
        <v>1338</v>
      </c>
      <c r="O1692" s="351" t="s">
        <v>404</v>
      </c>
    </row>
    <row r="1693" spans="1:15" hidden="1">
      <c r="A1693" s="350" t="s">
        <v>1277</v>
      </c>
      <c r="B1693" s="351">
        <v>888</v>
      </c>
      <c r="C1693" s="351" t="s">
        <v>1271</v>
      </c>
      <c r="D1693" s="351" t="s">
        <v>1271</v>
      </c>
      <c r="E1693" s="351" t="s">
        <v>1272</v>
      </c>
      <c r="F1693" s="351" t="s">
        <v>2856</v>
      </c>
      <c r="G1693" s="351" t="s">
        <v>1274</v>
      </c>
      <c r="H1693" s="351" t="s">
        <v>1290</v>
      </c>
      <c r="I1693" s="351" t="s">
        <v>3133</v>
      </c>
      <c r="J1693" s="351" t="s">
        <v>3134</v>
      </c>
      <c r="K1693" s="351" t="s">
        <v>3134</v>
      </c>
      <c r="L1693" s="351" t="s">
        <v>3133</v>
      </c>
      <c r="M1693" s="351" t="s">
        <v>1295</v>
      </c>
      <c r="N1693" s="351" t="s">
        <v>1338</v>
      </c>
      <c r="O1693" s="351" t="s">
        <v>404</v>
      </c>
    </row>
    <row r="1694" spans="1:15" hidden="1">
      <c r="A1694" s="350" t="s">
        <v>1277</v>
      </c>
      <c r="B1694" s="351">
        <v>888</v>
      </c>
      <c r="C1694" s="351" t="s">
        <v>1271</v>
      </c>
      <c r="D1694" s="351" t="s">
        <v>1271</v>
      </c>
      <c r="E1694" s="351" t="s">
        <v>1272</v>
      </c>
      <c r="F1694" s="351" t="s">
        <v>2856</v>
      </c>
      <c r="G1694" s="351" t="s">
        <v>1274</v>
      </c>
      <c r="H1694" s="351" t="s">
        <v>1290</v>
      </c>
      <c r="I1694" s="351" t="s">
        <v>3135</v>
      </c>
      <c r="J1694" s="351" t="s">
        <v>3136</v>
      </c>
      <c r="K1694" s="351" t="s">
        <v>3136</v>
      </c>
      <c r="L1694" s="351" t="s">
        <v>3135</v>
      </c>
      <c r="M1694" s="351" t="s">
        <v>1258</v>
      </c>
      <c r="N1694" s="351" t="s">
        <v>1338</v>
      </c>
      <c r="O1694" s="351" t="s">
        <v>404</v>
      </c>
    </row>
    <row r="1695" spans="1:15" hidden="1">
      <c r="A1695" s="350" t="s">
        <v>1277</v>
      </c>
      <c r="B1695" s="351">
        <v>888</v>
      </c>
      <c r="C1695" s="351" t="s">
        <v>1271</v>
      </c>
      <c r="D1695" s="351" t="s">
        <v>1271</v>
      </c>
      <c r="E1695" s="351" t="s">
        <v>1272</v>
      </c>
      <c r="F1695" s="351" t="s">
        <v>2854</v>
      </c>
      <c r="G1695" s="351" t="s">
        <v>1274</v>
      </c>
      <c r="H1695" s="351" t="s">
        <v>1290</v>
      </c>
      <c r="I1695" s="351" t="s">
        <v>3137</v>
      </c>
      <c r="J1695" s="351" t="s">
        <v>3138</v>
      </c>
      <c r="K1695" s="351" t="s">
        <v>3138</v>
      </c>
      <c r="L1695" s="351" t="s">
        <v>3137</v>
      </c>
      <c r="M1695" s="351" t="s">
        <v>1295</v>
      </c>
      <c r="N1695" s="351" t="s">
        <v>1338</v>
      </c>
      <c r="O1695" s="351" t="s">
        <v>404</v>
      </c>
    </row>
    <row r="1696" spans="1:15" hidden="1">
      <c r="A1696" s="350" t="s">
        <v>1277</v>
      </c>
      <c r="B1696" s="351">
        <v>888</v>
      </c>
      <c r="C1696" s="351" t="s">
        <v>1271</v>
      </c>
      <c r="D1696" s="351" t="s">
        <v>1271</v>
      </c>
      <c r="E1696" s="351" t="s">
        <v>1272</v>
      </c>
      <c r="F1696" s="351" t="s">
        <v>1295</v>
      </c>
      <c r="G1696" s="351" t="s">
        <v>1274</v>
      </c>
      <c r="H1696" s="351" t="s">
        <v>1275</v>
      </c>
      <c r="I1696" s="351" t="s">
        <v>3139</v>
      </c>
      <c r="J1696" s="351" t="s">
        <v>3140</v>
      </c>
      <c r="K1696" s="351" t="s">
        <v>3140</v>
      </c>
      <c r="L1696" s="351" t="s">
        <v>3139</v>
      </c>
      <c r="M1696" s="351" t="s">
        <v>1295</v>
      </c>
      <c r="N1696" s="351" t="s">
        <v>1338</v>
      </c>
      <c r="O1696" s="351" t="s">
        <v>404</v>
      </c>
    </row>
    <row r="1697" spans="1:15" hidden="1">
      <c r="A1697" s="350" t="s">
        <v>1277</v>
      </c>
      <c r="B1697" s="351">
        <v>888</v>
      </c>
      <c r="C1697" s="351" t="s">
        <v>1271</v>
      </c>
      <c r="D1697" s="351" t="s">
        <v>1271</v>
      </c>
      <c r="E1697" s="351" t="s">
        <v>1272</v>
      </c>
      <c r="F1697" s="351" t="s">
        <v>1295</v>
      </c>
      <c r="G1697" s="351" t="s">
        <v>1274</v>
      </c>
      <c r="H1697" s="351" t="s">
        <v>1275</v>
      </c>
      <c r="I1697" s="351" t="s">
        <v>3141</v>
      </c>
      <c r="J1697" s="351" t="s">
        <v>3142</v>
      </c>
      <c r="K1697" s="351" t="s">
        <v>3142</v>
      </c>
      <c r="L1697" s="351" t="s">
        <v>3141</v>
      </c>
      <c r="M1697" s="351" t="s">
        <v>1295</v>
      </c>
      <c r="N1697" s="351" t="s">
        <v>1338</v>
      </c>
      <c r="O1697" s="351" t="s">
        <v>404</v>
      </c>
    </row>
    <row r="1698" spans="1:15" hidden="1">
      <c r="A1698" s="350" t="s">
        <v>1277</v>
      </c>
      <c r="B1698" s="351">
        <v>888</v>
      </c>
      <c r="C1698" s="351" t="s">
        <v>1271</v>
      </c>
      <c r="D1698" s="351" t="s">
        <v>1271</v>
      </c>
      <c r="E1698" s="351" t="s">
        <v>1272</v>
      </c>
      <c r="F1698" s="351" t="s">
        <v>2856</v>
      </c>
      <c r="G1698" s="351" t="s">
        <v>1274</v>
      </c>
      <c r="H1698" s="351" t="s">
        <v>1290</v>
      </c>
      <c r="I1698" s="351" t="s">
        <v>3143</v>
      </c>
      <c r="J1698" s="351" t="s">
        <v>3144</v>
      </c>
      <c r="K1698" s="351" t="s">
        <v>3144</v>
      </c>
      <c r="L1698" s="351" t="s">
        <v>3143</v>
      </c>
      <c r="M1698" s="351" t="s">
        <v>1295</v>
      </c>
      <c r="N1698" s="351" t="s">
        <v>1338</v>
      </c>
      <c r="O1698" s="351" t="s">
        <v>404</v>
      </c>
    </row>
    <row r="1699" spans="1:15" hidden="1">
      <c r="A1699" s="350" t="s">
        <v>1277</v>
      </c>
      <c r="B1699" s="351">
        <v>888</v>
      </c>
      <c r="C1699" s="351" t="s">
        <v>1271</v>
      </c>
      <c r="D1699" s="351" t="s">
        <v>1271</v>
      </c>
      <c r="E1699" s="351" t="s">
        <v>1272</v>
      </c>
      <c r="F1699" s="351" t="s">
        <v>2854</v>
      </c>
      <c r="G1699" s="351" t="s">
        <v>1274</v>
      </c>
      <c r="H1699" s="351" t="s">
        <v>1290</v>
      </c>
      <c r="I1699" s="351" t="s">
        <v>3145</v>
      </c>
      <c r="J1699" s="351" t="s">
        <v>3146</v>
      </c>
      <c r="K1699" s="351" t="s">
        <v>3146</v>
      </c>
      <c r="L1699" s="351" t="s">
        <v>3145</v>
      </c>
      <c r="M1699" s="351" t="s">
        <v>1295</v>
      </c>
      <c r="N1699" s="351" t="s">
        <v>1338</v>
      </c>
      <c r="O1699" s="351" t="s">
        <v>404</v>
      </c>
    </row>
    <row r="1700" spans="1:15" hidden="1">
      <c r="A1700" s="350" t="s">
        <v>1277</v>
      </c>
      <c r="B1700" s="351">
        <v>888</v>
      </c>
      <c r="C1700" s="351" t="s">
        <v>1271</v>
      </c>
      <c r="D1700" s="351" t="s">
        <v>1271</v>
      </c>
      <c r="E1700" s="351" t="s">
        <v>1272</v>
      </c>
      <c r="F1700" s="351" t="s">
        <v>2854</v>
      </c>
      <c r="G1700" s="351" t="s">
        <v>1274</v>
      </c>
      <c r="H1700" s="351" t="s">
        <v>1275</v>
      </c>
      <c r="I1700" s="351" t="s">
        <v>3147</v>
      </c>
      <c r="J1700" s="351" t="s">
        <v>3148</v>
      </c>
      <c r="K1700" s="351" t="s">
        <v>3148</v>
      </c>
      <c r="L1700" s="351" t="s">
        <v>3147</v>
      </c>
      <c r="M1700" s="351" t="s">
        <v>1295</v>
      </c>
      <c r="N1700" s="351" t="s">
        <v>1338</v>
      </c>
      <c r="O1700" s="351" t="s">
        <v>404</v>
      </c>
    </row>
    <row r="1701" spans="1:15" hidden="1">
      <c r="A1701" s="350" t="s">
        <v>1277</v>
      </c>
      <c r="B1701" s="351">
        <v>888</v>
      </c>
      <c r="C1701" s="351" t="s">
        <v>1271</v>
      </c>
      <c r="D1701" s="351" t="s">
        <v>1271</v>
      </c>
      <c r="E1701" s="351" t="s">
        <v>1272</v>
      </c>
      <c r="F1701" s="351" t="s">
        <v>3149</v>
      </c>
      <c r="G1701" s="351" t="s">
        <v>1365</v>
      </c>
      <c r="H1701" s="351" t="s">
        <v>1275</v>
      </c>
      <c r="I1701" s="351" t="s">
        <v>3150</v>
      </c>
      <c r="J1701" s="351" t="s">
        <v>3151</v>
      </c>
      <c r="K1701" s="351" t="s">
        <v>3151</v>
      </c>
      <c r="L1701" s="351" t="s">
        <v>3150</v>
      </c>
      <c r="M1701" s="351" t="s">
        <v>1258</v>
      </c>
      <c r="N1701" s="351" t="s">
        <v>1338</v>
      </c>
      <c r="O1701" s="351" t="s">
        <v>404</v>
      </c>
    </row>
    <row r="1702" spans="1:15" hidden="1">
      <c r="A1702" s="350" t="s">
        <v>1277</v>
      </c>
      <c r="B1702" s="351">
        <v>888</v>
      </c>
      <c r="C1702" s="351" t="s">
        <v>1271</v>
      </c>
      <c r="D1702" s="351" t="s">
        <v>1271</v>
      </c>
      <c r="E1702" s="351" t="s">
        <v>1272</v>
      </c>
      <c r="F1702" s="351" t="s">
        <v>3149</v>
      </c>
      <c r="G1702" s="351" t="s">
        <v>1365</v>
      </c>
      <c r="H1702" s="351" t="s">
        <v>1275</v>
      </c>
      <c r="I1702" s="351" t="s">
        <v>3152</v>
      </c>
      <c r="J1702" s="351" t="s">
        <v>3153</v>
      </c>
      <c r="K1702" s="351" t="s">
        <v>3153</v>
      </c>
      <c r="L1702" s="351" t="s">
        <v>3152</v>
      </c>
      <c r="M1702" s="351" t="s">
        <v>1258</v>
      </c>
      <c r="N1702" s="351" t="s">
        <v>1338</v>
      </c>
      <c r="O1702" s="351" t="s">
        <v>404</v>
      </c>
    </row>
    <row r="1703" spans="1:15" hidden="1">
      <c r="A1703" s="350" t="s">
        <v>1277</v>
      </c>
      <c r="B1703" s="351">
        <v>888</v>
      </c>
      <c r="C1703" s="351" t="s">
        <v>1271</v>
      </c>
      <c r="D1703" s="351" t="s">
        <v>1271</v>
      </c>
      <c r="E1703" s="351" t="s">
        <v>1272</v>
      </c>
      <c r="F1703" s="351" t="s">
        <v>2854</v>
      </c>
      <c r="G1703" s="351" t="s">
        <v>1274</v>
      </c>
      <c r="H1703" s="351" t="s">
        <v>1275</v>
      </c>
      <c r="I1703" s="351" t="s">
        <v>1895</v>
      </c>
      <c r="J1703" s="351" t="s">
        <v>3154</v>
      </c>
      <c r="K1703" s="351" t="s">
        <v>3154</v>
      </c>
      <c r="L1703" s="351" t="s">
        <v>1895</v>
      </c>
      <c r="M1703" s="351" t="s">
        <v>1258</v>
      </c>
      <c r="N1703" s="351" t="s">
        <v>1338</v>
      </c>
      <c r="O1703" s="351" t="s">
        <v>404</v>
      </c>
    </row>
    <row r="1704" spans="1:15" hidden="1">
      <c r="A1704" s="350" t="s">
        <v>1277</v>
      </c>
      <c r="B1704" s="351">
        <v>888</v>
      </c>
      <c r="C1704" s="351" t="s">
        <v>1271</v>
      </c>
      <c r="D1704" s="351" t="s">
        <v>1271</v>
      </c>
      <c r="E1704" s="351" t="s">
        <v>1272</v>
      </c>
      <c r="F1704" s="351" t="s">
        <v>3149</v>
      </c>
      <c r="G1704" s="351" t="s">
        <v>1365</v>
      </c>
      <c r="H1704" s="351" t="s">
        <v>1275</v>
      </c>
      <c r="I1704" s="351" t="s">
        <v>3155</v>
      </c>
      <c r="J1704" s="351" t="s">
        <v>3156</v>
      </c>
      <c r="K1704" s="351" t="s">
        <v>3156</v>
      </c>
      <c r="L1704" s="351" t="s">
        <v>3155</v>
      </c>
      <c r="M1704" s="351" t="s">
        <v>1258</v>
      </c>
      <c r="N1704" s="351" t="s">
        <v>1338</v>
      </c>
      <c r="O1704" s="351" t="s">
        <v>404</v>
      </c>
    </row>
    <row r="1705" spans="1:15" hidden="1">
      <c r="A1705" s="350" t="s">
        <v>1277</v>
      </c>
      <c r="B1705" s="351">
        <v>888</v>
      </c>
      <c r="C1705" s="351" t="s">
        <v>1271</v>
      </c>
      <c r="D1705" s="351" t="s">
        <v>1271</v>
      </c>
      <c r="E1705" s="351" t="s">
        <v>1272</v>
      </c>
      <c r="F1705" s="351" t="s">
        <v>1295</v>
      </c>
      <c r="G1705" s="351" t="s">
        <v>1274</v>
      </c>
      <c r="H1705" s="351" t="s">
        <v>1275</v>
      </c>
      <c r="I1705" s="351" t="s">
        <v>3157</v>
      </c>
      <c r="J1705" s="351" t="s">
        <v>3158</v>
      </c>
      <c r="K1705" s="351" t="s">
        <v>3158</v>
      </c>
      <c r="L1705" s="351" t="s">
        <v>3157</v>
      </c>
      <c r="M1705" s="351" t="s">
        <v>1295</v>
      </c>
      <c r="N1705" s="351" t="s">
        <v>1338</v>
      </c>
      <c r="O1705" s="351" t="s">
        <v>404</v>
      </c>
    </row>
    <row r="1706" spans="1:15" hidden="1">
      <c r="A1706" s="350" t="s">
        <v>1277</v>
      </c>
      <c r="B1706" s="351">
        <v>888</v>
      </c>
      <c r="C1706" s="351" t="s">
        <v>1271</v>
      </c>
      <c r="D1706" s="351" t="s">
        <v>1271</v>
      </c>
      <c r="E1706" s="351" t="s">
        <v>1272</v>
      </c>
      <c r="F1706" s="351" t="s">
        <v>1807</v>
      </c>
      <c r="G1706" s="351" t="s">
        <v>1365</v>
      </c>
      <c r="H1706" s="351" t="s">
        <v>1275</v>
      </c>
      <c r="I1706" s="351" t="s">
        <v>3159</v>
      </c>
      <c r="J1706" s="351" t="s">
        <v>3160</v>
      </c>
      <c r="K1706" s="351" t="s">
        <v>3160</v>
      </c>
      <c r="L1706" s="351" t="s">
        <v>3159</v>
      </c>
      <c r="M1706" s="351" t="s">
        <v>1258</v>
      </c>
      <c r="N1706" s="351" t="s">
        <v>1338</v>
      </c>
      <c r="O1706" s="351" t="s">
        <v>404</v>
      </c>
    </row>
    <row r="1707" spans="1:15" hidden="1">
      <c r="A1707" s="350" t="s">
        <v>1277</v>
      </c>
      <c r="B1707" s="351">
        <v>888</v>
      </c>
      <c r="C1707" s="351" t="s">
        <v>1271</v>
      </c>
      <c r="D1707" s="351" t="s">
        <v>1271</v>
      </c>
      <c r="E1707" s="351" t="s">
        <v>1272</v>
      </c>
      <c r="F1707" s="351" t="s">
        <v>2856</v>
      </c>
      <c r="G1707" s="351" t="s">
        <v>1274</v>
      </c>
      <c r="H1707" s="351" t="s">
        <v>1290</v>
      </c>
      <c r="I1707" s="351" t="s">
        <v>3161</v>
      </c>
      <c r="J1707" s="351" t="s">
        <v>3162</v>
      </c>
      <c r="K1707" s="351" t="s">
        <v>3162</v>
      </c>
      <c r="L1707" s="351" t="s">
        <v>3161</v>
      </c>
      <c r="M1707" s="351" t="s">
        <v>1258</v>
      </c>
      <c r="N1707" s="351" t="s">
        <v>1338</v>
      </c>
      <c r="O1707" s="351" t="s">
        <v>404</v>
      </c>
    </row>
    <row r="1708" spans="1:15" hidden="1">
      <c r="A1708" s="350" t="s">
        <v>1277</v>
      </c>
      <c r="B1708" s="351">
        <v>888</v>
      </c>
      <c r="C1708" s="351" t="s">
        <v>1271</v>
      </c>
      <c r="D1708" s="351" t="s">
        <v>1271</v>
      </c>
      <c r="E1708" s="351" t="s">
        <v>1272</v>
      </c>
      <c r="F1708" s="351" t="s">
        <v>3163</v>
      </c>
      <c r="G1708" s="351" t="s">
        <v>1365</v>
      </c>
      <c r="H1708" s="351" t="s">
        <v>1275</v>
      </c>
      <c r="I1708" s="351" t="s">
        <v>3163</v>
      </c>
      <c r="J1708" s="351" t="s">
        <v>3164</v>
      </c>
      <c r="K1708" s="351" t="s">
        <v>3164</v>
      </c>
      <c r="L1708" s="351" t="s">
        <v>3163</v>
      </c>
      <c r="M1708" s="351" t="s">
        <v>1258</v>
      </c>
      <c r="N1708" s="351" t="s">
        <v>1338</v>
      </c>
      <c r="O1708" s="351" t="s">
        <v>404</v>
      </c>
    </row>
    <row r="1709" spans="1:15" hidden="1">
      <c r="A1709" s="350" t="s">
        <v>1277</v>
      </c>
      <c r="B1709" s="351">
        <v>888</v>
      </c>
      <c r="C1709" s="351" t="s">
        <v>1271</v>
      </c>
      <c r="D1709" s="351" t="s">
        <v>1271</v>
      </c>
      <c r="E1709" s="351" t="s">
        <v>1272</v>
      </c>
      <c r="F1709" s="351" t="s">
        <v>1295</v>
      </c>
      <c r="G1709" s="351" t="s">
        <v>1274</v>
      </c>
      <c r="H1709" s="351" t="s">
        <v>1275</v>
      </c>
      <c r="I1709" s="351" t="s">
        <v>3165</v>
      </c>
      <c r="J1709" s="351" t="s">
        <v>3166</v>
      </c>
      <c r="K1709" s="351" t="s">
        <v>3166</v>
      </c>
      <c r="L1709" s="351" t="s">
        <v>3165</v>
      </c>
      <c r="M1709" s="351" t="s">
        <v>1295</v>
      </c>
      <c r="N1709" s="351" t="s">
        <v>1338</v>
      </c>
      <c r="O1709" s="351" t="s">
        <v>404</v>
      </c>
    </row>
    <row r="1710" spans="1:15" hidden="1">
      <c r="A1710" s="350" t="s">
        <v>1277</v>
      </c>
      <c r="B1710" s="351">
        <v>888</v>
      </c>
      <c r="C1710" s="351" t="s">
        <v>1271</v>
      </c>
      <c r="D1710" s="351" t="s">
        <v>1271</v>
      </c>
      <c r="E1710" s="351" t="s">
        <v>1272</v>
      </c>
      <c r="F1710" s="351" t="s">
        <v>1295</v>
      </c>
      <c r="G1710" s="351" t="s">
        <v>1274</v>
      </c>
      <c r="H1710" s="351" t="s">
        <v>1275</v>
      </c>
      <c r="I1710" s="351" t="s">
        <v>2229</v>
      </c>
      <c r="J1710" s="351" t="s">
        <v>2230</v>
      </c>
      <c r="K1710" s="351" t="s">
        <v>2230</v>
      </c>
      <c r="L1710" s="351" t="s">
        <v>2229</v>
      </c>
      <c r="M1710" s="351" t="s">
        <v>1295</v>
      </c>
      <c r="N1710" s="351" t="s">
        <v>1338</v>
      </c>
      <c r="O1710" s="351" t="s">
        <v>404</v>
      </c>
    </row>
    <row r="1711" spans="1:15" hidden="1">
      <c r="A1711" s="350" t="s">
        <v>1277</v>
      </c>
      <c r="B1711" s="351">
        <v>888</v>
      </c>
      <c r="C1711" s="351" t="s">
        <v>1271</v>
      </c>
      <c r="D1711" s="351" t="s">
        <v>1271</v>
      </c>
      <c r="E1711" s="351" t="s">
        <v>1272</v>
      </c>
      <c r="F1711" s="351" t="s">
        <v>1295</v>
      </c>
      <c r="G1711" s="351" t="s">
        <v>1274</v>
      </c>
      <c r="H1711" s="351" t="s">
        <v>1275</v>
      </c>
      <c r="I1711" s="351" t="s">
        <v>1807</v>
      </c>
      <c r="J1711" s="351" t="s">
        <v>1808</v>
      </c>
      <c r="K1711" s="351" t="s">
        <v>1808</v>
      </c>
      <c r="L1711" s="351" t="s">
        <v>1807</v>
      </c>
      <c r="M1711" s="351" t="s">
        <v>1295</v>
      </c>
      <c r="N1711" s="351" t="s">
        <v>1338</v>
      </c>
      <c r="O1711" s="351" t="s">
        <v>404</v>
      </c>
    </row>
    <row r="1712" spans="1:15" hidden="1">
      <c r="A1712" s="350" t="s">
        <v>1277</v>
      </c>
      <c r="B1712" s="351">
        <v>888</v>
      </c>
      <c r="C1712" s="351" t="s">
        <v>1271</v>
      </c>
      <c r="D1712" s="351" t="s">
        <v>1271</v>
      </c>
      <c r="E1712" s="351" t="s">
        <v>1272</v>
      </c>
      <c r="F1712" s="351" t="s">
        <v>2854</v>
      </c>
      <c r="G1712" s="351" t="s">
        <v>1274</v>
      </c>
      <c r="H1712" s="351" t="s">
        <v>1290</v>
      </c>
      <c r="I1712" s="351" t="s">
        <v>3167</v>
      </c>
      <c r="J1712" s="351" t="s">
        <v>3168</v>
      </c>
      <c r="K1712" s="351" t="s">
        <v>3168</v>
      </c>
      <c r="L1712" s="351" t="s">
        <v>3167</v>
      </c>
      <c r="M1712" s="351" t="s">
        <v>1295</v>
      </c>
      <c r="N1712" s="351" t="s">
        <v>1338</v>
      </c>
      <c r="O1712" s="351" t="s">
        <v>404</v>
      </c>
    </row>
    <row r="1713" spans="1:15" hidden="1">
      <c r="A1713" s="350" t="s">
        <v>1277</v>
      </c>
      <c r="B1713" s="351">
        <v>888</v>
      </c>
      <c r="C1713" s="351" t="s">
        <v>1271</v>
      </c>
      <c r="D1713" s="351" t="s">
        <v>1271</v>
      </c>
      <c r="E1713" s="351" t="s">
        <v>1272</v>
      </c>
      <c r="F1713" s="351" t="s">
        <v>1295</v>
      </c>
      <c r="G1713" s="351" t="s">
        <v>1274</v>
      </c>
      <c r="H1713" s="351" t="s">
        <v>1275</v>
      </c>
      <c r="I1713" s="351" t="s">
        <v>3169</v>
      </c>
      <c r="J1713" s="351" t="s">
        <v>3170</v>
      </c>
      <c r="K1713" s="351" t="s">
        <v>3170</v>
      </c>
      <c r="L1713" s="351" t="s">
        <v>3169</v>
      </c>
      <c r="M1713" s="351" t="s">
        <v>1295</v>
      </c>
      <c r="N1713" s="351" t="s">
        <v>1338</v>
      </c>
      <c r="O1713" s="351" t="s">
        <v>404</v>
      </c>
    </row>
    <row r="1714" spans="1:15" hidden="1">
      <c r="A1714" s="350" t="s">
        <v>1277</v>
      </c>
      <c r="B1714" s="351">
        <v>888</v>
      </c>
      <c r="C1714" s="351" t="s">
        <v>1271</v>
      </c>
      <c r="D1714" s="351" t="s">
        <v>1271</v>
      </c>
      <c r="E1714" s="351" t="s">
        <v>1272</v>
      </c>
      <c r="F1714" s="351" t="s">
        <v>1295</v>
      </c>
      <c r="G1714" s="351" t="s">
        <v>1274</v>
      </c>
      <c r="H1714" s="351" t="s">
        <v>1275</v>
      </c>
      <c r="I1714" s="351" t="s">
        <v>3171</v>
      </c>
      <c r="J1714" s="351" t="s">
        <v>3172</v>
      </c>
      <c r="K1714" s="351" t="s">
        <v>3172</v>
      </c>
      <c r="L1714" s="351" t="s">
        <v>3171</v>
      </c>
      <c r="M1714" s="351" t="s">
        <v>1295</v>
      </c>
      <c r="N1714" s="351" t="s">
        <v>1338</v>
      </c>
      <c r="O1714" s="351" t="s">
        <v>404</v>
      </c>
    </row>
    <row r="1715" spans="1:15" hidden="1">
      <c r="A1715" s="350" t="s">
        <v>1277</v>
      </c>
      <c r="B1715" s="351">
        <v>888</v>
      </c>
      <c r="C1715" s="351" t="s">
        <v>1271</v>
      </c>
      <c r="D1715" s="351" t="s">
        <v>1271</v>
      </c>
      <c r="E1715" s="351" t="s">
        <v>1272</v>
      </c>
      <c r="F1715" s="351" t="s">
        <v>1295</v>
      </c>
      <c r="G1715" s="351" t="s">
        <v>1274</v>
      </c>
      <c r="H1715" s="351" t="s">
        <v>1275</v>
      </c>
      <c r="I1715" s="351" t="s">
        <v>3173</v>
      </c>
      <c r="J1715" s="351" t="s">
        <v>3174</v>
      </c>
      <c r="K1715" s="351" t="s">
        <v>3174</v>
      </c>
      <c r="L1715" s="351" t="s">
        <v>3173</v>
      </c>
      <c r="M1715" s="351" t="s">
        <v>1295</v>
      </c>
      <c r="N1715" s="351" t="s">
        <v>1338</v>
      </c>
      <c r="O1715" s="351" t="s">
        <v>404</v>
      </c>
    </row>
    <row r="1716" spans="1:15" hidden="1">
      <c r="A1716" s="350" t="s">
        <v>1277</v>
      </c>
      <c r="B1716" s="351">
        <v>888</v>
      </c>
      <c r="C1716" s="351" t="s">
        <v>1271</v>
      </c>
      <c r="D1716" s="351" t="s">
        <v>1271</v>
      </c>
      <c r="E1716" s="351" t="s">
        <v>1272</v>
      </c>
      <c r="F1716" s="351" t="s">
        <v>2854</v>
      </c>
      <c r="G1716" s="351" t="s">
        <v>1274</v>
      </c>
      <c r="H1716" s="351" t="s">
        <v>1290</v>
      </c>
      <c r="I1716" s="351" t="s">
        <v>3175</v>
      </c>
      <c r="J1716" s="351" t="s">
        <v>3176</v>
      </c>
      <c r="K1716" s="351" t="s">
        <v>3176</v>
      </c>
      <c r="L1716" s="351" t="s">
        <v>3175</v>
      </c>
      <c r="M1716" s="351" t="s">
        <v>1295</v>
      </c>
      <c r="N1716" s="351" t="s">
        <v>1338</v>
      </c>
      <c r="O1716" s="351" t="s">
        <v>404</v>
      </c>
    </row>
    <row r="1717" spans="1:15" hidden="1">
      <c r="A1717" s="350" t="s">
        <v>1277</v>
      </c>
      <c r="B1717" s="351">
        <v>888</v>
      </c>
      <c r="C1717" s="351" t="s">
        <v>1271</v>
      </c>
      <c r="D1717" s="351" t="s">
        <v>1271</v>
      </c>
      <c r="E1717" s="351" t="s">
        <v>1272</v>
      </c>
      <c r="F1717" s="351" t="s">
        <v>2854</v>
      </c>
      <c r="G1717" s="351" t="s">
        <v>1274</v>
      </c>
      <c r="H1717" s="351" t="s">
        <v>1290</v>
      </c>
      <c r="I1717" s="351" t="s">
        <v>3177</v>
      </c>
      <c r="J1717" s="351" t="s">
        <v>3178</v>
      </c>
      <c r="K1717" s="351" t="s">
        <v>3178</v>
      </c>
      <c r="L1717" s="351" t="s">
        <v>3177</v>
      </c>
      <c r="M1717" s="351" t="s">
        <v>1295</v>
      </c>
      <c r="N1717" s="351" t="s">
        <v>1338</v>
      </c>
      <c r="O1717" s="351" t="s">
        <v>404</v>
      </c>
    </row>
    <row r="1718" spans="1:15" hidden="1">
      <c r="A1718" s="350" t="s">
        <v>1277</v>
      </c>
      <c r="B1718" s="351">
        <v>888</v>
      </c>
      <c r="C1718" s="351" t="s">
        <v>1271</v>
      </c>
      <c r="D1718" s="351" t="s">
        <v>1271</v>
      </c>
      <c r="E1718" s="351" t="s">
        <v>1272</v>
      </c>
      <c r="F1718" s="351" t="s">
        <v>1295</v>
      </c>
      <c r="G1718" s="351" t="s">
        <v>1274</v>
      </c>
      <c r="H1718" s="351" t="s">
        <v>1275</v>
      </c>
      <c r="I1718" s="351" t="s">
        <v>3179</v>
      </c>
      <c r="J1718" s="351" t="s">
        <v>3180</v>
      </c>
      <c r="K1718" s="351" t="s">
        <v>3180</v>
      </c>
      <c r="L1718" s="351" t="s">
        <v>3179</v>
      </c>
      <c r="M1718" s="351" t="s">
        <v>1295</v>
      </c>
      <c r="N1718" s="351" t="s">
        <v>1338</v>
      </c>
      <c r="O1718" s="351" t="s">
        <v>404</v>
      </c>
    </row>
    <row r="1719" spans="1:15" hidden="1">
      <c r="A1719" s="350" t="s">
        <v>1277</v>
      </c>
      <c r="B1719" s="351">
        <v>888</v>
      </c>
      <c r="C1719" s="351" t="s">
        <v>1271</v>
      </c>
      <c r="D1719" s="351" t="s">
        <v>1271</v>
      </c>
      <c r="E1719" s="351" t="s">
        <v>1272</v>
      </c>
      <c r="F1719" s="351" t="s">
        <v>1295</v>
      </c>
      <c r="G1719" s="351" t="s">
        <v>1274</v>
      </c>
      <c r="H1719" s="351" t="s">
        <v>1275</v>
      </c>
      <c r="I1719" s="351" t="s">
        <v>3181</v>
      </c>
      <c r="J1719" s="351" t="s">
        <v>3182</v>
      </c>
      <c r="K1719" s="351" t="s">
        <v>3182</v>
      </c>
      <c r="L1719" s="351" t="s">
        <v>3181</v>
      </c>
      <c r="M1719" s="351" t="s">
        <v>1295</v>
      </c>
      <c r="N1719" s="351" t="s">
        <v>1338</v>
      </c>
      <c r="O1719" s="351" t="s">
        <v>404</v>
      </c>
    </row>
    <row r="1720" spans="1:15" hidden="1">
      <c r="A1720" s="350" t="s">
        <v>1277</v>
      </c>
      <c r="B1720" s="351">
        <v>888</v>
      </c>
      <c r="C1720" s="351" t="s">
        <v>1271</v>
      </c>
      <c r="D1720" s="351" t="s">
        <v>1271</v>
      </c>
      <c r="E1720" s="351" t="s">
        <v>1272</v>
      </c>
      <c r="F1720" s="351" t="s">
        <v>2854</v>
      </c>
      <c r="G1720" s="351" t="s">
        <v>1274</v>
      </c>
      <c r="H1720" s="351" t="s">
        <v>1290</v>
      </c>
      <c r="I1720" s="351" t="s">
        <v>3183</v>
      </c>
      <c r="J1720" s="351" t="s">
        <v>3184</v>
      </c>
      <c r="K1720" s="351" t="s">
        <v>3184</v>
      </c>
      <c r="L1720" s="351" t="s">
        <v>3183</v>
      </c>
      <c r="M1720" s="351" t="s">
        <v>1295</v>
      </c>
      <c r="N1720" s="351" t="s">
        <v>1338</v>
      </c>
      <c r="O1720" s="351" t="s">
        <v>404</v>
      </c>
    </row>
    <row r="1721" spans="1:15" hidden="1">
      <c r="A1721" s="350" t="s">
        <v>1277</v>
      </c>
      <c r="B1721" s="351">
        <v>888</v>
      </c>
      <c r="C1721" s="351" t="s">
        <v>1271</v>
      </c>
      <c r="D1721" s="351" t="s">
        <v>1271</v>
      </c>
      <c r="E1721" s="351" t="s">
        <v>1272</v>
      </c>
      <c r="F1721" s="351" t="s">
        <v>2854</v>
      </c>
      <c r="G1721" s="351" t="s">
        <v>1274</v>
      </c>
      <c r="H1721" s="351" t="s">
        <v>1290</v>
      </c>
      <c r="I1721" s="351" t="s">
        <v>3185</v>
      </c>
      <c r="J1721" s="351" t="s">
        <v>3186</v>
      </c>
      <c r="K1721" s="351" t="s">
        <v>3186</v>
      </c>
      <c r="L1721" s="351" t="s">
        <v>3185</v>
      </c>
      <c r="M1721" s="351" t="s">
        <v>1295</v>
      </c>
      <c r="N1721" s="351" t="s">
        <v>1338</v>
      </c>
      <c r="O1721" s="351" t="s">
        <v>404</v>
      </c>
    </row>
    <row r="1722" spans="1:15" hidden="1">
      <c r="A1722" s="350" t="s">
        <v>1277</v>
      </c>
      <c r="B1722" s="351">
        <v>888</v>
      </c>
      <c r="C1722" s="351" t="s">
        <v>1271</v>
      </c>
      <c r="D1722" s="351" t="s">
        <v>1271</v>
      </c>
      <c r="E1722" s="351" t="s">
        <v>1272</v>
      </c>
      <c r="F1722" s="351" t="s">
        <v>2025</v>
      </c>
      <c r="G1722" s="351" t="s">
        <v>1365</v>
      </c>
      <c r="H1722" s="351" t="s">
        <v>1275</v>
      </c>
      <c r="I1722" s="351" t="s">
        <v>2036</v>
      </c>
      <c r="J1722" s="351" t="s">
        <v>2037</v>
      </c>
      <c r="K1722" s="351" t="s">
        <v>2037</v>
      </c>
      <c r="L1722" s="351" t="s">
        <v>2036</v>
      </c>
      <c r="M1722" s="351" t="s">
        <v>1295</v>
      </c>
      <c r="N1722" s="351" t="s">
        <v>1338</v>
      </c>
      <c r="O1722" s="351" t="s">
        <v>404</v>
      </c>
    </row>
    <row r="1723" spans="1:15" hidden="1">
      <c r="A1723" s="350" t="s">
        <v>1277</v>
      </c>
      <c r="B1723" s="351">
        <v>888</v>
      </c>
      <c r="C1723" s="351" t="s">
        <v>1271</v>
      </c>
      <c r="D1723" s="351" t="s">
        <v>1271</v>
      </c>
      <c r="E1723" s="351" t="s">
        <v>1272</v>
      </c>
      <c r="F1723" s="351" t="s">
        <v>1295</v>
      </c>
      <c r="G1723" s="351" t="s">
        <v>1274</v>
      </c>
      <c r="H1723" s="351" t="s">
        <v>1275</v>
      </c>
      <c r="I1723" s="351" t="s">
        <v>3187</v>
      </c>
      <c r="J1723" s="351" t="s">
        <v>3188</v>
      </c>
      <c r="K1723" s="351" t="s">
        <v>3188</v>
      </c>
      <c r="L1723" s="351" t="s">
        <v>3187</v>
      </c>
      <c r="M1723" s="351" t="s">
        <v>1295</v>
      </c>
      <c r="N1723" s="351" t="s">
        <v>1338</v>
      </c>
      <c r="O1723" s="351" t="s">
        <v>404</v>
      </c>
    </row>
    <row r="1724" spans="1:15" hidden="1">
      <c r="A1724" s="350" t="s">
        <v>1277</v>
      </c>
      <c r="B1724" s="351">
        <v>888</v>
      </c>
      <c r="C1724" s="351" t="s">
        <v>1271</v>
      </c>
      <c r="D1724" s="351" t="s">
        <v>1271</v>
      </c>
      <c r="E1724" s="351" t="s">
        <v>1272</v>
      </c>
      <c r="F1724" s="351" t="s">
        <v>1807</v>
      </c>
      <c r="G1724" s="351" t="s">
        <v>1365</v>
      </c>
      <c r="H1724" s="351" t="s">
        <v>1275</v>
      </c>
      <c r="I1724" s="351" t="s">
        <v>3189</v>
      </c>
      <c r="J1724" s="351" t="s">
        <v>3190</v>
      </c>
      <c r="K1724" s="351" t="s">
        <v>3190</v>
      </c>
      <c r="L1724" s="351" t="s">
        <v>3189</v>
      </c>
      <c r="M1724" s="351" t="s">
        <v>1258</v>
      </c>
      <c r="N1724" s="351" t="s">
        <v>1338</v>
      </c>
      <c r="O1724" s="351" t="s">
        <v>404</v>
      </c>
    </row>
    <row r="1725" spans="1:15" hidden="1">
      <c r="A1725" s="350" t="s">
        <v>1277</v>
      </c>
      <c r="B1725" s="351">
        <v>888</v>
      </c>
      <c r="C1725" s="351" t="s">
        <v>1271</v>
      </c>
      <c r="D1725" s="351" t="s">
        <v>1271</v>
      </c>
      <c r="E1725" s="351" t="s">
        <v>1272</v>
      </c>
      <c r="F1725" s="351" t="s">
        <v>1295</v>
      </c>
      <c r="G1725" s="351" t="s">
        <v>1274</v>
      </c>
      <c r="H1725" s="351" t="s">
        <v>1275</v>
      </c>
      <c r="I1725" s="351" t="s">
        <v>3191</v>
      </c>
      <c r="J1725" s="351" t="s">
        <v>3192</v>
      </c>
      <c r="K1725" s="351" t="s">
        <v>3192</v>
      </c>
      <c r="L1725" s="351" t="s">
        <v>3191</v>
      </c>
      <c r="M1725" s="351" t="s">
        <v>1295</v>
      </c>
      <c r="N1725" s="351" t="s">
        <v>1338</v>
      </c>
      <c r="O1725" s="351" t="s">
        <v>404</v>
      </c>
    </row>
    <row r="1726" spans="1:15" hidden="1">
      <c r="A1726" s="350" t="s">
        <v>1277</v>
      </c>
      <c r="B1726" s="351">
        <v>888</v>
      </c>
      <c r="C1726" s="351" t="s">
        <v>1271</v>
      </c>
      <c r="D1726" s="351" t="s">
        <v>1271</v>
      </c>
      <c r="E1726" s="351" t="s">
        <v>1272</v>
      </c>
      <c r="F1726" s="351" t="s">
        <v>1295</v>
      </c>
      <c r="G1726" s="351" t="s">
        <v>1274</v>
      </c>
      <c r="H1726" s="351" t="s">
        <v>1275</v>
      </c>
      <c r="I1726" s="351" t="s">
        <v>3193</v>
      </c>
      <c r="J1726" s="351" t="s">
        <v>3194</v>
      </c>
      <c r="K1726" s="351" t="s">
        <v>3194</v>
      </c>
      <c r="L1726" s="351" t="s">
        <v>3193</v>
      </c>
      <c r="M1726" s="351" t="s">
        <v>1295</v>
      </c>
      <c r="N1726" s="351" t="s">
        <v>1338</v>
      </c>
      <c r="O1726" s="351" t="s">
        <v>404</v>
      </c>
    </row>
    <row r="1727" spans="1:15" hidden="1">
      <c r="A1727" s="350" t="s">
        <v>1277</v>
      </c>
      <c r="B1727" s="351">
        <v>888</v>
      </c>
      <c r="C1727" s="351" t="s">
        <v>1271</v>
      </c>
      <c r="D1727" s="351" t="s">
        <v>1271</v>
      </c>
      <c r="E1727" s="351" t="s">
        <v>1272</v>
      </c>
      <c r="F1727" s="351" t="s">
        <v>1295</v>
      </c>
      <c r="G1727" s="351" t="s">
        <v>1274</v>
      </c>
      <c r="H1727" s="351" t="s">
        <v>1275</v>
      </c>
      <c r="I1727" s="351" t="s">
        <v>3195</v>
      </c>
      <c r="J1727" s="351" t="s">
        <v>3196</v>
      </c>
      <c r="K1727" s="351" t="s">
        <v>3196</v>
      </c>
      <c r="L1727" s="351" t="s">
        <v>3195</v>
      </c>
      <c r="M1727" s="351" t="s">
        <v>1295</v>
      </c>
      <c r="N1727" s="351" t="s">
        <v>1338</v>
      </c>
      <c r="O1727" s="351" t="s">
        <v>404</v>
      </c>
    </row>
    <row r="1728" spans="1:15" hidden="1">
      <c r="A1728" s="350" t="s">
        <v>1277</v>
      </c>
      <c r="B1728" s="351">
        <v>888</v>
      </c>
      <c r="C1728" s="351" t="s">
        <v>1271</v>
      </c>
      <c r="D1728" s="351" t="s">
        <v>1271</v>
      </c>
      <c r="E1728" s="351" t="s">
        <v>1272</v>
      </c>
      <c r="F1728" s="351" t="s">
        <v>1295</v>
      </c>
      <c r="G1728" s="351" t="s">
        <v>1274</v>
      </c>
      <c r="H1728" s="351" t="s">
        <v>1275</v>
      </c>
      <c r="I1728" s="351" t="s">
        <v>3197</v>
      </c>
      <c r="J1728" s="351" t="s">
        <v>3198</v>
      </c>
      <c r="K1728" s="351" t="s">
        <v>3198</v>
      </c>
      <c r="L1728" s="351" t="s">
        <v>3197</v>
      </c>
      <c r="M1728" s="351" t="s">
        <v>1295</v>
      </c>
      <c r="N1728" s="351" t="s">
        <v>1338</v>
      </c>
      <c r="O1728" s="351" t="s">
        <v>404</v>
      </c>
    </row>
    <row r="1729" spans="1:15" hidden="1">
      <c r="A1729" s="350" t="s">
        <v>1277</v>
      </c>
      <c r="B1729" s="351">
        <v>888</v>
      </c>
      <c r="C1729" s="351" t="s">
        <v>1271</v>
      </c>
      <c r="D1729" s="351" t="s">
        <v>1271</v>
      </c>
      <c r="E1729" s="351" t="s">
        <v>1272</v>
      </c>
      <c r="F1729" s="351" t="s">
        <v>2854</v>
      </c>
      <c r="G1729" s="351" t="s">
        <v>1274</v>
      </c>
      <c r="H1729" s="351" t="s">
        <v>1290</v>
      </c>
      <c r="I1729" s="351" t="s">
        <v>2229</v>
      </c>
      <c r="J1729" s="351" t="s">
        <v>3199</v>
      </c>
      <c r="K1729" s="351" t="s">
        <v>3199</v>
      </c>
      <c r="L1729" s="351" t="s">
        <v>2229</v>
      </c>
      <c r="M1729" s="351" t="s">
        <v>1258</v>
      </c>
      <c r="N1729" s="351" t="s">
        <v>1338</v>
      </c>
      <c r="O1729" s="351" t="s">
        <v>404</v>
      </c>
    </row>
    <row r="1730" spans="1:15" hidden="1">
      <c r="A1730" s="350" t="s">
        <v>1277</v>
      </c>
      <c r="B1730" s="351">
        <v>888</v>
      </c>
      <c r="C1730" s="351" t="s">
        <v>1271</v>
      </c>
      <c r="D1730" s="351" t="s">
        <v>1271</v>
      </c>
      <c r="E1730" s="351" t="s">
        <v>1272</v>
      </c>
      <c r="F1730" s="351" t="s">
        <v>1295</v>
      </c>
      <c r="G1730" s="351" t="s">
        <v>1274</v>
      </c>
      <c r="H1730" s="351" t="s">
        <v>1275</v>
      </c>
      <c r="I1730" s="351" t="s">
        <v>3200</v>
      </c>
      <c r="J1730" s="351" t="s">
        <v>3201</v>
      </c>
      <c r="K1730" s="351" t="s">
        <v>3201</v>
      </c>
      <c r="L1730" s="351" t="s">
        <v>3200</v>
      </c>
      <c r="M1730" s="351" t="s">
        <v>1295</v>
      </c>
      <c r="N1730" s="351" t="s">
        <v>1338</v>
      </c>
      <c r="O1730" s="351" t="s">
        <v>404</v>
      </c>
    </row>
    <row r="1731" spans="1:15" hidden="1">
      <c r="A1731" s="350" t="s">
        <v>1277</v>
      </c>
      <c r="B1731" s="351">
        <v>888</v>
      </c>
      <c r="C1731" s="351" t="s">
        <v>1271</v>
      </c>
      <c r="D1731" s="351" t="s">
        <v>1271</v>
      </c>
      <c r="E1731" s="351" t="s">
        <v>1272</v>
      </c>
      <c r="F1731" s="351" t="s">
        <v>3079</v>
      </c>
      <c r="G1731" s="351" t="s">
        <v>1365</v>
      </c>
      <c r="H1731" s="351" t="s">
        <v>1290</v>
      </c>
      <c r="I1731" s="351" t="s">
        <v>3202</v>
      </c>
      <c r="J1731" s="351" t="s">
        <v>3203</v>
      </c>
      <c r="K1731" s="351" t="s">
        <v>3203</v>
      </c>
      <c r="L1731" s="351" t="s">
        <v>3202</v>
      </c>
      <c r="M1731" s="351" t="s">
        <v>1258</v>
      </c>
      <c r="N1731" s="351" t="s">
        <v>1338</v>
      </c>
      <c r="O1731" s="351" t="s">
        <v>404</v>
      </c>
    </row>
    <row r="1732" spans="1:15" hidden="1">
      <c r="A1732" s="350" t="s">
        <v>1277</v>
      </c>
      <c r="B1732" s="351">
        <v>888</v>
      </c>
      <c r="C1732" s="351" t="s">
        <v>1271</v>
      </c>
      <c r="D1732" s="351" t="s">
        <v>1271</v>
      </c>
      <c r="E1732" s="351" t="s">
        <v>1272</v>
      </c>
      <c r="F1732" s="351" t="s">
        <v>2025</v>
      </c>
      <c r="G1732" s="351" t="s">
        <v>1365</v>
      </c>
      <c r="H1732" s="351" t="s">
        <v>1275</v>
      </c>
      <c r="I1732" s="351" t="s">
        <v>3204</v>
      </c>
      <c r="J1732" s="351" t="s">
        <v>3205</v>
      </c>
      <c r="K1732" s="351" t="s">
        <v>3205</v>
      </c>
      <c r="L1732" s="351" t="s">
        <v>3204</v>
      </c>
      <c r="M1732" s="351" t="s">
        <v>1295</v>
      </c>
      <c r="N1732" s="351" t="s">
        <v>1338</v>
      </c>
      <c r="O1732" s="351" t="s">
        <v>404</v>
      </c>
    </row>
    <row r="1733" spans="1:15" hidden="1">
      <c r="A1733" s="350" t="s">
        <v>1277</v>
      </c>
      <c r="B1733" s="351">
        <v>888</v>
      </c>
      <c r="C1733" s="351" t="s">
        <v>1271</v>
      </c>
      <c r="D1733" s="351" t="s">
        <v>1271</v>
      </c>
      <c r="E1733" s="351" t="s">
        <v>1272</v>
      </c>
      <c r="F1733" s="351" t="s">
        <v>2856</v>
      </c>
      <c r="G1733" s="351" t="s">
        <v>1274</v>
      </c>
      <c r="H1733" s="351" t="s">
        <v>1290</v>
      </c>
      <c r="I1733" s="351" t="s">
        <v>3206</v>
      </c>
      <c r="J1733" s="351" t="s">
        <v>3207</v>
      </c>
      <c r="K1733" s="351" t="s">
        <v>3207</v>
      </c>
      <c r="L1733" s="351" t="s">
        <v>3206</v>
      </c>
      <c r="M1733" s="351" t="s">
        <v>1258</v>
      </c>
      <c r="N1733" s="351" t="s">
        <v>1338</v>
      </c>
      <c r="O1733" s="351" t="s">
        <v>404</v>
      </c>
    </row>
    <row r="1734" spans="1:15" hidden="1">
      <c r="A1734" s="350" t="s">
        <v>1277</v>
      </c>
      <c r="B1734" s="351">
        <v>888</v>
      </c>
      <c r="C1734" s="351" t="s">
        <v>1271</v>
      </c>
      <c r="D1734" s="351" t="s">
        <v>1271</v>
      </c>
      <c r="E1734" s="351" t="s">
        <v>1272</v>
      </c>
      <c r="F1734" s="351" t="s">
        <v>2856</v>
      </c>
      <c r="G1734" s="351" t="s">
        <v>1274</v>
      </c>
      <c r="H1734" s="351" t="s">
        <v>1290</v>
      </c>
      <c r="I1734" s="351" t="s">
        <v>3208</v>
      </c>
      <c r="J1734" s="351" t="s">
        <v>3209</v>
      </c>
      <c r="K1734" s="351" t="s">
        <v>3209</v>
      </c>
      <c r="L1734" s="351" t="s">
        <v>3208</v>
      </c>
      <c r="M1734" s="351" t="s">
        <v>1258</v>
      </c>
      <c r="N1734" s="351" t="s">
        <v>1338</v>
      </c>
      <c r="O1734" s="351" t="s">
        <v>404</v>
      </c>
    </row>
    <row r="1735" spans="1:15" hidden="1">
      <c r="A1735" s="350" t="s">
        <v>1277</v>
      </c>
      <c r="B1735" s="351">
        <v>888</v>
      </c>
      <c r="C1735" s="351" t="s">
        <v>1271</v>
      </c>
      <c r="D1735" s="351" t="s">
        <v>1271</v>
      </c>
      <c r="E1735" s="351" t="s">
        <v>1272</v>
      </c>
      <c r="F1735" s="351" t="s">
        <v>2856</v>
      </c>
      <c r="G1735" s="351" t="s">
        <v>1274</v>
      </c>
      <c r="H1735" s="351" t="s">
        <v>1290</v>
      </c>
      <c r="I1735" s="351" t="s">
        <v>3210</v>
      </c>
      <c r="J1735" s="351" t="s">
        <v>3211</v>
      </c>
      <c r="K1735" s="351" t="s">
        <v>3211</v>
      </c>
      <c r="L1735" s="351" t="s">
        <v>3210</v>
      </c>
      <c r="M1735" s="351" t="s">
        <v>1258</v>
      </c>
      <c r="N1735" s="351" t="s">
        <v>1338</v>
      </c>
      <c r="O1735" s="351" t="s">
        <v>404</v>
      </c>
    </row>
    <row r="1736" spans="1:15" hidden="1">
      <c r="A1736" s="350" t="s">
        <v>1277</v>
      </c>
      <c r="B1736" s="351">
        <v>888</v>
      </c>
      <c r="C1736" s="351" t="s">
        <v>1271</v>
      </c>
      <c r="D1736" s="351" t="s">
        <v>1271</v>
      </c>
      <c r="E1736" s="351" t="s">
        <v>1272</v>
      </c>
      <c r="F1736" s="351" t="s">
        <v>2856</v>
      </c>
      <c r="G1736" s="351" t="s">
        <v>1274</v>
      </c>
      <c r="H1736" s="351" t="s">
        <v>1290</v>
      </c>
      <c r="I1736" s="351" t="s">
        <v>3212</v>
      </c>
      <c r="J1736" s="351" t="s">
        <v>3213</v>
      </c>
      <c r="K1736" s="351" t="s">
        <v>3213</v>
      </c>
      <c r="L1736" s="351" t="s">
        <v>3212</v>
      </c>
      <c r="M1736" s="351" t="s">
        <v>1258</v>
      </c>
      <c r="N1736" s="351" t="s">
        <v>1338</v>
      </c>
      <c r="O1736" s="351" t="s">
        <v>404</v>
      </c>
    </row>
    <row r="1737" spans="1:15" hidden="1">
      <c r="A1737" s="350" t="s">
        <v>1277</v>
      </c>
      <c r="B1737" s="351">
        <v>888</v>
      </c>
      <c r="C1737" s="351" t="s">
        <v>1271</v>
      </c>
      <c r="D1737" s="351" t="s">
        <v>1271</v>
      </c>
      <c r="E1737" s="351" t="s">
        <v>1272</v>
      </c>
      <c r="F1737" s="351" t="s">
        <v>2856</v>
      </c>
      <c r="G1737" s="351" t="s">
        <v>1274</v>
      </c>
      <c r="H1737" s="351" t="s">
        <v>1290</v>
      </c>
      <c r="I1737" s="351" t="s">
        <v>3214</v>
      </c>
      <c r="J1737" s="351" t="s">
        <v>3215</v>
      </c>
      <c r="K1737" s="351" t="s">
        <v>3215</v>
      </c>
      <c r="L1737" s="351" t="s">
        <v>3214</v>
      </c>
      <c r="M1737" s="351" t="s">
        <v>1258</v>
      </c>
      <c r="N1737" s="351" t="s">
        <v>1338</v>
      </c>
      <c r="O1737" s="351" t="s">
        <v>404</v>
      </c>
    </row>
    <row r="1738" spans="1:15" hidden="1">
      <c r="A1738" s="350" t="s">
        <v>1277</v>
      </c>
      <c r="B1738" s="351">
        <v>888</v>
      </c>
      <c r="C1738" s="351" t="s">
        <v>1271</v>
      </c>
      <c r="D1738" s="351" t="s">
        <v>1271</v>
      </c>
      <c r="E1738" s="351" t="s">
        <v>1272</v>
      </c>
      <c r="F1738" s="351" t="s">
        <v>1295</v>
      </c>
      <c r="G1738" s="351" t="s">
        <v>1274</v>
      </c>
      <c r="H1738" s="351" t="s">
        <v>1275</v>
      </c>
      <c r="I1738" s="351" t="s">
        <v>3216</v>
      </c>
      <c r="J1738" s="351" t="s">
        <v>3217</v>
      </c>
      <c r="K1738" s="351" t="s">
        <v>3217</v>
      </c>
      <c r="L1738" s="351" t="s">
        <v>3216</v>
      </c>
      <c r="M1738" s="351" t="s">
        <v>1295</v>
      </c>
      <c r="N1738" s="351" t="s">
        <v>1338</v>
      </c>
      <c r="O1738" s="351" t="s">
        <v>404</v>
      </c>
    </row>
    <row r="1739" spans="1:15" hidden="1">
      <c r="A1739" s="350" t="s">
        <v>1277</v>
      </c>
      <c r="B1739" s="351">
        <v>888</v>
      </c>
      <c r="C1739" s="351" t="s">
        <v>1271</v>
      </c>
      <c r="D1739" s="351" t="s">
        <v>1271</v>
      </c>
      <c r="E1739" s="351" t="s">
        <v>1272</v>
      </c>
      <c r="F1739" s="351" t="s">
        <v>2854</v>
      </c>
      <c r="G1739" s="351" t="s">
        <v>1274</v>
      </c>
      <c r="H1739" s="351" t="s">
        <v>1290</v>
      </c>
      <c r="I1739" s="351" t="s">
        <v>3218</v>
      </c>
      <c r="J1739" s="351" t="s">
        <v>3219</v>
      </c>
      <c r="K1739" s="351" t="s">
        <v>3219</v>
      </c>
      <c r="L1739" s="351" t="s">
        <v>3218</v>
      </c>
      <c r="M1739" s="351" t="s">
        <v>1295</v>
      </c>
      <c r="N1739" s="351" t="s">
        <v>1338</v>
      </c>
      <c r="O1739" s="351" t="s">
        <v>404</v>
      </c>
    </row>
    <row r="1740" spans="1:15" hidden="1">
      <c r="A1740" s="350" t="s">
        <v>1277</v>
      </c>
      <c r="B1740" s="351">
        <v>888</v>
      </c>
      <c r="C1740" s="351" t="s">
        <v>1271</v>
      </c>
      <c r="D1740" s="351" t="s">
        <v>1271</v>
      </c>
      <c r="E1740" s="351" t="s">
        <v>1272</v>
      </c>
      <c r="F1740" s="351" t="s">
        <v>2854</v>
      </c>
      <c r="G1740" s="351" t="s">
        <v>1274</v>
      </c>
      <c r="H1740" s="351" t="s">
        <v>1290</v>
      </c>
      <c r="I1740" s="351" t="s">
        <v>3220</v>
      </c>
      <c r="J1740" s="351" t="s">
        <v>3221</v>
      </c>
      <c r="K1740" s="351" t="s">
        <v>3221</v>
      </c>
      <c r="L1740" s="351" t="s">
        <v>3220</v>
      </c>
      <c r="M1740" s="351" t="s">
        <v>1295</v>
      </c>
      <c r="N1740" s="351" t="s">
        <v>1338</v>
      </c>
      <c r="O1740" s="351" t="s">
        <v>404</v>
      </c>
    </row>
    <row r="1741" spans="1:15" hidden="1">
      <c r="A1741" s="350" t="s">
        <v>1277</v>
      </c>
      <c r="B1741" s="351">
        <v>888</v>
      </c>
      <c r="C1741" s="351" t="s">
        <v>1271</v>
      </c>
      <c r="D1741" s="351" t="s">
        <v>1271</v>
      </c>
      <c r="E1741" s="351" t="s">
        <v>1272</v>
      </c>
      <c r="F1741" s="351" t="s">
        <v>2854</v>
      </c>
      <c r="G1741" s="351" t="s">
        <v>1274</v>
      </c>
      <c r="H1741" s="351" t="s">
        <v>1275</v>
      </c>
      <c r="I1741" s="351" t="s">
        <v>3222</v>
      </c>
      <c r="J1741" s="351" t="s">
        <v>3223</v>
      </c>
      <c r="K1741" s="351" t="s">
        <v>3223</v>
      </c>
      <c r="L1741" s="351" t="s">
        <v>3222</v>
      </c>
      <c r="M1741" s="351" t="s">
        <v>1258</v>
      </c>
      <c r="N1741" s="351" t="s">
        <v>1338</v>
      </c>
      <c r="O1741" s="351" t="s">
        <v>404</v>
      </c>
    </row>
    <row r="1742" spans="1:15" hidden="1">
      <c r="A1742" s="350" t="s">
        <v>1277</v>
      </c>
      <c r="B1742" s="351">
        <v>888</v>
      </c>
      <c r="C1742" s="351" t="s">
        <v>1271</v>
      </c>
      <c r="D1742" s="351" t="s">
        <v>1271</v>
      </c>
      <c r="E1742" s="351" t="s">
        <v>1272</v>
      </c>
      <c r="F1742" s="351" t="s">
        <v>2854</v>
      </c>
      <c r="G1742" s="351" t="s">
        <v>1274</v>
      </c>
      <c r="H1742" s="351" t="s">
        <v>1290</v>
      </c>
      <c r="I1742" s="351" t="s">
        <v>3224</v>
      </c>
      <c r="J1742" s="351" t="s">
        <v>3225</v>
      </c>
      <c r="K1742" s="351" t="s">
        <v>3225</v>
      </c>
      <c r="L1742" s="351" t="s">
        <v>3224</v>
      </c>
      <c r="M1742" s="351" t="s">
        <v>1295</v>
      </c>
      <c r="N1742" s="351" t="s">
        <v>1338</v>
      </c>
      <c r="O1742" s="351" t="s">
        <v>404</v>
      </c>
    </row>
    <row r="1743" spans="1:15" hidden="1">
      <c r="A1743" s="350" t="s">
        <v>1277</v>
      </c>
      <c r="B1743" s="351">
        <v>888</v>
      </c>
      <c r="C1743" s="351" t="s">
        <v>1271</v>
      </c>
      <c r="D1743" s="351" t="s">
        <v>1271</v>
      </c>
      <c r="E1743" s="351" t="s">
        <v>1272</v>
      </c>
      <c r="F1743" s="351" t="s">
        <v>1335</v>
      </c>
      <c r="G1743" s="351" t="s">
        <v>1274</v>
      </c>
      <c r="H1743" s="351" t="s">
        <v>1275</v>
      </c>
      <c r="I1743" s="351" t="s">
        <v>3226</v>
      </c>
      <c r="J1743" s="351" t="s">
        <v>3227</v>
      </c>
      <c r="K1743" s="351" t="s">
        <v>3227</v>
      </c>
      <c r="L1743" s="351" t="s">
        <v>3226</v>
      </c>
      <c r="M1743" s="351" t="s">
        <v>1258</v>
      </c>
      <c r="N1743" s="351" t="s">
        <v>1338</v>
      </c>
      <c r="O1743" s="351" t="s">
        <v>404</v>
      </c>
    </row>
    <row r="1744" spans="1:15" hidden="1">
      <c r="A1744" s="350" t="s">
        <v>1277</v>
      </c>
      <c r="B1744" s="351">
        <v>888</v>
      </c>
      <c r="C1744" s="351" t="s">
        <v>1271</v>
      </c>
      <c r="D1744" s="351" t="s">
        <v>1271</v>
      </c>
      <c r="E1744" s="351" t="s">
        <v>1272</v>
      </c>
      <c r="F1744" s="351" t="s">
        <v>2856</v>
      </c>
      <c r="G1744" s="351" t="s">
        <v>1274</v>
      </c>
      <c r="H1744" s="351" t="s">
        <v>1290</v>
      </c>
      <c r="I1744" s="351" t="s">
        <v>3228</v>
      </c>
      <c r="J1744" s="351" t="s">
        <v>3229</v>
      </c>
      <c r="K1744" s="351" t="s">
        <v>3229</v>
      </c>
      <c r="L1744" s="351" t="s">
        <v>3228</v>
      </c>
      <c r="M1744" s="351" t="s">
        <v>1258</v>
      </c>
      <c r="N1744" s="351" t="s">
        <v>1338</v>
      </c>
      <c r="O1744" s="351" t="s">
        <v>404</v>
      </c>
    </row>
    <row r="1745" spans="1:15" hidden="1">
      <c r="A1745" s="350" t="s">
        <v>1277</v>
      </c>
      <c r="B1745" s="351">
        <v>888</v>
      </c>
      <c r="C1745" s="351" t="s">
        <v>1271</v>
      </c>
      <c r="D1745" s="351" t="s">
        <v>1271</v>
      </c>
      <c r="E1745" s="351" t="s">
        <v>1272</v>
      </c>
      <c r="F1745" s="351" t="s">
        <v>2854</v>
      </c>
      <c r="G1745" s="351" t="s">
        <v>1274</v>
      </c>
      <c r="H1745" s="351" t="s">
        <v>1290</v>
      </c>
      <c r="I1745" s="351" t="s">
        <v>3230</v>
      </c>
      <c r="J1745" s="351" t="s">
        <v>3231</v>
      </c>
      <c r="K1745" s="351" t="s">
        <v>3231</v>
      </c>
      <c r="L1745" s="351" t="s">
        <v>3230</v>
      </c>
      <c r="M1745" s="351" t="s">
        <v>1258</v>
      </c>
      <c r="N1745" s="351" t="s">
        <v>1338</v>
      </c>
      <c r="O1745" s="351" t="s">
        <v>404</v>
      </c>
    </row>
    <row r="1746" spans="1:15" hidden="1">
      <c r="A1746" s="350" t="s">
        <v>1277</v>
      </c>
      <c r="B1746" s="351">
        <v>888</v>
      </c>
      <c r="C1746" s="351" t="s">
        <v>1271</v>
      </c>
      <c r="D1746" s="351" t="s">
        <v>1271</v>
      </c>
      <c r="E1746" s="351" t="s">
        <v>1272</v>
      </c>
      <c r="F1746" s="351" t="s">
        <v>1295</v>
      </c>
      <c r="G1746" s="351" t="s">
        <v>1274</v>
      </c>
      <c r="H1746" s="351" t="s">
        <v>1275</v>
      </c>
      <c r="I1746" s="351" t="s">
        <v>3232</v>
      </c>
      <c r="J1746" s="351" t="s">
        <v>3233</v>
      </c>
      <c r="K1746" s="351" t="s">
        <v>3233</v>
      </c>
      <c r="L1746" s="351" t="s">
        <v>3232</v>
      </c>
      <c r="M1746" s="351" t="s">
        <v>1295</v>
      </c>
      <c r="N1746" s="351" t="s">
        <v>1338</v>
      </c>
      <c r="O1746" s="351" t="s">
        <v>404</v>
      </c>
    </row>
    <row r="1747" spans="1:15" hidden="1">
      <c r="A1747" s="350" t="s">
        <v>1277</v>
      </c>
      <c r="B1747" s="351">
        <v>888</v>
      </c>
      <c r="C1747" s="351" t="s">
        <v>1271</v>
      </c>
      <c r="D1747" s="351" t="s">
        <v>1271</v>
      </c>
      <c r="E1747" s="351" t="s">
        <v>1272</v>
      </c>
      <c r="F1747" s="351" t="s">
        <v>1295</v>
      </c>
      <c r="G1747" s="351" t="s">
        <v>1274</v>
      </c>
      <c r="H1747" s="351" t="s">
        <v>1275</v>
      </c>
      <c r="I1747" s="351" t="s">
        <v>3234</v>
      </c>
      <c r="J1747" s="351" t="s">
        <v>3232</v>
      </c>
      <c r="K1747" s="351" t="s">
        <v>3232</v>
      </c>
      <c r="L1747" s="351" t="s">
        <v>3234</v>
      </c>
      <c r="M1747" s="351" t="s">
        <v>1295</v>
      </c>
      <c r="N1747" s="351" t="s">
        <v>1338</v>
      </c>
      <c r="O1747" s="351" t="s">
        <v>404</v>
      </c>
    </row>
    <row r="1748" spans="1:15" hidden="1">
      <c r="A1748" s="350" t="s">
        <v>1277</v>
      </c>
      <c r="B1748" s="351">
        <v>888</v>
      </c>
      <c r="C1748" s="351" t="s">
        <v>1271</v>
      </c>
      <c r="D1748" s="351" t="s">
        <v>1271</v>
      </c>
      <c r="E1748" s="351" t="s">
        <v>1272</v>
      </c>
      <c r="F1748" s="351" t="s">
        <v>2854</v>
      </c>
      <c r="G1748" s="351" t="s">
        <v>1274</v>
      </c>
      <c r="H1748" s="351" t="s">
        <v>1290</v>
      </c>
      <c r="I1748" s="351" t="s">
        <v>3235</v>
      </c>
      <c r="J1748" s="351" t="s">
        <v>3236</v>
      </c>
      <c r="K1748" s="351" t="s">
        <v>3236</v>
      </c>
      <c r="L1748" s="351" t="s">
        <v>3235</v>
      </c>
      <c r="M1748" s="351" t="s">
        <v>1295</v>
      </c>
      <c r="N1748" s="351" t="s">
        <v>1338</v>
      </c>
      <c r="O1748" s="351" t="s">
        <v>404</v>
      </c>
    </row>
    <row r="1749" spans="1:15" hidden="1">
      <c r="A1749" s="350" t="s">
        <v>1277</v>
      </c>
      <c r="B1749" s="351">
        <v>888</v>
      </c>
      <c r="C1749" s="351" t="s">
        <v>1271</v>
      </c>
      <c r="D1749" s="351" t="s">
        <v>1271</v>
      </c>
      <c r="E1749" s="351" t="s">
        <v>1272</v>
      </c>
      <c r="F1749" s="351" t="s">
        <v>2854</v>
      </c>
      <c r="G1749" s="351" t="s">
        <v>1274</v>
      </c>
      <c r="H1749" s="351" t="s">
        <v>1290</v>
      </c>
      <c r="I1749" s="351" t="s">
        <v>3237</v>
      </c>
      <c r="J1749" s="351" t="s">
        <v>3238</v>
      </c>
      <c r="K1749" s="351" t="s">
        <v>3238</v>
      </c>
      <c r="L1749" s="351" t="s">
        <v>3237</v>
      </c>
      <c r="M1749" s="351" t="s">
        <v>1295</v>
      </c>
      <c r="N1749" s="351" t="s">
        <v>1338</v>
      </c>
      <c r="O1749" s="351" t="s">
        <v>404</v>
      </c>
    </row>
    <row r="1750" spans="1:15" hidden="1">
      <c r="A1750" s="350" t="s">
        <v>1277</v>
      </c>
      <c r="B1750" s="351">
        <v>888</v>
      </c>
      <c r="C1750" s="351" t="s">
        <v>1271</v>
      </c>
      <c r="D1750" s="351" t="s">
        <v>1271</v>
      </c>
      <c r="E1750" s="351" t="s">
        <v>1272</v>
      </c>
      <c r="F1750" s="351" t="s">
        <v>2856</v>
      </c>
      <c r="G1750" s="351" t="s">
        <v>1274</v>
      </c>
      <c r="H1750" s="351" t="s">
        <v>1290</v>
      </c>
      <c r="I1750" s="351" t="s">
        <v>3239</v>
      </c>
      <c r="J1750" s="351" t="s">
        <v>3240</v>
      </c>
      <c r="K1750" s="351" t="s">
        <v>3240</v>
      </c>
      <c r="L1750" s="351" t="s">
        <v>3239</v>
      </c>
      <c r="M1750" s="351" t="s">
        <v>1258</v>
      </c>
      <c r="N1750" s="351" t="s">
        <v>1338</v>
      </c>
      <c r="O1750" s="351" t="s">
        <v>404</v>
      </c>
    </row>
    <row r="1751" spans="1:15" hidden="1">
      <c r="A1751" s="350" t="s">
        <v>1277</v>
      </c>
      <c r="B1751" s="351">
        <v>888</v>
      </c>
      <c r="C1751" s="351" t="s">
        <v>1271</v>
      </c>
      <c r="D1751" s="351" t="s">
        <v>1271</v>
      </c>
      <c r="E1751" s="351" t="s">
        <v>1272</v>
      </c>
      <c r="F1751" s="351" t="s">
        <v>2854</v>
      </c>
      <c r="G1751" s="351" t="s">
        <v>1274</v>
      </c>
      <c r="H1751" s="351" t="s">
        <v>1290</v>
      </c>
      <c r="I1751" s="351" t="s">
        <v>3241</v>
      </c>
      <c r="J1751" s="351" t="s">
        <v>3242</v>
      </c>
      <c r="K1751" s="351" t="s">
        <v>3242</v>
      </c>
      <c r="L1751" s="351" t="s">
        <v>3241</v>
      </c>
      <c r="M1751" s="351" t="s">
        <v>1295</v>
      </c>
      <c r="N1751" s="351" t="s">
        <v>1338</v>
      </c>
      <c r="O1751" s="351" t="s">
        <v>404</v>
      </c>
    </row>
    <row r="1752" spans="1:15" hidden="1">
      <c r="A1752" s="350" t="s">
        <v>1277</v>
      </c>
      <c r="B1752" s="351">
        <v>888</v>
      </c>
      <c r="C1752" s="351" t="s">
        <v>1271</v>
      </c>
      <c r="D1752" s="351" t="s">
        <v>1271</v>
      </c>
      <c r="E1752" s="351" t="s">
        <v>1272</v>
      </c>
      <c r="F1752" s="351" t="s">
        <v>2854</v>
      </c>
      <c r="G1752" s="351" t="s">
        <v>1274</v>
      </c>
      <c r="H1752" s="351" t="s">
        <v>1290</v>
      </c>
      <c r="I1752" s="351" t="s">
        <v>3243</v>
      </c>
      <c r="J1752" s="351" t="s">
        <v>3244</v>
      </c>
      <c r="K1752" s="351" t="s">
        <v>3244</v>
      </c>
      <c r="L1752" s="351" t="s">
        <v>3243</v>
      </c>
      <c r="M1752" s="351" t="s">
        <v>1295</v>
      </c>
      <c r="N1752" s="351" t="s">
        <v>1338</v>
      </c>
      <c r="O1752" s="351" t="s">
        <v>404</v>
      </c>
    </row>
    <row r="1753" spans="1:15" hidden="1">
      <c r="A1753" s="350" t="s">
        <v>1277</v>
      </c>
      <c r="B1753" s="351">
        <v>888</v>
      </c>
      <c r="C1753" s="351" t="s">
        <v>1271</v>
      </c>
      <c r="D1753" s="351" t="s">
        <v>1271</v>
      </c>
      <c r="E1753" s="351" t="s">
        <v>1272</v>
      </c>
      <c r="F1753" s="351" t="s">
        <v>2233</v>
      </c>
      <c r="G1753" s="351" t="s">
        <v>1274</v>
      </c>
      <c r="H1753" s="351" t="s">
        <v>1275</v>
      </c>
      <c r="I1753" s="351" t="s">
        <v>3245</v>
      </c>
      <c r="J1753" s="351" t="s">
        <v>3246</v>
      </c>
      <c r="K1753" s="351" t="s">
        <v>3246</v>
      </c>
      <c r="L1753" s="351" t="s">
        <v>3245</v>
      </c>
      <c r="M1753" s="351" t="s">
        <v>1295</v>
      </c>
      <c r="N1753" s="351" t="s">
        <v>1338</v>
      </c>
      <c r="O1753" s="351" t="s">
        <v>404</v>
      </c>
    </row>
    <row r="1754" spans="1:15" hidden="1">
      <c r="A1754" s="350" t="s">
        <v>1277</v>
      </c>
      <c r="B1754" s="351">
        <v>888</v>
      </c>
      <c r="C1754" s="351" t="s">
        <v>1271</v>
      </c>
      <c r="D1754" s="351" t="s">
        <v>1271</v>
      </c>
      <c r="E1754" s="351" t="s">
        <v>1272</v>
      </c>
      <c r="F1754" s="351" t="s">
        <v>1335</v>
      </c>
      <c r="G1754" s="351" t="s">
        <v>1274</v>
      </c>
      <c r="H1754" s="351" t="s">
        <v>1275</v>
      </c>
      <c r="I1754" s="351" t="s">
        <v>3247</v>
      </c>
      <c r="J1754" s="351" t="s">
        <v>3248</v>
      </c>
      <c r="K1754" s="351" t="s">
        <v>3248</v>
      </c>
      <c r="L1754" s="351" t="s">
        <v>3249</v>
      </c>
      <c r="M1754" s="351" t="s">
        <v>1295</v>
      </c>
      <c r="N1754" s="351" t="s">
        <v>1338</v>
      </c>
      <c r="O1754" s="351" t="s">
        <v>404</v>
      </c>
    </row>
    <row r="1755" spans="1:15" hidden="1">
      <c r="A1755" s="350" t="s">
        <v>1277</v>
      </c>
      <c r="B1755" s="351">
        <v>888</v>
      </c>
      <c r="C1755" s="351" t="s">
        <v>1271</v>
      </c>
      <c r="D1755" s="351" t="s">
        <v>1271</v>
      </c>
      <c r="E1755" s="351" t="s">
        <v>1272</v>
      </c>
      <c r="F1755" s="351" t="s">
        <v>2854</v>
      </c>
      <c r="G1755" s="351" t="s">
        <v>1274</v>
      </c>
      <c r="H1755" s="351" t="s">
        <v>1290</v>
      </c>
      <c r="I1755" s="351" t="s">
        <v>3250</v>
      </c>
      <c r="J1755" s="351" t="s">
        <v>3251</v>
      </c>
      <c r="K1755" s="351" t="s">
        <v>3251</v>
      </c>
      <c r="L1755" s="351" t="s">
        <v>3250</v>
      </c>
      <c r="M1755" s="351" t="s">
        <v>1258</v>
      </c>
      <c r="N1755" s="351" t="s">
        <v>1338</v>
      </c>
      <c r="O1755" s="351" t="s">
        <v>404</v>
      </c>
    </row>
    <row r="1756" spans="1:15" hidden="1">
      <c r="A1756" s="350" t="s">
        <v>1277</v>
      </c>
      <c r="B1756" s="351">
        <v>888</v>
      </c>
      <c r="C1756" s="351" t="s">
        <v>1271</v>
      </c>
      <c r="D1756" s="351" t="s">
        <v>1271</v>
      </c>
      <c r="E1756" s="351" t="s">
        <v>1272</v>
      </c>
      <c r="F1756" s="351" t="s">
        <v>1295</v>
      </c>
      <c r="G1756" s="351" t="s">
        <v>1274</v>
      </c>
      <c r="H1756" s="351" t="s">
        <v>1275</v>
      </c>
      <c r="I1756" s="351" t="s">
        <v>3252</v>
      </c>
      <c r="J1756" s="351" t="s">
        <v>3253</v>
      </c>
      <c r="K1756" s="351" t="s">
        <v>3253</v>
      </c>
      <c r="L1756" s="351" t="s">
        <v>3252</v>
      </c>
      <c r="M1756" s="351" t="s">
        <v>1295</v>
      </c>
      <c r="N1756" s="351" t="s">
        <v>1338</v>
      </c>
      <c r="O1756" s="351" t="s">
        <v>404</v>
      </c>
    </row>
    <row r="1757" spans="1:15" hidden="1">
      <c r="A1757" s="350" t="s">
        <v>1277</v>
      </c>
      <c r="B1757" s="351">
        <v>888</v>
      </c>
      <c r="C1757" s="351" t="s">
        <v>1271</v>
      </c>
      <c r="D1757" s="351" t="s">
        <v>1271</v>
      </c>
      <c r="E1757" s="351" t="s">
        <v>1272</v>
      </c>
      <c r="F1757" s="351" t="s">
        <v>1364</v>
      </c>
      <c r="G1757" s="351" t="s">
        <v>1365</v>
      </c>
      <c r="H1757" s="351" t="s">
        <v>1275</v>
      </c>
      <c r="I1757" s="351" t="s">
        <v>3254</v>
      </c>
      <c r="J1757" s="351" t="s">
        <v>3255</v>
      </c>
      <c r="K1757" s="351" t="s">
        <v>3255</v>
      </c>
      <c r="L1757" s="351" t="s">
        <v>3254</v>
      </c>
      <c r="M1757" s="351" t="s">
        <v>1258</v>
      </c>
      <c r="N1757" s="351" t="s">
        <v>1338</v>
      </c>
      <c r="O1757" s="351" t="s">
        <v>404</v>
      </c>
    </row>
    <row r="1758" spans="1:15" hidden="1">
      <c r="A1758" s="350" t="s">
        <v>1277</v>
      </c>
      <c r="B1758" s="351">
        <v>888</v>
      </c>
      <c r="C1758" s="351" t="s">
        <v>1271</v>
      </c>
      <c r="D1758" s="351" t="s">
        <v>1271</v>
      </c>
      <c r="E1758" s="351" t="s">
        <v>1272</v>
      </c>
      <c r="F1758" s="351" t="s">
        <v>2856</v>
      </c>
      <c r="G1758" s="351" t="s">
        <v>1274</v>
      </c>
      <c r="H1758" s="351" t="s">
        <v>1290</v>
      </c>
      <c r="I1758" s="351" t="s">
        <v>3256</v>
      </c>
      <c r="J1758" s="351" t="s">
        <v>3257</v>
      </c>
      <c r="K1758" s="351" t="s">
        <v>3257</v>
      </c>
      <c r="L1758" s="351" t="s">
        <v>3256</v>
      </c>
      <c r="M1758" s="351" t="s">
        <v>1258</v>
      </c>
      <c r="N1758" s="351" t="s">
        <v>1338</v>
      </c>
      <c r="O1758" s="351" t="s">
        <v>404</v>
      </c>
    </row>
    <row r="1759" spans="1:15" hidden="1">
      <c r="A1759" s="350" t="s">
        <v>1277</v>
      </c>
      <c r="B1759" s="351">
        <v>888</v>
      </c>
      <c r="C1759" s="351" t="s">
        <v>1271</v>
      </c>
      <c r="D1759" s="351" t="s">
        <v>1271</v>
      </c>
      <c r="E1759" s="351" t="s">
        <v>1272</v>
      </c>
      <c r="F1759" s="351" t="s">
        <v>2856</v>
      </c>
      <c r="G1759" s="351" t="s">
        <v>1274</v>
      </c>
      <c r="H1759" s="351" t="s">
        <v>1290</v>
      </c>
      <c r="I1759" s="351" t="s">
        <v>3258</v>
      </c>
      <c r="J1759" s="351" t="s">
        <v>3259</v>
      </c>
      <c r="K1759" s="351" t="s">
        <v>3259</v>
      </c>
      <c r="L1759" s="351" t="s">
        <v>3258</v>
      </c>
      <c r="M1759" s="351" t="s">
        <v>1295</v>
      </c>
      <c r="N1759" s="351" t="s">
        <v>1338</v>
      </c>
      <c r="O1759" s="351" t="s">
        <v>404</v>
      </c>
    </row>
    <row r="1760" spans="1:15" hidden="1">
      <c r="A1760" s="350" t="s">
        <v>1277</v>
      </c>
      <c r="B1760" s="351">
        <v>888</v>
      </c>
      <c r="C1760" s="351" t="s">
        <v>1271</v>
      </c>
      <c r="D1760" s="351" t="s">
        <v>1271</v>
      </c>
      <c r="E1760" s="351" t="s">
        <v>1272</v>
      </c>
      <c r="F1760" s="351" t="s">
        <v>3260</v>
      </c>
      <c r="G1760" s="351" t="s">
        <v>1274</v>
      </c>
      <c r="H1760" s="351" t="s">
        <v>1275</v>
      </c>
      <c r="I1760" s="351" t="s">
        <v>3260</v>
      </c>
      <c r="J1760" s="351" t="s">
        <v>3261</v>
      </c>
      <c r="K1760" s="351" t="s">
        <v>3261</v>
      </c>
      <c r="L1760" s="351" t="s">
        <v>3260</v>
      </c>
      <c r="M1760" s="351" t="s">
        <v>1258</v>
      </c>
      <c r="N1760" s="351" t="s">
        <v>1338</v>
      </c>
      <c r="O1760" s="351" t="s">
        <v>404</v>
      </c>
    </row>
    <row r="1761" spans="1:15" hidden="1">
      <c r="A1761" s="350" t="s">
        <v>1277</v>
      </c>
      <c r="B1761" s="351">
        <v>888</v>
      </c>
      <c r="C1761" s="351" t="s">
        <v>1271</v>
      </c>
      <c r="D1761" s="351" t="s">
        <v>1271</v>
      </c>
      <c r="E1761" s="351" t="s">
        <v>1272</v>
      </c>
      <c r="F1761" s="351" t="s">
        <v>2854</v>
      </c>
      <c r="G1761" s="351" t="s">
        <v>1274</v>
      </c>
      <c r="H1761" s="351" t="s">
        <v>1290</v>
      </c>
      <c r="I1761" s="351" t="s">
        <v>3262</v>
      </c>
      <c r="J1761" s="351" t="s">
        <v>3263</v>
      </c>
      <c r="K1761" s="351" t="s">
        <v>3263</v>
      </c>
      <c r="L1761" s="351" t="s">
        <v>3262</v>
      </c>
      <c r="M1761" s="351" t="s">
        <v>1258</v>
      </c>
      <c r="N1761" s="351" t="s">
        <v>1338</v>
      </c>
      <c r="O1761" s="351" t="s">
        <v>404</v>
      </c>
    </row>
    <row r="1762" spans="1:15" hidden="1">
      <c r="A1762" s="350" t="s">
        <v>1277</v>
      </c>
      <c r="B1762" s="351">
        <v>888</v>
      </c>
      <c r="C1762" s="351" t="s">
        <v>1271</v>
      </c>
      <c r="D1762" s="351" t="s">
        <v>1271</v>
      </c>
      <c r="E1762" s="351" t="s">
        <v>1272</v>
      </c>
      <c r="F1762" s="351" t="s">
        <v>1295</v>
      </c>
      <c r="G1762" s="351" t="s">
        <v>1274</v>
      </c>
      <c r="H1762" s="351" t="s">
        <v>1275</v>
      </c>
      <c r="I1762" s="351" t="s">
        <v>3264</v>
      </c>
      <c r="J1762" s="351" t="s">
        <v>3265</v>
      </c>
      <c r="K1762" s="351" t="s">
        <v>3265</v>
      </c>
      <c r="L1762" s="351" t="s">
        <v>3264</v>
      </c>
      <c r="M1762" s="351" t="s">
        <v>1295</v>
      </c>
      <c r="N1762" s="351" t="s">
        <v>1338</v>
      </c>
      <c r="O1762" s="351" t="s">
        <v>404</v>
      </c>
    </row>
    <row r="1763" spans="1:15" hidden="1">
      <c r="A1763" s="350" t="s">
        <v>1277</v>
      </c>
      <c r="B1763" s="351">
        <v>888</v>
      </c>
      <c r="C1763" s="351" t="s">
        <v>1271</v>
      </c>
      <c r="D1763" s="351" t="s">
        <v>1271</v>
      </c>
      <c r="E1763" s="351" t="s">
        <v>1272</v>
      </c>
      <c r="F1763" s="351" t="s">
        <v>1295</v>
      </c>
      <c r="G1763" s="351" t="s">
        <v>1274</v>
      </c>
      <c r="H1763" s="351" t="s">
        <v>1275</v>
      </c>
      <c r="I1763" s="351" t="s">
        <v>3266</v>
      </c>
      <c r="J1763" s="351" t="s">
        <v>3267</v>
      </c>
      <c r="K1763" s="351" t="s">
        <v>3267</v>
      </c>
      <c r="L1763" s="351" t="s">
        <v>3266</v>
      </c>
      <c r="M1763" s="351" t="s">
        <v>1295</v>
      </c>
      <c r="N1763" s="351" t="s">
        <v>1338</v>
      </c>
      <c r="O1763" s="351" t="s">
        <v>404</v>
      </c>
    </row>
    <row r="1764" spans="1:15" hidden="1">
      <c r="A1764" s="350" t="s">
        <v>1277</v>
      </c>
      <c r="B1764" s="351">
        <v>888</v>
      </c>
      <c r="C1764" s="351" t="s">
        <v>1271</v>
      </c>
      <c r="D1764" s="351" t="s">
        <v>1271</v>
      </c>
      <c r="E1764" s="351" t="s">
        <v>1272</v>
      </c>
      <c r="F1764" s="351" t="s">
        <v>2854</v>
      </c>
      <c r="G1764" s="351" t="s">
        <v>1274</v>
      </c>
      <c r="H1764" s="351" t="s">
        <v>1290</v>
      </c>
      <c r="I1764" s="351" t="s">
        <v>3268</v>
      </c>
      <c r="J1764" s="351" t="s">
        <v>3269</v>
      </c>
      <c r="K1764" s="351" t="s">
        <v>3269</v>
      </c>
      <c r="L1764" s="351" t="s">
        <v>3268</v>
      </c>
      <c r="M1764" s="351" t="s">
        <v>1295</v>
      </c>
      <c r="N1764" s="351" t="s">
        <v>1338</v>
      </c>
      <c r="O1764" s="351" t="s">
        <v>404</v>
      </c>
    </row>
    <row r="1765" spans="1:15" hidden="1">
      <c r="A1765" s="350" t="s">
        <v>1277</v>
      </c>
      <c r="B1765" s="351">
        <v>888</v>
      </c>
      <c r="C1765" s="351" t="s">
        <v>1271</v>
      </c>
      <c r="D1765" s="351" t="s">
        <v>1271</v>
      </c>
      <c r="E1765" s="351" t="s">
        <v>1272</v>
      </c>
      <c r="F1765" s="351" t="s">
        <v>2856</v>
      </c>
      <c r="G1765" s="351" t="s">
        <v>1274</v>
      </c>
      <c r="H1765" s="351" t="s">
        <v>1290</v>
      </c>
      <c r="I1765" s="351" t="s">
        <v>3270</v>
      </c>
      <c r="J1765" s="351" t="s">
        <v>3271</v>
      </c>
      <c r="K1765" s="351" t="s">
        <v>3271</v>
      </c>
      <c r="L1765" s="351" t="s">
        <v>3270</v>
      </c>
      <c r="M1765" s="351" t="s">
        <v>1295</v>
      </c>
      <c r="N1765" s="351" t="s">
        <v>1338</v>
      </c>
      <c r="O1765" s="351" t="s">
        <v>404</v>
      </c>
    </row>
    <row r="1766" spans="1:15" hidden="1">
      <c r="A1766" s="350" t="s">
        <v>1277</v>
      </c>
      <c r="B1766" s="351">
        <v>888</v>
      </c>
      <c r="C1766" s="351" t="s">
        <v>1271</v>
      </c>
      <c r="D1766" s="351" t="s">
        <v>1271</v>
      </c>
      <c r="E1766" s="351" t="s">
        <v>1272</v>
      </c>
      <c r="F1766" s="351" t="s">
        <v>3272</v>
      </c>
      <c r="G1766" s="351" t="s">
        <v>1274</v>
      </c>
      <c r="H1766" s="351" t="s">
        <v>1275</v>
      </c>
      <c r="I1766" s="351" t="s">
        <v>3272</v>
      </c>
      <c r="J1766" s="351" t="s">
        <v>3273</v>
      </c>
      <c r="K1766" s="351" t="s">
        <v>3273</v>
      </c>
      <c r="L1766" s="351" t="s">
        <v>3272</v>
      </c>
      <c r="M1766" s="351" t="s">
        <v>1258</v>
      </c>
      <c r="N1766" s="351" t="s">
        <v>1338</v>
      </c>
      <c r="O1766" s="351" t="s">
        <v>404</v>
      </c>
    </row>
    <row r="1767" spans="1:15" hidden="1">
      <c r="A1767" s="350" t="s">
        <v>1277</v>
      </c>
      <c r="B1767" s="351">
        <v>888</v>
      </c>
      <c r="C1767" s="351" t="s">
        <v>1271</v>
      </c>
      <c r="D1767" s="351" t="s">
        <v>1271</v>
      </c>
      <c r="E1767" s="351" t="s">
        <v>1272</v>
      </c>
      <c r="F1767" s="351" t="s">
        <v>2025</v>
      </c>
      <c r="G1767" s="351" t="s">
        <v>1365</v>
      </c>
      <c r="H1767" s="351" t="s">
        <v>1275</v>
      </c>
      <c r="I1767" s="351" t="s">
        <v>2038</v>
      </c>
      <c r="J1767" s="351" t="s">
        <v>2039</v>
      </c>
      <c r="K1767" s="351" t="s">
        <v>2039</v>
      </c>
      <c r="L1767" s="351" t="s">
        <v>2038</v>
      </c>
      <c r="M1767" s="351" t="s">
        <v>1295</v>
      </c>
      <c r="N1767" s="351" t="s">
        <v>1338</v>
      </c>
      <c r="O1767" s="351" t="s">
        <v>404</v>
      </c>
    </row>
    <row r="1768" spans="1:15" hidden="1">
      <c r="A1768" s="350" t="s">
        <v>1277</v>
      </c>
      <c r="B1768" s="351">
        <v>888</v>
      </c>
      <c r="C1768" s="351" t="s">
        <v>1271</v>
      </c>
      <c r="D1768" s="351" t="s">
        <v>1271</v>
      </c>
      <c r="E1768" s="351" t="s">
        <v>1272</v>
      </c>
      <c r="F1768" s="351" t="s">
        <v>1295</v>
      </c>
      <c r="G1768" s="351" t="s">
        <v>1274</v>
      </c>
      <c r="H1768" s="351" t="s">
        <v>1275</v>
      </c>
      <c r="I1768" s="351" t="s">
        <v>3274</v>
      </c>
      <c r="J1768" s="351" t="s">
        <v>3275</v>
      </c>
      <c r="K1768" s="351" t="s">
        <v>3275</v>
      </c>
      <c r="L1768" s="351" t="s">
        <v>3274</v>
      </c>
      <c r="M1768" s="351" t="s">
        <v>1295</v>
      </c>
      <c r="N1768" s="351" t="s">
        <v>1338</v>
      </c>
      <c r="O1768" s="351" t="s">
        <v>404</v>
      </c>
    </row>
    <row r="1769" spans="1:15" hidden="1">
      <c r="A1769" s="350" t="s">
        <v>1277</v>
      </c>
      <c r="B1769" s="351">
        <v>888</v>
      </c>
      <c r="C1769" s="351" t="s">
        <v>1271</v>
      </c>
      <c r="D1769" s="351" t="s">
        <v>1271</v>
      </c>
      <c r="E1769" s="351" t="s">
        <v>1272</v>
      </c>
      <c r="F1769" s="351" t="s">
        <v>2025</v>
      </c>
      <c r="G1769" s="351" t="s">
        <v>1365</v>
      </c>
      <c r="H1769" s="351" t="s">
        <v>1275</v>
      </c>
      <c r="I1769" s="351" t="s">
        <v>2040</v>
      </c>
      <c r="J1769" s="351" t="s">
        <v>2041</v>
      </c>
      <c r="K1769" s="351" t="s">
        <v>2041</v>
      </c>
      <c r="L1769" s="351" t="s">
        <v>2040</v>
      </c>
      <c r="M1769" s="351" t="s">
        <v>1258</v>
      </c>
      <c r="N1769" s="351" t="s">
        <v>1338</v>
      </c>
      <c r="O1769" s="351" t="s">
        <v>404</v>
      </c>
    </row>
    <row r="1770" spans="1:15" hidden="1">
      <c r="A1770" s="350" t="s">
        <v>1277</v>
      </c>
      <c r="B1770" s="351">
        <v>888</v>
      </c>
      <c r="C1770" s="351" t="s">
        <v>1271</v>
      </c>
      <c r="D1770" s="351" t="s">
        <v>1271</v>
      </c>
      <c r="E1770" s="351" t="s">
        <v>1272</v>
      </c>
      <c r="F1770" s="351" t="s">
        <v>2856</v>
      </c>
      <c r="G1770" s="351" t="s">
        <v>1274</v>
      </c>
      <c r="H1770" s="351" t="s">
        <v>1290</v>
      </c>
      <c r="I1770" s="351" t="s">
        <v>3276</v>
      </c>
      <c r="J1770" s="351" t="s">
        <v>3277</v>
      </c>
      <c r="K1770" s="351" t="s">
        <v>3277</v>
      </c>
      <c r="L1770" s="351" t="s">
        <v>3276</v>
      </c>
      <c r="M1770" s="351" t="s">
        <v>1258</v>
      </c>
      <c r="N1770" s="351" t="s">
        <v>1338</v>
      </c>
      <c r="O1770" s="351" t="s">
        <v>404</v>
      </c>
    </row>
    <row r="1771" spans="1:15" hidden="1">
      <c r="A1771" s="350" t="s">
        <v>1277</v>
      </c>
      <c r="B1771" s="351">
        <v>888</v>
      </c>
      <c r="C1771" s="351" t="s">
        <v>1271</v>
      </c>
      <c r="D1771" s="351" t="s">
        <v>1271</v>
      </c>
      <c r="E1771" s="351" t="s">
        <v>1272</v>
      </c>
      <c r="F1771" s="351" t="s">
        <v>3149</v>
      </c>
      <c r="G1771" s="351" t="s">
        <v>1365</v>
      </c>
      <c r="H1771" s="351" t="s">
        <v>1275</v>
      </c>
      <c r="I1771" s="351" t="s">
        <v>3278</v>
      </c>
      <c r="J1771" s="351" t="s">
        <v>3279</v>
      </c>
      <c r="K1771" s="351" t="s">
        <v>3279</v>
      </c>
      <c r="L1771" s="351" t="s">
        <v>3278</v>
      </c>
      <c r="M1771" s="351" t="s">
        <v>1258</v>
      </c>
      <c r="N1771" s="351" t="s">
        <v>1338</v>
      </c>
      <c r="O1771" s="351" t="s">
        <v>404</v>
      </c>
    </row>
    <row r="1772" spans="1:15" hidden="1">
      <c r="A1772" s="350" t="s">
        <v>1277</v>
      </c>
      <c r="B1772" s="351">
        <v>888</v>
      </c>
      <c r="C1772" s="351" t="s">
        <v>1271</v>
      </c>
      <c r="D1772" s="351" t="s">
        <v>1271</v>
      </c>
      <c r="E1772" s="351" t="s">
        <v>1272</v>
      </c>
      <c r="F1772" s="351" t="s">
        <v>2854</v>
      </c>
      <c r="G1772" s="351" t="s">
        <v>1274</v>
      </c>
      <c r="H1772" s="351" t="s">
        <v>1290</v>
      </c>
      <c r="I1772" s="351" t="s">
        <v>3280</v>
      </c>
      <c r="J1772" s="351" t="s">
        <v>3281</v>
      </c>
      <c r="K1772" s="351" t="s">
        <v>3281</v>
      </c>
      <c r="L1772" s="351" t="s">
        <v>3280</v>
      </c>
      <c r="M1772" s="351" t="s">
        <v>1258</v>
      </c>
      <c r="N1772" s="351" t="s">
        <v>1338</v>
      </c>
      <c r="O1772" s="351" t="s">
        <v>404</v>
      </c>
    </row>
    <row r="1773" spans="1:15" hidden="1">
      <c r="A1773" s="350" t="s">
        <v>1277</v>
      </c>
      <c r="B1773" s="351">
        <v>888</v>
      </c>
      <c r="C1773" s="351" t="s">
        <v>1271</v>
      </c>
      <c r="D1773" s="351" t="s">
        <v>1271</v>
      </c>
      <c r="E1773" s="351" t="s">
        <v>1272</v>
      </c>
      <c r="F1773" s="351" t="s">
        <v>1335</v>
      </c>
      <c r="G1773" s="351" t="s">
        <v>1274</v>
      </c>
      <c r="H1773" s="351" t="s">
        <v>1275</v>
      </c>
      <c r="I1773" s="351" t="s">
        <v>3282</v>
      </c>
      <c r="J1773" s="351" t="s">
        <v>3283</v>
      </c>
      <c r="K1773" s="351" t="s">
        <v>3283</v>
      </c>
      <c r="L1773" s="351" t="s">
        <v>3282</v>
      </c>
      <c r="M1773" s="351" t="s">
        <v>1295</v>
      </c>
      <c r="N1773" s="351" t="s">
        <v>1338</v>
      </c>
      <c r="O1773" s="351" t="s">
        <v>404</v>
      </c>
    </row>
    <row r="1774" spans="1:15" hidden="1">
      <c r="A1774" s="350" t="s">
        <v>1277</v>
      </c>
      <c r="B1774" s="351">
        <v>888</v>
      </c>
      <c r="C1774" s="351" t="s">
        <v>1271</v>
      </c>
      <c r="D1774" s="351" t="s">
        <v>1271</v>
      </c>
      <c r="E1774" s="351" t="s">
        <v>1272</v>
      </c>
      <c r="F1774" s="351" t="s">
        <v>2856</v>
      </c>
      <c r="G1774" s="351" t="s">
        <v>1274</v>
      </c>
      <c r="H1774" s="351" t="s">
        <v>1290</v>
      </c>
      <c r="I1774" s="351" t="s">
        <v>3284</v>
      </c>
      <c r="J1774" s="351" t="s">
        <v>3285</v>
      </c>
      <c r="K1774" s="351" t="s">
        <v>3285</v>
      </c>
      <c r="L1774" s="351" t="s">
        <v>3284</v>
      </c>
      <c r="M1774" s="351" t="s">
        <v>1295</v>
      </c>
      <c r="N1774" s="351" t="s">
        <v>1338</v>
      </c>
      <c r="O1774" s="351" t="s">
        <v>404</v>
      </c>
    </row>
    <row r="1775" spans="1:15" hidden="1">
      <c r="A1775" s="350" t="s">
        <v>1277</v>
      </c>
      <c r="B1775" s="351">
        <v>888</v>
      </c>
      <c r="C1775" s="351" t="s">
        <v>1271</v>
      </c>
      <c r="D1775" s="351" t="s">
        <v>1271</v>
      </c>
      <c r="E1775" s="351" t="s">
        <v>1272</v>
      </c>
      <c r="F1775" s="351" t="s">
        <v>2854</v>
      </c>
      <c r="G1775" s="351" t="s">
        <v>1274</v>
      </c>
      <c r="H1775" s="351" t="s">
        <v>1290</v>
      </c>
      <c r="I1775" s="351" t="s">
        <v>3286</v>
      </c>
      <c r="J1775" s="351" t="s">
        <v>3287</v>
      </c>
      <c r="K1775" s="351" t="s">
        <v>3287</v>
      </c>
      <c r="L1775" s="351" t="s">
        <v>3286</v>
      </c>
      <c r="M1775" s="351" t="s">
        <v>1295</v>
      </c>
      <c r="N1775" s="351" t="s">
        <v>1338</v>
      </c>
      <c r="O1775" s="351" t="s">
        <v>404</v>
      </c>
    </row>
    <row r="1776" spans="1:15" hidden="1">
      <c r="A1776" s="350" t="s">
        <v>1277</v>
      </c>
      <c r="B1776" s="351">
        <v>888</v>
      </c>
      <c r="C1776" s="351" t="s">
        <v>1271</v>
      </c>
      <c r="D1776" s="351" t="s">
        <v>1271</v>
      </c>
      <c r="E1776" s="351" t="s">
        <v>1272</v>
      </c>
      <c r="F1776" s="351" t="s">
        <v>2854</v>
      </c>
      <c r="G1776" s="351" t="s">
        <v>1274</v>
      </c>
      <c r="H1776" s="351" t="s">
        <v>1290</v>
      </c>
      <c r="I1776" s="351" t="s">
        <v>3288</v>
      </c>
      <c r="J1776" s="351" t="s">
        <v>3289</v>
      </c>
      <c r="K1776" s="351" t="s">
        <v>3289</v>
      </c>
      <c r="L1776" s="351" t="s">
        <v>3288</v>
      </c>
      <c r="M1776" s="351" t="s">
        <v>1258</v>
      </c>
      <c r="N1776" s="351" t="s">
        <v>1338</v>
      </c>
      <c r="O1776" s="351" t="s">
        <v>404</v>
      </c>
    </row>
    <row r="1777" spans="1:15" hidden="1">
      <c r="A1777" s="350" t="s">
        <v>1277</v>
      </c>
      <c r="B1777" s="351">
        <v>888</v>
      </c>
      <c r="C1777" s="351" t="s">
        <v>1271</v>
      </c>
      <c r="D1777" s="351" t="s">
        <v>1271</v>
      </c>
      <c r="E1777" s="351" t="s">
        <v>1272</v>
      </c>
      <c r="F1777" s="351" t="s">
        <v>1807</v>
      </c>
      <c r="G1777" s="351" t="s">
        <v>1365</v>
      </c>
      <c r="H1777" s="351" t="s">
        <v>1275</v>
      </c>
      <c r="I1777" s="351" t="s">
        <v>3290</v>
      </c>
      <c r="J1777" s="351" t="s">
        <v>3291</v>
      </c>
      <c r="K1777" s="351" t="s">
        <v>3291</v>
      </c>
      <c r="L1777" s="351" t="s">
        <v>3290</v>
      </c>
      <c r="M1777" s="351" t="s">
        <v>1258</v>
      </c>
      <c r="N1777" s="351" t="s">
        <v>1338</v>
      </c>
      <c r="O1777" s="351" t="s">
        <v>404</v>
      </c>
    </row>
    <row r="1778" spans="1:15" hidden="1">
      <c r="A1778" s="350" t="s">
        <v>1277</v>
      </c>
      <c r="B1778" s="351">
        <v>888</v>
      </c>
      <c r="C1778" s="351" t="s">
        <v>1271</v>
      </c>
      <c r="D1778" s="351" t="s">
        <v>1271</v>
      </c>
      <c r="E1778" s="351" t="s">
        <v>1272</v>
      </c>
      <c r="F1778" s="351" t="s">
        <v>2856</v>
      </c>
      <c r="G1778" s="351" t="s">
        <v>1274</v>
      </c>
      <c r="H1778" s="351" t="s">
        <v>1290</v>
      </c>
      <c r="I1778" s="351" t="s">
        <v>3292</v>
      </c>
      <c r="J1778" s="351" t="s">
        <v>3293</v>
      </c>
      <c r="K1778" s="351" t="s">
        <v>3293</v>
      </c>
      <c r="L1778" s="351" t="s">
        <v>3292</v>
      </c>
      <c r="M1778" s="351" t="s">
        <v>1258</v>
      </c>
      <c r="N1778" s="351" t="s">
        <v>1338</v>
      </c>
      <c r="O1778" s="351" t="s">
        <v>404</v>
      </c>
    </row>
    <row r="1779" spans="1:15" hidden="1">
      <c r="A1779" s="350" t="s">
        <v>1277</v>
      </c>
      <c r="B1779" s="351">
        <v>888</v>
      </c>
      <c r="C1779" s="351" t="s">
        <v>1271</v>
      </c>
      <c r="D1779" s="351" t="s">
        <v>1271</v>
      </c>
      <c r="E1779" s="351" t="s">
        <v>1272</v>
      </c>
      <c r="F1779" s="351" t="s">
        <v>1295</v>
      </c>
      <c r="G1779" s="351" t="s">
        <v>1274</v>
      </c>
      <c r="H1779" s="351" t="s">
        <v>1275</v>
      </c>
      <c r="I1779" s="351" t="s">
        <v>3294</v>
      </c>
      <c r="J1779" s="351" t="s">
        <v>3295</v>
      </c>
      <c r="K1779" s="351" t="s">
        <v>3295</v>
      </c>
      <c r="L1779" s="351" t="s">
        <v>3294</v>
      </c>
      <c r="M1779" s="351" t="s">
        <v>1295</v>
      </c>
      <c r="N1779" s="351" t="s">
        <v>1338</v>
      </c>
      <c r="O1779" s="351" t="s">
        <v>404</v>
      </c>
    </row>
    <row r="1780" spans="1:15" hidden="1">
      <c r="A1780" s="350" t="s">
        <v>1277</v>
      </c>
      <c r="B1780" s="351">
        <v>888</v>
      </c>
      <c r="C1780" s="351" t="s">
        <v>1271</v>
      </c>
      <c r="D1780" s="351" t="s">
        <v>1271</v>
      </c>
      <c r="E1780" s="351" t="s">
        <v>1272</v>
      </c>
      <c r="F1780" s="351" t="s">
        <v>1807</v>
      </c>
      <c r="G1780" s="351" t="s">
        <v>1365</v>
      </c>
      <c r="H1780" s="351" t="s">
        <v>1275</v>
      </c>
      <c r="I1780" s="351" t="s">
        <v>3296</v>
      </c>
      <c r="J1780" s="351" t="s">
        <v>3297</v>
      </c>
      <c r="K1780" s="351" t="s">
        <v>3297</v>
      </c>
      <c r="L1780" s="351" t="s">
        <v>3296</v>
      </c>
      <c r="M1780" s="351" t="s">
        <v>1258</v>
      </c>
      <c r="N1780" s="351" t="s">
        <v>1338</v>
      </c>
      <c r="O1780" s="351" t="s">
        <v>404</v>
      </c>
    </row>
    <row r="1781" spans="1:15" hidden="1">
      <c r="A1781" s="350" t="s">
        <v>1277</v>
      </c>
      <c r="B1781" s="351">
        <v>888</v>
      </c>
      <c r="C1781" s="351" t="s">
        <v>1271</v>
      </c>
      <c r="D1781" s="351" t="s">
        <v>1271</v>
      </c>
      <c r="E1781" s="351" t="s">
        <v>1272</v>
      </c>
      <c r="F1781" s="351" t="s">
        <v>3298</v>
      </c>
      <c r="G1781" s="351" t="s">
        <v>1365</v>
      </c>
      <c r="H1781" s="351" t="s">
        <v>1275</v>
      </c>
      <c r="I1781" s="351" t="s">
        <v>3299</v>
      </c>
      <c r="J1781" s="351" t="s">
        <v>3300</v>
      </c>
      <c r="K1781" s="351" t="s">
        <v>3300</v>
      </c>
      <c r="L1781" s="351" t="s">
        <v>3299</v>
      </c>
      <c r="M1781" s="351" t="s">
        <v>1258</v>
      </c>
      <c r="N1781" s="351" t="s">
        <v>1338</v>
      </c>
      <c r="O1781" s="351" t="s">
        <v>404</v>
      </c>
    </row>
    <row r="1782" spans="1:15" hidden="1">
      <c r="A1782" s="350" t="s">
        <v>1277</v>
      </c>
      <c r="B1782" s="351">
        <v>888</v>
      </c>
      <c r="C1782" s="351" t="s">
        <v>1271</v>
      </c>
      <c r="D1782" s="351" t="s">
        <v>1271</v>
      </c>
      <c r="E1782" s="351" t="s">
        <v>1272</v>
      </c>
      <c r="F1782" s="351" t="s">
        <v>1295</v>
      </c>
      <c r="G1782" s="351" t="s">
        <v>1274</v>
      </c>
      <c r="H1782" s="351" t="s">
        <v>1275</v>
      </c>
      <c r="I1782" s="351" t="s">
        <v>3301</v>
      </c>
      <c r="J1782" s="351" t="s">
        <v>3302</v>
      </c>
      <c r="K1782" s="351" t="s">
        <v>3302</v>
      </c>
      <c r="L1782" s="351" t="s">
        <v>3301</v>
      </c>
      <c r="M1782" s="351" t="s">
        <v>1295</v>
      </c>
      <c r="N1782" s="351" t="s">
        <v>1338</v>
      </c>
      <c r="O1782" s="351" t="s">
        <v>404</v>
      </c>
    </row>
    <row r="1783" spans="1:15" hidden="1">
      <c r="A1783" s="350" t="s">
        <v>1277</v>
      </c>
      <c r="B1783" s="351">
        <v>888</v>
      </c>
      <c r="C1783" s="351" t="s">
        <v>1271</v>
      </c>
      <c r="D1783" s="351" t="s">
        <v>1271</v>
      </c>
      <c r="E1783" s="351" t="s">
        <v>1272</v>
      </c>
      <c r="F1783" s="351" t="s">
        <v>2856</v>
      </c>
      <c r="G1783" s="351" t="s">
        <v>1274</v>
      </c>
      <c r="H1783" s="351" t="s">
        <v>1290</v>
      </c>
      <c r="I1783" s="351" t="s">
        <v>3303</v>
      </c>
      <c r="J1783" s="351" t="s">
        <v>3304</v>
      </c>
      <c r="K1783" s="351" t="s">
        <v>3304</v>
      </c>
      <c r="L1783" s="351" t="s">
        <v>3303</v>
      </c>
      <c r="M1783" s="351" t="s">
        <v>1295</v>
      </c>
      <c r="N1783" s="351" t="s">
        <v>1338</v>
      </c>
      <c r="O1783" s="351" t="s">
        <v>404</v>
      </c>
    </row>
    <row r="1784" spans="1:15" hidden="1">
      <c r="A1784" s="350" t="s">
        <v>1277</v>
      </c>
      <c r="B1784" s="351">
        <v>888</v>
      </c>
      <c r="C1784" s="351" t="s">
        <v>1271</v>
      </c>
      <c r="D1784" s="351" t="s">
        <v>1271</v>
      </c>
      <c r="E1784" s="351" t="s">
        <v>1272</v>
      </c>
      <c r="F1784" s="351" t="s">
        <v>2854</v>
      </c>
      <c r="G1784" s="351" t="s">
        <v>1274</v>
      </c>
      <c r="H1784" s="351" t="s">
        <v>1290</v>
      </c>
      <c r="I1784" s="351" t="s">
        <v>3305</v>
      </c>
      <c r="J1784" s="351" t="s">
        <v>3306</v>
      </c>
      <c r="K1784" s="351" t="s">
        <v>3306</v>
      </c>
      <c r="L1784" s="351" t="s">
        <v>3305</v>
      </c>
      <c r="M1784" s="351" t="s">
        <v>1295</v>
      </c>
      <c r="N1784" s="351" t="s">
        <v>1338</v>
      </c>
      <c r="O1784" s="351" t="s">
        <v>404</v>
      </c>
    </row>
    <row r="1785" spans="1:15" hidden="1">
      <c r="A1785" s="350" t="s">
        <v>1277</v>
      </c>
      <c r="B1785" s="351">
        <v>888</v>
      </c>
      <c r="C1785" s="351" t="s">
        <v>1271</v>
      </c>
      <c r="D1785" s="351" t="s">
        <v>1271</v>
      </c>
      <c r="E1785" s="351" t="s">
        <v>1272</v>
      </c>
      <c r="F1785" s="351" t="s">
        <v>1295</v>
      </c>
      <c r="G1785" s="351" t="s">
        <v>1274</v>
      </c>
      <c r="H1785" s="351" t="s">
        <v>1275</v>
      </c>
      <c r="I1785" s="351" t="s">
        <v>3307</v>
      </c>
      <c r="J1785" s="351" t="s">
        <v>3308</v>
      </c>
      <c r="K1785" s="351" t="s">
        <v>3308</v>
      </c>
      <c r="L1785" s="351" t="s">
        <v>3307</v>
      </c>
      <c r="M1785" s="351" t="s">
        <v>1295</v>
      </c>
      <c r="N1785" s="351" t="s">
        <v>1338</v>
      </c>
      <c r="O1785" s="351" t="s">
        <v>404</v>
      </c>
    </row>
    <row r="1786" spans="1:15" hidden="1">
      <c r="A1786" s="350" t="s">
        <v>1277</v>
      </c>
      <c r="B1786" s="351">
        <v>888</v>
      </c>
      <c r="C1786" s="351" t="s">
        <v>1271</v>
      </c>
      <c r="D1786" s="351" t="s">
        <v>1271</v>
      </c>
      <c r="E1786" s="351" t="s">
        <v>1272</v>
      </c>
      <c r="F1786" s="351" t="s">
        <v>2854</v>
      </c>
      <c r="G1786" s="351" t="s">
        <v>1274</v>
      </c>
      <c r="H1786" s="351" t="s">
        <v>1290</v>
      </c>
      <c r="I1786" s="351" t="s">
        <v>3309</v>
      </c>
      <c r="J1786" s="351" t="s">
        <v>3310</v>
      </c>
      <c r="K1786" s="351" t="s">
        <v>3310</v>
      </c>
      <c r="L1786" s="351" t="s">
        <v>3309</v>
      </c>
      <c r="M1786" s="351" t="s">
        <v>1295</v>
      </c>
      <c r="N1786" s="351" t="s">
        <v>1338</v>
      </c>
      <c r="O1786" s="351" t="s">
        <v>404</v>
      </c>
    </row>
    <row r="1787" spans="1:15" hidden="1">
      <c r="A1787" s="350" t="s">
        <v>1277</v>
      </c>
      <c r="B1787" s="351">
        <v>888</v>
      </c>
      <c r="C1787" s="351" t="s">
        <v>1271</v>
      </c>
      <c r="D1787" s="351" t="s">
        <v>1271</v>
      </c>
      <c r="E1787" s="351" t="s">
        <v>1272</v>
      </c>
      <c r="F1787" s="351" t="s">
        <v>2856</v>
      </c>
      <c r="G1787" s="351" t="s">
        <v>1274</v>
      </c>
      <c r="H1787" s="351" t="s">
        <v>1290</v>
      </c>
      <c r="I1787" s="351" t="s">
        <v>3311</v>
      </c>
      <c r="J1787" s="351" t="s">
        <v>3312</v>
      </c>
      <c r="K1787" s="351" t="s">
        <v>3312</v>
      </c>
      <c r="L1787" s="351" t="s">
        <v>3311</v>
      </c>
      <c r="M1787" s="351" t="s">
        <v>1295</v>
      </c>
      <c r="N1787" s="351" t="s">
        <v>1338</v>
      </c>
      <c r="O1787" s="351" t="s">
        <v>404</v>
      </c>
    </row>
    <row r="1788" spans="1:15" hidden="1">
      <c r="A1788" s="350" t="s">
        <v>1277</v>
      </c>
      <c r="B1788" s="351">
        <v>888</v>
      </c>
      <c r="C1788" s="351" t="s">
        <v>1271</v>
      </c>
      <c r="D1788" s="351" t="s">
        <v>1271</v>
      </c>
      <c r="E1788" s="351" t="s">
        <v>1272</v>
      </c>
      <c r="F1788" s="351" t="s">
        <v>1295</v>
      </c>
      <c r="G1788" s="351" t="s">
        <v>1274</v>
      </c>
      <c r="H1788" s="351" t="s">
        <v>1275</v>
      </c>
      <c r="I1788" s="351" t="s">
        <v>3313</v>
      </c>
      <c r="J1788" s="351" t="s">
        <v>3314</v>
      </c>
      <c r="K1788" s="351" t="s">
        <v>3314</v>
      </c>
      <c r="L1788" s="351" t="s">
        <v>3313</v>
      </c>
      <c r="M1788" s="351" t="s">
        <v>1295</v>
      </c>
      <c r="N1788" s="351" t="s">
        <v>1338</v>
      </c>
      <c r="O1788" s="351" t="s">
        <v>404</v>
      </c>
    </row>
    <row r="1789" spans="1:15" hidden="1">
      <c r="A1789" s="350" t="s">
        <v>1277</v>
      </c>
      <c r="B1789" s="351">
        <v>888</v>
      </c>
      <c r="C1789" s="351" t="s">
        <v>1271</v>
      </c>
      <c r="D1789" s="351" t="s">
        <v>1271</v>
      </c>
      <c r="E1789" s="351" t="s">
        <v>1272</v>
      </c>
      <c r="F1789" s="351" t="s">
        <v>2854</v>
      </c>
      <c r="G1789" s="351" t="s">
        <v>1274</v>
      </c>
      <c r="H1789" s="351" t="s">
        <v>1290</v>
      </c>
      <c r="I1789" s="351" t="s">
        <v>2042</v>
      </c>
      <c r="J1789" s="351" t="s">
        <v>3315</v>
      </c>
      <c r="K1789" s="351" t="s">
        <v>3315</v>
      </c>
      <c r="L1789" s="351" t="s">
        <v>2042</v>
      </c>
      <c r="M1789" s="351" t="s">
        <v>1295</v>
      </c>
      <c r="N1789" s="351" t="s">
        <v>1338</v>
      </c>
      <c r="O1789" s="351" t="s">
        <v>404</v>
      </c>
    </row>
    <row r="1790" spans="1:15" hidden="1">
      <c r="A1790" s="350" t="s">
        <v>1277</v>
      </c>
      <c r="B1790" s="351">
        <v>888</v>
      </c>
      <c r="C1790" s="351" t="s">
        <v>1271</v>
      </c>
      <c r="D1790" s="351" t="s">
        <v>1271</v>
      </c>
      <c r="E1790" s="351" t="s">
        <v>1272</v>
      </c>
      <c r="F1790" s="351" t="s">
        <v>1335</v>
      </c>
      <c r="G1790" s="351" t="s">
        <v>1274</v>
      </c>
      <c r="H1790" s="351" t="s">
        <v>1275</v>
      </c>
      <c r="I1790" s="351" t="s">
        <v>3316</v>
      </c>
      <c r="J1790" s="351" t="s">
        <v>3317</v>
      </c>
      <c r="K1790" s="351" t="s">
        <v>3317</v>
      </c>
      <c r="L1790" s="351" t="s">
        <v>3316</v>
      </c>
      <c r="M1790" s="351" t="s">
        <v>1258</v>
      </c>
      <c r="N1790" s="351" t="s">
        <v>1338</v>
      </c>
      <c r="O1790" s="351" t="s">
        <v>404</v>
      </c>
    </row>
    <row r="1791" spans="1:15" hidden="1">
      <c r="A1791" s="350" t="s">
        <v>1277</v>
      </c>
      <c r="B1791" s="351">
        <v>888</v>
      </c>
      <c r="C1791" s="351" t="s">
        <v>1271</v>
      </c>
      <c r="D1791" s="351" t="s">
        <v>1271</v>
      </c>
      <c r="E1791" s="351" t="s">
        <v>1272</v>
      </c>
      <c r="F1791" s="351" t="s">
        <v>2856</v>
      </c>
      <c r="G1791" s="351" t="s">
        <v>1274</v>
      </c>
      <c r="H1791" s="351" t="s">
        <v>1290</v>
      </c>
      <c r="I1791" s="351" t="s">
        <v>3318</v>
      </c>
      <c r="J1791" s="351" t="s">
        <v>3319</v>
      </c>
      <c r="K1791" s="351" t="s">
        <v>3319</v>
      </c>
      <c r="L1791" s="351" t="s">
        <v>3318</v>
      </c>
      <c r="M1791" s="351" t="s">
        <v>1258</v>
      </c>
      <c r="N1791" s="351" t="s">
        <v>1338</v>
      </c>
      <c r="O1791" s="351" t="s">
        <v>404</v>
      </c>
    </row>
    <row r="1792" spans="1:15" hidden="1">
      <c r="A1792" s="350" t="s">
        <v>1277</v>
      </c>
      <c r="B1792" s="351">
        <v>888</v>
      </c>
      <c r="C1792" s="351" t="s">
        <v>1271</v>
      </c>
      <c r="D1792" s="351" t="s">
        <v>1271</v>
      </c>
      <c r="E1792" s="351" t="s">
        <v>1272</v>
      </c>
      <c r="F1792" s="351" t="s">
        <v>1295</v>
      </c>
      <c r="G1792" s="351" t="s">
        <v>1274</v>
      </c>
      <c r="H1792" s="351" t="s">
        <v>1275</v>
      </c>
      <c r="I1792" s="351" t="s">
        <v>3320</v>
      </c>
      <c r="J1792" s="351" t="s">
        <v>3321</v>
      </c>
      <c r="K1792" s="351" t="s">
        <v>3321</v>
      </c>
      <c r="L1792" s="351" t="s">
        <v>3320</v>
      </c>
      <c r="M1792" s="351" t="s">
        <v>1295</v>
      </c>
      <c r="N1792" s="351" t="s">
        <v>1338</v>
      </c>
      <c r="O1792" s="351" t="s">
        <v>404</v>
      </c>
    </row>
    <row r="1793" spans="1:15" hidden="1">
      <c r="A1793" s="350" t="s">
        <v>1277</v>
      </c>
      <c r="B1793" s="351">
        <v>888</v>
      </c>
      <c r="C1793" s="351" t="s">
        <v>1271</v>
      </c>
      <c r="D1793" s="351" t="s">
        <v>1271</v>
      </c>
      <c r="E1793" s="351" t="s">
        <v>1272</v>
      </c>
      <c r="F1793" s="351" t="s">
        <v>2854</v>
      </c>
      <c r="G1793" s="351" t="s">
        <v>1274</v>
      </c>
      <c r="H1793" s="351" t="s">
        <v>1290</v>
      </c>
      <c r="I1793" s="351" t="s">
        <v>3322</v>
      </c>
      <c r="J1793" s="351" t="s">
        <v>3323</v>
      </c>
      <c r="K1793" s="351" t="s">
        <v>3323</v>
      </c>
      <c r="L1793" s="351" t="s">
        <v>3322</v>
      </c>
      <c r="M1793" s="351" t="s">
        <v>1258</v>
      </c>
      <c r="N1793" s="351" t="s">
        <v>1338</v>
      </c>
      <c r="O1793" s="351" t="s">
        <v>404</v>
      </c>
    </row>
    <row r="1794" spans="1:15" hidden="1">
      <c r="A1794" s="350" t="s">
        <v>1277</v>
      </c>
      <c r="B1794" s="351">
        <v>888</v>
      </c>
      <c r="C1794" s="351" t="s">
        <v>1271</v>
      </c>
      <c r="D1794" s="351" t="s">
        <v>1271</v>
      </c>
      <c r="E1794" s="351" t="s">
        <v>1272</v>
      </c>
      <c r="F1794" s="351" t="s">
        <v>1295</v>
      </c>
      <c r="G1794" s="351" t="s">
        <v>1274</v>
      </c>
      <c r="H1794" s="351" t="s">
        <v>1275</v>
      </c>
      <c r="I1794" s="351" t="s">
        <v>3324</v>
      </c>
      <c r="J1794" s="351" t="s">
        <v>3325</v>
      </c>
      <c r="K1794" s="351" t="s">
        <v>3325</v>
      </c>
      <c r="L1794" s="351" t="s">
        <v>3324</v>
      </c>
      <c r="M1794" s="351" t="s">
        <v>1295</v>
      </c>
      <c r="N1794" s="351" t="s">
        <v>1338</v>
      </c>
      <c r="O1794" s="351" t="s">
        <v>404</v>
      </c>
    </row>
    <row r="1795" spans="1:15" hidden="1">
      <c r="A1795" s="350" t="s">
        <v>1277</v>
      </c>
      <c r="B1795" s="351">
        <v>888</v>
      </c>
      <c r="C1795" s="351" t="s">
        <v>1271</v>
      </c>
      <c r="D1795" s="351" t="s">
        <v>1271</v>
      </c>
      <c r="E1795" s="351" t="s">
        <v>1272</v>
      </c>
      <c r="F1795" s="351" t="s">
        <v>1295</v>
      </c>
      <c r="G1795" s="351" t="s">
        <v>1274</v>
      </c>
      <c r="H1795" s="351" t="s">
        <v>1275</v>
      </c>
      <c r="I1795" s="351" t="s">
        <v>3326</v>
      </c>
      <c r="J1795" s="351" t="s">
        <v>3327</v>
      </c>
      <c r="K1795" s="351" t="s">
        <v>3327</v>
      </c>
      <c r="L1795" s="351" t="s">
        <v>3326</v>
      </c>
      <c r="M1795" s="351" t="s">
        <v>1295</v>
      </c>
      <c r="N1795" s="351" t="s">
        <v>1338</v>
      </c>
      <c r="O1795" s="351" t="s">
        <v>404</v>
      </c>
    </row>
    <row r="1796" spans="1:15" hidden="1">
      <c r="A1796" s="350" t="s">
        <v>1277</v>
      </c>
      <c r="B1796" s="351">
        <v>888</v>
      </c>
      <c r="C1796" s="351" t="s">
        <v>1271</v>
      </c>
      <c r="D1796" s="351" t="s">
        <v>1271</v>
      </c>
      <c r="E1796" s="351" t="s">
        <v>1272</v>
      </c>
      <c r="F1796" s="351" t="s">
        <v>2856</v>
      </c>
      <c r="G1796" s="351" t="s">
        <v>1274</v>
      </c>
      <c r="H1796" s="351" t="s">
        <v>1290</v>
      </c>
      <c r="I1796" s="351" t="s">
        <v>3328</v>
      </c>
      <c r="J1796" s="351" t="s">
        <v>3329</v>
      </c>
      <c r="K1796" s="351" t="s">
        <v>3329</v>
      </c>
      <c r="L1796" s="351" t="s">
        <v>3328</v>
      </c>
      <c r="M1796" s="351" t="s">
        <v>1258</v>
      </c>
      <c r="N1796" s="351" t="s">
        <v>1338</v>
      </c>
      <c r="O1796" s="351" t="s">
        <v>404</v>
      </c>
    </row>
    <row r="1797" spans="1:15" hidden="1">
      <c r="A1797" s="350" t="s">
        <v>1277</v>
      </c>
      <c r="B1797" s="351">
        <v>888</v>
      </c>
      <c r="C1797" s="351" t="s">
        <v>1271</v>
      </c>
      <c r="D1797" s="351" t="s">
        <v>1271</v>
      </c>
      <c r="E1797" s="351" t="s">
        <v>1272</v>
      </c>
      <c r="F1797" s="351" t="s">
        <v>2856</v>
      </c>
      <c r="G1797" s="351" t="s">
        <v>1274</v>
      </c>
      <c r="H1797" s="351" t="s">
        <v>1290</v>
      </c>
      <c r="I1797" s="351" t="s">
        <v>3330</v>
      </c>
      <c r="J1797" s="351" t="s">
        <v>3331</v>
      </c>
      <c r="K1797" s="351" t="s">
        <v>3331</v>
      </c>
      <c r="L1797" s="351" t="s">
        <v>3330</v>
      </c>
      <c r="M1797" s="351" t="s">
        <v>1258</v>
      </c>
      <c r="N1797" s="351" t="s">
        <v>1338</v>
      </c>
      <c r="O1797" s="351" t="s">
        <v>404</v>
      </c>
    </row>
    <row r="1798" spans="1:15" hidden="1">
      <c r="A1798" s="350" t="s">
        <v>1277</v>
      </c>
      <c r="B1798" s="351">
        <v>888</v>
      </c>
      <c r="C1798" s="351" t="s">
        <v>1271</v>
      </c>
      <c r="D1798" s="351" t="s">
        <v>1271</v>
      </c>
      <c r="E1798" s="351" t="s">
        <v>1272</v>
      </c>
      <c r="F1798" s="351" t="s">
        <v>2025</v>
      </c>
      <c r="G1798" s="351" t="s">
        <v>1365</v>
      </c>
      <c r="H1798" s="351" t="s">
        <v>1275</v>
      </c>
      <c r="I1798" s="351" t="s">
        <v>2044</v>
      </c>
      <c r="J1798" s="351" t="s">
        <v>2045</v>
      </c>
      <c r="K1798" s="351" t="s">
        <v>2045</v>
      </c>
      <c r="L1798" s="351" t="s">
        <v>2044</v>
      </c>
      <c r="M1798" s="351" t="s">
        <v>1258</v>
      </c>
      <c r="N1798" s="351" t="s">
        <v>1338</v>
      </c>
      <c r="O1798" s="351" t="s">
        <v>404</v>
      </c>
    </row>
    <row r="1799" spans="1:15" hidden="1">
      <c r="A1799" s="350" t="s">
        <v>1277</v>
      </c>
      <c r="B1799" s="351">
        <v>888</v>
      </c>
      <c r="C1799" s="351" t="s">
        <v>1271</v>
      </c>
      <c r="D1799" s="351" t="s">
        <v>1271</v>
      </c>
      <c r="E1799" s="351" t="s">
        <v>1272</v>
      </c>
      <c r="F1799" s="351" t="s">
        <v>2856</v>
      </c>
      <c r="G1799" s="351" t="s">
        <v>1274</v>
      </c>
      <c r="H1799" s="351" t="s">
        <v>1290</v>
      </c>
      <c r="I1799" s="351" t="s">
        <v>3332</v>
      </c>
      <c r="J1799" s="351" t="s">
        <v>3333</v>
      </c>
      <c r="K1799" s="351" t="s">
        <v>3333</v>
      </c>
      <c r="L1799" s="351" t="s">
        <v>3332</v>
      </c>
      <c r="M1799" s="351" t="s">
        <v>1295</v>
      </c>
      <c r="N1799" s="351" t="s">
        <v>1338</v>
      </c>
      <c r="O1799" s="351" t="s">
        <v>404</v>
      </c>
    </row>
    <row r="1800" spans="1:15" hidden="1">
      <c r="A1800" s="350" t="s">
        <v>1277</v>
      </c>
      <c r="B1800" s="351">
        <v>888</v>
      </c>
      <c r="C1800" s="351" t="s">
        <v>1271</v>
      </c>
      <c r="D1800" s="351" t="s">
        <v>1271</v>
      </c>
      <c r="E1800" s="351" t="s">
        <v>1272</v>
      </c>
      <c r="F1800" s="351" t="s">
        <v>2856</v>
      </c>
      <c r="G1800" s="351" t="s">
        <v>1274</v>
      </c>
      <c r="H1800" s="351" t="s">
        <v>1290</v>
      </c>
      <c r="I1800" s="351" t="s">
        <v>3334</v>
      </c>
      <c r="J1800" s="351" t="s">
        <v>3335</v>
      </c>
      <c r="K1800" s="351" t="s">
        <v>3335</v>
      </c>
      <c r="L1800" s="351" t="s">
        <v>3334</v>
      </c>
      <c r="M1800" s="351" t="s">
        <v>1295</v>
      </c>
      <c r="N1800" s="351" t="s">
        <v>1338</v>
      </c>
      <c r="O1800" s="351" t="s">
        <v>404</v>
      </c>
    </row>
    <row r="1801" spans="1:15" hidden="1">
      <c r="A1801" s="350" t="s">
        <v>1277</v>
      </c>
      <c r="B1801" s="351">
        <v>888</v>
      </c>
      <c r="C1801" s="351" t="s">
        <v>1271</v>
      </c>
      <c r="D1801" s="351" t="s">
        <v>1271</v>
      </c>
      <c r="E1801" s="351" t="s">
        <v>1272</v>
      </c>
      <c r="F1801" s="351" t="s">
        <v>1295</v>
      </c>
      <c r="G1801" s="351" t="s">
        <v>1274</v>
      </c>
      <c r="H1801" s="351" t="s">
        <v>1275</v>
      </c>
      <c r="I1801" s="351" t="s">
        <v>3336</v>
      </c>
      <c r="J1801" s="351" t="s">
        <v>3337</v>
      </c>
      <c r="K1801" s="351" t="s">
        <v>3337</v>
      </c>
      <c r="L1801" s="351" t="s">
        <v>3336</v>
      </c>
      <c r="M1801" s="351" t="s">
        <v>1295</v>
      </c>
      <c r="N1801" s="351" t="s">
        <v>1338</v>
      </c>
      <c r="O1801" s="351" t="s">
        <v>404</v>
      </c>
    </row>
    <row r="1802" spans="1:15" hidden="1">
      <c r="A1802" s="350" t="s">
        <v>1277</v>
      </c>
      <c r="B1802" s="351">
        <v>888</v>
      </c>
      <c r="C1802" s="351" t="s">
        <v>1271</v>
      </c>
      <c r="D1802" s="351" t="s">
        <v>1271</v>
      </c>
      <c r="E1802" s="351" t="s">
        <v>1272</v>
      </c>
      <c r="F1802" s="351" t="s">
        <v>1335</v>
      </c>
      <c r="G1802" s="351" t="s">
        <v>1274</v>
      </c>
      <c r="H1802" s="351" t="s">
        <v>1275</v>
      </c>
      <c r="I1802" s="351" t="s">
        <v>3338</v>
      </c>
      <c r="J1802" s="351" t="s">
        <v>3339</v>
      </c>
      <c r="K1802" s="351" t="s">
        <v>3339</v>
      </c>
      <c r="L1802" s="351" t="s">
        <v>3338</v>
      </c>
      <c r="M1802" s="351" t="s">
        <v>1258</v>
      </c>
      <c r="N1802" s="351" t="s">
        <v>1338</v>
      </c>
      <c r="O1802" s="351" t="s">
        <v>404</v>
      </c>
    </row>
    <row r="1803" spans="1:15" hidden="1">
      <c r="A1803" s="350" t="s">
        <v>1277</v>
      </c>
      <c r="B1803" s="351">
        <v>888</v>
      </c>
      <c r="C1803" s="351" t="s">
        <v>1271</v>
      </c>
      <c r="D1803" s="351" t="s">
        <v>1271</v>
      </c>
      <c r="E1803" s="351" t="s">
        <v>1272</v>
      </c>
      <c r="F1803" s="351" t="s">
        <v>1295</v>
      </c>
      <c r="G1803" s="351" t="s">
        <v>1274</v>
      </c>
      <c r="H1803" s="351" t="s">
        <v>1275</v>
      </c>
      <c r="I1803" s="351" t="s">
        <v>3340</v>
      </c>
      <c r="J1803" s="351" t="s">
        <v>3341</v>
      </c>
      <c r="K1803" s="351" t="s">
        <v>3341</v>
      </c>
      <c r="L1803" s="351" t="s">
        <v>3340</v>
      </c>
      <c r="M1803" s="351" t="s">
        <v>1295</v>
      </c>
      <c r="N1803" s="351" t="s">
        <v>1338</v>
      </c>
      <c r="O1803" s="351" t="s">
        <v>404</v>
      </c>
    </row>
    <row r="1804" spans="1:15" hidden="1">
      <c r="A1804" s="350" t="s">
        <v>1277</v>
      </c>
      <c r="B1804" s="351">
        <v>888</v>
      </c>
      <c r="C1804" s="351" t="s">
        <v>1271</v>
      </c>
      <c r="D1804" s="351" t="s">
        <v>1271</v>
      </c>
      <c r="E1804" s="351" t="s">
        <v>1272</v>
      </c>
      <c r="F1804" s="351" t="s">
        <v>1295</v>
      </c>
      <c r="G1804" s="351" t="s">
        <v>1274</v>
      </c>
      <c r="H1804" s="351" t="s">
        <v>1275</v>
      </c>
      <c r="I1804" s="351" t="s">
        <v>3342</v>
      </c>
      <c r="J1804" s="351" t="s">
        <v>3343</v>
      </c>
      <c r="K1804" s="351" t="s">
        <v>3343</v>
      </c>
      <c r="L1804" s="351" t="s">
        <v>3342</v>
      </c>
      <c r="M1804" s="351" t="s">
        <v>1295</v>
      </c>
      <c r="N1804" s="351" t="s">
        <v>1338</v>
      </c>
      <c r="O1804" s="351" t="s">
        <v>404</v>
      </c>
    </row>
    <row r="1805" spans="1:15" hidden="1">
      <c r="A1805" s="350" t="s">
        <v>1277</v>
      </c>
      <c r="B1805" s="351">
        <v>888</v>
      </c>
      <c r="C1805" s="351" t="s">
        <v>1271</v>
      </c>
      <c r="D1805" s="351" t="s">
        <v>1271</v>
      </c>
      <c r="E1805" s="351" t="s">
        <v>1272</v>
      </c>
      <c r="F1805" s="351" t="s">
        <v>2856</v>
      </c>
      <c r="G1805" s="351" t="s">
        <v>1274</v>
      </c>
      <c r="H1805" s="351" t="s">
        <v>1290</v>
      </c>
      <c r="I1805" s="351" t="s">
        <v>3344</v>
      </c>
      <c r="J1805" s="351" t="s">
        <v>3345</v>
      </c>
      <c r="K1805" s="351" t="s">
        <v>3345</v>
      </c>
      <c r="L1805" s="351" t="s">
        <v>3344</v>
      </c>
      <c r="M1805" s="351" t="s">
        <v>1258</v>
      </c>
      <c r="N1805" s="351" t="s">
        <v>1338</v>
      </c>
      <c r="O1805" s="351" t="s">
        <v>404</v>
      </c>
    </row>
    <row r="1806" spans="1:15" hidden="1">
      <c r="A1806" s="350" t="s">
        <v>1277</v>
      </c>
      <c r="B1806" s="351">
        <v>888</v>
      </c>
      <c r="C1806" s="351" t="s">
        <v>1271</v>
      </c>
      <c r="D1806" s="351" t="s">
        <v>1271</v>
      </c>
      <c r="E1806" s="351" t="s">
        <v>1272</v>
      </c>
      <c r="F1806" s="351" t="s">
        <v>2233</v>
      </c>
      <c r="G1806" s="351" t="s">
        <v>1274</v>
      </c>
      <c r="H1806" s="351" t="s">
        <v>1275</v>
      </c>
      <c r="I1806" s="351" t="s">
        <v>3346</v>
      </c>
      <c r="J1806" s="351" t="s">
        <v>3347</v>
      </c>
      <c r="K1806" s="351" t="s">
        <v>3347</v>
      </c>
      <c r="L1806" s="351" t="s">
        <v>3346</v>
      </c>
      <c r="M1806" s="351" t="s">
        <v>1295</v>
      </c>
      <c r="N1806" s="351" t="s">
        <v>1338</v>
      </c>
      <c r="O1806" s="351" t="s">
        <v>404</v>
      </c>
    </row>
    <row r="1807" spans="1:15" hidden="1">
      <c r="A1807" s="350" t="s">
        <v>1277</v>
      </c>
      <c r="B1807" s="351">
        <v>888</v>
      </c>
      <c r="C1807" s="351" t="s">
        <v>1271</v>
      </c>
      <c r="D1807" s="351" t="s">
        <v>1271</v>
      </c>
      <c r="E1807" s="351" t="s">
        <v>1272</v>
      </c>
      <c r="F1807" s="351" t="s">
        <v>1295</v>
      </c>
      <c r="G1807" s="351" t="s">
        <v>1274</v>
      </c>
      <c r="H1807" s="351" t="s">
        <v>1275</v>
      </c>
      <c r="I1807" s="351" t="s">
        <v>3348</v>
      </c>
      <c r="J1807" s="351" t="s">
        <v>3349</v>
      </c>
      <c r="K1807" s="351" t="s">
        <v>3349</v>
      </c>
      <c r="L1807" s="351" t="s">
        <v>3348</v>
      </c>
      <c r="M1807" s="351" t="s">
        <v>1295</v>
      </c>
      <c r="N1807" s="351" t="s">
        <v>1338</v>
      </c>
      <c r="O1807" s="351" t="s">
        <v>404</v>
      </c>
    </row>
    <row r="1808" spans="1:15" hidden="1">
      <c r="A1808" s="350" t="s">
        <v>1277</v>
      </c>
      <c r="B1808" s="351">
        <v>888</v>
      </c>
      <c r="C1808" s="351" t="s">
        <v>1271</v>
      </c>
      <c r="D1808" s="351" t="s">
        <v>1271</v>
      </c>
      <c r="E1808" s="351" t="s">
        <v>1272</v>
      </c>
      <c r="F1808" s="351" t="s">
        <v>1295</v>
      </c>
      <c r="G1808" s="351" t="s">
        <v>1274</v>
      </c>
      <c r="H1808" s="351" t="s">
        <v>1275</v>
      </c>
      <c r="I1808" s="351" t="s">
        <v>2555</v>
      </c>
      <c r="J1808" s="351" t="s">
        <v>2556</v>
      </c>
      <c r="K1808" s="351" t="s">
        <v>2556</v>
      </c>
      <c r="L1808" s="351" t="s">
        <v>2555</v>
      </c>
      <c r="M1808" s="351" t="s">
        <v>1295</v>
      </c>
      <c r="N1808" s="351" t="s">
        <v>1338</v>
      </c>
      <c r="O1808" s="351" t="s">
        <v>404</v>
      </c>
    </row>
    <row r="1809" spans="1:15" hidden="1">
      <c r="A1809" s="350" t="s">
        <v>1277</v>
      </c>
      <c r="B1809" s="351">
        <v>888</v>
      </c>
      <c r="C1809" s="351" t="s">
        <v>1271</v>
      </c>
      <c r="D1809" s="351" t="s">
        <v>1271</v>
      </c>
      <c r="E1809" s="351" t="s">
        <v>1272</v>
      </c>
      <c r="F1809" s="351" t="s">
        <v>2856</v>
      </c>
      <c r="G1809" s="351" t="s">
        <v>1274</v>
      </c>
      <c r="H1809" s="351" t="s">
        <v>1290</v>
      </c>
      <c r="I1809" s="351" t="s">
        <v>3350</v>
      </c>
      <c r="J1809" s="351" t="s">
        <v>3351</v>
      </c>
      <c r="K1809" s="351" t="s">
        <v>3351</v>
      </c>
      <c r="L1809" s="351" t="s">
        <v>3350</v>
      </c>
      <c r="M1809" s="351" t="s">
        <v>1258</v>
      </c>
      <c r="N1809" s="351" t="s">
        <v>1338</v>
      </c>
      <c r="O1809" s="351" t="s">
        <v>404</v>
      </c>
    </row>
    <row r="1810" spans="1:15" hidden="1">
      <c r="A1810" s="350" t="s">
        <v>1277</v>
      </c>
      <c r="B1810" s="351">
        <v>888</v>
      </c>
      <c r="C1810" s="351" t="s">
        <v>1271</v>
      </c>
      <c r="D1810" s="351" t="s">
        <v>1271</v>
      </c>
      <c r="E1810" s="351" t="s">
        <v>1272</v>
      </c>
      <c r="F1810" s="351" t="s">
        <v>2856</v>
      </c>
      <c r="G1810" s="351" t="s">
        <v>1274</v>
      </c>
      <c r="H1810" s="351" t="s">
        <v>1290</v>
      </c>
      <c r="I1810" s="351" t="s">
        <v>3352</v>
      </c>
      <c r="J1810" s="351" t="s">
        <v>3353</v>
      </c>
      <c r="K1810" s="351" t="s">
        <v>3353</v>
      </c>
      <c r="L1810" s="351" t="s">
        <v>3352</v>
      </c>
      <c r="M1810" s="351" t="s">
        <v>1295</v>
      </c>
      <c r="N1810" s="351" t="s">
        <v>1338</v>
      </c>
      <c r="O1810" s="351" t="s">
        <v>404</v>
      </c>
    </row>
    <row r="1811" spans="1:15" hidden="1">
      <c r="A1811" s="350" t="s">
        <v>1277</v>
      </c>
      <c r="B1811" s="351">
        <v>888</v>
      </c>
      <c r="C1811" s="351" t="s">
        <v>1271</v>
      </c>
      <c r="D1811" s="351" t="s">
        <v>1271</v>
      </c>
      <c r="E1811" s="351" t="s">
        <v>1272</v>
      </c>
      <c r="F1811" s="351" t="s">
        <v>2854</v>
      </c>
      <c r="G1811" s="351" t="s">
        <v>1274</v>
      </c>
      <c r="H1811" s="351" t="s">
        <v>1290</v>
      </c>
      <c r="I1811" s="351" t="s">
        <v>3354</v>
      </c>
      <c r="J1811" s="351" t="s">
        <v>3355</v>
      </c>
      <c r="K1811" s="351" t="s">
        <v>3355</v>
      </c>
      <c r="L1811" s="351" t="s">
        <v>3354</v>
      </c>
      <c r="M1811" s="351" t="s">
        <v>1295</v>
      </c>
      <c r="N1811" s="351" t="s">
        <v>1338</v>
      </c>
      <c r="O1811" s="351" t="s">
        <v>404</v>
      </c>
    </row>
    <row r="1812" spans="1:15" hidden="1">
      <c r="A1812" s="350" t="s">
        <v>1277</v>
      </c>
      <c r="B1812" s="351">
        <v>888</v>
      </c>
      <c r="C1812" s="351" t="s">
        <v>1271</v>
      </c>
      <c r="D1812" s="351" t="s">
        <v>1271</v>
      </c>
      <c r="E1812" s="351" t="s">
        <v>1272</v>
      </c>
      <c r="F1812" s="351" t="s">
        <v>1295</v>
      </c>
      <c r="G1812" s="351" t="s">
        <v>1274</v>
      </c>
      <c r="H1812" s="351" t="s">
        <v>1290</v>
      </c>
      <c r="I1812" s="351" t="s">
        <v>3356</v>
      </c>
      <c r="J1812" s="351" t="s">
        <v>3357</v>
      </c>
      <c r="K1812" s="351" t="s">
        <v>3357</v>
      </c>
      <c r="L1812" s="351" t="s">
        <v>3356</v>
      </c>
      <c r="M1812" s="351" t="s">
        <v>1295</v>
      </c>
      <c r="N1812" s="351" t="s">
        <v>1338</v>
      </c>
      <c r="O1812" s="351" t="s">
        <v>404</v>
      </c>
    </row>
    <row r="1813" spans="1:15" hidden="1">
      <c r="A1813" s="350" t="s">
        <v>1277</v>
      </c>
      <c r="B1813" s="351">
        <v>888</v>
      </c>
      <c r="C1813" s="351" t="s">
        <v>1271</v>
      </c>
      <c r="D1813" s="351" t="s">
        <v>1271</v>
      </c>
      <c r="E1813" s="351" t="s">
        <v>1272</v>
      </c>
      <c r="F1813" s="351" t="s">
        <v>1295</v>
      </c>
      <c r="G1813" s="351" t="s">
        <v>1274</v>
      </c>
      <c r="H1813" s="351" t="s">
        <v>1275</v>
      </c>
      <c r="I1813" s="351" t="s">
        <v>3358</v>
      </c>
      <c r="J1813" s="351" t="s">
        <v>3359</v>
      </c>
      <c r="K1813" s="351" t="s">
        <v>3359</v>
      </c>
      <c r="L1813" s="351" t="s">
        <v>3358</v>
      </c>
      <c r="M1813" s="351" t="s">
        <v>1295</v>
      </c>
      <c r="N1813" s="351" t="s">
        <v>1338</v>
      </c>
      <c r="O1813" s="351" t="s">
        <v>404</v>
      </c>
    </row>
    <row r="1814" spans="1:15" hidden="1">
      <c r="A1814" s="350" t="s">
        <v>1277</v>
      </c>
      <c r="B1814" s="351">
        <v>888</v>
      </c>
      <c r="C1814" s="351" t="s">
        <v>1271</v>
      </c>
      <c r="D1814" s="351" t="s">
        <v>1271</v>
      </c>
      <c r="E1814" s="351" t="s">
        <v>1272</v>
      </c>
      <c r="F1814" s="351" t="s">
        <v>2233</v>
      </c>
      <c r="G1814" s="351" t="s">
        <v>1274</v>
      </c>
      <c r="H1814" s="351" t="s">
        <v>1275</v>
      </c>
      <c r="I1814" s="351" t="s">
        <v>3360</v>
      </c>
      <c r="J1814" s="351" t="s">
        <v>3361</v>
      </c>
      <c r="K1814" s="351" t="s">
        <v>3361</v>
      </c>
      <c r="L1814" s="351" t="s">
        <v>3360</v>
      </c>
      <c r="M1814" s="351" t="s">
        <v>1295</v>
      </c>
      <c r="N1814" s="351" t="s">
        <v>1338</v>
      </c>
      <c r="O1814" s="351" t="s">
        <v>404</v>
      </c>
    </row>
    <row r="1815" spans="1:15" hidden="1">
      <c r="A1815" s="350" t="s">
        <v>1277</v>
      </c>
      <c r="B1815" s="351">
        <v>888</v>
      </c>
      <c r="C1815" s="351" t="s">
        <v>1271</v>
      </c>
      <c r="D1815" s="351" t="s">
        <v>1271</v>
      </c>
      <c r="E1815" s="351" t="s">
        <v>1272</v>
      </c>
      <c r="F1815" s="351" t="s">
        <v>2854</v>
      </c>
      <c r="G1815" s="351" t="s">
        <v>1274</v>
      </c>
      <c r="H1815" s="351" t="s">
        <v>1290</v>
      </c>
      <c r="I1815" s="351" t="s">
        <v>1935</v>
      </c>
      <c r="J1815" s="351" t="s">
        <v>3362</v>
      </c>
      <c r="K1815" s="351" t="s">
        <v>3362</v>
      </c>
      <c r="L1815" s="351" t="s">
        <v>1935</v>
      </c>
      <c r="M1815" s="351" t="s">
        <v>1295</v>
      </c>
      <c r="N1815" s="351" t="s">
        <v>1338</v>
      </c>
      <c r="O1815" s="351" t="s">
        <v>404</v>
      </c>
    </row>
    <row r="1816" spans="1:15" hidden="1">
      <c r="A1816" s="350" t="s">
        <v>1277</v>
      </c>
      <c r="B1816" s="351">
        <v>888</v>
      </c>
      <c r="C1816" s="351" t="s">
        <v>1271</v>
      </c>
      <c r="D1816" s="351" t="s">
        <v>1271</v>
      </c>
      <c r="E1816" s="351" t="s">
        <v>1272</v>
      </c>
      <c r="F1816" s="351" t="s">
        <v>2025</v>
      </c>
      <c r="G1816" s="351" t="s">
        <v>1365</v>
      </c>
      <c r="H1816" s="351" t="s">
        <v>1275</v>
      </c>
      <c r="I1816" s="351" t="s">
        <v>3363</v>
      </c>
      <c r="J1816" s="351" t="s">
        <v>3364</v>
      </c>
      <c r="K1816" s="351" t="s">
        <v>3364</v>
      </c>
      <c r="L1816" s="351" t="s">
        <v>3363</v>
      </c>
      <c r="M1816" s="351" t="s">
        <v>1295</v>
      </c>
      <c r="N1816" s="351" t="s">
        <v>1338</v>
      </c>
      <c r="O1816" s="351" t="s">
        <v>404</v>
      </c>
    </row>
    <row r="1817" spans="1:15" hidden="1">
      <c r="A1817" s="350" t="s">
        <v>1277</v>
      </c>
      <c r="B1817" s="351">
        <v>888</v>
      </c>
      <c r="C1817" s="351" t="s">
        <v>1271</v>
      </c>
      <c r="D1817" s="351" t="s">
        <v>1271</v>
      </c>
      <c r="E1817" s="351" t="s">
        <v>1272</v>
      </c>
      <c r="F1817" s="351" t="s">
        <v>2233</v>
      </c>
      <c r="G1817" s="351" t="s">
        <v>1274</v>
      </c>
      <c r="H1817" s="351" t="s">
        <v>1275</v>
      </c>
      <c r="I1817" s="351" t="s">
        <v>3365</v>
      </c>
      <c r="J1817" s="351" t="s">
        <v>3366</v>
      </c>
      <c r="K1817" s="351" t="s">
        <v>3366</v>
      </c>
      <c r="L1817" s="351" t="s">
        <v>3365</v>
      </c>
      <c r="M1817" s="351" t="s">
        <v>1295</v>
      </c>
      <c r="N1817" s="351" t="s">
        <v>1338</v>
      </c>
      <c r="O1817" s="351" t="s">
        <v>404</v>
      </c>
    </row>
    <row r="1818" spans="1:15" hidden="1">
      <c r="A1818" s="350" t="s">
        <v>1277</v>
      </c>
      <c r="B1818" s="351">
        <v>888</v>
      </c>
      <c r="C1818" s="351" t="s">
        <v>1271</v>
      </c>
      <c r="D1818" s="351" t="s">
        <v>1271</v>
      </c>
      <c r="E1818" s="351" t="s">
        <v>1272</v>
      </c>
      <c r="F1818" s="351" t="s">
        <v>2856</v>
      </c>
      <c r="G1818" s="351" t="s">
        <v>1274</v>
      </c>
      <c r="H1818" s="351" t="s">
        <v>1290</v>
      </c>
      <c r="I1818" s="351" t="s">
        <v>3367</v>
      </c>
      <c r="J1818" s="351" t="s">
        <v>3368</v>
      </c>
      <c r="K1818" s="351" t="s">
        <v>3368</v>
      </c>
      <c r="L1818" s="351" t="s">
        <v>3367</v>
      </c>
      <c r="M1818" s="351" t="s">
        <v>1295</v>
      </c>
      <c r="N1818" s="351" t="s">
        <v>1338</v>
      </c>
      <c r="O1818" s="351" t="s">
        <v>404</v>
      </c>
    </row>
    <row r="1819" spans="1:15" hidden="1">
      <c r="A1819" s="350" t="s">
        <v>1277</v>
      </c>
      <c r="B1819" s="351">
        <v>888</v>
      </c>
      <c r="C1819" s="351" t="s">
        <v>1271</v>
      </c>
      <c r="D1819" s="351" t="s">
        <v>1271</v>
      </c>
      <c r="E1819" s="351" t="s">
        <v>1272</v>
      </c>
      <c r="F1819" s="351" t="s">
        <v>2856</v>
      </c>
      <c r="G1819" s="351" t="s">
        <v>1274</v>
      </c>
      <c r="H1819" s="351" t="s">
        <v>1290</v>
      </c>
      <c r="I1819" s="351" t="s">
        <v>1935</v>
      </c>
      <c r="J1819" s="351" t="s">
        <v>3369</v>
      </c>
      <c r="K1819" s="351" t="s">
        <v>3369</v>
      </c>
      <c r="L1819" s="351" t="s">
        <v>1935</v>
      </c>
      <c r="M1819" s="351" t="s">
        <v>1295</v>
      </c>
      <c r="N1819" s="351" t="s">
        <v>1338</v>
      </c>
      <c r="O1819" s="351" t="s">
        <v>404</v>
      </c>
    </row>
    <row r="1820" spans="1:15" hidden="1">
      <c r="A1820" s="350" t="s">
        <v>1277</v>
      </c>
      <c r="B1820" s="351">
        <v>888</v>
      </c>
      <c r="C1820" s="351" t="s">
        <v>1271</v>
      </c>
      <c r="D1820" s="351" t="s">
        <v>1271</v>
      </c>
      <c r="E1820" s="351" t="s">
        <v>1272</v>
      </c>
      <c r="F1820" s="351" t="s">
        <v>2854</v>
      </c>
      <c r="G1820" s="351" t="s">
        <v>1274</v>
      </c>
      <c r="H1820" s="351" t="s">
        <v>1290</v>
      </c>
      <c r="I1820" s="351" t="s">
        <v>3370</v>
      </c>
      <c r="J1820" s="351" t="s">
        <v>3371</v>
      </c>
      <c r="K1820" s="351" t="s">
        <v>3371</v>
      </c>
      <c r="L1820" s="351" t="s">
        <v>3370</v>
      </c>
      <c r="M1820" s="351" t="s">
        <v>1258</v>
      </c>
      <c r="N1820" s="351" t="s">
        <v>1338</v>
      </c>
      <c r="O1820" s="351" t="s">
        <v>404</v>
      </c>
    </row>
    <row r="1821" spans="1:15" hidden="1">
      <c r="A1821" s="350" t="s">
        <v>1277</v>
      </c>
      <c r="B1821" s="351">
        <v>888</v>
      </c>
      <c r="C1821" s="351" t="s">
        <v>1271</v>
      </c>
      <c r="D1821" s="351" t="s">
        <v>1271</v>
      </c>
      <c r="E1821" s="351" t="s">
        <v>1272</v>
      </c>
      <c r="F1821" s="351" t="s">
        <v>3372</v>
      </c>
      <c r="G1821" s="351" t="s">
        <v>1274</v>
      </c>
      <c r="H1821" s="351" t="s">
        <v>1275</v>
      </c>
      <c r="I1821" s="351" t="s">
        <v>3372</v>
      </c>
      <c r="J1821" s="351" t="s">
        <v>3373</v>
      </c>
      <c r="K1821" s="351" t="s">
        <v>3373</v>
      </c>
      <c r="L1821" s="351" t="s">
        <v>3372</v>
      </c>
      <c r="M1821" s="351" t="s">
        <v>1258</v>
      </c>
      <c r="N1821" s="351" t="s">
        <v>1338</v>
      </c>
      <c r="O1821" s="351" t="s">
        <v>404</v>
      </c>
    </row>
    <row r="1822" spans="1:15" hidden="1">
      <c r="A1822" s="350" t="s">
        <v>1277</v>
      </c>
      <c r="B1822" s="351">
        <v>888</v>
      </c>
      <c r="C1822" s="351" t="s">
        <v>1271</v>
      </c>
      <c r="D1822" s="351" t="s">
        <v>1271</v>
      </c>
      <c r="E1822" s="351" t="s">
        <v>1272</v>
      </c>
      <c r="F1822" s="351" t="s">
        <v>2854</v>
      </c>
      <c r="G1822" s="351" t="s">
        <v>1274</v>
      </c>
      <c r="H1822" s="351" t="s">
        <v>1290</v>
      </c>
      <c r="I1822" s="351" t="s">
        <v>3374</v>
      </c>
      <c r="J1822" s="351" t="s">
        <v>3375</v>
      </c>
      <c r="K1822" s="351" t="s">
        <v>3375</v>
      </c>
      <c r="L1822" s="351" t="s">
        <v>3374</v>
      </c>
      <c r="M1822" s="351" t="s">
        <v>1295</v>
      </c>
      <c r="N1822" s="351" t="s">
        <v>1338</v>
      </c>
      <c r="O1822" s="351" t="s">
        <v>404</v>
      </c>
    </row>
    <row r="1823" spans="1:15" hidden="1">
      <c r="A1823" s="350" t="s">
        <v>1277</v>
      </c>
      <c r="B1823" s="351">
        <v>888</v>
      </c>
      <c r="C1823" s="351" t="s">
        <v>1271</v>
      </c>
      <c r="D1823" s="351" t="s">
        <v>1271</v>
      </c>
      <c r="E1823" s="351" t="s">
        <v>1272</v>
      </c>
      <c r="F1823" s="351" t="s">
        <v>2025</v>
      </c>
      <c r="G1823" s="351" t="s">
        <v>1365</v>
      </c>
      <c r="H1823" s="351" t="s">
        <v>1275</v>
      </c>
      <c r="I1823" s="351" t="s">
        <v>3376</v>
      </c>
      <c r="J1823" s="351" t="s">
        <v>3377</v>
      </c>
      <c r="K1823" s="351" t="s">
        <v>3377</v>
      </c>
      <c r="L1823" s="351" t="s">
        <v>3376</v>
      </c>
      <c r="M1823" s="351" t="s">
        <v>1295</v>
      </c>
      <c r="N1823" s="351" t="s">
        <v>1338</v>
      </c>
      <c r="O1823" s="351" t="s">
        <v>404</v>
      </c>
    </row>
    <row r="1824" spans="1:15" hidden="1">
      <c r="A1824" s="350" t="s">
        <v>1277</v>
      </c>
      <c r="B1824" s="351">
        <v>888</v>
      </c>
      <c r="C1824" s="351" t="s">
        <v>1271</v>
      </c>
      <c r="D1824" s="351" t="s">
        <v>1271</v>
      </c>
      <c r="E1824" s="351" t="s">
        <v>1272</v>
      </c>
      <c r="F1824" s="351" t="s">
        <v>2233</v>
      </c>
      <c r="G1824" s="351" t="s">
        <v>1274</v>
      </c>
      <c r="H1824" s="351" t="s">
        <v>1275</v>
      </c>
      <c r="I1824" s="351" t="s">
        <v>3378</v>
      </c>
      <c r="J1824" s="351" t="s">
        <v>3379</v>
      </c>
      <c r="K1824" s="351" t="s">
        <v>3379</v>
      </c>
      <c r="L1824" s="351" t="s">
        <v>3378</v>
      </c>
      <c r="M1824" s="351" t="s">
        <v>1295</v>
      </c>
      <c r="N1824" s="351" t="s">
        <v>1338</v>
      </c>
      <c r="O1824" s="351" t="s">
        <v>404</v>
      </c>
    </row>
    <row r="1825" spans="1:15" hidden="1">
      <c r="A1825" s="350" t="s">
        <v>1277</v>
      </c>
      <c r="B1825" s="351">
        <v>888</v>
      </c>
      <c r="C1825" s="351" t="s">
        <v>1271</v>
      </c>
      <c r="D1825" s="351" t="s">
        <v>1271</v>
      </c>
      <c r="E1825" s="351" t="s">
        <v>1272</v>
      </c>
      <c r="F1825" s="351" t="s">
        <v>2856</v>
      </c>
      <c r="G1825" s="351" t="s">
        <v>1274</v>
      </c>
      <c r="H1825" s="351" t="s">
        <v>1290</v>
      </c>
      <c r="I1825" s="351" t="s">
        <v>3380</v>
      </c>
      <c r="J1825" s="351" t="s">
        <v>3381</v>
      </c>
      <c r="K1825" s="351" t="s">
        <v>3381</v>
      </c>
      <c r="L1825" s="351" t="s">
        <v>3380</v>
      </c>
      <c r="M1825" s="351" t="s">
        <v>1295</v>
      </c>
      <c r="N1825" s="351" t="s">
        <v>1338</v>
      </c>
      <c r="O1825" s="351" t="s">
        <v>404</v>
      </c>
    </row>
    <row r="1826" spans="1:15" hidden="1">
      <c r="A1826" s="350" t="s">
        <v>1277</v>
      </c>
      <c r="B1826" s="351">
        <v>888</v>
      </c>
      <c r="C1826" s="351" t="s">
        <v>1271</v>
      </c>
      <c r="D1826" s="351" t="s">
        <v>1271</v>
      </c>
      <c r="E1826" s="351" t="s">
        <v>1272</v>
      </c>
      <c r="F1826" s="351" t="s">
        <v>2854</v>
      </c>
      <c r="G1826" s="351" t="s">
        <v>1274</v>
      </c>
      <c r="H1826" s="351" t="s">
        <v>1290</v>
      </c>
      <c r="I1826" s="351" t="s">
        <v>3382</v>
      </c>
      <c r="J1826" s="351" t="s">
        <v>3383</v>
      </c>
      <c r="K1826" s="351" t="s">
        <v>3383</v>
      </c>
      <c r="L1826" s="351" t="s">
        <v>3382</v>
      </c>
      <c r="M1826" s="351" t="s">
        <v>1295</v>
      </c>
      <c r="N1826" s="351" t="s">
        <v>1338</v>
      </c>
      <c r="O1826" s="351" t="s">
        <v>404</v>
      </c>
    </row>
    <row r="1827" spans="1:15" hidden="1">
      <c r="A1827" s="350" t="s">
        <v>1277</v>
      </c>
      <c r="B1827" s="351">
        <v>888</v>
      </c>
      <c r="C1827" s="351" t="s">
        <v>1271</v>
      </c>
      <c r="D1827" s="351" t="s">
        <v>1271</v>
      </c>
      <c r="E1827" s="351" t="s">
        <v>1272</v>
      </c>
      <c r="F1827" s="351" t="s">
        <v>2856</v>
      </c>
      <c r="G1827" s="351" t="s">
        <v>1274</v>
      </c>
      <c r="H1827" s="351" t="s">
        <v>1290</v>
      </c>
      <c r="I1827" s="351" t="s">
        <v>3384</v>
      </c>
      <c r="J1827" s="351" t="s">
        <v>3385</v>
      </c>
      <c r="K1827" s="351" t="s">
        <v>3385</v>
      </c>
      <c r="L1827" s="351" t="s">
        <v>3384</v>
      </c>
      <c r="M1827" s="351" t="s">
        <v>1295</v>
      </c>
      <c r="N1827" s="351" t="s">
        <v>1338</v>
      </c>
      <c r="O1827" s="351" t="s">
        <v>404</v>
      </c>
    </row>
    <row r="1828" spans="1:15" hidden="1">
      <c r="A1828" s="350" t="s">
        <v>1277</v>
      </c>
      <c r="B1828" s="351">
        <v>888</v>
      </c>
      <c r="C1828" s="351" t="s">
        <v>1271</v>
      </c>
      <c r="D1828" s="351" t="s">
        <v>1271</v>
      </c>
      <c r="E1828" s="351" t="s">
        <v>1272</v>
      </c>
      <c r="F1828" s="351" t="s">
        <v>1335</v>
      </c>
      <c r="G1828" s="351" t="s">
        <v>1274</v>
      </c>
      <c r="H1828" s="351" t="s">
        <v>1275</v>
      </c>
      <c r="I1828" s="351" t="s">
        <v>3386</v>
      </c>
      <c r="J1828" s="351" t="s">
        <v>3387</v>
      </c>
      <c r="K1828" s="351" t="s">
        <v>3387</v>
      </c>
      <c r="L1828" s="351" t="s">
        <v>3386</v>
      </c>
      <c r="M1828" s="351" t="s">
        <v>1258</v>
      </c>
      <c r="N1828" s="351" t="s">
        <v>1338</v>
      </c>
      <c r="O1828" s="351" t="s">
        <v>404</v>
      </c>
    </row>
    <row r="1829" spans="1:15" hidden="1">
      <c r="A1829" s="350" t="s">
        <v>1277</v>
      </c>
      <c r="B1829" s="351">
        <v>888</v>
      </c>
      <c r="C1829" s="351" t="s">
        <v>1271</v>
      </c>
      <c r="D1829" s="351" t="s">
        <v>1271</v>
      </c>
      <c r="E1829" s="351" t="s">
        <v>1272</v>
      </c>
      <c r="F1829" s="351" t="s">
        <v>2856</v>
      </c>
      <c r="G1829" s="351" t="s">
        <v>1274</v>
      </c>
      <c r="H1829" s="351" t="s">
        <v>1290</v>
      </c>
      <c r="I1829" s="351" t="s">
        <v>3388</v>
      </c>
      <c r="J1829" s="351" t="s">
        <v>3389</v>
      </c>
      <c r="K1829" s="351" t="s">
        <v>3389</v>
      </c>
      <c r="L1829" s="351" t="s">
        <v>3388</v>
      </c>
      <c r="M1829" s="351" t="s">
        <v>1295</v>
      </c>
      <c r="N1829" s="351" t="s">
        <v>1338</v>
      </c>
      <c r="O1829" s="351" t="s">
        <v>404</v>
      </c>
    </row>
    <row r="1830" spans="1:15" hidden="1">
      <c r="A1830" s="350" t="s">
        <v>1277</v>
      </c>
      <c r="B1830" s="351">
        <v>888</v>
      </c>
      <c r="C1830" s="351" t="s">
        <v>1271</v>
      </c>
      <c r="D1830" s="351" t="s">
        <v>1271</v>
      </c>
      <c r="E1830" s="351" t="s">
        <v>1272</v>
      </c>
      <c r="F1830" s="351" t="s">
        <v>2854</v>
      </c>
      <c r="G1830" s="351" t="s">
        <v>1274</v>
      </c>
      <c r="H1830" s="351" t="s">
        <v>1290</v>
      </c>
      <c r="I1830" s="351" t="s">
        <v>3390</v>
      </c>
      <c r="J1830" s="351" t="s">
        <v>3391</v>
      </c>
      <c r="K1830" s="351" t="s">
        <v>3391</v>
      </c>
      <c r="L1830" s="351" t="s">
        <v>3390</v>
      </c>
      <c r="M1830" s="351" t="s">
        <v>1295</v>
      </c>
      <c r="N1830" s="351" t="s">
        <v>1338</v>
      </c>
      <c r="O1830" s="351" t="s">
        <v>404</v>
      </c>
    </row>
    <row r="1831" spans="1:15" hidden="1">
      <c r="A1831" s="350" t="s">
        <v>1277</v>
      </c>
      <c r="B1831" s="351">
        <v>888</v>
      </c>
      <c r="C1831" s="351" t="s">
        <v>1271</v>
      </c>
      <c r="D1831" s="351" t="s">
        <v>1271</v>
      </c>
      <c r="E1831" s="351" t="s">
        <v>1272</v>
      </c>
      <c r="F1831" s="351" t="s">
        <v>2854</v>
      </c>
      <c r="G1831" s="351" t="s">
        <v>1274</v>
      </c>
      <c r="H1831" s="351" t="s">
        <v>1290</v>
      </c>
      <c r="I1831" s="351" t="s">
        <v>3392</v>
      </c>
      <c r="J1831" s="351" t="s">
        <v>3393</v>
      </c>
      <c r="K1831" s="351" t="s">
        <v>3393</v>
      </c>
      <c r="L1831" s="351" t="s">
        <v>3392</v>
      </c>
      <c r="M1831" s="351" t="s">
        <v>1295</v>
      </c>
      <c r="N1831" s="351" t="s">
        <v>1338</v>
      </c>
      <c r="O1831" s="351" t="s">
        <v>404</v>
      </c>
    </row>
    <row r="1832" spans="1:15" hidden="1">
      <c r="A1832" s="350" t="s">
        <v>1277</v>
      </c>
      <c r="B1832" s="351">
        <v>888</v>
      </c>
      <c r="C1832" s="351" t="s">
        <v>1271</v>
      </c>
      <c r="D1832" s="351" t="s">
        <v>1271</v>
      </c>
      <c r="E1832" s="351" t="s">
        <v>1272</v>
      </c>
      <c r="F1832" s="351" t="s">
        <v>2233</v>
      </c>
      <c r="G1832" s="351" t="s">
        <v>1274</v>
      </c>
      <c r="H1832" s="351" t="s">
        <v>1275</v>
      </c>
      <c r="I1832" s="351" t="s">
        <v>3394</v>
      </c>
      <c r="J1832" s="351" t="s">
        <v>3395</v>
      </c>
      <c r="K1832" s="351" t="s">
        <v>3395</v>
      </c>
      <c r="L1832" s="351" t="s">
        <v>3394</v>
      </c>
      <c r="M1832" s="351" t="s">
        <v>1295</v>
      </c>
      <c r="N1832" s="351" t="s">
        <v>1338</v>
      </c>
      <c r="O1832" s="351" t="s">
        <v>404</v>
      </c>
    </row>
    <row r="1833" spans="1:15" hidden="1">
      <c r="A1833" s="350" t="s">
        <v>1277</v>
      </c>
      <c r="B1833" s="351">
        <v>888</v>
      </c>
      <c r="C1833" s="351" t="s">
        <v>1271</v>
      </c>
      <c r="D1833" s="351" t="s">
        <v>1271</v>
      </c>
      <c r="E1833" s="351" t="s">
        <v>1272</v>
      </c>
      <c r="F1833" s="351" t="s">
        <v>1635</v>
      </c>
      <c r="G1833" s="351" t="s">
        <v>1365</v>
      </c>
      <c r="H1833" s="351" t="s">
        <v>1275</v>
      </c>
      <c r="I1833" s="351" t="s">
        <v>1635</v>
      </c>
      <c r="J1833" s="351" t="s">
        <v>1637</v>
      </c>
      <c r="K1833" s="351" t="s">
        <v>1637</v>
      </c>
      <c r="L1833" s="351" t="s">
        <v>1635</v>
      </c>
      <c r="M1833" s="351" t="s">
        <v>1258</v>
      </c>
      <c r="N1833" s="351" t="s">
        <v>1338</v>
      </c>
      <c r="O1833" s="351" t="s">
        <v>404</v>
      </c>
    </row>
    <row r="1834" spans="1:15" hidden="1">
      <c r="A1834" s="350" t="s">
        <v>1277</v>
      </c>
      <c r="B1834" s="351">
        <v>888</v>
      </c>
      <c r="C1834" s="351" t="s">
        <v>1271</v>
      </c>
      <c r="D1834" s="351" t="s">
        <v>1271</v>
      </c>
      <c r="E1834" s="351" t="s">
        <v>1272</v>
      </c>
      <c r="F1834" s="351" t="s">
        <v>1295</v>
      </c>
      <c r="G1834" s="351" t="s">
        <v>1274</v>
      </c>
      <c r="H1834" s="351" t="s">
        <v>1275</v>
      </c>
      <c r="I1834" s="351" t="s">
        <v>3396</v>
      </c>
      <c r="J1834" s="351" t="s">
        <v>3397</v>
      </c>
      <c r="K1834" s="351" t="s">
        <v>3397</v>
      </c>
      <c r="L1834" s="351" t="s">
        <v>3396</v>
      </c>
      <c r="M1834" s="351" t="s">
        <v>1295</v>
      </c>
      <c r="N1834" s="351" t="s">
        <v>1338</v>
      </c>
      <c r="O1834" s="351" t="s">
        <v>404</v>
      </c>
    </row>
    <row r="1835" spans="1:15" hidden="1">
      <c r="A1835" s="350" t="s">
        <v>1277</v>
      </c>
      <c r="B1835" s="351">
        <v>888</v>
      </c>
      <c r="C1835" s="351" t="s">
        <v>1271</v>
      </c>
      <c r="D1835" s="351" t="s">
        <v>1271</v>
      </c>
      <c r="E1835" s="351" t="s">
        <v>1272</v>
      </c>
      <c r="F1835" s="351" t="s">
        <v>2856</v>
      </c>
      <c r="G1835" s="351" t="s">
        <v>1274</v>
      </c>
      <c r="H1835" s="351" t="s">
        <v>1290</v>
      </c>
      <c r="I1835" s="351" t="s">
        <v>3398</v>
      </c>
      <c r="J1835" s="351" t="s">
        <v>3399</v>
      </c>
      <c r="K1835" s="351" t="s">
        <v>3399</v>
      </c>
      <c r="L1835" s="351" t="s">
        <v>3398</v>
      </c>
      <c r="M1835" s="351" t="s">
        <v>1258</v>
      </c>
      <c r="N1835" s="351" t="s">
        <v>1338</v>
      </c>
      <c r="O1835" s="351" t="s">
        <v>404</v>
      </c>
    </row>
    <row r="1836" spans="1:15" hidden="1">
      <c r="A1836" s="350" t="s">
        <v>1277</v>
      </c>
      <c r="B1836" s="351">
        <v>888</v>
      </c>
      <c r="C1836" s="351" t="s">
        <v>1271</v>
      </c>
      <c r="D1836" s="351" t="s">
        <v>1271</v>
      </c>
      <c r="E1836" s="351" t="s">
        <v>1272</v>
      </c>
      <c r="F1836" s="351" t="s">
        <v>2854</v>
      </c>
      <c r="G1836" s="351" t="s">
        <v>1274</v>
      </c>
      <c r="H1836" s="351" t="s">
        <v>1290</v>
      </c>
      <c r="I1836" s="351" t="s">
        <v>3400</v>
      </c>
      <c r="J1836" s="351" t="s">
        <v>3401</v>
      </c>
      <c r="K1836" s="351" t="s">
        <v>3401</v>
      </c>
      <c r="L1836" s="351" t="s">
        <v>3400</v>
      </c>
      <c r="M1836" s="351" t="s">
        <v>1295</v>
      </c>
      <c r="N1836" s="351" t="s">
        <v>1338</v>
      </c>
      <c r="O1836" s="351" t="s">
        <v>404</v>
      </c>
    </row>
    <row r="1837" spans="1:15" hidden="1">
      <c r="A1837" s="350" t="s">
        <v>1277</v>
      </c>
      <c r="B1837" s="351">
        <v>888</v>
      </c>
      <c r="C1837" s="351" t="s">
        <v>1271</v>
      </c>
      <c r="D1837" s="351" t="s">
        <v>1271</v>
      </c>
      <c r="E1837" s="351" t="s">
        <v>1272</v>
      </c>
      <c r="F1837" s="351" t="s">
        <v>2854</v>
      </c>
      <c r="G1837" s="351" t="s">
        <v>1274</v>
      </c>
      <c r="H1837" s="351" t="s">
        <v>1290</v>
      </c>
      <c r="I1837" s="351" t="s">
        <v>3402</v>
      </c>
      <c r="J1837" s="351" t="s">
        <v>3403</v>
      </c>
      <c r="K1837" s="351" t="s">
        <v>3403</v>
      </c>
      <c r="L1837" s="351" t="s">
        <v>3402</v>
      </c>
      <c r="M1837" s="351" t="s">
        <v>1295</v>
      </c>
      <c r="N1837" s="351" t="s">
        <v>1338</v>
      </c>
      <c r="O1837" s="351" t="s">
        <v>404</v>
      </c>
    </row>
    <row r="1838" spans="1:15" hidden="1">
      <c r="A1838" s="350" t="s">
        <v>1277</v>
      </c>
      <c r="B1838" s="351">
        <v>888</v>
      </c>
      <c r="C1838" s="351" t="s">
        <v>1271</v>
      </c>
      <c r="D1838" s="351" t="s">
        <v>1271</v>
      </c>
      <c r="E1838" s="351" t="s">
        <v>1272</v>
      </c>
      <c r="F1838" s="351" t="s">
        <v>2856</v>
      </c>
      <c r="G1838" s="351" t="s">
        <v>1274</v>
      </c>
      <c r="H1838" s="351" t="s">
        <v>1290</v>
      </c>
      <c r="I1838" s="351" t="s">
        <v>3404</v>
      </c>
      <c r="J1838" s="351" t="s">
        <v>3405</v>
      </c>
      <c r="K1838" s="351" t="s">
        <v>3405</v>
      </c>
      <c r="L1838" s="351" t="s">
        <v>3404</v>
      </c>
      <c r="M1838" s="351" t="s">
        <v>1295</v>
      </c>
      <c r="N1838" s="351" t="s">
        <v>1338</v>
      </c>
      <c r="O1838" s="351" t="s">
        <v>404</v>
      </c>
    </row>
    <row r="1839" spans="1:15" hidden="1">
      <c r="A1839" s="350" t="s">
        <v>1277</v>
      </c>
      <c r="B1839" s="351">
        <v>888</v>
      </c>
      <c r="C1839" s="351" t="s">
        <v>1271</v>
      </c>
      <c r="D1839" s="351" t="s">
        <v>1271</v>
      </c>
      <c r="E1839" s="351" t="s">
        <v>1272</v>
      </c>
      <c r="F1839" s="351" t="s">
        <v>2856</v>
      </c>
      <c r="G1839" s="351" t="s">
        <v>1274</v>
      </c>
      <c r="H1839" s="351" t="s">
        <v>1290</v>
      </c>
      <c r="I1839" s="351" t="s">
        <v>3406</v>
      </c>
      <c r="J1839" s="351" t="s">
        <v>3407</v>
      </c>
      <c r="K1839" s="351" t="s">
        <v>3407</v>
      </c>
      <c r="L1839" s="351" t="s">
        <v>3406</v>
      </c>
      <c r="M1839" s="351" t="s">
        <v>1258</v>
      </c>
      <c r="N1839" s="351" t="s">
        <v>1338</v>
      </c>
      <c r="O1839" s="351" t="s">
        <v>404</v>
      </c>
    </row>
    <row r="1840" spans="1:15" hidden="1">
      <c r="A1840" s="350" t="s">
        <v>1277</v>
      </c>
      <c r="B1840" s="351">
        <v>888</v>
      </c>
      <c r="C1840" s="351" t="s">
        <v>1271</v>
      </c>
      <c r="D1840" s="351" t="s">
        <v>1271</v>
      </c>
      <c r="E1840" s="351" t="s">
        <v>1272</v>
      </c>
      <c r="F1840" s="351" t="s">
        <v>1295</v>
      </c>
      <c r="G1840" s="351" t="s">
        <v>1274</v>
      </c>
      <c r="H1840" s="351" t="s">
        <v>1275</v>
      </c>
      <c r="I1840" s="351" t="s">
        <v>3408</v>
      </c>
      <c r="J1840" s="351" t="s">
        <v>3409</v>
      </c>
      <c r="K1840" s="351" t="s">
        <v>3409</v>
      </c>
      <c r="L1840" s="351" t="s">
        <v>3408</v>
      </c>
      <c r="M1840" s="351" t="s">
        <v>1295</v>
      </c>
      <c r="N1840" s="351" t="s">
        <v>1338</v>
      </c>
      <c r="O1840" s="351" t="s">
        <v>404</v>
      </c>
    </row>
    <row r="1841" spans="1:15" hidden="1">
      <c r="A1841" s="350" t="s">
        <v>1277</v>
      </c>
      <c r="B1841" s="351">
        <v>888</v>
      </c>
      <c r="C1841" s="351" t="s">
        <v>1271</v>
      </c>
      <c r="D1841" s="351" t="s">
        <v>1271</v>
      </c>
      <c r="E1841" s="351" t="s">
        <v>1272</v>
      </c>
      <c r="F1841" s="351" t="s">
        <v>3410</v>
      </c>
      <c r="G1841" s="351" t="s">
        <v>1365</v>
      </c>
      <c r="H1841" s="351" t="s">
        <v>1275</v>
      </c>
      <c r="I1841" s="351" t="s">
        <v>3410</v>
      </c>
      <c r="J1841" s="351" t="s">
        <v>3411</v>
      </c>
      <c r="K1841" s="351" t="s">
        <v>3411</v>
      </c>
      <c r="L1841" s="351" t="s">
        <v>3410</v>
      </c>
      <c r="M1841" s="351" t="s">
        <v>1258</v>
      </c>
      <c r="N1841" s="351" t="s">
        <v>1338</v>
      </c>
      <c r="O1841" s="351" t="s">
        <v>404</v>
      </c>
    </row>
    <row r="1842" spans="1:15" hidden="1">
      <c r="A1842" s="350" t="s">
        <v>1277</v>
      </c>
      <c r="B1842" s="351">
        <v>888</v>
      </c>
      <c r="C1842" s="351" t="s">
        <v>1271</v>
      </c>
      <c r="D1842" s="351" t="s">
        <v>1271</v>
      </c>
      <c r="E1842" s="351" t="s">
        <v>1272</v>
      </c>
      <c r="F1842" s="351" t="s">
        <v>1807</v>
      </c>
      <c r="G1842" s="351" t="s">
        <v>1365</v>
      </c>
      <c r="H1842" s="351" t="s">
        <v>1275</v>
      </c>
      <c r="I1842" s="351" t="s">
        <v>3412</v>
      </c>
      <c r="J1842" s="351" t="s">
        <v>3413</v>
      </c>
      <c r="K1842" s="351" t="s">
        <v>3413</v>
      </c>
      <c r="L1842" s="351" t="s">
        <v>3412</v>
      </c>
      <c r="M1842" s="351" t="s">
        <v>1258</v>
      </c>
      <c r="N1842" s="351" t="s">
        <v>1338</v>
      </c>
      <c r="O1842" s="351" t="s">
        <v>404</v>
      </c>
    </row>
    <row r="1843" spans="1:15" hidden="1">
      <c r="A1843" s="350" t="s">
        <v>1277</v>
      </c>
      <c r="B1843" s="351">
        <v>888</v>
      </c>
      <c r="C1843" s="351" t="s">
        <v>1271</v>
      </c>
      <c r="D1843" s="351" t="s">
        <v>1271</v>
      </c>
      <c r="E1843" s="351" t="s">
        <v>1272</v>
      </c>
      <c r="F1843" s="351" t="s">
        <v>1295</v>
      </c>
      <c r="G1843" s="351" t="s">
        <v>1274</v>
      </c>
      <c r="H1843" s="351" t="s">
        <v>1275</v>
      </c>
      <c r="I1843" s="351" t="s">
        <v>3414</v>
      </c>
      <c r="J1843" s="351" t="s">
        <v>3415</v>
      </c>
      <c r="K1843" s="351" t="s">
        <v>3415</v>
      </c>
      <c r="L1843" s="351" t="s">
        <v>3414</v>
      </c>
      <c r="M1843" s="351" t="s">
        <v>1295</v>
      </c>
      <c r="N1843" s="351" t="s">
        <v>1338</v>
      </c>
      <c r="O1843" s="351" t="s">
        <v>404</v>
      </c>
    </row>
    <row r="1844" spans="1:15" hidden="1">
      <c r="A1844" s="350" t="s">
        <v>1277</v>
      </c>
      <c r="B1844" s="351">
        <v>888</v>
      </c>
      <c r="C1844" s="351" t="s">
        <v>1271</v>
      </c>
      <c r="D1844" s="351" t="s">
        <v>1271</v>
      </c>
      <c r="E1844" s="351" t="s">
        <v>1272</v>
      </c>
      <c r="F1844" s="351" t="s">
        <v>3416</v>
      </c>
      <c r="G1844" s="351" t="s">
        <v>1274</v>
      </c>
      <c r="H1844" s="351" t="s">
        <v>1275</v>
      </c>
      <c r="I1844" s="351" t="s">
        <v>3417</v>
      </c>
      <c r="J1844" s="351" t="s">
        <v>3418</v>
      </c>
      <c r="K1844" s="351" t="s">
        <v>3418</v>
      </c>
      <c r="L1844" s="351" t="s">
        <v>3417</v>
      </c>
      <c r="M1844" s="351" t="s">
        <v>1258</v>
      </c>
      <c r="N1844" s="351" t="s">
        <v>1338</v>
      </c>
      <c r="O1844" s="351" t="s">
        <v>404</v>
      </c>
    </row>
    <row r="1845" spans="1:15" hidden="1">
      <c r="A1845" s="350" t="s">
        <v>1277</v>
      </c>
      <c r="B1845" s="351">
        <v>888</v>
      </c>
      <c r="C1845" s="351" t="s">
        <v>1271</v>
      </c>
      <c r="D1845" s="351" t="s">
        <v>1271</v>
      </c>
      <c r="E1845" s="351" t="s">
        <v>1272</v>
      </c>
      <c r="F1845" s="351" t="s">
        <v>1295</v>
      </c>
      <c r="G1845" s="351" t="s">
        <v>1274</v>
      </c>
      <c r="H1845" s="351" t="s">
        <v>1275</v>
      </c>
      <c r="I1845" s="351" t="s">
        <v>3419</v>
      </c>
      <c r="J1845" s="351" t="s">
        <v>3420</v>
      </c>
      <c r="K1845" s="351" t="s">
        <v>3420</v>
      </c>
      <c r="L1845" s="351" t="s">
        <v>3419</v>
      </c>
      <c r="M1845" s="351" t="s">
        <v>1295</v>
      </c>
      <c r="N1845" s="351" t="s">
        <v>1338</v>
      </c>
      <c r="O1845" s="351" t="s">
        <v>404</v>
      </c>
    </row>
    <row r="1846" spans="1:15" hidden="1">
      <c r="A1846" s="350" t="s">
        <v>1277</v>
      </c>
      <c r="B1846" s="351">
        <v>888</v>
      </c>
      <c r="C1846" s="351" t="s">
        <v>1271</v>
      </c>
      <c r="D1846" s="351" t="s">
        <v>1271</v>
      </c>
      <c r="E1846" s="351" t="s">
        <v>1272</v>
      </c>
      <c r="F1846" s="351" t="s">
        <v>2856</v>
      </c>
      <c r="G1846" s="351" t="s">
        <v>1274</v>
      </c>
      <c r="H1846" s="351" t="s">
        <v>1290</v>
      </c>
      <c r="I1846" s="351" t="s">
        <v>3421</v>
      </c>
      <c r="J1846" s="351" t="s">
        <v>3422</v>
      </c>
      <c r="K1846" s="351" t="s">
        <v>3422</v>
      </c>
      <c r="L1846" s="351" t="s">
        <v>3421</v>
      </c>
      <c r="M1846" s="351" t="s">
        <v>1258</v>
      </c>
      <c r="N1846" s="351" t="s">
        <v>1338</v>
      </c>
      <c r="O1846" s="351" t="s">
        <v>404</v>
      </c>
    </row>
    <row r="1847" spans="1:15" hidden="1">
      <c r="A1847" s="350" t="s">
        <v>1277</v>
      </c>
      <c r="B1847" s="351">
        <v>888</v>
      </c>
      <c r="C1847" s="351" t="s">
        <v>1271</v>
      </c>
      <c r="D1847" s="351" t="s">
        <v>1271</v>
      </c>
      <c r="E1847" s="351" t="s">
        <v>1272</v>
      </c>
      <c r="F1847" s="351" t="s">
        <v>2856</v>
      </c>
      <c r="G1847" s="351" t="s">
        <v>1274</v>
      </c>
      <c r="H1847" s="351" t="s">
        <v>1290</v>
      </c>
      <c r="I1847" s="351" t="s">
        <v>3423</v>
      </c>
      <c r="J1847" s="351" t="s">
        <v>3424</v>
      </c>
      <c r="K1847" s="351" t="s">
        <v>3424</v>
      </c>
      <c r="L1847" s="351" t="s">
        <v>3423</v>
      </c>
      <c r="M1847" s="351" t="s">
        <v>1258</v>
      </c>
      <c r="N1847" s="351" t="s">
        <v>1338</v>
      </c>
      <c r="O1847" s="351" t="s">
        <v>404</v>
      </c>
    </row>
    <row r="1848" spans="1:15" hidden="1">
      <c r="A1848" s="350" t="s">
        <v>1277</v>
      </c>
      <c r="B1848" s="351">
        <v>888</v>
      </c>
      <c r="C1848" s="351" t="s">
        <v>1271</v>
      </c>
      <c r="D1848" s="351" t="s">
        <v>1271</v>
      </c>
      <c r="E1848" s="351" t="s">
        <v>1272</v>
      </c>
      <c r="F1848" s="351" t="s">
        <v>1295</v>
      </c>
      <c r="G1848" s="351" t="s">
        <v>1274</v>
      </c>
      <c r="H1848" s="351" t="s">
        <v>1275</v>
      </c>
      <c r="I1848" s="351" t="s">
        <v>3425</v>
      </c>
      <c r="J1848" s="351" t="s">
        <v>3426</v>
      </c>
      <c r="K1848" s="351" t="s">
        <v>3426</v>
      </c>
      <c r="L1848" s="351" t="s">
        <v>3425</v>
      </c>
      <c r="M1848" s="351" t="s">
        <v>1295</v>
      </c>
      <c r="N1848" s="351" t="s">
        <v>1338</v>
      </c>
      <c r="O1848" s="351" t="s">
        <v>404</v>
      </c>
    </row>
    <row r="1849" spans="1:15" hidden="1">
      <c r="A1849" s="350" t="s">
        <v>1277</v>
      </c>
      <c r="B1849" s="351">
        <v>888</v>
      </c>
      <c r="C1849" s="351" t="s">
        <v>1271</v>
      </c>
      <c r="D1849" s="351" t="s">
        <v>1271</v>
      </c>
      <c r="E1849" s="351" t="s">
        <v>1272</v>
      </c>
      <c r="F1849" s="351" t="s">
        <v>1807</v>
      </c>
      <c r="G1849" s="351" t="s">
        <v>1365</v>
      </c>
      <c r="H1849" s="351" t="s">
        <v>1275</v>
      </c>
      <c r="I1849" s="351" t="s">
        <v>3427</v>
      </c>
      <c r="J1849" s="351" t="s">
        <v>3428</v>
      </c>
      <c r="K1849" s="351" t="s">
        <v>3428</v>
      </c>
      <c r="L1849" s="351" t="s">
        <v>3427</v>
      </c>
      <c r="M1849" s="351" t="s">
        <v>1258</v>
      </c>
      <c r="N1849" s="351" t="s">
        <v>1338</v>
      </c>
      <c r="O1849" s="351" t="s">
        <v>404</v>
      </c>
    </row>
    <row r="1850" spans="1:15" hidden="1">
      <c r="A1850" s="350" t="s">
        <v>1277</v>
      </c>
      <c r="B1850" s="351">
        <v>888</v>
      </c>
      <c r="C1850" s="351" t="s">
        <v>1271</v>
      </c>
      <c r="D1850" s="351" t="s">
        <v>1271</v>
      </c>
      <c r="E1850" s="351" t="s">
        <v>1272</v>
      </c>
      <c r="F1850" s="351" t="s">
        <v>1335</v>
      </c>
      <c r="G1850" s="351" t="s">
        <v>1274</v>
      </c>
      <c r="H1850" s="351" t="s">
        <v>1275</v>
      </c>
      <c r="I1850" s="351" t="s">
        <v>3429</v>
      </c>
      <c r="J1850" s="351" t="s">
        <v>3430</v>
      </c>
      <c r="K1850" s="351" t="s">
        <v>3430</v>
      </c>
      <c r="L1850" s="351" t="s">
        <v>3429</v>
      </c>
      <c r="M1850" s="351" t="s">
        <v>1295</v>
      </c>
      <c r="N1850" s="351" t="s">
        <v>1338</v>
      </c>
      <c r="O1850" s="351" t="s">
        <v>404</v>
      </c>
    </row>
    <row r="1851" spans="1:15" hidden="1">
      <c r="A1851" s="350" t="s">
        <v>1277</v>
      </c>
      <c r="B1851" s="351">
        <v>888</v>
      </c>
      <c r="C1851" s="351" t="s">
        <v>1271</v>
      </c>
      <c r="D1851" s="351" t="s">
        <v>1271</v>
      </c>
      <c r="E1851" s="351" t="s">
        <v>1272</v>
      </c>
      <c r="F1851" s="351" t="s">
        <v>2025</v>
      </c>
      <c r="G1851" s="351" t="s">
        <v>1365</v>
      </c>
      <c r="H1851" s="351" t="s">
        <v>1275</v>
      </c>
      <c r="I1851" s="351" t="s">
        <v>3431</v>
      </c>
      <c r="J1851" s="351" t="s">
        <v>3432</v>
      </c>
      <c r="K1851" s="351" t="s">
        <v>3432</v>
      </c>
      <c r="L1851" s="351" t="s">
        <v>3431</v>
      </c>
      <c r="M1851" s="351" t="s">
        <v>1295</v>
      </c>
      <c r="N1851" s="351" t="s">
        <v>1338</v>
      </c>
      <c r="O1851" s="351" t="s">
        <v>404</v>
      </c>
    </row>
    <row r="1852" spans="1:15" hidden="1">
      <c r="A1852" s="350" t="s">
        <v>1277</v>
      </c>
      <c r="B1852" s="351">
        <v>888</v>
      </c>
      <c r="C1852" s="351" t="s">
        <v>1271</v>
      </c>
      <c r="D1852" s="351" t="s">
        <v>1271</v>
      </c>
      <c r="E1852" s="351" t="s">
        <v>1272</v>
      </c>
      <c r="F1852" s="351" t="s">
        <v>2854</v>
      </c>
      <c r="G1852" s="351" t="s">
        <v>1274</v>
      </c>
      <c r="H1852" s="351" t="s">
        <v>1275</v>
      </c>
      <c r="I1852" s="351" t="s">
        <v>3433</v>
      </c>
      <c r="J1852" s="351" t="s">
        <v>3434</v>
      </c>
      <c r="K1852" s="351" t="s">
        <v>3434</v>
      </c>
      <c r="L1852" s="351" t="s">
        <v>3433</v>
      </c>
      <c r="M1852" s="351" t="s">
        <v>1258</v>
      </c>
      <c r="N1852" s="351" t="s">
        <v>1338</v>
      </c>
      <c r="O1852" s="351" t="s">
        <v>404</v>
      </c>
    </row>
    <row r="1853" spans="1:15" hidden="1">
      <c r="A1853" s="350" t="s">
        <v>1277</v>
      </c>
      <c r="B1853" s="351">
        <v>888</v>
      </c>
      <c r="C1853" s="351" t="s">
        <v>1271</v>
      </c>
      <c r="D1853" s="351" t="s">
        <v>1271</v>
      </c>
      <c r="E1853" s="351" t="s">
        <v>1272</v>
      </c>
      <c r="F1853" s="351" t="s">
        <v>1295</v>
      </c>
      <c r="G1853" s="351" t="s">
        <v>1274</v>
      </c>
      <c r="H1853" s="351" t="s">
        <v>1275</v>
      </c>
      <c r="I1853" s="351" t="s">
        <v>3435</v>
      </c>
      <c r="J1853" s="351" t="s">
        <v>3436</v>
      </c>
      <c r="K1853" s="351" t="s">
        <v>3436</v>
      </c>
      <c r="L1853" s="351" t="s">
        <v>3435</v>
      </c>
      <c r="M1853" s="351" t="s">
        <v>1295</v>
      </c>
      <c r="N1853" s="351" t="s">
        <v>1338</v>
      </c>
      <c r="O1853" s="351" t="s">
        <v>404</v>
      </c>
    </row>
    <row r="1854" spans="1:15" hidden="1">
      <c r="A1854" s="350" t="s">
        <v>1277</v>
      </c>
      <c r="B1854" s="351">
        <v>888</v>
      </c>
      <c r="C1854" s="351" t="s">
        <v>1271</v>
      </c>
      <c r="D1854" s="351" t="s">
        <v>1271</v>
      </c>
      <c r="E1854" s="351" t="s">
        <v>1272</v>
      </c>
      <c r="F1854" s="351" t="s">
        <v>1295</v>
      </c>
      <c r="G1854" s="351" t="s">
        <v>1274</v>
      </c>
      <c r="H1854" s="351" t="s">
        <v>1275</v>
      </c>
      <c r="I1854" s="351" t="s">
        <v>3437</v>
      </c>
      <c r="J1854" s="351" t="s">
        <v>3438</v>
      </c>
      <c r="K1854" s="351" t="s">
        <v>3438</v>
      </c>
      <c r="L1854" s="351" t="s">
        <v>3437</v>
      </c>
      <c r="M1854" s="351" t="s">
        <v>1295</v>
      </c>
      <c r="N1854" s="351" t="s">
        <v>1338</v>
      </c>
      <c r="O1854" s="351" t="s">
        <v>404</v>
      </c>
    </row>
    <row r="1855" spans="1:15" hidden="1">
      <c r="A1855" s="350" t="s">
        <v>1277</v>
      </c>
      <c r="B1855" s="351">
        <v>888</v>
      </c>
      <c r="C1855" s="351" t="s">
        <v>1271</v>
      </c>
      <c r="D1855" s="351" t="s">
        <v>1271</v>
      </c>
      <c r="E1855" s="351" t="s">
        <v>1272</v>
      </c>
      <c r="F1855" s="351" t="s">
        <v>1807</v>
      </c>
      <c r="G1855" s="351" t="s">
        <v>1365</v>
      </c>
      <c r="H1855" s="351" t="s">
        <v>1275</v>
      </c>
      <c r="I1855" s="351" t="s">
        <v>3439</v>
      </c>
      <c r="J1855" s="351" t="s">
        <v>3440</v>
      </c>
      <c r="K1855" s="351" t="s">
        <v>3440</v>
      </c>
      <c r="L1855" s="351" t="s">
        <v>3439</v>
      </c>
      <c r="M1855" s="351" t="s">
        <v>1295</v>
      </c>
      <c r="N1855" s="351" t="s">
        <v>1338</v>
      </c>
      <c r="O1855" s="351" t="s">
        <v>404</v>
      </c>
    </row>
    <row r="1856" spans="1:15" hidden="1">
      <c r="A1856" s="350" t="s">
        <v>1277</v>
      </c>
      <c r="B1856" s="351">
        <v>888</v>
      </c>
      <c r="C1856" s="351" t="s">
        <v>1271</v>
      </c>
      <c r="D1856" s="351" t="s">
        <v>1271</v>
      </c>
      <c r="E1856" s="351" t="s">
        <v>1272</v>
      </c>
      <c r="F1856" s="351" t="s">
        <v>2856</v>
      </c>
      <c r="G1856" s="351" t="s">
        <v>1274</v>
      </c>
      <c r="H1856" s="351" t="s">
        <v>1290</v>
      </c>
      <c r="I1856" s="351" t="s">
        <v>3441</v>
      </c>
      <c r="J1856" s="351" t="s">
        <v>3442</v>
      </c>
      <c r="K1856" s="351" t="s">
        <v>3442</v>
      </c>
      <c r="L1856" s="351" t="s">
        <v>3441</v>
      </c>
      <c r="M1856" s="351" t="s">
        <v>1295</v>
      </c>
      <c r="N1856" s="351" t="s">
        <v>1338</v>
      </c>
      <c r="O1856" s="351" t="s">
        <v>404</v>
      </c>
    </row>
    <row r="1857" spans="1:15" hidden="1">
      <c r="A1857" s="350" t="s">
        <v>1277</v>
      </c>
      <c r="B1857" s="351">
        <v>888</v>
      </c>
      <c r="C1857" s="351" t="s">
        <v>1271</v>
      </c>
      <c r="D1857" s="351" t="s">
        <v>1271</v>
      </c>
      <c r="E1857" s="351" t="s">
        <v>1272</v>
      </c>
      <c r="F1857" s="351" t="s">
        <v>2856</v>
      </c>
      <c r="G1857" s="351" t="s">
        <v>1274</v>
      </c>
      <c r="H1857" s="351" t="s">
        <v>1290</v>
      </c>
      <c r="I1857" s="351" t="s">
        <v>3443</v>
      </c>
      <c r="J1857" s="351" t="s">
        <v>3444</v>
      </c>
      <c r="K1857" s="351" t="s">
        <v>3444</v>
      </c>
      <c r="L1857" s="351" t="s">
        <v>3445</v>
      </c>
      <c r="M1857" s="351" t="s">
        <v>1258</v>
      </c>
      <c r="N1857" s="351" t="s">
        <v>1338</v>
      </c>
      <c r="O1857" s="351" t="s">
        <v>404</v>
      </c>
    </row>
    <row r="1858" spans="1:15" hidden="1">
      <c r="A1858" s="350" t="s">
        <v>1277</v>
      </c>
      <c r="B1858" s="351">
        <v>888</v>
      </c>
      <c r="C1858" s="351" t="s">
        <v>1271</v>
      </c>
      <c r="D1858" s="351" t="s">
        <v>1271</v>
      </c>
      <c r="E1858" s="351" t="s">
        <v>1272</v>
      </c>
      <c r="F1858" s="351" t="s">
        <v>2856</v>
      </c>
      <c r="G1858" s="351" t="s">
        <v>1274</v>
      </c>
      <c r="H1858" s="351" t="s">
        <v>1290</v>
      </c>
      <c r="I1858" s="351" t="s">
        <v>3446</v>
      </c>
      <c r="J1858" s="351" t="s">
        <v>3447</v>
      </c>
      <c r="K1858" s="351" t="s">
        <v>3447</v>
      </c>
      <c r="L1858" s="351" t="s">
        <v>3446</v>
      </c>
      <c r="M1858" s="351" t="s">
        <v>1258</v>
      </c>
      <c r="N1858" s="351" t="s">
        <v>1338</v>
      </c>
      <c r="O1858" s="351" t="s">
        <v>404</v>
      </c>
    </row>
    <row r="1859" spans="1:15" hidden="1">
      <c r="A1859" s="350" t="s">
        <v>1277</v>
      </c>
      <c r="B1859" s="351">
        <v>888</v>
      </c>
      <c r="C1859" s="351" t="s">
        <v>1271</v>
      </c>
      <c r="D1859" s="351" t="s">
        <v>1271</v>
      </c>
      <c r="E1859" s="351" t="s">
        <v>1272</v>
      </c>
      <c r="F1859" s="351" t="s">
        <v>1295</v>
      </c>
      <c r="G1859" s="351" t="s">
        <v>1274</v>
      </c>
      <c r="H1859" s="351" t="s">
        <v>1275</v>
      </c>
      <c r="I1859" s="351" t="s">
        <v>3448</v>
      </c>
      <c r="J1859" s="351" t="s">
        <v>3449</v>
      </c>
      <c r="K1859" s="351" t="s">
        <v>3449</v>
      </c>
      <c r="L1859" s="351" t="s">
        <v>3448</v>
      </c>
      <c r="M1859" s="351" t="s">
        <v>1295</v>
      </c>
      <c r="N1859" s="351" t="s">
        <v>1338</v>
      </c>
      <c r="O1859" s="351" t="s">
        <v>404</v>
      </c>
    </row>
    <row r="1860" spans="1:15" hidden="1">
      <c r="A1860" s="350" t="s">
        <v>1277</v>
      </c>
      <c r="B1860" s="351">
        <v>888</v>
      </c>
      <c r="C1860" s="351" t="s">
        <v>1271</v>
      </c>
      <c r="D1860" s="351" t="s">
        <v>1271</v>
      </c>
      <c r="E1860" s="351" t="s">
        <v>1272</v>
      </c>
      <c r="F1860" s="351" t="s">
        <v>1295</v>
      </c>
      <c r="G1860" s="351" t="s">
        <v>1274</v>
      </c>
      <c r="H1860" s="351" t="s">
        <v>1275</v>
      </c>
      <c r="I1860" s="351" t="s">
        <v>3450</v>
      </c>
      <c r="J1860" s="351" t="s">
        <v>3451</v>
      </c>
      <c r="K1860" s="351" t="s">
        <v>3451</v>
      </c>
      <c r="L1860" s="351" t="s">
        <v>3450</v>
      </c>
      <c r="M1860" s="351" t="s">
        <v>1295</v>
      </c>
      <c r="N1860" s="351" t="s">
        <v>1338</v>
      </c>
      <c r="O1860" s="351" t="s">
        <v>404</v>
      </c>
    </row>
    <row r="1861" spans="1:15" hidden="1">
      <c r="A1861" s="350" t="s">
        <v>1277</v>
      </c>
      <c r="B1861" s="351">
        <v>888</v>
      </c>
      <c r="C1861" s="351" t="s">
        <v>1271</v>
      </c>
      <c r="D1861" s="351" t="s">
        <v>1271</v>
      </c>
      <c r="E1861" s="351" t="s">
        <v>1272</v>
      </c>
      <c r="F1861" s="351" t="s">
        <v>2854</v>
      </c>
      <c r="G1861" s="351" t="s">
        <v>1274</v>
      </c>
      <c r="H1861" s="351" t="s">
        <v>1290</v>
      </c>
      <c r="I1861" s="351" t="s">
        <v>3452</v>
      </c>
      <c r="J1861" s="351" t="s">
        <v>3453</v>
      </c>
      <c r="K1861" s="351" t="s">
        <v>3453</v>
      </c>
      <c r="L1861" s="351" t="s">
        <v>3452</v>
      </c>
      <c r="M1861" s="351" t="s">
        <v>1295</v>
      </c>
      <c r="N1861" s="351" t="s">
        <v>1338</v>
      </c>
      <c r="O1861" s="351" t="s">
        <v>404</v>
      </c>
    </row>
    <row r="1862" spans="1:15" hidden="1">
      <c r="A1862" s="350" t="s">
        <v>1277</v>
      </c>
      <c r="B1862" s="351">
        <v>888</v>
      </c>
      <c r="C1862" s="351" t="s">
        <v>1271</v>
      </c>
      <c r="D1862" s="351" t="s">
        <v>1271</v>
      </c>
      <c r="E1862" s="351" t="s">
        <v>1272</v>
      </c>
      <c r="F1862" s="351" t="s">
        <v>1295</v>
      </c>
      <c r="G1862" s="351" t="s">
        <v>1274</v>
      </c>
      <c r="H1862" s="351" t="s">
        <v>1275</v>
      </c>
      <c r="I1862" s="351" t="s">
        <v>3454</v>
      </c>
      <c r="J1862" s="351" t="s">
        <v>3455</v>
      </c>
      <c r="K1862" s="351" t="s">
        <v>3455</v>
      </c>
      <c r="L1862" s="351" t="s">
        <v>3454</v>
      </c>
      <c r="M1862" s="351" t="s">
        <v>1295</v>
      </c>
      <c r="N1862" s="351" t="s">
        <v>1338</v>
      </c>
      <c r="O1862" s="351" t="s">
        <v>404</v>
      </c>
    </row>
    <row r="1863" spans="1:15" hidden="1">
      <c r="A1863" s="350" t="s">
        <v>1277</v>
      </c>
      <c r="B1863" s="351">
        <v>888</v>
      </c>
      <c r="C1863" s="351" t="s">
        <v>1271</v>
      </c>
      <c r="D1863" s="351" t="s">
        <v>1271</v>
      </c>
      <c r="E1863" s="351" t="s">
        <v>1272</v>
      </c>
      <c r="F1863" s="351" t="s">
        <v>2856</v>
      </c>
      <c r="G1863" s="351" t="s">
        <v>1274</v>
      </c>
      <c r="H1863" s="351" t="s">
        <v>1290</v>
      </c>
      <c r="I1863" s="351" t="s">
        <v>3456</v>
      </c>
      <c r="J1863" s="351" t="s">
        <v>3457</v>
      </c>
      <c r="K1863" s="351" t="s">
        <v>3457</v>
      </c>
      <c r="L1863" s="351" t="s">
        <v>3456</v>
      </c>
      <c r="M1863" s="351" t="s">
        <v>1295</v>
      </c>
      <c r="N1863" s="351" t="s">
        <v>1338</v>
      </c>
      <c r="O1863" s="351" t="s">
        <v>404</v>
      </c>
    </row>
    <row r="1864" spans="1:15" hidden="1">
      <c r="A1864" s="350" t="s">
        <v>1277</v>
      </c>
      <c r="B1864" s="351">
        <v>888</v>
      </c>
      <c r="C1864" s="351" t="s">
        <v>1271</v>
      </c>
      <c r="D1864" s="351" t="s">
        <v>1271</v>
      </c>
      <c r="E1864" s="351" t="s">
        <v>1272</v>
      </c>
      <c r="F1864" s="351" t="s">
        <v>1295</v>
      </c>
      <c r="G1864" s="351" t="s">
        <v>1274</v>
      </c>
      <c r="H1864" s="351" t="s">
        <v>1275</v>
      </c>
      <c r="I1864" s="351" t="s">
        <v>3458</v>
      </c>
      <c r="J1864" s="351" t="s">
        <v>3459</v>
      </c>
      <c r="K1864" s="351" t="s">
        <v>3459</v>
      </c>
      <c r="L1864" s="351" t="s">
        <v>3458</v>
      </c>
      <c r="M1864" s="351" t="s">
        <v>1295</v>
      </c>
      <c r="N1864" s="351" t="s">
        <v>1338</v>
      </c>
      <c r="O1864" s="351" t="s">
        <v>404</v>
      </c>
    </row>
    <row r="1865" spans="1:15" hidden="1">
      <c r="A1865" s="350" t="s">
        <v>1277</v>
      </c>
      <c r="B1865" s="351">
        <v>888</v>
      </c>
      <c r="C1865" s="351" t="s">
        <v>1271</v>
      </c>
      <c r="D1865" s="351" t="s">
        <v>1271</v>
      </c>
      <c r="E1865" s="351" t="s">
        <v>1272</v>
      </c>
      <c r="F1865" s="351" t="s">
        <v>2856</v>
      </c>
      <c r="G1865" s="351" t="s">
        <v>1274</v>
      </c>
      <c r="H1865" s="351" t="s">
        <v>1290</v>
      </c>
      <c r="I1865" s="351" t="s">
        <v>3460</v>
      </c>
      <c r="J1865" s="351" t="s">
        <v>3461</v>
      </c>
      <c r="K1865" s="351" t="s">
        <v>3461</v>
      </c>
      <c r="L1865" s="351" t="s">
        <v>3460</v>
      </c>
      <c r="M1865" s="351" t="s">
        <v>1258</v>
      </c>
      <c r="N1865" s="351" t="s">
        <v>1338</v>
      </c>
      <c r="O1865" s="351" t="s">
        <v>404</v>
      </c>
    </row>
    <row r="1866" spans="1:15" hidden="1">
      <c r="A1866" s="350" t="s">
        <v>1277</v>
      </c>
      <c r="B1866" s="351">
        <v>888</v>
      </c>
      <c r="C1866" s="351" t="s">
        <v>1271</v>
      </c>
      <c r="D1866" s="351" t="s">
        <v>1271</v>
      </c>
      <c r="E1866" s="351" t="s">
        <v>1272</v>
      </c>
      <c r="F1866" s="351" t="s">
        <v>2854</v>
      </c>
      <c r="G1866" s="351" t="s">
        <v>1274</v>
      </c>
      <c r="H1866" s="351" t="s">
        <v>1290</v>
      </c>
      <c r="I1866" s="351" t="s">
        <v>3462</v>
      </c>
      <c r="J1866" s="351" t="s">
        <v>3463</v>
      </c>
      <c r="K1866" s="351" t="s">
        <v>3463</v>
      </c>
      <c r="L1866" s="351" t="s">
        <v>3462</v>
      </c>
      <c r="M1866" s="351" t="s">
        <v>1295</v>
      </c>
      <c r="N1866" s="351" t="s">
        <v>1338</v>
      </c>
      <c r="O1866" s="351" t="s">
        <v>404</v>
      </c>
    </row>
    <row r="1867" spans="1:15" hidden="1">
      <c r="A1867" s="350" t="s">
        <v>1277</v>
      </c>
      <c r="B1867" s="351">
        <v>888</v>
      </c>
      <c r="C1867" s="351" t="s">
        <v>1271</v>
      </c>
      <c r="D1867" s="351" t="s">
        <v>1271</v>
      </c>
      <c r="E1867" s="351" t="s">
        <v>1272</v>
      </c>
      <c r="F1867" s="351" t="s">
        <v>2854</v>
      </c>
      <c r="G1867" s="351" t="s">
        <v>1274</v>
      </c>
      <c r="H1867" s="351" t="s">
        <v>1290</v>
      </c>
      <c r="I1867" s="351" t="s">
        <v>3464</v>
      </c>
      <c r="J1867" s="351" t="s">
        <v>3465</v>
      </c>
      <c r="K1867" s="351" t="s">
        <v>3465</v>
      </c>
      <c r="L1867" s="351" t="s">
        <v>3464</v>
      </c>
      <c r="M1867" s="351" t="s">
        <v>1295</v>
      </c>
      <c r="N1867" s="351" t="s">
        <v>1338</v>
      </c>
      <c r="O1867" s="351" t="s">
        <v>404</v>
      </c>
    </row>
    <row r="1868" spans="1:15" hidden="1">
      <c r="A1868" s="350" t="s">
        <v>1277</v>
      </c>
      <c r="B1868" s="351">
        <v>888</v>
      </c>
      <c r="C1868" s="351" t="s">
        <v>1271</v>
      </c>
      <c r="D1868" s="351" t="s">
        <v>1271</v>
      </c>
      <c r="E1868" s="351" t="s">
        <v>1272</v>
      </c>
      <c r="F1868" s="351" t="s">
        <v>2856</v>
      </c>
      <c r="G1868" s="351" t="s">
        <v>1274</v>
      </c>
      <c r="H1868" s="351" t="s">
        <v>1290</v>
      </c>
      <c r="I1868" s="351" t="s">
        <v>3466</v>
      </c>
      <c r="J1868" s="351" t="s">
        <v>3467</v>
      </c>
      <c r="K1868" s="351" t="s">
        <v>3467</v>
      </c>
      <c r="L1868" s="351" t="s">
        <v>3466</v>
      </c>
      <c r="M1868" s="351" t="s">
        <v>1258</v>
      </c>
      <c r="N1868" s="351" t="s">
        <v>1338</v>
      </c>
      <c r="O1868" s="351" t="s">
        <v>404</v>
      </c>
    </row>
    <row r="1869" spans="1:15" hidden="1">
      <c r="A1869" s="350" t="s">
        <v>1277</v>
      </c>
      <c r="B1869" s="351">
        <v>888</v>
      </c>
      <c r="C1869" s="351" t="s">
        <v>1271</v>
      </c>
      <c r="D1869" s="351" t="s">
        <v>1271</v>
      </c>
      <c r="E1869" s="351" t="s">
        <v>1272</v>
      </c>
      <c r="F1869" s="351" t="s">
        <v>1295</v>
      </c>
      <c r="G1869" s="351" t="s">
        <v>1274</v>
      </c>
      <c r="H1869" s="351" t="s">
        <v>1275</v>
      </c>
      <c r="I1869" s="351" t="s">
        <v>3468</v>
      </c>
      <c r="J1869" s="351" t="s">
        <v>3469</v>
      </c>
      <c r="K1869" s="351" t="s">
        <v>3469</v>
      </c>
      <c r="L1869" s="351" t="s">
        <v>3468</v>
      </c>
      <c r="M1869" s="351" t="s">
        <v>1295</v>
      </c>
      <c r="N1869" s="351" t="s">
        <v>1338</v>
      </c>
      <c r="O1869" s="351" t="s">
        <v>404</v>
      </c>
    </row>
    <row r="1870" spans="1:15" hidden="1">
      <c r="A1870" s="350" t="s">
        <v>1277</v>
      </c>
      <c r="B1870" s="351">
        <v>888</v>
      </c>
      <c r="C1870" s="351" t="s">
        <v>1271</v>
      </c>
      <c r="D1870" s="351" t="s">
        <v>1271</v>
      </c>
      <c r="E1870" s="351" t="s">
        <v>1272</v>
      </c>
      <c r="F1870" s="351" t="s">
        <v>2856</v>
      </c>
      <c r="G1870" s="351" t="s">
        <v>1274</v>
      </c>
      <c r="H1870" s="351" t="s">
        <v>1290</v>
      </c>
      <c r="I1870" s="351" t="s">
        <v>3470</v>
      </c>
      <c r="J1870" s="351" t="s">
        <v>3471</v>
      </c>
      <c r="K1870" s="351" t="s">
        <v>3471</v>
      </c>
      <c r="L1870" s="351" t="s">
        <v>3470</v>
      </c>
      <c r="M1870" s="351" t="s">
        <v>1295</v>
      </c>
      <c r="N1870" s="351" t="s">
        <v>1338</v>
      </c>
      <c r="O1870" s="351" t="s">
        <v>404</v>
      </c>
    </row>
    <row r="1871" spans="1:15" hidden="1">
      <c r="A1871" s="350" t="s">
        <v>1277</v>
      </c>
      <c r="B1871" s="351">
        <v>888</v>
      </c>
      <c r="C1871" s="351" t="s">
        <v>1271</v>
      </c>
      <c r="D1871" s="351" t="s">
        <v>1271</v>
      </c>
      <c r="E1871" s="351" t="s">
        <v>1272</v>
      </c>
      <c r="F1871" s="351" t="s">
        <v>2856</v>
      </c>
      <c r="G1871" s="351" t="s">
        <v>1274</v>
      </c>
      <c r="H1871" s="351" t="s">
        <v>1290</v>
      </c>
      <c r="I1871" s="351" t="s">
        <v>3472</v>
      </c>
      <c r="J1871" s="351" t="s">
        <v>3473</v>
      </c>
      <c r="K1871" s="351" t="s">
        <v>3473</v>
      </c>
      <c r="L1871" s="351" t="s">
        <v>3472</v>
      </c>
      <c r="M1871" s="351" t="s">
        <v>1258</v>
      </c>
      <c r="N1871" s="351" t="s">
        <v>1338</v>
      </c>
      <c r="O1871" s="351" t="s">
        <v>404</v>
      </c>
    </row>
    <row r="1872" spans="1:15" hidden="1">
      <c r="A1872" s="350" t="s">
        <v>1277</v>
      </c>
      <c r="B1872" s="351">
        <v>888</v>
      </c>
      <c r="C1872" s="351" t="s">
        <v>1271</v>
      </c>
      <c r="D1872" s="351" t="s">
        <v>1271</v>
      </c>
      <c r="E1872" s="351" t="s">
        <v>1272</v>
      </c>
      <c r="F1872" s="351" t="s">
        <v>2856</v>
      </c>
      <c r="G1872" s="351" t="s">
        <v>1274</v>
      </c>
      <c r="H1872" s="351" t="s">
        <v>1290</v>
      </c>
      <c r="I1872" s="351" t="s">
        <v>3474</v>
      </c>
      <c r="J1872" s="351" t="s">
        <v>3475</v>
      </c>
      <c r="K1872" s="351" t="s">
        <v>3475</v>
      </c>
      <c r="L1872" s="351" t="s">
        <v>3474</v>
      </c>
      <c r="M1872" s="351" t="s">
        <v>1258</v>
      </c>
      <c r="N1872" s="351" t="s">
        <v>1338</v>
      </c>
      <c r="O1872" s="351" t="s">
        <v>404</v>
      </c>
    </row>
    <row r="1873" spans="1:15" hidden="1">
      <c r="A1873" s="350" t="s">
        <v>1277</v>
      </c>
      <c r="B1873" s="351">
        <v>888</v>
      </c>
      <c r="C1873" s="351" t="s">
        <v>1271</v>
      </c>
      <c r="D1873" s="351" t="s">
        <v>1271</v>
      </c>
      <c r="E1873" s="351" t="s">
        <v>1272</v>
      </c>
      <c r="F1873" s="351" t="s">
        <v>1295</v>
      </c>
      <c r="G1873" s="351" t="s">
        <v>1274</v>
      </c>
      <c r="H1873" s="351" t="s">
        <v>1275</v>
      </c>
      <c r="I1873" s="351" t="s">
        <v>3476</v>
      </c>
      <c r="J1873" s="351" t="s">
        <v>3477</v>
      </c>
      <c r="K1873" s="351" t="s">
        <v>3477</v>
      </c>
      <c r="L1873" s="351" t="s">
        <v>3476</v>
      </c>
      <c r="M1873" s="351" t="s">
        <v>1295</v>
      </c>
      <c r="N1873" s="351" t="s">
        <v>1338</v>
      </c>
      <c r="O1873" s="351" t="s">
        <v>404</v>
      </c>
    </row>
    <row r="1874" spans="1:15" hidden="1">
      <c r="A1874" s="350" t="s">
        <v>1277</v>
      </c>
      <c r="B1874" s="351">
        <v>888</v>
      </c>
      <c r="C1874" s="351" t="s">
        <v>1271</v>
      </c>
      <c r="D1874" s="351" t="s">
        <v>1271</v>
      </c>
      <c r="E1874" s="351" t="s">
        <v>1272</v>
      </c>
      <c r="F1874" s="351" t="s">
        <v>1295</v>
      </c>
      <c r="G1874" s="351" t="s">
        <v>1274</v>
      </c>
      <c r="H1874" s="351" t="s">
        <v>1275</v>
      </c>
      <c r="I1874" s="351" t="s">
        <v>3478</v>
      </c>
      <c r="J1874" s="351" t="s">
        <v>3479</v>
      </c>
      <c r="K1874" s="351" t="s">
        <v>3479</v>
      </c>
      <c r="L1874" s="351" t="s">
        <v>3478</v>
      </c>
      <c r="M1874" s="351" t="s">
        <v>1295</v>
      </c>
      <c r="N1874" s="351" t="s">
        <v>1338</v>
      </c>
      <c r="O1874" s="351" t="s">
        <v>404</v>
      </c>
    </row>
    <row r="1875" spans="1:15" hidden="1">
      <c r="A1875" s="350" t="s">
        <v>1277</v>
      </c>
      <c r="B1875" s="351">
        <v>888</v>
      </c>
      <c r="C1875" s="351" t="s">
        <v>1271</v>
      </c>
      <c r="D1875" s="351" t="s">
        <v>1271</v>
      </c>
      <c r="E1875" s="351" t="s">
        <v>1272</v>
      </c>
      <c r="F1875" s="351" t="s">
        <v>1295</v>
      </c>
      <c r="G1875" s="351" t="s">
        <v>1274</v>
      </c>
      <c r="H1875" s="351" t="s">
        <v>1275</v>
      </c>
      <c r="I1875" s="351" t="s">
        <v>3480</v>
      </c>
      <c r="J1875" s="351" t="s">
        <v>3481</v>
      </c>
      <c r="K1875" s="351" t="s">
        <v>3481</v>
      </c>
      <c r="L1875" s="351" t="s">
        <v>3480</v>
      </c>
      <c r="M1875" s="351" t="s">
        <v>1295</v>
      </c>
      <c r="N1875" s="351" t="s">
        <v>1338</v>
      </c>
      <c r="O1875" s="351" t="s">
        <v>404</v>
      </c>
    </row>
    <row r="1876" spans="1:15" hidden="1">
      <c r="A1876" s="350" t="s">
        <v>1277</v>
      </c>
      <c r="B1876" s="351">
        <v>888</v>
      </c>
      <c r="C1876" s="351" t="s">
        <v>1271</v>
      </c>
      <c r="D1876" s="351" t="s">
        <v>1271</v>
      </c>
      <c r="E1876" s="351" t="s">
        <v>1272</v>
      </c>
      <c r="F1876" s="351" t="s">
        <v>1295</v>
      </c>
      <c r="G1876" s="351" t="s">
        <v>1274</v>
      </c>
      <c r="H1876" s="351" t="s">
        <v>1275</v>
      </c>
      <c r="I1876" s="351" t="s">
        <v>3482</v>
      </c>
      <c r="J1876" s="351" t="s">
        <v>3483</v>
      </c>
      <c r="K1876" s="351" t="s">
        <v>3483</v>
      </c>
      <c r="L1876" s="351" t="s">
        <v>3482</v>
      </c>
      <c r="M1876" s="351" t="s">
        <v>1295</v>
      </c>
      <c r="N1876" s="351" t="s">
        <v>1338</v>
      </c>
      <c r="O1876" s="351" t="s">
        <v>404</v>
      </c>
    </row>
    <row r="1877" spans="1:15" hidden="1">
      <c r="A1877" s="350" t="s">
        <v>1277</v>
      </c>
      <c r="B1877" s="351">
        <v>888</v>
      </c>
      <c r="C1877" s="351" t="s">
        <v>1271</v>
      </c>
      <c r="D1877" s="351" t="s">
        <v>1271</v>
      </c>
      <c r="E1877" s="351" t="s">
        <v>1272</v>
      </c>
      <c r="F1877" s="351" t="s">
        <v>1295</v>
      </c>
      <c r="G1877" s="351" t="s">
        <v>1274</v>
      </c>
      <c r="H1877" s="351" t="s">
        <v>1275</v>
      </c>
      <c r="I1877" s="351" t="s">
        <v>3484</v>
      </c>
      <c r="J1877" s="351" t="s">
        <v>3485</v>
      </c>
      <c r="K1877" s="351" t="s">
        <v>3485</v>
      </c>
      <c r="L1877" s="351" t="s">
        <v>3484</v>
      </c>
      <c r="M1877" s="351" t="s">
        <v>1295</v>
      </c>
      <c r="N1877" s="351" t="s">
        <v>1338</v>
      </c>
      <c r="O1877" s="351" t="s">
        <v>404</v>
      </c>
    </row>
    <row r="1878" spans="1:15" hidden="1">
      <c r="A1878" s="350" t="s">
        <v>1277</v>
      </c>
      <c r="B1878" s="351">
        <v>888</v>
      </c>
      <c r="C1878" s="351" t="s">
        <v>1271</v>
      </c>
      <c r="D1878" s="351" t="s">
        <v>1271</v>
      </c>
      <c r="E1878" s="351" t="s">
        <v>1272</v>
      </c>
      <c r="F1878" s="351" t="s">
        <v>1295</v>
      </c>
      <c r="G1878" s="351" t="s">
        <v>1274</v>
      </c>
      <c r="H1878" s="351" t="s">
        <v>1275</v>
      </c>
      <c r="I1878" s="351" t="s">
        <v>3486</v>
      </c>
      <c r="J1878" s="351" t="s">
        <v>3487</v>
      </c>
      <c r="K1878" s="351" t="s">
        <v>3487</v>
      </c>
      <c r="L1878" s="351" t="s">
        <v>3486</v>
      </c>
      <c r="M1878" s="351" t="s">
        <v>1295</v>
      </c>
      <c r="N1878" s="351" t="s">
        <v>1338</v>
      </c>
      <c r="O1878" s="351" t="s">
        <v>404</v>
      </c>
    </row>
    <row r="1879" spans="1:15" hidden="1">
      <c r="A1879" s="350" t="s">
        <v>1277</v>
      </c>
      <c r="B1879" s="351">
        <v>888</v>
      </c>
      <c r="C1879" s="351" t="s">
        <v>1271</v>
      </c>
      <c r="D1879" s="351" t="s">
        <v>1271</v>
      </c>
      <c r="E1879" s="351" t="s">
        <v>1272</v>
      </c>
      <c r="F1879" s="351" t="s">
        <v>1295</v>
      </c>
      <c r="G1879" s="351" t="s">
        <v>1274</v>
      </c>
      <c r="H1879" s="351" t="s">
        <v>1275</v>
      </c>
      <c r="I1879" s="351" t="s">
        <v>3488</v>
      </c>
      <c r="J1879" s="351" t="s">
        <v>3489</v>
      </c>
      <c r="K1879" s="351" t="s">
        <v>3489</v>
      </c>
      <c r="L1879" s="351" t="s">
        <v>3488</v>
      </c>
      <c r="M1879" s="351" t="s">
        <v>1295</v>
      </c>
      <c r="N1879" s="351" t="s">
        <v>1338</v>
      </c>
      <c r="O1879" s="351" t="s">
        <v>404</v>
      </c>
    </row>
    <row r="1880" spans="1:15" hidden="1">
      <c r="A1880" s="350" t="s">
        <v>1277</v>
      </c>
      <c r="B1880" s="351">
        <v>888</v>
      </c>
      <c r="C1880" s="351" t="s">
        <v>1271</v>
      </c>
      <c r="D1880" s="351" t="s">
        <v>1271</v>
      </c>
      <c r="E1880" s="351" t="s">
        <v>1272</v>
      </c>
      <c r="F1880" s="351" t="s">
        <v>1295</v>
      </c>
      <c r="G1880" s="351" t="s">
        <v>1274</v>
      </c>
      <c r="H1880" s="351" t="s">
        <v>1275</v>
      </c>
      <c r="I1880" s="351" t="s">
        <v>3490</v>
      </c>
      <c r="J1880" s="351" t="s">
        <v>3491</v>
      </c>
      <c r="K1880" s="351" t="s">
        <v>3491</v>
      </c>
      <c r="L1880" s="351" t="s">
        <v>3490</v>
      </c>
      <c r="M1880" s="351" t="s">
        <v>1295</v>
      </c>
      <c r="N1880" s="351" t="s">
        <v>1338</v>
      </c>
      <c r="O1880" s="351" t="s">
        <v>404</v>
      </c>
    </row>
    <row r="1881" spans="1:15" hidden="1">
      <c r="A1881" s="350" t="s">
        <v>1277</v>
      </c>
      <c r="B1881" s="351">
        <v>888</v>
      </c>
      <c r="C1881" s="351" t="s">
        <v>1271</v>
      </c>
      <c r="D1881" s="351" t="s">
        <v>1271</v>
      </c>
      <c r="E1881" s="351" t="s">
        <v>1272</v>
      </c>
      <c r="F1881" s="351" t="s">
        <v>1295</v>
      </c>
      <c r="G1881" s="351" t="s">
        <v>1274</v>
      </c>
      <c r="H1881" s="351" t="s">
        <v>1275</v>
      </c>
      <c r="I1881" s="351" t="s">
        <v>3492</v>
      </c>
      <c r="J1881" s="351" t="s">
        <v>3493</v>
      </c>
      <c r="K1881" s="351" t="s">
        <v>3493</v>
      </c>
      <c r="L1881" s="351" t="s">
        <v>3492</v>
      </c>
      <c r="M1881" s="351" t="s">
        <v>1295</v>
      </c>
      <c r="N1881" s="351" t="s">
        <v>1338</v>
      </c>
      <c r="O1881" s="351" t="s">
        <v>404</v>
      </c>
    </row>
    <row r="1882" spans="1:15" hidden="1">
      <c r="A1882" s="350" t="s">
        <v>1277</v>
      </c>
      <c r="B1882" s="351">
        <v>888</v>
      </c>
      <c r="C1882" s="351" t="s">
        <v>1271</v>
      </c>
      <c r="D1882" s="351" t="s">
        <v>1271</v>
      </c>
      <c r="E1882" s="351" t="s">
        <v>1272</v>
      </c>
      <c r="F1882" s="351" t="s">
        <v>1295</v>
      </c>
      <c r="G1882" s="351" t="s">
        <v>1274</v>
      </c>
      <c r="H1882" s="351" t="s">
        <v>1275</v>
      </c>
      <c r="I1882" s="351" t="s">
        <v>3494</v>
      </c>
      <c r="J1882" s="351" t="s">
        <v>3495</v>
      </c>
      <c r="K1882" s="351" t="s">
        <v>3495</v>
      </c>
      <c r="L1882" s="351" t="s">
        <v>3494</v>
      </c>
      <c r="M1882" s="351" t="s">
        <v>1295</v>
      </c>
      <c r="N1882" s="351" t="s">
        <v>1338</v>
      </c>
      <c r="O1882" s="351" t="s">
        <v>404</v>
      </c>
    </row>
    <row r="1883" spans="1:15" hidden="1">
      <c r="A1883" s="350" t="s">
        <v>1277</v>
      </c>
      <c r="B1883" s="351">
        <v>888</v>
      </c>
      <c r="C1883" s="351" t="s">
        <v>1271</v>
      </c>
      <c r="D1883" s="351" t="s">
        <v>1271</v>
      </c>
      <c r="E1883" s="351" t="s">
        <v>1272</v>
      </c>
      <c r="F1883" s="351" t="s">
        <v>1295</v>
      </c>
      <c r="G1883" s="351" t="s">
        <v>1274</v>
      </c>
      <c r="H1883" s="351" t="s">
        <v>1275</v>
      </c>
      <c r="I1883" s="351" t="s">
        <v>3496</v>
      </c>
      <c r="J1883" s="351" t="s">
        <v>3497</v>
      </c>
      <c r="K1883" s="351" t="s">
        <v>3497</v>
      </c>
      <c r="L1883" s="351" t="s">
        <v>3496</v>
      </c>
      <c r="M1883" s="351" t="s">
        <v>1295</v>
      </c>
      <c r="N1883" s="351" t="s">
        <v>1338</v>
      </c>
      <c r="O1883" s="351" t="s">
        <v>404</v>
      </c>
    </row>
    <row r="1884" spans="1:15" hidden="1">
      <c r="A1884" s="350" t="s">
        <v>1277</v>
      </c>
      <c r="B1884" s="351">
        <v>888</v>
      </c>
      <c r="C1884" s="351" t="s">
        <v>1271</v>
      </c>
      <c r="D1884" s="351" t="s">
        <v>1271</v>
      </c>
      <c r="E1884" s="351" t="s">
        <v>1272</v>
      </c>
      <c r="F1884" s="351" t="s">
        <v>2025</v>
      </c>
      <c r="G1884" s="351" t="s">
        <v>1365</v>
      </c>
      <c r="H1884" s="351" t="s">
        <v>1275</v>
      </c>
      <c r="I1884" s="351" t="s">
        <v>2046</v>
      </c>
      <c r="J1884" s="351" t="s">
        <v>2047</v>
      </c>
      <c r="K1884" s="351" t="s">
        <v>2047</v>
      </c>
      <c r="L1884" s="351" t="s">
        <v>2046</v>
      </c>
      <c r="M1884" s="351" t="s">
        <v>1295</v>
      </c>
      <c r="N1884" s="351" t="s">
        <v>1338</v>
      </c>
      <c r="O1884" s="351" t="s">
        <v>404</v>
      </c>
    </row>
    <row r="1885" spans="1:15" hidden="1">
      <c r="A1885" s="350" t="s">
        <v>1277</v>
      </c>
      <c r="B1885" s="351">
        <v>888</v>
      </c>
      <c r="C1885" s="351" t="s">
        <v>1271</v>
      </c>
      <c r="D1885" s="351" t="s">
        <v>1271</v>
      </c>
      <c r="E1885" s="351" t="s">
        <v>1272</v>
      </c>
      <c r="F1885" s="351" t="s">
        <v>2856</v>
      </c>
      <c r="G1885" s="351" t="s">
        <v>1274</v>
      </c>
      <c r="H1885" s="351" t="s">
        <v>1290</v>
      </c>
      <c r="I1885" s="351" t="s">
        <v>3498</v>
      </c>
      <c r="J1885" s="351" t="s">
        <v>3499</v>
      </c>
      <c r="K1885" s="351" t="s">
        <v>3499</v>
      </c>
      <c r="L1885" s="351" t="s">
        <v>3498</v>
      </c>
      <c r="M1885" s="351" t="s">
        <v>1258</v>
      </c>
      <c r="N1885" s="351" t="s">
        <v>1338</v>
      </c>
      <c r="O1885" s="351" t="s">
        <v>404</v>
      </c>
    </row>
    <row r="1886" spans="1:15" hidden="1">
      <c r="A1886" s="350" t="s">
        <v>1277</v>
      </c>
      <c r="B1886" s="351">
        <v>888</v>
      </c>
      <c r="C1886" s="351" t="s">
        <v>1271</v>
      </c>
      <c r="D1886" s="351" t="s">
        <v>1271</v>
      </c>
      <c r="E1886" s="351" t="s">
        <v>1272</v>
      </c>
      <c r="F1886" s="351" t="s">
        <v>3079</v>
      </c>
      <c r="G1886" s="351" t="s">
        <v>1365</v>
      </c>
      <c r="H1886" s="351" t="s">
        <v>1290</v>
      </c>
      <c r="I1886" s="351" t="s">
        <v>3079</v>
      </c>
      <c r="J1886" s="351" t="s">
        <v>3500</v>
      </c>
      <c r="K1886" s="351" t="s">
        <v>3500</v>
      </c>
      <c r="L1886" s="351" t="s">
        <v>3079</v>
      </c>
      <c r="M1886" s="351" t="s">
        <v>1258</v>
      </c>
      <c r="N1886" s="351" t="s">
        <v>1338</v>
      </c>
      <c r="O1886" s="351" t="s">
        <v>404</v>
      </c>
    </row>
    <row r="1887" spans="1:15" hidden="1">
      <c r="A1887" s="350" t="s">
        <v>1277</v>
      </c>
      <c r="B1887" s="351">
        <v>888</v>
      </c>
      <c r="C1887" s="351" t="s">
        <v>1271</v>
      </c>
      <c r="D1887" s="351" t="s">
        <v>1271</v>
      </c>
      <c r="E1887" s="351" t="s">
        <v>1272</v>
      </c>
      <c r="F1887" s="351" t="s">
        <v>2856</v>
      </c>
      <c r="G1887" s="351" t="s">
        <v>1274</v>
      </c>
      <c r="H1887" s="351" t="s">
        <v>1290</v>
      </c>
      <c r="I1887" s="351" t="s">
        <v>3501</v>
      </c>
      <c r="J1887" s="351" t="s">
        <v>3502</v>
      </c>
      <c r="K1887" s="351" t="s">
        <v>3502</v>
      </c>
      <c r="L1887" s="351" t="s">
        <v>3501</v>
      </c>
      <c r="M1887" s="351" t="s">
        <v>1295</v>
      </c>
      <c r="N1887" s="351" t="s">
        <v>1338</v>
      </c>
      <c r="O1887" s="351" t="s">
        <v>404</v>
      </c>
    </row>
    <row r="1888" spans="1:15" hidden="1">
      <c r="A1888" s="350" t="s">
        <v>1277</v>
      </c>
      <c r="B1888" s="351">
        <v>888</v>
      </c>
      <c r="C1888" s="351" t="s">
        <v>1271</v>
      </c>
      <c r="D1888" s="351" t="s">
        <v>1271</v>
      </c>
      <c r="E1888" s="351" t="s">
        <v>1272</v>
      </c>
      <c r="F1888" s="351" t="s">
        <v>1295</v>
      </c>
      <c r="G1888" s="351" t="s">
        <v>1274</v>
      </c>
      <c r="H1888" s="351" t="s">
        <v>1275</v>
      </c>
      <c r="I1888" s="351" t="s">
        <v>3503</v>
      </c>
      <c r="J1888" s="351" t="s">
        <v>3504</v>
      </c>
      <c r="K1888" s="351" t="s">
        <v>3504</v>
      </c>
      <c r="L1888" s="351" t="s">
        <v>3503</v>
      </c>
      <c r="M1888" s="351" t="s">
        <v>1295</v>
      </c>
      <c r="N1888" s="351" t="s">
        <v>1338</v>
      </c>
      <c r="O1888" s="351" t="s">
        <v>404</v>
      </c>
    </row>
    <row r="1889" spans="1:15" hidden="1">
      <c r="A1889" s="350" t="s">
        <v>1277</v>
      </c>
      <c r="B1889" s="351">
        <v>888</v>
      </c>
      <c r="C1889" s="351" t="s">
        <v>1271</v>
      </c>
      <c r="D1889" s="351" t="s">
        <v>1271</v>
      </c>
      <c r="E1889" s="351" t="s">
        <v>1272</v>
      </c>
      <c r="F1889" s="351" t="s">
        <v>3079</v>
      </c>
      <c r="G1889" s="351" t="s">
        <v>1365</v>
      </c>
      <c r="H1889" s="351" t="s">
        <v>1275</v>
      </c>
      <c r="I1889" s="351" t="s">
        <v>3505</v>
      </c>
      <c r="J1889" s="351" t="s">
        <v>3506</v>
      </c>
      <c r="K1889" s="351" t="s">
        <v>3506</v>
      </c>
      <c r="L1889" s="351" t="s">
        <v>3505</v>
      </c>
      <c r="M1889" s="351" t="s">
        <v>1258</v>
      </c>
      <c r="N1889" s="351" t="s">
        <v>1338</v>
      </c>
      <c r="O1889" s="351" t="s">
        <v>404</v>
      </c>
    </row>
    <row r="1890" spans="1:15" hidden="1">
      <c r="A1890" s="350" t="s">
        <v>1277</v>
      </c>
      <c r="B1890" s="351">
        <v>888</v>
      </c>
      <c r="C1890" s="351" t="s">
        <v>1271</v>
      </c>
      <c r="D1890" s="351" t="s">
        <v>1271</v>
      </c>
      <c r="E1890" s="351" t="s">
        <v>1272</v>
      </c>
      <c r="F1890" s="351" t="s">
        <v>2854</v>
      </c>
      <c r="G1890" s="351" t="s">
        <v>1274</v>
      </c>
      <c r="H1890" s="351" t="s">
        <v>1290</v>
      </c>
      <c r="I1890" s="351" t="s">
        <v>3507</v>
      </c>
      <c r="J1890" s="351" t="s">
        <v>3508</v>
      </c>
      <c r="K1890" s="351" t="s">
        <v>3508</v>
      </c>
      <c r="L1890" s="351" t="s">
        <v>3507</v>
      </c>
      <c r="M1890" s="351" t="s">
        <v>1295</v>
      </c>
      <c r="N1890" s="351" t="s">
        <v>1338</v>
      </c>
      <c r="O1890" s="351" t="s">
        <v>404</v>
      </c>
    </row>
    <row r="1891" spans="1:15" hidden="1">
      <c r="A1891" s="350" t="s">
        <v>1277</v>
      </c>
      <c r="B1891" s="351">
        <v>888</v>
      </c>
      <c r="C1891" s="351" t="s">
        <v>1271</v>
      </c>
      <c r="D1891" s="351" t="s">
        <v>1271</v>
      </c>
      <c r="E1891" s="351" t="s">
        <v>1272</v>
      </c>
      <c r="F1891" s="351" t="s">
        <v>1295</v>
      </c>
      <c r="G1891" s="351" t="s">
        <v>1274</v>
      </c>
      <c r="H1891" s="351" t="s">
        <v>1275</v>
      </c>
      <c r="I1891" s="351" t="s">
        <v>3509</v>
      </c>
      <c r="J1891" s="351" t="s">
        <v>3510</v>
      </c>
      <c r="K1891" s="351" t="s">
        <v>3510</v>
      </c>
      <c r="L1891" s="351" t="s">
        <v>3509</v>
      </c>
      <c r="M1891" s="351" t="s">
        <v>1295</v>
      </c>
      <c r="N1891" s="351" t="s">
        <v>1338</v>
      </c>
      <c r="O1891" s="351" t="s">
        <v>404</v>
      </c>
    </row>
    <row r="1892" spans="1:15" hidden="1">
      <c r="A1892" s="350" t="s">
        <v>1277</v>
      </c>
      <c r="B1892" s="351">
        <v>888</v>
      </c>
      <c r="C1892" s="351" t="s">
        <v>1271</v>
      </c>
      <c r="D1892" s="351" t="s">
        <v>1271</v>
      </c>
      <c r="E1892" s="351" t="s">
        <v>1272</v>
      </c>
      <c r="F1892" s="351" t="s">
        <v>2856</v>
      </c>
      <c r="G1892" s="351" t="s">
        <v>1274</v>
      </c>
      <c r="H1892" s="351" t="s">
        <v>1290</v>
      </c>
      <c r="I1892" s="351" t="s">
        <v>3511</v>
      </c>
      <c r="J1892" s="351" t="s">
        <v>3512</v>
      </c>
      <c r="K1892" s="351" t="s">
        <v>3512</v>
      </c>
      <c r="L1892" s="351" t="s">
        <v>3511</v>
      </c>
      <c r="M1892" s="351" t="s">
        <v>1295</v>
      </c>
      <c r="N1892" s="351" t="s">
        <v>1338</v>
      </c>
      <c r="O1892" s="351" t="s">
        <v>404</v>
      </c>
    </row>
    <row r="1893" spans="1:15" hidden="1">
      <c r="A1893" s="350" t="s">
        <v>1277</v>
      </c>
      <c r="B1893" s="351">
        <v>888</v>
      </c>
      <c r="C1893" s="351" t="s">
        <v>1271</v>
      </c>
      <c r="D1893" s="351" t="s">
        <v>1271</v>
      </c>
      <c r="E1893" s="351" t="s">
        <v>1272</v>
      </c>
      <c r="F1893" s="351" t="s">
        <v>2856</v>
      </c>
      <c r="G1893" s="351" t="s">
        <v>1274</v>
      </c>
      <c r="H1893" s="351" t="s">
        <v>1290</v>
      </c>
      <c r="I1893" s="351" t="s">
        <v>3513</v>
      </c>
      <c r="J1893" s="351" t="s">
        <v>3514</v>
      </c>
      <c r="K1893" s="351" t="s">
        <v>3514</v>
      </c>
      <c r="L1893" s="351" t="s">
        <v>3513</v>
      </c>
      <c r="M1893" s="351" t="s">
        <v>1258</v>
      </c>
      <c r="N1893" s="351" t="s">
        <v>1338</v>
      </c>
      <c r="O1893" s="351" t="s">
        <v>404</v>
      </c>
    </row>
    <row r="1894" spans="1:15" hidden="1">
      <c r="A1894" s="350" t="s">
        <v>1277</v>
      </c>
      <c r="B1894" s="351">
        <v>888</v>
      </c>
      <c r="C1894" s="351" t="s">
        <v>1271</v>
      </c>
      <c r="D1894" s="351" t="s">
        <v>1271</v>
      </c>
      <c r="E1894" s="351" t="s">
        <v>1272</v>
      </c>
      <c r="F1894" s="351" t="s">
        <v>2854</v>
      </c>
      <c r="G1894" s="351" t="s">
        <v>1274</v>
      </c>
      <c r="H1894" s="351" t="s">
        <v>1290</v>
      </c>
      <c r="I1894" s="351" t="s">
        <v>3515</v>
      </c>
      <c r="J1894" s="351" t="s">
        <v>3516</v>
      </c>
      <c r="K1894" s="351" t="s">
        <v>3516</v>
      </c>
      <c r="L1894" s="351" t="s">
        <v>3515</v>
      </c>
      <c r="M1894" s="351" t="s">
        <v>1258</v>
      </c>
      <c r="N1894" s="351" t="s">
        <v>1338</v>
      </c>
      <c r="O1894" s="351" t="s">
        <v>404</v>
      </c>
    </row>
    <row r="1895" spans="1:15" hidden="1">
      <c r="A1895" s="350" t="s">
        <v>1277</v>
      </c>
      <c r="B1895" s="351">
        <v>888</v>
      </c>
      <c r="C1895" s="351" t="s">
        <v>1271</v>
      </c>
      <c r="D1895" s="351" t="s">
        <v>1271</v>
      </c>
      <c r="E1895" s="351" t="s">
        <v>1272</v>
      </c>
      <c r="F1895" s="351" t="s">
        <v>2025</v>
      </c>
      <c r="G1895" s="351" t="s">
        <v>1365</v>
      </c>
      <c r="H1895" s="351" t="s">
        <v>1275</v>
      </c>
      <c r="I1895" s="351" t="s">
        <v>2048</v>
      </c>
      <c r="J1895" s="351" t="s">
        <v>2049</v>
      </c>
      <c r="K1895" s="351" t="s">
        <v>2049</v>
      </c>
      <c r="L1895" s="351" t="s">
        <v>2048</v>
      </c>
      <c r="M1895" s="351" t="s">
        <v>1295</v>
      </c>
      <c r="N1895" s="351" t="s">
        <v>1338</v>
      </c>
      <c r="O1895" s="351" t="s">
        <v>404</v>
      </c>
    </row>
    <row r="1896" spans="1:15" hidden="1">
      <c r="A1896" s="350" t="s">
        <v>1277</v>
      </c>
      <c r="B1896" s="351">
        <v>888</v>
      </c>
      <c r="C1896" s="351" t="s">
        <v>1271</v>
      </c>
      <c r="D1896" s="351" t="s">
        <v>1271</v>
      </c>
      <c r="E1896" s="351" t="s">
        <v>1272</v>
      </c>
      <c r="F1896" s="351" t="s">
        <v>1295</v>
      </c>
      <c r="G1896" s="351" t="s">
        <v>1274</v>
      </c>
      <c r="H1896" s="351" t="s">
        <v>1275</v>
      </c>
      <c r="I1896" s="351" t="s">
        <v>3517</v>
      </c>
      <c r="J1896" s="351" t="s">
        <v>3518</v>
      </c>
      <c r="K1896" s="351" t="s">
        <v>3518</v>
      </c>
      <c r="L1896" s="351" t="s">
        <v>3517</v>
      </c>
      <c r="M1896" s="351" t="s">
        <v>1295</v>
      </c>
      <c r="N1896" s="351" t="s">
        <v>1338</v>
      </c>
      <c r="O1896" s="351" t="s">
        <v>404</v>
      </c>
    </row>
    <row r="1897" spans="1:15" hidden="1">
      <c r="A1897" s="350" t="s">
        <v>1277</v>
      </c>
      <c r="B1897" s="351">
        <v>888</v>
      </c>
      <c r="C1897" s="351" t="s">
        <v>1271</v>
      </c>
      <c r="D1897" s="351" t="s">
        <v>1271</v>
      </c>
      <c r="E1897" s="351" t="s">
        <v>1272</v>
      </c>
      <c r="F1897" s="351" t="s">
        <v>2854</v>
      </c>
      <c r="G1897" s="351" t="s">
        <v>1274</v>
      </c>
      <c r="H1897" s="351" t="s">
        <v>1275</v>
      </c>
      <c r="I1897" s="351" t="s">
        <v>2050</v>
      </c>
      <c r="J1897" s="351" t="s">
        <v>3519</v>
      </c>
      <c r="K1897" s="351" t="s">
        <v>3519</v>
      </c>
      <c r="L1897" s="351" t="s">
        <v>2050</v>
      </c>
      <c r="M1897" s="351" t="s">
        <v>1295</v>
      </c>
      <c r="N1897" s="351" t="s">
        <v>1338</v>
      </c>
      <c r="O1897" s="351" t="s">
        <v>404</v>
      </c>
    </row>
    <row r="1898" spans="1:15" hidden="1">
      <c r="A1898" s="350" t="s">
        <v>1277</v>
      </c>
      <c r="B1898" s="351">
        <v>888</v>
      </c>
      <c r="C1898" s="351" t="s">
        <v>1271</v>
      </c>
      <c r="D1898" s="351" t="s">
        <v>1271</v>
      </c>
      <c r="E1898" s="351" t="s">
        <v>1272</v>
      </c>
      <c r="F1898" s="351" t="s">
        <v>2856</v>
      </c>
      <c r="G1898" s="351" t="s">
        <v>1274</v>
      </c>
      <c r="H1898" s="351" t="s">
        <v>1290</v>
      </c>
      <c r="I1898" s="351" t="s">
        <v>3520</v>
      </c>
      <c r="J1898" s="351" t="s">
        <v>3521</v>
      </c>
      <c r="K1898" s="351" t="s">
        <v>3521</v>
      </c>
      <c r="L1898" s="351" t="s">
        <v>3520</v>
      </c>
      <c r="M1898" s="351" t="s">
        <v>1258</v>
      </c>
      <c r="N1898" s="351" t="s">
        <v>1338</v>
      </c>
      <c r="O1898" s="351" t="s">
        <v>404</v>
      </c>
    </row>
    <row r="1899" spans="1:15" hidden="1">
      <c r="A1899" s="350" t="s">
        <v>1277</v>
      </c>
      <c r="B1899" s="351">
        <v>888</v>
      </c>
      <c r="C1899" s="351" t="s">
        <v>1271</v>
      </c>
      <c r="D1899" s="351" t="s">
        <v>1271</v>
      </c>
      <c r="E1899" s="351" t="s">
        <v>1272</v>
      </c>
      <c r="F1899" s="351" t="s">
        <v>1295</v>
      </c>
      <c r="G1899" s="351" t="s">
        <v>1274</v>
      </c>
      <c r="H1899" s="351" t="s">
        <v>1275</v>
      </c>
      <c r="I1899" s="351" t="s">
        <v>3522</v>
      </c>
      <c r="J1899" s="351" t="s">
        <v>3523</v>
      </c>
      <c r="K1899" s="351" t="s">
        <v>3523</v>
      </c>
      <c r="L1899" s="351" t="s">
        <v>3522</v>
      </c>
      <c r="M1899" s="351" t="s">
        <v>1295</v>
      </c>
      <c r="N1899" s="351" t="s">
        <v>1338</v>
      </c>
      <c r="O1899" s="351" t="s">
        <v>404</v>
      </c>
    </row>
    <row r="1900" spans="1:15" hidden="1">
      <c r="A1900" s="350" t="s">
        <v>1277</v>
      </c>
      <c r="B1900" s="351">
        <v>888</v>
      </c>
      <c r="C1900" s="351" t="s">
        <v>1271</v>
      </c>
      <c r="D1900" s="351" t="s">
        <v>1271</v>
      </c>
      <c r="E1900" s="351" t="s">
        <v>1272</v>
      </c>
      <c r="F1900" s="351" t="s">
        <v>2856</v>
      </c>
      <c r="G1900" s="351" t="s">
        <v>1274</v>
      </c>
      <c r="H1900" s="351" t="s">
        <v>1290</v>
      </c>
      <c r="I1900" s="351" t="s">
        <v>3524</v>
      </c>
      <c r="J1900" s="351" t="s">
        <v>3525</v>
      </c>
      <c r="K1900" s="351" t="s">
        <v>3525</v>
      </c>
      <c r="L1900" s="351" t="s">
        <v>3524</v>
      </c>
      <c r="M1900" s="351" t="s">
        <v>1258</v>
      </c>
      <c r="N1900" s="351" t="s">
        <v>1338</v>
      </c>
      <c r="O1900" s="351" t="s">
        <v>404</v>
      </c>
    </row>
    <row r="1901" spans="1:15" hidden="1">
      <c r="A1901" s="350" t="s">
        <v>1277</v>
      </c>
      <c r="B1901" s="351">
        <v>888</v>
      </c>
      <c r="C1901" s="351" t="s">
        <v>1271</v>
      </c>
      <c r="D1901" s="351" t="s">
        <v>1271</v>
      </c>
      <c r="E1901" s="351" t="s">
        <v>1272</v>
      </c>
      <c r="F1901" s="351" t="s">
        <v>2856</v>
      </c>
      <c r="G1901" s="351" t="s">
        <v>1274</v>
      </c>
      <c r="H1901" s="351" t="s">
        <v>1290</v>
      </c>
      <c r="I1901" s="351" t="s">
        <v>3526</v>
      </c>
      <c r="J1901" s="351" t="s">
        <v>3527</v>
      </c>
      <c r="K1901" s="351" t="s">
        <v>3527</v>
      </c>
      <c r="L1901" s="351" t="s">
        <v>3526</v>
      </c>
      <c r="M1901" s="351" t="s">
        <v>1258</v>
      </c>
      <c r="N1901" s="351" t="s">
        <v>1338</v>
      </c>
      <c r="O1901" s="351" t="s">
        <v>404</v>
      </c>
    </row>
    <row r="1902" spans="1:15" hidden="1">
      <c r="A1902" s="350" t="s">
        <v>1277</v>
      </c>
      <c r="B1902" s="351">
        <v>888</v>
      </c>
      <c r="C1902" s="351" t="s">
        <v>1271</v>
      </c>
      <c r="D1902" s="351" t="s">
        <v>1271</v>
      </c>
      <c r="E1902" s="351" t="s">
        <v>1272</v>
      </c>
      <c r="F1902" s="351" t="s">
        <v>1295</v>
      </c>
      <c r="G1902" s="351" t="s">
        <v>1274</v>
      </c>
      <c r="H1902" s="351" t="s">
        <v>1275</v>
      </c>
      <c r="I1902" s="351" t="s">
        <v>3528</v>
      </c>
      <c r="J1902" s="351" t="s">
        <v>3529</v>
      </c>
      <c r="K1902" s="351" t="s">
        <v>3529</v>
      </c>
      <c r="L1902" s="351" t="s">
        <v>3528</v>
      </c>
      <c r="M1902" s="351" t="s">
        <v>1295</v>
      </c>
      <c r="N1902" s="351" t="s">
        <v>1338</v>
      </c>
      <c r="O1902" s="351" t="s">
        <v>404</v>
      </c>
    </row>
    <row r="1903" spans="1:15" hidden="1">
      <c r="A1903" s="350" t="s">
        <v>1277</v>
      </c>
      <c r="B1903" s="351">
        <v>888</v>
      </c>
      <c r="C1903" s="351" t="s">
        <v>1271</v>
      </c>
      <c r="D1903" s="351" t="s">
        <v>1271</v>
      </c>
      <c r="E1903" s="351" t="s">
        <v>1272</v>
      </c>
      <c r="F1903" s="351" t="s">
        <v>2854</v>
      </c>
      <c r="G1903" s="351" t="s">
        <v>1274</v>
      </c>
      <c r="H1903" s="351" t="s">
        <v>1290</v>
      </c>
      <c r="I1903" s="351" t="s">
        <v>3530</v>
      </c>
      <c r="J1903" s="351" t="s">
        <v>3531</v>
      </c>
      <c r="K1903" s="351" t="s">
        <v>3531</v>
      </c>
      <c r="L1903" s="351" t="s">
        <v>3530</v>
      </c>
      <c r="M1903" s="351" t="s">
        <v>1295</v>
      </c>
      <c r="N1903" s="351" t="s">
        <v>1338</v>
      </c>
      <c r="O1903" s="351" t="s">
        <v>404</v>
      </c>
    </row>
    <row r="1904" spans="1:15" hidden="1">
      <c r="A1904" s="350" t="s">
        <v>1277</v>
      </c>
      <c r="B1904" s="351">
        <v>888</v>
      </c>
      <c r="C1904" s="351" t="s">
        <v>1271</v>
      </c>
      <c r="D1904" s="351" t="s">
        <v>1271</v>
      </c>
      <c r="E1904" s="351" t="s">
        <v>1272</v>
      </c>
      <c r="F1904" s="351" t="s">
        <v>2856</v>
      </c>
      <c r="G1904" s="351" t="s">
        <v>1274</v>
      </c>
      <c r="H1904" s="351" t="s">
        <v>1290</v>
      </c>
      <c r="I1904" s="351" t="s">
        <v>3532</v>
      </c>
      <c r="J1904" s="351" t="s">
        <v>3533</v>
      </c>
      <c r="K1904" s="351" t="s">
        <v>3533</v>
      </c>
      <c r="L1904" s="351" t="s">
        <v>3532</v>
      </c>
      <c r="M1904" s="351" t="s">
        <v>1258</v>
      </c>
      <c r="N1904" s="351" t="s">
        <v>1338</v>
      </c>
      <c r="O1904" s="351" t="s">
        <v>404</v>
      </c>
    </row>
    <row r="1905" spans="1:15" hidden="1">
      <c r="A1905" s="350" t="s">
        <v>1277</v>
      </c>
      <c r="B1905" s="351">
        <v>888</v>
      </c>
      <c r="C1905" s="351" t="s">
        <v>1271</v>
      </c>
      <c r="D1905" s="351" t="s">
        <v>1271</v>
      </c>
      <c r="E1905" s="351" t="s">
        <v>1272</v>
      </c>
      <c r="F1905" s="351" t="s">
        <v>3534</v>
      </c>
      <c r="G1905" s="351" t="s">
        <v>1274</v>
      </c>
      <c r="H1905" s="351" t="s">
        <v>1275</v>
      </c>
      <c r="I1905" s="351" t="s">
        <v>3535</v>
      </c>
      <c r="J1905" s="351" t="s">
        <v>3536</v>
      </c>
      <c r="K1905" s="351" t="s">
        <v>3536</v>
      </c>
      <c r="L1905" s="351" t="s">
        <v>3535</v>
      </c>
      <c r="M1905" s="351" t="s">
        <v>1258</v>
      </c>
      <c r="N1905" s="351" t="s">
        <v>1338</v>
      </c>
      <c r="O1905" s="351" t="s">
        <v>404</v>
      </c>
    </row>
    <row r="1906" spans="1:15" hidden="1">
      <c r="A1906" s="350" t="s">
        <v>1277</v>
      </c>
      <c r="B1906" s="351">
        <v>888</v>
      </c>
      <c r="C1906" s="351" t="s">
        <v>1271</v>
      </c>
      <c r="D1906" s="351" t="s">
        <v>1271</v>
      </c>
      <c r="E1906" s="351" t="s">
        <v>1272</v>
      </c>
      <c r="F1906" s="351" t="s">
        <v>2233</v>
      </c>
      <c r="G1906" s="351" t="s">
        <v>1274</v>
      </c>
      <c r="H1906" s="351" t="s">
        <v>1275</v>
      </c>
      <c r="I1906" s="351" t="s">
        <v>3537</v>
      </c>
      <c r="J1906" s="351" t="s">
        <v>3538</v>
      </c>
      <c r="K1906" s="351" t="s">
        <v>3538</v>
      </c>
      <c r="L1906" s="351" t="s">
        <v>3537</v>
      </c>
      <c r="M1906" s="351" t="s">
        <v>1295</v>
      </c>
      <c r="N1906" s="351" t="s">
        <v>1338</v>
      </c>
      <c r="O1906" s="351" t="s">
        <v>404</v>
      </c>
    </row>
    <row r="1907" spans="1:15" hidden="1">
      <c r="A1907" s="350" t="s">
        <v>1277</v>
      </c>
      <c r="B1907" s="351">
        <v>888</v>
      </c>
      <c r="C1907" s="351" t="s">
        <v>1271</v>
      </c>
      <c r="D1907" s="351" t="s">
        <v>1271</v>
      </c>
      <c r="E1907" s="351" t="s">
        <v>1272</v>
      </c>
      <c r="F1907" s="351" t="s">
        <v>2025</v>
      </c>
      <c r="G1907" s="351" t="s">
        <v>1365</v>
      </c>
      <c r="H1907" s="351" t="s">
        <v>1275</v>
      </c>
      <c r="I1907" s="351" t="s">
        <v>2052</v>
      </c>
      <c r="J1907" s="351" t="s">
        <v>2053</v>
      </c>
      <c r="K1907" s="351" t="s">
        <v>2053</v>
      </c>
      <c r="L1907" s="351" t="s">
        <v>2052</v>
      </c>
      <c r="M1907" s="351" t="s">
        <v>1295</v>
      </c>
      <c r="N1907" s="351" t="s">
        <v>1338</v>
      </c>
      <c r="O1907" s="351" t="s">
        <v>404</v>
      </c>
    </row>
    <row r="1908" spans="1:15" hidden="1">
      <c r="A1908" s="350" t="s">
        <v>1277</v>
      </c>
      <c r="B1908" s="351">
        <v>888</v>
      </c>
      <c r="C1908" s="351" t="s">
        <v>1271</v>
      </c>
      <c r="D1908" s="351" t="s">
        <v>1271</v>
      </c>
      <c r="E1908" s="351" t="s">
        <v>1272</v>
      </c>
      <c r="F1908" s="351" t="s">
        <v>1295</v>
      </c>
      <c r="G1908" s="351" t="s">
        <v>1274</v>
      </c>
      <c r="H1908" s="351" t="s">
        <v>1275</v>
      </c>
      <c r="I1908" s="351" t="s">
        <v>3539</v>
      </c>
      <c r="J1908" s="351" t="s">
        <v>3540</v>
      </c>
      <c r="K1908" s="351" t="s">
        <v>3540</v>
      </c>
      <c r="L1908" s="351" t="s">
        <v>3539</v>
      </c>
      <c r="M1908" s="351" t="s">
        <v>1295</v>
      </c>
      <c r="N1908" s="351" t="s">
        <v>1338</v>
      </c>
      <c r="O1908" s="351" t="s">
        <v>404</v>
      </c>
    </row>
    <row r="1909" spans="1:15" hidden="1">
      <c r="A1909" s="350" t="s">
        <v>1277</v>
      </c>
      <c r="B1909" s="351">
        <v>888</v>
      </c>
      <c r="C1909" s="351" t="s">
        <v>1271</v>
      </c>
      <c r="D1909" s="351" t="s">
        <v>1271</v>
      </c>
      <c r="E1909" s="351" t="s">
        <v>1272</v>
      </c>
      <c r="F1909" s="351" t="s">
        <v>2856</v>
      </c>
      <c r="G1909" s="351" t="s">
        <v>1274</v>
      </c>
      <c r="H1909" s="351" t="s">
        <v>1290</v>
      </c>
      <c r="I1909" s="351" t="s">
        <v>3541</v>
      </c>
      <c r="J1909" s="351" t="s">
        <v>3542</v>
      </c>
      <c r="K1909" s="351" t="s">
        <v>3542</v>
      </c>
      <c r="L1909" s="351" t="s">
        <v>3541</v>
      </c>
      <c r="M1909" s="351" t="s">
        <v>1258</v>
      </c>
      <c r="N1909" s="351" t="s">
        <v>1338</v>
      </c>
      <c r="O1909" s="351" t="s">
        <v>404</v>
      </c>
    </row>
    <row r="1910" spans="1:15" hidden="1">
      <c r="A1910" s="350" t="s">
        <v>1277</v>
      </c>
      <c r="B1910" s="351">
        <v>888</v>
      </c>
      <c r="C1910" s="351" t="s">
        <v>1271</v>
      </c>
      <c r="D1910" s="351" t="s">
        <v>1271</v>
      </c>
      <c r="E1910" s="351" t="s">
        <v>1272</v>
      </c>
      <c r="F1910" s="351" t="s">
        <v>1295</v>
      </c>
      <c r="G1910" s="351" t="s">
        <v>1274</v>
      </c>
      <c r="H1910" s="351" t="s">
        <v>1275</v>
      </c>
      <c r="I1910" s="351" t="s">
        <v>3511</v>
      </c>
      <c r="J1910" s="351" t="s">
        <v>3543</v>
      </c>
      <c r="K1910" s="351" t="s">
        <v>3543</v>
      </c>
      <c r="L1910" s="351" t="s">
        <v>3511</v>
      </c>
      <c r="M1910" s="351" t="s">
        <v>1295</v>
      </c>
      <c r="N1910" s="351" t="s">
        <v>1338</v>
      </c>
      <c r="O1910" s="351" t="s">
        <v>404</v>
      </c>
    </row>
    <row r="1911" spans="1:15" hidden="1">
      <c r="A1911" s="350" t="s">
        <v>1277</v>
      </c>
      <c r="B1911" s="351">
        <v>888</v>
      </c>
      <c r="C1911" s="351" t="s">
        <v>1271</v>
      </c>
      <c r="D1911" s="351" t="s">
        <v>1271</v>
      </c>
      <c r="E1911" s="351" t="s">
        <v>1272</v>
      </c>
      <c r="F1911" s="351" t="s">
        <v>1295</v>
      </c>
      <c r="G1911" s="351" t="s">
        <v>1274</v>
      </c>
      <c r="H1911" s="351" t="s">
        <v>1275</v>
      </c>
      <c r="I1911" s="351" t="s">
        <v>3544</v>
      </c>
      <c r="J1911" s="351" t="s">
        <v>3545</v>
      </c>
      <c r="K1911" s="351" t="s">
        <v>3545</v>
      </c>
      <c r="L1911" s="351" t="s">
        <v>3544</v>
      </c>
      <c r="M1911" s="351" t="s">
        <v>1295</v>
      </c>
      <c r="N1911" s="351" t="s">
        <v>1338</v>
      </c>
      <c r="O1911" s="351" t="s">
        <v>404</v>
      </c>
    </row>
    <row r="1912" spans="1:15" hidden="1">
      <c r="A1912" s="350" t="s">
        <v>1277</v>
      </c>
      <c r="B1912" s="351">
        <v>888</v>
      </c>
      <c r="C1912" s="351" t="s">
        <v>1271</v>
      </c>
      <c r="D1912" s="351" t="s">
        <v>1271</v>
      </c>
      <c r="E1912" s="351" t="s">
        <v>1272</v>
      </c>
      <c r="F1912" s="351" t="s">
        <v>1295</v>
      </c>
      <c r="G1912" s="351" t="s">
        <v>1274</v>
      </c>
      <c r="H1912" s="351" t="s">
        <v>1275</v>
      </c>
      <c r="I1912" s="351" t="s">
        <v>3546</v>
      </c>
      <c r="J1912" s="351" t="s">
        <v>3547</v>
      </c>
      <c r="K1912" s="351" t="s">
        <v>3547</v>
      </c>
      <c r="L1912" s="351" t="s">
        <v>3546</v>
      </c>
      <c r="M1912" s="351" t="s">
        <v>1295</v>
      </c>
      <c r="N1912" s="351" t="s">
        <v>1338</v>
      </c>
      <c r="O1912" s="351" t="s">
        <v>404</v>
      </c>
    </row>
    <row r="1913" spans="1:15" hidden="1">
      <c r="A1913" s="350" t="s">
        <v>1277</v>
      </c>
      <c r="B1913" s="351">
        <v>888</v>
      </c>
      <c r="C1913" s="351" t="s">
        <v>1271</v>
      </c>
      <c r="D1913" s="351" t="s">
        <v>1271</v>
      </c>
      <c r="E1913" s="351" t="s">
        <v>1272</v>
      </c>
      <c r="F1913" s="351" t="s">
        <v>2233</v>
      </c>
      <c r="G1913" s="351" t="s">
        <v>1274</v>
      </c>
      <c r="H1913" s="351" t="s">
        <v>1275</v>
      </c>
      <c r="I1913" s="351" t="s">
        <v>3548</v>
      </c>
      <c r="J1913" s="351" t="s">
        <v>3549</v>
      </c>
      <c r="K1913" s="351" t="s">
        <v>3549</v>
      </c>
      <c r="L1913" s="351" t="s">
        <v>3548</v>
      </c>
      <c r="M1913" s="351" t="s">
        <v>1295</v>
      </c>
      <c r="N1913" s="351" t="s">
        <v>1338</v>
      </c>
      <c r="O1913" s="351" t="s">
        <v>404</v>
      </c>
    </row>
    <row r="1914" spans="1:15" hidden="1">
      <c r="A1914" s="350" t="s">
        <v>1277</v>
      </c>
      <c r="B1914" s="351">
        <v>888</v>
      </c>
      <c r="C1914" s="351" t="s">
        <v>1271</v>
      </c>
      <c r="D1914" s="351" t="s">
        <v>1271</v>
      </c>
      <c r="E1914" s="351" t="s">
        <v>1272</v>
      </c>
      <c r="F1914" s="351" t="s">
        <v>1295</v>
      </c>
      <c r="G1914" s="351" t="s">
        <v>1274</v>
      </c>
      <c r="H1914" s="351" t="s">
        <v>1275</v>
      </c>
      <c r="I1914" s="351" t="s">
        <v>2238</v>
      </c>
      <c r="J1914" s="351" t="s">
        <v>2239</v>
      </c>
      <c r="K1914" s="351" t="s">
        <v>2239</v>
      </c>
      <c r="L1914" s="351" t="s">
        <v>2238</v>
      </c>
      <c r="M1914" s="351" t="s">
        <v>1295</v>
      </c>
      <c r="N1914" s="351" t="s">
        <v>1338</v>
      </c>
      <c r="O1914" s="351" t="s">
        <v>404</v>
      </c>
    </row>
    <row r="1915" spans="1:15" hidden="1">
      <c r="A1915" s="350" t="s">
        <v>1277</v>
      </c>
      <c r="B1915" s="351">
        <v>888</v>
      </c>
      <c r="C1915" s="351" t="s">
        <v>1271</v>
      </c>
      <c r="D1915" s="351" t="s">
        <v>1271</v>
      </c>
      <c r="E1915" s="351" t="s">
        <v>1272</v>
      </c>
      <c r="F1915" s="351" t="s">
        <v>1295</v>
      </c>
      <c r="G1915" s="351" t="s">
        <v>1274</v>
      </c>
      <c r="H1915" s="351" t="s">
        <v>1275</v>
      </c>
      <c r="I1915" s="351" t="s">
        <v>3550</v>
      </c>
      <c r="J1915" s="351" t="s">
        <v>3551</v>
      </c>
      <c r="K1915" s="351" t="s">
        <v>3551</v>
      </c>
      <c r="L1915" s="351" t="s">
        <v>3550</v>
      </c>
      <c r="M1915" s="351" t="s">
        <v>1295</v>
      </c>
      <c r="N1915" s="351" t="s">
        <v>1338</v>
      </c>
      <c r="O1915" s="351" t="s">
        <v>404</v>
      </c>
    </row>
    <row r="1916" spans="1:15" hidden="1">
      <c r="A1916" s="350" t="s">
        <v>1277</v>
      </c>
      <c r="B1916" s="351">
        <v>888</v>
      </c>
      <c r="C1916" s="351" t="s">
        <v>1271</v>
      </c>
      <c r="D1916" s="351" t="s">
        <v>1271</v>
      </c>
      <c r="E1916" s="351" t="s">
        <v>1272</v>
      </c>
      <c r="F1916" s="351" t="s">
        <v>2854</v>
      </c>
      <c r="G1916" s="351" t="s">
        <v>1274</v>
      </c>
      <c r="H1916" s="351" t="s">
        <v>1275</v>
      </c>
      <c r="I1916" s="351" t="s">
        <v>3552</v>
      </c>
      <c r="J1916" s="351" t="s">
        <v>3553</v>
      </c>
      <c r="K1916" s="351" t="s">
        <v>3553</v>
      </c>
      <c r="L1916" s="351" t="s">
        <v>3552</v>
      </c>
      <c r="M1916" s="351" t="s">
        <v>1295</v>
      </c>
      <c r="N1916" s="351" t="s">
        <v>1338</v>
      </c>
      <c r="O1916" s="351" t="s">
        <v>404</v>
      </c>
    </row>
    <row r="1917" spans="1:15" hidden="1">
      <c r="A1917" s="350" t="s">
        <v>1277</v>
      </c>
      <c r="B1917" s="351">
        <v>888</v>
      </c>
      <c r="C1917" s="351" t="s">
        <v>1271</v>
      </c>
      <c r="D1917" s="351" t="s">
        <v>1271</v>
      </c>
      <c r="E1917" s="351" t="s">
        <v>1272</v>
      </c>
      <c r="F1917" s="351" t="s">
        <v>2854</v>
      </c>
      <c r="G1917" s="351" t="s">
        <v>1274</v>
      </c>
      <c r="H1917" s="351" t="s">
        <v>1290</v>
      </c>
      <c r="I1917" s="351" t="s">
        <v>3554</v>
      </c>
      <c r="J1917" s="351" t="s">
        <v>3555</v>
      </c>
      <c r="K1917" s="351" t="s">
        <v>3555</v>
      </c>
      <c r="L1917" s="351" t="s">
        <v>3554</v>
      </c>
      <c r="M1917" s="351" t="s">
        <v>1295</v>
      </c>
      <c r="N1917" s="351" t="s">
        <v>1338</v>
      </c>
      <c r="O1917" s="351" t="s">
        <v>404</v>
      </c>
    </row>
    <row r="1918" spans="1:15" hidden="1">
      <c r="A1918" s="350" t="s">
        <v>1277</v>
      </c>
      <c r="B1918" s="351">
        <v>888</v>
      </c>
      <c r="C1918" s="351" t="s">
        <v>1271</v>
      </c>
      <c r="D1918" s="351" t="s">
        <v>1271</v>
      </c>
      <c r="E1918" s="351" t="s">
        <v>1272</v>
      </c>
      <c r="F1918" s="351" t="s">
        <v>3556</v>
      </c>
      <c r="G1918" s="351" t="s">
        <v>1365</v>
      </c>
      <c r="H1918" s="351" t="s">
        <v>1275</v>
      </c>
      <c r="I1918" s="351" t="s">
        <v>3556</v>
      </c>
      <c r="J1918" s="351" t="s">
        <v>3557</v>
      </c>
      <c r="K1918" s="351" t="s">
        <v>3557</v>
      </c>
      <c r="L1918" s="351" t="s">
        <v>3558</v>
      </c>
      <c r="M1918" s="351" t="s">
        <v>1258</v>
      </c>
      <c r="N1918" s="351" t="s">
        <v>1338</v>
      </c>
      <c r="O1918" s="351" t="s">
        <v>404</v>
      </c>
    </row>
    <row r="1919" spans="1:15" hidden="1">
      <c r="A1919" s="350" t="s">
        <v>1277</v>
      </c>
      <c r="B1919" s="351">
        <v>888</v>
      </c>
      <c r="C1919" s="351" t="s">
        <v>1271</v>
      </c>
      <c r="D1919" s="351" t="s">
        <v>1271</v>
      </c>
      <c r="E1919" s="351" t="s">
        <v>1272</v>
      </c>
      <c r="F1919" s="351" t="s">
        <v>2854</v>
      </c>
      <c r="G1919" s="351" t="s">
        <v>1274</v>
      </c>
      <c r="H1919" s="351" t="s">
        <v>1290</v>
      </c>
      <c r="I1919" s="351" t="s">
        <v>3559</v>
      </c>
      <c r="J1919" s="351" t="s">
        <v>3560</v>
      </c>
      <c r="K1919" s="351" t="s">
        <v>3560</v>
      </c>
      <c r="L1919" s="351" t="s">
        <v>3559</v>
      </c>
      <c r="M1919" s="351" t="s">
        <v>1295</v>
      </c>
      <c r="N1919" s="351" t="s">
        <v>1338</v>
      </c>
      <c r="O1919" s="351" t="s">
        <v>404</v>
      </c>
    </row>
    <row r="1920" spans="1:15" hidden="1">
      <c r="A1920" s="350" t="s">
        <v>1277</v>
      </c>
      <c r="B1920" s="351">
        <v>888</v>
      </c>
      <c r="C1920" s="351" t="s">
        <v>1271</v>
      </c>
      <c r="D1920" s="351" t="s">
        <v>1271</v>
      </c>
      <c r="E1920" s="351" t="s">
        <v>1272</v>
      </c>
      <c r="F1920" s="351" t="s">
        <v>2856</v>
      </c>
      <c r="G1920" s="351" t="s">
        <v>1274</v>
      </c>
      <c r="H1920" s="351" t="s">
        <v>1290</v>
      </c>
      <c r="I1920" s="351" t="s">
        <v>3561</v>
      </c>
      <c r="J1920" s="351" t="s">
        <v>3562</v>
      </c>
      <c r="K1920" s="351" t="s">
        <v>3562</v>
      </c>
      <c r="L1920" s="351" t="s">
        <v>3561</v>
      </c>
      <c r="M1920" s="351" t="s">
        <v>1295</v>
      </c>
      <c r="N1920" s="351" t="s">
        <v>1338</v>
      </c>
      <c r="O1920" s="351" t="s">
        <v>404</v>
      </c>
    </row>
    <row r="1921" spans="1:15" hidden="1">
      <c r="A1921" s="350" t="s">
        <v>1277</v>
      </c>
      <c r="B1921" s="351">
        <v>888</v>
      </c>
      <c r="C1921" s="351" t="s">
        <v>1271</v>
      </c>
      <c r="D1921" s="351" t="s">
        <v>1271</v>
      </c>
      <c r="E1921" s="351" t="s">
        <v>1272</v>
      </c>
      <c r="F1921" s="351" t="s">
        <v>1295</v>
      </c>
      <c r="G1921" s="351" t="s">
        <v>1274</v>
      </c>
      <c r="H1921" s="351" t="s">
        <v>1275</v>
      </c>
      <c r="I1921" s="351" t="s">
        <v>3563</v>
      </c>
      <c r="J1921" s="351" t="s">
        <v>3564</v>
      </c>
      <c r="K1921" s="351" t="s">
        <v>3564</v>
      </c>
      <c r="L1921" s="351" t="s">
        <v>3563</v>
      </c>
      <c r="M1921" s="351" t="s">
        <v>1295</v>
      </c>
      <c r="N1921" s="351" t="s">
        <v>1338</v>
      </c>
      <c r="O1921" s="351" t="s">
        <v>404</v>
      </c>
    </row>
    <row r="1922" spans="1:15" hidden="1">
      <c r="A1922" s="350" t="s">
        <v>1277</v>
      </c>
      <c r="B1922" s="351">
        <v>888</v>
      </c>
      <c r="C1922" s="351" t="s">
        <v>1271</v>
      </c>
      <c r="D1922" s="351" t="s">
        <v>1271</v>
      </c>
      <c r="E1922" s="351" t="s">
        <v>1272</v>
      </c>
      <c r="F1922" s="351" t="s">
        <v>2854</v>
      </c>
      <c r="G1922" s="351" t="s">
        <v>1274</v>
      </c>
      <c r="H1922" s="351" t="s">
        <v>1290</v>
      </c>
      <c r="I1922" s="351" t="s">
        <v>3565</v>
      </c>
      <c r="J1922" s="351" t="s">
        <v>3566</v>
      </c>
      <c r="K1922" s="351" t="s">
        <v>3566</v>
      </c>
      <c r="L1922" s="351" t="s">
        <v>3565</v>
      </c>
      <c r="M1922" s="351" t="s">
        <v>1295</v>
      </c>
      <c r="N1922" s="351" t="s">
        <v>1338</v>
      </c>
      <c r="O1922" s="351" t="s">
        <v>404</v>
      </c>
    </row>
    <row r="1923" spans="1:15" hidden="1">
      <c r="A1923" s="350" t="s">
        <v>1277</v>
      </c>
      <c r="B1923" s="351">
        <v>888</v>
      </c>
      <c r="C1923" s="351" t="s">
        <v>1271</v>
      </c>
      <c r="D1923" s="351" t="s">
        <v>1271</v>
      </c>
      <c r="E1923" s="351" t="s">
        <v>1272</v>
      </c>
      <c r="F1923" s="351" t="s">
        <v>2854</v>
      </c>
      <c r="G1923" s="351" t="s">
        <v>1274</v>
      </c>
      <c r="H1923" s="351" t="s">
        <v>1290</v>
      </c>
      <c r="I1923" s="351" t="s">
        <v>3567</v>
      </c>
      <c r="J1923" s="351" t="s">
        <v>3568</v>
      </c>
      <c r="K1923" s="351" t="s">
        <v>3568</v>
      </c>
      <c r="L1923" s="351" t="s">
        <v>3567</v>
      </c>
      <c r="M1923" s="351" t="s">
        <v>1258</v>
      </c>
      <c r="N1923" s="351" t="s">
        <v>1338</v>
      </c>
      <c r="O1923" s="351" t="s">
        <v>404</v>
      </c>
    </row>
    <row r="1924" spans="1:15" hidden="1">
      <c r="A1924" s="350" t="s">
        <v>1277</v>
      </c>
      <c r="B1924" s="351">
        <v>888</v>
      </c>
      <c r="C1924" s="351" t="s">
        <v>1271</v>
      </c>
      <c r="D1924" s="351" t="s">
        <v>1271</v>
      </c>
      <c r="E1924" s="351" t="s">
        <v>1272</v>
      </c>
      <c r="F1924" s="351" t="s">
        <v>2233</v>
      </c>
      <c r="G1924" s="351" t="s">
        <v>1274</v>
      </c>
      <c r="H1924" s="351" t="s">
        <v>1275</v>
      </c>
      <c r="I1924" s="351" t="s">
        <v>3569</v>
      </c>
      <c r="J1924" s="351" t="s">
        <v>3570</v>
      </c>
      <c r="K1924" s="351" t="s">
        <v>3570</v>
      </c>
      <c r="L1924" s="351" t="s">
        <v>3569</v>
      </c>
      <c r="M1924" s="351" t="s">
        <v>1295</v>
      </c>
      <c r="N1924" s="351" t="s">
        <v>1338</v>
      </c>
      <c r="O1924" s="351" t="s">
        <v>404</v>
      </c>
    </row>
    <row r="1925" spans="1:15" hidden="1">
      <c r="A1925" s="350" t="s">
        <v>1277</v>
      </c>
      <c r="B1925" s="351">
        <v>888</v>
      </c>
      <c r="C1925" s="351" t="s">
        <v>1271</v>
      </c>
      <c r="D1925" s="351" t="s">
        <v>1271</v>
      </c>
      <c r="E1925" s="351" t="s">
        <v>1272</v>
      </c>
      <c r="F1925" s="351" t="s">
        <v>1335</v>
      </c>
      <c r="G1925" s="351" t="s">
        <v>1274</v>
      </c>
      <c r="H1925" s="351" t="s">
        <v>1275</v>
      </c>
      <c r="I1925" s="351" t="s">
        <v>3571</v>
      </c>
      <c r="J1925" s="351" t="s">
        <v>3572</v>
      </c>
      <c r="K1925" s="351" t="s">
        <v>3572</v>
      </c>
      <c r="L1925" s="351" t="s">
        <v>3571</v>
      </c>
      <c r="M1925" s="351" t="s">
        <v>1295</v>
      </c>
      <c r="N1925" s="351" t="s">
        <v>1338</v>
      </c>
      <c r="O1925" s="351" t="s">
        <v>404</v>
      </c>
    </row>
    <row r="1926" spans="1:15" hidden="1">
      <c r="A1926" s="350" t="s">
        <v>1277</v>
      </c>
      <c r="B1926" s="351">
        <v>888</v>
      </c>
      <c r="C1926" s="351" t="s">
        <v>1271</v>
      </c>
      <c r="D1926" s="351" t="s">
        <v>1271</v>
      </c>
      <c r="E1926" s="351" t="s">
        <v>1272</v>
      </c>
      <c r="F1926" s="351" t="s">
        <v>1295</v>
      </c>
      <c r="G1926" s="351" t="s">
        <v>1274</v>
      </c>
      <c r="H1926" s="351" t="s">
        <v>1275</v>
      </c>
      <c r="I1926" s="351" t="s">
        <v>3573</v>
      </c>
      <c r="J1926" s="351" t="s">
        <v>3574</v>
      </c>
      <c r="K1926" s="351" t="s">
        <v>3574</v>
      </c>
      <c r="L1926" s="351" t="s">
        <v>3573</v>
      </c>
      <c r="M1926" s="351" t="s">
        <v>1295</v>
      </c>
      <c r="N1926" s="351" t="s">
        <v>1338</v>
      </c>
      <c r="O1926" s="351" t="s">
        <v>404</v>
      </c>
    </row>
    <row r="1927" spans="1:15" hidden="1">
      <c r="A1927" s="350" t="s">
        <v>1277</v>
      </c>
      <c r="B1927" s="351">
        <v>888</v>
      </c>
      <c r="C1927" s="351" t="s">
        <v>1271</v>
      </c>
      <c r="D1927" s="351" t="s">
        <v>1271</v>
      </c>
      <c r="E1927" s="351" t="s">
        <v>1272</v>
      </c>
      <c r="F1927" s="351" t="s">
        <v>2856</v>
      </c>
      <c r="G1927" s="351" t="s">
        <v>1274</v>
      </c>
      <c r="H1927" s="351" t="s">
        <v>1290</v>
      </c>
      <c r="I1927" s="351" t="s">
        <v>3575</v>
      </c>
      <c r="J1927" s="351" t="s">
        <v>3576</v>
      </c>
      <c r="K1927" s="351" t="s">
        <v>3576</v>
      </c>
      <c r="L1927" s="351" t="s">
        <v>3575</v>
      </c>
      <c r="M1927" s="351" t="s">
        <v>1258</v>
      </c>
      <c r="N1927" s="351" t="s">
        <v>1338</v>
      </c>
      <c r="O1927" s="351" t="s">
        <v>404</v>
      </c>
    </row>
    <row r="1928" spans="1:15" hidden="1">
      <c r="A1928" s="350" t="s">
        <v>1277</v>
      </c>
      <c r="B1928" s="351">
        <v>888</v>
      </c>
      <c r="C1928" s="351" t="s">
        <v>1271</v>
      </c>
      <c r="D1928" s="351" t="s">
        <v>1271</v>
      </c>
      <c r="E1928" s="351" t="s">
        <v>1272</v>
      </c>
      <c r="F1928" s="351" t="s">
        <v>2233</v>
      </c>
      <c r="G1928" s="351" t="s">
        <v>1274</v>
      </c>
      <c r="H1928" s="351" t="s">
        <v>1275</v>
      </c>
      <c r="I1928" s="351" t="s">
        <v>3577</v>
      </c>
      <c r="J1928" s="351" t="s">
        <v>3578</v>
      </c>
      <c r="K1928" s="351" t="s">
        <v>3578</v>
      </c>
      <c r="L1928" s="351" t="s">
        <v>3577</v>
      </c>
      <c r="M1928" s="351" t="s">
        <v>1295</v>
      </c>
      <c r="N1928" s="351" t="s">
        <v>1338</v>
      </c>
      <c r="O1928" s="351" t="s">
        <v>404</v>
      </c>
    </row>
    <row r="1929" spans="1:15" hidden="1">
      <c r="A1929" s="350" t="s">
        <v>1277</v>
      </c>
      <c r="B1929" s="351">
        <v>888</v>
      </c>
      <c r="C1929" s="351" t="s">
        <v>1271</v>
      </c>
      <c r="D1929" s="351" t="s">
        <v>1271</v>
      </c>
      <c r="E1929" s="351" t="s">
        <v>1272</v>
      </c>
      <c r="F1929" s="351" t="s">
        <v>2856</v>
      </c>
      <c r="G1929" s="351" t="s">
        <v>1274</v>
      </c>
      <c r="H1929" s="351" t="s">
        <v>1290</v>
      </c>
      <c r="I1929" s="351" t="s">
        <v>3579</v>
      </c>
      <c r="J1929" s="351" t="s">
        <v>3580</v>
      </c>
      <c r="K1929" s="351" t="s">
        <v>3580</v>
      </c>
      <c r="L1929" s="351" t="s">
        <v>3579</v>
      </c>
      <c r="M1929" s="351" t="s">
        <v>1258</v>
      </c>
      <c r="N1929" s="351" t="s">
        <v>1338</v>
      </c>
      <c r="O1929" s="351" t="s">
        <v>404</v>
      </c>
    </row>
    <row r="1930" spans="1:15" hidden="1">
      <c r="A1930" s="350" t="s">
        <v>1277</v>
      </c>
      <c r="B1930" s="351">
        <v>888</v>
      </c>
      <c r="C1930" s="351" t="s">
        <v>1271</v>
      </c>
      <c r="D1930" s="351" t="s">
        <v>1271</v>
      </c>
      <c r="E1930" s="351" t="s">
        <v>1272</v>
      </c>
      <c r="F1930" s="351" t="s">
        <v>1295</v>
      </c>
      <c r="G1930" s="351" t="s">
        <v>1274</v>
      </c>
      <c r="H1930" s="351" t="s">
        <v>1275</v>
      </c>
      <c r="I1930" s="351" t="s">
        <v>3581</v>
      </c>
      <c r="J1930" s="351" t="s">
        <v>3582</v>
      </c>
      <c r="K1930" s="351" t="s">
        <v>3582</v>
      </c>
      <c r="L1930" s="351" t="s">
        <v>3581</v>
      </c>
      <c r="M1930" s="351" t="s">
        <v>1295</v>
      </c>
      <c r="N1930" s="351" t="s">
        <v>1338</v>
      </c>
      <c r="O1930" s="351" t="s">
        <v>404</v>
      </c>
    </row>
    <row r="1931" spans="1:15" hidden="1">
      <c r="A1931" s="350" t="s">
        <v>1277</v>
      </c>
      <c r="B1931" s="351">
        <v>888</v>
      </c>
      <c r="C1931" s="351" t="s">
        <v>1271</v>
      </c>
      <c r="D1931" s="351" t="s">
        <v>1271</v>
      </c>
      <c r="E1931" s="351" t="s">
        <v>1272</v>
      </c>
      <c r="F1931" s="351" t="s">
        <v>1335</v>
      </c>
      <c r="G1931" s="351" t="s">
        <v>1274</v>
      </c>
      <c r="H1931" s="351" t="s">
        <v>1275</v>
      </c>
      <c r="I1931" s="351" t="s">
        <v>3583</v>
      </c>
      <c r="J1931" s="351" t="s">
        <v>3584</v>
      </c>
      <c r="K1931" s="351" t="s">
        <v>3584</v>
      </c>
      <c r="L1931" s="351" t="s">
        <v>3583</v>
      </c>
      <c r="M1931" s="351" t="s">
        <v>1295</v>
      </c>
      <c r="N1931" s="351" t="s">
        <v>1338</v>
      </c>
      <c r="O1931" s="351" t="s">
        <v>404</v>
      </c>
    </row>
    <row r="1932" spans="1:15" hidden="1">
      <c r="A1932" s="350" t="s">
        <v>1277</v>
      </c>
      <c r="B1932" s="351">
        <v>888</v>
      </c>
      <c r="C1932" s="351" t="s">
        <v>1271</v>
      </c>
      <c r="D1932" s="351" t="s">
        <v>1271</v>
      </c>
      <c r="E1932" s="351" t="s">
        <v>1272</v>
      </c>
      <c r="F1932" s="351" t="s">
        <v>1295</v>
      </c>
      <c r="G1932" s="351" t="s">
        <v>1274</v>
      </c>
      <c r="H1932" s="351" t="s">
        <v>1275</v>
      </c>
      <c r="I1932" s="351" t="s">
        <v>3585</v>
      </c>
      <c r="J1932" s="351" t="s">
        <v>3586</v>
      </c>
      <c r="K1932" s="351" t="s">
        <v>3586</v>
      </c>
      <c r="L1932" s="351" t="s">
        <v>3585</v>
      </c>
      <c r="M1932" s="351" t="s">
        <v>1295</v>
      </c>
      <c r="N1932" s="351" t="s">
        <v>1338</v>
      </c>
      <c r="O1932" s="351" t="s">
        <v>404</v>
      </c>
    </row>
    <row r="1933" spans="1:15" hidden="1">
      <c r="A1933" s="350" t="s">
        <v>1277</v>
      </c>
      <c r="B1933" s="351">
        <v>888</v>
      </c>
      <c r="C1933" s="351" t="s">
        <v>1271</v>
      </c>
      <c r="D1933" s="351" t="s">
        <v>1271</v>
      </c>
      <c r="E1933" s="351" t="s">
        <v>1272</v>
      </c>
      <c r="F1933" s="351" t="s">
        <v>3587</v>
      </c>
      <c r="G1933" s="351" t="s">
        <v>1274</v>
      </c>
      <c r="H1933" s="351" t="s">
        <v>1275</v>
      </c>
      <c r="I1933" s="351" t="s">
        <v>3587</v>
      </c>
      <c r="J1933" s="351" t="s">
        <v>3588</v>
      </c>
      <c r="K1933" s="351" t="s">
        <v>3588</v>
      </c>
      <c r="L1933" s="351" t="s">
        <v>3587</v>
      </c>
      <c r="M1933" s="351" t="s">
        <v>1258</v>
      </c>
      <c r="N1933" s="351" t="s">
        <v>1338</v>
      </c>
      <c r="O1933" s="351" t="s">
        <v>404</v>
      </c>
    </row>
    <row r="1934" spans="1:15" hidden="1">
      <c r="A1934" s="350" t="s">
        <v>1277</v>
      </c>
      <c r="B1934" s="351">
        <v>888</v>
      </c>
      <c r="C1934" s="351" t="s">
        <v>1271</v>
      </c>
      <c r="D1934" s="351" t="s">
        <v>1271</v>
      </c>
      <c r="E1934" s="351" t="s">
        <v>1272</v>
      </c>
      <c r="F1934" s="351" t="s">
        <v>2854</v>
      </c>
      <c r="G1934" s="351" t="s">
        <v>1274</v>
      </c>
      <c r="H1934" s="351" t="s">
        <v>1290</v>
      </c>
      <c r="I1934" s="351" t="s">
        <v>3589</v>
      </c>
      <c r="J1934" s="351" t="s">
        <v>3590</v>
      </c>
      <c r="K1934" s="351" t="s">
        <v>3590</v>
      </c>
      <c r="L1934" s="351" t="s">
        <v>3589</v>
      </c>
      <c r="M1934" s="351" t="s">
        <v>1295</v>
      </c>
      <c r="N1934" s="351" t="s">
        <v>1338</v>
      </c>
      <c r="O1934" s="351" t="s">
        <v>404</v>
      </c>
    </row>
    <row r="1935" spans="1:15" hidden="1">
      <c r="A1935" s="350" t="s">
        <v>1277</v>
      </c>
      <c r="B1935" s="351">
        <v>888</v>
      </c>
      <c r="C1935" s="351" t="s">
        <v>1271</v>
      </c>
      <c r="D1935" s="351" t="s">
        <v>1271</v>
      </c>
      <c r="E1935" s="351" t="s">
        <v>1272</v>
      </c>
      <c r="F1935" s="351" t="s">
        <v>2854</v>
      </c>
      <c r="G1935" s="351" t="s">
        <v>1274</v>
      </c>
      <c r="H1935" s="351" t="s">
        <v>1290</v>
      </c>
      <c r="I1935" s="351" t="s">
        <v>3591</v>
      </c>
      <c r="J1935" s="351" t="s">
        <v>3592</v>
      </c>
      <c r="K1935" s="351" t="s">
        <v>3592</v>
      </c>
      <c r="L1935" s="351" t="s">
        <v>3591</v>
      </c>
      <c r="M1935" s="351" t="s">
        <v>1295</v>
      </c>
      <c r="N1935" s="351" t="s">
        <v>1338</v>
      </c>
      <c r="O1935" s="351" t="s">
        <v>404</v>
      </c>
    </row>
    <row r="1936" spans="1:15" hidden="1">
      <c r="A1936" s="350" t="s">
        <v>1277</v>
      </c>
      <c r="B1936" s="351">
        <v>888</v>
      </c>
      <c r="C1936" s="351" t="s">
        <v>1271</v>
      </c>
      <c r="D1936" s="351" t="s">
        <v>1271</v>
      </c>
      <c r="E1936" s="351" t="s">
        <v>1272</v>
      </c>
      <c r="F1936" s="351" t="s">
        <v>2854</v>
      </c>
      <c r="G1936" s="351" t="s">
        <v>1274</v>
      </c>
      <c r="H1936" s="351" t="s">
        <v>1290</v>
      </c>
      <c r="I1936" s="351" t="s">
        <v>3593</v>
      </c>
      <c r="J1936" s="351" t="s">
        <v>3594</v>
      </c>
      <c r="K1936" s="351" t="s">
        <v>3594</v>
      </c>
      <c r="L1936" s="351" t="s">
        <v>3593</v>
      </c>
      <c r="M1936" s="351" t="s">
        <v>1295</v>
      </c>
      <c r="N1936" s="351" t="s">
        <v>1338</v>
      </c>
      <c r="O1936" s="351" t="s">
        <v>404</v>
      </c>
    </row>
    <row r="1937" spans="1:15" hidden="1">
      <c r="A1937" s="350" t="s">
        <v>1277</v>
      </c>
      <c r="B1937" s="351">
        <v>888</v>
      </c>
      <c r="C1937" s="351" t="s">
        <v>1271</v>
      </c>
      <c r="D1937" s="351" t="s">
        <v>1271</v>
      </c>
      <c r="E1937" s="351" t="s">
        <v>1272</v>
      </c>
      <c r="F1937" s="351" t="s">
        <v>2854</v>
      </c>
      <c r="G1937" s="351" t="s">
        <v>1274</v>
      </c>
      <c r="H1937" s="351" t="s">
        <v>1290</v>
      </c>
      <c r="I1937" s="351" t="s">
        <v>3595</v>
      </c>
      <c r="J1937" s="351" t="s">
        <v>3596</v>
      </c>
      <c r="K1937" s="351" t="s">
        <v>3596</v>
      </c>
      <c r="L1937" s="351" t="s">
        <v>3595</v>
      </c>
      <c r="M1937" s="351" t="s">
        <v>1295</v>
      </c>
      <c r="N1937" s="351" t="s">
        <v>1338</v>
      </c>
      <c r="O1937" s="351" t="s">
        <v>404</v>
      </c>
    </row>
    <row r="1938" spans="1:15" hidden="1">
      <c r="A1938" s="350" t="s">
        <v>1277</v>
      </c>
      <c r="B1938" s="351">
        <v>888</v>
      </c>
      <c r="C1938" s="351" t="s">
        <v>1271</v>
      </c>
      <c r="D1938" s="351" t="s">
        <v>1271</v>
      </c>
      <c r="E1938" s="351" t="s">
        <v>1272</v>
      </c>
      <c r="F1938" s="351" t="s">
        <v>2856</v>
      </c>
      <c r="G1938" s="351" t="s">
        <v>1274</v>
      </c>
      <c r="H1938" s="351" t="s">
        <v>1290</v>
      </c>
      <c r="I1938" s="351" t="s">
        <v>3597</v>
      </c>
      <c r="J1938" s="351" t="s">
        <v>3598</v>
      </c>
      <c r="K1938" s="351" t="s">
        <v>3598</v>
      </c>
      <c r="L1938" s="351" t="s">
        <v>3597</v>
      </c>
      <c r="M1938" s="351" t="s">
        <v>1258</v>
      </c>
      <c r="N1938" s="351" t="s">
        <v>1338</v>
      </c>
      <c r="O1938" s="351" t="s">
        <v>404</v>
      </c>
    </row>
    <row r="1939" spans="1:15" hidden="1">
      <c r="A1939" s="350" t="s">
        <v>1277</v>
      </c>
      <c r="B1939" s="351">
        <v>888</v>
      </c>
      <c r="C1939" s="351" t="s">
        <v>1271</v>
      </c>
      <c r="D1939" s="351" t="s">
        <v>1271</v>
      </c>
      <c r="E1939" s="351" t="s">
        <v>1272</v>
      </c>
      <c r="F1939" s="351" t="s">
        <v>2856</v>
      </c>
      <c r="G1939" s="351" t="s">
        <v>1274</v>
      </c>
      <c r="H1939" s="351" t="s">
        <v>1290</v>
      </c>
      <c r="I1939" s="351" t="s">
        <v>3599</v>
      </c>
      <c r="J1939" s="351" t="s">
        <v>3600</v>
      </c>
      <c r="K1939" s="351" t="s">
        <v>3600</v>
      </c>
      <c r="L1939" s="351" t="s">
        <v>3599</v>
      </c>
      <c r="M1939" s="351" t="s">
        <v>1295</v>
      </c>
      <c r="N1939" s="351" t="s">
        <v>1338</v>
      </c>
      <c r="O1939" s="351" t="s">
        <v>404</v>
      </c>
    </row>
    <row r="1940" spans="1:15" hidden="1">
      <c r="A1940" s="350" t="s">
        <v>1277</v>
      </c>
      <c r="B1940" s="351">
        <v>888</v>
      </c>
      <c r="C1940" s="351" t="s">
        <v>1271</v>
      </c>
      <c r="D1940" s="351" t="s">
        <v>1271</v>
      </c>
      <c r="E1940" s="351" t="s">
        <v>1272</v>
      </c>
      <c r="F1940" s="351" t="s">
        <v>2854</v>
      </c>
      <c r="G1940" s="351" t="s">
        <v>1274</v>
      </c>
      <c r="H1940" s="351" t="s">
        <v>1290</v>
      </c>
      <c r="I1940" s="351" t="s">
        <v>3601</v>
      </c>
      <c r="J1940" s="351" t="s">
        <v>3602</v>
      </c>
      <c r="K1940" s="351" t="s">
        <v>3602</v>
      </c>
      <c r="L1940" s="351" t="s">
        <v>3601</v>
      </c>
      <c r="M1940" s="351" t="s">
        <v>1295</v>
      </c>
      <c r="N1940" s="351" t="s">
        <v>1338</v>
      </c>
      <c r="O1940" s="351" t="s">
        <v>404</v>
      </c>
    </row>
    <row r="1941" spans="1:15" hidden="1">
      <c r="A1941" s="350" t="s">
        <v>1277</v>
      </c>
      <c r="B1941" s="351">
        <v>888</v>
      </c>
      <c r="C1941" s="351" t="s">
        <v>1271</v>
      </c>
      <c r="D1941" s="351" t="s">
        <v>1271</v>
      </c>
      <c r="E1941" s="351" t="s">
        <v>1272</v>
      </c>
      <c r="F1941" s="351" t="s">
        <v>2854</v>
      </c>
      <c r="G1941" s="351" t="s">
        <v>1274</v>
      </c>
      <c r="H1941" s="351" t="s">
        <v>1275</v>
      </c>
      <c r="I1941" s="351" t="s">
        <v>3603</v>
      </c>
      <c r="J1941" s="351" t="s">
        <v>3604</v>
      </c>
      <c r="K1941" s="351" t="s">
        <v>3604</v>
      </c>
      <c r="L1941" s="351" t="s">
        <v>3603</v>
      </c>
      <c r="M1941" s="351" t="s">
        <v>1258</v>
      </c>
      <c r="N1941" s="351" t="s">
        <v>1338</v>
      </c>
      <c r="O1941" s="351" t="s">
        <v>404</v>
      </c>
    </row>
    <row r="1942" spans="1:15" hidden="1">
      <c r="A1942" s="350" t="s">
        <v>1277</v>
      </c>
      <c r="B1942" s="351">
        <v>888</v>
      </c>
      <c r="C1942" s="351" t="s">
        <v>1271</v>
      </c>
      <c r="D1942" s="351" t="s">
        <v>1271</v>
      </c>
      <c r="E1942" s="351" t="s">
        <v>1272</v>
      </c>
      <c r="F1942" s="351" t="s">
        <v>2854</v>
      </c>
      <c r="G1942" s="351" t="s">
        <v>1274</v>
      </c>
      <c r="H1942" s="351" t="s">
        <v>1290</v>
      </c>
      <c r="I1942" s="351" t="s">
        <v>3605</v>
      </c>
      <c r="J1942" s="351" t="s">
        <v>3606</v>
      </c>
      <c r="K1942" s="351" t="s">
        <v>3606</v>
      </c>
      <c r="L1942" s="351" t="s">
        <v>3605</v>
      </c>
      <c r="M1942" s="351" t="s">
        <v>1258</v>
      </c>
      <c r="N1942" s="351" t="s">
        <v>1338</v>
      </c>
      <c r="O1942" s="351" t="s">
        <v>404</v>
      </c>
    </row>
    <row r="1943" spans="1:15" hidden="1">
      <c r="A1943" s="350" t="s">
        <v>1277</v>
      </c>
      <c r="B1943" s="351">
        <v>888</v>
      </c>
      <c r="C1943" s="351" t="s">
        <v>1271</v>
      </c>
      <c r="D1943" s="351" t="s">
        <v>1271</v>
      </c>
      <c r="E1943" s="351" t="s">
        <v>1272</v>
      </c>
      <c r="F1943" s="351" t="s">
        <v>1807</v>
      </c>
      <c r="G1943" s="351" t="s">
        <v>1365</v>
      </c>
      <c r="H1943" s="351" t="s">
        <v>1275</v>
      </c>
      <c r="I1943" s="351" t="s">
        <v>3607</v>
      </c>
      <c r="J1943" s="351" t="s">
        <v>3608</v>
      </c>
      <c r="K1943" s="351" t="s">
        <v>3608</v>
      </c>
      <c r="L1943" s="351" t="s">
        <v>3607</v>
      </c>
      <c r="M1943" s="351" t="s">
        <v>1258</v>
      </c>
      <c r="N1943" s="351" t="s">
        <v>1338</v>
      </c>
      <c r="O1943" s="351" t="s">
        <v>404</v>
      </c>
    </row>
    <row r="1944" spans="1:15" hidden="1">
      <c r="A1944" s="350" t="s">
        <v>1277</v>
      </c>
      <c r="B1944" s="351">
        <v>888</v>
      </c>
      <c r="C1944" s="351" t="s">
        <v>1271</v>
      </c>
      <c r="D1944" s="351" t="s">
        <v>1271</v>
      </c>
      <c r="E1944" s="351" t="s">
        <v>1272</v>
      </c>
      <c r="F1944" s="351" t="s">
        <v>2856</v>
      </c>
      <c r="G1944" s="351" t="s">
        <v>1274</v>
      </c>
      <c r="H1944" s="351" t="s">
        <v>1290</v>
      </c>
      <c r="I1944" s="351" t="s">
        <v>3609</v>
      </c>
      <c r="J1944" s="351" t="s">
        <v>3610</v>
      </c>
      <c r="K1944" s="351" t="s">
        <v>3610</v>
      </c>
      <c r="L1944" s="351" t="s">
        <v>3609</v>
      </c>
      <c r="M1944" s="351" t="s">
        <v>1295</v>
      </c>
      <c r="N1944" s="351" t="s">
        <v>1338</v>
      </c>
      <c r="O1944" s="351" t="s">
        <v>404</v>
      </c>
    </row>
    <row r="1945" spans="1:15" hidden="1">
      <c r="A1945" s="350" t="s">
        <v>1277</v>
      </c>
      <c r="B1945" s="351">
        <v>888</v>
      </c>
      <c r="C1945" s="351" t="s">
        <v>1271</v>
      </c>
      <c r="D1945" s="351" t="s">
        <v>1271</v>
      </c>
      <c r="E1945" s="351" t="s">
        <v>1272</v>
      </c>
      <c r="F1945" s="351" t="s">
        <v>1295</v>
      </c>
      <c r="G1945" s="351" t="s">
        <v>1274</v>
      </c>
      <c r="H1945" s="351" t="s">
        <v>1275</v>
      </c>
      <c r="I1945" s="351" t="s">
        <v>3611</v>
      </c>
      <c r="J1945" s="351" t="s">
        <v>3612</v>
      </c>
      <c r="K1945" s="351" t="s">
        <v>3612</v>
      </c>
      <c r="L1945" s="351" t="s">
        <v>3611</v>
      </c>
      <c r="M1945" s="351" t="s">
        <v>1295</v>
      </c>
      <c r="N1945" s="351" t="s">
        <v>1338</v>
      </c>
      <c r="O1945" s="351" t="s">
        <v>404</v>
      </c>
    </row>
    <row r="1946" spans="1:15" hidden="1">
      <c r="A1946" s="350" t="s">
        <v>1277</v>
      </c>
      <c r="B1946" s="351">
        <v>888</v>
      </c>
      <c r="C1946" s="351" t="s">
        <v>1271</v>
      </c>
      <c r="D1946" s="351" t="s">
        <v>1271</v>
      </c>
      <c r="E1946" s="351" t="s">
        <v>1272</v>
      </c>
      <c r="F1946" s="351" t="s">
        <v>2854</v>
      </c>
      <c r="G1946" s="351" t="s">
        <v>1274</v>
      </c>
      <c r="H1946" s="351" t="s">
        <v>1290</v>
      </c>
      <c r="I1946" s="351" t="s">
        <v>3613</v>
      </c>
      <c r="J1946" s="351" t="s">
        <v>3614</v>
      </c>
      <c r="K1946" s="351" t="s">
        <v>3614</v>
      </c>
      <c r="L1946" s="351" t="s">
        <v>3613</v>
      </c>
      <c r="M1946" s="351" t="s">
        <v>1295</v>
      </c>
      <c r="N1946" s="351" t="s">
        <v>1338</v>
      </c>
      <c r="O1946" s="351" t="s">
        <v>404</v>
      </c>
    </row>
    <row r="1947" spans="1:15" hidden="1">
      <c r="A1947" s="350" t="s">
        <v>1277</v>
      </c>
      <c r="B1947" s="351">
        <v>888</v>
      </c>
      <c r="C1947" s="351" t="s">
        <v>1271</v>
      </c>
      <c r="D1947" s="351" t="s">
        <v>1271</v>
      </c>
      <c r="E1947" s="351" t="s">
        <v>1272</v>
      </c>
      <c r="F1947" s="351" t="s">
        <v>2025</v>
      </c>
      <c r="G1947" s="351" t="s">
        <v>1365</v>
      </c>
      <c r="H1947" s="351" t="s">
        <v>1275</v>
      </c>
      <c r="I1947" s="351" t="s">
        <v>2058</v>
      </c>
      <c r="J1947" s="351" t="s">
        <v>2059</v>
      </c>
      <c r="K1947" s="351" t="s">
        <v>2059</v>
      </c>
      <c r="L1947" s="351" t="s">
        <v>2058</v>
      </c>
      <c r="M1947" s="351" t="s">
        <v>1258</v>
      </c>
      <c r="N1947" s="351" t="s">
        <v>1338</v>
      </c>
      <c r="O1947" s="351" t="s">
        <v>404</v>
      </c>
    </row>
    <row r="1948" spans="1:15" hidden="1">
      <c r="A1948" s="350" t="s">
        <v>1277</v>
      </c>
      <c r="B1948" s="351">
        <v>888</v>
      </c>
      <c r="C1948" s="351" t="s">
        <v>1271</v>
      </c>
      <c r="D1948" s="351" t="s">
        <v>1271</v>
      </c>
      <c r="E1948" s="351" t="s">
        <v>1272</v>
      </c>
      <c r="F1948" s="351" t="s">
        <v>2856</v>
      </c>
      <c r="G1948" s="351" t="s">
        <v>1274</v>
      </c>
      <c r="H1948" s="351" t="s">
        <v>1290</v>
      </c>
      <c r="I1948" s="351" t="s">
        <v>3615</v>
      </c>
      <c r="J1948" s="351" t="s">
        <v>3616</v>
      </c>
      <c r="K1948" s="351" t="s">
        <v>3616</v>
      </c>
      <c r="L1948" s="351" t="s">
        <v>3615</v>
      </c>
      <c r="M1948" s="351" t="s">
        <v>1295</v>
      </c>
      <c r="N1948" s="351" t="s">
        <v>1338</v>
      </c>
      <c r="O1948" s="351" t="s">
        <v>404</v>
      </c>
    </row>
    <row r="1949" spans="1:15" hidden="1">
      <c r="A1949" s="350" t="s">
        <v>1277</v>
      </c>
      <c r="B1949" s="351">
        <v>888</v>
      </c>
      <c r="C1949" s="351" t="s">
        <v>1271</v>
      </c>
      <c r="D1949" s="351" t="s">
        <v>1271</v>
      </c>
      <c r="E1949" s="351" t="s">
        <v>1272</v>
      </c>
      <c r="F1949" s="351" t="s">
        <v>2856</v>
      </c>
      <c r="G1949" s="351" t="s">
        <v>1274</v>
      </c>
      <c r="H1949" s="351" t="s">
        <v>1290</v>
      </c>
      <c r="I1949" s="351" t="s">
        <v>3617</v>
      </c>
      <c r="J1949" s="351" t="s">
        <v>3618</v>
      </c>
      <c r="K1949" s="351" t="s">
        <v>3618</v>
      </c>
      <c r="L1949" s="351" t="s">
        <v>3617</v>
      </c>
      <c r="M1949" s="351" t="s">
        <v>1295</v>
      </c>
      <c r="N1949" s="351" t="s">
        <v>1338</v>
      </c>
      <c r="O1949" s="351" t="s">
        <v>404</v>
      </c>
    </row>
    <row r="1950" spans="1:15" hidden="1">
      <c r="A1950" s="350" t="s">
        <v>1277</v>
      </c>
      <c r="B1950" s="351">
        <v>888</v>
      </c>
      <c r="C1950" s="351" t="s">
        <v>1271</v>
      </c>
      <c r="D1950" s="351" t="s">
        <v>1271</v>
      </c>
      <c r="E1950" s="351" t="s">
        <v>1272</v>
      </c>
      <c r="F1950" s="351" t="s">
        <v>2856</v>
      </c>
      <c r="G1950" s="351" t="s">
        <v>1274</v>
      </c>
      <c r="H1950" s="351" t="s">
        <v>1290</v>
      </c>
      <c r="I1950" s="351" t="s">
        <v>3619</v>
      </c>
      <c r="J1950" s="351" t="s">
        <v>3620</v>
      </c>
      <c r="K1950" s="351" t="s">
        <v>3620</v>
      </c>
      <c r="L1950" s="351" t="s">
        <v>3619</v>
      </c>
      <c r="M1950" s="351" t="s">
        <v>1258</v>
      </c>
      <c r="N1950" s="351" t="s">
        <v>1338</v>
      </c>
      <c r="O1950" s="351" t="s">
        <v>404</v>
      </c>
    </row>
    <row r="1951" spans="1:15" hidden="1">
      <c r="A1951" s="350" t="s">
        <v>1277</v>
      </c>
      <c r="B1951" s="351">
        <v>888</v>
      </c>
      <c r="C1951" s="351" t="s">
        <v>1271</v>
      </c>
      <c r="D1951" s="351" t="s">
        <v>1271</v>
      </c>
      <c r="E1951" s="351" t="s">
        <v>1272</v>
      </c>
      <c r="F1951" s="351" t="s">
        <v>2854</v>
      </c>
      <c r="G1951" s="351" t="s">
        <v>1274</v>
      </c>
      <c r="H1951" s="351" t="s">
        <v>1290</v>
      </c>
      <c r="I1951" s="351" t="s">
        <v>3621</v>
      </c>
      <c r="J1951" s="351" t="s">
        <v>3622</v>
      </c>
      <c r="K1951" s="351" t="s">
        <v>3622</v>
      </c>
      <c r="L1951" s="351" t="s">
        <v>3621</v>
      </c>
      <c r="M1951" s="351" t="s">
        <v>1258</v>
      </c>
      <c r="N1951" s="351" t="s">
        <v>1338</v>
      </c>
      <c r="O1951" s="351" t="s">
        <v>404</v>
      </c>
    </row>
    <row r="1952" spans="1:15" hidden="1">
      <c r="A1952" s="350" t="s">
        <v>1277</v>
      </c>
      <c r="B1952" s="351">
        <v>888</v>
      </c>
      <c r="C1952" s="351" t="s">
        <v>1271</v>
      </c>
      <c r="D1952" s="351" t="s">
        <v>1271</v>
      </c>
      <c r="E1952" s="351" t="s">
        <v>1272</v>
      </c>
      <c r="F1952" s="351" t="s">
        <v>2233</v>
      </c>
      <c r="G1952" s="351" t="s">
        <v>1274</v>
      </c>
      <c r="H1952" s="351" t="s">
        <v>1275</v>
      </c>
      <c r="I1952" s="351" t="s">
        <v>3623</v>
      </c>
      <c r="J1952" s="351" t="s">
        <v>3624</v>
      </c>
      <c r="K1952" s="351" t="s">
        <v>3624</v>
      </c>
      <c r="L1952" s="351" t="s">
        <v>3623</v>
      </c>
      <c r="M1952" s="351" t="s">
        <v>1295</v>
      </c>
      <c r="N1952" s="351" t="s">
        <v>1338</v>
      </c>
      <c r="O1952" s="351" t="s">
        <v>404</v>
      </c>
    </row>
    <row r="1953" spans="1:15" hidden="1">
      <c r="A1953" s="350" t="s">
        <v>1277</v>
      </c>
      <c r="B1953" s="351">
        <v>888</v>
      </c>
      <c r="C1953" s="351" t="s">
        <v>1271</v>
      </c>
      <c r="D1953" s="351" t="s">
        <v>1271</v>
      </c>
      <c r="E1953" s="351" t="s">
        <v>1272</v>
      </c>
      <c r="F1953" s="351" t="s">
        <v>1295</v>
      </c>
      <c r="G1953" s="351" t="s">
        <v>1274</v>
      </c>
      <c r="H1953" s="351" t="s">
        <v>1275</v>
      </c>
      <c r="I1953" s="351" t="s">
        <v>3625</v>
      </c>
      <c r="J1953" s="351" t="s">
        <v>3626</v>
      </c>
      <c r="K1953" s="351" t="s">
        <v>3626</v>
      </c>
      <c r="L1953" s="351" t="s">
        <v>3625</v>
      </c>
      <c r="M1953" s="351" t="s">
        <v>1295</v>
      </c>
      <c r="N1953" s="351" t="s">
        <v>1338</v>
      </c>
      <c r="O1953" s="351" t="s">
        <v>404</v>
      </c>
    </row>
    <row r="1954" spans="1:15" hidden="1">
      <c r="A1954" s="350" t="s">
        <v>1277</v>
      </c>
      <c r="B1954" s="351">
        <v>888</v>
      </c>
      <c r="C1954" s="351" t="s">
        <v>1271</v>
      </c>
      <c r="D1954" s="351" t="s">
        <v>1271</v>
      </c>
      <c r="E1954" s="351" t="s">
        <v>1272</v>
      </c>
      <c r="F1954" s="351" t="s">
        <v>2856</v>
      </c>
      <c r="G1954" s="351" t="s">
        <v>1274</v>
      </c>
      <c r="H1954" s="351" t="s">
        <v>1290</v>
      </c>
      <c r="I1954" s="351" t="s">
        <v>3627</v>
      </c>
      <c r="J1954" s="351" t="s">
        <v>3628</v>
      </c>
      <c r="K1954" s="351" t="s">
        <v>3628</v>
      </c>
      <c r="L1954" s="351" t="s">
        <v>3627</v>
      </c>
      <c r="M1954" s="351" t="s">
        <v>1295</v>
      </c>
      <c r="N1954" s="351" t="s">
        <v>1338</v>
      </c>
      <c r="O1954" s="351" t="s">
        <v>404</v>
      </c>
    </row>
    <row r="1955" spans="1:15" hidden="1">
      <c r="A1955" s="350" t="s">
        <v>1277</v>
      </c>
      <c r="B1955" s="351">
        <v>888</v>
      </c>
      <c r="C1955" s="351" t="s">
        <v>1271</v>
      </c>
      <c r="D1955" s="351" t="s">
        <v>1271</v>
      </c>
      <c r="E1955" s="351" t="s">
        <v>1272</v>
      </c>
      <c r="F1955" s="351" t="s">
        <v>2854</v>
      </c>
      <c r="G1955" s="351" t="s">
        <v>1274</v>
      </c>
      <c r="H1955" s="351" t="s">
        <v>1290</v>
      </c>
      <c r="I1955" s="351" t="s">
        <v>3629</v>
      </c>
      <c r="J1955" s="351" t="s">
        <v>3630</v>
      </c>
      <c r="K1955" s="351" t="s">
        <v>3630</v>
      </c>
      <c r="L1955" s="351" t="s">
        <v>3629</v>
      </c>
      <c r="M1955" s="351" t="s">
        <v>1295</v>
      </c>
      <c r="N1955" s="351" t="s">
        <v>1338</v>
      </c>
      <c r="O1955" s="351" t="s">
        <v>404</v>
      </c>
    </row>
    <row r="1956" spans="1:15" hidden="1">
      <c r="A1956" s="350" t="s">
        <v>1277</v>
      </c>
      <c r="B1956" s="351">
        <v>888</v>
      </c>
      <c r="C1956" s="351" t="s">
        <v>1271</v>
      </c>
      <c r="D1956" s="351" t="s">
        <v>1271</v>
      </c>
      <c r="E1956" s="351" t="s">
        <v>1272</v>
      </c>
      <c r="F1956" s="351" t="s">
        <v>1295</v>
      </c>
      <c r="G1956" s="351" t="s">
        <v>1274</v>
      </c>
      <c r="H1956" s="351" t="s">
        <v>1275</v>
      </c>
      <c r="I1956" s="351" t="s">
        <v>3631</v>
      </c>
      <c r="J1956" s="351" t="s">
        <v>3632</v>
      </c>
      <c r="K1956" s="351" t="s">
        <v>3632</v>
      </c>
      <c r="L1956" s="351" t="s">
        <v>3631</v>
      </c>
      <c r="M1956" s="351" t="s">
        <v>1295</v>
      </c>
      <c r="N1956" s="351" t="s">
        <v>1338</v>
      </c>
      <c r="O1956" s="351" t="s">
        <v>404</v>
      </c>
    </row>
    <row r="1957" spans="1:15" hidden="1">
      <c r="A1957" s="350" t="s">
        <v>1277</v>
      </c>
      <c r="B1957" s="351">
        <v>888</v>
      </c>
      <c r="C1957" s="351" t="s">
        <v>1271</v>
      </c>
      <c r="D1957" s="351" t="s">
        <v>1271</v>
      </c>
      <c r="E1957" s="351" t="s">
        <v>1272</v>
      </c>
      <c r="F1957" s="351" t="s">
        <v>2854</v>
      </c>
      <c r="G1957" s="351" t="s">
        <v>1274</v>
      </c>
      <c r="H1957" s="351" t="s">
        <v>1290</v>
      </c>
      <c r="I1957" s="351" t="s">
        <v>3633</v>
      </c>
      <c r="J1957" s="351" t="s">
        <v>3634</v>
      </c>
      <c r="K1957" s="351" t="s">
        <v>3634</v>
      </c>
      <c r="L1957" s="351" t="s">
        <v>3633</v>
      </c>
      <c r="M1957" s="351" t="s">
        <v>1295</v>
      </c>
      <c r="N1957" s="351" t="s">
        <v>1338</v>
      </c>
      <c r="O1957" s="351" t="s">
        <v>404</v>
      </c>
    </row>
    <row r="1958" spans="1:15" hidden="1">
      <c r="A1958" s="350" t="s">
        <v>1277</v>
      </c>
      <c r="B1958" s="351">
        <v>888</v>
      </c>
      <c r="C1958" s="351" t="s">
        <v>1271</v>
      </c>
      <c r="D1958" s="351" t="s">
        <v>1271</v>
      </c>
      <c r="E1958" s="351" t="s">
        <v>1272</v>
      </c>
      <c r="F1958" s="351" t="s">
        <v>2854</v>
      </c>
      <c r="G1958" s="351" t="s">
        <v>1274</v>
      </c>
      <c r="H1958" s="351" t="s">
        <v>1290</v>
      </c>
      <c r="I1958" s="351" t="s">
        <v>3635</v>
      </c>
      <c r="J1958" s="351" t="s">
        <v>3636</v>
      </c>
      <c r="K1958" s="351" t="s">
        <v>3636</v>
      </c>
      <c r="L1958" s="351" t="s">
        <v>3635</v>
      </c>
      <c r="M1958" s="351" t="s">
        <v>1295</v>
      </c>
      <c r="N1958" s="351" t="s">
        <v>1338</v>
      </c>
      <c r="O1958" s="351" t="s">
        <v>404</v>
      </c>
    </row>
    <row r="1959" spans="1:15" hidden="1">
      <c r="A1959" s="350" t="s">
        <v>1277</v>
      </c>
      <c r="B1959" s="351">
        <v>888</v>
      </c>
      <c r="C1959" s="351" t="s">
        <v>1271</v>
      </c>
      <c r="D1959" s="351" t="s">
        <v>1271</v>
      </c>
      <c r="E1959" s="351" t="s">
        <v>1272</v>
      </c>
      <c r="F1959" s="351" t="s">
        <v>2854</v>
      </c>
      <c r="G1959" s="351" t="s">
        <v>1274</v>
      </c>
      <c r="H1959" s="351" t="s">
        <v>1290</v>
      </c>
      <c r="I1959" s="351" t="s">
        <v>3637</v>
      </c>
      <c r="J1959" s="351" t="s">
        <v>3638</v>
      </c>
      <c r="K1959" s="351" t="s">
        <v>3638</v>
      </c>
      <c r="L1959" s="351" t="s">
        <v>3637</v>
      </c>
      <c r="M1959" s="351" t="s">
        <v>1295</v>
      </c>
      <c r="N1959" s="351" t="s">
        <v>1338</v>
      </c>
      <c r="O1959" s="351" t="s">
        <v>404</v>
      </c>
    </row>
    <row r="1960" spans="1:15" hidden="1">
      <c r="A1960" s="350" t="s">
        <v>1277</v>
      </c>
      <c r="B1960" s="351">
        <v>888</v>
      </c>
      <c r="C1960" s="351" t="s">
        <v>1271</v>
      </c>
      <c r="D1960" s="351" t="s">
        <v>1271</v>
      </c>
      <c r="E1960" s="351" t="s">
        <v>1272</v>
      </c>
      <c r="F1960" s="351" t="s">
        <v>2856</v>
      </c>
      <c r="G1960" s="351" t="s">
        <v>1274</v>
      </c>
      <c r="H1960" s="351" t="s">
        <v>1290</v>
      </c>
      <c r="I1960" s="351" t="s">
        <v>3639</v>
      </c>
      <c r="J1960" s="351" t="s">
        <v>3640</v>
      </c>
      <c r="K1960" s="351" t="s">
        <v>3640</v>
      </c>
      <c r="L1960" s="351" t="s">
        <v>3639</v>
      </c>
      <c r="M1960" s="351" t="s">
        <v>1295</v>
      </c>
      <c r="N1960" s="351" t="s">
        <v>1338</v>
      </c>
      <c r="O1960" s="351" t="s">
        <v>404</v>
      </c>
    </row>
    <row r="1961" spans="1:15" hidden="1">
      <c r="A1961" s="350" t="s">
        <v>1277</v>
      </c>
      <c r="B1961" s="351">
        <v>888</v>
      </c>
      <c r="C1961" s="351" t="s">
        <v>1271</v>
      </c>
      <c r="D1961" s="351" t="s">
        <v>1271</v>
      </c>
      <c r="E1961" s="351" t="s">
        <v>1272</v>
      </c>
      <c r="F1961" s="351" t="s">
        <v>3641</v>
      </c>
      <c r="G1961" s="351" t="s">
        <v>1274</v>
      </c>
      <c r="H1961" s="351" t="s">
        <v>1275</v>
      </c>
      <c r="I1961" s="351" t="s">
        <v>3641</v>
      </c>
      <c r="J1961" s="351" t="s">
        <v>3642</v>
      </c>
      <c r="K1961" s="351" t="s">
        <v>3642</v>
      </c>
      <c r="L1961" s="351" t="s">
        <v>3641</v>
      </c>
      <c r="M1961" s="351" t="s">
        <v>1258</v>
      </c>
      <c r="N1961" s="351" t="s">
        <v>1338</v>
      </c>
      <c r="O1961" s="351" t="s">
        <v>404</v>
      </c>
    </row>
    <row r="1962" spans="1:15" hidden="1">
      <c r="A1962" s="350" t="s">
        <v>1277</v>
      </c>
      <c r="B1962" s="351">
        <v>888</v>
      </c>
      <c r="C1962" s="351" t="s">
        <v>1271</v>
      </c>
      <c r="D1962" s="351" t="s">
        <v>1271</v>
      </c>
      <c r="E1962" s="351" t="s">
        <v>1272</v>
      </c>
      <c r="F1962" s="351" t="s">
        <v>2854</v>
      </c>
      <c r="G1962" s="351" t="s">
        <v>1274</v>
      </c>
      <c r="H1962" s="351" t="s">
        <v>1290</v>
      </c>
      <c r="I1962" s="351" t="s">
        <v>3643</v>
      </c>
      <c r="J1962" s="351" t="s">
        <v>3644</v>
      </c>
      <c r="K1962" s="351" t="s">
        <v>3644</v>
      </c>
      <c r="L1962" s="351" t="s">
        <v>3643</v>
      </c>
      <c r="M1962" s="351" t="s">
        <v>1295</v>
      </c>
      <c r="N1962" s="351" t="s">
        <v>1338</v>
      </c>
      <c r="O1962" s="351" t="s">
        <v>404</v>
      </c>
    </row>
    <row r="1963" spans="1:15" hidden="1">
      <c r="A1963" s="350" t="s">
        <v>1277</v>
      </c>
      <c r="B1963" s="351">
        <v>888</v>
      </c>
      <c r="C1963" s="351" t="s">
        <v>1271</v>
      </c>
      <c r="D1963" s="351" t="s">
        <v>1271</v>
      </c>
      <c r="E1963" s="351" t="s">
        <v>1272</v>
      </c>
      <c r="F1963" s="351" t="s">
        <v>3645</v>
      </c>
      <c r="G1963" s="351" t="s">
        <v>1274</v>
      </c>
      <c r="H1963" s="351" t="s">
        <v>1275</v>
      </c>
      <c r="I1963" s="351" t="s">
        <v>3646</v>
      </c>
      <c r="J1963" s="351" t="s">
        <v>3647</v>
      </c>
      <c r="K1963" s="351" t="s">
        <v>3647</v>
      </c>
      <c r="L1963" s="351" t="s">
        <v>3646</v>
      </c>
      <c r="M1963" s="351" t="s">
        <v>1295</v>
      </c>
      <c r="N1963" s="351" t="s">
        <v>1338</v>
      </c>
      <c r="O1963" s="351" t="s">
        <v>404</v>
      </c>
    </row>
    <row r="1964" spans="1:15" hidden="1">
      <c r="A1964" s="350" t="s">
        <v>1277</v>
      </c>
      <c r="B1964" s="351">
        <v>888</v>
      </c>
      <c r="C1964" s="351" t="s">
        <v>1271</v>
      </c>
      <c r="D1964" s="351" t="s">
        <v>1271</v>
      </c>
      <c r="E1964" s="351" t="s">
        <v>1272</v>
      </c>
      <c r="F1964" s="351" t="s">
        <v>3648</v>
      </c>
      <c r="G1964" s="351" t="s">
        <v>1274</v>
      </c>
      <c r="H1964" s="351" t="s">
        <v>1290</v>
      </c>
      <c r="I1964" s="351" t="s">
        <v>3648</v>
      </c>
      <c r="J1964" s="351" t="s">
        <v>3649</v>
      </c>
      <c r="K1964" s="351" t="s">
        <v>3649</v>
      </c>
      <c r="L1964" s="351" t="s">
        <v>3648</v>
      </c>
      <c r="M1964" s="351" t="s">
        <v>1258</v>
      </c>
      <c r="N1964" s="351" t="s">
        <v>1338</v>
      </c>
      <c r="O1964" s="351" t="s">
        <v>404</v>
      </c>
    </row>
    <row r="1965" spans="1:15" hidden="1">
      <c r="A1965" s="350" t="s">
        <v>1277</v>
      </c>
      <c r="B1965" s="351">
        <v>888</v>
      </c>
      <c r="C1965" s="351" t="s">
        <v>1271</v>
      </c>
      <c r="D1965" s="351" t="s">
        <v>1271</v>
      </c>
      <c r="E1965" s="351" t="s">
        <v>1272</v>
      </c>
      <c r="F1965" s="351" t="s">
        <v>2856</v>
      </c>
      <c r="G1965" s="351" t="s">
        <v>1274</v>
      </c>
      <c r="H1965" s="351" t="s">
        <v>1290</v>
      </c>
      <c r="I1965" s="351" t="s">
        <v>3648</v>
      </c>
      <c r="J1965" s="351" t="s">
        <v>3650</v>
      </c>
      <c r="K1965" s="351" t="s">
        <v>3650</v>
      </c>
      <c r="L1965" s="351" t="s">
        <v>3648</v>
      </c>
      <c r="M1965" s="351" t="s">
        <v>1295</v>
      </c>
      <c r="N1965" s="351" t="s">
        <v>1338</v>
      </c>
      <c r="O1965" s="351" t="s">
        <v>404</v>
      </c>
    </row>
    <row r="1966" spans="1:15" hidden="1">
      <c r="A1966" s="350" t="s">
        <v>1277</v>
      </c>
      <c r="B1966" s="351">
        <v>888</v>
      </c>
      <c r="C1966" s="351" t="s">
        <v>1271</v>
      </c>
      <c r="D1966" s="351" t="s">
        <v>1271</v>
      </c>
      <c r="E1966" s="351" t="s">
        <v>1272</v>
      </c>
      <c r="F1966" s="351" t="s">
        <v>2856</v>
      </c>
      <c r="G1966" s="351" t="s">
        <v>1274</v>
      </c>
      <c r="H1966" s="351" t="s">
        <v>1290</v>
      </c>
      <c r="I1966" s="351" t="s">
        <v>3651</v>
      </c>
      <c r="J1966" s="351" t="s">
        <v>3652</v>
      </c>
      <c r="K1966" s="351" t="s">
        <v>3652</v>
      </c>
      <c r="L1966" s="351" t="s">
        <v>3651</v>
      </c>
      <c r="M1966" s="351" t="s">
        <v>1258</v>
      </c>
      <c r="N1966" s="351" t="s">
        <v>1338</v>
      </c>
      <c r="O1966" s="351" t="s">
        <v>404</v>
      </c>
    </row>
    <row r="1967" spans="1:15" hidden="1">
      <c r="A1967" s="350" t="s">
        <v>1277</v>
      </c>
      <c r="B1967" s="351">
        <v>888</v>
      </c>
      <c r="C1967" s="351" t="s">
        <v>1271</v>
      </c>
      <c r="D1967" s="351" t="s">
        <v>1271</v>
      </c>
      <c r="E1967" s="351" t="s">
        <v>1272</v>
      </c>
      <c r="F1967" s="351" t="s">
        <v>2854</v>
      </c>
      <c r="G1967" s="351" t="s">
        <v>1274</v>
      </c>
      <c r="H1967" s="351" t="s">
        <v>1290</v>
      </c>
      <c r="I1967" s="351" t="s">
        <v>3653</v>
      </c>
      <c r="J1967" s="351" t="s">
        <v>3653</v>
      </c>
      <c r="K1967" s="351" t="s">
        <v>3653</v>
      </c>
      <c r="L1967" s="351" t="s">
        <v>3653</v>
      </c>
      <c r="M1967" s="351" t="s">
        <v>1295</v>
      </c>
      <c r="N1967" s="351" t="s">
        <v>1338</v>
      </c>
      <c r="O1967" s="351" t="s">
        <v>404</v>
      </c>
    </row>
    <row r="1968" spans="1:15" hidden="1">
      <c r="A1968" s="350" t="s">
        <v>1277</v>
      </c>
      <c r="B1968" s="351">
        <v>888</v>
      </c>
      <c r="C1968" s="351" t="s">
        <v>1271</v>
      </c>
      <c r="D1968" s="351" t="s">
        <v>1271</v>
      </c>
      <c r="E1968" s="351" t="s">
        <v>1272</v>
      </c>
      <c r="F1968" s="351" t="s">
        <v>2854</v>
      </c>
      <c r="G1968" s="351" t="s">
        <v>1274</v>
      </c>
      <c r="H1968" s="351" t="s">
        <v>1275</v>
      </c>
      <c r="I1968" s="351" t="s">
        <v>3654</v>
      </c>
      <c r="J1968" s="351" t="s">
        <v>3655</v>
      </c>
      <c r="K1968" s="351" t="s">
        <v>3655</v>
      </c>
      <c r="L1968" s="351" t="s">
        <v>3654</v>
      </c>
      <c r="M1968" s="351" t="s">
        <v>1295</v>
      </c>
      <c r="N1968" s="351" t="s">
        <v>1338</v>
      </c>
      <c r="O1968" s="351" t="s">
        <v>404</v>
      </c>
    </row>
    <row r="1969" spans="1:15" hidden="1">
      <c r="A1969" s="350" t="s">
        <v>1277</v>
      </c>
      <c r="B1969" s="351">
        <v>888</v>
      </c>
      <c r="C1969" s="351" t="s">
        <v>1271</v>
      </c>
      <c r="D1969" s="351" t="s">
        <v>1271</v>
      </c>
      <c r="E1969" s="351" t="s">
        <v>1272</v>
      </c>
      <c r="F1969" s="351" t="s">
        <v>2025</v>
      </c>
      <c r="G1969" s="351" t="s">
        <v>1365</v>
      </c>
      <c r="H1969" s="351" t="s">
        <v>1275</v>
      </c>
      <c r="I1969" s="351" t="s">
        <v>2060</v>
      </c>
      <c r="J1969" s="351" t="s">
        <v>2061</v>
      </c>
      <c r="K1969" s="351" t="s">
        <v>2061</v>
      </c>
      <c r="L1969" s="351" t="s">
        <v>2060</v>
      </c>
      <c r="M1969" s="351" t="s">
        <v>1295</v>
      </c>
      <c r="N1969" s="351" t="s">
        <v>1338</v>
      </c>
      <c r="O1969" s="351" t="s">
        <v>404</v>
      </c>
    </row>
    <row r="1970" spans="1:15" hidden="1">
      <c r="A1970" s="350" t="s">
        <v>1277</v>
      </c>
      <c r="B1970" s="351">
        <v>888</v>
      </c>
      <c r="C1970" s="351" t="s">
        <v>1271</v>
      </c>
      <c r="D1970" s="351" t="s">
        <v>1271</v>
      </c>
      <c r="E1970" s="351" t="s">
        <v>1272</v>
      </c>
      <c r="F1970" s="351" t="s">
        <v>2854</v>
      </c>
      <c r="G1970" s="351" t="s">
        <v>1274</v>
      </c>
      <c r="H1970" s="351" t="s">
        <v>1290</v>
      </c>
      <c r="I1970" s="351" t="s">
        <v>3656</v>
      </c>
      <c r="J1970" s="351" t="s">
        <v>3657</v>
      </c>
      <c r="K1970" s="351" t="s">
        <v>3657</v>
      </c>
      <c r="L1970" s="351" t="s">
        <v>3656</v>
      </c>
      <c r="M1970" s="351" t="s">
        <v>1295</v>
      </c>
      <c r="N1970" s="351" t="s">
        <v>1338</v>
      </c>
      <c r="O1970" s="351" t="s">
        <v>404</v>
      </c>
    </row>
    <row r="1971" spans="1:15" hidden="1">
      <c r="A1971" s="350" t="s">
        <v>1277</v>
      </c>
      <c r="B1971" s="351">
        <v>888</v>
      </c>
      <c r="C1971" s="351" t="s">
        <v>1271</v>
      </c>
      <c r="D1971" s="351" t="s">
        <v>1271</v>
      </c>
      <c r="E1971" s="351" t="s">
        <v>1272</v>
      </c>
      <c r="F1971" s="351" t="s">
        <v>2856</v>
      </c>
      <c r="G1971" s="351" t="s">
        <v>1274</v>
      </c>
      <c r="H1971" s="351" t="s">
        <v>1275</v>
      </c>
      <c r="I1971" s="351" t="s">
        <v>3658</v>
      </c>
      <c r="J1971" s="351" t="s">
        <v>3659</v>
      </c>
      <c r="K1971" s="351" t="s">
        <v>3659</v>
      </c>
      <c r="L1971" s="351" t="s">
        <v>3658</v>
      </c>
      <c r="M1971" s="351" t="s">
        <v>1258</v>
      </c>
      <c r="N1971" s="351" t="s">
        <v>1338</v>
      </c>
      <c r="O1971" s="351" t="s">
        <v>404</v>
      </c>
    </row>
    <row r="1972" spans="1:15" hidden="1">
      <c r="A1972" s="350" t="s">
        <v>1277</v>
      </c>
      <c r="B1972" s="351">
        <v>888</v>
      </c>
      <c r="C1972" s="351" t="s">
        <v>1271</v>
      </c>
      <c r="D1972" s="351" t="s">
        <v>1271</v>
      </c>
      <c r="E1972" s="351" t="s">
        <v>1272</v>
      </c>
      <c r="F1972" s="351" t="s">
        <v>1295</v>
      </c>
      <c r="G1972" s="351" t="s">
        <v>1274</v>
      </c>
      <c r="H1972" s="351" t="s">
        <v>1275</v>
      </c>
      <c r="I1972" s="351" t="s">
        <v>3660</v>
      </c>
      <c r="J1972" s="351" t="s">
        <v>3661</v>
      </c>
      <c r="K1972" s="351" t="s">
        <v>3661</v>
      </c>
      <c r="L1972" s="351" t="s">
        <v>3660</v>
      </c>
      <c r="M1972" s="351" t="s">
        <v>1295</v>
      </c>
      <c r="N1972" s="351" t="s">
        <v>1338</v>
      </c>
      <c r="O1972" s="351" t="s">
        <v>404</v>
      </c>
    </row>
    <row r="1973" spans="1:15" hidden="1">
      <c r="A1973" s="350" t="s">
        <v>1277</v>
      </c>
      <c r="B1973" s="351">
        <v>888</v>
      </c>
      <c r="C1973" s="351" t="s">
        <v>1271</v>
      </c>
      <c r="D1973" s="351" t="s">
        <v>1271</v>
      </c>
      <c r="E1973" s="351" t="s">
        <v>1272</v>
      </c>
      <c r="F1973" s="351" t="s">
        <v>2233</v>
      </c>
      <c r="G1973" s="351" t="s">
        <v>1274</v>
      </c>
      <c r="H1973" s="351" t="s">
        <v>1275</v>
      </c>
      <c r="I1973" s="351" t="s">
        <v>3662</v>
      </c>
      <c r="J1973" s="351" t="s">
        <v>3663</v>
      </c>
      <c r="K1973" s="351" t="s">
        <v>3663</v>
      </c>
      <c r="L1973" s="351" t="s">
        <v>3662</v>
      </c>
      <c r="M1973" s="351" t="s">
        <v>1295</v>
      </c>
      <c r="N1973" s="351" t="s">
        <v>1338</v>
      </c>
      <c r="O1973" s="351" t="s">
        <v>404</v>
      </c>
    </row>
    <row r="1974" spans="1:15" hidden="1">
      <c r="A1974" s="350" t="s">
        <v>1277</v>
      </c>
      <c r="B1974" s="351">
        <v>888</v>
      </c>
      <c r="C1974" s="351" t="s">
        <v>1271</v>
      </c>
      <c r="D1974" s="351" t="s">
        <v>1271</v>
      </c>
      <c r="E1974" s="351" t="s">
        <v>1272</v>
      </c>
      <c r="F1974" s="351" t="s">
        <v>2854</v>
      </c>
      <c r="G1974" s="351" t="s">
        <v>1274</v>
      </c>
      <c r="H1974" s="351" t="s">
        <v>1290</v>
      </c>
      <c r="I1974" s="351" t="s">
        <v>3664</v>
      </c>
      <c r="J1974" s="351" t="s">
        <v>3665</v>
      </c>
      <c r="K1974" s="351" t="s">
        <v>3665</v>
      </c>
      <c r="L1974" s="351" t="s">
        <v>3664</v>
      </c>
      <c r="M1974" s="351" t="s">
        <v>1295</v>
      </c>
      <c r="N1974" s="351" t="s">
        <v>1338</v>
      </c>
      <c r="O1974" s="351" t="s">
        <v>404</v>
      </c>
    </row>
    <row r="1975" spans="1:15" hidden="1">
      <c r="A1975" s="350" t="s">
        <v>1277</v>
      </c>
      <c r="B1975" s="351">
        <v>888</v>
      </c>
      <c r="C1975" s="351" t="s">
        <v>1271</v>
      </c>
      <c r="D1975" s="351" t="s">
        <v>1271</v>
      </c>
      <c r="E1975" s="351" t="s">
        <v>1272</v>
      </c>
      <c r="F1975" s="351" t="s">
        <v>1295</v>
      </c>
      <c r="G1975" s="351" t="s">
        <v>1274</v>
      </c>
      <c r="H1975" s="351" t="s">
        <v>1275</v>
      </c>
      <c r="I1975" s="351" t="s">
        <v>3666</v>
      </c>
      <c r="J1975" s="351" t="s">
        <v>3667</v>
      </c>
      <c r="K1975" s="351" t="s">
        <v>3667</v>
      </c>
      <c r="L1975" s="351" t="s">
        <v>3666</v>
      </c>
      <c r="M1975" s="351" t="s">
        <v>1295</v>
      </c>
      <c r="N1975" s="351" t="s">
        <v>1338</v>
      </c>
      <c r="O1975" s="351" t="s">
        <v>404</v>
      </c>
    </row>
    <row r="1976" spans="1:15" hidden="1">
      <c r="A1976" s="350" t="s">
        <v>1277</v>
      </c>
      <c r="B1976" s="351">
        <v>888</v>
      </c>
      <c r="C1976" s="351" t="s">
        <v>1271</v>
      </c>
      <c r="D1976" s="351" t="s">
        <v>1271</v>
      </c>
      <c r="E1976" s="351" t="s">
        <v>1272</v>
      </c>
      <c r="F1976" s="351" t="s">
        <v>3298</v>
      </c>
      <c r="G1976" s="351" t="s">
        <v>1365</v>
      </c>
      <c r="H1976" s="351" t="s">
        <v>1275</v>
      </c>
      <c r="I1976" s="351" t="s">
        <v>3668</v>
      </c>
      <c r="J1976" s="351" t="s">
        <v>3669</v>
      </c>
      <c r="K1976" s="351" t="s">
        <v>3669</v>
      </c>
      <c r="L1976" s="351" t="s">
        <v>3668</v>
      </c>
      <c r="M1976" s="351" t="s">
        <v>1258</v>
      </c>
      <c r="N1976" s="351" t="s">
        <v>1338</v>
      </c>
      <c r="O1976" s="351" t="s">
        <v>404</v>
      </c>
    </row>
    <row r="1977" spans="1:15" hidden="1">
      <c r="A1977" s="350" t="s">
        <v>1277</v>
      </c>
      <c r="B1977" s="351">
        <v>888</v>
      </c>
      <c r="C1977" s="351" t="s">
        <v>1271</v>
      </c>
      <c r="D1977" s="351" t="s">
        <v>1271</v>
      </c>
      <c r="E1977" s="351" t="s">
        <v>1272</v>
      </c>
      <c r="F1977" s="351" t="s">
        <v>3670</v>
      </c>
      <c r="G1977" s="351" t="s">
        <v>1274</v>
      </c>
      <c r="H1977" s="351" t="s">
        <v>1275</v>
      </c>
      <c r="I1977" s="351" t="s">
        <v>3671</v>
      </c>
      <c r="J1977" s="351" t="s">
        <v>3672</v>
      </c>
      <c r="K1977" s="351" t="s">
        <v>3672</v>
      </c>
      <c r="L1977" s="351" t="s">
        <v>3671</v>
      </c>
      <c r="M1977" s="351" t="s">
        <v>1295</v>
      </c>
      <c r="N1977" s="351" t="s">
        <v>1338</v>
      </c>
      <c r="O1977" s="351" t="s">
        <v>404</v>
      </c>
    </row>
    <row r="1978" spans="1:15" hidden="1">
      <c r="A1978" s="350" t="s">
        <v>1277</v>
      </c>
      <c r="B1978" s="351">
        <v>888</v>
      </c>
      <c r="C1978" s="351" t="s">
        <v>1271</v>
      </c>
      <c r="D1978" s="351" t="s">
        <v>1271</v>
      </c>
      <c r="E1978" s="351" t="s">
        <v>1272</v>
      </c>
      <c r="F1978" s="351" t="s">
        <v>2854</v>
      </c>
      <c r="G1978" s="351" t="s">
        <v>1274</v>
      </c>
      <c r="H1978" s="351" t="s">
        <v>1290</v>
      </c>
      <c r="I1978" s="351" t="s">
        <v>2054</v>
      </c>
      <c r="J1978" s="351" t="s">
        <v>3673</v>
      </c>
      <c r="K1978" s="351" t="s">
        <v>3673</v>
      </c>
      <c r="L1978" s="351" t="s">
        <v>2054</v>
      </c>
      <c r="M1978" s="351" t="s">
        <v>1258</v>
      </c>
      <c r="N1978" s="351" t="s">
        <v>1338</v>
      </c>
      <c r="O1978" s="351" t="s">
        <v>404</v>
      </c>
    </row>
    <row r="1979" spans="1:15" hidden="1">
      <c r="A1979" s="350" t="s">
        <v>1277</v>
      </c>
      <c r="B1979" s="351">
        <v>888</v>
      </c>
      <c r="C1979" s="351" t="s">
        <v>1271</v>
      </c>
      <c r="D1979" s="351" t="s">
        <v>1271</v>
      </c>
      <c r="E1979" s="351" t="s">
        <v>1272</v>
      </c>
      <c r="F1979" s="351" t="s">
        <v>2854</v>
      </c>
      <c r="G1979" s="351" t="s">
        <v>1274</v>
      </c>
      <c r="H1979" s="351" t="s">
        <v>1290</v>
      </c>
      <c r="I1979" s="351" t="s">
        <v>3674</v>
      </c>
      <c r="J1979" s="351" t="s">
        <v>3675</v>
      </c>
      <c r="K1979" s="351" t="s">
        <v>3675</v>
      </c>
      <c r="L1979" s="351" t="s">
        <v>3674</v>
      </c>
      <c r="M1979" s="351" t="s">
        <v>1295</v>
      </c>
      <c r="N1979" s="351" t="s">
        <v>1338</v>
      </c>
      <c r="O1979" s="351" t="s">
        <v>404</v>
      </c>
    </row>
    <row r="1980" spans="1:15" hidden="1">
      <c r="A1980" s="350" t="s">
        <v>1277</v>
      </c>
      <c r="B1980" s="351">
        <v>888</v>
      </c>
      <c r="C1980" s="351" t="s">
        <v>1271</v>
      </c>
      <c r="D1980" s="351" t="s">
        <v>1271</v>
      </c>
      <c r="E1980" s="351" t="s">
        <v>1272</v>
      </c>
      <c r="F1980" s="351" t="s">
        <v>2856</v>
      </c>
      <c r="G1980" s="351" t="s">
        <v>1274</v>
      </c>
      <c r="H1980" s="351" t="s">
        <v>1290</v>
      </c>
      <c r="I1980" s="351" t="s">
        <v>3676</v>
      </c>
      <c r="J1980" s="351" t="s">
        <v>3677</v>
      </c>
      <c r="K1980" s="351" t="s">
        <v>3677</v>
      </c>
      <c r="L1980" s="351" t="s">
        <v>3676</v>
      </c>
      <c r="M1980" s="351" t="s">
        <v>1258</v>
      </c>
      <c r="N1980" s="351" t="s">
        <v>1338</v>
      </c>
      <c r="O1980" s="351" t="s">
        <v>404</v>
      </c>
    </row>
    <row r="1981" spans="1:15" hidden="1">
      <c r="A1981" s="350" t="s">
        <v>1277</v>
      </c>
      <c r="B1981" s="351">
        <v>888</v>
      </c>
      <c r="C1981" s="351" t="s">
        <v>1271</v>
      </c>
      <c r="D1981" s="351" t="s">
        <v>1271</v>
      </c>
      <c r="E1981" s="351" t="s">
        <v>1272</v>
      </c>
      <c r="F1981" s="351" t="s">
        <v>1295</v>
      </c>
      <c r="G1981" s="351" t="s">
        <v>1274</v>
      </c>
      <c r="H1981" s="351" t="s">
        <v>1275</v>
      </c>
      <c r="I1981" s="351" t="s">
        <v>3678</v>
      </c>
      <c r="J1981" s="351" t="s">
        <v>3679</v>
      </c>
      <c r="K1981" s="351" t="s">
        <v>3679</v>
      </c>
      <c r="L1981" s="351" t="s">
        <v>3680</v>
      </c>
      <c r="M1981" s="351" t="s">
        <v>1295</v>
      </c>
      <c r="N1981" s="351" t="s">
        <v>1338</v>
      </c>
      <c r="O1981" s="351" t="s">
        <v>404</v>
      </c>
    </row>
    <row r="1982" spans="1:15" hidden="1">
      <c r="A1982" s="350" t="s">
        <v>1277</v>
      </c>
      <c r="B1982" s="351">
        <v>888</v>
      </c>
      <c r="C1982" s="351" t="s">
        <v>1271</v>
      </c>
      <c r="D1982" s="351" t="s">
        <v>1271</v>
      </c>
      <c r="E1982" s="351" t="s">
        <v>1272</v>
      </c>
      <c r="F1982" s="351" t="s">
        <v>2233</v>
      </c>
      <c r="G1982" s="351" t="s">
        <v>1274</v>
      </c>
      <c r="H1982" s="351" t="s">
        <v>1275</v>
      </c>
      <c r="I1982" s="351" t="s">
        <v>3681</v>
      </c>
      <c r="J1982" s="351" t="s">
        <v>3682</v>
      </c>
      <c r="K1982" s="351" t="s">
        <v>3682</v>
      </c>
      <c r="L1982" s="351" t="s">
        <v>3681</v>
      </c>
      <c r="M1982" s="351" t="s">
        <v>1295</v>
      </c>
      <c r="N1982" s="351" t="s">
        <v>1338</v>
      </c>
      <c r="O1982" s="351" t="s">
        <v>404</v>
      </c>
    </row>
    <row r="1983" spans="1:15" hidden="1">
      <c r="A1983" s="350" t="s">
        <v>1277</v>
      </c>
      <c r="B1983" s="351">
        <v>888</v>
      </c>
      <c r="C1983" s="351" t="s">
        <v>1271</v>
      </c>
      <c r="D1983" s="351" t="s">
        <v>1271</v>
      </c>
      <c r="E1983" s="351" t="s">
        <v>1272</v>
      </c>
      <c r="F1983" s="351" t="s">
        <v>2856</v>
      </c>
      <c r="G1983" s="351" t="s">
        <v>1274</v>
      </c>
      <c r="H1983" s="351" t="s">
        <v>1290</v>
      </c>
      <c r="I1983" s="351" t="s">
        <v>3683</v>
      </c>
      <c r="J1983" s="351" t="s">
        <v>3684</v>
      </c>
      <c r="K1983" s="351" t="s">
        <v>3684</v>
      </c>
      <c r="L1983" s="351" t="s">
        <v>3683</v>
      </c>
      <c r="M1983" s="351" t="s">
        <v>1258</v>
      </c>
      <c r="N1983" s="351" t="s">
        <v>1338</v>
      </c>
      <c r="O1983" s="351" t="s">
        <v>404</v>
      </c>
    </row>
    <row r="1984" spans="1:15" hidden="1">
      <c r="A1984" s="350" t="s">
        <v>1277</v>
      </c>
      <c r="B1984" s="351">
        <v>888</v>
      </c>
      <c r="C1984" s="351" t="s">
        <v>1271</v>
      </c>
      <c r="D1984" s="351" t="s">
        <v>1271</v>
      </c>
      <c r="E1984" s="351" t="s">
        <v>1272</v>
      </c>
      <c r="F1984" s="351" t="s">
        <v>2854</v>
      </c>
      <c r="G1984" s="351" t="s">
        <v>1274</v>
      </c>
      <c r="H1984" s="351" t="s">
        <v>1290</v>
      </c>
      <c r="I1984" s="351" t="s">
        <v>3685</v>
      </c>
      <c r="J1984" s="351" t="s">
        <v>3686</v>
      </c>
      <c r="K1984" s="351" t="s">
        <v>3686</v>
      </c>
      <c r="L1984" s="351" t="s">
        <v>3685</v>
      </c>
      <c r="M1984" s="351" t="s">
        <v>1295</v>
      </c>
      <c r="N1984" s="351" t="s">
        <v>1338</v>
      </c>
      <c r="O1984" s="351" t="s">
        <v>404</v>
      </c>
    </row>
    <row r="1985" spans="1:15" hidden="1">
      <c r="A1985" s="350" t="s">
        <v>1277</v>
      </c>
      <c r="B1985" s="351">
        <v>888</v>
      </c>
      <c r="C1985" s="351" t="s">
        <v>1271</v>
      </c>
      <c r="D1985" s="351" t="s">
        <v>1271</v>
      </c>
      <c r="E1985" s="351" t="s">
        <v>1272</v>
      </c>
      <c r="F1985" s="351" t="s">
        <v>2856</v>
      </c>
      <c r="G1985" s="351" t="s">
        <v>1274</v>
      </c>
      <c r="H1985" s="351" t="s">
        <v>1290</v>
      </c>
      <c r="I1985" s="351" t="s">
        <v>3687</v>
      </c>
      <c r="J1985" s="351" t="s">
        <v>3688</v>
      </c>
      <c r="K1985" s="351" t="s">
        <v>3688</v>
      </c>
      <c r="L1985" s="351" t="s">
        <v>3687</v>
      </c>
      <c r="M1985" s="351" t="s">
        <v>1295</v>
      </c>
      <c r="N1985" s="351" t="s">
        <v>1338</v>
      </c>
      <c r="O1985" s="351" t="s">
        <v>404</v>
      </c>
    </row>
    <row r="1986" spans="1:15" hidden="1">
      <c r="A1986" s="350" t="s">
        <v>1277</v>
      </c>
      <c r="B1986" s="351">
        <v>888</v>
      </c>
      <c r="C1986" s="351" t="s">
        <v>1271</v>
      </c>
      <c r="D1986" s="351" t="s">
        <v>1271</v>
      </c>
      <c r="E1986" s="351" t="s">
        <v>1272</v>
      </c>
      <c r="F1986" s="351" t="s">
        <v>1335</v>
      </c>
      <c r="G1986" s="351" t="s">
        <v>1274</v>
      </c>
      <c r="H1986" s="351" t="s">
        <v>1275</v>
      </c>
      <c r="I1986" s="351" t="s">
        <v>3689</v>
      </c>
      <c r="J1986" s="351" t="s">
        <v>3690</v>
      </c>
      <c r="K1986" s="351" t="s">
        <v>3690</v>
      </c>
      <c r="L1986" s="351" t="s">
        <v>3689</v>
      </c>
      <c r="M1986" s="351" t="s">
        <v>1258</v>
      </c>
      <c r="N1986" s="351" t="s">
        <v>1338</v>
      </c>
      <c r="O1986" s="351" t="s">
        <v>404</v>
      </c>
    </row>
    <row r="1987" spans="1:15" hidden="1">
      <c r="A1987" s="350" t="s">
        <v>1277</v>
      </c>
      <c r="B1987" s="351">
        <v>888</v>
      </c>
      <c r="C1987" s="351" t="s">
        <v>1271</v>
      </c>
      <c r="D1987" s="351" t="s">
        <v>1271</v>
      </c>
      <c r="E1987" s="351" t="s">
        <v>1272</v>
      </c>
      <c r="F1987" s="351" t="s">
        <v>2856</v>
      </c>
      <c r="G1987" s="351" t="s">
        <v>1274</v>
      </c>
      <c r="H1987" s="351" t="s">
        <v>1290</v>
      </c>
      <c r="I1987" s="351" t="s">
        <v>3691</v>
      </c>
      <c r="J1987" s="351" t="s">
        <v>3692</v>
      </c>
      <c r="K1987" s="351" t="s">
        <v>3692</v>
      </c>
      <c r="L1987" s="351" t="s">
        <v>3691</v>
      </c>
      <c r="M1987" s="351" t="s">
        <v>1258</v>
      </c>
      <c r="N1987" s="351" t="s">
        <v>1338</v>
      </c>
      <c r="O1987" s="351" t="s">
        <v>404</v>
      </c>
    </row>
    <row r="1988" spans="1:15" hidden="1">
      <c r="A1988" s="350" t="s">
        <v>1277</v>
      </c>
      <c r="B1988" s="351">
        <v>888</v>
      </c>
      <c r="C1988" s="351" t="s">
        <v>1271</v>
      </c>
      <c r="D1988" s="351" t="s">
        <v>1271</v>
      </c>
      <c r="E1988" s="351" t="s">
        <v>1272</v>
      </c>
      <c r="F1988" s="351" t="s">
        <v>2856</v>
      </c>
      <c r="G1988" s="351" t="s">
        <v>1274</v>
      </c>
      <c r="H1988" s="351" t="s">
        <v>1290</v>
      </c>
      <c r="I1988" s="351" t="s">
        <v>3693</v>
      </c>
      <c r="J1988" s="351" t="s">
        <v>3694</v>
      </c>
      <c r="K1988" s="351" t="s">
        <v>3694</v>
      </c>
      <c r="L1988" s="351" t="s">
        <v>3693</v>
      </c>
      <c r="M1988" s="351" t="s">
        <v>1295</v>
      </c>
      <c r="N1988" s="351" t="s">
        <v>1338</v>
      </c>
      <c r="O1988" s="351" t="s">
        <v>404</v>
      </c>
    </row>
    <row r="1989" spans="1:15" hidden="1">
      <c r="A1989" s="350" t="s">
        <v>1277</v>
      </c>
      <c r="B1989" s="351">
        <v>888</v>
      </c>
      <c r="C1989" s="351" t="s">
        <v>1271</v>
      </c>
      <c r="D1989" s="351" t="s">
        <v>1271</v>
      </c>
      <c r="E1989" s="351" t="s">
        <v>1272</v>
      </c>
      <c r="F1989" s="351" t="s">
        <v>1295</v>
      </c>
      <c r="G1989" s="351" t="s">
        <v>1274</v>
      </c>
      <c r="H1989" s="351" t="s">
        <v>1275</v>
      </c>
      <c r="I1989" s="351" t="s">
        <v>3695</v>
      </c>
      <c r="J1989" s="351" t="s">
        <v>3696</v>
      </c>
      <c r="K1989" s="351" t="s">
        <v>3696</v>
      </c>
      <c r="L1989" s="351" t="s">
        <v>3695</v>
      </c>
      <c r="M1989" s="351" t="s">
        <v>1295</v>
      </c>
      <c r="N1989" s="351" t="s">
        <v>1338</v>
      </c>
      <c r="O1989" s="351" t="s">
        <v>404</v>
      </c>
    </row>
    <row r="1990" spans="1:15" hidden="1">
      <c r="A1990" s="350" t="s">
        <v>1277</v>
      </c>
      <c r="B1990" s="351">
        <v>888</v>
      </c>
      <c r="C1990" s="351" t="s">
        <v>1271</v>
      </c>
      <c r="D1990" s="351" t="s">
        <v>1271</v>
      </c>
      <c r="E1990" s="351" t="s">
        <v>1272</v>
      </c>
      <c r="F1990" s="351" t="s">
        <v>3697</v>
      </c>
      <c r="G1990" s="351" t="s">
        <v>1365</v>
      </c>
      <c r="H1990" s="351" t="s">
        <v>1275</v>
      </c>
      <c r="I1990" s="351" t="s">
        <v>3697</v>
      </c>
      <c r="J1990" s="351" t="s">
        <v>3698</v>
      </c>
      <c r="K1990" s="351" t="s">
        <v>3698</v>
      </c>
      <c r="L1990" s="351" t="s">
        <v>3697</v>
      </c>
      <c r="M1990" s="351" t="s">
        <v>1295</v>
      </c>
      <c r="N1990" s="351" t="s">
        <v>1338</v>
      </c>
      <c r="O1990" s="351" t="s">
        <v>404</v>
      </c>
    </row>
    <row r="1991" spans="1:15" hidden="1">
      <c r="A1991" s="350" t="s">
        <v>1277</v>
      </c>
      <c r="B1991" s="351">
        <v>888</v>
      </c>
      <c r="C1991" s="351" t="s">
        <v>1271</v>
      </c>
      <c r="D1991" s="351" t="s">
        <v>1271</v>
      </c>
      <c r="E1991" s="351" t="s">
        <v>1272</v>
      </c>
      <c r="F1991" s="351" t="s">
        <v>1335</v>
      </c>
      <c r="G1991" s="351" t="s">
        <v>1274</v>
      </c>
      <c r="H1991" s="351" t="s">
        <v>1275</v>
      </c>
      <c r="I1991" s="351" t="s">
        <v>3699</v>
      </c>
      <c r="J1991" s="351" t="s">
        <v>3700</v>
      </c>
      <c r="K1991" s="351" t="s">
        <v>3700</v>
      </c>
      <c r="L1991" s="351" t="s">
        <v>3699</v>
      </c>
      <c r="M1991" s="351" t="s">
        <v>1258</v>
      </c>
      <c r="N1991" s="351" t="s">
        <v>1338</v>
      </c>
      <c r="O1991" s="351" t="s">
        <v>404</v>
      </c>
    </row>
    <row r="1992" spans="1:15" hidden="1">
      <c r="A1992" s="350" t="s">
        <v>1277</v>
      </c>
      <c r="B1992" s="351">
        <v>888</v>
      </c>
      <c r="C1992" s="351" t="s">
        <v>1271</v>
      </c>
      <c r="D1992" s="351" t="s">
        <v>1271</v>
      </c>
      <c r="E1992" s="351" t="s">
        <v>1272</v>
      </c>
      <c r="F1992" s="351" t="s">
        <v>2025</v>
      </c>
      <c r="G1992" s="351" t="s">
        <v>1365</v>
      </c>
      <c r="H1992" s="351" t="s">
        <v>1275</v>
      </c>
      <c r="I1992" s="351" t="s">
        <v>2062</v>
      </c>
      <c r="J1992" s="351" t="s">
        <v>2063</v>
      </c>
      <c r="K1992" s="351" t="s">
        <v>2063</v>
      </c>
      <c r="L1992" s="351" t="s">
        <v>2062</v>
      </c>
      <c r="M1992" s="351" t="s">
        <v>1295</v>
      </c>
      <c r="N1992" s="351" t="s">
        <v>1338</v>
      </c>
      <c r="O1992" s="351" t="s">
        <v>404</v>
      </c>
    </row>
    <row r="1993" spans="1:15" hidden="1">
      <c r="A1993" s="350" t="s">
        <v>1277</v>
      </c>
      <c r="B1993" s="351">
        <v>888</v>
      </c>
      <c r="C1993" s="351" t="s">
        <v>1271</v>
      </c>
      <c r="D1993" s="351" t="s">
        <v>1271</v>
      </c>
      <c r="E1993" s="351" t="s">
        <v>1272</v>
      </c>
      <c r="F1993" s="351" t="s">
        <v>2025</v>
      </c>
      <c r="G1993" s="351" t="s">
        <v>1365</v>
      </c>
      <c r="H1993" s="351" t="s">
        <v>1275</v>
      </c>
      <c r="I1993" s="351" t="s">
        <v>2064</v>
      </c>
      <c r="J1993" s="351" t="s">
        <v>2065</v>
      </c>
      <c r="K1993" s="351" t="s">
        <v>2065</v>
      </c>
      <c r="L1993" s="351" t="s">
        <v>2064</v>
      </c>
      <c r="M1993" s="351" t="s">
        <v>1258</v>
      </c>
      <c r="N1993" s="351" t="s">
        <v>1338</v>
      </c>
      <c r="O1993" s="351" t="s">
        <v>404</v>
      </c>
    </row>
    <row r="1994" spans="1:15" hidden="1">
      <c r="A1994" s="350" t="s">
        <v>1277</v>
      </c>
      <c r="B1994" s="351">
        <v>888</v>
      </c>
      <c r="C1994" s="351" t="s">
        <v>1271</v>
      </c>
      <c r="D1994" s="351" t="s">
        <v>1271</v>
      </c>
      <c r="E1994" s="351" t="s">
        <v>1272</v>
      </c>
      <c r="F1994" s="351" t="s">
        <v>1335</v>
      </c>
      <c r="G1994" s="351" t="s">
        <v>1274</v>
      </c>
      <c r="H1994" s="351" t="s">
        <v>1275</v>
      </c>
      <c r="I1994" s="351" t="s">
        <v>3701</v>
      </c>
      <c r="J1994" s="351" t="s">
        <v>3702</v>
      </c>
      <c r="K1994" s="351" t="s">
        <v>3702</v>
      </c>
      <c r="L1994" s="351" t="s">
        <v>3701</v>
      </c>
      <c r="M1994" s="351" t="s">
        <v>1295</v>
      </c>
      <c r="N1994" s="351" t="s">
        <v>1338</v>
      </c>
      <c r="O1994" s="351" t="s">
        <v>404</v>
      </c>
    </row>
    <row r="1995" spans="1:15" hidden="1">
      <c r="A1995" s="350" t="s">
        <v>1277</v>
      </c>
      <c r="B1995" s="351">
        <v>888</v>
      </c>
      <c r="C1995" s="351" t="s">
        <v>1271</v>
      </c>
      <c r="D1995" s="351" t="s">
        <v>1271</v>
      </c>
      <c r="E1995" s="351" t="s">
        <v>1272</v>
      </c>
      <c r="F1995" s="351" t="s">
        <v>2856</v>
      </c>
      <c r="G1995" s="351" t="s">
        <v>1274</v>
      </c>
      <c r="H1995" s="351" t="s">
        <v>1290</v>
      </c>
      <c r="I1995" s="351" t="s">
        <v>3703</v>
      </c>
      <c r="J1995" s="351" t="s">
        <v>3704</v>
      </c>
      <c r="K1995" s="351" t="s">
        <v>3704</v>
      </c>
      <c r="L1995" s="351" t="s">
        <v>3705</v>
      </c>
      <c r="M1995" s="351" t="s">
        <v>1295</v>
      </c>
      <c r="N1995" s="351" t="s">
        <v>1338</v>
      </c>
      <c r="O1995" s="351" t="s">
        <v>404</v>
      </c>
    </row>
    <row r="1996" spans="1:15" hidden="1">
      <c r="A1996" s="350" t="s">
        <v>1277</v>
      </c>
      <c r="B1996" s="351">
        <v>888</v>
      </c>
      <c r="C1996" s="351" t="s">
        <v>1271</v>
      </c>
      <c r="D1996" s="351" t="s">
        <v>1271</v>
      </c>
      <c r="E1996" s="351" t="s">
        <v>1272</v>
      </c>
      <c r="F1996" s="351" t="s">
        <v>1295</v>
      </c>
      <c r="G1996" s="351" t="s">
        <v>1274</v>
      </c>
      <c r="H1996" s="351" t="s">
        <v>1275</v>
      </c>
      <c r="I1996" s="351" t="s">
        <v>3706</v>
      </c>
      <c r="J1996" s="351" t="s">
        <v>3707</v>
      </c>
      <c r="K1996" s="351" t="s">
        <v>3707</v>
      </c>
      <c r="L1996" s="351" t="s">
        <v>3706</v>
      </c>
      <c r="M1996" s="351" t="s">
        <v>1295</v>
      </c>
      <c r="N1996" s="351" t="s">
        <v>1338</v>
      </c>
      <c r="O1996" s="351" t="s">
        <v>404</v>
      </c>
    </row>
    <row r="1997" spans="1:15" hidden="1">
      <c r="A1997" s="350" t="s">
        <v>1277</v>
      </c>
      <c r="B1997" s="351">
        <v>888</v>
      </c>
      <c r="C1997" s="351" t="s">
        <v>1271</v>
      </c>
      <c r="D1997" s="351" t="s">
        <v>1271</v>
      </c>
      <c r="E1997" s="351" t="s">
        <v>1272</v>
      </c>
      <c r="F1997" s="351" t="s">
        <v>1335</v>
      </c>
      <c r="G1997" s="351" t="s">
        <v>1274</v>
      </c>
      <c r="H1997" s="351" t="s">
        <v>1275</v>
      </c>
      <c r="I1997" s="351" t="s">
        <v>3708</v>
      </c>
      <c r="J1997" s="351" t="s">
        <v>3709</v>
      </c>
      <c r="K1997" s="351" t="s">
        <v>3709</v>
      </c>
      <c r="L1997" s="351" t="s">
        <v>3708</v>
      </c>
      <c r="M1997" s="351" t="s">
        <v>1295</v>
      </c>
      <c r="N1997" s="351" t="s">
        <v>1338</v>
      </c>
      <c r="O1997" s="351" t="s">
        <v>404</v>
      </c>
    </row>
    <row r="1998" spans="1:15" hidden="1">
      <c r="A1998" s="350" t="s">
        <v>1277</v>
      </c>
      <c r="B1998" s="351">
        <v>888</v>
      </c>
      <c r="C1998" s="351" t="s">
        <v>1271</v>
      </c>
      <c r="D1998" s="351" t="s">
        <v>1271</v>
      </c>
      <c r="E1998" s="351" t="s">
        <v>1272</v>
      </c>
      <c r="F1998" s="351" t="s">
        <v>3710</v>
      </c>
      <c r="G1998" s="351" t="s">
        <v>1274</v>
      </c>
      <c r="H1998" s="351" t="s">
        <v>1275</v>
      </c>
      <c r="I1998" s="351" t="s">
        <v>3711</v>
      </c>
      <c r="J1998" s="351" t="s">
        <v>3712</v>
      </c>
      <c r="K1998" s="351" t="s">
        <v>3712</v>
      </c>
      <c r="L1998" s="351" t="s">
        <v>3711</v>
      </c>
      <c r="M1998" s="351" t="s">
        <v>1258</v>
      </c>
      <c r="N1998" s="351" t="s">
        <v>1338</v>
      </c>
      <c r="O1998" s="351" t="s">
        <v>404</v>
      </c>
    </row>
    <row r="1999" spans="1:15" hidden="1">
      <c r="A1999" s="350" t="s">
        <v>1277</v>
      </c>
      <c r="B1999" s="351">
        <v>888</v>
      </c>
      <c r="C1999" s="351" t="s">
        <v>1271</v>
      </c>
      <c r="D1999" s="351" t="s">
        <v>1271</v>
      </c>
      <c r="E1999" s="351" t="s">
        <v>1272</v>
      </c>
      <c r="F1999" s="351" t="s">
        <v>2856</v>
      </c>
      <c r="G1999" s="351" t="s">
        <v>1274</v>
      </c>
      <c r="H1999" s="351" t="s">
        <v>1290</v>
      </c>
      <c r="I1999" s="351" t="s">
        <v>3713</v>
      </c>
      <c r="J1999" s="351" t="s">
        <v>3714</v>
      </c>
      <c r="K1999" s="351" t="s">
        <v>3714</v>
      </c>
      <c r="L1999" s="351" t="s">
        <v>3713</v>
      </c>
      <c r="M1999" s="351" t="s">
        <v>1258</v>
      </c>
      <c r="N1999" s="351" t="s">
        <v>1338</v>
      </c>
      <c r="O1999" s="351" t="s">
        <v>404</v>
      </c>
    </row>
    <row r="2000" spans="1:15" hidden="1">
      <c r="A2000" s="350" t="s">
        <v>1277</v>
      </c>
      <c r="B2000" s="351">
        <v>888</v>
      </c>
      <c r="C2000" s="351" t="s">
        <v>1271</v>
      </c>
      <c r="D2000" s="351" t="s">
        <v>1271</v>
      </c>
      <c r="E2000" s="351" t="s">
        <v>1272</v>
      </c>
      <c r="F2000" s="351" t="s">
        <v>2856</v>
      </c>
      <c r="G2000" s="351" t="s">
        <v>1274</v>
      </c>
      <c r="H2000" s="351" t="s">
        <v>1290</v>
      </c>
      <c r="I2000" s="351" t="s">
        <v>3715</v>
      </c>
      <c r="J2000" s="351" t="s">
        <v>3716</v>
      </c>
      <c r="K2000" s="351" t="s">
        <v>3716</v>
      </c>
      <c r="L2000" s="351" t="s">
        <v>3715</v>
      </c>
      <c r="M2000" s="351" t="s">
        <v>1258</v>
      </c>
      <c r="N2000" s="351" t="s">
        <v>1338</v>
      </c>
      <c r="O2000" s="351" t="s">
        <v>404</v>
      </c>
    </row>
    <row r="2001" spans="1:15" hidden="1">
      <c r="A2001" s="350" t="s">
        <v>1277</v>
      </c>
      <c r="B2001" s="351">
        <v>888</v>
      </c>
      <c r="C2001" s="351" t="s">
        <v>1271</v>
      </c>
      <c r="D2001" s="351" t="s">
        <v>1271</v>
      </c>
      <c r="E2001" s="351" t="s">
        <v>1272</v>
      </c>
      <c r="F2001" s="351" t="s">
        <v>2856</v>
      </c>
      <c r="G2001" s="351" t="s">
        <v>1274</v>
      </c>
      <c r="H2001" s="351" t="s">
        <v>1290</v>
      </c>
      <c r="I2001" s="351" t="s">
        <v>3717</v>
      </c>
      <c r="J2001" s="351" t="s">
        <v>3718</v>
      </c>
      <c r="K2001" s="351" t="s">
        <v>3718</v>
      </c>
      <c r="L2001" s="351" t="s">
        <v>3717</v>
      </c>
      <c r="M2001" s="351" t="s">
        <v>1295</v>
      </c>
      <c r="N2001" s="351" t="s">
        <v>1338</v>
      </c>
      <c r="O2001" s="351" t="s">
        <v>404</v>
      </c>
    </row>
    <row r="2002" spans="1:15" hidden="1">
      <c r="A2002" s="350" t="s">
        <v>1277</v>
      </c>
      <c r="B2002" s="351">
        <v>888</v>
      </c>
      <c r="C2002" s="351" t="s">
        <v>1271</v>
      </c>
      <c r="D2002" s="351" t="s">
        <v>1271</v>
      </c>
      <c r="E2002" s="351" t="s">
        <v>1272</v>
      </c>
      <c r="F2002" s="351" t="s">
        <v>2233</v>
      </c>
      <c r="G2002" s="351" t="s">
        <v>1274</v>
      </c>
      <c r="H2002" s="351" t="s">
        <v>1275</v>
      </c>
      <c r="I2002" s="351" t="s">
        <v>3719</v>
      </c>
      <c r="J2002" s="351" t="s">
        <v>3720</v>
      </c>
      <c r="K2002" s="351" t="s">
        <v>3720</v>
      </c>
      <c r="L2002" s="351" t="s">
        <v>3719</v>
      </c>
      <c r="M2002" s="351" t="s">
        <v>1295</v>
      </c>
      <c r="N2002" s="351" t="s">
        <v>1338</v>
      </c>
      <c r="O2002" s="351" t="s">
        <v>404</v>
      </c>
    </row>
    <row r="2003" spans="1:15" hidden="1">
      <c r="A2003" s="350" t="s">
        <v>1277</v>
      </c>
      <c r="B2003" s="351">
        <v>888</v>
      </c>
      <c r="C2003" s="351" t="s">
        <v>1271</v>
      </c>
      <c r="D2003" s="351" t="s">
        <v>1271</v>
      </c>
      <c r="E2003" s="351" t="s">
        <v>1272</v>
      </c>
      <c r="F2003" s="351" t="s">
        <v>2233</v>
      </c>
      <c r="G2003" s="351" t="s">
        <v>1274</v>
      </c>
      <c r="H2003" s="351" t="s">
        <v>1275</v>
      </c>
      <c r="I2003" s="351" t="s">
        <v>3721</v>
      </c>
      <c r="J2003" s="351" t="s">
        <v>3722</v>
      </c>
      <c r="K2003" s="351" t="s">
        <v>3722</v>
      </c>
      <c r="L2003" s="351" t="s">
        <v>3723</v>
      </c>
      <c r="M2003" s="351" t="s">
        <v>1295</v>
      </c>
      <c r="N2003" s="351" t="s">
        <v>1338</v>
      </c>
      <c r="O2003" s="351" t="s">
        <v>404</v>
      </c>
    </row>
    <row r="2004" spans="1:15" hidden="1">
      <c r="A2004" s="350" t="s">
        <v>1277</v>
      </c>
      <c r="B2004" s="351">
        <v>888</v>
      </c>
      <c r="C2004" s="351" t="s">
        <v>1271</v>
      </c>
      <c r="D2004" s="351" t="s">
        <v>1271</v>
      </c>
      <c r="E2004" s="351" t="s">
        <v>1272</v>
      </c>
      <c r="F2004" s="351" t="s">
        <v>2856</v>
      </c>
      <c r="G2004" s="351" t="s">
        <v>1274</v>
      </c>
      <c r="H2004" s="351" t="s">
        <v>1290</v>
      </c>
      <c r="I2004" s="351" t="s">
        <v>3724</v>
      </c>
      <c r="J2004" s="351" t="s">
        <v>3725</v>
      </c>
      <c r="K2004" s="351" t="s">
        <v>3725</v>
      </c>
      <c r="L2004" s="351" t="s">
        <v>3724</v>
      </c>
      <c r="M2004" s="351" t="s">
        <v>1258</v>
      </c>
      <c r="N2004" s="351" t="s">
        <v>1338</v>
      </c>
      <c r="O2004" s="351" t="s">
        <v>404</v>
      </c>
    </row>
    <row r="2005" spans="1:15" hidden="1">
      <c r="A2005" s="350" t="s">
        <v>1277</v>
      </c>
      <c r="B2005" s="351">
        <v>888</v>
      </c>
      <c r="C2005" s="351" t="s">
        <v>1271</v>
      </c>
      <c r="D2005" s="351" t="s">
        <v>1271</v>
      </c>
      <c r="E2005" s="351" t="s">
        <v>1272</v>
      </c>
      <c r="F2005" s="351" t="s">
        <v>2233</v>
      </c>
      <c r="G2005" s="351" t="s">
        <v>1274</v>
      </c>
      <c r="H2005" s="351" t="s">
        <v>1275</v>
      </c>
      <c r="I2005" s="351" t="s">
        <v>3725</v>
      </c>
      <c r="J2005" s="351" t="s">
        <v>3726</v>
      </c>
      <c r="K2005" s="351" t="s">
        <v>3726</v>
      </c>
      <c r="L2005" s="351" t="s">
        <v>3725</v>
      </c>
      <c r="M2005" s="351" t="s">
        <v>1295</v>
      </c>
      <c r="N2005" s="351" t="s">
        <v>1338</v>
      </c>
      <c r="O2005" s="351" t="s">
        <v>404</v>
      </c>
    </row>
    <row r="2006" spans="1:15" hidden="1">
      <c r="A2006" s="350" t="s">
        <v>1277</v>
      </c>
      <c r="B2006" s="351">
        <v>888</v>
      </c>
      <c r="C2006" s="351" t="s">
        <v>1271</v>
      </c>
      <c r="D2006" s="351" t="s">
        <v>1271</v>
      </c>
      <c r="E2006" s="351" t="s">
        <v>1272</v>
      </c>
      <c r="F2006" s="351" t="s">
        <v>2233</v>
      </c>
      <c r="G2006" s="351" t="s">
        <v>1274</v>
      </c>
      <c r="H2006" s="351" t="s">
        <v>1275</v>
      </c>
      <c r="I2006" s="351" t="s">
        <v>3727</v>
      </c>
      <c r="J2006" s="351" t="s">
        <v>3728</v>
      </c>
      <c r="K2006" s="351" t="s">
        <v>3728</v>
      </c>
      <c r="L2006" s="351" t="s">
        <v>3727</v>
      </c>
      <c r="M2006" s="351" t="s">
        <v>1295</v>
      </c>
      <c r="N2006" s="351" t="s">
        <v>1338</v>
      </c>
      <c r="O2006" s="351" t="s">
        <v>404</v>
      </c>
    </row>
    <row r="2007" spans="1:15" hidden="1">
      <c r="A2007" s="350" t="s">
        <v>1277</v>
      </c>
      <c r="B2007" s="351">
        <v>888</v>
      </c>
      <c r="C2007" s="351" t="s">
        <v>1271</v>
      </c>
      <c r="D2007" s="351" t="s">
        <v>1271</v>
      </c>
      <c r="E2007" s="351" t="s">
        <v>1272</v>
      </c>
      <c r="F2007" s="351" t="s">
        <v>2856</v>
      </c>
      <c r="G2007" s="351" t="s">
        <v>1274</v>
      </c>
      <c r="H2007" s="351" t="s">
        <v>1290</v>
      </c>
      <c r="I2007" s="351" t="s">
        <v>2209</v>
      </c>
      <c r="J2007" s="351" t="s">
        <v>2210</v>
      </c>
      <c r="K2007" s="351" t="s">
        <v>2210</v>
      </c>
      <c r="L2007" s="351" t="s">
        <v>2209</v>
      </c>
      <c r="M2007" s="351" t="s">
        <v>1295</v>
      </c>
      <c r="N2007" s="351" t="s">
        <v>1338</v>
      </c>
      <c r="O2007" s="351" t="s">
        <v>404</v>
      </c>
    </row>
    <row r="2008" spans="1:15" hidden="1">
      <c r="A2008" s="350" t="s">
        <v>1277</v>
      </c>
      <c r="B2008" s="351">
        <v>888</v>
      </c>
      <c r="C2008" s="351" t="s">
        <v>1271</v>
      </c>
      <c r="D2008" s="351" t="s">
        <v>1271</v>
      </c>
      <c r="E2008" s="351" t="s">
        <v>1272</v>
      </c>
      <c r="F2008" s="351" t="s">
        <v>1295</v>
      </c>
      <c r="G2008" s="351" t="s">
        <v>1274</v>
      </c>
      <c r="H2008" s="351" t="s">
        <v>1275</v>
      </c>
      <c r="I2008" s="351" t="s">
        <v>3729</v>
      </c>
      <c r="J2008" s="351" t="s">
        <v>3730</v>
      </c>
      <c r="K2008" s="351" t="s">
        <v>3730</v>
      </c>
      <c r="L2008" s="351" t="s">
        <v>3729</v>
      </c>
      <c r="M2008" s="351" t="s">
        <v>1295</v>
      </c>
      <c r="N2008" s="351" t="s">
        <v>1338</v>
      </c>
      <c r="O2008" s="351" t="s">
        <v>404</v>
      </c>
    </row>
    <row r="2009" spans="1:15" hidden="1">
      <c r="A2009" s="350" t="s">
        <v>1277</v>
      </c>
      <c r="B2009" s="351">
        <v>888</v>
      </c>
      <c r="C2009" s="351" t="s">
        <v>1271</v>
      </c>
      <c r="D2009" s="351" t="s">
        <v>1271</v>
      </c>
      <c r="E2009" s="351" t="s">
        <v>1272</v>
      </c>
      <c r="F2009" s="351" t="s">
        <v>2233</v>
      </c>
      <c r="G2009" s="351" t="s">
        <v>1274</v>
      </c>
      <c r="H2009" s="351" t="s">
        <v>1275</v>
      </c>
      <c r="I2009" s="351" t="s">
        <v>3731</v>
      </c>
      <c r="J2009" s="351" t="s">
        <v>3732</v>
      </c>
      <c r="K2009" s="351" t="s">
        <v>3732</v>
      </c>
      <c r="L2009" s="351" t="s">
        <v>3731</v>
      </c>
      <c r="M2009" s="351" t="s">
        <v>1295</v>
      </c>
      <c r="N2009" s="351" t="s">
        <v>1338</v>
      </c>
      <c r="O2009" s="351" t="s">
        <v>404</v>
      </c>
    </row>
    <row r="2010" spans="1:15" hidden="1">
      <c r="A2010" s="350" t="s">
        <v>1277</v>
      </c>
      <c r="B2010" s="351">
        <v>888</v>
      </c>
      <c r="C2010" s="351" t="s">
        <v>1271</v>
      </c>
      <c r="D2010" s="351" t="s">
        <v>1271</v>
      </c>
      <c r="E2010" s="351" t="s">
        <v>1272</v>
      </c>
      <c r="F2010" s="351" t="s">
        <v>1335</v>
      </c>
      <c r="G2010" s="351" t="s">
        <v>1274</v>
      </c>
      <c r="H2010" s="351" t="s">
        <v>1275</v>
      </c>
      <c r="I2010" s="351" t="s">
        <v>3733</v>
      </c>
      <c r="J2010" s="351" t="s">
        <v>3734</v>
      </c>
      <c r="K2010" s="351" t="s">
        <v>3734</v>
      </c>
      <c r="L2010" s="351" t="s">
        <v>3733</v>
      </c>
      <c r="M2010" s="351" t="s">
        <v>1295</v>
      </c>
      <c r="N2010" s="351" t="s">
        <v>1338</v>
      </c>
      <c r="O2010" s="351" t="s">
        <v>404</v>
      </c>
    </row>
    <row r="2011" spans="1:15" hidden="1">
      <c r="A2011" s="350" t="s">
        <v>1277</v>
      </c>
      <c r="B2011" s="351">
        <v>888</v>
      </c>
      <c r="C2011" s="351" t="s">
        <v>1271</v>
      </c>
      <c r="D2011" s="351" t="s">
        <v>1271</v>
      </c>
      <c r="E2011" s="351" t="s">
        <v>1272</v>
      </c>
      <c r="F2011" s="351" t="s">
        <v>2856</v>
      </c>
      <c r="G2011" s="351" t="s">
        <v>1274</v>
      </c>
      <c r="H2011" s="351" t="s">
        <v>1290</v>
      </c>
      <c r="I2011" s="351" t="s">
        <v>3735</v>
      </c>
      <c r="J2011" s="351" t="s">
        <v>3736</v>
      </c>
      <c r="K2011" s="351" t="s">
        <v>3736</v>
      </c>
      <c r="L2011" s="351" t="s">
        <v>3735</v>
      </c>
      <c r="M2011" s="351" t="s">
        <v>1258</v>
      </c>
      <c r="N2011" s="351" t="s">
        <v>1338</v>
      </c>
      <c r="O2011" s="351" t="s">
        <v>404</v>
      </c>
    </row>
    <row r="2012" spans="1:15" hidden="1">
      <c r="A2012" s="350" t="s">
        <v>1277</v>
      </c>
      <c r="B2012" s="351">
        <v>888</v>
      </c>
      <c r="C2012" s="351" t="s">
        <v>1271</v>
      </c>
      <c r="D2012" s="351" t="s">
        <v>1271</v>
      </c>
      <c r="E2012" s="351" t="s">
        <v>1272</v>
      </c>
      <c r="F2012" s="351" t="s">
        <v>1295</v>
      </c>
      <c r="G2012" s="351" t="s">
        <v>1274</v>
      </c>
      <c r="H2012" s="351" t="s">
        <v>1275</v>
      </c>
      <c r="I2012" s="351" t="s">
        <v>3737</v>
      </c>
      <c r="J2012" s="351" t="s">
        <v>3738</v>
      </c>
      <c r="K2012" s="351" t="s">
        <v>3738</v>
      </c>
      <c r="L2012" s="351" t="s">
        <v>3737</v>
      </c>
      <c r="M2012" s="351" t="s">
        <v>1295</v>
      </c>
      <c r="N2012" s="351" t="s">
        <v>1338</v>
      </c>
      <c r="O2012" s="351" t="s">
        <v>404</v>
      </c>
    </row>
    <row r="2013" spans="1:15" hidden="1">
      <c r="A2013" s="350" t="s">
        <v>1277</v>
      </c>
      <c r="B2013" s="351">
        <v>888</v>
      </c>
      <c r="C2013" s="351" t="s">
        <v>1271</v>
      </c>
      <c r="D2013" s="351" t="s">
        <v>1271</v>
      </c>
      <c r="E2013" s="351" t="s">
        <v>1272</v>
      </c>
      <c r="F2013" s="351" t="s">
        <v>2854</v>
      </c>
      <c r="G2013" s="351" t="s">
        <v>1274</v>
      </c>
      <c r="H2013" s="351" t="s">
        <v>1290</v>
      </c>
      <c r="I2013" s="351" t="s">
        <v>3739</v>
      </c>
      <c r="J2013" s="351" t="s">
        <v>3740</v>
      </c>
      <c r="K2013" s="351" t="s">
        <v>3740</v>
      </c>
      <c r="L2013" s="351" t="s">
        <v>3739</v>
      </c>
      <c r="M2013" s="351" t="s">
        <v>1295</v>
      </c>
      <c r="N2013" s="351" t="s">
        <v>1338</v>
      </c>
      <c r="O2013" s="351" t="s">
        <v>404</v>
      </c>
    </row>
    <row r="2014" spans="1:15" hidden="1">
      <c r="A2014" s="350" t="s">
        <v>1277</v>
      </c>
      <c r="B2014" s="351">
        <v>888</v>
      </c>
      <c r="C2014" s="351" t="s">
        <v>1271</v>
      </c>
      <c r="D2014" s="351" t="s">
        <v>1271</v>
      </c>
      <c r="E2014" s="351" t="s">
        <v>1272</v>
      </c>
      <c r="F2014" s="351" t="s">
        <v>2854</v>
      </c>
      <c r="G2014" s="351" t="s">
        <v>1274</v>
      </c>
      <c r="H2014" s="351" t="s">
        <v>1290</v>
      </c>
      <c r="I2014" s="351" t="s">
        <v>3741</v>
      </c>
      <c r="J2014" s="351" t="s">
        <v>3742</v>
      </c>
      <c r="K2014" s="351" t="s">
        <v>3742</v>
      </c>
      <c r="L2014" s="351" t="s">
        <v>3741</v>
      </c>
      <c r="M2014" s="351" t="s">
        <v>1295</v>
      </c>
      <c r="N2014" s="351" t="s">
        <v>1338</v>
      </c>
      <c r="O2014" s="351" t="s">
        <v>404</v>
      </c>
    </row>
    <row r="2015" spans="1:15" hidden="1">
      <c r="A2015" s="350" t="s">
        <v>1277</v>
      </c>
      <c r="B2015" s="351">
        <v>888</v>
      </c>
      <c r="C2015" s="351" t="s">
        <v>1271</v>
      </c>
      <c r="D2015" s="351" t="s">
        <v>1271</v>
      </c>
      <c r="E2015" s="351" t="s">
        <v>1272</v>
      </c>
      <c r="F2015" s="351" t="s">
        <v>2856</v>
      </c>
      <c r="G2015" s="351" t="s">
        <v>1274</v>
      </c>
      <c r="H2015" s="351" t="s">
        <v>1290</v>
      </c>
      <c r="I2015" s="351" t="s">
        <v>3743</v>
      </c>
      <c r="J2015" s="351" t="s">
        <v>3744</v>
      </c>
      <c r="K2015" s="351" t="s">
        <v>3744</v>
      </c>
      <c r="L2015" s="351" t="s">
        <v>3743</v>
      </c>
      <c r="M2015" s="351" t="s">
        <v>1258</v>
      </c>
      <c r="N2015" s="351" t="s">
        <v>1338</v>
      </c>
      <c r="O2015" s="351" t="s">
        <v>404</v>
      </c>
    </row>
    <row r="2016" spans="1:15" hidden="1">
      <c r="A2016" s="350" t="s">
        <v>1277</v>
      </c>
      <c r="B2016" s="351">
        <v>888</v>
      </c>
      <c r="C2016" s="351" t="s">
        <v>1271</v>
      </c>
      <c r="D2016" s="351" t="s">
        <v>1271</v>
      </c>
      <c r="E2016" s="351" t="s">
        <v>1272</v>
      </c>
      <c r="F2016" s="351" t="s">
        <v>2856</v>
      </c>
      <c r="G2016" s="351" t="s">
        <v>1274</v>
      </c>
      <c r="H2016" s="351" t="s">
        <v>1290</v>
      </c>
      <c r="I2016" s="351" t="s">
        <v>3745</v>
      </c>
      <c r="J2016" s="351" t="s">
        <v>3746</v>
      </c>
      <c r="K2016" s="351" t="s">
        <v>3746</v>
      </c>
      <c r="L2016" s="351" t="s">
        <v>3745</v>
      </c>
      <c r="M2016" s="351" t="s">
        <v>1295</v>
      </c>
      <c r="N2016" s="351" t="s">
        <v>1338</v>
      </c>
      <c r="O2016" s="351" t="s">
        <v>404</v>
      </c>
    </row>
    <row r="2017" spans="1:15" hidden="1">
      <c r="A2017" s="350" t="s">
        <v>1277</v>
      </c>
      <c r="B2017" s="351">
        <v>888</v>
      </c>
      <c r="C2017" s="351" t="s">
        <v>1271</v>
      </c>
      <c r="D2017" s="351" t="s">
        <v>1271</v>
      </c>
      <c r="E2017" s="351" t="s">
        <v>1272</v>
      </c>
      <c r="F2017" s="351" t="s">
        <v>1295</v>
      </c>
      <c r="G2017" s="351" t="s">
        <v>1274</v>
      </c>
      <c r="H2017" s="351" t="s">
        <v>1275</v>
      </c>
      <c r="I2017" s="351" t="s">
        <v>3747</v>
      </c>
      <c r="J2017" s="351" t="s">
        <v>3748</v>
      </c>
      <c r="K2017" s="351" t="s">
        <v>3748</v>
      </c>
      <c r="L2017" s="351" t="s">
        <v>3747</v>
      </c>
      <c r="M2017" s="351" t="s">
        <v>1295</v>
      </c>
      <c r="N2017" s="351" t="s">
        <v>1338</v>
      </c>
      <c r="O2017" s="351" t="s">
        <v>404</v>
      </c>
    </row>
    <row r="2018" spans="1:15" hidden="1">
      <c r="A2018" s="350" t="s">
        <v>1277</v>
      </c>
      <c r="B2018" s="351">
        <v>888</v>
      </c>
      <c r="C2018" s="351" t="s">
        <v>1271</v>
      </c>
      <c r="D2018" s="351" t="s">
        <v>1271</v>
      </c>
      <c r="E2018" s="351" t="s">
        <v>1272</v>
      </c>
      <c r="F2018" s="351" t="s">
        <v>1295</v>
      </c>
      <c r="G2018" s="351" t="s">
        <v>1274</v>
      </c>
      <c r="H2018" s="351" t="s">
        <v>1275</v>
      </c>
      <c r="I2018" s="351" t="s">
        <v>3749</v>
      </c>
      <c r="J2018" s="351" t="s">
        <v>3750</v>
      </c>
      <c r="K2018" s="351" t="s">
        <v>3750</v>
      </c>
      <c r="L2018" s="351" t="s">
        <v>3749</v>
      </c>
      <c r="M2018" s="351" t="s">
        <v>1295</v>
      </c>
      <c r="N2018" s="351" t="s">
        <v>1338</v>
      </c>
      <c r="O2018" s="351" t="s">
        <v>404</v>
      </c>
    </row>
    <row r="2019" spans="1:15" hidden="1">
      <c r="A2019" s="350" t="s">
        <v>1277</v>
      </c>
      <c r="B2019" s="351">
        <v>888</v>
      </c>
      <c r="C2019" s="351" t="s">
        <v>1271</v>
      </c>
      <c r="D2019" s="351" t="s">
        <v>1271</v>
      </c>
      <c r="E2019" s="351" t="s">
        <v>1272</v>
      </c>
      <c r="F2019" s="351" t="s">
        <v>2854</v>
      </c>
      <c r="G2019" s="351" t="s">
        <v>1274</v>
      </c>
      <c r="H2019" s="351" t="s">
        <v>1290</v>
      </c>
      <c r="I2019" s="351" t="s">
        <v>3751</v>
      </c>
      <c r="J2019" s="351" t="s">
        <v>3752</v>
      </c>
      <c r="K2019" s="351" t="s">
        <v>3752</v>
      </c>
      <c r="L2019" s="351" t="s">
        <v>3751</v>
      </c>
      <c r="M2019" s="351" t="s">
        <v>1258</v>
      </c>
      <c r="N2019" s="351" t="s">
        <v>1338</v>
      </c>
      <c r="O2019" s="351" t="s">
        <v>404</v>
      </c>
    </row>
    <row r="2020" spans="1:15" hidden="1">
      <c r="A2020" s="350" t="s">
        <v>1277</v>
      </c>
      <c r="B2020" s="351">
        <v>888</v>
      </c>
      <c r="C2020" s="351" t="s">
        <v>1271</v>
      </c>
      <c r="D2020" s="351" t="s">
        <v>1271</v>
      </c>
      <c r="E2020" s="351" t="s">
        <v>1272</v>
      </c>
      <c r="F2020" s="351" t="s">
        <v>2856</v>
      </c>
      <c r="G2020" s="351" t="s">
        <v>1274</v>
      </c>
      <c r="H2020" s="351" t="s">
        <v>1290</v>
      </c>
      <c r="I2020" s="351" t="s">
        <v>3753</v>
      </c>
      <c r="J2020" s="351" t="s">
        <v>3754</v>
      </c>
      <c r="K2020" s="351" t="s">
        <v>3754</v>
      </c>
      <c r="L2020" s="351" t="s">
        <v>3753</v>
      </c>
      <c r="M2020" s="351" t="s">
        <v>1295</v>
      </c>
      <c r="N2020" s="351" t="s">
        <v>1338</v>
      </c>
      <c r="O2020" s="351" t="s">
        <v>404</v>
      </c>
    </row>
    <row r="2021" spans="1:15" hidden="1">
      <c r="A2021" s="350" t="s">
        <v>1277</v>
      </c>
      <c r="B2021" s="351">
        <v>888</v>
      </c>
      <c r="C2021" s="351" t="s">
        <v>1271</v>
      </c>
      <c r="D2021" s="351" t="s">
        <v>1271</v>
      </c>
      <c r="E2021" s="351" t="s">
        <v>1272</v>
      </c>
      <c r="F2021" s="351" t="s">
        <v>2025</v>
      </c>
      <c r="G2021" s="351" t="s">
        <v>1365</v>
      </c>
      <c r="H2021" s="351" t="s">
        <v>1275</v>
      </c>
      <c r="I2021" s="351" t="s">
        <v>2068</v>
      </c>
      <c r="J2021" s="351" t="s">
        <v>2069</v>
      </c>
      <c r="K2021" s="351" t="s">
        <v>2069</v>
      </c>
      <c r="L2021" s="351" t="s">
        <v>2068</v>
      </c>
      <c r="M2021" s="351" t="s">
        <v>1258</v>
      </c>
      <c r="N2021" s="351" t="s">
        <v>1338</v>
      </c>
      <c r="O2021" s="351" t="s">
        <v>404</v>
      </c>
    </row>
    <row r="2022" spans="1:15" hidden="1">
      <c r="A2022" s="350" t="s">
        <v>1277</v>
      </c>
      <c r="B2022" s="351">
        <v>888</v>
      </c>
      <c r="C2022" s="351" t="s">
        <v>1271</v>
      </c>
      <c r="D2022" s="351" t="s">
        <v>1271</v>
      </c>
      <c r="E2022" s="351" t="s">
        <v>1272</v>
      </c>
      <c r="F2022" s="351" t="s">
        <v>2856</v>
      </c>
      <c r="G2022" s="351" t="s">
        <v>1274</v>
      </c>
      <c r="H2022" s="351" t="s">
        <v>1290</v>
      </c>
      <c r="I2022" s="351" t="s">
        <v>3755</v>
      </c>
      <c r="J2022" s="351" t="s">
        <v>3756</v>
      </c>
      <c r="K2022" s="351" t="s">
        <v>3756</v>
      </c>
      <c r="L2022" s="351" t="s">
        <v>3755</v>
      </c>
      <c r="M2022" s="351" t="s">
        <v>1258</v>
      </c>
      <c r="N2022" s="351" t="s">
        <v>1338</v>
      </c>
      <c r="O2022" s="351" t="s">
        <v>404</v>
      </c>
    </row>
    <row r="2023" spans="1:15" hidden="1">
      <c r="A2023" s="350" t="s">
        <v>1277</v>
      </c>
      <c r="B2023" s="351">
        <v>888</v>
      </c>
      <c r="C2023" s="351" t="s">
        <v>1271</v>
      </c>
      <c r="D2023" s="351" t="s">
        <v>1271</v>
      </c>
      <c r="E2023" s="351" t="s">
        <v>1272</v>
      </c>
      <c r="F2023" s="351" t="s">
        <v>2856</v>
      </c>
      <c r="G2023" s="351" t="s">
        <v>1274</v>
      </c>
      <c r="H2023" s="351" t="s">
        <v>1290</v>
      </c>
      <c r="I2023" s="351" t="s">
        <v>3757</v>
      </c>
      <c r="J2023" s="351" t="s">
        <v>3758</v>
      </c>
      <c r="K2023" s="351" t="s">
        <v>3758</v>
      </c>
      <c r="L2023" s="351" t="s">
        <v>3757</v>
      </c>
      <c r="M2023" s="351" t="s">
        <v>1258</v>
      </c>
      <c r="N2023" s="351" t="s">
        <v>1338</v>
      </c>
      <c r="O2023" s="351" t="s">
        <v>404</v>
      </c>
    </row>
    <row r="2024" spans="1:15" hidden="1">
      <c r="A2024" s="350" t="s">
        <v>1277</v>
      </c>
      <c r="B2024" s="351">
        <v>888</v>
      </c>
      <c r="C2024" s="351" t="s">
        <v>1271</v>
      </c>
      <c r="D2024" s="351" t="s">
        <v>1271</v>
      </c>
      <c r="E2024" s="351" t="s">
        <v>1272</v>
      </c>
      <c r="F2024" s="351" t="s">
        <v>1295</v>
      </c>
      <c r="G2024" s="351" t="s">
        <v>1274</v>
      </c>
      <c r="H2024" s="351" t="s">
        <v>1275</v>
      </c>
      <c r="I2024" s="351" t="s">
        <v>3759</v>
      </c>
      <c r="J2024" s="351" t="s">
        <v>3760</v>
      </c>
      <c r="K2024" s="351" t="s">
        <v>3760</v>
      </c>
      <c r="L2024" s="351" t="s">
        <v>3759</v>
      </c>
      <c r="M2024" s="351" t="s">
        <v>1295</v>
      </c>
      <c r="N2024" s="351" t="s">
        <v>1338</v>
      </c>
      <c r="O2024" s="351" t="s">
        <v>404</v>
      </c>
    </row>
    <row r="2025" spans="1:15" hidden="1">
      <c r="A2025" s="350" t="s">
        <v>1277</v>
      </c>
      <c r="B2025" s="351">
        <v>888</v>
      </c>
      <c r="C2025" s="351" t="s">
        <v>1271</v>
      </c>
      <c r="D2025" s="351" t="s">
        <v>1271</v>
      </c>
      <c r="E2025" s="351" t="s">
        <v>1272</v>
      </c>
      <c r="F2025" s="351" t="s">
        <v>1364</v>
      </c>
      <c r="G2025" s="351" t="s">
        <v>1365</v>
      </c>
      <c r="H2025" s="351" t="s">
        <v>1290</v>
      </c>
      <c r="I2025" s="351" t="s">
        <v>3761</v>
      </c>
      <c r="J2025" s="351" t="s">
        <v>3762</v>
      </c>
      <c r="K2025" s="351" t="s">
        <v>3762</v>
      </c>
      <c r="L2025" s="351" t="s">
        <v>3761</v>
      </c>
      <c r="M2025" s="351" t="s">
        <v>1295</v>
      </c>
      <c r="N2025" s="351" t="s">
        <v>1338</v>
      </c>
      <c r="O2025" s="351" t="s">
        <v>404</v>
      </c>
    </row>
    <row r="2026" spans="1:15" hidden="1">
      <c r="A2026" s="350" t="s">
        <v>1277</v>
      </c>
      <c r="B2026" s="351">
        <v>888</v>
      </c>
      <c r="C2026" s="351" t="s">
        <v>1271</v>
      </c>
      <c r="D2026" s="351" t="s">
        <v>1271</v>
      </c>
      <c r="E2026" s="351" t="s">
        <v>1272</v>
      </c>
      <c r="F2026" s="351" t="s">
        <v>2025</v>
      </c>
      <c r="G2026" s="351" t="s">
        <v>1365</v>
      </c>
      <c r="H2026" s="351" t="s">
        <v>1275</v>
      </c>
      <c r="I2026" s="351" t="s">
        <v>2070</v>
      </c>
      <c r="J2026" s="351" t="s">
        <v>2071</v>
      </c>
      <c r="K2026" s="351" t="s">
        <v>2071</v>
      </c>
      <c r="L2026" s="351" t="s">
        <v>2070</v>
      </c>
      <c r="M2026" s="351" t="s">
        <v>1258</v>
      </c>
      <c r="N2026" s="351" t="s">
        <v>1338</v>
      </c>
      <c r="O2026" s="351" t="s">
        <v>404</v>
      </c>
    </row>
    <row r="2027" spans="1:15" hidden="1">
      <c r="A2027" s="350" t="s">
        <v>1277</v>
      </c>
      <c r="B2027" s="351">
        <v>888</v>
      </c>
      <c r="C2027" s="351" t="s">
        <v>1271</v>
      </c>
      <c r="D2027" s="351" t="s">
        <v>1271</v>
      </c>
      <c r="E2027" s="351" t="s">
        <v>1272</v>
      </c>
      <c r="F2027" s="351" t="s">
        <v>1295</v>
      </c>
      <c r="G2027" s="351" t="s">
        <v>1274</v>
      </c>
      <c r="H2027" s="351" t="s">
        <v>1275</v>
      </c>
      <c r="I2027" s="351" t="s">
        <v>3763</v>
      </c>
      <c r="J2027" s="351" t="s">
        <v>3764</v>
      </c>
      <c r="K2027" s="351" t="s">
        <v>3764</v>
      </c>
      <c r="L2027" s="351" t="s">
        <v>3763</v>
      </c>
      <c r="M2027" s="351" t="s">
        <v>1295</v>
      </c>
      <c r="N2027" s="351" t="s">
        <v>1338</v>
      </c>
      <c r="O2027" s="351" t="s">
        <v>404</v>
      </c>
    </row>
    <row r="2028" spans="1:15" hidden="1">
      <c r="A2028" s="350" t="s">
        <v>1277</v>
      </c>
      <c r="B2028" s="351">
        <v>888</v>
      </c>
      <c r="C2028" s="351" t="s">
        <v>1271</v>
      </c>
      <c r="D2028" s="351" t="s">
        <v>1271</v>
      </c>
      <c r="E2028" s="351" t="s">
        <v>1272</v>
      </c>
      <c r="F2028" s="351" t="s">
        <v>2854</v>
      </c>
      <c r="G2028" s="351" t="s">
        <v>1274</v>
      </c>
      <c r="H2028" s="351" t="s">
        <v>1290</v>
      </c>
      <c r="I2028" s="351" t="s">
        <v>3765</v>
      </c>
      <c r="J2028" s="351" t="s">
        <v>3766</v>
      </c>
      <c r="K2028" s="351" t="s">
        <v>3766</v>
      </c>
      <c r="L2028" s="351" t="s">
        <v>3765</v>
      </c>
      <c r="M2028" s="351" t="s">
        <v>1295</v>
      </c>
      <c r="N2028" s="351" t="s">
        <v>1338</v>
      </c>
      <c r="O2028" s="351" t="s">
        <v>404</v>
      </c>
    </row>
    <row r="2029" spans="1:15" hidden="1">
      <c r="A2029" s="350" t="s">
        <v>1277</v>
      </c>
      <c r="B2029" s="351">
        <v>888</v>
      </c>
      <c r="C2029" s="351" t="s">
        <v>1271</v>
      </c>
      <c r="D2029" s="351" t="s">
        <v>1271</v>
      </c>
      <c r="E2029" s="351" t="s">
        <v>1272</v>
      </c>
      <c r="F2029" s="351" t="s">
        <v>2856</v>
      </c>
      <c r="G2029" s="351" t="s">
        <v>1274</v>
      </c>
      <c r="H2029" s="351" t="s">
        <v>1290</v>
      </c>
      <c r="I2029" s="351" t="s">
        <v>3767</v>
      </c>
      <c r="J2029" s="351" t="s">
        <v>3768</v>
      </c>
      <c r="K2029" s="351" t="s">
        <v>3768</v>
      </c>
      <c r="L2029" s="351" t="s">
        <v>3767</v>
      </c>
      <c r="M2029" s="351" t="s">
        <v>1258</v>
      </c>
      <c r="N2029" s="351" t="s">
        <v>1338</v>
      </c>
      <c r="O2029" s="351" t="s">
        <v>404</v>
      </c>
    </row>
    <row r="2030" spans="1:15" hidden="1">
      <c r="A2030" s="350" t="s">
        <v>1277</v>
      </c>
      <c r="B2030" s="351">
        <v>888</v>
      </c>
      <c r="C2030" s="351" t="s">
        <v>1271</v>
      </c>
      <c r="D2030" s="351" t="s">
        <v>1271</v>
      </c>
      <c r="E2030" s="351" t="s">
        <v>1272</v>
      </c>
      <c r="F2030" s="351" t="s">
        <v>2856</v>
      </c>
      <c r="G2030" s="351" t="s">
        <v>1274</v>
      </c>
      <c r="H2030" s="351" t="s">
        <v>1290</v>
      </c>
      <c r="I2030" s="351" t="s">
        <v>3769</v>
      </c>
      <c r="J2030" s="351" t="s">
        <v>3770</v>
      </c>
      <c r="K2030" s="351" t="s">
        <v>3770</v>
      </c>
      <c r="L2030" s="351" t="s">
        <v>3769</v>
      </c>
      <c r="M2030" s="351" t="s">
        <v>1295</v>
      </c>
      <c r="N2030" s="351" t="s">
        <v>1338</v>
      </c>
      <c r="O2030" s="351" t="s">
        <v>404</v>
      </c>
    </row>
    <row r="2031" spans="1:15" hidden="1">
      <c r="A2031" s="350" t="s">
        <v>1277</v>
      </c>
      <c r="B2031" s="351">
        <v>888</v>
      </c>
      <c r="C2031" s="351" t="s">
        <v>1271</v>
      </c>
      <c r="D2031" s="351" t="s">
        <v>1271</v>
      </c>
      <c r="E2031" s="351" t="s">
        <v>1272</v>
      </c>
      <c r="F2031" s="351" t="s">
        <v>3771</v>
      </c>
      <c r="G2031" s="351" t="s">
        <v>1274</v>
      </c>
      <c r="H2031" s="351" t="s">
        <v>1275</v>
      </c>
      <c r="I2031" s="351" t="s">
        <v>3771</v>
      </c>
      <c r="J2031" s="351" t="s">
        <v>3772</v>
      </c>
      <c r="K2031" s="351" t="s">
        <v>3772</v>
      </c>
      <c r="L2031" s="351" t="s">
        <v>3771</v>
      </c>
      <c r="M2031" s="351" t="s">
        <v>1258</v>
      </c>
      <c r="N2031" s="351" t="s">
        <v>1338</v>
      </c>
      <c r="O2031" s="351" t="s">
        <v>404</v>
      </c>
    </row>
    <row r="2032" spans="1:15" hidden="1">
      <c r="A2032" s="350" t="s">
        <v>1277</v>
      </c>
      <c r="B2032" s="351">
        <v>888</v>
      </c>
      <c r="C2032" s="351" t="s">
        <v>1271</v>
      </c>
      <c r="D2032" s="351" t="s">
        <v>1271</v>
      </c>
      <c r="E2032" s="351" t="s">
        <v>1272</v>
      </c>
      <c r="F2032" s="351" t="s">
        <v>2233</v>
      </c>
      <c r="G2032" s="351" t="s">
        <v>1274</v>
      </c>
      <c r="H2032" s="351" t="s">
        <v>1275</v>
      </c>
      <c r="I2032" s="351" t="s">
        <v>3773</v>
      </c>
      <c r="J2032" s="351" t="s">
        <v>3774</v>
      </c>
      <c r="K2032" s="351" t="s">
        <v>3774</v>
      </c>
      <c r="L2032" s="351" t="s">
        <v>3773</v>
      </c>
      <c r="M2032" s="351" t="s">
        <v>1295</v>
      </c>
      <c r="N2032" s="351" t="s">
        <v>1338</v>
      </c>
      <c r="O2032" s="351" t="s">
        <v>404</v>
      </c>
    </row>
    <row r="2033" spans="1:15" hidden="1">
      <c r="A2033" s="350" t="s">
        <v>1277</v>
      </c>
      <c r="B2033" s="351">
        <v>888</v>
      </c>
      <c r="C2033" s="351" t="s">
        <v>1271</v>
      </c>
      <c r="D2033" s="351" t="s">
        <v>1271</v>
      </c>
      <c r="E2033" s="351" t="s">
        <v>1272</v>
      </c>
      <c r="F2033" s="351" t="s">
        <v>3775</v>
      </c>
      <c r="G2033" s="351" t="s">
        <v>1365</v>
      </c>
      <c r="H2033" s="351" t="s">
        <v>1275</v>
      </c>
      <c r="I2033" s="351" t="s">
        <v>3775</v>
      </c>
      <c r="J2033" s="351" t="s">
        <v>3776</v>
      </c>
      <c r="K2033" s="351" t="s">
        <v>3776</v>
      </c>
      <c r="L2033" s="351" t="s">
        <v>3775</v>
      </c>
      <c r="M2033" s="351" t="s">
        <v>1258</v>
      </c>
      <c r="N2033" s="351" t="s">
        <v>1338</v>
      </c>
      <c r="O2033" s="351" t="s">
        <v>404</v>
      </c>
    </row>
    <row r="2034" spans="1:15" hidden="1">
      <c r="A2034" s="350" t="s">
        <v>1277</v>
      </c>
      <c r="B2034" s="351">
        <v>888</v>
      </c>
      <c r="C2034" s="351" t="s">
        <v>1271</v>
      </c>
      <c r="D2034" s="351" t="s">
        <v>1271</v>
      </c>
      <c r="E2034" s="351" t="s">
        <v>1272</v>
      </c>
      <c r="F2034" s="351" t="s">
        <v>2856</v>
      </c>
      <c r="G2034" s="351" t="s">
        <v>1274</v>
      </c>
      <c r="H2034" s="351" t="s">
        <v>1290</v>
      </c>
      <c r="I2034" s="351" t="s">
        <v>3777</v>
      </c>
      <c r="J2034" s="351" t="s">
        <v>3778</v>
      </c>
      <c r="K2034" s="351" t="s">
        <v>3778</v>
      </c>
      <c r="L2034" s="351" t="s">
        <v>3777</v>
      </c>
      <c r="M2034" s="351" t="s">
        <v>1295</v>
      </c>
      <c r="N2034" s="351" t="s">
        <v>1338</v>
      </c>
      <c r="O2034" s="351" t="s">
        <v>404</v>
      </c>
    </row>
    <row r="2035" spans="1:15" hidden="1">
      <c r="A2035" s="350" t="s">
        <v>1277</v>
      </c>
      <c r="B2035" s="351">
        <v>888</v>
      </c>
      <c r="C2035" s="351" t="s">
        <v>1271</v>
      </c>
      <c r="D2035" s="351" t="s">
        <v>1271</v>
      </c>
      <c r="E2035" s="351" t="s">
        <v>1272</v>
      </c>
      <c r="F2035" s="351" t="s">
        <v>2856</v>
      </c>
      <c r="G2035" s="351" t="s">
        <v>1274</v>
      </c>
      <c r="H2035" s="351" t="s">
        <v>1290</v>
      </c>
      <c r="I2035" s="351" t="s">
        <v>3779</v>
      </c>
      <c r="J2035" s="351" t="s">
        <v>3780</v>
      </c>
      <c r="K2035" s="351" t="s">
        <v>3780</v>
      </c>
      <c r="L2035" s="351" t="s">
        <v>3779</v>
      </c>
      <c r="M2035" s="351" t="s">
        <v>1295</v>
      </c>
      <c r="N2035" s="351" t="s">
        <v>1338</v>
      </c>
      <c r="O2035" s="351" t="s">
        <v>404</v>
      </c>
    </row>
    <row r="2036" spans="1:15" hidden="1">
      <c r="A2036" s="350" t="s">
        <v>1277</v>
      </c>
      <c r="B2036" s="351">
        <v>888</v>
      </c>
      <c r="C2036" s="351" t="s">
        <v>1271</v>
      </c>
      <c r="D2036" s="351" t="s">
        <v>1271</v>
      </c>
      <c r="E2036" s="351" t="s">
        <v>1272</v>
      </c>
      <c r="F2036" s="351" t="s">
        <v>1295</v>
      </c>
      <c r="G2036" s="351" t="s">
        <v>1274</v>
      </c>
      <c r="H2036" s="351" t="s">
        <v>1275</v>
      </c>
      <c r="I2036" s="351" t="s">
        <v>3781</v>
      </c>
      <c r="J2036" s="351" t="s">
        <v>3782</v>
      </c>
      <c r="K2036" s="351" t="s">
        <v>3782</v>
      </c>
      <c r="L2036" s="351" t="s">
        <v>3781</v>
      </c>
      <c r="M2036" s="351" t="s">
        <v>1295</v>
      </c>
      <c r="N2036" s="351" t="s">
        <v>1338</v>
      </c>
      <c r="O2036" s="351" t="s">
        <v>404</v>
      </c>
    </row>
    <row r="2037" spans="1:15" hidden="1">
      <c r="A2037" s="350" t="s">
        <v>1277</v>
      </c>
      <c r="B2037" s="351">
        <v>888</v>
      </c>
      <c r="C2037" s="351" t="s">
        <v>1271</v>
      </c>
      <c r="D2037" s="351" t="s">
        <v>1271</v>
      </c>
      <c r="E2037" s="351" t="s">
        <v>1272</v>
      </c>
      <c r="F2037" s="351" t="s">
        <v>2854</v>
      </c>
      <c r="G2037" s="351" t="s">
        <v>1274</v>
      </c>
      <c r="H2037" s="351" t="s">
        <v>1275</v>
      </c>
      <c r="I2037" s="351" t="s">
        <v>3783</v>
      </c>
      <c r="J2037" s="351" t="s">
        <v>3784</v>
      </c>
      <c r="K2037" s="351" t="s">
        <v>3784</v>
      </c>
      <c r="L2037" s="351" t="s">
        <v>3783</v>
      </c>
      <c r="M2037" s="351" t="s">
        <v>1295</v>
      </c>
      <c r="N2037" s="351" t="s">
        <v>1338</v>
      </c>
      <c r="O2037" s="351" t="s">
        <v>404</v>
      </c>
    </row>
    <row r="2038" spans="1:15" hidden="1">
      <c r="A2038" s="350" t="s">
        <v>1277</v>
      </c>
      <c r="B2038" s="351">
        <v>888</v>
      </c>
      <c r="C2038" s="351" t="s">
        <v>1271</v>
      </c>
      <c r="D2038" s="351" t="s">
        <v>1271</v>
      </c>
      <c r="E2038" s="351" t="s">
        <v>1272</v>
      </c>
      <c r="F2038" s="351" t="s">
        <v>1295</v>
      </c>
      <c r="G2038" s="351" t="s">
        <v>1274</v>
      </c>
      <c r="H2038" s="351" t="s">
        <v>1275</v>
      </c>
      <c r="I2038" s="351" t="s">
        <v>3785</v>
      </c>
      <c r="J2038" s="351" t="s">
        <v>3786</v>
      </c>
      <c r="K2038" s="351" t="s">
        <v>3786</v>
      </c>
      <c r="L2038" s="351" t="s">
        <v>3785</v>
      </c>
      <c r="M2038" s="351" t="s">
        <v>1295</v>
      </c>
      <c r="N2038" s="351" t="s">
        <v>1338</v>
      </c>
      <c r="O2038" s="351" t="s">
        <v>404</v>
      </c>
    </row>
    <row r="2039" spans="1:15" hidden="1">
      <c r="A2039" s="350" t="s">
        <v>1277</v>
      </c>
      <c r="B2039" s="351">
        <v>888</v>
      </c>
      <c r="C2039" s="351" t="s">
        <v>1271</v>
      </c>
      <c r="D2039" s="351" t="s">
        <v>1271</v>
      </c>
      <c r="E2039" s="351" t="s">
        <v>1272</v>
      </c>
      <c r="F2039" s="351" t="s">
        <v>2856</v>
      </c>
      <c r="G2039" s="351" t="s">
        <v>1274</v>
      </c>
      <c r="H2039" s="351" t="s">
        <v>1290</v>
      </c>
      <c r="I2039" s="351" t="s">
        <v>3787</v>
      </c>
      <c r="J2039" s="351" t="s">
        <v>3788</v>
      </c>
      <c r="K2039" s="351" t="s">
        <v>3788</v>
      </c>
      <c r="L2039" s="351" t="s">
        <v>3787</v>
      </c>
      <c r="M2039" s="351" t="s">
        <v>1295</v>
      </c>
      <c r="N2039" s="351" t="s">
        <v>1338</v>
      </c>
      <c r="O2039" s="351" t="s">
        <v>404</v>
      </c>
    </row>
    <row r="2040" spans="1:15" hidden="1">
      <c r="A2040" s="350" t="s">
        <v>1277</v>
      </c>
      <c r="B2040" s="351">
        <v>888</v>
      </c>
      <c r="C2040" s="351" t="s">
        <v>1271</v>
      </c>
      <c r="D2040" s="351" t="s">
        <v>1271</v>
      </c>
      <c r="E2040" s="351" t="s">
        <v>1272</v>
      </c>
      <c r="F2040" s="351" t="s">
        <v>1273</v>
      </c>
      <c r="G2040" s="351" t="s">
        <v>1274</v>
      </c>
      <c r="H2040" s="351" t="s">
        <v>1275</v>
      </c>
      <c r="I2040" s="351" t="s">
        <v>1273</v>
      </c>
      <c r="J2040" s="351" t="s">
        <v>3789</v>
      </c>
      <c r="K2040" s="351" t="s">
        <v>3789</v>
      </c>
      <c r="L2040" s="351" t="s">
        <v>1273</v>
      </c>
      <c r="M2040" s="351" t="s">
        <v>1258</v>
      </c>
      <c r="N2040" s="351" t="s">
        <v>1338</v>
      </c>
      <c r="O2040" s="351" t="s">
        <v>404</v>
      </c>
    </row>
    <row r="2041" spans="1:15" hidden="1">
      <c r="A2041" s="350" t="s">
        <v>1277</v>
      </c>
      <c r="B2041" s="351">
        <v>888</v>
      </c>
      <c r="C2041" s="351" t="s">
        <v>1271</v>
      </c>
      <c r="D2041" s="351" t="s">
        <v>1271</v>
      </c>
      <c r="E2041" s="351" t="s">
        <v>1272</v>
      </c>
      <c r="F2041" s="351" t="s">
        <v>1295</v>
      </c>
      <c r="G2041" s="351" t="s">
        <v>1274</v>
      </c>
      <c r="H2041" s="351" t="s">
        <v>1275</v>
      </c>
      <c r="I2041" s="351" t="s">
        <v>3790</v>
      </c>
      <c r="J2041" s="351" t="s">
        <v>3791</v>
      </c>
      <c r="K2041" s="351" t="s">
        <v>3791</v>
      </c>
      <c r="L2041" s="351" t="s">
        <v>3790</v>
      </c>
      <c r="M2041" s="351" t="s">
        <v>1295</v>
      </c>
      <c r="N2041" s="351" t="s">
        <v>1338</v>
      </c>
      <c r="O2041" s="351" t="s">
        <v>404</v>
      </c>
    </row>
    <row r="2042" spans="1:15" hidden="1">
      <c r="A2042" s="350" t="s">
        <v>1277</v>
      </c>
      <c r="B2042" s="351">
        <v>888</v>
      </c>
      <c r="C2042" s="351" t="s">
        <v>1271</v>
      </c>
      <c r="D2042" s="351" t="s">
        <v>1271</v>
      </c>
      <c r="E2042" s="351" t="s">
        <v>1272</v>
      </c>
      <c r="F2042" s="351" t="s">
        <v>1295</v>
      </c>
      <c r="G2042" s="351" t="s">
        <v>1274</v>
      </c>
      <c r="H2042" s="351" t="s">
        <v>1275</v>
      </c>
      <c r="I2042" s="351" t="s">
        <v>3792</v>
      </c>
      <c r="J2042" s="351" t="s">
        <v>3793</v>
      </c>
      <c r="K2042" s="351" t="s">
        <v>3793</v>
      </c>
      <c r="L2042" s="351" t="s">
        <v>3792</v>
      </c>
      <c r="M2042" s="351" t="s">
        <v>1295</v>
      </c>
      <c r="N2042" s="351" t="s">
        <v>1338</v>
      </c>
      <c r="O2042" s="351" t="s">
        <v>404</v>
      </c>
    </row>
    <row r="2043" spans="1:15" hidden="1">
      <c r="A2043" s="350" t="s">
        <v>1277</v>
      </c>
      <c r="B2043" s="351">
        <v>888</v>
      </c>
      <c r="C2043" s="351" t="s">
        <v>1271</v>
      </c>
      <c r="D2043" s="351" t="s">
        <v>1271</v>
      </c>
      <c r="E2043" s="351" t="s">
        <v>1272</v>
      </c>
      <c r="F2043" s="351" t="s">
        <v>2854</v>
      </c>
      <c r="G2043" s="351" t="s">
        <v>1274</v>
      </c>
      <c r="H2043" s="351" t="s">
        <v>1290</v>
      </c>
      <c r="I2043" s="351" t="s">
        <v>3794</v>
      </c>
      <c r="J2043" s="351" t="s">
        <v>3795</v>
      </c>
      <c r="K2043" s="351" t="s">
        <v>3795</v>
      </c>
      <c r="L2043" s="351" t="s">
        <v>3794</v>
      </c>
      <c r="M2043" s="351" t="s">
        <v>1258</v>
      </c>
      <c r="N2043" s="351" t="s">
        <v>1338</v>
      </c>
      <c r="O2043" s="351" t="s">
        <v>404</v>
      </c>
    </row>
    <row r="2044" spans="1:15" hidden="1">
      <c r="A2044" s="350" t="s">
        <v>1277</v>
      </c>
      <c r="B2044" s="351">
        <v>888</v>
      </c>
      <c r="C2044" s="351" t="s">
        <v>1271</v>
      </c>
      <c r="D2044" s="351" t="s">
        <v>1271</v>
      </c>
      <c r="E2044" s="351" t="s">
        <v>1272</v>
      </c>
      <c r="F2044" s="351" t="s">
        <v>2856</v>
      </c>
      <c r="G2044" s="351" t="s">
        <v>1274</v>
      </c>
      <c r="H2044" s="351" t="s">
        <v>1290</v>
      </c>
      <c r="I2044" s="351" t="s">
        <v>3796</v>
      </c>
      <c r="J2044" s="351" t="s">
        <v>3797</v>
      </c>
      <c r="K2044" s="351" t="s">
        <v>3797</v>
      </c>
      <c r="L2044" s="351" t="s">
        <v>3796</v>
      </c>
      <c r="M2044" s="351" t="s">
        <v>1258</v>
      </c>
      <c r="N2044" s="351" t="s">
        <v>1338</v>
      </c>
      <c r="O2044" s="351" t="s">
        <v>404</v>
      </c>
    </row>
    <row r="2045" spans="1:15" hidden="1">
      <c r="A2045" s="350" t="s">
        <v>1277</v>
      </c>
      <c r="B2045" s="351">
        <v>888</v>
      </c>
      <c r="C2045" s="351" t="s">
        <v>1271</v>
      </c>
      <c r="D2045" s="351" t="s">
        <v>1271</v>
      </c>
      <c r="E2045" s="351" t="s">
        <v>1272</v>
      </c>
      <c r="F2045" s="351" t="s">
        <v>1295</v>
      </c>
      <c r="G2045" s="351" t="s">
        <v>1274</v>
      </c>
      <c r="H2045" s="351" t="s">
        <v>1275</v>
      </c>
      <c r="I2045" s="351" t="s">
        <v>3798</v>
      </c>
      <c r="J2045" s="351" t="s">
        <v>3799</v>
      </c>
      <c r="K2045" s="351" t="s">
        <v>3799</v>
      </c>
      <c r="L2045" s="351" t="s">
        <v>3798</v>
      </c>
      <c r="M2045" s="351" t="s">
        <v>1295</v>
      </c>
      <c r="N2045" s="351" t="s">
        <v>1338</v>
      </c>
      <c r="O2045" s="351" t="s">
        <v>404</v>
      </c>
    </row>
    <row r="2046" spans="1:15" hidden="1">
      <c r="A2046" s="350" t="s">
        <v>1277</v>
      </c>
      <c r="B2046" s="351">
        <v>888</v>
      </c>
      <c r="C2046" s="351" t="s">
        <v>1271</v>
      </c>
      <c r="D2046" s="351" t="s">
        <v>1271</v>
      </c>
      <c r="E2046" s="351" t="s">
        <v>1272</v>
      </c>
      <c r="F2046" s="351" t="s">
        <v>2856</v>
      </c>
      <c r="G2046" s="351" t="s">
        <v>1274</v>
      </c>
      <c r="H2046" s="351" t="s">
        <v>1290</v>
      </c>
      <c r="I2046" s="351" t="s">
        <v>3800</v>
      </c>
      <c r="J2046" s="351" t="s">
        <v>3801</v>
      </c>
      <c r="K2046" s="351" t="s">
        <v>3801</v>
      </c>
      <c r="L2046" s="351" t="s">
        <v>3800</v>
      </c>
      <c r="M2046" s="351" t="s">
        <v>1295</v>
      </c>
      <c r="N2046" s="351" t="s">
        <v>1338</v>
      </c>
      <c r="O2046" s="351" t="s">
        <v>404</v>
      </c>
    </row>
    <row r="2047" spans="1:15" hidden="1">
      <c r="A2047" s="350" t="s">
        <v>1277</v>
      </c>
      <c r="B2047" s="351">
        <v>888</v>
      </c>
      <c r="C2047" s="351" t="s">
        <v>1271</v>
      </c>
      <c r="D2047" s="351" t="s">
        <v>1271</v>
      </c>
      <c r="E2047" s="351" t="s">
        <v>1272</v>
      </c>
      <c r="F2047" s="351" t="s">
        <v>2854</v>
      </c>
      <c r="G2047" s="351" t="s">
        <v>1274</v>
      </c>
      <c r="H2047" s="351" t="s">
        <v>1290</v>
      </c>
      <c r="I2047" s="351" t="s">
        <v>2851</v>
      </c>
      <c r="J2047" s="351" t="s">
        <v>2852</v>
      </c>
      <c r="K2047" s="351" t="s">
        <v>2852</v>
      </c>
      <c r="L2047" s="351" t="s">
        <v>2851</v>
      </c>
      <c r="M2047" s="351" t="s">
        <v>1258</v>
      </c>
      <c r="N2047" s="351" t="s">
        <v>1338</v>
      </c>
      <c r="O2047" s="351" t="s">
        <v>404</v>
      </c>
    </row>
    <row r="2048" spans="1:15" hidden="1">
      <c r="A2048" s="350" t="s">
        <v>1277</v>
      </c>
      <c r="B2048" s="351">
        <v>888</v>
      </c>
      <c r="C2048" s="351" t="s">
        <v>1271</v>
      </c>
      <c r="D2048" s="351" t="s">
        <v>1271</v>
      </c>
      <c r="E2048" s="351" t="s">
        <v>1272</v>
      </c>
      <c r="F2048" s="351" t="s">
        <v>1295</v>
      </c>
      <c r="G2048" s="351" t="s">
        <v>1274</v>
      </c>
      <c r="H2048" s="351" t="s">
        <v>1290</v>
      </c>
      <c r="I2048" s="351" t="s">
        <v>3802</v>
      </c>
      <c r="J2048" s="351" t="s">
        <v>3803</v>
      </c>
      <c r="K2048" s="351" t="s">
        <v>3803</v>
      </c>
      <c r="L2048" s="351" t="s">
        <v>3802</v>
      </c>
      <c r="M2048" s="351" t="s">
        <v>1295</v>
      </c>
      <c r="N2048" s="351" t="s">
        <v>1338</v>
      </c>
      <c r="O2048" s="351" t="s">
        <v>404</v>
      </c>
    </row>
    <row r="2049" spans="1:15" hidden="1">
      <c r="A2049" s="350" t="s">
        <v>1277</v>
      </c>
      <c r="B2049" s="351">
        <v>888</v>
      </c>
      <c r="C2049" s="351" t="s">
        <v>1271</v>
      </c>
      <c r="D2049" s="351" t="s">
        <v>1271</v>
      </c>
      <c r="E2049" s="351" t="s">
        <v>1272</v>
      </c>
      <c r="F2049" s="351" t="s">
        <v>2854</v>
      </c>
      <c r="G2049" s="351" t="s">
        <v>1274</v>
      </c>
      <c r="H2049" s="351" t="s">
        <v>1290</v>
      </c>
      <c r="I2049" s="351" t="s">
        <v>3804</v>
      </c>
      <c r="J2049" s="351" t="s">
        <v>3805</v>
      </c>
      <c r="K2049" s="351" t="s">
        <v>3805</v>
      </c>
      <c r="L2049" s="351" t="s">
        <v>3804</v>
      </c>
      <c r="M2049" s="351" t="s">
        <v>1295</v>
      </c>
      <c r="N2049" s="351" t="s">
        <v>1338</v>
      </c>
      <c r="O2049" s="351" t="s">
        <v>404</v>
      </c>
    </row>
    <row r="2050" spans="1:15" hidden="1">
      <c r="A2050" s="350" t="s">
        <v>1277</v>
      </c>
      <c r="B2050" s="351">
        <v>888</v>
      </c>
      <c r="C2050" s="351" t="s">
        <v>1271</v>
      </c>
      <c r="D2050" s="351" t="s">
        <v>1271</v>
      </c>
      <c r="E2050" s="351" t="s">
        <v>1272</v>
      </c>
      <c r="F2050" s="351" t="s">
        <v>2854</v>
      </c>
      <c r="G2050" s="351" t="s">
        <v>1274</v>
      </c>
      <c r="H2050" s="351" t="s">
        <v>1290</v>
      </c>
      <c r="I2050" s="351" t="s">
        <v>3806</v>
      </c>
      <c r="J2050" s="351" t="s">
        <v>3807</v>
      </c>
      <c r="K2050" s="351" t="s">
        <v>3807</v>
      </c>
      <c r="L2050" s="351" t="s">
        <v>3806</v>
      </c>
      <c r="M2050" s="351" t="s">
        <v>1295</v>
      </c>
      <c r="N2050" s="351" t="s">
        <v>1338</v>
      </c>
      <c r="O2050" s="351" t="s">
        <v>404</v>
      </c>
    </row>
    <row r="2051" spans="1:15" hidden="1">
      <c r="A2051" s="350" t="s">
        <v>1277</v>
      </c>
      <c r="B2051" s="351">
        <v>888</v>
      </c>
      <c r="C2051" s="351" t="s">
        <v>1271</v>
      </c>
      <c r="D2051" s="351" t="s">
        <v>1271</v>
      </c>
      <c r="E2051" s="351" t="s">
        <v>1272</v>
      </c>
      <c r="F2051" s="351" t="s">
        <v>2854</v>
      </c>
      <c r="G2051" s="351" t="s">
        <v>1274</v>
      </c>
      <c r="H2051" s="351" t="s">
        <v>1290</v>
      </c>
      <c r="I2051" s="351" t="s">
        <v>3808</v>
      </c>
      <c r="J2051" s="351" t="s">
        <v>3809</v>
      </c>
      <c r="K2051" s="351" t="s">
        <v>3809</v>
      </c>
      <c r="L2051" s="351" t="s">
        <v>3808</v>
      </c>
      <c r="M2051" s="351" t="s">
        <v>1295</v>
      </c>
      <c r="N2051" s="351" t="s">
        <v>1338</v>
      </c>
      <c r="O2051" s="351" t="s">
        <v>404</v>
      </c>
    </row>
    <row r="2052" spans="1:15" hidden="1">
      <c r="A2052" s="350" t="s">
        <v>1277</v>
      </c>
      <c r="B2052" s="351">
        <v>888</v>
      </c>
      <c r="C2052" s="351" t="s">
        <v>1271</v>
      </c>
      <c r="D2052" s="351" t="s">
        <v>1271</v>
      </c>
      <c r="E2052" s="351" t="s">
        <v>1272</v>
      </c>
      <c r="F2052" s="351" t="s">
        <v>2854</v>
      </c>
      <c r="G2052" s="351" t="s">
        <v>1274</v>
      </c>
      <c r="H2052" s="351" t="s">
        <v>1290</v>
      </c>
      <c r="I2052" s="351" t="s">
        <v>1273</v>
      </c>
      <c r="J2052" s="351" t="s">
        <v>3810</v>
      </c>
      <c r="K2052" s="351" t="s">
        <v>3810</v>
      </c>
      <c r="L2052" s="351" t="s">
        <v>1273</v>
      </c>
      <c r="M2052" s="351" t="s">
        <v>1258</v>
      </c>
      <c r="N2052" s="351" t="s">
        <v>1338</v>
      </c>
      <c r="O2052" s="351" t="s">
        <v>404</v>
      </c>
    </row>
    <row r="2053" spans="1:15" hidden="1">
      <c r="A2053" s="350" t="s">
        <v>1277</v>
      </c>
      <c r="B2053" s="351">
        <v>888</v>
      </c>
      <c r="C2053" s="351" t="s">
        <v>1271</v>
      </c>
      <c r="D2053" s="351" t="s">
        <v>1271</v>
      </c>
      <c r="E2053" s="351" t="s">
        <v>1272</v>
      </c>
      <c r="F2053" s="351" t="s">
        <v>2854</v>
      </c>
      <c r="G2053" s="351" t="s">
        <v>1274</v>
      </c>
      <c r="H2053" s="351" t="s">
        <v>1290</v>
      </c>
      <c r="I2053" s="351" t="s">
        <v>3811</v>
      </c>
      <c r="J2053" s="351" t="s">
        <v>3812</v>
      </c>
      <c r="K2053" s="351" t="s">
        <v>3812</v>
      </c>
      <c r="L2053" s="351" t="s">
        <v>3811</v>
      </c>
      <c r="M2053" s="351" t="s">
        <v>1295</v>
      </c>
      <c r="N2053" s="351" t="s">
        <v>1338</v>
      </c>
      <c r="O2053" s="351" t="s">
        <v>404</v>
      </c>
    </row>
    <row r="2054" spans="1:15" hidden="1">
      <c r="A2054" s="350" t="s">
        <v>1277</v>
      </c>
      <c r="B2054" s="351">
        <v>888</v>
      </c>
      <c r="C2054" s="351" t="s">
        <v>1271</v>
      </c>
      <c r="D2054" s="351" t="s">
        <v>1271</v>
      </c>
      <c r="E2054" s="351" t="s">
        <v>1272</v>
      </c>
      <c r="F2054" s="351" t="s">
        <v>2854</v>
      </c>
      <c r="G2054" s="351" t="s">
        <v>1274</v>
      </c>
      <c r="H2054" s="351" t="s">
        <v>1290</v>
      </c>
      <c r="I2054" s="351" t="s">
        <v>3813</v>
      </c>
      <c r="J2054" s="351" t="s">
        <v>3814</v>
      </c>
      <c r="K2054" s="351" t="s">
        <v>3814</v>
      </c>
      <c r="L2054" s="351" t="s">
        <v>3813</v>
      </c>
      <c r="M2054" s="351" t="s">
        <v>1295</v>
      </c>
      <c r="N2054" s="351" t="s">
        <v>1338</v>
      </c>
      <c r="O2054" s="351" t="s">
        <v>404</v>
      </c>
    </row>
    <row r="2055" spans="1:15" hidden="1">
      <c r="A2055" s="350" t="s">
        <v>1277</v>
      </c>
      <c r="B2055" s="351">
        <v>888</v>
      </c>
      <c r="C2055" s="351" t="s">
        <v>1271</v>
      </c>
      <c r="D2055" s="351" t="s">
        <v>1271</v>
      </c>
      <c r="E2055" s="351" t="s">
        <v>1272</v>
      </c>
      <c r="F2055" s="351" t="s">
        <v>1295</v>
      </c>
      <c r="G2055" s="351" t="s">
        <v>1274</v>
      </c>
      <c r="H2055" s="351" t="s">
        <v>1275</v>
      </c>
      <c r="I2055" s="351" t="s">
        <v>3815</v>
      </c>
      <c r="J2055" s="351" t="s">
        <v>3816</v>
      </c>
      <c r="K2055" s="351" t="s">
        <v>3816</v>
      </c>
      <c r="L2055" s="351" t="s">
        <v>3815</v>
      </c>
      <c r="M2055" s="351" t="s">
        <v>1295</v>
      </c>
      <c r="N2055" s="351" t="s">
        <v>1338</v>
      </c>
      <c r="O2055" s="351" t="s">
        <v>404</v>
      </c>
    </row>
    <row r="2056" spans="1:15" hidden="1">
      <c r="A2056" s="350" t="s">
        <v>1277</v>
      </c>
      <c r="B2056" s="351">
        <v>888</v>
      </c>
      <c r="C2056" s="351" t="s">
        <v>1271</v>
      </c>
      <c r="D2056" s="351" t="s">
        <v>1271</v>
      </c>
      <c r="E2056" s="351" t="s">
        <v>1272</v>
      </c>
      <c r="F2056" s="351" t="s">
        <v>1295</v>
      </c>
      <c r="G2056" s="351" t="s">
        <v>1274</v>
      </c>
      <c r="H2056" s="351" t="s">
        <v>1290</v>
      </c>
      <c r="I2056" s="351" t="s">
        <v>3817</v>
      </c>
      <c r="J2056" s="351" t="s">
        <v>3818</v>
      </c>
      <c r="K2056" s="351" t="s">
        <v>3818</v>
      </c>
      <c r="L2056" s="351" t="s">
        <v>3817</v>
      </c>
      <c r="M2056" s="351" t="s">
        <v>1295</v>
      </c>
      <c r="N2056" s="351" t="s">
        <v>1338</v>
      </c>
      <c r="O2056" s="351" t="s">
        <v>404</v>
      </c>
    </row>
    <row r="2057" spans="1:15" hidden="1">
      <c r="A2057" s="350" t="s">
        <v>1277</v>
      </c>
      <c r="B2057" s="351">
        <v>888</v>
      </c>
      <c r="C2057" s="351" t="s">
        <v>1271</v>
      </c>
      <c r="D2057" s="351" t="s">
        <v>1271</v>
      </c>
      <c r="E2057" s="351" t="s">
        <v>1272</v>
      </c>
      <c r="F2057" s="351" t="s">
        <v>2854</v>
      </c>
      <c r="G2057" s="351" t="s">
        <v>1274</v>
      </c>
      <c r="H2057" s="351" t="s">
        <v>1290</v>
      </c>
      <c r="I2057" s="351" t="s">
        <v>3819</v>
      </c>
      <c r="J2057" s="351" t="s">
        <v>3820</v>
      </c>
      <c r="K2057" s="351" t="s">
        <v>3820</v>
      </c>
      <c r="L2057" s="351" t="s">
        <v>3819</v>
      </c>
      <c r="M2057" s="351" t="s">
        <v>1295</v>
      </c>
      <c r="N2057" s="351" t="s">
        <v>1338</v>
      </c>
      <c r="O2057" s="351" t="s">
        <v>404</v>
      </c>
    </row>
    <row r="2058" spans="1:15" hidden="1">
      <c r="A2058" s="350" t="s">
        <v>1277</v>
      </c>
      <c r="B2058" s="351">
        <v>888</v>
      </c>
      <c r="C2058" s="351" t="s">
        <v>1271</v>
      </c>
      <c r="D2058" s="351" t="s">
        <v>1271</v>
      </c>
      <c r="E2058" s="351" t="s">
        <v>1272</v>
      </c>
      <c r="F2058" s="351" t="s">
        <v>2854</v>
      </c>
      <c r="G2058" s="351" t="s">
        <v>1274</v>
      </c>
      <c r="H2058" s="351" t="s">
        <v>1290</v>
      </c>
      <c r="I2058" s="351" t="s">
        <v>3821</v>
      </c>
      <c r="J2058" s="351" t="s">
        <v>3822</v>
      </c>
      <c r="K2058" s="351" t="s">
        <v>3822</v>
      </c>
      <c r="L2058" s="351" t="s">
        <v>3821</v>
      </c>
      <c r="M2058" s="351" t="s">
        <v>1295</v>
      </c>
      <c r="N2058" s="351" t="s">
        <v>1338</v>
      </c>
      <c r="O2058" s="351" t="s">
        <v>404</v>
      </c>
    </row>
    <row r="2059" spans="1:15" hidden="1">
      <c r="A2059" s="350" t="s">
        <v>1277</v>
      </c>
      <c r="B2059" s="351">
        <v>888</v>
      </c>
      <c r="C2059" s="351" t="s">
        <v>1271</v>
      </c>
      <c r="D2059" s="351" t="s">
        <v>1271</v>
      </c>
      <c r="E2059" s="351" t="s">
        <v>1272</v>
      </c>
      <c r="F2059" s="351" t="s">
        <v>2854</v>
      </c>
      <c r="G2059" s="351" t="s">
        <v>1274</v>
      </c>
      <c r="H2059" s="351" t="s">
        <v>1290</v>
      </c>
      <c r="I2059" s="351" t="s">
        <v>3823</v>
      </c>
      <c r="J2059" s="351" t="s">
        <v>3824</v>
      </c>
      <c r="K2059" s="351" t="s">
        <v>3824</v>
      </c>
      <c r="L2059" s="351" t="s">
        <v>3823</v>
      </c>
      <c r="M2059" s="351" t="s">
        <v>1258</v>
      </c>
      <c r="N2059" s="351" t="s">
        <v>1338</v>
      </c>
      <c r="O2059" s="351" t="s">
        <v>404</v>
      </c>
    </row>
    <row r="2060" spans="1:15" hidden="1">
      <c r="A2060" s="350" t="s">
        <v>1277</v>
      </c>
      <c r="B2060" s="351">
        <v>888</v>
      </c>
      <c r="C2060" s="351" t="s">
        <v>1271</v>
      </c>
      <c r="D2060" s="351" t="s">
        <v>1271</v>
      </c>
      <c r="E2060" s="351" t="s">
        <v>1272</v>
      </c>
      <c r="F2060" s="351" t="s">
        <v>1295</v>
      </c>
      <c r="G2060" s="351" t="s">
        <v>1274</v>
      </c>
      <c r="H2060" s="351" t="s">
        <v>1275</v>
      </c>
      <c r="I2060" s="351" t="s">
        <v>3825</v>
      </c>
      <c r="J2060" s="351" t="s">
        <v>3826</v>
      </c>
      <c r="K2060" s="351" t="s">
        <v>3826</v>
      </c>
      <c r="L2060" s="351" t="s">
        <v>3825</v>
      </c>
      <c r="M2060" s="351" t="s">
        <v>1295</v>
      </c>
      <c r="N2060" s="351" t="s">
        <v>1338</v>
      </c>
      <c r="O2060" s="351" t="s">
        <v>404</v>
      </c>
    </row>
    <row r="2061" spans="1:15" hidden="1">
      <c r="A2061" s="350" t="s">
        <v>1277</v>
      </c>
      <c r="B2061" s="351">
        <v>888</v>
      </c>
      <c r="C2061" s="351" t="s">
        <v>1271</v>
      </c>
      <c r="D2061" s="351" t="s">
        <v>1271</v>
      </c>
      <c r="E2061" s="351" t="s">
        <v>1272</v>
      </c>
      <c r="F2061" s="351" t="s">
        <v>2854</v>
      </c>
      <c r="G2061" s="351" t="s">
        <v>1274</v>
      </c>
      <c r="H2061" s="351" t="s">
        <v>1290</v>
      </c>
      <c r="I2061" s="351" t="s">
        <v>3827</v>
      </c>
      <c r="J2061" s="351" t="s">
        <v>3828</v>
      </c>
      <c r="K2061" s="351" t="s">
        <v>3828</v>
      </c>
      <c r="L2061" s="351" t="s">
        <v>3827</v>
      </c>
      <c r="M2061" s="351" t="s">
        <v>1295</v>
      </c>
      <c r="N2061" s="351" t="s">
        <v>1338</v>
      </c>
      <c r="O2061" s="351" t="s">
        <v>404</v>
      </c>
    </row>
    <row r="2062" spans="1:15" hidden="1">
      <c r="A2062" s="350" t="s">
        <v>1277</v>
      </c>
      <c r="B2062" s="351">
        <v>888</v>
      </c>
      <c r="C2062" s="351" t="s">
        <v>1271</v>
      </c>
      <c r="D2062" s="351" t="s">
        <v>1271</v>
      </c>
      <c r="E2062" s="351" t="s">
        <v>1272</v>
      </c>
      <c r="F2062" s="351" t="s">
        <v>2025</v>
      </c>
      <c r="G2062" s="351" t="s">
        <v>1365</v>
      </c>
      <c r="H2062" s="351" t="s">
        <v>1275</v>
      </c>
      <c r="I2062" s="351" t="s">
        <v>3829</v>
      </c>
      <c r="J2062" s="351" t="s">
        <v>3830</v>
      </c>
      <c r="K2062" s="351" t="s">
        <v>3830</v>
      </c>
      <c r="L2062" s="351" t="s">
        <v>3829</v>
      </c>
      <c r="M2062" s="351" t="s">
        <v>1295</v>
      </c>
      <c r="N2062" s="351" t="s">
        <v>1338</v>
      </c>
      <c r="O2062" s="351" t="s">
        <v>404</v>
      </c>
    </row>
    <row r="2063" spans="1:15" hidden="1">
      <c r="A2063" s="350" t="s">
        <v>1277</v>
      </c>
      <c r="B2063" s="351">
        <v>888</v>
      </c>
      <c r="C2063" s="351" t="s">
        <v>1271</v>
      </c>
      <c r="D2063" s="351" t="s">
        <v>1271</v>
      </c>
      <c r="E2063" s="351" t="s">
        <v>1272</v>
      </c>
      <c r="F2063" s="351" t="s">
        <v>2856</v>
      </c>
      <c r="G2063" s="351" t="s">
        <v>1274</v>
      </c>
      <c r="H2063" s="351" t="s">
        <v>1290</v>
      </c>
      <c r="I2063" s="351" t="s">
        <v>3831</v>
      </c>
      <c r="J2063" s="351" t="s">
        <v>3832</v>
      </c>
      <c r="K2063" s="351" t="s">
        <v>3832</v>
      </c>
      <c r="L2063" s="351" t="s">
        <v>3831</v>
      </c>
      <c r="M2063" s="351" t="s">
        <v>1258</v>
      </c>
      <c r="N2063" s="351" t="s">
        <v>1338</v>
      </c>
      <c r="O2063" s="351" t="s">
        <v>404</v>
      </c>
    </row>
    <row r="2064" spans="1:15" hidden="1">
      <c r="A2064" s="350" t="s">
        <v>1277</v>
      </c>
      <c r="B2064" s="351">
        <v>888</v>
      </c>
      <c r="C2064" s="351" t="s">
        <v>1271</v>
      </c>
      <c r="D2064" s="351" t="s">
        <v>1271</v>
      </c>
      <c r="E2064" s="351" t="s">
        <v>1272</v>
      </c>
      <c r="F2064" s="351" t="s">
        <v>1295</v>
      </c>
      <c r="G2064" s="351" t="s">
        <v>1274</v>
      </c>
      <c r="H2064" s="351" t="s">
        <v>1275</v>
      </c>
      <c r="I2064" s="351" t="s">
        <v>3833</v>
      </c>
      <c r="J2064" s="351" t="s">
        <v>3834</v>
      </c>
      <c r="K2064" s="351" t="s">
        <v>3834</v>
      </c>
      <c r="L2064" s="351" t="s">
        <v>3833</v>
      </c>
      <c r="M2064" s="351" t="s">
        <v>1295</v>
      </c>
      <c r="N2064" s="351" t="s">
        <v>1338</v>
      </c>
      <c r="O2064" s="351" t="s">
        <v>404</v>
      </c>
    </row>
    <row r="2065" spans="1:15" hidden="1">
      <c r="A2065" s="350" t="s">
        <v>1277</v>
      </c>
      <c r="B2065" s="351">
        <v>888</v>
      </c>
      <c r="C2065" s="351" t="s">
        <v>1271</v>
      </c>
      <c r="D2065" s="351" t="s">
        <v>1271</v>
      </c>
      <c r="E2065" s="351" t="s">
        <v>1272</v>
      </c>
      <c r="F2065" s="351" t="s">
        <v>3835</v>
      </c>
      <c r="G2065" s="351" t="s">
        <v>1365</v>
      </c>
      <c r="H2065" s="351" t="s">
        <v>1275</v>
      </c>
      <c r="I2065" s="351" t="s">
        <v>3836</v>
      </c>
      <c r="J2065" s="351" t="s">
        <v>3837</v>
      </c>
      <c r="K2065" s="351" t="s">
        <v>3837</v>
      </c>
      <c r="L2065" s="351" t="s">
        <v>3836</v>
      </c>
      <c r="M2065" s="351" t="s">
        <v>1295</v>
      </c>
      <c r="N2065" s="351" t="s">
        <v>1338</v>
      </c>
      <c r="O2065" s="351" t="s">
        <v>404</v>
      </c>
    </row>
    <row r="2066" spans="1:15" hidden="1">
      <c r="A2066" s="350" t="s">
        <v>1277</v>
      </c>
      <c r="B2066" s="351">
        <v>888</v>
      </c>
      <c r="C2066" s="351" t="s">
        <v>1271</v>
      </c>
      <c r="D2066" s="351" t="s">
        <v>1271</v>
      </c>
      <c r="E2066" s="351" t="s">
        <v>1272</v>
      </c>
      <c r="F2066" s="351" t="s">
        <v>2856</v>
      </c>
      <c r="G2066" s="351" t="s">
        <v>1274</v>
      </c>
      <c r="H2066" s="351" t="s">
        <v>1290</v>
      </c>
      <c r="I2066" s="351" t="s">
        <v>3838</v>
      </c>
      <c r="J2066" s="351" t="s">
        <v>3839</v>
      </c>
      <c r="K2066" s="351" t="s">
        <v>3839</v>
      </c>
      <c r="L2066" s="351" t="s">
        <v>3838</v>
      </c>
      <c r="M2066" s="351" t="s">
        <v>1295</v>
      </c>
      <c r="N2066" s="351" t="s">
        <v>1338</v>
      </c>
      <c r="O2066" s="351" t="s">
        <v>404</v>
      </c>
    </row>
    <row r="2067" spans="1:15" hidden="1">
      <c r="A2067" s="350" t="s">
        <v>1277</v>
      </c>
      <c r="B2067" s="351">
        <v>888</v>
      </c>
      <c r="C2067" s="351" t="s">
        <v>1271</v>
      </c>
      <c r="D2067" s="351" t="s">
        <v>1271</v>
      </c>
      <c r="E2067" s="351" t="s">
        <v>1272</v>
      </c>
      <c r="F2067" s="351" t="s">
        <v>1295</v>
      </c>
      <c r="G2067" s="351" t="s">
        <v>1274</v>
      </c>
      <c r="H2067" s="351" t="s">
        <v>1275</v>
      </c>
      <c r="I2067" s="351" t="s">
        <v>3840</v>
      </c>
      <c r="J2067" s="351" t="s">
        <v>3841</v>
      </c>
      <c r="K2067" s="351" t="s">
        <v>3841</v>
      </c>
      <c r="L2067" s="351" t="s">
        <v>3840</v>
      </c>
      <c r="M2067" s="351" t="s">
        <v>1295</v>
      </c>
      <c r="N2067" s="351" t="s">
        <v>1338</v>
      </c>
      <c r="O2067" s="351" t="s">
        <v>404</v>
      </c>
    </row>
    <row r="2068" spans="1:15" hidden="1">
      <c r="A2068" s="350" t="s">
        <v>1277</v>
      </c>
      <c r="B2068" s="351">
        <v>888</v>
      </c>
      <c r="C2068" s="351" t="s">
        <v>1271</v>
      </c>
      <c r="D2068" s="351" t="s">
        <v>1271</v>
      </c>
      <c r="E2068" s="351" t="s">
        <v>1272</v>
      </c>
      <c r="F2068" s="351" t="s">
        <v>3079</v>
      </c>
      <c r="G2068" s="351" t="s">
        <v>1365</v>
      </c>
      <c r="H2068" s="351" t="s">
        <v>1290</v>
      </c>
      <c r="I2068" s="351" t="s">
        <v>3842</v>
      </c>
      <c r="J2068" s="351" t="s">
        <v>3843</v>
      </c>
      <c r="K2068" s="351" t="s">
        <v>3843</v>
      </c>
      <c r="L2068" s="351" t="s">
        <v>3842</v>
      </c>
      <c r="M2068" s="351" t="s">
        <v>1295</v>
      </c>
      <c r="N2068" s="351" t="s">
        <v>1338</v>
      </c>
      <c r="O2068" s="351" t="s">
        <v>404</v>
      </c>
    </row>
    <row r="2069" spans="1:15" hidden="1">
      <c r="A2069" s="350" t="s">
        <v>1277</v>
      </c>
      <c r="B2069" s="351">
        <v>888</v>
      </c>
      <c r="C2069" s="351" t="s">
        <v>1271</v>
      </c>
      <c r="D2069" s="351" t="s">
        <v>1271</v>
      </c>
      <c r="E2069" s="351" t="s">
        <v>1272</v>
      </c>
      <c r="F2069" s="351" t="s">
        <v>1295</v>
      </c>
      <c r="G2069" s="351" t="s">
        <v>1274</v>
      </c>
      <c r="H2069" s="351" t="s">
        <v>1275</v>
      </c>
      <c r="I2069" s="351" t="s">
        <v>3844</v>
      </c>
      <c r="J2069" s="351" t="s">
        <v>3845</v>
      </c>
      <c r="K2069" s="351" t="s">
        <v>3845</v>
      </c>
      <c r="L2069" s="351" t="s">
        <v>3844</v>
      </c>
      <c r="M2069" s="351" t="s">
        <v>1295</v>
      </c>
      <c r="N2069" s="351" t="s">
        <v>1338</v>
      </c>
      <c r="O2069" s="351" t="s">
        <v>404</v>
      </c>
    </row>
    <row r="2070" spans="1:15" hidden="1">
      <c r="A2070" s="350" t="s">
        <v>1277</v>
      </c>
      <c r="B2070" s="351">
        <v>888</v>
      </c>
      <c r="C2070" s="351" t="s">
        <v>1271</v>
      </c>
      <c r="D2070" s="351" t="s">
        <v>1271</v>
      </c>
      <c r="E2070" s="351" t="s">
        <v>1272</v>
      </c>
      <c r="F2070" s="351" t="s">
        <v>2854</v>
      </c>
      <c r="G2070" s="351" t="s">
        <v>1274</v>
      </c>
      <c r="H2070" s="351" t="s">
        <v>1290</v>
      </c>
      <c r="I2070" s="351" t="s">
        <v>3846</v>
      </c>
      <c r="J2070" s="351" t="s">
        <v>3847</v>
      </c>
      <c r="K2070" s="351" t="s">
        <v>3847</v>
      </c>
      <c r="L2070" s="351" t="s">
        <v>3846</v>
      </c>
      <c r="M2070" s="351" t="s">
        <v>1295</v>
      </c>
      <c r="N2070" s="351" t="s">
        <v>1338</v>
      </c>
      <c r="O2070" s="351" t="s">
        <v>404</v>
      </c>
    </row>
    <row r="2071" spans="1:15" hidden="1">
      <c r="A2071" s="350" t="s">
        <v>1277</v>
      </c>
      <c r="B2071" s="351">
        <v>888</v>
      </c>
      <c r="C2071" s="351" t="s">
        <v>1271</v>
      </c>
      <c r="D2071" s="351" t="s">
        <v>1271</v>
      </c>
      <c r="E2071" s="351" t="s">
        <v>1272</v>
      </c>
      <c r="F2071" s="351" t="s">
        <v>2856</v>
      </c>
      <c r="G2071" s="351" t="s">
        <v>1274</v>
      </c>
      <c r="H2071" s="351" t="s">
        <v>1290</v>
      </c>
      <c r="I2071" s="351" t="s">
        <v>3848</v>
      </c>
      <c r="J2071" s="351" t="s">
        <v>3849</v>
      </c>
      <c r="K2071" s="351" t="s">
        <v>3849</v>
      </c>
      <c r="L2071" s="351" t="s">
        <v>3848</v>
      </c>
      <c r="M2071" s="351" t="s">
        <v>1295</v>
      </c>
      <c r="N2071" s="351" t="s">
        <v>1338</v>
      </c>
      <c r="O2071" s="351" t="s">
        <v>404</v>
      </c>
    </row>
    <row r="2072" spans="1:15" hidden="1">
      <c r="A2072" s="350" t="s">
        <v>1277</v>
      </c>
      <c r="B2072" s="351">
        <v>888</v>
      </c>
      <c r="C2072" s="351" t="s">
        <v>1271</v>
      </c>
      <c r="D2072" s="351" t="s">
        <v>1271</v>
      </c>
      <c r="E2072" s="351" t="s">
        <v>1272</v>
      </c>
      <c r="F2072" s="351" t="s">
        <v>2854</v>
      </c>
      <c r="G2072" s="351" t="s">
        <v>1274</v>
      </c>
      <c r="H2072" s="351" t="s">
        <v>1290</v>
      </c>
      <c r="I2072" s="351" t="s">
        <v>3850</v>
      </c>
      <c r="J2072" s="351" t="s">
        <v>3851</v>
      </c>
      <c r="K2072" s="351" t="s">
        <v>3851</v>
      </c>
      <c r="L2072" s="351" t="s">
        <v>3850</v>
      </c>
      <c r="M2072" s="351" t="s">
        <v>1295</v>
      </c>
      <c r="N2072" s="351" t="s">
        <v>1338</v>
      </c>
      <c r="O2072" s="351" t="s">
        <v>404</v>
      </c>
    </row>
    <row r="2073" spans="1:15" hidden="1">
      <c r="A2073" s="350" t="s">
        <v>1277</v>
      </c>
      <c r="B2073" s="351">
        <v>888</v>
      </c>
      <c r="C2073" s="351" t="s">
        <v>1271</v>
      </c>
      <c r="D2073" s="351" t="s">
        <v>1271</v>
      </c>
      <c r="E2073" s="351" t="s">
        <v>1272</v>
      </c>
      <c r="F2073" s="351" t="s">
        <v>2854</v>
      </c>
      <c r="G2073" s="351" t="s">
        <v>1274</v>
      </c>
      <c r="H2073" s="351" t="s">
        <v>1290</v>
      </c>
      <c r="I2073" s="351" t="s">
        <v>3852</v>
      </c>
      <c r="J2073" s="351" t="s">
        <v>3853</v>
      </c>
      <c r="K2073" s="351" t="s">
        <v>3853</v>
      </c>
      <c r="L2073" s="351" t="s">
        <v>3852</v>
      </c>
      <c r="M2073" s="351" t="s">
        <v>1295</v>
      </c>
      <c r="N2073" s="351" t="s">
        <v>1338</v>
      </c>
      <c r="O2073" s="351" t="s">
        <v>404</v>
      </c>
    </row>
    <row r="2074" spans="1:15" hidden="1">
      <c r="A2074" s="350" t="s">
        <v>1277</v>
      </c>
      <c r="B2074" s="351">
        <v>888</v>
      </c>
      <c r="C2074" s="351" t="s">
        <v>1271</v>
      </c>
      <c r="D2074" s="351" t="s">
        <v>1271</v>
      </c>
      <c r="E2074" s="351" t="s">
        <v>1272</v>
      </c>
      <c r="F2074" s="351" t="s">
        <v>1295</v>
      </c>
      <c r="G2074" s="351" t="s">
        <v>1274</v>
      </c>
      <c r="H2074" s="351" t="s">
        <v>1275</v>
      </c>
      <c r="I2074" s="351" t="s">
        <v>3854</v>
      </c>
      <c r="J2074" s="351" t="s">
        <v>3855</v>
      </c>
      <c r="K2074" s="351" t="s">
        <v>3855</v>
      </c>
      <c r="L2074" s="351" t="s">
        <v>3854</v>
      </c>
      <c r="M2074" s="351" t="s">
        <v>1295</v>
      </c>
      <c r="N2074" s="351" t="s">
        <v>1338</v>
      </c>
      <c r="O2074" s="351" t="s">
        <v>404</v>
      </c>
    </row>
    <row r="2075" spans="1:15" hidden="1">
      <c r="A2075" s="350" t="s">
        <v>1277</v>
      </c>
      <c r="B2075" s="351">
        <v>888</v>
      </c>
      <c r="C2075" s="351" t="s">
        <v>1271</v>
      </c>
      <c r="D2075" s="351" t="s">
        <v>1271</v>
      </c>
      <c r="E2075" s="351" t="s">
        <v>1272</v>
      </c>
      <c r="F2075" s="351" t="s">
        <v>2854</v>
      </c>
      <c r="G2075" s="351" t="s">
        <v>1274</v>
      </c>
      <c r="H2075" s="351" t="s">
        <v>1290</v>
      </c>
      <c r="I2075" s="351" t="s">
        <v>3856</v>
      </c>
      <c r="J2075" s="351" t="s">
        <v>3857</v>
      </c>
      <c r="K2075" s="351" t="s">
        <v>3857</v>
      </c>
      <c r="L2075" s="351" t="s">
        <v>3856</v>
      </c>
      <c r="M2075" s="351" t="s">
        <v>1295</v>
      </c>
      <c r="N2075" s="351" t="s">
        <v>1338</v>
      </c>
      <c r="O2075" s="351" t="s">
        <v>404</v>
      </c>
    </row>
    <row r="2076" spans="1:15" hidden="1">
      <c r="A2076" s="350" t="s">
        <v>1277</v>
      </c>
      <c r="B2076" s="351">
        <v>888</v>
      </c>
      <c r="C2076" s="351" t="s">
        <v>1271</v>
      </c>
      <c r="D2076" s="351" t="s">
        <v>1271</v>
      </c>
      <c r="E2076" s="351" t="s">
        <v>1272</v>
      </c>
      <c r="F2076" s="351" t="s">
        <v>1295</v>
      </c>
      <c r="G2076" s="351" t="s">
        <v>1274</v>
      </c>
      <c r="H2076" s="351" t="s">
        <v>1275</v>
      </c>
      <c r="I2076" s="351" t="s">
        <v>3858</v>
      </c>
      <c r="J2076" s="351" t="s">
        <v>3859</v>
      </c>
      <c r="K2076" s="351" t="s">
        <v>3859</v>
      </c>
      <c r="L2076" s="351" t="s">
        <v>3858</v>
      </c>
      <c r="M2076" s="351" t="s">
        <v>1295</v>
      </c>
      <c r="N2076" s="351" t="s">
        <v>1338</v>
      </c>
      <c r="O2076" s="351" t="s">
        <v>404</v>
      </c>
    </row>
    <row r="2077" spans="1:15" hidden="1">
      <c r="A2077" s="350" t="s">
        <v>1277</v>
      </c>
      <c r="B2077" s="351">
        <v>888</v>
      </c>
      <c r="C2077" s="351" t="s">
        <v>1271</v>
      </c>
      <c r="D2077" s="351" t="s">
        <v>1271</v>
      </c>
      <c r="E2077" s="351" t="s">
        <v>1272</v>
      </c>
      <c r="F2077" s="351" t="s">
        <v>2856</v>
      </c>
      <c r="G2077" s="351" t="s">
        <v>1274</v>
      </c>
      <c r="H2077" s="351" t="s">
        <v>1290</v>
      </c>
      <c r="I2077" s="351" t="s">
        <v>3860</v>
      </c>
      <c r="J2077" s="351" t="s">
        <v>3861</v>
      </c>
      <c r="K2077" s="351" t="s">
        <v>3861</v>
      </c>
      <c r="L2077" s="351" t="s">
        <v>3860</v>
      </c>
      <c r="M2077" s="351" t="s">
        <v>1295</v>
      </c>
      <c r="N2077" s="351" t="s">
        <v>1338</v>
      </c>
      <c r="O2077" s="351" t="s">
        <v>404</v>
      </c>
    </row>
    <row r="2078" spans="1:15" hidden="1">
      <c r="A2078" s="350" t="s">
        <v>1277</v>
      </c>
      <c r="B2078" s="351">
        <v>888</v>
      </c>
      <c r="C2078" s="351" t="s">
        <v>1271</v>
      </c>
      <c r="D2078" s="351" t="s">
        <v>1271</v>
      </c>
      <c r="E2078" s="351" t="s">
        <v>1272</v>
      </c>
      <c r="F2078" s="351" t="s">
        <v>2854</v>
      </c>
      <c r="G2078" s="351" t="s">
        <v>1274</v>
      </c>
      <c r="H2078" s="351" t="s">
        <v>1290</v>
      </c>
      <c r="I2078" s="351" t="s">
        <v>3862</v>
      </c>
      <c r="J2078" s="351" t="s">
        <v>3863</v>
      </c>
      <c r="K2078" s="351" t="s">
        <v>3863</v>
      </c>
      <c r="L2078" s="351" t="s">
        <v>3862</v>
      </c>
      <c r="M2078" s="351" t="s">
        <v>1295</v>
      </c>
      <c r="N2078" s="351" t="s">
        <v>1338</v>
      </c>
      <c r="O2078" s="351" t="s">
        <v>404</v>
      </c>
    </row>
    <row r="2079" spans="1:15" hidden="1">
      <c r="A2079" s="350" t="s">
        <v>1277</v>
      </c>
      <c r="B2079" s="351">
        <v>888</v>
      </c>
      <c r="C2079" s="351" t="s">
        <v>1271</v>
      </c>
      <c r="D2079" s="351" t="s">
        <v>1271</v>
      </c>
      <c r="E2079" s="351" t="s">
        <v>1272</v>
      </c>
      <c r="F2079" s="351" t="s">
        <v>1295</v>
      </c>
      <c r="G2079" s="351" t="s">
        <v>1274</v>
      </c>
      <c r="H2079" s="351" t="s">
        <v>1275</v>
      </c>
      <c r="I2079" s="351" t="s">
        <v>3864</v>
      </c>
      <c r="J2079" s="351" t="s">
        <v>3865</v>
      </c>
      <c r="K2079" s="351" t="s">
        <v>3865</v>
      </c>
      <c r="L2079" s="351" t="s">
        <v>3864</v>
      </c>
      <c r="M2079" s="351" t="s">
        <v>1295</v>
      </c>
      <c r="N2079" s="351" t="s">
        <v>1338</v>
      </c>
      <c r="O2079" s="351" t="s">
        <v>404</v>
      </c>
    </row>
    <row r="2080" spans="1:15" hidden="1">
      <c r="A2080" s="350" t="s">
        <v>1277</v>
      </c>
      <c r="B2080" s="351">
        <v>888</v>
      </c>
      <c r="C2080" s="351" t="s">
        <v>1271</v>
      </c>
      <c r="D2080" s="351" t="s">
        <v>1271</v>
      </c>
      <c r="E2080" s="351" t="s">
        <v>1272</v>
      </c>
      <c r="F2080" s="351" t="s">
        <v>2854</v>
      </c>
      <c r="G2080" s="351" t="s">
        <v>1274</v>
      </c>
      <c r="H2080" s="351" t="s">
        <v>1290</v>
      </c>
      <c r="I2080" s="351" t="s">
        <v>3866</v>
      </c>
      <c r="J2080" s="351" t="s">
        <v>3867</v>
      </c>
      <c r="K2080" s="351" t="s">
        <v>3867</v>
      </c>
      <c r="L2080" s="351" t="s">
        <v>3866</v>
      </c>
      <c r="M2080" s="351" t="s">
        <v>1295</v>
      </c>
      <c r="N2080" s="351" t="s">
        <v>1338</v>
      </c>
      <c r="O2080" s="351" t="s">
        <v>404</v>
      </c>
    </row>
    <row r="2081" spans="1:15" hidden="1">
      <c r="A2081" s="350" t="s">
        <v>1277</v>
      </c>
      <c r="B2081" s="351">
        <v>888</v>
      </c>
      <c r="C2081" s="351" t="s">
        <v>1271</v>
      </c>
      <c r="D2081" s="351" t="s">
        <v>1271</v>
      </c>
      <c r="E2081" s="351" t="s">
        <v>1272</v>
      </c>
      <c r="F2081" s="351" t="s">
        <v>2856</v>
      </c>
      <c r="G2081" s="351" t="s">
        <v>1274</v>
      </c>
      <c r="H2081" s="351" t="s">
        <v>1290</v>
      </c>
      <c r="I2081" s="351" t="s">
        <v>3868</v>
      </c>
      <c r="J2081" s="351" t="s">
        <v>3869</v>
      </c>
      <c r="K2081" s="351" t="s">
        <v>3869</v>
      </c>
      <c r="L2081" s="351" t="s">
        <v>3868</v>
      </c>
      <c r="M2081" s="351" t="s">
        <v>1295</v>
      </c>
      <c r="N2081" s="351" t="s">
        <v>1338</v>
      </c>
      <c r="O2081" s="351" t="s">
        <v>404</v>
      </c>
    </row>
    <row r="2082" spans="1:15" hidden="1">
      <c r="A2082" s="350" t="s">
        <v>1277</v>
      </c>
      <c r="B2082" s="351">
        <v>888</v>
      </c>
      <c r="C2082" s="351" t="s">
        <v>1271</v>
      </c>
      <c r="D2082" s="351" t="s">
        <v>1271</v>
      </c>
      <c r="E2082" s="351" t="s">
        <v>1272</v>
      </c>
      <c r="F2082" s="351" t="s">
        <v>2856</v>
      </c>
      <c r="G2082" s="351" t="s">
        <v>1274</v>
      </c>
      <c r="H2082" s="351" t="s">
        <v>1290</v>
      </c>
      <c r="I2082" s="351" t="s">
        <v>3870</v>
      </c>
      <c r="J2082" s="351" t="s">
        <v>3871</v>
      </c>
      <c r="K2082" s="351" t="s">
        <v>3871</v>
      </c>
      <c r="L2082" s="351" t="s">
        <v>3870</v>
      </c>
      <c r="M2082" s="351" t="s">
        <v>1258</v>
      </c>
      <c r="N2082" s="351" t="s">
        <v>1338</v>
      </c>
      <c r="O2082" s="351" t="s">
        <v>404</v>
      </c>
    </row>
    <row r="2083" spans="1:15" hidden="1">
      <c r="A2083" s="350" t="s">
        <v>1277</v>
      </c>
      <c r="B2083" s="351">
        <v>888</v>
      </c>
      <c r="C2083" s="351" t="s">
        <v>1271</v>
      </c>
      <c r="D2083" s="351" t="s">
        <v>1271</v>
      </c>
      <c r="E2083" s="351" t="s">
        <v>1272</v>
      </c>
      <c r="F2083" s="351" t="s">
        <v>1295</v>
      </c>
      <c r="G2083" s="351" t="s">
        <v>1274</v>
      </c>
      <c r="H2083" s="351" t="s">
        <v>1275</v>
      </c>
      <c r="I2083" s="351" t="s">
        <v>3872</v>
      </c>
      <c r="J2083" s="351" t="s">
        <v>3873</v>
      </c>
      <c r="K2083" s="351" t="s">
        <v>3873</v>
      </c>
      <c r="L2083" s="351" t="s">
        <v>3872</v>
      </c>
      <c r="M2083" s="351" t="s">
        <v>1295</v>
      </c>
      <c r="N2083" s="351" t="s">
        <v>1338</v>
      </c>
      <c r="O2083" s="351" t="s">
        <v>404</v>
      </c>
    </row>
    <row r="2084" spans="1:15" hidden="1">
      <c r="A2084" s="350" t="s">
        <v>1277</v>
      </c>
      <c r="B2084" s="351">
        <v>888</v>
      </c>
      <c r="C2084" s="351" t="s">
        <v>1271</v>
      </c>
      <c r="D2084" s="351" t="s">
        <v>1271</v>
      </c>
      <c r="E2084" s="351" t="s">
        <v>1272</v>
      </c>
      <c r="F2084" s="351" t="s">
        <v>2856</v>
      </c>
      <c r="G2084" s="351" t="s">
        <v>1274</v>
      </c>
      <c r="H2084" s="351" t="s">
        <v>1290</v>
      </c>
      <c r="I2084" s="351" t="s">
        <v>3874</v>
      </c>
      <c r="J2084" s="351" t="s">
        <v>3875</v>
      </c>
      <c r="K2084" s="351" t="s">
        <v>3875</v>
      </c>
      <c r="L2084" s="351" t="s">
        <v>3874</v>
      </c>
      <c r="M2084" s="351" t="s">
        <v>1258</v>
      </c>
      <c r="N2084" s="351" t="s">
        <v>1338</v>
      </c>
      <c r="O2084" s="351" t="s">
        <v>404</v>
      </c>
    </row>
    <row r="2085" spans="1:15" hidden="1">
      <c r="A2085" s="350" t="s">
        <v>1277</v>
      </c>
      <c r="B2085" s="351">
        <v>888</v>
      </c>
      <c r="C2085" s="351" t="s">
        <v>1271</v>
      </c>
      <c r="D2085" s="351" t="s">
        <v>1271</v>
      </c>
      <c r="E2085" s="351" t="s">
        <v>1272</v>
      </c>
      <c r="F2085" s="351" t="s">
        <v>2854</v>
      </c>
      <c r="G2085" s="351" t="s">
        <v>1274</v>
      </c>
      <c r="H2085" s="351" t="s">
        <v>1290</v>
      </c>
      <c r="I2085" s="351" t="s">
        <v>2078</v>
      </c>
      <c r="J2085" s="351" t="s">
        <v>3876</v>
      </c>
      <c r="K2085" s="351" t="s">
        <v>3876</v>
      </c>
      <c r="L2085" s="351" t="s">
        <v>2078</v>
      </c>
      <c r="M2085" s="351" t="s">
        <v>1258</v>
      </c>
      <c r="N2085" s="351" t="s">
        <v>1338</v>
      </c>
      <c r="O2085" s="351" t="s">
        <v>404</v>
      </c>
    </row>
    <row r="2086" spans="1:15" hidden="1">
      <c r="A2086" s="350" t="s">
        <v>1277</v>
      </c>
      <c r="B2086" s="351">
        <v>888</v>
      </c>
      <c r="C2086" s="351" t="s">
        <v>1271</v>
      </c>
      <c r="D2086" s="351" t="s">
        <v>1271</v>
      </c>
      <c r="E2086" s="351" t="s">
        <v>1272</v>
      </c>
      <c r="F2086" s="351" t="s">
        <v>2854</v>
      </c>
      <c r="G2086" s="351" t="s">
        <v>1274</v>
      </c>
      <c r="H2086" s="351" t="s">
        <v>1290</v>
      </c>
      <c r="I2086" s="351" t="s">
        <v>3877</v>
      </c>
      <c r="J2086" s="351" t="s">
        <v>3878</v>
      </c>
      <c r="K2086" s="351" t="s">
        <v>3878</v>
      </c>
      <c r="L2086" s="351" t="s">
        <v>3877</v>
      </c>
      <c r="M2086" s="351" t="s">
        <v>1295</v>
      </c>
      <c r="N2086" s="351" t="s">
        <v>1338</v>
      </c>
      <c r="O2086" s="351" t="s">
        <v>404</v>
      </c>
    </row>
    <row r="2087" spans="1:15" hidden="1">
      <c r="A2087" s="350" t="s">
        <v>1277</v>
      </c>
      <c r="B2087" s="351">
        <v>888</v>
      </c>
      <c r="C2087" s="351" t="s">
        <v>1271</v>
      </c>
      <c r="D2087" s="351" t="s">
        <v>1271</v>
      </c>
      <c r="E2087" s="351" t="s">
        <v>1272</v>
      </c>
      <c r="F2087" s="351" t="s">
        <v>2854</v>
      </c>
      <c r="G2087" s="351" t="s">
        <v>1274</v>
      </c>
      <c r="H2087" s="351" t="s">
        <v>1290</v>
      </c>
      <c r="I2087" s="351" t="s">
        <v>3879</v>
      </c>
      <c r="J2087" s="351" t="s">
        <v>3880</v>
      </c>
      <c r="K2087" s="351" t="s">
        <v>3880</v>
      </c>
      <c r="L2087" s="351" t="s">
        <v>3879</v>
      </c>
      <c r="M2087" s="351" t="s">
        <v>1295</v>
      </c>
      <c r="N2087" s="351" t="s">
        <v>1338</v>
      </c>
      <c r="O2087" s="351" t="s">
        <v>404</v>
      </c>
    </row>
    <row r="2088" spans="1:15" hidden="1">
      <c r="A2088" s="350" t="s">
        <v>1277</v>
      </c>
      <c r="B2088" s="351">
        <v>888</v>
      </c>
      <c r="C2088" s="351" t="s">
        <v>1271</v>
      </c>
      <c r="D2088" s="351" t="s">
        <v>1271</v>
      </c>
      <c r="E2088" s="351" t="s">
        <v>1272</v>
      </c>
      <c r="F2088" s="351" t="s">
        <v>2854</v>
      </c>
      <c r="G2088" s="351" t="s">
        <v>1274</v>
      </c>
      <c r="H2088" s="351" t="s">
        <v>1290</v>
      </c>
      <c r="I2088" s="351" t="s">
        <v>3881</v>
      </c>
      <c r="J2088" s="351" t="s">
        <v>3882</v>
      </c>
      <c r="K2088" s="351" t="s">
        <v>3882</v>
      </c>
      <c r="L2088" s="351" t="s">
        <v>3881</v>
      </c>
      <c r="M2088" s="351" t="s">
        <v>1295</v>
      </c>
      <c r="N2088" s="351" t="s">
        <v>1338</v>
      </c>
      <c r="O2088" s="351" t="s">
        <v>404</v>
      </c>
    </row>
    <row r="2089" spans="1:15" hidden="1">
      <c r="A2089" s="350" t="s">
        <v>1277</v>
      </c>
      <c r="B2089" s="351">
        <v>888</v>
      </c>
      <c r="C2089" s="351" t="s">
        <v>1271</v>
      </c>
      <c r="D2089" s="351" t="s">
        <v>1271</v>
      </c>
      <c r="E2089" s="351" t="s">
        <v>1272</v>
      </c>
      <c r="F2089" s="351" t="s">
        <v>2854</v>
      </c>
      <c r="G2089" s="351" t="s">
        <v>1274</v>
      </c>
      <c r="H2089" s="351" t="s">
        <v>1290</v>
      </c>
      <c r="I2089" s="351" t="s">
        <v>3883</v>
      </c>
      <c r="J2089" s="351" t="s">
        <v>3884</v>
      </c>
      <c r="K2089" s="351" t="s">
        <v>3884</v>
      </c>
      <c r="L2089" s="351" t="s">
        <v>3883</v>
      </c>
      <c r="M2089" s="351" t="s">
        <v>1295</v>
      </c>
      <c r="N2089" s="351" t="s">
        <v>1338</v>
      </c>
      <c r="O2089" s="351" t="s">
        <v>404</v>
      </c>
    </row>
    <row r="2090" spans="1:15" hidden="1">
      <c r="A2090" s="350" t="s">
        <v>1277</v>
      </c>
      <c r="B2090" s="351">
        <v>888</v>
      </c>
      <c r="C2090" s="351" t="s">
        <v>1271</v>
      </c>
      <c r="D2090" s="351" t="s">
        <v>1271</v>
      </c>
      <c r="E2090" s="351" t="s">
        <v>1272</v>
      </c>
      <c r="F2090" s="351" t="s">
        <v>2854</v>
      </c>
      <c r="G2090" s="351" t="s">
        <v>1274</v>
      </c>
      <c r="H2090" s="351" t="s">
        <v>1290</v>
      </c>
      <c r="I2090" s="351" t="s">
        <v>3885</v>
      </c>
      <c r="J2090" s="351" t="s">
        <v>3886</v>
      </c>
      <c r="K2090" s="351" t="s">
        <v>3886</v>
      </c>
      <c r="L2090" s="351" t="s">
        <v>3885</v>
      </c>
      <c r="M2090" s="351" t="s">
        <v>1258</v>
      </c>
      <c r="N2090" s="351" t="s">
        <v>1338</v>
      </c>
      <c r="O2090" s="351" t="s">
        <v>404</v>
      </c>
    </row>
    <row r="2091" spans="1:15" hidden="1">
      <c r="A2091" s="350" t="s">
        <v>1277</v>
      </c>
      <c r="B2091" s="351">
        <v>888</v>
      </c>
      <c r="C2091" s="351" t="s">
        <v>1271</v>
      </c>
      <c r="D2091" s="351" t="s">
        <v>1271</v>
      </c>
      <c r="E2091" s="351" t="s">
        <v>1272</v>
      </c>
      <c r="F2091" s="351" t="s">
        <v>2856</v>
      </c>
      <c r="G2091" s="351" t="s">
        <v>1274</v>
      </c>
      <c r="H2091" s="351" t="s">
        <v>1290</v>
      </c>
      <c r="I2091" s="351" t="s">
        <v>3887</v>
      </c>
      <c r="J2091" s="351" t="s">
        <v>3888</v>
      </c>
      <c r="K2091" s="351" t="s">
        <v>3888</v>
      </c>
      <c r="L2091" s="351" t="s">
        <v>3887</v>
      </c>
      <c r="M2091" s="351" t="s">
        <v>1295</v>
      </c>
      <c r="N2091" s="351" t="s">
        <v>1338</v>
      </c>
      <c r="O2091" s="351" t="s">
        <v>404</v>
      </c>
    </row>
    <row r="2092" spans="1:15" hidden="1">
      <c r="A2092" s="350" t="s">
        <v>1277</v>
      </c>
      <c r="B2092" s="351">
        <v>888</v>
      </c>
      <c r="C2092" s="351" t="s">
        <v>1271</v>
      </c>
      <c r="D2092" s="351" t="s">
        <v>1271</v>
      </c>
      <c r="E2092" s="351" t="s">
        <v>1272</v>
      </c>
      <c r="F2092" s="351" t="s">
        <v>1295</v>
      </c>
      <c r="G2092" s="351" t="s">
        <v>1274</v>
      </c>
      <c r="H2092" s="351" t="s">
        <v>1275</v>
      </c>
      <c r="I2092" s="351" t="s">
        <v>3889</v>
      </c>
      <c r="J2092" s="351" t="s">
        <v>3890</v>
      </c>
      <c r="K2092" s="351" t="s">
        <v>3890</v>
      </c>
      <c r="L2092" s="351" t="s">
        <v>3889</v>
      </c>
      <c r="M2092" s="351" t="s">
        <v>1295</v>
      </c>
      <c r="N2092" s="351" t="s">
        <v>1338</v>
      </c>
      <c r="O2092" s="351" t="s">
        <v>404</v>
      </c>
    </row>
    <row r="2093" spans="1:15" hidden="1">
      <c r="A2093" s="350" t="s">
        <v>1277</v>
      </c>
      <c r="B2093" s="351">
        <v>888</v>
      </c>
      <c r="C2093" s="351" t="s">
        <v>1271</v>
      </c>
      <c r="D2093" s="351" t="s">
        <v>1271</v>
      </c>
      <c r="E2093" s="351" t="s">
        <v>1272</v>
      </c>
      <c r="F2093" s="351" t="s">
        <v>2856</v>
      </c>
      <c r="G2093" s="351" t="s">
        <v>1274</v>
      </c>
      <c r="H2093" s="351" t="s">
        <v>1290</v>
      </c>
      <c r="I2093" s="351" t="s">
        <v>3891</v>
      </c>
      <c r="J2093" s="351" t="s">
        <v>3892</v>
      </c>
      <c r="K2093" s="351" t="s">
        <v>3892</v>
      </c>
      <c r="L2093" s="351" t="s">
        <v>3891</v>
      </c>
      <c r="M2093" s="351" t="s">
        <v>1295</v>
      </c>
      <c r="N2093" s="351" t="s">
        <v>1338</v>
      </c>
      <c r="O2093" s="351" t="s">
        <v>404</v>
      </c>
    </row>
    <row r="2094" spans="1:15" hidden="1">
      <c r="A2094" s="350" t="s">
        <v>1277</v>
      </c>
      <c r="B2094" s="351">
        <v>888</v>
      </c>
      <c r="C2094" s="351" t="s">
        <v>1271</v>
      </c>
      <c r="D2094" s="351" t="s">
        <v>1271</v>
      </c>
      <c r="E2094" s="351" t="s">
        <v>1272</v>
      </c>
      <c r="F2094" s="351" t="s">
        <v>2856</v>
      </c>
      <c r="G2094" s="351" t="s">
        <v>1274</v>
      </c>
      <c r="H2094" s="351" t="s">
        <v>1290</v>
      </c>
      <c r="I2094" s="351" t="s">
        <v>3893</v>
      </c>
      <c r="J2094" s="351" t="s">
        <v>3894</v>
      </c>
      <c r="K2094" s="351" t="s">
        <v>3894</v>
      </c>
      <c r="L2094" s="351" t="s">
        <v>3893</v>
      </c>
      <c r="M2094" s="351" t="s">
        <v>1258</v>
      </c>
      <c r="N2094" s="351" t="s">
        <v>1338</v>
      </c>
      <c r="O2094" s="351" t="s">
        <v>404</v>
      </c>
    </row>
    <row r="2095" spans="1:15" hidden="1">
      <c r="A2095" s="350" t="s">
        <v>1277</v>
      </c>
      <c r="B2095" s="351">
        <v>888</v>
      </c>
      <c r="C2095" s="351" t="s">
        <v>1271</v>
      </c>
      <c r="D2095" s="351" t="s">
        <v>1271</v>
      </c>
      <c r="E2095" s="351" t="s">
        <v>1272</v>
      </c>
      <c r="F2095" s="351" t="s">
        <v>2854</v>
      </c>
      <c r="G2095" s="351" t="s">
        <v>1274</v>
      </c>
      <c r="H2095" s="351" t="s">
        <v>1290</v>
      </c>
      <c r="I2095" s="351" t="s">
        <v>3895</v>
      </c>
      <c r="J2095" s="351" t="s">
        <v>3896</v>
      </c>
      <c r="K2095" s="351" t="s">
        <v>3896</v>
      </c>
      <c r="L2095" s="351" t="s">
        <v>3895</v>
      </c>
      <c r="M2095" s="351" t="s">
        <v>1295</v>
      </c>
      <c r="N2095" s="351" t="s">
        <v>1338</v>
      </c>
      <c r="O2095" s="351" t="s">
        <v>404</v>
      </c>
    </row>
    <row r="2096" spans="1:15" hidden="1">
      <c r="A2096" s="350" t="s">
        <v>1277</v>
      </c>
      <c r="B2096" s="351">
        <v>888</v>
      </c>
      <c r="C2096" s="351" t="s">
        <v>1271</v>
      </c>
      <c r="D2096" s="351" t="s">
        <v>1271</v>
      </c>
      <c r="E2096" s="351" t="s">
        <v>1272</v>
      </c>
      <c r="F2096" s="351" t="s">
        <v>1295</v>
      </c>
      <c r="G2096" s="351" t="s">
        <v>1274</v>
      </c>
      <c r="H2096" s="351" t="s">
        <v>1275</v>
      </c>
      <c r="I2096" s="351" t="s">
        <v>3897</v>
      </c>
      <c r="J2096" s="351" t="s">
        <v>3898</v>
      </c>
      <c r="K2096" s="351" t="s">
        <v>3898</v>
      </c>
      <c r="L2096" s="351" t="s">
        <v>3897</v>
      </c>
      <c r="M2096" s="351" t="s">
        <v>1295</v>
      </c>
      <c r="N2096" s="351" t="s">
        <v>1338</v>
      </c>
      <c r="O2096" s="351" t="s">
        <v>404</v>
      </c>
    </row>
    <row r="2097" spans="1:15" hidden="1">
      <c r="A2097" s="350" t="s">
        <v>1277</v>
      </c>
      <c r="B2097" s="351">
        <v>888</v>
      </c>
      <c r="C2097" s="351" t="s">
        <v>1271</v>
      </c>
      <c r="D2097" s="351" t="s">
        <v>1271</v>
      </c>
      <c r="E2097" s="351" t="s">
        <v>1272</v>
      </c>
      <c r="F2097" s="351" t="s">
        <v>1295</v>
      </c>
      <c r="G2097" s="351" t="s">
        <v>1274</v>
      </c>
      <c r="H2097" s="351" t="s">
        <v>1275</v>
      </c>
      <c r="I2097" s="351" t="s">
        <v>3899</v>
      </c>
      <c r="J2097" s="351" t="s">
        <v>3900</v>
      </c>
      <c r="K2097" s="351" t="s">
        <v>3900</v>
      </c>
      <c r="L2097" s="351" t="s">
        <v>3899</v>
      </c>
      <c r="M2097" s="351" t="s">
        <v>1295</v>
      </c>
      <c r="N2097" s="351" t="s">
        <v>1338</v>
      </c>
      <c r="O2097" s="351" t="s">
        <v>404</v>
      </c>
    </row>
    <row r="2098" spans="1:15" hidden="1">
      <c r="A2098" s="350" t="s">
        <v>1277</v>
      </c>
      <c r="B2098" s="351">
        <v>888</v>
      </c>
      <c r="C2098" s="351" t="s">
        <v>1271</v>
      </c>
      <c r="D2098" s="351" t="s">
        <v>1271</v>
      </c>
      <c r="E2098" s="351" t="s">
        <v>1272</v>
      </c>
      <c r="F2098" s="351" t="s">
        <v>1295</v>
      </c>
      <c r="G2098" s="351" t="s">
        <v>1274</v>
      </c>
      <c r="H2098" s="351" t="s">
        <v>1275</v>
      </c>
      <c r="I2098" s="351" t="s">
        <v>3901</v>
      </c>
      <c r="J2098" s="351" t="s">
        <v>3902</v>
      </c>
      <c r="K2098" s="351" t="s">
        <v>3902</v>
      </c>
      <c r="L2098" s="351" t="s">
        <v>3901</v>
      </c>
      <c r="M2098" s="351" t="s">
        <v>1295</v>
      </c>
      <c r="N2098" s="351" t="s">
        <v>1338</v>
      </c>
      <c r="O2098" s="351" t="s">
        <v>404</v>
      </c>
    </row>
    <row r="2099" spans="1:15" hidden="1">
      <c r="A2099" s="350" t="s">
        <v>1277</v>
      </c>
      <c r="B2099" s="351">
        <v>888</v>
      </c>
      <c r="C2099" s="351" t="s">
        <v>1271</v>
      </c>
      <c r="D2099" s="351" t="s">
        <v>1271</v>
      </c>
      <c r="E2099" s="351" t="s">
        <v>1272</v>
      </c>
      <c r="F2099" s="351" t="s">
        <v>1295</v>
      </c>
      <c r="G2099" s="351" t="s">
        <v>1274</v>
      </c>
      <c r="H2099" s="351" t="s">
        <v>1275</v>
      </c>
      <c r="I2099" s="351" t="s">
        <v>3903</v>
      </c>
      <c r="J2099" s="351" t="s">
        <v>3904</v>
      </c>
      <c r="K2099" s="351" t="s">
        <v>3904</v>
      </c>
      <c r="L2099" s="351" t="s">
        <v>3903</v>
      </c>
      <c r="M2099" s="351" t="s">
        <v>1295</v>
      </c>
      <c r="N2099" s="351" t="s">
        <v>1338</v>
      </c>
      <c r="O2099" s="351" t="s">
        <v>404</v>
      </c>
    </row>
    <row r="2100" spans="1:15" hidden="1">
      <c r="A2100" s="350" t="s">
        <v>1277</v>
      </c>
      <c r="B2100" s="351">
        <v>888</v>
      </c>
      <c r="C2100" s="351" t="s">
        <v>1271</v>
      </c>
      <c r="D2100" s="351" t="s">
        <v>1271</v>
      </c>
      <c r="E2100" s="351" t="s">
        <v>1272</v>
      </c>
      <c r="F2100" s="351" t="s">
        <v>2854</v>
      </c>
      <c r="G2100" s="351" t="s">
        <v>1274</v>
      </c>
      <c r="H2100" s="351" t="s">
        <v>1290</v>
      </c>
      <c r="I2100" s="351" t="s">
        <v>3905</v>
      </c>
      <c r="J2100" s="351" t="s">
        <v>3906</v>
      </c>
      <c r="K2100" s="351" t="s">
        <v>3906</v>
      </c>
      <c r="L2100" s="351" t="s">
        <v>3905</v>
      </c>
      <c r="M2100" s="351" t="s">
        <v>1258</v>
      </c>
      <c r="N2100" s="351" t="s">
        <v>1338</v>
      </c>
      <c r="O2100" s="351" t="s">
        <v>404</v>
      </c>
    </row>
    <row r="2101" spans="1:15" hidden="1">
      <c r="A2101" s="350" t="s">
        <v>1277</v>
      </c>
      <c r="B2101" s="351">
        <v>888</v>
      </c>
      <c r="C2101" s="351" t="s">
        <v>1271</v>
      </c>
      <c r="D2101" s="351" t="s">
        <v>1271</v>
      </c>
      <c r="E2101" s="351" t="s">
        <v>1272</v>
      </c>
      <c r="F2101" s="351" t="s">
        <v>2854</v>
      </c>
      <c r="G2101" s="351" t="s">
        <v>1274</v>
      </c>
      <c r="H2101" s="351" t="s">
        <v>1290</v>
      </c>
      <c r="I2101" s="351" t="s">
        <v>3907</v>
      </c>
      <c r="J2101" s="351" t="s">
        <v>3908</v>
      </c>
      <c r="K2101" s="351" t="s">
        <v>3908</v>
      </c>
      <c r="L2101" s="351" t="s">
        <v>3907</v>
      </c>
      <c r="M2101" s="351" t="s">
        <v>1258</v>
      </c>
      <c r="N2101" s="351" t="s">
        <v>1338</v>
      </c>
      <c r="O2101" s="351" t="s">
        <v>404</v>
      </c>
    </row>
    <row r="2102" spans="1:15" hidden="1">
      <c r="A2102" s="350" t="s">
        <v>1277</v>
      </c>
      <c r="B2102" s="351">
        <v>888</v>
      </c>
      <c r="C2102" s="351" t="s">
        <v>1271</v>
      </c>
      <c r="D2102" s="351" t="s">
        <v>1271</v>
      </c>
      <c r="E2102" s="351" t="s">
        <v>1272</v>
      </c>
      <c r="F2102" s="351" t="s">
        <v>3645</v>
      </c>
      <c r="G2102" s="351" t="s">
        <v>1274</v>
      </c>
      <c r="H2102" s="351" t="s">
        <v>1275</v>
      </c>
      <c r="I2102" s="351" t="s">
        <v>3909</v>
      </c>
      <c r="J2102" s="351" t="s">
        <v>3910</v>
      </c>
      <c r="K2102" s="351" t="s">
        <v>3910</v>
      </c>
      <c r="L2102" s="351" t="s">
        <v>3909</v>
      </c>
      <c r="M2102" s="351" t="s">
        <v>1258</v>
      </c>
      <c r="N2102" s="351" t="s">
        <v>1338</v>
      </c>
      <c r="O2102" s="351" t="s">
        <v>404</v>
      </c>
    </row>
    <row r="2103" spans="1:15" hidden="1">
      <c r="A2103" s="350" t="s">
        <v>1277</v>
      </c>
      <c r="B2103" s="351">
        <v>888</v>
      </c>
      <c r="C2103" s="351" t="s">
        <v>1271</v>
      </c>
      <c r="D2103" s="351" t="s">
        <v>1271</v>
      </c>
      <c r="E2103" s="351" t="s">
        <v>1272</v>
      </c>
      <c r="F2103" s="351" t="s">
        <v>3645</v>
      </c>
      <c r="G2103" s="351" t="s">
        <v>1274</v>
      </c>
      <c r="H2103" s="351" t="s">
        <v>1275</v>
      </c>
      <c r="I2103" s="351" t="s">
        <v>3911</v>
      </c>
      <c r="J2103" s="351" t="s">
        <v>3912</v>
      </c>
      <c r="K2103" s="351" t="s">
        <v>3912</v>
      </c>
      <c r="L2103" s="351" t="s">
        <v>3911</v>
      </c>
      <c r="M2103" s="351" t="s">
        <v>1295</v>
      </c>
      <c r="N2103" s="351" t="s">
        <v>1338</v>
      </c>
      <c r="O2103" s="351" t="s">
        <v>404</v>
      </c>
    </row>
    <row r="2104" spans="1:15" hidden="1">
      <c r="A2104" s="350" t="s">
        <v>1277</v>
      </c>
      <c r="B2104" s="351">
        <v>888</v>
      </c>
      <c r="C2104" s="351" t="s">
        <v>1271</v>
      </c>
      <c r="D2104" s="351" t="s">
        <v>1271</v>
      </c>
      <c r="E2104" s="351" t="s">
        <v>1272</v>
      </c>
      <c r="F2104" s="351" t="s">
        <v>2854</v>
      </c>
      <c r="G2104" s="351" t="s">
        <v>1274</v>
      </c>
      <c r="H2104" s="351" t="s">
        <v>1290</v>
      </c>
      <c r="I2104" s="351" t="s">
        <v>3645</v>
      </c>
      <c r="J2104" s="351" t="s">
        <v>3913</v>
      </c>
      <c r="K2104" s="351" t="s">
        <v>3913</v>
      </c>
      <c r="L2104" s="351" t="s">
        <v>3645</v>
      </c>
      <c r="M2104" s="351" t="s">
        <v>1258</v>
      </c>
      <c r="N2104" s="351" t="s">
        <v>1338</v>
      </c>
      <c r="O2104" s="351" t="s">
        <v>404</v>
      </c>
    </row>
    <row r="2105" spans="1:15" hidden="1">
      <c r="A2105" s="350" t="s">
        <v>1277</v>
      </c>
      <c r="B2105" s="351">
        <v>888</v>
      </c>
      <c r="C2105" s="351" t="s">
        <v>1271</v>
      </c>
      <c r="D2105" s="351" t="s">
        <v>1271</v>
      </c>
      <c r="E2105" s="351" t="s">
        <v>1272</v>
      </c>
      <c r="F2105" s="351" t="s">
        <v>3645</v>
      </c>
      <c r="G2105" s="351" t="s">
        <v>1274</v>
      </c>
      <c r="H2105" s="351" t="s">
        <v>1290</v>
      </c>
      <c r="I2105" s="351" t="s">
        <v>3914</v>
      </c>
      <c r="J2105" s="351" t="s">
        <v>3915</v>
      </c>
      <c r="K2105" s="351" t="s">
        <v>3915</v>
      </c>
      <c r="L2105" s="351" t="s">
        <v>3645</v>
      </c>
      <c r="M2105" s="351" t="s">
        <v>1295</v>
      </c>
      <c r="N2105" s="351" t="s">
        <v>1338</v>
      </c>
      <c r="O2105" s="351" t="s">
        <v>404</v>
      </c>
    </row>
    <row r="2106" spans="1:15" hidden="1">
      <c r="A2106" s="350" t="s">
        <v>1277</v>
      </c>
      <c r="B2106" s="351">
        <v>888</v>
      </c>
      <c r="C2106" s="351" t="s">
        <v>1271</v>
      </c>
      <c r="D2106" s="351" t="s">
        <v>1271</v>
      </c>
      <c r="E2106" s="351" t="s">
        <v>1272</v>
      </c>
      <c r="F2106" s="351" t="s">
        <v>1295</v>
      </c>
      <c r="G2106" s="351" t="s">
        <v>1274</v>
      </c>
      <c r="H2106" s="351" t="s">
        <v>1275</v>
      </c>
      <c r="I2106" s="351" t="s">
        <v>3916</v>
      </c>
      <c r="J2106" s="351" t="s">
        <v>3917</v>
      </c>
      <c r="K2106" s="351" t="s">
        <v>3917</v>
      </c>
      <c r="L2106" s="351" t="s">
        <v>3916</v>
      </c>
      <c r="M2106" s="351" t="s">
        <v>1295</v>
      </c>
      <c r="N2106" s="351" t="s">
        <v>1338</v>
      </c>
      <c r="O2106" s="351" t="s">
        <v>404</v>
      </c>
    </row>
    <row r="2107" spans="1:15" hidden="1">
      <c r="A2107" s="350" t="s">
        <v>1277</v>
      </c>
      <c r="B2107" s="351">
        <v>888</v>
      </c>
      <c r="C2107" s="351" t="s">
        <v>1271</v>
      </c>
      <c r="D2107" s="351" t="s">
        <v>1271</v>
      </c>
      <c r="E2107" s="351" t="s">
        <v>1272</v>
      </c>
      <c r="F2107" s="351" t="s">
        <v>3645</v>
      </c>
      <c r="G2107" s="351" t="s">
        <v>1274</v>
      </c>
      <c r="H2107" s="351" t="s">
        <v>1275</v>
      </c>
      <c r="I2107" s="351" t="s">
        <v>3918</v>
      </c>
      <c r="J2107" s="351" t="s">
        <v>3919</v>
      </c>
      <c r="K2107" s="351" t="s">
        <v>3919</v>
      </c>
      <c r="L2107" s="351" t="s">
        <v>3918</v>
      </c>
      <c r="M2107" s="351" t="s">
        <v>1295</v>
      </c>
      <c r="N2107" s="351" t="s">
        <v>1338</v>
      </c>
      <c r="O2107" s="351" t="s">
        <v>404</v>
      </c>
    </row>
    <row r="2108" spans="1:15" hidden="1">
      <c r="A2108" s="350" t="s">
        <v>1277</v>
      </c>
      <c r="B2108" s="351">
        <v>888</v>
      </c>
      <c r="C2108" s="351" t="s">
        <v>1271</v>
      </c>
      <c r="D2108" s="351" t="s">
        <v>1271</v>
      </c>
      <c r="E2108" s="351" t="s">
        <v>1272</v>
      </c>
      <c r="F2108" s="351" t="s">
        <v>2854</v>
      </c>
      <c r="G2108" s="351" t="s">
        <v>1274</v>
      </c>
      <c r="H2108" s="351" t="s">
        <v>1290</v>
      </c>
      <c r="I2108" s="351" t="s">
        <v>3920</v>
      </c>
      <c r="J2108" s="351" t="s">
        <v>3921</v>
      </c>
      <c r="K2108" s="351" t="s">
        <v>3921</v>
      </c>
      <c r="L2108" s="351" t="s">
        <v>3920</v>
      </c>
      <c r="M2108" s="351" t="s">
        <v>1258</v>
      </c>
      <c r="N2108" s="351" t="s">
        <v>1338</v>
      </c>
      <c r="O2108" s="351" t="s">
        <v>404</v>
      </c>
    </row>
    <row r="2109" spans="1:15" hidden="1">
      <c r="A2109" s="350" t="s">
        <v>1277</v>
      </c>
      <c r="B2109" s="351">
        <v>888</v>
      </c>
      <c r="C2109" s="351" t="s">
        <v>1271</v>
      </c>
      <c r="D2109" s="351" t="s">
        <v>1271</v>
      </c>
      <c r="E2109" s="351" t="s">
        <v>1272</v>
      </c>
      <c r="F2109" s="351" t="s">
        <v>2856</v>
      </c>
      <c r="G2109" s="351" t="s">
        <v>1274</v>
      </c>
      <c r="H2109" s="351" t="s">
        <v>1290</v>
      </c>
      <c r="I2109" s="351" t="s">
        <v>3922</v>
      </c>
      <c r="J2109" s="351" t="s">
        <v>3923</v>
      </c>
      <c r="K2109" s="351" t="s">
        <v>3923</v>
      </c>
      <c r="L2109" s="351" t="s">
        <v>3922</v>
      </c>
      <c r="M2109" s="351" t="s">
        <v>1258</v>
      </c>
      <c r="N2109" s="351" t="s">
        <v>1338</v>
      </c>
      <c r="O2109" s="351" t="s">
        <v>404</v>
      </c>
    </row>
    <row r="2110" spans="1:15" hidden="1">
      <c r="A2110" s="350" t="s">
        <v>1277</v>
      </c>
      <c r="B2110" s="351">
        <v>888</v>
      </c>
      <c r="C2110" s="351" t="s">
        <v>1271</v>
      </c>
      <c r="D2110" s="351" t="s">
        <v>1271</v>
      </c>
      <c r="E2110" s="351" t="s">
        <v>1272</v>
      </c>
      <c r="F2110" s="351" t="s">
        <v>2856</v>
      </c>
      <c r="G2110" s="351" t="s">
        <v>1274</v>
      </c>
      <c r="H2110" s="351" t="s">
        <v>1290</v>
      </c>
      <c r="I2110" s="351" t="s">
        <v>3924</v>
      </c>
      <c r="J2110" s="351" t="s">
        <v>3925</v>
      </c>
      <c r="K2110" s="351" t="s">
        <v>3925</v>
      </c>
      <c r="L2110" s="351" t="s">
        <v>3924</v>
      </c>
      <c r="M2110" s="351" t="s">
        <v>1295</v>
      </c>
      <c r="N2110" s="351" t="s">
        <v>1338</v>
      </c>
      <c r="O2110" s="351" t="s">
        <v>404</v>
      </c>
    </row>
    <row r="2111" spans="1:15" hidden="1">
      <c r="A2111" s="350" t="s">
        <v>1277</v>
      </c>
      <c r="B2111" s="351">
        <v>888</v>
      </c>
      <c r="C2111" s="351" t="s">
        <v>1271</v>
      </c>
      <c r="D2111" s="351" t="s">
        <v>1271</v>
      </c>
      <c r="E2111" s="351" t="s">
        <v>1272</v>
      </c>
      <c r="F2111" s="351" t="s">
        <v>1335</v>
      </c>
      <c r="G2111" s="351" t="s">
        <v>1274</v>
      </c>
      <c r="H2111" s="351" t="s">
        <v>1275</v>
      </c>
      <c r="I2111" s="351" t="s">
        <v>3926</v>
      </c>
      <c r="J2111" s="351" t="s">
        <v>3927</v>
      </c>
      <c r="K2111" s="351" t="s">
        <v>3927</v>
      </c>
      <c r="L2111" s="351" t="s">
        <v>3926</v>
      </c>
      <c r="M2111" s="351" t="s">
        <v>1258</v>
      </c>
      <c r="N2111" s="351" t="s">
        <v>1338</v>
      </c>
      <c r="O2111" s="351" t="s">
        <v>404</v>
      </c>
    </row>
    <row r="2112" spans="1:15" hidden="1">
      <c r="A2112" s="350" t="s">
        <v>1277</v>
      </c>
      <c r="B2112" s="351">
        <v>888</v>
      </c>
      <c r="C2112" s="351" t="s">
        <v>1271</v>
      </c>
      <c r="D2112" s="351" t="s">
        <v>1271</v>
      </c>
      <c r="E2112" s="351" t="s">
        <v>1272</v>
      </c>
      <c r="F2112" s="351" t="s">
        <v>1295</v>
      </c>
      <c r="G2112" s="351" t="s">
        <v>1274</v>
      </c>
      <c r="H2112" s="351" t="s">
        <v>1275</v>
      </c>
      <c r="I2112" s="351" t="s">
        <v>3928</v>
      </c>
      <c r="J2112" s="351" t="s">
        <v>3929</v>
      </c>
      <c r="K2112" s="351" t="s">
        <v>3929</v>
      </c>
      <c r="L2112" s="351" t="s">
        <v>3928</v>
      </c>
      <c r="M2112" s="351" t="s">
        <v>1295</v>
      </c>
      <c r="N2112" s="351" t="s">
        <v>1338</v>
      </c>
      <c r="O2112" s="351" t="s">
        <v>404</v>
      </c>
    </row>
    <row r="2113" spans="1:15" hidden="1">
      <c r="A2113" s="350" t="s">
        <v>1277</v>
      </c>
      <c r="B2113" s="351">
        <v>888</v>
      </c>
      <c r="C2113" s="351" t="s">
        <v>1271</v>
      </c>
      <c r="D2113" s="351" t="s">
        <v>1271</v>
      </c>
      <c r="E2113" s="351" t="s">
        <v>1272</v>
      </c>
      <c r="F2113" s="351" t="s">
        <v>2233</v>
      </c>
      <c r="G2113" s="351" t="s">
        <v>1274</v>
      </c>
      <c r="H2113" s="351" t="s">
        <v>1275</v>
      </c>
      <c r="I2113" s="351" t="s">
        <v>3930</v>
      </c>
      <c r="J2113" s="351" t="s">
        <v>3931</v>
      </c>
      <c r="K2113" s="351" t="s">
        <v>3931</v>
      </c>
      <c r="L2113" s="351" t="s">
        <v>3930</v>
      </c>
      <c r="M2113" s="351" t="s">
        <v>1295</v>
      </c>
      <c r="N2113" s="351" t="s">
        <v>1338</v>
      </c>
      <c r="O2113" s="351" t="s">
        <v>404</v>
      </c>
    </row>
    <row r="2114" spans="1:15" hidden="1">
      <c r="A2114" s="350" t="s">
        <v>1277</v>
      </c>
      <c r="B2114" s="351">
        <v>888</v>
      </c>
      <c r="C2114" s="351" t="s">
        <v>1271</v>
      </c>
      <c r="D2114" s="351" t="s">
        <v>1271</v>
      </c>
      <c r="E2114" s="351" t="s">
        <v>1272</v>
      </c>
      <c r="F2114" s="351" t="s">
        <v>1295</v>
      </c>
      <c r="G2114" s="351" t="s">
        <v>1274</v>
      </c>
      <c r="H2114" s="351" t="s">
        <v>1275</v>
      </c>
      <c r="I2114" s="351" t="s">
        <v>3932</v>
      </c>
      <c r="J2114" s="351" t="s">
        <v>3933</v>
      </c>
      <c r="K2114" s="351" t="s">
        <v>3933</v>
      </c>
      <c r="L2114" s="351" t="s">
        <v>3932</v>
      </c>
      <c r="M2114" s="351" t="s">
        <v>1295</v>
      </c>
      <c r="N2114" s="351" t="s">
        <v>1338</v>
      </c>
      <c r="O2114" s="351" t="s">
        <v>404</v>
      </c>
    </row>
    <row r="2115" spans="1:15" hidden="1">
      <c r="A2115" s="350" t="s">
        <v>1277</v>
      </c>
      <c r="B2115" s="351">
        <v>888</v>
      </c>
      <c r="C2115" s="351" t="s">
        <v>1271</v>
      </c>
      <c r="D2115" s="351" t="s">
        <v>1271</v>
      </c>
      <c r="E2115" s="351" t="s">
        <v>1272</v>
      </c>
      <c r="F2115" s="351" t="s">
        <v>2854</v>
      </c>
      <c r="G2115" s="351" t="s">
        <v>1274</v>
      </c>
      <c r="H2115" s="351" t="s">
        <v>1290</v>
      </c>
      <c r="I2115" s="351" t="s">
        <v>3934</v>
      </c>
      <c r="J2115" s="351" t="s">
        <v>3935</v>
      </c>
      <c r="K2115" s="351" t="s">
        <v>3935</v>
      </c>
      <c r="L2115" s="351" t="s">
        <v>3934</v>
      </c>
      <c r="M2115" s="351" t="s">
        <v>1295</v>
      </c>
      <c r="N2115" s="351" t="s">
        <v>1338</v>
      </c>
      <c r="O2115" s="351" t="s">
        <v>404</v>
      </c>
    </row>
    <row r="2116" spans="1:15" hidden="1">
      <c r="A2116" s="350" t="s">
        <v>1277</v>
      </c>
      <c r="B2116" s="351">
        <v>888</v>
      </c>
      <c r="C2116" s="351" t="s">
        <v>1271</v>
      </c>
      <c r="D2116" s="351" t="s">
        <v>1271</v>
      </c>
      <c r="E2116" s="351" t="s">
        <v>1272</v>
      </c>
      <c r="F2116" s="351" t="s">
        <v>2854</v>
      </c>
      <c r="G2116" s="351" t="s">
        <v>1274</v>
      </c>
      <c r="H2116" s="351" t="s">
        <v>1290</v>
      </c>
      <c r="I2116" s="351" t="s">
        <v>3936</v>
      </c>
      <c r="J2116" s="351" t="s">
        <v>3937</v>
      </c>
      <c r="K2116" s="351" t="s">
        <v>3937</v>
      </c>
      <c r="L2116" s="351" t="s">
        <v>3936</v>
      </c>
      <c r="M2116" s="351" t="s">
        <v>1295</v>
      </c>
      <c r="N2116" s="351" t="s">
        <v>1338</v>
      </c>
      <c r="O2116" s="351" t="s">
        <v>404</v>
      </c>
    </row>
    <row r="2117" spans="1:15" hidden="1">
      <c r="A2117" s="350" t="s">
        <v>1277</v>
      </c>
      <c r="B2117" s="351">
        <v>888</v>
      </c>
      <c r="C2117" s="351" t="s">
        <v>1271</v>
      </c>
      <c r="D2117" s="351" t="s">
        <v>1271</v>
      </c>
      <c r="E2117" s="351" t="s">
        <v>1272</v>
      </c>
      <c r="F2117" s="351" t="s">
        <v>2856</v>
      </c>
      <c r="G2117" s="351" t="s">
        <v>1274</v>
      </c>
      <c r="H2117" s="351" t="s">
        <v>1290</v>
      </c>
      <c r="I2117" s="351" t="s">
        <v>3938</v>
      </c>
      <c r="J2117" s="351" t="s">
        <v>3939</v>
      </c>
      <c r="K2117" s="351" t="s">
        <v>3939</v>
      </c>
      <c r="L2117" s="351" t="s">
        <v>3938</v>
      </c>
      <c r="M2117" s="351" t="s">
        <v>1258</v>
      </c>
      <c r="N2117" s="351" t="s">
        <v>1338</v>
      </c>
      <c r="O2117" s="351" t="s">
        <v>404</v>
      </c>
    </row>
    <row r="2118" spans="1:15" hidden="1">
      <c r="A2118" s="350" t="s">
        <v>1277</v>
      </c>
      <c r="B2118" s="351">
        <v>888</v>
      </c>
      <c r="C2118" s="351" t="s">
        <v>1271</v>
      </c>
      <c r="D2118" s="351" t="s">
        <v>1271</v>
      </c>
      <c r="E2118" s="351" t="s">
        <v>1272</v>
      </c>
      <c r="F2118" s="351" t="s">
        <v>1295</v>
      </c>
      <c r="G2118" s="351" t="s">
        <v>1274</v>
      </c>
      <c r="H2118" s="351" t="s">
        <v>1275</v>
      </c>
      <c r="I2118" s="351" t="s">
        <v>3940</v>
      </c>
      <c r="J2118" s="351" t="s">
        <v>3941</v>
      </c>
      <c r="K2118" s="351" t="s">
        <v>3941</v>
      </c>
      <c r="L2118" s="351" t="s">
        <v>3940</v>
      </c>
      <c r="M2118" s="351" t="s">
        <v>1295</v>
      </c>
      <c r="N2118" s="351" t="s">
        <v>1338</v>
      </c>
      <c r="O2118" s="351" t="s">
        <v>404</v>
      </c>
    </row>
    <row r="2119" spans="1:15" hidden="1">
      <c r="A2119" s="350" t="s">
        <v>1277</v>
      </c>
      <c r="B2119" s="351">
        <v>888</v>
      </c>
      <c r="C2119" s="351" t="s">
        <v>1271</v>
      </c>
      <c r="D2119" s="351" t="s">
        <v>1271</v>
      </c>
      <c r="E2119" s="351" t="s">
        <v>1272</v>
      </c>
      <c r="F2119" s="351" t="s">
        <v>2854</v>
      </c>
      <c r="G2119" s="351" t="s">
        <v>1274</v>
      </c>
      <c r="H2119" s="351" t="s">
        <v>1290</v>
      </c>
      <c r="I2119" s="351" t="s">
        <v>3942</v>
      </c>
      <c r="J2119" s="351" t="s">
        <v>3943</v>
      </c>
      <c r="K2119" s="351" t="s">
        <v>3943</v>
      </c>
      <c r="L2119" s="351" t="s">
        <v>3942</v>
      </c>
      <c r="M2119" s="351" t="s">
        <v>1295</v>
      </c>
      <c r="N2119" s="351" t="s">
        <v>1338</v>
      </c>
      <c r="O2119" s="351" t="s">
        <v>404</v>
      </c>
    </row>
    <row r="2120" spans="1:15" hidden="1">
      <c r="A2120" s="350" t="s">
        <v>1277</v>
      </c>
      <c r="B2120" s="351">
        <v>888</v>
      </c>
      <c r="C2120" s="351" t="s">
        <v>1271</v>
      </c>
      <c r="D2120" s="351" t="s">
        <v>1271</v>
      </c>
      <c r="E2120" s="351" t="s">
        <v>1272</v>
      </c>
      <c r="F2120" s="351" t="s">
        <v>2854</v>
      </c>
      <c r="G2120" s="351" t="s">
        <v>1274</v>
      </c>
      <c r="H2120" s="351" t="s">
        <v>1275</v>
      </c>
      <c r="I2120" s="351" t="s">
        <v>3944</v>
      </c>
      <c r="J2120" s="351" t="s">
        <v>3945</v>
      </c>
      <c r="K2120" s="351" t="s">
        <v>3945</v>
      </c>
      <c r="L2120" s="351" t="s">
        <v>3944</v>
      </c>
      <c r="M2120" s="351" t="s">
        <v>1295</v>
      </c>
      <c r="N2120" s="351" t="s">
        <v>1338</v>
      </c>
      <c r="O2120" s="351" t="s">
        <v>404</v>
      </c>
    </row>
    <row r="2121" spans="1:15" hidden="1">
      <c r="A2121" s="350" t="s">
        <v>1277</v>
      </c>
      <c r="B2121" s="351">
        <v>888</v>
      </c>
      <c r="C2121" s="351" t="s">
        <v>1271</v>
      </c>
      <c r="D2121" s="351" t="s">
        <v>1271</v>
      </c>
      <c r="E2121" s="351" t="s">
        <v>1272</v>
      </c>
      <c r="F2121" s="351" t="s">
        <v>2025</v>
      </c>
      <c r="G2121" s="351" t="s">
        <v>1365</v>
      </c>
      <c r="H2121" s="351" t="s">
        <v>1275</v>
      </c>
      <c r="I2121" s="351" t="s">
        <v>1984</v>
      </c>
      <c r="J2121" s="351" t="s">
        <v>2080</v>
      </c>
      <c r="K2121" s="351" t="s">
        <v>2080</v>
      </c>
      <c r="L2121" s="351" t="s">
        <v>1984</v>
      </c>
      <c r="M2121" s="351" t="s">
        <v>1295</v>
      </c>
      <c r="N2121" s="351" t="s">
        <v>1338</v>
      </c>
      <c r="O2121" s="351" t="s">
        <v>404</v>
      </c>
    </row>
    <row r="2122" spans="1:15" hidden="1">
      <c r="A2122" s="350" t="s">
        <v>1277</v>
      </c>
      <c r="B2122" s="351">
        <v>888</v>
      </c>
      <c r="C2122" s="351" t="s">
        <v>1271</v>
      </c>
      <c r="D2122" s="351" t="s">
        <v>1271</v>
      </c>
      <c r="E2122" s="351" t="s">
        <v>1272</v>
      </c>
      <c r="F2122" s="351" t="s">
        <v>3946</v>
      </c>
      <c r="G2122" s="351" t="s">
        <v>1365</v>
      </c>
      <c r="H2122" s="351" t="s">
        <v>1275</v>
      </c>
      <c r="I2122" s="351" t="s">
        <v>3946</v>
      </c>
      <c r="J2122" s="351" t="s">
        <v>3947</v>
      </c>
      <c r="K2122" s="351" t="s">
        <v>3947</v>
      </c>
      <c r="L2122" s="351" t="s">
        <v>3946</v>
      </c>
      <c r="M2122" s="351" t="s">
        <v>1258</v>
      </c>
      <c r="N2122" s="351" t="s">
        <v>1338</v>
      </c>
      <c r="O2122" s="351" t="s">
        <v>404</v>
      </c>
    </row>
    <row r="2123" spans="1:15" hidden="1">
      <c r="A2123" s="350" t="s">
        <v>1277</v>
      </c>
      <c r="B2123" s="351">
        <v>888</v>
      </c>
      <c r="C2123" s="351" t="s">
        <v>1271</v>
      </c>
      <c r="D2123" s="351" t="s">
        <v>1271</v>
      </c>
      <c r="E2123" s="351" t="s">
        <v>1272</v>
      </c>
      <c r="F2123" s="351" t="s">
        <v>2856</v>
      </c>
      <c r="G2123" s="351" t="s">
        <v>1274</v>
      </c>
      <c r="H2123" s="351" t="s">
        <v>1290</v>
      </c>
      <c r="I2123" s="351" t="s">
        <v>3948</v>
      </c>
      <c r="J2123" s="351" t="s">
        <v>3949</v>
      </c>
      <c r="K2123" s="351" t="s">
        <v>3949</v>
      </c>
      <c r="L2123" s="351" t="s">
        <v>3948</v>
      </c>
      <c r="M2123" s="351" t="s">
        <v>1258</v>
      </c>
      <c r="N2123" s="351" t="s">
        <v>1338</v>
      </c>
      <c r="O2123" s="351" t="s">
        <v>404</v>
      </c>
    </row>
    <row r="2124" spans="1:15" hidden="1">
      <c r="A2124" s="350" t="s">
        <v>1277</v>
      </c>
      <c r="B2124" s="351">
        <v>888</v>
      </c>
      <c r="C2124" s="351" t="s">
        <v>1271</v>
      </c>
      <c r="D2124" s="351" t="s">
        <v>1271</v>
      </c>
      <c r="E2124" s="351" t="s">
        <v>1272</v>
      </c>
      <c r="F2124" s="351" t="s">
        <v>1295</v>
      </c>
      <c r="G2124" s="351" t="s">
        <v>1274</v>
      </c>
      <c r="H2124" s="351" t="s">
        <v>1275</v>
      </c>
      <c r="I2124" s="351" t="s">
        <v>3950</v>
      </c>
      <c r="J2124" s="351" t="s">
        <v>3951</v>
      </c>
      <c r="K2124" s="351" t="s">
        <v>3951</v>
      </c>
      <c r="L2124" s="351" t="s">
        <v>3950</v>
      </c>
      <c r="M2124" s="351" t="s">
        <v>1295</v>
      </c>
      <c r="N2124" s="351" t="s">
        <v>1338</v>
      </c>
      <c r="O2124" s="351" t="s">
        <v>404</v>
      </c>
    </row>
    <row r="2125" spans="1:15" hidden="1">
      <c r="A2125" s="350" t="s">
        <v>1277</v>
      </c>
      <c r="B2125" s="351">
        <v>888</v>
      </c>
      <c r="C2125" s="351" t="s">
        <v>1271</v>
      </c>
      <c r="D2125" s="351" t="s">
        <v>1271</v>
      </c>
      <c r="E2125" s="351" t="s">
        <v>1272</v>
      </c>
      <c r="F2125" s="351" t="s">
        <v>2856</v>
      </c>
      <c r="G2125" s="351" t="s">
        <v>1274</v>
      </c>
      <c r="H2125" s="351" t="s">
        <v>1290</v>
      </c>
      <c r="I2125" s="351" t="s">
        <v>3952</v>
      </c>
      <c r="J2125" s="351" t="s">
        <v>3953</v>
      </c>
      <c r="K2125" s="351" t="s">
        <v>3953</v>
      </c>
      <c r="L2125" s="351" t="s">
        <v>3952</v>
      </c>
      <c r="M2125" s="351" t="s">
        <v>1295</v>
      </c>
      <c r="N2125" s="351" t="s">
        <v>1338</v>
      </c>
      <c r="O2125" s="351" t="s">
        <v>404</v>
      </c>
    </row>
    <row r="2126" spans="1:15" hidden="1">
      <c r="A2126" s="350" t="s">
        <v>1277</v>
      </c>
      <c r="B2126" s="351">
        <v>888</v>
      </c>
      <c r="C2126" s="351" t="s">
        <v>1271</v>
      </c>
      <c r="D2126" s="351" t="s">
        <v>1271</v>
      </c>
      <c r="E2126" s="351" t="s">
        <v>1272</v>
      </c>
      <c r="F2126" s="351" t="s">
        <v>2854</v>
      </c>
      <c r="G2126" s="351" t="s">
        <v>1274</v>
      </c>
      <c r="H2126" s="351" t="s">
        <v>1290</v>
      </c>
      <c r="I2126" s="351" t="s">
        <v>3954</v>
      </c>
      <c r="J2126" s="351" t="s">
        <v>3955</v>
      </c>
      <c r="K2126" s="351" t="s">
        <v>3955</v>
      </c>
      <c r="L2126" s="351" t="s">
        <v>3954</v>
      </c>
      <c r="M2126" s="351" t="s">
        <v>1295</v>
      </c>
      <c r="N2126" s="351" t="s">
        <v>1338</v>
      </c>
      <c r="O2126" s="351" t="s">
        <v>404</v>
      </c>
    </row>
    <row r="2127" spans="1:15" hidden="1">
      <c r="A2127" s="350" t="s">
        <v>1277</v>
      </c>
      <c r="B2127" s="351">
        <v>888</v>
      </c>
      <c r="C2127" s="351" t="s">
        <v>1271</v>
      </c>
      <c r="D2127" s="351" t="s">
        <v>1271</v>
      </c>
      <c r="E2127" s="351" t="s">
        <v>1272</v>
      </c>
      <c r="F2127" s="351" t="s">
        <v>1295</v>
      </c>
      <c r="G2127" s="351" t="s">
        <v>1274</v>
      </c>
      <c r="H2127" s="351" t="s">
        <v>1275</v>
      </c>
      <c r="I2127" s="351" t="s">
        <v>3956</v>
      </c>
      <c r="J2127" s="351" t="s">
        <v>3957</v>
      </c>
      <c r="K2127" s="351" t="s">
        <v>3957</v>
      </c>
      <c r="L2127" s="351" t="s">
        <v>3956</v>
      </c>
      <c r="M2127" s="351" t="s">
        <v>1295</v>
      </c>
      <c r="N2127" s="351" t="s">
        <v>1338</v>
      </c>
      <c r="O2127" s="351" t="s">
        <v>404</v>
      </c>
    </row>
    <row r="2128" spans="1:15" hidden="1">
      <c r="A2128" s="350" t="s">
        <v>1277</v>
      </c>
      <c r="B2128" s="351">
        <v>888</v>
      </c>
      <c r="C2128" s="351" t="s">
        <v>1271</v>
      </c>
      <c r="D2128" s="351" t="s">
        <v>1271</v>
      </c>
      <c r="E2128" s="351" t="s">
        <v>1272</v>
      </c>
      <c r="F2128" s="351" t="s">
        <v>1295</v>
      </c>
      <c r="G2128" s="351" t="s">
        <v>1274</v>
      </c>
      <c r="H2128" s="351" t="s">
        <v>1275</v>
      </c>
      <c r="I2128" s="351" t="s">
        <v>3958</v>
      </c>
      <c r="J2128" s="351" t="s">
        <v>3959</v>
      </c>
      <c r="K2128" s="351" t="s">
        <v>3959</v>
      </c>
      <c r="L2128" s="351" t="s">
        <v>3958</v>
      </c>
      <c r="M2128" s="351" t="s">
        <v>1295</v>
      </c>
      <c r="N2128" s="351" t="s">
        <v>1338</v>
      </c>
      <c r="O2128" s="351" t="s">
        <v>404</v>
      </c>
    </row>
    <row r="2129" spans="1:15" hidden="1">
      <c r="A2129" s="350" t="s">
        <v>1277</v>
      </c>
      <c r="B2129" s="351">
        <v>888</v>
      </c>
      <c r="C2129" s="351" t="s">
        <v>1271</v>
      </c>
      <c r="D2129" s="351" t="s">
        <v>1271</v>
      </c>
      <c r="E2129" s="351" t="s">
        <v>1272</v>
      </c>
      <c r="F2129" s="351" t="s">
        <v>2233</v>
      </c>
      <c r="G2129" s="351" t="s">
        <v>1274</v>
      </c>
      <c r="H2129" s="351" t="s">
        <v>1275</v>
      </c>
      <c r="I2129" s="351" t="s">
        <v>2234</v>
      </c>
      <c r="J2129" s="351" t="s">
        <v>2235</v>
      </c>
      <c r="K2129" s="351" t="s">
        <v>2235</v>
      </c>
      <c r="L2129" s="351" t="s">
        <v>2234</v>
      </c>
      <c r="M2129" s="351" t="s">
        <v>1295</v>
      </c>
      <c r="N2129" s="351" t="s">
        <v>1338</v>
      </c>
      <c r="O2129" s="351" t="s">
        <v>404</v>
      </c>
    </row>
    <row r="2130" spans="1:15" hidden="1">
      <c r="A2130" s="350" t="s">
        <v>1277</v>
      </c>
      <c r="B2130" s="351">
        <v>888</v>
      </c>
      <c r="C2130" s="351" t="s">
        <v>1271</v>
      </c>
      <c r="D2130" s="351" t="s">
        <v>1271</v>
      </c>
      <c r="E2130" s="351" t="s">
        <v>1272</v>
      </c>
      <c r="F2130" s="351" t="s">
        <v>1295</v>
      </c>
      <c r="G2130" s="351" t="s">
        <v>1274</v>
      </c>
      <c r="H2130" s="351" t="s">
        <v>1275</v>
      </c>
      <c r="I2130" s="351" t="s">
        <v>3960</v>
      </c>
      <c r="J2130" s="351" t="s">
        <v>3961</v>
      </c>
      <c r="K2130" s="351" t="s">
        <v>3961</v>
      </c>
      <c r="L2130" s="351" t="s">
        <v>3960</v>
      </c>
      <c r="M2130" s="351" t="s">
        <v>1295</v>
      </c>
      <c r="N2130" s="351" t="s">
        <v>1338</v>
      </c>
      <c r="O2130" s="351" t="s">
        <v>404</v>
      </c>
    </row>
    <row r="2131" spans="1:15" hidden="1">
      <c r="A2131" s="350" t="s">
        <v>1277</v>
      </c>
      <c r="B2131" s="351">
        <v>888</v>
      </c>
      <c r="C2131" s="351" t="s">
        <v>1271</v>
      </c>
      <c r="D2131" s="351" t="s">
        <v>1271</v>
      </c>
      <c r="E2131" s="351" t="s">
        <v>1272</v>
      </c>
      <c r="F2131" s="351" t="s">
        <v>2854</v>
      </c>
      <c r="G2131" s="351" t="s">
        <v>1274</v>
      </c>
      <c r="H2131" s="351" t="s">
        <v>1290</v>
      </c>
      <c r="I2131" s="351" t="s">
        <v>3962</v>
      </c>
      <c r="J2131" s="351" t="s">
        <v>3963</v>
      </c>
      <c r="K2131" s="351" t="s">
        <v>3963</v>
      </c>
      <c r="L2131" s="351" t="s">
        <v>3962</v>
      </c>
      <c r="M2131" s="351" t="s">
        <v>1295</v>
      </c>
      <c r="N2131" s="351" t="s">
        <v>1338</v>
      </c>
      <c r="O2131" s="351" t="s">
        <v>404</v>
      </c>
    </row>
    <row r="2132" spans="1:15" hidden="1">
      <c r="A2132" s="350" t="s">
        <v>1277</v>
      </c>
      <c r="B2132" s="351">
        <v>888</v>
      </c>
      <c r="C2132" s="351" t="s">
        <v>1271</v>
      </c>
      <c r="D2132" s="351" t="s">
        <v>1271</v>
      </c>
      <c r="E2132" s="351" t="s">
        <v>1272</v>
      </c>
      <c r="F2132" s="351" t="s">
        <v>2854</v>
      </c>
      <c r="G2132" s="351" t="s">
        <v>1274</v>
      </c>
      <c r="H2132" s="351" t="s">
        <v>1290</v>
      </c>
      <c r="I2132" s="351" t="s">
        <v>3964</v>
      </c>
      <c r="J2132" s="351" t="s">
        <v>3965</v>
      </c>
      <c r="K2132" s="351" t="s">
        <v>3965</v>
      </c>
      <c r="L2132" s="351" t="s">
        <v>3964</v>
      </c>
      <c r="M2132" s="351" t="s">
        <v>1295</v>
      </c>
      <c r="N2132" s="351" t="s">
        <v>1338</v>
      </c>
      <c r="O2132" s="351" t="s">
        <v>404</v>
      </c>
    </row>
    <row r="2133" spans="1:15" hidden="1">
      <c r="A2133" s="350" t="s">
        <v>1277</v>
      </c>
      <c r="B2133" s="351">
        <v>888</v>
      </c>
      <c r="C2133" s="351" t="s">
        <v>1271</v>
      </c>
      <c r="D2133" s="351" t="s">
        <v>1271</v>
      </c>
      <c r="E2133" s="351" t="s">
        <v>1272</v>
      </c>
      <c r="F2133" s="351" t="s">
        <v>1295</v>
      </c>
      <c r="G2133" s="351" t="s">
        <v>1274</v>
      </c>
      <c r="H2133" s="351" t="s">
        <v>1275</v>
      </c>
      <c r="I2133" s="351" t="s">
        <v>3966</v>
      </c>
      <c r="J2133" s="351" t="s">
        <v>3967</v>
      </c>
      <c r="K2133" s="351" t="s">
        <v>3967</v>
      </c>
      <c r="L2133" s="351" t="s">
        <v>3966</v>
      </c>
      <c r="M2133" s="351" t="s">
        <v>1295</v>
      </c>
      <c r="N2133" s="351" t="s">
        <v>1338</v>
      </c>
      <c r="O2133" s="351" t="s">
        <v>404</v>
      </c>
    </row>
    <row r="2134" spans="1:15" hidden="1">
      <c r="A2134" s="350" t="s">
        <v>1277</v>
      </c>
      <c r="B2134" s="351">
        <v>888</v>
      </c>
      <c r="C2134" s="351" t="s">
        <v>1271</v>
      </c>
      <c r="D2134" s="351" t="s">
        <v>1271</v>
      </c>
      <c r="E2134" s="351" t="s">
        <v>1272</v>
      </c>
      <c r="F2134" s="351" t="s">
        <v>2854</v>
      </c>
      <c r="G2134" s="351" t="s">
        <v>1274</v>
      </c>
      <c r="H2134" s="351" t="s">
        <v>1290</v>
      </c>
      <c r="I2134" s="351" t="s">
        <v>3968</v>
      </c>
      <c r="J2134" s="351" t="s">
        <v>3969</v>
      </c>
      <c r="K2134" s="351" t="s">
        <v>3969</v>
      </c>
      <c r="L2134" s="351" t="s">
        <v>3970</v>
      </c>
      <c r="M2134" s="351" t="s">
        <v>1295</v>
      </c>
      <c r="N2134" s="351" t="s">
        <v>1338</v>
      </c>
      <c r="O2134" s="351" t="s">
        <v>404</v>
      </c>
    </row>
    <row r="2135" spans="1:15" hidden="1">
      <c r="A2135" s="350" t="s">
        <v>1277</v>
      </c>
      <c r="B2135" s="351">
        <v>888</v>
      </c>
      <c r="C2135" s="351" t="s">
        <v>1271</v>
      </c>
      <c r="D2135" s="351" t="s">
        <v>1271</v>
      </c>
      <c r="E2135" s="351" t="s">
        <v>1272</v>
      </c>
      <c r="F2135" s="351" t="s">
        <v>1335</v>
      </c>
      <c r="G2135" s="351" t="s">
        <v>1274</v>
      </c>
      <c r="H2135" s="351" t="s">
        <v>1275</v>
      </c>
      <c r="I2135" s="351" t="s">
        <v>3971</v>
      </c>
      <c r="J2135" s="351" t="s">
        <v>3972</v>
      </c>
      <c r="K2135" s="351" t="s">
        <v>3972</v>
      </c>
      <c r="L2135" s="351" t="s">
        <v>3971</v>
      </c>
      <c r="M2135" s="351" t="s">
        <v>1295</v>
      </c>
      <c r="N2135" s="351" t="s">
        <v>1338</v>
      </c>
      <c r="O2135" s="351" t="s">
        <v>404</v>
      </c>
    </row>
    <row r="2136" spans="1:15" hidden="1">
      <c r="A2136" s="350" t="s">
        <v>1277</v>
      </c>
      <c r="B2136" s="351">
        <v>888</v>
      </c>
      <c r="C2136" s="351" t="s">
        <v>1271</v>
      </c>
      <c r="D2136" s="351" t="s">
        <v>1271</v>
      </c>
      <c r="E2136" s="351" t="s">
        <v>1272</v>
      </c>
      <c r="F2136" s="351" t="s">
        <v>2854</v>
      </c>
      <c r="G2136" s="351" t="s">
        <v>1274</v>
      </c>
      <c r="H2136" s="351" t="s">
        <v>1290</v>
      </c>
      <c r="I2136" s="351" t="s">
        <v>3973</v>
      </c>
      <c r="J2136" s="351" t="s">
        <v>3974</v>
      </c>
      <c r="K2136" s="351" t="s">
        <v>3974</v>
      </c>
      <c r="L2136" s="351" t="s">
        <v>3973</v>
      </c>
      <c r="M2136" s="351" t="s">
        <v>1295</v>
      </c>
      <c r="N2136" s="351" t="s">
        <v>1338</v>
      </c>
      <c r="O2136" s="351" t="s">
        <v>404</v>
      </c>
    </row>
    <row r="2137" spans="1:15" hidden="1">
      <c r="A2137" s="350" t="s">
        <v>1277</v>
      </c>
      <c r="B2137" s="351">
        <v>888</v>
      </c>
      <c r="C2137" s="351" t="s">
        <v>1271</v>
      </c>
      <c r="D2137" s="351" t="s">
        <v>1271</v>
      </c>
      <c r="E2137" s="351" t="s">
        <v>1272</v>
      </c>
      <c r="F2137" s="351" t="s">
        <v>2233</v>
      </c>
      <c r="G2137" s="351" t="s">
        <v>1274</v>
      </c>
      <c r="H2137" s="351" t="s">
        <v>1275</v>
      </c>
      <c r="I2137" s="351" t="s">
        <v>3975</v>
      </c>
      <c r="J2137" s="351" t="s">
        <v>3976</v>
      </c>
      <c r="K2137" s="351" t="s">
        <v>3976</v>
      </c>
      <c r="L2137" s="351" t="s">
        <v>3975</v>
      </c>
      <c r="M2137" s="351" t="s">
        <v>1295</v>
      </c>
      <c r="N2137" s="351" t="s">
        <v>1338</v>
      </c>
      <c r="O2137" s="351" t="s">
        <v>404</v>
      </c>
    </row>
    <row r="2138" spans="1:15" hidden="1">
      <c r="A2138" s="350" t="s">
        <v>1277</v>
      </c>
      <c r="B2138" s="351">
        <v>888</v>
      </c>
      <c r="C2138" s="351" t="s">
        <v>1271</v>
      </c>
      <c r="D2138" s="351" t="s">
        <v>1271</v>
      </c>
      <c r="E2138" s="351" t="s">
        <v>1272</v>
      </c>
      <c r="F2138" s="351" t="s">
        <v>1295</v>
      </c>
      <c r="G2138" s="351" t="s">
        <v>1274</v>
      </c>
      <c r="H2138" s="351" t="s">
        <v>1275</v>
      </c>
      <c r="I2138" s="351" t="s">
        <v>3977</v>
      </c>
      <c r="J2138" s="351" t="s">
        <v>3978</v>
      </c>
      <c r="K2138" s="351" t="s">
        <v>3978</v>
      </c>
      <c r="L2138" s="351" t="s">
        <v>3977</v>
      </c>
      <c r="M2138" s="351" t="s">
        <v>1295</v>
      </c>
      <c r="N2138" s="351" t="s">
        <v>1338</v>
      </c>
      <c r="O2138" s="351" t="s">
        <v>404</v>
      </c>
    </row>
    <row r="2139" spans="1:15" hidden="1">
      <c r="A2139" s="350" t="s">
        <v>1277</v>
      </c>
      <c r="B2139" s="351">
        <v>888</v>
      </c>
      <c r="C2139" s="351" t="s">
        <v>1271</v>
      </c>
      <c r="D2139" s="351" t="s">
        <v>1271</v>
      </c>
      <c r="E2139" s="351" t="s">
        <v>1272</v>
      </c>
      <c r="F2139" s="351" t="s">
        <v>2854</v>
      </c>
      <c r="G2139" s="351" t="s">
        <v>1274</v>
      </c>
      <c r="H2139" s="351" t="s">
        <v>1290</v>
      </c>
      <c r="I2139" s="351" t="s">
        <v>3979</v>
      </c>
      <c r="J2139" s="351" t="s">
        <v>3980</v>
      </c>
      <c r="K2139" s="351" t="s">
        <v>3980</v>
      </c>
      <c r="L2139" s="351" t="s">
        <v>3979</v>
      </c>
      <c r="M2139" s="351" t="s">
        <v>1295</v>
      </c>
      <c r="N2139" s="351" t="s">
        <v>1338</v>
      </c>
      <c r="O2139" s="351" t="s">
        <v>404</v>
      </c>
    </row>
    <row r="2140" spans="1:15" hidden="1">
      <c r="A2140" s="350" t="s">
        <v>1277</v>
      </c>
      <c r="B2140" s="351">
        <v>888</v>
      </c>
      <c r="C2140" s="351" t="s">
        <v>1271</v>
      </c>
      <c r="D2140" s="351" t="s">
        <v>1271</v>
      </c>
      <c r="E2140" s="351" t="s">
        <v>1272</v>
      </c>
      <c r="F2140" s="351" t="s">
        <v>2854</v>
      </c>
      <c r="G2140" s="351" t="s">
        <v>1274</v>
      </c>
      <c r="H2140" s="351" t="s">
        <v>1290</v>
      </c>
      <c r="I2140" s="351" t="s">
        <v>3981</v>
      </c>
      <c r="J2140" s="351" t="s">
        <v>3982</v>
      </c>
      <c r="K2140" s="351" t="s">
        <v>3982</v>
      </c>
      <c r="L2140" s="351" t="s">
        <v>3981</v>
      </c>
      <c r="M2140" s="351" t="s">
        <v>1295</v>
      </c>
      <c r="N2140" s="351" t="s">
        <v>1338</v>
      </c>
      <c r="O2140" s="351" t="s">
        <v>404</v>
      </c>
    </row>
    <row r="2141" spans="1:15" hidden="1">
      <c r="A2141" s="350" t="s">
        <v>1277</v>
      </c>
      <c r="B2141" s="351">
        <v>888</v>
      </c>
      <c r="C2141" s="351" t="s">
        <v>1271</v>
      </c>
      <c r="D2141" s="351" t="s">
        <v>1271</v>
      </c>
      <c r="E2141" s="351" t="s">
        <v>1272</v>
      </c>
      <c r="F2141" s="351" t="s">
        <v>2854</v>
      </c>
      <c r="G2141" s="351" t="s">
        <v>1274</v>
      </c>
      <c r="H2141" s="351" t="s">
        <v>1290</v>
      </c>
      <c r="I2141" s="351" t="s">
        <v>3983</v>
      </c>
      <c r="J2141" s="351" t="s">
        <v>3984</v>
      </c>
      <c r="K2141" s="351" t="s">
        <v>3984</v>
      </c>
      <c r="L2141" s="351" t="s">
        <v>3983</v>
      </c>
      <c r="M2141" s="351" t="s">
        <v>1295</v>
      </c>
      <c r="N2141" s="351" t="s">
        <v>1338</v>
      </c>
      <c r="O2141" s="351" t="s">
        <v>404</v>
      </c>
    </row>
    <row r="2142" spans="1:15" hidden="1">
      <c r="A2142" s="350" t="s">
        <v>1277</v>
      </c>
      <c r="B2142" s="351">
        <v>888</v>
      </c>
      <c r="C2142" s="351" t="s">
        <v>1271</v>
      </c>
      <c r="D2142" s="351" t="s">
        <v>1271</v>
      </c>
      <c r="E2142" s="351" t="s">
        <v>1272</v>
      </c>
      <c r="F2142" s="351" t="s">
        <v>2854</v>
      </c>
      <c r="G2142" s="351" t="s">
        <v>1274</v>
      </c>
      <c r="H2142" s="351" t="s">
        <v>1290</v>
      </c>
      <c r="I2142" s="351" t="s">
        <v>1984</v>
      </c>
      <c r="J2142" s="351" t="s">
        <v>3985</v>
      </c>
      <c r="K2142" s="351" t="s">
        <v>3985</v>
      </c>
      <c r="L2142" s="351" t="s">
        <v>1984</v>
      </c>
      <c r="M2142" s="351" t="s">
        <v>1295</v>
      </c>
      <c r="N2142" s="351" t="s">
        <v>1338</v>
      </c>
      <c r="O2142" s="351" t="s">
        <v>404</v>
      </c>
    </row>
    <row r="2143" spans="1:15" hidden="1">
      <c r="A2143" s="350" t="s">
        <v>1277</v>
      </c>
      <c r="B2143" s="351">
        <v>888</v>
      </c>
      <c r="C2143" s="351" t="s">
        <v>1271</v>
      </c>
      <c r="D2143" s="351" t="s">
        <v>1271</v>
      </c>
      <c r="E2143" s="351" t="s">
        <v>1272</v>
      </c>
      <c r="F2143" s="351" t="s">
        <v>2854</v>
      </c>
      <c r="G2143" s="351" t="s">
        <v>1274</v>
      </c>
      <c r="H2143" s="351" t="s">
        <v>1290</v>
      </c>
      <c r="I2143" s="351" t="s">
        <v>3986</v>
      </c>
      <c r="J2143" s="351" t="s">
        <v>3987</v>
      </c>
      <c r="K2143" s="351" t="s">
        <v>3987</v>
      </c>
      <c r="L2143" s="351" t="s">
        <v>3986</v>
      </c>
      <c r="M2143" s="351" t="s">
        <v>1295</v>
      </c>
      <c r="N2143" s="351" t="s">
        <v>1338</v>
      </c>
      <c r="O2143" s="351" t="s">
        <v>404</v>
      </c>
    </row>
    <row r="2144" spans="1:15" hidden="1">
      <c r="A2144" s="350" t="s">
        <v>1277</v>
      </c>
      <c r="B2144" s="351">
        <v>888</v>
      </c>
      <c r="C2144" s="351" t="s">
        <v>1271</v>
      </c>
      <c r="D2144" s="351" t="s">
        <v>1271</v>
      </c>
      <c r="E2144" s="351" t="s">
        <v>1272</v>
      </c>
      <c r="F2144" s="351" t="s">
        <v>2854</v>
      </c>
      <c r="G2144" s="351" t="s">
        <v>1274</v>
      </c>
      <c r="H2144" s="351" t="s">
        <v>1290</v>
      </c>
      <c r="I2144" s="351" t="s">
        <v>3988</v>
      </c>
      <c r="J2144" s="351" t="s">
        <v>3989</v>
      </c>
      <c r="K2144" s="351" t="s">
        <v>3989</v>
      </c>
      <c r="L2144" s="351" t="s">
        <v>3988</v>
      </c>
      <c r="M2144" s="351" t="s">
        <v>1295</v>
      </c>
      <c r="N2144" s="351" t="s">
        <v>1338</v>
      </c>
      <c r="O2144" s="351" t="s">
        <v>404</v>
      </c>
    </row>
    <row r="2145" spans="1:15" hidden="1">
      <c r="A2145" s="350" t="s">
        <v>1277</v>
      </c>
      <c r="B2145" s="351">
        <v>888</v>
      </c>
      <c r="C2145" s="351" t="s">
        <v>1271</v>
      </c>
      <c r="D2145" s="351" t="s">
        <v>1271</v>
      </c>
      <c r="E2145" s="351" t="s">
        <v>1272</v>
      </c>
      <c r="F2145" s="351" t="s">
        <v>2854</v>
      </c>
      <c r="G2145" s="351" t="s">
        <v>1274</v>
      </c>
      <c r="H2145" s="351" t="s">
        <v>1290</v>
      </c>
      <c r="I2145" s="351" t="s">
        <v>3990</v>
      </c>
      <c r="J2145" s="351" t="s">
        <v>3991</v>
      </c>
      <c r="K2145" s="351" t="s">
        <v>3991</v>
      </c>
      <c r="L2145" s="351" t="s">
        <v>3990</v>
      </c>
      <c r="M2145" s="351" t="s">
        <v>1295</v>
      </c>
      <c r="N2145" s="351" t="s">
        <v>1338</v>
      </c>
      <c r="O2145" s="351" t="s">
        <v>404</v>
      </c>
    </row>
    <row r="2146" spans="1:15" hidden="1">
      <c r="A2146" s="350" t="s">
        <v>1277</v>
      </c>
      <c r="B2146" s="351">
        <v>888</v>
      </c>
      <c r="C2146" s="351" t="s">
        <v>1271</v>
      </c>
      <c r="D2146" s="351" t="s">
        <v>1271</v>
      </c>
      <c r="E2146" s="351" t="s">
        <v>1272</v>
      </c>
      <c r="F2146" s="351" t="s">
        <v>2854</v>
      </c>
      <c r="G2146" s="351" t="s">
        <v>1274</v>
      </c>
      <c r="H2146" s="351" t="s">
        <v>1290</v>
      </c>
      <c r="I2146" s="351" t="s">
        <v>3992</v>
      </c>
      <c r="J2146" s="351" t="s">
        <v>3993</v>
      </c>
      <c r="K2146" s="351" t="s">
        <v>3993</v>
      </c>
      <c r="L2146" s="351" t="s">
        <v>3992</v>
      </c>
      <c r="M2146" s="351" t="s">
        <v>1295</v>
      </c>
      <c r="N2146" s="351" t="s">
        <v>1338</v>
      </c>
      <c r="O2146" s="351" t="s">
        <v>404</v>
      </c>
    </row>
    <row r="2147" spans="1:15" hidden="1">
      <c r="A2147" s="350" t="s">
        <v>1277</v>
      </c>
      <c r="B2147" s="351">
        <v>888</v>
      </c>
      <c r="C2147" s="351" t="s">
        <v>1271</v>
      </c>
      <c r="D2147" s="351" t="s">
        <v>1271</v>
      </c>
      <c r="E2147" s="351" t="s">
        <v>1272</v>
      </c>
      <c r="F2147" s="351" t="s">
        <v>1295</v>
      </c>
      <c r="G2147" s="351" t="s">
        <v>1274</v>
      </c>
      <c r="H2147" s="351" t="s">
        <v>1275</v>
      </c>
      <c r="I2147" s="351" t="s">
        <v>3994</v>
      </c>
      <c r="J2147" s="351" t="s">
        <v>3995</v>
      </c>
      <c r="K2147" s="351" t="s">
        <v>3995</v>
      </c>
      <c r="L2147" s="351" t="s">
        <v>3994</v>
      </c>
      <c r="M2147" s="351" t="s">
        <v>1295</v>
      </c>
      <c r="N2147" s="351" t="s">
        <v>1338</v>
      </c>
      <c r="O2147" s="351" t="s">
        <v>404</v>
      </c>
    </row>
    <row r="2148" spans="1:15" hidden="1">
      <c r="A2148" s="350" t="s">
        <v>1277</v>
      </c>
      <c r="B2148" s="351">
        <v>888</v>
      </c>
      <c r="C2148" s="351" t="s">
        <v>1271</v>
      </c>
      <c r="D2148" s="351" t="s">
        <v>1271</v>
      </c>
      <c r="E2148" s="351" t="s">
        <v>1272</v>
      </c>
      <c r="F2148" s="351" t="s">
        <v>1295</v>
      </c>
      <c r="G2148" s="351" t="s">
        <v>1274</v>
      </c>
      <c r="H2148" s="351" t="s">
        <v>1275</v>
      </c>
      <c r="I2148" s="351" t="s">
        <v>3996</v>
      </c>
      <c r="J2148" s="351" t="s">
        <v>3997</v>
      </c>
      <c r="K2148" s="351" t="s">
        <v>3997</v>
      </c>
      <c r="L2148" s="351" t="s">
        <v>3996</v>
      </c>
      <c r="M2148" s="351" t="s">
        <v>1295</v>
      </c>
      <c r="N2148" s="351" t="s">
        <v>1338</v>
      </c>
      <c r="O2148" s="351" t="s">
        <v>404</v>
      </c>
    </row>
    <row r="2149" spans="1:15" hidden="1">
      <c r="A2149" s="350" t="s">
        <v>1277</v>
      </c>
      <c r="B2149" s="351">
        <v>888</v>
      </c>
      <c r="C2149" s="351" t="s">
        <v>1271</v>
      </c>
      <c r="D2149" s="351" t="s">
        <v>1271</v>
      </c>
      <c r="E2149" s="351" t="s">
        <v>1272</v>
      </c>
      <c r="F2149" s="351" t="s">
        <v>2854</v>
      </c>
      <c r="G2149" s="351" t="s">
        <v>1274</v>
      </c>
      <c r="H2149" s="351" t="s">
        <v>1290</v>
      </c>
      <c r="I2149" s="351" t="s">
        <v>3998</v>
      </c>
      <c r="J2149" s="351" t="s">
        <v>3999</v>
      </c>
      <c r="K2149" s="351" t="s">
        <v>3999</v>
      </c>
      <c r="L2149" s="351" t="s">
        <v>3998</v>
      </c>
      <c r="M2149" s="351" t="s">
        <v>1258</v>
      </c>
      <c r="N2149" s="351" t="s">
        <v>1338</v>
      </c>
      <c r="O2149" s="351" t="s">
        <v>404</v>
      </c>
    </row>
    <row r="2150" spans="1:15" hidden="1">
      <c r="A2150" s="350" t="s">
        <v>1277</v>
      </c>
      <c r="B2150" s="351">
        <v>888</v>
      </c>
      <c r="C2150" s="351" t="s">
        <v>1271</v>
      </c>
      <c r="D2150" s="351" t="s">
        <v>1271</v>
      </c>
      <c r="E2150" s="351" t="s">
        <v>1272</v>
      </c>
      <c r="F2150" s="351" t="s">
        <v>2233</v>
      </c>
      <c r="G2150" s="351" t="s">
        <v>1274</v>
      </c>
      <c r="H2150" s="351" t="s">
        <v>1275</v>
      </c>
      <c r="I2150" s="351" t="s">
        <v>4000</v>
      </c>
      <c r="J2150" s="351" t="s">
        <v>4001</v>
      </c>
      <c r="K2150" s="351" t="s">
        <v>4001</v>
      </c>
      <c r="L2150" s="351" t="s">
        <v>4000</v>
      </c>
      <c r="M2150" s="351" t="s">
        <v>1295</v>
      </c>
      <c r="N2150" s="351" t="s">
        <v>1338</v>
      </c>
      <c r="O2150" s="351" t="s">
        <v>404</v>
      </c>
    </row>
    <row r="2151" spans="1:15" hidden="1">
      <c r="A2151" s="350" t="s">
        <v>1277</v>
      </c>
      <c r="B2151" s="351">
        <v>888</v>
      </c>
      <c r="C2151" s="351" t="s">
        <v>1271</v>
      </c>
      <c r="D2151" s="351" t="s">
        <v>1271</v>
      </c>
      <c r="E2151" s="351" t="s">
        <v>1272</v>
      </c>
      <c r="F2151" s="351" t="s">
        <v>2854</v>
      </c>
      <c r="G2151" s="351" t="s">
        <v>1274</v>
      </c>
      <c r="H2151" s="351" t="s">
        <v>1290</v>
      </c>
      <c r="I2151" s="351" t="s">
        <v>4002</v>
      </c>
      <c r="J2151" s="351" t="s">
        <v>4003</v>
      </c>
      <c r="K2151" s="351" t="s">
        <v>4003</v>
      </c>
      <c r="L2151" s="351" t="s">
        <v>4002</v>
      </c>
      <c r="M2151" s="351" t="s">
        <v>1295</v>
      </c>
      <c r="N2151" s="351" t="s">
        <v>1338</v>
      </c>
      <c r="O2151" s="351" t="s">
        <v>404</v>
      </c>
    </row>
    <row r="2152" spans="1:15" hidden="1">
      <c r="A2152" s="350" t="s">
        <v>1277</v>
      </c>
      <c r="B2152" s="351">
        <v>888</v>
      </c>
      <c r="C2152" s="351" t="s">
        <v>1271</v>
      </c>
      <c r="D2152" s="351" t="s">
        <v>1271</v>
      </c>
      <c r="E2152" s="351" t="s">
        <v>1272</v>
      </c>
      <c r="F2152" s="351" t="s">
        <v>2233</v>
      </c>
      <c r="G2152" s="351" t="s">
        <v>1274</v>
      </c>
      <c r="H2152" s="351" t="s">
        <v>1275</v>
      </c>
      <c r="I2152" s="351" t="s">
        <v>4004</v>
      </c>
      <c r="J2152" s="351" t="s">
        <v>4005</v>
      </c>
      <c r="K2152" s="351" t="s">
        <v>4005</v>
      </c>
      <c r="L2152" s="351" t="s">
        <v>4004</v>
      </c>
      <c r="M2152" s="351" t="s">
        <v>1295</v>
      </c>
      <c r="N2152" s="351" t="s">
        <v>1338</v>
      </c>
      <c r="O2152" s="351" t="s">
        <v>404</v>
      </c>
    </row>
    <row r="2153" spans="1:15" hidden="1">
      <c r="A2153" s="350" t="s">
        <v>1277</v>
      </c>
      <c r="B2153" s="351">
        <v>888</v>
      </c>
      <c r="C2153" s="351" t="s">
        <v>1271</v>
      </c>
      <c r="D2153" s="351" t="s">
        <v>1271</v>
      </c>
      <c r="E2153" s="351" t="s">
        <v>1272</v>
      </c>
      <c r="F2153" s="351" t="s">
        <v>2856</v>
      </c>
      <c r="G2153" s="351" t="s">
        <v>1274</v>
      </c>
      <c r="H2153" s="351" t="s">
        <v>1290</v>
      </c>
      <c r="I2153" s="351" t="s">
        <v>4006</v>
      </c>
      <c r="J2153" s="351" t="s">
        <v>4007</v>
      </c>
      <c r="K2153" s="351" t="s">
        <v>4007</v>
      </c>
      <c r="L2153" s="351" t="s">
        <v>4006</v>
      </c>
      <c r="M2153" s="351" t="s">
        <v>1258</v>
      </c>
      <c r="N2153" s="351" t="s">
        <v>1338</v>
      </c>
      <c r="O2153" s="351" t="s">
        <v>404</v>
      </c>
    </row>
    <row r="2154" spans="1:15" hidden="1">
      <c r="A2154" s="350" t="s">
        <v>1277</v>
      </c>
      <c r="B2154" s="351">
        <v>888</v>
      </c>
      <c r="C2154" s="351" t="s">
        <v>1271</v>
      </c>
      <c r="D2154" s="351" t="s">
        <v>1271</v>
      </c>
      <c r="E2154" s="351" t="s">
        <v>1272</v>
      </c>
      <c r="F2154" s="351" t="s">
        <v>2233</v>
      </c>
      <c r="G2154" s="351" t="s">
        <v>1274</v>
      </c>
      <c r="H2154" s="351" t="s">
        <v>1275</v>
      </c>
      <c r="I2154" s="351" t="s">
        <v>4008</v>
      </c>
      <c r="J2154" s="351" t="s">
        <v>4009</v>
      </c>
      <c r="K2154" s="351" t="s">
        <v>4009</v>
      </c>
      <c r="L2154" s="351" t="s">
        <v>4008</v>
      </c>
      <c r="M2154" s="351" t="s">
        <v>1295</v>
      </c>
      <c r="N2154" s="351" t="s">
        <v>1338</v>
      </c>
      <c r="O2154" s="351" t="s">
        <v>404</v>
      </c>
    </row>
    <row r="2155" spans="1:15" hidden="1">
      <c r="A2155" s="350" t="s">
        <v>1277</v>
      </c>
      <c r="B2155" s="351">
        <v>888</v>
      </c>
      <c r="C2155" s="351" t="s">
        <v>1271</v>
      </c>
      <c r="D2155" s="351" t="s">
        <v>1271</v>
      </c>
      <c r="E2155" s="351" t="s">
        <v>1272</v>
      </c>
      <c r="F2155" s="351" t="s">
        <v>2025</v>
      </c>
      <c r="G2155" s="351" t="s">
        <v>1365</v>
      </c>
      <c r="H2155" s="351" t="s">
        <v>1275</v>
      </c>
      <c r="I2155" s="351" t="s">
        <v>2083</v>
      </c>
      <c r="J2155" s="351" t="s">
        <v>2084</v>
      </c>
      <c r="K2155" s="351" t="s">
        <v>2084</v>
      </c>
      <c r="L2155" s="351" t="s">
        <v>2083</v>
      </c>
      <c r="M2155" s="351" t="s">
        <v>1258</v>
      </c>
      <c r="N2155" s="351" t="s">
        <v>1338</v>
      </c>
      <c r="O2155" s="351" t="s">
        <v>404</v>
      </c>
    </row>
    <row r="2156" spans="1:15" hidden="1">
      <c r="A2156" s="350" t="s">
        <v>1277</v>
      </c>
      <c r="B2156" s="351">
        <v>888</v>
      </c>
      <c r="C2156" s="351" t="s">
        <v>1271</v>
      </c>
      <c r="D2156" s="351" t="s">
        <v>1271</v>
      </c>
      <c r="E2156" s="351" t="s">
        <v>1272</v>
      </c>
      <c r="F2156" s="351" t="s">
        <v>1295</v>
      </c>
      <c r="G2156" s="351" t="s">
        <v>1274</v>
      </c>
      <c r="H2156" s="351" t="s">
        <v>1275</v>
      </c>
      <c r="I2156" s="351" t="s">
        <v>4010</v>
      </c>
      <c r="J2156" s="351" t="s">
        <v>4011</v>
      </c>
      <c r="K2156" s="351" t="s">
        <v>4011</v>
      </c>
      <c r="L2156" s="351" t="s">
        <v>4010</v>
      </c>
      <c r="M2156" s="351" t="s">
        <v>1295</v>
      </c>
      <c r="N2156" s="351" t="s">
        <v>1338</v>
      </c>
      <c r="O2156" s="351" t="s">
        <v>404</v>
      </c>
    </row>
    <row r="2157" spans="1:15" hidden="1">
      <c r="A2157" s="350" t="s">
        <v>1277</v>
      </c>
      <c r="B2157" s="351">
        <v>888</v>
      </c>
      <c r="C2157" s="351" t="s">
        <v>1271</v>
      </c>
      <c r="D2157" s="351" t="s">
        <v>1271</v>
      </c>
      <c r="E2157" s="351" t="s">
        <v>1272</v>
      </c>
      <c r="F2157" s="351" t="s">
        <v>1295</v>
      </c>
      <c r="G2157" s="351" t="s">
        <v>1274</v>
      </c>
      <c r="H2157" s="351" t="s">
        <v>1275</v>
      </c>
      <c r="I2157" s="351" t="s">
        <v>4012</v>
      </c>
      <c r="J2157" s="351" t="s">
        <v>4013</v>
      </c>
      <c r="K2157" s="351" t="s">
        <v>4013</v>
      </c>
      <c r="L2157" s="351" t="s">
        <v>4012</v>
      </c>
      <c r="M2157" s="351" t="s">
        <v>1295</v>
      </c>
      <c r="N2157" s="351" t="s">
        <v>1338</v>
      </c>
      <c r="O2157" s="351" t="s">
        <v>404</v>
      </c>
    </row>
    <row r="2158" spans="1:15" hidden="1">
      <c r="A2158" s="350" t="s">
        <v>1277</v>
      </c>
      <c r="B2158" s="351">
        <v>888</v>
      </c>
      <c r="C2158" s="351" t="s">
        <v>1271</v>
      </c>
      <c r="D2158" s="351" t="s">
        <v>1271</v>
      </c>
      <c r="E2158" s="351" t="s">
        <v>1272</v>
      </c>
      <c r="F2158" s="351" t="s">
        <v>1295</v>
      </c>
      <c r="G2158" s="351" t="s">
        <v>1274</v>
      </c>
      <c r="H2158" s="351" t="s">
        <v>1275</v>
      </c>
      <c r="I2158" s="351" t="s">
        <v>4014</v>
      </c>
      <c r="J2158" s="351" t="s">
        <v>4015</v>
      </c>
      <c r="K2158" s="351" t="s">
        <v>4015</v>
      </c>
      <c r="L2158" s="351" t="s">
        <v>4016</v>
      </c>
      <c r="M2158" s="351" t="s">
        <v>1295</v>
      </c>
      <c r="N2158" s="351" t="s">
        <v>1338</v>
      </c>
      <c r="O2158" s="351" t="s">
        <v>404</v>
      </c>
    </row>
    <row r="2159" spans="1:15" hidden="1">
      <c r="A2159" s="350" t="s">
        <v>1277</v>
      </c>
      <c r="B2159" s="351">
        <v>888</v>
      </c>
      <c r="C2159" s="351" t="s">
        <v>1271</v>
      </c>
      <c r="D2159" s="351" t="s">
        <v>1271</v>
      </c>
      <c r="E2159" s="351" t="s">
        <v>1272</v>
      </c>
      <c r="F2159" s="351" t="s">
        <v>4017</v>
      </c>
      <c r="G2159" s="351" t="s">
        <v>1274</v>
      </c>
      <c r="H2159" s="351" t="s">
        <v>1275</v>
      </c>
      <c r="I2159" s="351" t="s">
        <v>4017</v>
      </c>
      <c r="J2159" s="351" t="s">
        <v>4018</v>
      </c>
      <c r="K2159" s="351" t="s">
        <v>4018</v>
      </c>
      <c r="L2159" s="351" t="s">
        <v>4017</v>
      </c>
      <c r="M2159" s="351" t="s">
        <v>1258</v>
      </c>
      <c r="N2159" s="351" t="s">
        <v>1338</v>
      </c>
      <c r="O2159" s="351" t="s">
        <v>404</v>
      </c>
    </row>
    <row r="2160" spans="1:15" hidden="1">
      <c r="A2160" s="350" t="s">
        <v>1277</v>
      </c>
      <c r="B2160" s="351">
        <v>888</v>
      </c>
      <c r="C2160" s="351" t="s">
        <v>1271</v>
      </c>
      <c r="D2160" s="351" t="s">
        <v>1271</v>
      </c>
      <c r="E2160" s="351" t="s">
        <v>1272</v>
      </c>
      <c r="F2160" s="351" t="s">
        <v>2233</v>
      </c>
      <c r="G2160" s="351" t="s">
        <v>1274</v>
      </c>
      <c r="H2160" s="351" t="s">
        <v>1275</v>
      </c>
      <c r="I2160" s="351" t="s">
        <v>4019</v>
      </c>
      <c r="J2160" s="351" t="s">
        <v>4020</v>
      </c>
      <c r="K2160" s="351" t="s">
        <v>4020</v>
      </c>
      <c r="L2160" s="351" t="s">
        <v>4019</v>
      </c>
      <c r="M2160" s="351" t="s">
        <v>1295</v>
      </c>
      <c r="N2160" s="351" t="s">
        <v>1338</v>
      </c>
      <c r="O2160" s="351" t="s">
        <v>404</v>
      </c>
    </row>
    <row r="2161" spans="1:15" hidden="1">
      <c r="A2161" s="350" t="s">
        <v>1277</v>
      </c>
      <c r="B2161" s="351">
        <v>888</v>
      </c>
      <c r="C2161" s="351" t="s">
        <v>1271</v>
      </c>
      <c r="D2161" s="351" t="s">
        <v>1271</v>
      </c>
      <c r="E2161" s="351" t="s">
        <v>1272</v>
      </c>
      <c r="F2161" s="351" t="s">
        <v>2854</v>
      </c>
      <c r="G2161" s="351" t="s">
        <v>1274</v>
      </c>
      <c r="H2161" s="351" t="s">
        <v>1290</v>
      </c>
      <c r="I2161" s="351" t="s">
        <v>4021</v>
      </c>
      <c r="J2161" s="351" t="s">
        <v>4022</v>
      </c>
      <c r="K2161" s="351" t="s">
        <v>4022</v>
      </c>
      <c r="L2161" s="351" t="s">
        <v>4021</v>
      </c>
      <c r="M2161" s="351" t="s">
        <v>1295</v>
      </c>
      <c r="N2161" s="351" t="s">
        <v>1338</v>
      </c>
      <c r="O2161" s="351" t="s">
        <v>404</v>
      </c>
    </row>
    <row r="2162" spans="1:15" hidden="1">
      <c r="A2162" s="350" t="s">
        <v>1277</v>
      </c>
      <c r="B2162" s="351">
        <v>888</v>
      </c>
      <c r="C2162" s="351" t="s">
        <v>1271</v>
      </c>
      <c r="D2162" s="351" t="s">
        <v>1271</v>
      </c>
      <c r="E2162" s="351" t="s">
        <v>1272</v>
      </c>
      <c r="F2162" s="351" t="s">
        <v>2854</v>
      </c>
      <c r="G2162" s="351" t="s">
        <v>1274</v>
      </c>
      <c r="H2162" s="351" t="s">
        <v>1290</v>
      </c>
      <c r="I2162" s="351" t="s">
        <v>4023</v>
      </c>
      <c r="J2162" s="351" t="s">
        <v>4024</v>
      </c>
      <c r="K2162" s="351" t="s">
        <v>4024</v>
      </c>
      <c r="L2162" s="351" t="s">
        <v>4023</v>
      </c>
      <c r="M2162" s="351" t="s">
        <v>1295</v>
      </c>
      <c r="N2162" s="351" t="s">
        <v>1338</v>
      </c>
      <c r="O2162" s="351" t="s">
        <v>404</v>
      </c>
    </row>
    <row r="2163" spans="1:15" hidden="1">
      <c r="A2163" s="350" t="s">
        <v>1277</v>
      </c>
      <c r="B2163" s="351">
        <v>888</v>
      </c>
      <c r="C2163" s="351" t="s">
        <v>1271</v>
      </c>
      <c r="D2163" s="351" t="s">
        <v>1271</v>
      </c>
      <c r="E2163" s="351" t="s">
        <v>1272</v>
      </c>
      <c r="F2163" s="351" t="s">
        <v>2854</v>
      </c>
      <c r="G2163" s="351" t="s">
        <v>1274</v>
      </c>
      <c r="H2163" s="351" t="s">
        <v>1290</v>
      </c>
      <c r="I2163" s="351" t="s">
        <v>4025</v>
      </c>
      <c r="J2163" s="351" t="s">
        <v>4026</v>
      </c>
      <c r="K2163" s="351" t="s">
        <v>4026</v>
      </c>
      <c r="L2163" s="351" t="s">
        <v>4025</v>
      </c>
      <c r="M2163" s="351" t="s">
        <v>1295</v>
      </c>
      <c r="N2163" s="351" t="s">
        <v>1338</v>
      </c>
      <c r="O2163" s="351" t="s">
        <v>404</v>
      </c>
    </row>
    <row r="2164" spans="1:15" hidden="1">
      <c r="A2164" s="350" t="s">
        <v>1277</v>
      </c>
      <c r="B2164" s="351">
        <v>888</v>
      </c>
      <c r="C2164" s="351" t="s">
        <v>1271</v>
      </c>
      <c r="D2164" s="351" t="s">
        <v>1271</v>
      </c>
      <c r="E2164" s="351" t="s">
        <v>1272</v>
      </c>
      <c r="F2164" s="351" t="s">
        <v>3079</v>
      </c>
      <c r="G2164" s="351" t="s">
        <v>1365</v>
      </c>
      <c r="H2164" s="351" t="s">
        <v>1290</v>
      </c>
      <c r="I2164" s="351" t="s">
        <v>4027</v>
      </c>
      <c r="J2164" s="351" t="s">
        <v>4028</v>
      </c>
      <c r="K2164" s="351" t="s">
        <v>4028</v>
      </c>
      <c r="L2164" s="351" t="s">
        <v>4027</v>
      </c>
      <c r="M2164" s="351" t="s">
        <v>1258</v>
      </c>
      <c r="N2164" s="351" t="s">
        <v>1338</v>
      </c>
      <c r="O2164" s="351" t="s">
        <v>404</v>
      </c>
    </row>
    <row r="2165" spans="1:15" hidden="1">
      <c r="A2165" s="350" t="s">
        <v>1277</v>
      </c>
      <c r="B2165" s="351">
        <v>888</v>
      </c>
      <c r="C2165" s="351" t="s">
        <v>1271</v>
      </c>
      <c r="D2165" s="351" t="s">
        <v>1271</v>
      </c>
      <c r="E2165" s="351" t="s">
        <v>1272</v>
      </c>
      <c r="F2165" s="351" t="s">
        <v>2854</v>
      </c>
      <c r="G2165" s="351" t="s">
        <v>1274</v>
      </c>
      <c r="H2165" s="351" t="s">
        <v>1275</v>
      </c>
      <c r="I2165" s="351" t="s">
        <v>4029</v>
      </c>
      <c r="J2165" s="351" t="s">
        <v>4030</v>
      </c>
      <c r="K2165" s="351" t="s">
        <v>4030</v>
      </c>
      <c r="L2165" s="351" t="s">
        <v>4029</v>
      </c>
      <c r="M2165" s="351" t="s">
        <v>1295</v>
      </c>
      <c r="N2165" s="351" t="s">
        <v>1338</v>
      </c>
      <c r="O2165" s="351" t="s">
        <v>404</v>
      </c>
    </row>
    <row r="2166" spans="1:15" hidden="1">
      <c r="A2166" s="350" t="s">
        <v>1277</v>
      </c>
      <c r="B2166" s="351">
        <v>888</v>
      </c>
      <c r="C2166" s="351" t="s">
        <v>1271</v>
      </c>
      <c r="D2166" s="351" t="s">
        <v>1271</v>
      </c>
      <c r="E2166" s="351" t="s">
        <v>1272</v>
      </c>
      <c r="F2166" s="351" t="s">
        <v>2854</v>
      </c>
      <c r="G2166" s="351" t="s">
        <v>1274</v>
      </c>
      <c r="H2166" s="351" t="s">
        <v>1275</v>
      </c>
      <c r="I2166" s="351" t="s">
        <v>4031</v>
      </c>
      <c r="J2166" s="351" t="s">
        <v>4032</v>
      </c>
      <c r="K2166" s="351" t="s">
        <v>4032</v>
      </c>
      <c r="L2166" s="351" t="s">
        <v>4031</v>
      </c>
      <c r="M2166" s="351" t="s">
        <v>1295</v>
      </c>
      <c r="N2166" s="351" t="s">
        <v>1338</v>
      </c>
      <c r="O2166" s="351" t="s">
        <v>404</v>
      </c>
    </row>
    <row r="2167" spans="1:15" hidden="1">
      <c r="A2167" s="350" t="s">
        <v>1277</v>
      </c>
      <c r="B2167" s="351">
        <v>888</v>
      </c>
      <c r="C2167" s="351" t="s">
        <v>1271</v>
      </c>
      <c r="D2167" s="351" t="s">
        <v>1271</v>
      </c>
      <c r="E2167" s="351" t="s">
        <v>1272</v>
      </c>
      <c r="F2167" s="351" t="s">
        <v>1295</v>
      </c>
      <c r="G2167" s="351" t="s">
        <v>1274</v>
      </c>
      <c r="H2167" s="351" t="s">
        <v>1275</v>
      </c>
      <c r="I2167" s="351" t="s">
        <v>4033</v>
      </c>
      <c r="J2167" s="351" t="s">
        <v>4034</v>
      </c>
      <c r="K2167" s="351" t="s">
        <v>4034</v>
      </c>
      <c r="L2167" s="351" t="s">
        <v>4033</v>
      </c>
      <c r="M2167" s="351" t="s">
        <v>1295</v>
      </c>
      <c r="N2167" s="351" t="s">
        <v>1338</v>
      </c>
      <c r="O2167" s="351" t="s">
        <v>404</v>
      </c>
    </row>
    <row r="2168" spans="1:15" hidden="1">
      <c r="A2168" s="350" t="s">
        <v>1277</v>
      </c>
      <c r="B2168" s="351">
        <v>888</v>
      </c>
      <c r="C2168" s="351" t="s">
        <v>1271</v>
      </c>
      <c r="D2168" s="351" t="s">
        <v>1271</v>
      </c>
      <c r="E2168" s="351" t="s">
        <v>1272</v>
      </c>
      <c r="F2168" s="351" t="s">
        <v>1295</v>
      </c>
      <c r="G2168" s="351" t="s">
        <v>1274</v>
      </c>
      <c r="H2168" s="351" t="s">
        <v>1275</v>
      </c>
      <c r="I2168" s="351" t="s">
        <v>4035</v>
      </c>
      <c r="J2168" s="351" t="s">
        <v>4036</v>
      </c>
      <c r="K2168" s="351" t="s">
        <v>4036</v>
      </c>
      <c r="L2168" s="351" t="s">
        <v>4035</v>
      </c>
      <c r="M2168" s="351" t="s">
        <v>1295</v>
      </c>
      <c r="N2168" s="351" t="s">
        <v>1338</v>
      </c>
      <c r="O2168" s="351" t="s">
        <v>404</v>
      </c>
    </row>
    <row r="2169" spans="1:15" hidden="1">
      <c r="A2169" s="350" t="s">
        <v>1277</v>
      </c>
      <c r="B2169" s="351">
        <v>888</v>
      </c>
      <c r="C2169" s="351" t="s">
        <v>1271</v>
      </c>
      <c r="D2169" s="351" t="s">
        <v>1271</v>
      </c>
      <c r="E2169" s="351" t="s">
        <v>1272</v>
      </c>
      <c r="F2169" s="351" t="s">
        <v>1495</v>
      </c>
      <c r="G2169" s="351" t="s">
        <v>1365</v>
      </c>
      <c r="H2169" s="351" t="s">
        <v>1275</v>
      </c>
      <c r="I2169" s="351" t="s">
        <v>4037</v>
      </c>
      <c r="J2169" s="351" t="s">
        <v>4038</v>
      </c>
      <c r="K2169" s="351" t="s">
        <v>4038</v>
      </c>
      <c r="L2169" s="351" t="s">
        <v>4037</v>
      </c>
      <c r="M2169" s="351" t="s">
        <v>1258</v>
      </c>
      <c r="N2169" s="351" t="s">
        <v>1338</v>
      </c>
      <c r="O2169" s="351" t="s">
        <v>404</v>
      </c>
    </row>
    <row r="2170" spans="1:15" hidden="1">
      <c r="A2170" s="350" t="s">
        <v>1277</v>
      </c>
      <c r="B2170" s="351">
        <v>888</v>
      </c>
      <c r="C2170" s="351" t="s">
        <v>1271</v>
      </c>
      <c r="D2170" s="351" t="s">
        <v>1271</v>
      </c>
      <c r="E2170" s="351" t="s">
        <v>1272</v>
      </c>
      <c r="F2170" s="351" t="s">
        <v>1495</v>
      </c>
      <c r="G2170" s="351" t="s">
        <v>1365</v>
      </c>
      <c r="H2170" s="351" t="s">
        <v>1275</v>
      </c>
      <c r="I2170" s="351" t="s">
        <v>4039</v>
      </c>
      <c r="J2170" s="351" t="s">
        <v>4040</v>
      </c>
      <c r="K2170" s="351" t="s">
        <v>4040</v>
      </c>
      <c r="L2170" s="351" t="s">
        <v>4039</v>
      </c>
      <c r="M2170" s="351" t="s">
        <v>1258</v>
      </c>
      <c r="N2170" s="351" t="s">
        <v>1338</v>
      </c>
      <c r="O2170" s="351" t="s">
        <v>404</v>
      </c>
    </row>
    <row r="2171" spans="1:15" hidden="1">
      <c r="A2171" s="350" t="s">
        <v>1277</v>
      </c>
      <c r="B2171" s="351">
        <v>888</v>
      </c>
      <c r="C2171" s="351" t="s">
        <v>1271</v>
      </c>
      <c r="D2171" s="351" t="s">
        <v>1271</v>
      </c>
      <c r="E2171" s="351" t="s">
        <v>1272</v>
      </c>
      <c r="F2171" s="351" t="s">
        <v>2025</v>
      </c>
      <c r="G2171" s="351" t="s">
        <v>1365</v>
      </c>
      <c r="H2171" s="351" t="s">
        <v>1275</v>
      </c>
      <c r="I2171" s="351" t="s">
        <v>2085</v>
      </c>
      <c r="J2171" s="351" t="s">
        <v>2086</v>
      </c>
      <c r="K2171" s="351" t="s">
        <v>2086</v>
      </c>
      <c r="L2171" s="351" t="s">
        <v>2085</v>
      </c>
      <c r="M2171" s="351" t="s">
        <v>1258</v>
      </c>
      <c r="N2171" s="351" t="s">
        <v>1338</v>
      </c>
      <c r="O2171" s="351" t="s">
        <v>404</v>
      </c>
    </row>
    <row r="2172" spans="1:15" hidden="1">
      <c r="A2172" s="350" t="s">
        <v>1277</v>
      </c>
      <c r="B2172" s="351">
        <v>888</v>
      </c>
      <c r="C2172" s="351" t="s">
        <v>1271</v>
      </c>
      <c r="D2172" s="351" t="s">
        <v>1271</v>
      </c>
      <c r="E2172" s="351" t="s">
        <v>1272</v>
      </c>
      <c r="F2172" s="351" t="s">
        <v>1495</v>
      </c>
      <c r="G2172" s="351" t="s">
        <v>1365</v>
      </c>
      <c r="H2172" s="351" t="s">
        <v>1275</v>
      </c>
      <c r="I2172" s="351" t="s">
        <v>4041</v>
      </c>
      <c r="J2172" s="351" t="s">
        <v>4042</v>
      </c>
      <c r="K2172" s="351" t="s">
        <v>4042</v>
      </c>
      <c r="L2172" s="351" t="s">
        <v>4041</v>
      </c>
      <c r="M2172" s="351" t="s">
        <v>1258</v>
      </c>
      <c r="N2172" s="351" t="s">
        <v>1338</v>
      </c>
      <c r="O2172" s="351" t="s">
        <v>404</v>
      </c>
    </row>
    <row r="2173" spans="1:15" hidden="1">
      <c r="A2173" s="350" t="s">
        <v>1277</v>
      </c>
      <c r="B2173" s="351">
        <v>888</v>
      </c>
      <c r="C2173" s="351" t="s">
        <v>1271</v>
      </c>
      <c r="D2173" s="351" t="s">
        <v>1271</v>
      </c>
      <c r="E2173" s="351" t="s">
        <v>1272</v>
      </c>
      <c r="F2173" s="351" t="s">
        <v>2854</v>
      </c>
      <c r="G2173" s="351" t="s">
        <v>1274</v>
      </c>
      <c r="H2173" s="351" t="s">
        <v>1275</v>
      </c>
      <c r="I2173" s="351" t="s">
        <v>4043</v>
      </c>
      <c r="J2173" s="351" t="s">
        <v>4044</v>
      </c>
      <c r="K2173" s="351" t="s">
        <v>4044</v>
      </c>
      <c r="L2173" s="351" t="s">
        <v>4043</v>
      </c>
      <c r="M2173" s="351" t="s">
        <v>1295</v>
      </c>
      <c r="N2173" s="351" t="s">
        <v>1338</v>
      </c>
      <c r="O2173" s="351" t="s">
        <v>404</v>
      </c>
    </row>
    <row r="2174" spans="1:15" hidden="1">
      <c r="A2174" s="350" t="s">
        <v>1277</v>
      </c>
      <c r="B2174" s="351">
        <v>888</v>
      </c>
      <c r="C2174" s="351" t="s">
        <v>1271</v>
      </c>
      <c r="D2174" s="351" t="s">
        <v>1271</v>
      </c>
      <c r="E2174" s="351" t="s">
        <v>1272</v>
      </c>
      <c r="F2174" s="351" t="s">
        <v>2856</v>
      </c>
      <c r="G2174" s="351" t="s">
        <v>1274</v>
      </c>
      <c r="H2174" s="351" t="s">
        <v>1290</v>
      </c>
      <c r="I2174" s="351" t="s">
        <v>4045</v>
      </c>
      <c r="J2174" s="351" t="s">
        <v>4046</v>
      </c>
      <c r="K2174" s="351" t="s">
        <v>4046</v>
      </c>
      <c r="L2174" s="351" t="s">
        <v>4045</v>
      </c>
      <c r="M2174" s="351" t="s">
        <v>1258</v>
      </c>
      <c r="N2174" s="351" t="s">
        <v>1338</v>
      </c>
      <c r="O2174" s="351" t="s">
        <v>404</v>
      </c>
    </row>
    <row r="2175" spans="1:15" hidden="1">
      <c r="A2175" s="350" t="s">
        <v>1277</v>
      </c>
      <c r="B2175" s="351">
        <v>888</v>
      </c>
      <c r="C2175" s="351" t="s">
        <v>1271</v>
      </c>
      <c r="D2175" s="351" t="s">
        <v>1271</v>
      </c>
      <c r="E2175" s="351" t="s">
        <v>1272</v>
      </c>
      <c r="F2175" s="351" t="s">
        <v>3298</v>
      </c>
      <c r="G2175" s="351" t="s">
        <v>1365</v>
      </c>
      <c r="H2175" s="351" t="s">
        <v>1275</v>
      </c>
      <c r="I2175" s="351" t="s">
        <v>4047</v>
      </c>
      <c r="J2175" s="351" t="s">
        <v>4048</v>
      </c>
      <c r="K2175" s="351" t="s">
        <v>4048</v>
      </c>
      <c r="L2175" s="351" t="s">
        <v>4047</v>
      </c>
      <c r="M2175" s="351" t="s">
        <v>1258</v>
      </c>
      <c r="N2175" s="351" t="s">
        <v>1338</v>
      </c>
      <c r="O2175" s="351" t="s">
        <v>404</v>
      </c>
    </row>
    <row r="2176" spans="1:15" hidden="1">
      <c r="A2176" s="350" t="s">
        <v>1277</v>
      </c>
      <c r="B2176" s="351">
        <v>888</v>
      </c>
      <c r="C2176" s="351" t="s">
        <v>1271</v>
      </c>
      <c r="D2176" s="351" t="s">
        <v>1271</v>
      </c>
      <c r="E2176" s="351" t="s">
        <v>1272</v>
      </c>
      <c r="F2176" s="351" t="s">
        <v>2854</v>
      </c>
      <c r="G2176" s="351" t="s">
        <v>1274</v>
      </c>
      <c r="H2176" s="351" t="s">
        <v>1275</v>
      </c>
      <c r="I2176" s="351" t="s">
        <v>4049</v>
      </c>
      <c r="J2176" s="351" t="s">
        <v>4050</v>
      </c>
      <c r="K2176" s="351" t="s">
        <v>4050</v>
      </c>
      <c r="L2176" s="351" t="s">
        <v>4049</v>
      </c>
      <c r="M2176" s="351" t="s">
        <v>1258</v>
      </c>
      <c r="N2176" s="351" t="s">
        <v>1338</v>
      </c>
      <c r="O2176" s="351" t="s">
        <v>404</v>
      </c>
    </row>
    <row r="2177" spans="1:15" hidden="1">
      <c r="A2177" s="350" t="s">
        <v>1277</v>
      </c>
      <c r="B2177" s="351">
        <v>888</v>
      </c>
      <c r="C2177" s="351" t="s">
        <v>1271</v>
      </c>
      <c r="D2177" s="351" t="s">
        <v>1271</v>
      </c>
      <c r="E2177" s="351" t="s">
        <v>1272</v>
      </c>
      <c r="F2177" s="351" t="s">
        <v>3670</v>
      </c>
      <c r="G2177" s="351" t="s">
        <v>1274</v>
      </c>
      <c r="H2177" s="351" t="s">
        <v>1275</v>
      </c>
      <c r="I2177" s="351" t="s">
        <v>4051</v>
      </c>
      <c r="J2177" s="351" t="s">
        <v>4052</v>
      </c>
      <c r="K2177" s="351" t="s">
        <v>4052</v>
      </c>
      <c r="L2177" s="351" t="s">
        <v>4051</v>
      </c>
      <c r="M2177" s="351" t="s">
        <v>1295</v>
      </c>
      <c r="N2177" s="351" t="s">
        <v>1338</v>
      </c>
      <c r="O2177" s="351" t="s">
        <v>404</v>
      </c>
    </row>
    <row r="2178" spans="1:15" hidden="1">
      <c r="A2178" s="350" t="s">
        <v>1277</v>
      </c>
      <c r="B2178" s="351">
        <v>888</v>
      </c>
      <c r="C2178" s="351" t="s">
        <v>1271</v>
      </c>
      <c r="D2178" s="351" t="s">
        <v>1271</v>
      </c>
      <c r="E2178" s="351" t="s">
        <v>1272</v>
      </c>
      <c r="F2178" s="351" t="s">
        <v>1295</v>
      </c>
      <c r="G2178" s="351" t="s">
        <v>1274</v>
      </c>
      <c r="H2178" s="351" t="s">
        <v>1275</v>
      </c>
      <c r="I2178" s="351" t="s">
        <v>4053</v>
      </c>
      <c r="J2178" s="351" t="s">
        <v>4054</v>
      </c>
      <c r="K2178" s="351" t="s">
        <v>4054</v>
      </c>
      <c r="L2178" s="351" t="s">
        <v>4053</v>
      </c>
      <c r="M2178" s="351" t="s">
        <v>1295</v>
      </c>
      <c r="N2178" s="351" t="s">
        <v>1338</v>
      </c>
      <c r="O2178" s="351" t="s">
        <v>404</v>
      </c>
    </row>
    <row r="2179" spans="1:15" hidden="1">
      <c r="A2179" s="350" t="s">
        <v>1277</v>
      </c>
      <c r="B2179" s="351">
        <v>888</v>
      </c>
      <c r="C2179" s="351" t="s">
        <v>1271</v>
      </c>
      <c r="D2179" s="351" t="s">
        <v>1271</v>
      </c>
      <c r="E2179" s="351" t="s">
        <v>1272</v>
      </c>
      <c r="F2179" s="351" t="s">
        <v>2854</v>
      </c>
      <c r="G2179" s="351" t="s">
        <v>1274</v>
      </c>
      <c r="H2179" s="351" t="s">
        <v>1290</v>
      </c>
      <c r="I2179" s="351" t="s">
        <v>4055</v>
      </c>
      <c r="J2179" s="351" t="s">
        <v>4056</v>
      </c>
      <c r="K2179" s="351" t="s">
        <v>4056</v>
      </c>
      <c r="L2179" s="351" t="s">
        <v>4055</v>
      </c>
      <c r="M2179" s="351" t="s">
        <v>1295</v>
      </c>
      <c r="N2179" s="351" t="s">
        <v>1338</v>
      </c>
      <c r="O2179" s="351" t="s">
        <v>404</v>
      </c>
    </row>
    <row r="2180" spans="1:15" hidden="1">
      <c r="A2180" s="350" t="s">
        <v>1277</v>
      </c>
      <c r="B2180" s="351">
        <v>888</v>
      </c>
      <c r="C2180" s="351" t="s">
        <v>1271</v>
      </c>
      <c r="D2180" s="351" t="s">
        <v>1271</v>
      </c>
      <c r="E2180" s="351" t="s">
        <v>1272</v>
      </c>
      <c r="F2180" s="351" t="s">
        <v>1295</v>
      </c>
      <c r="G2180" s="351" t="s">
        <v>1274</v>
      </c>
      <c r="H2180" s="351" t="s">
        <v>1275</v>
      </c>
      <c r="I2180" s="351" t="s">
        <v>4057</v>
      </c>
      <c r="J2180" s="351" t="s">
        <v>4058</v>
      </c>
      <c r="K2180" s="351" t="s">
        <v>4058</v>
      </c>
      <c r="L2180" s="351" t="s">
        <v>4057</v>
      </c>
      <c r="M2180" s="351" t="s">
        <v>1295</v>
      </c>
      <c r="N2180" s="351" t="s">
        <v>1338</v>
      </c>
      <c r="O2180" s="351" t="s">
        <v>404</v>
      </c>
    </row>
    <row r="2181" spans="1:15" hidden="1">
      <c r="A2181" s="350" t="s">
        <v>1277</v>
      </c>
      <c r="B2181" s="351">
        <v>888</v>
      </c>
      <c r="C2181" s="351" t="s">
        <v>1271</v>
      </c>
      <c r="D2181" s="351" t="s">
        <v>1271</v>
      </c>
      <c r="E2181" s="351" t="s">
        <v>1272</v>
      </c>
      <c r="F2181" s="351" t="s">
        <v>1295</v>
      </c>
      <c r="G2181" s="351" t="s">
        <v>1274</v>
      </c>
      <c r="H2181" s="351" t="s">
        <v>1275</v>
      </c>
      <c r="I2181" s="351" t="s">
        <v>4059</v>
      </c>
      <c r="J2181" s="351" t="s">
        <v>4060</v>
      </c>
      <c r="K2181" s="351" t="s">
        <v>4060</v>
      </c>
      <c r="L2181" s="351" t="s">
        <v>4059</v>
      </c>
      <c r="M2181" s="351" t="s">
        <v>1295</v>
      </c>
      <c r="N2181" s="351" t="s">
        <v>1338</v>
      </c>
      <c r="O2181" s="351" t="s">
        <v>404</v>
      </c>
    </row>
    <row r="2182" spans="1:15" hidden="1">
      <c r="A2182" s="350" t="s">
        <v>1277</v>
      </c>
      <c r="B2182" s="351">
        <v>888</v>
      </c>
      <c r="C2182" s="351" t="s">
        <v>1271</v>
      </c>
      <c r="D2182" s="351" t="s">
        <v>1271</v>
      </c>
      <c r="E2182" s="351" t="s">
        <v>1272</v>
      </c>
      <c r="F2182" s="351" t="s">
        <v>1295</v>
      </c>
      <c r="G2182" s="351" t="s">
        <v>1274</v>
      </c>
      <c r="H2182" s="351" t="s">
        <v>1275</v>
      </c>
      <c r="I2182" s="351" t="s">
        <v>4061</v>
      </c>
      <c r="J2182" s="351" t="s">
        <v>4062</v>
      </c>
      <c r="K2182" s="351" t="s">
        <v>4062</v>
      </c>
      <c r="L2182" s="351" t="s">
        <v>4061</v>
      </c>
      <c r="M2182" s="351" t="s">
        <v>1295</v>
      </c>
      <c r="N2182" s="351" t="s">
        <v>1338</v>
      </c>
      <c r="O2182" s="351" t="s">
        <v>404</v>
      </c>
    </row>
    <row r="2183" spans="1:15" hidden="1">
      <c r="A2183" s="350" t="s">
        <v>1277</v>
      </c>
      <c r="B2183" s="351">
        <v>888</v>
      </c>
      <c r="C2183" s="351" t="s">
        <v>1271</v>
      </c>
      <c r="D2183" s="351" t="s">
        <v>1271</v>
      </c>
      <c r="E2183" s="351" t="s">
        <v>1272</v>
      </c>
      <c r="F2183" s="351" t="s">
        <v>1295</v>
      </c>
      <c r="G2183" s="351" t="s">
        <v>1274</v>
      </c>
      <c r="H2183" s="351" t="s">
        <v>1275</v>
      </c>
      <c r="I2183" s="351" t="s">
        <v>4063</v>
      </c>
      <c r="J2183" s="351" t="s">
        <v>4064</v>
      </c>
      <c r="K2183" s="351" t="s">
        <v>4064</v>
      </c>
      <c r="L2183" s="351" t="s">
        <v>4063</v>
      </c>
      <c r="M2183" s="351" t="s">
        <v>1295</v>
      </c>
      <c r="N2183" s="351" t="s">
        <v>1338</v>
      </c>
      <c r="O2183" s="351" t="s">
        <v>404</v>
      </c>
    </row>
    <row r="2184" spans="1:15" hidden="1">
      <c r="A2184" s="350" t="s">
        <v>1277</v>
      </c>
      <c r="B2184" s="351">
        <v>888</v>
      </c>
      <c r="C2184" s="351" t="s">
        <v>1271</v>
      </c>
      <c r="D2184" s="351" t="s">
        <v>1271</v>
      </c>
      <c r="E2184" s="351" t="s">
        <v>1272</v>
      </c>
      <c r="F2184" s="351" t="s">
        <v>2854</v>
      </c>
      <c r="G2184" s="351" t="s">
        <v>1274</v>
      </c>
      <c r="H2184" s="351" t="s">
        <v>1275</v>
      </c>
      <c r="I2184" s="351" t="s">
        <v>4065</v>
      </c>
      <c r="J2184" s="351" t="s">
        <v>4066</v>
      </c>
      <c r="K2184" s="351" t="s">
        <v>4066</v>
      </c>
      <c r="L2184" s="351" t="s">
        <v>4065</v>
      </c>
      <c r="M2184" s="351" t="s">
        <v>1295</v>
      </c>
      <c r="N2184" s="351" t="s">
        <v>1338</v>
      </c>
      <c r="O2184" s="351" t="s">
        <v>404</v>
      </c>
    </row>
    <row r="2185" spans="1:15" hidden="1">
      <c r="A2185" s="350" t="s">
        <v>1277</v>
      </c>
      <c r="B2185" s="351">
        <v>888</v>
      </c>
      <c r="C2185" s="351" t="s">
        <v>1271</v>
      </c>
      <c r="D2185" s="351" t="s">
        <v>1271</v>
      </c>
      <c r="E2185" s="351" t="s">
        <v>1272</v>
      </c>
      <c r="F2185" s="351" t="s">
        <v>1295</v>
      </c>
      <c r="G2185" s="351" t="s">
        <v>1274</v>
      </c>
      <c r="H2185" s="351" t="s">
        <v>1275</v>
      </c>
      <c r="I2185" s="351" t="s">
        <v>4067</v>
      </c>
      <c r="J2185" s="351" t="s">
        <v>4068</v>
      </c>
      <c r="K2185" s="351" t="s">
        <v>4068</v>
      </c>
      <c r="L2185" s="351" t="s">
        <v>4067</v>
      </c>
      <c r="M2185" s="351" t="s">
        <v>1295</v>
      </c>
      <c r="N2185" s="351" t="s">
        <v>1338</v>
      </c>
      <c r="O2185" s="351" t="s">
        <v>404</v>
      </c>
    </row>
    <row r="2186" spans="1:15" hidden="1">
      <c r="A2186" s="350" t="s">
        <v>1277</v>
      </c>
      <c r="B2186" s="351">
        <v>888</v>
      </c>
      <c r="C2186" s="351" t="s">
        <v>1271</v>
      </c>
      <c r="D2186" s="351" t="s">
        <v>1271</v>
      </c>
      <c r="E2186" s="351" t="s">
        <v>1272</v>
      </c>
      <c r="F2186" s="351" t="s">
        <v>2854</v>
      </c>
      <c r="G2186" s="351" t="s">
        <v>1274</v>
      </c>
      <c r="H2186" s="351" t="s">
        <v>1290</v>
      </c>
      <c r="I2186" s="351" t="s">
        <v>4069</v>
      </c>
      <c r="J2186" s="351" t="s">
        <v>4070</v>
      </c>
      <c r="K2186" s="351" t="s">
        <v>4070</v>
      </c>
      <c r="L2186" s="351" t="s">
        <v>4069</v>
      </c>
      <c r="M2186" s="351" t="s">
        <v>1258</v>
      </c>
      <c r="N2186" s="351" t="s">
        <v>1338</v>
      </c>
      <c r="O2186" s="351" t="s">
        <v>404</v>
      </c>
    </row>
    <row r="2187" spans="1:15" hidden="1">
      <c r="A2187" s="350" t="s">
        <v>1277</v>
      </c>
      <c r="B2187" s="351">
        <v>888</v>
      </c>
      <c r="C2187" s="351" t="s">
        <v>1271</v>
      </c>
      <c r="D2187" s="351" t="s">
        <v>1271</v>
      </c>
      <c r="E2187" s="351" t="s">
        <v>1272</v>
      </c>
      <c r="F2187" s="351" t="s">
        <v>2856</v>
      </c>
      <c r="G2187" s="351" t="s">
        <v>1274</v>
      </c>
      <c r="H2187" s="351" t="s">
        <v>1290</v>
      </c>
      <c r="I2187" s="351" t="s">
        <v>4071</v>
      </c>
      <c r="J2187" s="351" t="s">
        <v>4072</v>
      </c>
      <c r="K2187" s="351" t="s">
        <v>4072</v>
      </c>
      <c r="L2187" s="351" t="s">
        <v>4071</v>
      </c>
      <c r="M2187" s="351" t="s">
        <v>1295</v>
      </c>
      <c r="N2187" s="351" t="s">
        <v>1338</v>
      </c>
      <c r="O2187" s="351" t="s">
        <v>404</v>
      </c>
    </row>
    <row r="2188" spans="1:15" hidden="1">
      <c r="A2188" s="350" t="s">
        <v>1277</v>
      </c>
      <c r="B2188" s="351">
        <v>888</v>
      </c>
      <c r="C2188" s="351" t="s">
        <v>1271</v>
      </c>
      <c r="D2188" s="351" t="s">
        <v>1271</v>
      </c>
      <c r="E2188" s="351" t="s">
        <v>1272</v>
      </c>
      <c r="F2188" s="351" t="s">
        <v>2856</v>
      </c>
      <c r="G2188" s="351" t="s">
        <v>1274</v>
      </c>
      <c r="H2188" s="351" t="s">
        <v>1290</v>
      </c>
      <c r="I2188" s="351" t="s">
        <v>4073</v>
      </c>
      <c r="J2188" s="351" t="s">
        <v>4074</v>
      </c>
      <c r="K2188" s="351" t="s">
        <v>4074</v>
      </c>
      <c r="L2188" s="351" t="s">
        <v>4073</v>
      </c>
      <c r="M2188" s="351" t="s">
        <v>1295</v>
      </c>
      <c r="N2188" s="351" t="s">
        <v>1338</v>
      </c>
      <c r="O2188" s="351" t="s">
        <v>404</v>
      </c>
    </row>
    <row r="2189" spans="1:15" hidden="1">
      <c r="A2189" s="350" t="s">
        <v>1277</v>
      </c>
      <c r="B2189" s="351">
        <v>888</v>
      </c>
      <c r="C2189" s="351" t="s">
        <v>1271</v>
      </c>
      <c r="D2189" s="351" t="s">
        <v>1271</v>
      </c>
      <c r="E2189" s="351" t="s">
        <v>1272</v>
      </c>
      <c r="F2189" s="351" t="s">
        <v>2856</v>
      </c>
      <c r="G2189" s="351" t="s">
        <v>1274</v>
      </c>
      <c r="H2189" s="351" t="s">
        <v>1290</v>
      </c>
      <c r="I2189" s="351" t="s">
        <v>4075</v>
      </c>
      <c r="J2189" s="351" t="s">
        <v>4076</v>
      </c>
      <c r="K2189" s="351" t="s">
        <v>4076</v>
      </c>
      <c r="L2189" s="351" t="s">
        <v>4075</v>
      </c>
      <c r="M2189" s="351" t="s">
        <v>1258</v>
      </c>
      <c r="N2189" s="351" t="s">
        <v>1338</v>
      </c>
      <c r="O2189" s="351" t="s">
        <v>404</v>
      </c>
    </row>
    <row r="2190" spans="1:15" hidden="1">
      <c r="A2190" s="350" t="s">
        <v>1277</v>
      </c>
      <c r="B2190" s="351">
        <v>888</v>
      </c>
      <c r="C2190" s="351" t="s">
        <v>1271</v>
      </c>
      <c r="D2190" s="351" t="s">
        <v>1271</v>
      </c>
      <c r="E2190" s="351" t="s">
        <v>1272</v>
      </c>
      <c r="F2190" s="351" t="s">
        <v>2025</v>
      </c>
      <c r="G2190" s="351" t="s">
        <v>1365</v>
      </c>
      <c r="H2190" s="351" t="s">
        <v>1275</v>
      </c>
      <c r="I2190" s="351" t="s">
        <v>2089</v>
      </c>
      <c r="J2190" s="351" t="s">
        <v>2090</v>
      </c>
      <c r="K2190" s="351" t="s">
        <v>2090</v>
      </c>
      <c r="L2190" s="351" t="s">
        <v>2089</v>
      </c>
      <c r="M2190" s="351" t="s">
        <v>1295</v>
      </c>
      <c r="N2190" s="351" t="s">
        <v>1338</v>
      </c>
      <c r="O2190" s="351" t="s">
        <v>404</v>
      </c>
    </row>
    <row r="2191" spans="1:15" hidden="1">
      <c r="A2191" s="350" t="s">
        <v>1277</v>
      </c>
      <c r="B2191" s="351">
        <v>888</v>
      </c>
      <c r="C2191" s="351" t="s">
        <v>1271</v>
      </c>
      <c r="D2191" s="351" t="s">
        <v>1271</v>
      </c>
      <c r="E2191" s="351" t="s">
        <v>1272</v>
      </c>
      <c r="F2191" s="351" t="s">
        <v>2854</v>
      </c>
      <c r="G2191" s="351" t="s">
        <v>1274</v>
      </c>
      <c r="H2191" s="351" t="s">
        <v>1290</v>
      </c>
      <c r="I2191" s="351" t="s">
        <v>4077</v>
      </c>
      <c r="J2191" s="351" t="s">
        <v>4078</v>
      </c>
      <c r="K2191" s="351" t="s">
        <v>4078</v>
      </c>
      <c r="L2191" s="351" t="s">
        <v>4077</v>
      </c>
      <c r="M2191" s="351" t="s">
        <v>1295</v>
      </c>
      <c r="N2191" s="351" t="s">
        <v>1338</v>
      </c>
      <c r="O2191" s="351" t="s">
        <v>404</v>
      </c>
    </row>
    <row r="2192" spans="1:15" hidden="1">
      <c r="A2192" s="350" t="s">
        <v>1277</v>
      </c>
      <c r="B2192" s="351">
        <v>888</v>
      </c>
      <c r="C2192" s="351" t="s">
        <v>1271</v>
      </c>
      <c r="D2192" s="351" t="s">
        <v>1271</v>
      </c>
      <c r="E2192" s="351" t="s">
        <v>1272</v>
      </c>
      <c r="F2192" s="351" t="s">
        <v>2854</v>
      </c>
      <c r="G2192" s="351" t="s">
        <v>1274</v>
      </c>
      <c r="H2192" s="351" t="s">
        <v>1290</v>
      </c>
      <c r="I2192" s="351" t="s">
        <v>2087</v>
      </c>
      <c r="J2192" s="351" t="s">
        <v>4079</v>
      </c>
      <c r="K2192" s="351" t="s">
        <v>4079</v>
      </c>
      <c r="L2192" s="351" t="s">
        <v>2087</v>
      </c>
      <c r="M2192" s="351" t="s">
        <v>1295</v>
      </c>
      <c r="N2192" s="351" t="s">
        <v>1338</v>
      </c>
      <c r="O2192" s="351" t="s">
        <v>404</v>
      </c>
    </row>
    <row r="2193" spans="1:15" hidden="1">
      <c r="A2193" s="350" t="s">
        <v>1277</v>
      </c>
      <c r="B2193" s="351">
        <v>888</v>
      </c>
      <c r="C2193" s="351" t="s">
        <v>1271</v>
      </c>
      <c r="D2193" s="351" t="s">
        <v>1271</v>
      </c>
      <c r="E2193" s="351" t="s">
        <v>1272</v>
      </c>
      <c r="F2193" s="351" t="s">
        <v>2854</v>
      </c>
      <c r="G2193" s="351" t="s">
        <v>1274</v>
      </c>
      <c r="H2193" s="351" t="s">
        <v>1290</v>
      </c>
      <c r="I2193" s="351" t="s">
        <v>4080</v>
      </c>
      <c r="J2193" s="351" t="s">
        <v>4081</v>
      </c>
      <c r="K2193" s="351" t="s">
        <v>4081</v>
      </c>
      <c r="L2193" s="351" t="s">
        <v>4080</v>
      </c>
      <c r="M2193" s="351" t="s">
        <v>1295</v>
      </c>
      <c r="N2193" s="351" t="s">
        <v>1338</v>
      </c>
      <c r="O2193" s="351" t="s">
        <v>404</v>
      </c>
    </row>
    <row r="2194" spans="1:15" hidden="1">
      <c r="A2194" s="350" t="s">
        <v>1277</v>
      </c>
      <c r="B2194" s="351">
        <v>888</v>
      </c>
      <c r="C2194" s="351" t="s">
        <v>1271</v>
      </c>
      <c r="D2194" s="351" t="s">
        <v>1271</v>
      </c>
      <c r="E2194" s="351" t="s">
        <v>1272</v>
      </c>
      <c r="F2194" s="351" t="s">
        <v>1295</v>
      </c>
      <c r="G2194" s="351" t="s">
        <v>1274</v>
      </c>
      <c r="H2194" s="351" t="s">
        <v>1275</v>
      </c>
      <c r="I2194" s="351" t="s">
        <v>4082</v>
      </c>
      <c r="J2194" s="351" t="s">
        <v>4083</v>
      </c>
      <c r="K2194" s="351" t="s">
        <v>4083</v>
      </c>
      <c r="L2194" s="351" t="s">
        <v>4082</v>
      </c>
      <c r="M2194" s="351" t="s">
        <v>1295</v>
      </c>
      <c r="N2194" s="351" t="s">
        <v>1338</v>
      </c>
      <c r="O2194" s="351" t="s">
        <v>404</v>
      </c>
    </row>
    <row r="2195" spans="1:15" hidden="1">
      <c r="A2195" s="350" t="s">
        <v>1277</v>
      </c>
      <c r="B2195" s="351">
        <v>888</v>
      </c>
      <c r="C2195" s="351" t="s">
        <v>1271</v>
      </c>
      <c r="D2195" s="351" t="s">
        <v>1271</v>
      </c>
      <c r="E2195" s="351" t="s">
        <v>1272</v>
      </c>
      <c r="F2195" s="351" t="s">
        <v>1295</v>
      </c>
      <c r="G2195" s="351" t="s">
        <v>1274</v>
      </c>
      <c r="H2195" s="351" t="s">
        <v>1275</v>
      </c>
      <c r="I2195" s="351" t="s">
        <v>4084</v>
      </c>
      <c r="J2195" s="351" t="s">
        <v>4085</v>
      </c>
      <c r="K2195" s="351" t="s">
        <v>4085</v>
      </c>
      <c r="L2195" s="351" t="s">
        <v>4084</v>
      </c>
      <c r="M2195" s="351" t="s">
        <v>1295</v>
      </c>
      <c r="N2195" s="351" t="s">
        <v>1338</v>
      </c>
      <c r="O2195" s="351" t="s">
        <v>404</v>
      </c>
    </row>
    <row r="2196" spans="1:15" hidden="1">
      <c r="A2196" s="350" t="s">
        <v>1277</v>
      </c>
      <c r="B2196" s="351">
        <v>888</v>
      </c>
      <c r="C2196" s="351" t="s">
        <v>1271</v>
      </c>
      <c r="D2196" s="351" t="s">
        <v>1271</v>
      </c>
      <c r="E2196" s="351" t="s">
        <v>1272</v>
      </c>
      <c r="F2196" s="351" t="s">
        <v>2854</v>
      </c>
      <c r="G2196" s="351" t="s">
        <v>1274</v>
      </c>
      <c r="H2196" s="351" t="s">
        <v>1275</v>
      </c>
      <c r="I2196" s="351" t="s">
        <v>4086</v>
      </c>
      <c r="J2196" s="351" t="s">
        <v>4087</v>
      </c>
      <c r="K2196" s="351" t="s">
        <v>4087</v>
      </c>
      <c r="L2196" s="351" t="s">
        <v>4086</v>
      </c>
      <c r="M2196" s="351" t="s">
        <v>1295</v>
      </c>
      <c r="N2196" s="351" t="s">
        <v>1338</v>
      </c>
      <c r="O2196" s="351" t="s">
        <v>404</v>
      </c>
    </row>
    <row r="2197" spans="1:15" hidden="1">
      <c r="A2197" s="350" t="s">
        <v>1277</v>
      </c>
      <c r="B2197" s="351">
        <v>888</v>
      </c>
      <c r="C2197" s="351" t="s">
        <v>1271</v>
      </c>
      <c r="D2197" s="351" t="s">
        <v>1271</v>
      </c>
      <c r="E2197" s="351" t="s">
        <v>1272</v>
      </c>
      <c r="F2197" s="351" t="s">
        <v>2856</v>
      </c>
      <c r="G2197" s="351" t="s">
        <v>1274</v>
      </c>
      <c r="H2197" s="351" t="s">
        <v>1290</v>
      </c>
      <c r="I2197" s="351" t="s">
        <v>4088</v>
      </c>
      <c r="J2197" s="351" t="s">
        <v>4089</v>
      </c>
      <c r="K2197" s="351" t="s">
        <v>4089</v>
      </c>
      <c r="L2197" s="351" t="s">
        <v>4088</v>
      </c>
      <c r="M2197" s="351" t="s">
        <v>1258</v>
      </c>
      <c r="N2197" s="351" t="s">
        <v>1338</v>
      </c>
      <c r="O2197" s="351" t="s">
        <v>404</v>
      </c>
    </row>
    <row r="2198" spans="1:15" hidden="1">
      <c r="A2198" s="350" t="s">
        <v>1277</v>
      </c>
      <c r="B2198" s="351">
        <v>888</v>
      </c>
      <c r="C2198" s="351" t="s">
        <v>1271</v>
      </c>
      <c r="D2198" s="351" t="s">
        <v>1271</v>
      </c>
      <c r="E2198" s="351" t="s">
        <v>1272</v>
      </c>
      <c r="F2198" s="351" t="s">
        <v>1495</v>
      </c>
      <c r="G2198" s="351" t="s">
        <v>1365</v>
      </c>
      <c r="H2198" s="351" t="s">
        <v>1275</v>
      </c>
      <c r="I2198" s="351" t="s">
        <v>4090</v>
      </c>
      <c r="J2198" s="351" t="s">
        <v>4091</v>
      </c>
      <c r="K2198" s="351" t="s">
        <v>4091</v>
      </c>
      <c r="L2198" s="351" t="s">
        <v>4090</v>
      </c>
      <c r="M2198" s="351" t="s">
        <v>1258</v>
      </c>
      <c r="N2198" s="351" t="s">
        <v>1338</v>
      </c>
      <c r="O2198" s="351" t="s">
        <v>404</v>
      </c>
    </row>
    <row r="2199" spans="1:15" hidden="1">
      <c r="A2199" s="350" t="s">
        <v>1277</v>
      </c>
      <c r="B2199" s="351">
        <v>888</v>
      </c>
      <c r="C2199" s="351" t="s">
        <v>1271</v>
      </c>
      <c r="D2199" s="351" t="s">
        <v>1271</v>
      </c>
      <c r="E2199" s="351" t="s">
        <v>1272</v>
      </c>
      <c r="F2199" s="351" t="s">
        <v>2856</v>
      </c>
      <c r="G2199" s="351" t="s">
        <v>1274</v>
      </c>
      <c r="H2199" s="351" t="s">
        <v>1290</v>
      </c>
      <c r="I2199" s="351" t="s">
        <v>4092</v>
      </c>
      <c r="J2199" s="351" t="s">
        <v>4093</v>
      </c>
      <c r="K2199" s="351" t="s">
        <v>4093</v>
      </c>
      <c r="L2199" s="351" t="s">
        <v>4092</v>
      </c>
      <c r="M2199" s="351" t="s">
        <v>1295</v>
      </c>
      <c r="N2199" s="351" t="s">
        <v>1338</v>
      </c>
      <c r="O2199" s="351" t="s">
        <v>404</v>
      </c>
    </row>
    <row r="2200" spans="1:15" hidden="1">
      <c r="A2200" s="350" t="s">
        <v>1277</v>
      </c>
      <c r="B2200" s="351">
        <v>888</v>
      </c>
      <c r="C2200" s="351" t="s">
        <v>1271</v>
      </c>
      <c r="D2200" s="351" t="s">
        <v>1271</v>
      </c>
      <c r="E2200" s="351" t="s">
        <v>1272</v>
      </c>
      <c r="F2200" s="351" t="s">
        <v>2854</v>
      </c>
      <c r="G2200" s="351" t="s">
        <v>1274</v>
      </c>
      <c r="H2200" s="351" t="s">
        <v>1290</v>
      </c>
      <c r="I2200" s="351" t="s">
        <v>4094</v>
      </c>
      <c r="J2200" s="351" t="s">
        <v>4095</v>
      </c>
      <c r="K2200" s="351" t="s">
        <v>4095</v>
      </c>
      <c r="L2200" s="351" t="s">
        <v>4094</v>
      </c>
      <c r="M2200" s="351" t="s">
        <v>1295</v>
      </c>
      <c r="N2200" s="351" t="s">
        <v>1338</v>
      </c>
      <c r="O2200" s="351" t="s">
        <v>404</v>
      </c>
    </row>
    <row r="2201" spans="1:15" hidden="1">
      <c r="A2201" s="350" t="s">
        <v>1277</v>
      </c>
      <c r="B2201" s="351">
        <v>888</v>
      </c>
      <c r="C2201" s="351" t="s">
        <v>1271</v>
      </c>
      <c r="D2201" s="351" t="s">
        <v>1271</v>
      </c>
      <c r="E2201" s="351" t="s">
        <v>1272</v>
      </c>
      <c r="F2201" s="351" t="s">
        <v>2854</v>
      </c>
      <c r="G2201" s="351" t="s">
        <v>1274</v>
      </c>
      <c r="H2201" s="351" t="s">
        <v>1290</v>
      </c>
      <c r="I2201" s="351" t="s">
        <v>4096</v>
      </c>
      <c r="J2201" s="351" t="s">
        <v>4097</v>
      </c>
      <c r="K2201" s="351" t="s">
        <v>4097</v>
      </c>
      <c r="L2201" s="351" t="s">
        <v>4096</v>
      </c>
      <c r="M2201" s="351" t="s">
        <v>1258</v>
      </c>
      <c r="N2201" s="351" t="s">
        <v>1338</v>
      </c>
      <c r="O2201" s="351" t="s">
        <v>404</v>
      </c>
    </row>
    <row r="2202" spans="1:15" hidden="1">
      <c r="A2202" s="350" t="s">
        <v>1277</v>
      </c>
      <c r="B2202" s="351">
        <v>888</v>
      </c>
      <c r="C2202" s="351" t="s">
        <v>1271</v>
      </c>
      <c r="D2202" s="351" t="s">
        <v>1271</v>
      </c>
      <c r="E2202" s="351" t="s">
        <v>1272</v>
      </c>
      <c r="F2202" s="351" t="s">
        <v>2854</v>
      </c>
      <c r="G2202" s="351" t="s">
        <v>1274</v>
      </c>
      <c r="H2202" s="351" t="s">
        <v>1290</v>
      </c>
      <c r="I2202" s="351" t="s">
        <v>4098</v>
      </c>
      <c r="J2202" s="351" t="s">
        <v>4099</v>
      </c>
      <c r="K2202" s="351" t="s">
        <v>4099</v>
      </c>
      <c r="L2202" s="351" t="s">
        <v>4098</v>
      </c>
      <c r="M2202" s="351" t="s">
        <v>1295</v>
      </c>
      <c r="N2202" s="351" t="s">
        <v>1338</v>
      </c>
      <c r="O2202" s="351" t="s">
        <v>404</v>
      </c>
    </row>
    <row r="2203" spans="1:15" hidden="1">
      <c r="A2203" s="350" t="s">
        <v>1277</v>
      </c>
      <c r="B2203" s="351">
        <v>888</v>
      </c>
      <c r="C2203" s="351" t="s">
        <v>1271</v>
      </c>
      <c r="D2203" s="351" t="s">
        <v>1271</v>
      </c>
      <c r="E2203" s="351" t="s">
        <v>1272</v>
      </c>
      <c r="F2203" s="351" t="s">
        <v>2854</v>
      </c>
      <c r="G2203" s="351" t="s">
        <v>1274</v>
      </c>
      <c r="H2203" s="351" t="s">
        <v>1290</v>
      </c>
      <c r="I2203" s="351" t="s">
        <v>4100</v>
      </c>
      <c r="J2203" s="351" t="s">
        <v>4101</v>
      </c>
      <c r="K2203" s="351" t="s">
        <v>4101</v>
      </c>
      <c r="L2203" s="351" t="s">
        <v>4100</v>
      </c>
      <c r="M2203" s="351" t="s">
        <v>1295</v>
      </c>
      <c r="N2203" s="351" t="s">
        <v>1338</v>
      </c>
      <c r="O2203" s="351" t="s">
        <v>404</v>
      </c>
    </row>
    <row r="2204" spans="1:15" hidden="1">
      <c r="A2204" s="350" t="s">
        <v>1277</v>
      </c>
      <c r="B2204" s="351">
        <v>888</v>
      </c>
      <c r="C2204" s="351" t="s">
        <v>1271</v>
      </c>
      <c r="D2204" s="351" t="s">
        <v>1271</v>
      </c>
      <c r="E2204" s="351" t="s">
        <v>1272</v>
      </c>
      <c r="F2204" s="351" t="s">
        <v>2856</v>
      </c>
      <c r="G2204" s="351" t="s">
        <v>1274</v>
      </c>
      <c r="H2204" s="351" t="s">
        <v>1290</v>
      </c>
      <c r="I2204" s="351" t="s">
        <v>4102</v>
      </c>
      <c r="J2204" s="351" t="s">
        <v>4103</v>
      </c>
      <c r="K2204" s="351" t="s">
        <v>4103</v>
      </c>
      <c r="L2204" s="351" t="s">
        <v>4102</v>
      </c>
      <c r="M2204" s="351" t="s">
        <v>1258</v>
      </c>
      <c r="N2204" s="351" t="s">
        <v>1338</v>
      </c>
      <c r="O2204" s="351" t="s">
        <v>404</v>
      </c>
    </row>
    <row r="2205" spans="1:15" hidden="1">
      <c r="A2205" s="350" t="s">
        <v>1277</v>
      </c>
      <c r="B2205" s="351">
        <v>888</v>
      </c>
      <c r="C2205" s="351" t="s">
        <v>1271</v>
      </c>
      <c r="D2205" s="351" t="s">
        <v>1271</v>
      </c>
      <c r="E2205" s="351" t="s">
        <v>1272</v>
      </c>
      <c r="F2205" s="351" t="s">
        <v>2854</v>
      </c>
      <c r="G2205" s="351" t="s">
        <v>1274</v>
      </c>
      <c r="H2205" s="351" t="s">
        <v>1290</v>
      </c>
      <c r="I2205" s="351" t="s">
        <v>4104</v>
      </c>
      <c r="J2205" s="351" t="s">
        <v>4105</v>
      </c>
      <c r="K2205" s="351" t="s">
        <v>4105</v>
      </c>
      <c r="L2205" s="351" t="s">
        <v>4104</v>
      </c>
      <c r="M2205" s="351" t="s">
        <v>1295</v>
      </c>
      <c r="N2205" s="351" t="s">
        <v>1338</v>
      </c>
      <c r="O2205" s="351" t="s">
        <v>404</v>
      </c>
    </row>
    <row r="2206" spans="1:15" hidden="1">
      <c r="A2206" s="350" t="s">
        <v>1277</v>
      </c>
      <c r="B2206" s="351">
        <v>888</v>
      </c>
      <c r="C2206" s="351" t="s">
        <v>1271</v>
      </c>
      <c r="D2206" s="351" t="s">
        <v>1271</v>
      </c>
      <c r="E2206" s="351" t="s">
        <v>1272</v>
      </c>
      <c r="F2206" s="351" t="s">
        <v>2025</v>
      </c>
      <c r="G2206" s="351" t="s">
        <v>1365</v>
      </c>
      <c r="H2206" s="351" t="s">
        <v>1275</v>
      </c>
      <c r="I2206" s="351" t="s">
        <v>4106</v>
      </c>
      <c r="J2206" s="351" t="s">
        <v>4107</v>
      </c>
      <c r="K2206" s="351" t="s">
        <v>4107</v>
      </c>
      <c r="L2206" s="351" t="s">
        <v>4106</v>
      </c>
      <c r="M2206" s="351" t="s">
        <v>1295</v>
      </c>
      <c r="N2206" s="351" t="s">
        <v>1338</v>
      </c>
      <c r="O2206" s="351" t="s">
        <v>404</v>
      </c>
    </row>
    <row r="2207" spans="1:15" hidden="1">
      <c r="A2207" s="350" t="s">
        <v>1277</v>
      </c>
      <c r="B2207" s="351">
        <v>888</v>
      </c>
      <c r="C2207" s="351" t="s">
        <v>1271</v>
      </c>
      <c r="D2207" s="351" t="s">
        <v>1271</v>
      </c>
      <c r="E2207" s="351" t="s">
        <v>1272</v>
      </c>
      <c r="F2207" s="351" t="s">
        <v>3298</v>
      </c>
      <c r="G2207" s="351" t="s">
        <v>1365</v>
      </c>
      <c r="H2207" s="351" t="s">
        <v>1275</v>
      </c>
      <c r="I2207" s="351" t="s">
        <v>4108</v>
      </c>
      <c r="J2207" s="351" t="s">
        <v>4109</v>
      </c>
      <c r="K2207" s="351" t="s">
        <v>4109</v>
      </c>
      <c r="L2207" s="351" t="s">
        <v>4108</v>
      </c>
      <c r="M2207" s="351" t="s">
        <v>1258</v>
      </c>
      <c r="N2207" s="351" t="s">
        <v>1338</v>
      </c>
      <c r="O2207" s="351" t="s">
        <v>404</v>
      </c>
    </row>
    <row r="2208" spans="1:15" hidden="1">
      <c r="A2208" s="350" t="s">
        <v>1277</v>
      </c>
      <c r="B2208" s="351">
        <v>888</v>
      </c>
      <c r="C2208" s="351" t="s">
        <v>1271</v>
      </c>
      <c r="D2208" s="351" t="s">
        <v>1271</v>
      </c>
      <c r="E2208" s="351" t="s">
        <v>1272</v>
      </c>
      <c r="F2208" s="351" t="s">
        <v>2854</v>
      </c>
      <c r="G2208" s="351" t="s">
        <v>1274</v>
      </c>
      <c r="H2208" s="351" t="s">
        <v>1275</v>
      </c>
      <c r="I2208" s="351" t="s">
        <v>4110</v>
      </c>
      <c r="J2208" s="351" t="s">
        <v>4111</v>
      </c>
      <c r="K2208" s="351" t="s">
        <v>4111</v>
      </c>
      <c r="L2208" s="351" t="s">
        <v>4110</v>
      </c>
      <c r="M2208" s="351" t="s">
        <v>1295</v>
      </c>
      <c r="N2208" s="351" t="s">
        <v>1338</v>
      </c>
      <c r="O2208" s="351" t="s">
        <v>404</v>
      </c>
    </row>
    <row r="2209" spans="1:15" hidden="1">
      <c r="A2209" s="350" t="s">
        <v>1277</v>
      </c>
      <c r="B2209" s="351">
        <v>888</v>
      </c>
      <c r="C2209" s="351" t="s">
        <v>1271</v>
      </c>
      <c r="D2209" s="351" t="s">
        <v>1271</v>
      </c>
      <c r="E2209" s="351" t="s">
        <v>1272</v>
      </c>
      <c r="F2209" s="351" t="s">
        <v>2233</v>
      </c>
      <c r="G2209" s="351" t="s">
        <v>1274</v>
      </c>
      <c r="H2209" s="351" t="s">
        <v>1275</v>
      </c>
      <c r="I2209" s="351" t="s">
        <v>4112</v>
      </c>
      <c r="J2209" s="351" t="s">
        <v>4113</v>
      </c>
      <c r="K2209" s="351" t="s">
        <v>4113</v>
      </c>
      <c r="L2209" s="351" t="s">
        <v>4112</v>
      </c>
      <c r="M2209" s="351" t="s">
        <v>1295</v>
      </c>
      <c r="N2209" s="351" t="s">
        <v>1338</v>
      </c>
      <c r="O2209" s="351" t="s">
        <v>404</v>
      </c>
    </row>
    <row r="2210" spans="1:15" hidden="1">
      <c r="A2210" s="350" t="s">
        <v>1277</v>
      </c>
      <c r="B2210" s="351">
        <v>888</v>
      </c>
      <c r="C2210" s="351" t="s">
        <v>1271</v>
      </c>
      <c r="D2210" s="351" t="s">
        <v>1271</v>
      </c>
      <c r="E2210" s="351" t="s">
        <v>1272</v>
      </c>
      <c r="F2210" s="351" t="s">
        <v>2856</v>
      </c>
      <c r="G2210" s="351" t="s">
        <v>1274</v>
      </c>
      <c r="H2210" s="351" t="s">
        <v>1290</v>
      </c>
      <c r="I2210" s="351" t="s">
        <v>4114</v>
      </c>
      <c r="J2210" s="351" t="s">
        <v>4115</v>
      </c>
      <c r="K2210" s="351" t="s">
        <v>4115</v>
      </c>
      <c r="L2210" s="351" t="s">
        <v>4114</v>
      </c>
      <c r="M2210" s="351" t="s">
        <v>1258</v>
      </c>
      <c r="N2210" s="351" t="s">
        <v>1338</v>
      </c>
      <c r="O2210" s="351" t="s">
        <v>404</v>
      </c>
    </row>
    <row r="2211" spans="1:15" hidden="1">
      <c r="A2211" s="350" t="s">
        <v>1277</v>
      </c>
      <c r="B2211" s="351">
        <v>888</v>
      </c>
      <c r="C2211" s="351" t="s">
        <v>1271</v>
      </c>
      <c r="D2211" s="351" t="s">
        <v>1271</v>
      </c>
      <c r="E2211" s="351" t="s">
        <v>1272</v>
      </c>
      <c r="F2211" s="351" t="s">
        <v>2856</v>
      </c>
      <c r="G2211" s="351" t="s">
        <v>1274</v>
      </c>
      <c r="H2211" s="351" t="s">
        <v>1290</v>
      </c>
      <c r="I2211" s="351" t="s">
        <v>4116</v>
      </c>
      <c r="J2211" s="351" t="s">
        <v>4117</v>
      </c>
      <c r="K2211" s="351" t="s">
        <v>4117</v>
      </c>
      <c r="L2211" s="351" t="s">
        <v>4116</v>
      </c>
      <c r="M2211" s="351" t="s">
        <v>1258</v>
      </c>
      <c r="N2211" s="351" t="s">
        <v>1338</v>
      </c>
      <c r="O2211" s="351" t="s">
        <v>404</v>
      </c>
    </row>
    <row r="2212" spans="1:15" hidden="1">
      <c r="A2212" s="350" t="s">
        <v>1277</v>
      </c>
      <c r="B2212" s="351">
        <v>888</v>
      </c>
      <c r="C2212" s="351" t="s">
        <v>1271</v>
      </c>
      <c r="D2212" s="351" t="s">
        <v>1271</v>
      </c>
      <c r="E2212" s="351" t="s">
        <v>1272</v>
      </c>
      <c r="F2212" s="351" t="s">
        <v>2854</v>
      </c>
      <c r="G2212" s="351" t="s">
        <v>1274</v>
      </c>
      <c r="H2212" s="351" t="s">
        <v>1290</v>
      </c>
      <c r="I2212" s="351" t="s">
        <v>4118</v>
      </c>
      <c r="J2212" s="351" t="s">
        <v>4119</v>
      </c>
      <c r="K2212" s="351" t="s">
        <v>4119</v>
      </c>
      <c r="L2212" s="351" t="s">
        <v>4118</v>
      </c>
      <c r="M2212" s="351" t="s">
        <v>1295</v>
      </c>
      <c r="N2212" s="351" t="s">
        <v>1338</v>
      </c>
      <c r="O2212" s="351" t="s">
        <v>404</v>
      </c>
    </row>
    <row r="2213" spans="1:15" hidden="1">
      <c r="A2213" s="350" t="s">
        <v>1277</v>
      </c>
      <c r="B2213" s="351">
        <v>888</v>
      </c>
      <c r="C2213" s="351" t="s">
        <v>1271</v>
      </c>
      <c r="D2213" s="351" t="s">
        <v>1271</v>
      </c>
      <c r="E2213" s="351" t="s">
        <v>1272</v>
      </c>
      <c r="F2213" s="351" t="s">
        <v>2233</v>
      </c>
      <c r="G2213" s="351" t="s">
        <v>1274</v>
      </c>
      <c r="H2213" s="351" t="s">
        <v>1275</v>
      </c>
      <c r="I2213" s="351" t="s">
        <v>4120</v>
      </c>
      <c r="J2213" s="351" t="s">
        <v>4121</v>
      </c>
      <c r="K2213" s="351" t="s">
        <v>4121</v>
      </c>
      <c r="L2213" s="351" t="s">
        <v>4120</v>
      </c>
      <c r="M2213" s="351" t="s">
        <v>1295</v>
      </c>
      <c r="N2213" s="351" t="s">
        <v>1338</v>
      </c>
      <c r="O2213" s="351" t="s">
        <v>404</v>
      </c>
    </row>
    <row r="2214" spans="1:15" hidden="1">
      <c r="A2214" s="350" t="s">
        <v>1277</v>
      </c>
      <c r="B2214" s="351">
        <v>888</v>
      </c>
      <c r="C2214" s="351" t="s">
        <v>1271</v>
      </c>
      <c r="D2214" s="351" t="s">
        <v>1271</v>
      </c>
      <c r="E2214" s="351" t="s">
        <v>1272</v>
      </c>
      <c r="F2214" s="351" t="s">
        <v>3534</v>
      </c>
      <c r="G2214" s="351" t="s">
        <v>1274</v>
      </c>
      <c r="H2214" s="351" t="s">
        <v>1275</v>
      </c>
      <c r="I2214" s="351" t="s">
        <v>4122</v>
      </c>
      <c r="J2214" s="351" t="s">
        <v>4123</v>
      </c>
      <c r="K2214" s="351" t="s">
        <v>4123</v>
      </c>
      <c r="L2214" s="351" t="s">
        <v>4122</v>
      </c>
      <c r="M2214" s="351" t="s">
        <v>1258</v>
      </c>
      <c r="N2214" s="351" t="s">
        <v>1338</v>
      </c>
      <c r="O2214" s="351" t="s">
        <v>404</v>
      </c>
    </row>
    <row r="2215" spans="1:15" hidden="1">
      <c r="A2215" s="350" t="s">
        <v>1277</v>
      </c>
      <c r="B2215" s="351">
        <v>888</v>
      </c>
      <c r="C2215" s="351" t="s">
        <v>1271</v>
      </c>
      <c r="D2215" s="351" t="s">
        <v>1271</v>
      </c>
      <c r="E2215" s="351" t="s">
        <v>1272</v>
      </c>
      <c r="F2215" s="351" t="s">
        <v>1295</v>
      </c>
      <c r="G2215" s="351" t="s">
        <v>1274</v>
      </c>
      <c r="H2215" s="351" t="s">
        <v>1275</v>
      </c>
      <c r="I2215" s="351" t="s">
        <v>4124</v>
      </c>
      <c r="J2215" s="351" t="s">
        <v>4125</v>
      </c>
      <c r="K2215" s="351" t="s">
        <v>4125</v>
      </c>
      <c r="L2215" s="351" t="s">
        <v>4124</v>
      </c>
      <c r="M2215" s="351" t="s">
        <v>1295</v>
      </c>
      <c r="N2215" s="351" t="s">
        <v>1338</v>
      </c>
      <c r="O2215" s="351" t="s">
        <v>404</v>
      </c>
    </row>
    <row r="2216" spans="1:15" hidden="1">
      <c r="A2216" s="350" t="s">
        <v>1277</v>
      </c>
      <c r="B2216" s="351">
        <v>888</v>
      </c>
      <c r="C2216" s="351" t="s">
        <v>1271</v>
      </c>
      <c r="D2216" s="351" t="s">
        <v>1271</v>
      </c>
      <c r="E2216" s="351" t="s">
        <v>1272</v>
      </c>
      <c r="F2216" s="351" t="s">
        <v>2854</v>
      </c>
      <c r="G2216" s="351" t="s">
        <v>1274</v>
      </c>
      <c r="H2216" s="351" t="s">
        <v>1290</v>
      </c>
      <c r="I2216" s="351" t="s">
        <v>4126</v>
      </c>
      <c r="J2216" s="351" t="s">
        <v>4127</v>
      </c>
      <c r="K2216" s="351" t="s">
        <v>4127</v>
      </c>
      <c r="L2216" s="351" t="s">
        <v>4126</v>
      </c>
      <c r="M2216" s="351" t="s">
        <v>1295</v>
      </c>
      <c r="N2216" s="351" t="s">
        <v>1338</v>
      </c>
      <c r="O2216" s="351" t="s">
        <v>404</v>
      </c>
    </row>
    <row r="2217" spans="1:15" hidden="1">
      <c r="A2217" s="350" t="s">
        <v>1277</v>
      </c>
      <c r="B2217" s="351">
        <v>888</v>
      </c>
      <c r="C2217" s="351" t="s">
        <v>1271</v>
      </c>
      <c r="D2217" s="351" t="s">
        <v>1271</v>
      </c>
      <c r="E2217" s="351" t="s">
        <v>1272</v>
      </c>
      <c r="F2217" s="351" t="s">
        <v>2854</v>
      </c>
      <c r="G2217" s="351" t="s">
        <v>1274</v>
      </c>
      <c r="H2217" s="351" t="s">
        <v>1290</v>
      </c>
      <c r="I2217" s="351" t="s">
        <v>4128</v>
      </c>
      <c r="J2217" s="351" t="s">
        <v>4129</v>
      </c>
      <c r="K2217" s="351" t="s">
        <v>4129</v>
      </c>
      <c r="L2217" s="351" t="s">
        <v>4128</v>
      </c>
      <c r="M2217" s="351" t="s">
        <v>1295</v>
      </c>
      <c r="N2217" s="351" t="s">
        <v>1338</v>
      </c>
      <c r="O2217" s="351" t="s">
        <v>404</v>
      </c>
    </row>
    <row r="2218" spans="1:15" hidden="1">
      <c r="A2218" s="350" t="s">
        <v>1277</v>
      </c>
      <c r="B2218" s="351">
        <v>888</v>
      </c>
      <c r="C2218" s="351" t="s">
        <v>1271</v>
      </c>
      <c r="D2218" s="351" t="s">
        <v>1271</v>
      </c>
      <c r="E2218" s="351" t="s">
        <v>1272</v>
      </c>
      <c r="F2218" s="351" t="s">
        <v>1295</v>
      </c>
      <c r="G2218" s="351" t="s">
        <v>1274</v>
      </c>
      <c r="H2218" s="351" t="s">
        <v>1275</v>
      </c>
      <c r="I2218" s="351" t="s">
        <v>4130</v>
      </c>
      <c r="J2218" s="351" t="s">
        <v>4131</v>
      </c>
      <c r="K2218" s="351" t="s">
        <v>4131</v>
      </c>
      <c r="L2218" s="351" t="s">
        <v>4130</v>
      </c>
      <c r="M2218" s="351" t="s">
        <v>1295</v>
      </c>
      <c r="N2218" s="351" t="s">
        <v>1338</v>
      </c>
      <c r="O2218" s="351" t="s">
        <v>404</v>
      </c>
    </row>
    <row r="2219" spans="1:15" hidden="1">
      <c r="A2219" s="350" t="s">
        <v>1277</v>
      </c>
      <c r="B2219" s="351">
        <v>888</v>
      </c>
      <c r="C2219" s="351" t="s">
        <v>1271</v>
      </c>
      <c r="D2219" s="351" t="s">
        <v>1271</v>
      </c>
      <c r="E2219" s="351" t="s">
        <v>1272</v>
      </c>
      <c r="F2219" s="351" t="s">
        <v>2856</v>
      </c>
      <c r="G2219" s="351" t="s">
        <v>1274</v>
      </c>
      <c r="H2219" s="351" t="s">
        <v>1290</v>
      </c>
      <c r="I2219" s="351" t="s">
        <v>4132</v>
      </c>
      <c r="J2219" s="351" t="s">
        <v>4132</v>
      </c>
      <c r="K2219" s="351" t="s">
        <v>4132</v>
      </c>
      <c r="L2219" s="351" t="s">
        <v>4132</v>
      </c>
      <c r="M2219" s="351" t="s">
        <v>1258</v>
      </c>
      <c r="N2219" s="351" t="s">
        <v>1338</v>
      </c>
      <c r="O2219" s="351" t="s">
        <v>404</v>
      </c>
    </row>
    <row r="2220" spans="1:15" hidden="1">
      <c r="A2220" s="350" t="s">
        <v>1277</v>
      </c>
      <c r="B2220" s="351">
        <v>888</v>
      </c>
      <c r="C2220" s="351" t="s">
        <v>1271</v>
      </c>
      <c r="D2220" s="351" t="s">
        <v>1271</v>
      </c>
      <c r="E2220" s="351" t="s">
        <v>1272</v>
      </c>
      <c r="F2220" s="351" t="s">
        <v>2854</v>
      </c>
      <c r="G2220" s="351" t="s">
        <v>1274</v>
      </c>
      <c r="H2220" s="351" t="s">
        <v>1290</v>
      </c>
      <c r="I2220" s="351" t="s">
        <v>4133</v>
      </c>
      <c r="J2220" s="351" t="s">
        <v>4134</v>
      </c>
      <c r="K2220" s="351" t="s">
        <v>4134</v>
      </c>
      <c r="L2220" s="351" t="s">
        <v>4133</v>
      </c>
      <c r="M2220" s="351" t="s">
        <v>1295</v>
      </c>
      <c r="N2220" s="351" t="s">
        <v>1338</v>
      </c>
      <c r="O2220" s="351" t="s">
        <v>404</v>
      </c>
    </row>
    <row r="2221" spans="1:15" hidden="1">
      <c r="A2221" s="350" t="s">
        <v>1277</v>
      </c>
      <c r="B2221" s="351">
        <v>888</v>
      </c>
      <c r="C2221" s="351" t="s">
        <v>1271</v>
      </c>
      <c r="D2221" s="351" t="s">
        <v>1271</v>
      </c>
      <c r="E2221" s="351" t="s">
        <v>1272</v>
      </c>
      <c r="F2221" s="351" t="s">
        <v>1335</v>
      </c>
      <c r="G2221" s="351" t="s">
        <v>1274</v>
      </c>
      <c r="H2221" s="351" t="s">
        <v>1275</v>
      </c>
      <c r="I2221" s="351" t="s">
        <v>4135</v>
      </c>
      <c r="J2221" s="351" t="s">
        <v>4136</v>
      </c>
      <c r="K2221" s="351" t="s">
        <v>4136</v>
      </c>
      <c r="L2221" s="351" t="s">
        <v>4137</v>
      </c>
      <c r="M2221" s="351" t="s">
        <v>1258</v>
      </c>
      <c r="N2221" s="351" t="s">
        <v>404</v>
      </c>
      <c r="O2221" s="351" t="s">
        <v>404</v>
      </c>
    </row>
    <row r="2222" spans="1:15" hidden="1">
      <c r="A2222" s="350" t="s">
        <v>1277</v>
      </c>
      <c r="B2222" s="351">
        <v>888</v>
      </c>
      <c r="C2222" s="351" t="s">
        <v>1271</v>
      </c>
      <c r="D2222" s="351" t="s">
        <v>1271</v>
      </c>
      <c r="E2222" s="351" t="s">
        <v>1272</v>
      </c>
      <c r="F2222" s="351" t="s">
        <v>2854</v>
      </c>
      <c r="G2222" s="351" t="s">
        <v>1274</v>
      </c>
      <c r="H2222" s="351" t="s">
        <v>1290</v>
      </c>
      <c r="I2222" s="351" t="s">
        <v>4138</v>
      </c>
      <c r="J2222" s="351" t="s">
        <v>4139</v>
      </c>
      <c r="K2222" s="351" t="s">
        <v>4139</v>
      </c>
      <c r="L2222" s="351" t="s">
        <v>4138</v>
      </c>
      <c r="M2222" s="351" t="s">
        <v>1295</v>
      </c>
      <c r="N2222" s="351" t="s">
        <v>1338</v>
      </c>
      <c r="O2222" s="351" t="s">
        <v>404</v>
      </c>
    </row>
    <row r="2223" spans="1:15" hidden="1">
      <c r="A2223" s="350" t="s">
        <v>1277</v>
      </c>
      <c r="B2223" s="351">
        <v>888</v>
      </c>
      <c r="C2223" s="351" t="s">
        <v>1271</v>
      </c>
      <c r="D2223" s="351" t="s">
        <v>1271</v>
      </c>
      <c r="E2223" s="351" t="s">
        <v>1272</v>
      </c>
      <c r="F2223" s="351" t="s">
        <v>2233</v>
      </c>
      <c r="G2223" s="351" t="s">
        <v>1274</v>
      </c>
      <c r="H2223" s="351" t="s">
        <v>1275</v>
      </c>
      <c r="I2223" s="351" t="s">
        <v>4140</v>
      </c>
      <c r="J2223" s="351" t="s">
        <v>4141</v>
      </c>
      <c r="K2223" s="351" t="s">
        <v>4141</v>
      </c>
      <c r="L2223" s="351" t="s">
        <v>4140</v>
      </c>
      <c r="M2223" s="351" t="s">
        <v>1295</v>
      </c>
      <c r="N2223" s="351" t="s">
        <v>1338</v>
      </c>
      <c r="O2223" s="351" t="s">
        <v>404</v>
      </c>
    </row>
    <row r="2224" spans="1:15" hidden="1">
      <c r="A2224" s="350" t="s">
        <v>1277</v>
      </c>
      <c r="B2224" s="351">
        <v>888</v>
      </c>
      <c r="C2224" s="351" t="s">
        <v>1271</v>
      </c>
      <c r="D2224" s="351" t="s">
        <v>1271</v>
      </c>
      <c r="E2224" s="351" t="s">
        <v>1272</v>
      </c>
      <c r="F2224" s="351" t="s">
        <v>1295</v>
      </c>
      <c r="G2224" s="351" t="s">
        <v>1274</v>
      </c>
      <c r="H2224" s="351" t="s">
        <v>1275</v>
      </c>
      <c r="I2224" s="351" t="s">
        <v>4142</v>
      </c>
      <c r="J2224" s="351" t="s">
        <v>4143</v>
      </c>
      <c r="K2224" s="351" t="s">
        <v>4143</v>
      </c>
      <c r="L2224" s="351" t="s">
        <v>4142</v>
      </c>
      <c r="M2224" s="351" t="s">
        <v>1295</v>
      </c>
      <c r="N2224" s="351" t="s">
        <v>1338</v>
      </c>
      <c r="O2224" s="351" t="s">
        <v>404</v>
      </c>
    </row>
    <row r="2225" spans="1:15" hidden="1">
      <c r="A2225" s="350" t="s">
        <v>1277</v>
      </c>
      <c r="B2225" s="351">
        <v>888</v>
      </c>
      <c r="C2225" s="351" t="s">
        <v>1271</v>
      </c>
      <c r="D2225" s="351" t="s">
        <v>1271</v>
      </c>
      <c r="E2225" s="351" t="s">
        <v>1272</v>
      </c>
      <c r="F2225" s="351" t="s">
        <v>2854</v>
      </c>
      <c r="G2225" s="351" t="s">
        <v>1274</v>
      </c>
      <c r="H2225" s="351" t="s">
        <v>1290</v>
      </c>
      <c r="I2225" s="351" t="s">
        <v>4144</v>
      </c>
      <c r="J2225" s="351" t="s">
        <v>4145</v>
      </c>
      <c r="K2225" s="351" t="s">
        <v>4145</v>
      </c>
      <c r="L2225" s="351" t="s">
        <v>4144</v>
      </c>
      <c r="M2225" s="351" t="s">
        <v>1295</v>
      </c>
      <c r="N2225" s="351" t="s">
        <v>1338</v>
      </c>
      <c r="O2225" s="351" t="s">
        <v>404</v>
      </c>
    </row>
    <row r="2226" spans="1:15" hidden="1">
      <c r="A2226" s="350" t="s">
        <v>1277</v>
      </c>
      <c r="B2226" s="351">
        <v>888</v>
      </c>
      <c r="C2226" s="351" t="s">
        <v>1271</v>
      </c>
      <c r="D2226" s="351" t="s">
        <v>1271</v>
      </c>
      <c r="E2226" s="351" t="s">
        <v>1272</v>
      </c>
      <c r="F2226" s="351" t="s">
        <v>2856</v>
      </c>
      <c r="G2226" s="351" t="s">
        <v>1274</v>
      </c>
      <c r="H2226" s="351" t="s">
        <v>1290</v>
      </c>
      <c r="I2226" s="351" t="s">
        <v>4146</v>
      </c>
      <c r="J2226" s="351" t="s">
        <v>4147</v>
      </c>
      <c r="K2226" s="351" t="s">
        <v>4147</v>
      </c>
      <c r="L2226" s="351" t="s">
        <v>4146</v>
      </c>
      <c r="M2226" s="351" t="s">
        <v>1258</v>
      </c>
      <c r="N2226" s="351" t="s">
        <v>1338</v>
      </c>
      <c r="O2226" s="351" t="s">
        <v>404</v>
      </c>
    </row>
    <row r="2227" spans="1:15" hidden="1">
      <c r="A2227" s="350" t="s">
        <v>1277</v>
      </c>
      <c r="B2227" s="351">
        <v>888</v>
      </c>
      <c r="C2227" s="351" t="s">
        <v>1271</v>
      </c>
      <c r="D2227" s="351" t="s">
        <v>1271</v>
      </c>
      <c r="E2227" s="351" t="s">
        <v>1272</v>
      </c>
      <c r="F2227" s="351" t="s">
        <v>2854</v>
      </c>
      <c r="G2227" s="351" t="s">
        <v>1274</v>
      </c>
      <c r="H2227" s="351" t="s">
        <v>1290</v>
      </c>
      <c r="I2227" s="351" t="s">
        <v>4148</v>
      </c>
      <c r="J2227" s="351" t="s">
        <v>4149</v>
      </c>
      <c r="K2227" s="351" t="s">
        <v>4149</v>
      </c>
      <c r="L2227" s="351" t="s">
        <v>4148</v>
      </c>
      <c r="M2227" s="351" t="s">
        <v>1295</v>
      </c>
      <c r="N2227" s="351" t="s">
        <v>1338</v>
      </c>
      <c r="O2227" s="351" t="s">
        <v>404</v>
      </c>
    </row>
    <row r="2228" spans="1:15" hidden="1">
      <c r="A2228" s="350" t="s">
        <v>1277</v>
      </c>
      <c r="B2228" s="351">
        <v>888</v>
      </c>
      <c r="C2228" s="351" t="s">
        <v>1271</v>
      </c>
      <c r="D2228" s="351" t="s">
        <v>1271</v>
      </c>
      <c r="E2228" s="351" t="s">
        <v>1272</v>
      </c>
      <c r="F2228" s="351" t="s">
        <v>1295</v>
      </c>
      <c r="G2228" s="351" t="s">
        <v>1274</v>
      </c>
      <c r="H2228" s="351" t="s">
        <v>1275</v>
      </c>
      <c r="I2228" s="351" t="s">
        <v>4150</v>
      </c>
      <c r="J2228" s="351" t="s">
        <v>4151</v>
      </c>
      <c r="K2228" s="351" t="s">
        <v>4151</v>
      </c>
      <c r="L2228" s="351" t="s">
        <v>4150</v>
      </c>
      <c r="M2228" s="351" t="s">
        <v>1295</v>
      </c>
      <c r="N2228" s="351" t="s">
        <v>1338</v>
      </c>
      <c r="O2228" s="351" t="s">
        <v>404</v>
      </c>
    </row>
    <row r="2229" spans="1:15" hidden="1">
      <c r="A2229" s="350" t="s">
        <v>1277</v>
      </c>
      <c r="B2229" s="351">
        <v>888</v>
      </c>
      <c r="C2229" s="351" t="s">
        <v>1271</v>
      </c>
      <c r="D2229" s="351" t="s">
        <v>1271</v>
      </c>
      <c r="E2229" s="351" t="s">
        <v>1272</v>
      </c>
      <c r="F2229" s="351" t="s">
        <v>1364</v>
      </c>
      <c r="G2229" s="351" t="s">
        <v>1365</v>
      </c>
      <c r="H2229" s="351" t="s">
        <v>1275</v>
      </c>
      <c r="I2229" s="351" t="s">
        <v>4152</v>
      </c>
      <c r="J2229" s="351" t="s">
        <v>4153</v>
      </c>
      <c r="K2229" s="351" t="s">
        <v>4153</v>
      </c>
      <c r="L2229" s="351" t="s">
        <v>4152</v>
      </c>
      <c r="M2229" s="351" t="s">
        <v>1295</v>
      </c>
      <c r="N2229" s="351" t="s">
        <v>1338</v>
      </c>
      <c r="O2229" s="351" t="s">
        <v>404</v>
      </c>
    </row>
    <row r="2230" spans="1:15" hidden="1">
      <c r="A2230" s="350" t="s">
        <v>1277</v>
      </c>
      <c r="B2230" s="351">
        <v>888</v>
      </c>
      <c r="C2230" s="351" t="s">
        <v>1271</v>
      </c>
      <c r="D2230" s="351" t="s">
        <v>1271</v>
      </c>
      <c r="E2230" s="351" t="s">
        <v>1272</v>
      </c>
      <c r="F2230" s="351" t="s">
        <v>2856</v>
      </c>
      <c r="G2230" s="351" t="s">
        <v>1274</v>
      </c>
      <c r="H2230" s="351" t="s">
        <v>1290</v>
      </c>
      <c r="I2230" s="351" t="s">
        <v>4154</v>
      </c>
      <c r="J2230" s="351" t="s">
        <v>4155</v>
      </c>
      <c r="K2230" s="351" t="s">
        <v>4155</v>
      </c>
      <c r="L2230" s="351" t="s">
        <v>4154</v>
      </c>
      <c r="M2230" s="351" t="s">
        <v>1295</v>
      </c>
      <c r="N2230" s="351" t="s">
        <v>1338</v>
      </c>
      <c r="O2230" s="351" t="s">
        <v>404</v>
      </c>
    </row>
    <row r="2231" spans="1:15" hidden="1">
      <c r="A2231" s="350" t="s">
        <v>1277</v>
      </c>
      <c r="B2231" s="351">
        <v>888</v>
      </c>
      <c r="C2231" s="351" t="s">
        <v>1271</v>
      </c>
      <c r="D2231" s="351" t="s">
        <v>1271</v>
      </c>
      <c r="E2231" s="351" t="s">
        <v>1272</v>
      </c>
      <c r="F2231" s="351" t="s">
        <v>1295</v>
      </c>
      <c r="G2231" s="351" t="s">
        <v>1274</v>
      </c>
      <c r="H2231" s="351" t="s">
        <v>1275</v>
      </c>
      <c r="I2231" s="351" t="s">
        <v>4156</v>
      </c>
      <c r="J2231" s="351" t="s">
        <v>4157</v>
      </c>
      <c r="K2231" s="351" t="s">
        <v>4157</v>
      </c>
      <c r="L2231" s="351" t="s">
        <v>4156</v>
      </c>
      <c r="M2231" s="351" t="s">
        <v>1295</v>
      </c>
      <c r="N2231" s="351" t="s">
        <v>1338</v>
      </c>
      <c r="O2231" s="351" t="s">
        <v>404</v>
      </c>
    </row>
    <row r="2232" spans="1:15" hidden="1">
      <c r="A2232" s="350" t="s">
        <v>1277</v>
      </c>
      <c r="B2232" s="351">
        <v>888</v>
      </c>
      <c r="C2232" s="351" t="s">
        <v>1271</v>
      </c>
      <c r="D2232" s="351" t="s">
        <v>1271</v>
      </c>
      <c r="E2232" s="351" t="s">
        <v>1272</v>
      </c>
      <c r="F2232" s="351" t="s">
        <v>1364</v>
      </c>
      <c r="G2232" s="351" t="s">
        <v>1365</v>
      </c>
      <c r="H2232" s="351" t="s">
        <v>1275</v>
      </c>
      <c r="I2232" s="351" t="s">
        <v>4158</v>
      </c>
      <c r="J2232" s="351" t="s">
        <v>4159</v>
      </c>
      <c r="K2232" s="351" t="s">
        <v>4159</v>
      </c>
      <c r="L2232" s="351" t="s">
        <v>4158</v>
      </c>
      <c r="M2232" s="351" t="s">
        <v>1258</v>
      </c>
      <c r="N2232" s="351" t="s">
        <v>1338</v>
      </c>
      <c r="O2232" s="351" t="s">
        <v>404</v>
      </c>
    </row>
    <row r="2233" spans="1:15" hidden="1">
      <c r="A2233" s="350" t="s">
        <v>1277</v>
      </c>
      <c r="B2233" s="351">
        <v>888</v>
      </c>
      <c r="C2233" s="351" t="s">
        <v>1271</v>
      </c>
      <c r="D2233" s="351" t="s">
        <v>1271</v>
      </c>
      <c r="E2233" s="351" t="s">
        <v>1272</v>
      </c>
      <c r="F2233" s="351" t="s">
        <v>2854</v>
      </c>
      <c r="G2233" s="351" t="s">
        <v>1274</v>
      </c>
      <c r="H2233" s="351" t="s">
        <v>1290</v>
      </c>
      <c r="I2233" s="351" t="s">
        <v>4160</v>
      </c>
      <c r="J2233" s="351" t="s">
        <v>4161</v>
      </c>
      <c r="K2233" s="351" t="s">
        <v>4161</v>
      </c>
      <c r="L2233" s="351" t="s">
        <v>4160</v>
      </c>
      <c r="M2233" s="351" t="s">
        <v>1295</v>
      </c>
      <c r="N2233" s="351" t="s">
        <v>1338</v>
      </c>
      <c r="O2233" s="351" t="s">
        <v>404</v>
      </c>
    </row>
    <row r="2234" spans="1:15" hidden="1">
      <c r="A2234" s="350" t="s">
        <v>1277</v>
      </c>
      <c r="B2234" s="351">
        <v>888</v>
      </c>
      <c r="C2234" s="351" t="s">
        <v>1271</v>
      </c>
      <c r="D2234" s="351" t="s">
        <v>1271</v>
      </c>
      <c r="E2234" s="351" t="s">
        <v>1272</v>
      </c>
      <c r="F2234" s="351" t="s">
        <v>2854</v>
      </c>
      <c r="G2234" s="351" t="s">
        <v>1274</v>
      </c>
      <c r="H2234" s="351" t="s">
        <v>1275</v>
      </c>
      <c r="I2234" s="351" t="s">
        <v>4162</v>
      </c>
      <c r="J2234" s="351" t="s">
        <v>4163</v>
      </c>
      <c r="K2234" s="351" t="s">
        <v>4163</v>
      </c>
      <c r="L2234" s="351" t="s">
        <v>4162</v>
      </c>
      <c r="M2234" s="351" t="s">
        <v>1295</v>
      </c>
      <c r="N2234" s="351" t="s">
        <v>1338</v>
      </c>
      <c r="O2234" s="351" t="s">
        <v>404</v>
      </c>
    </row>
    <row r="2235" spans="1:15" hidden="1">
      <c r="A2235" s="350" t="s">
        <v>1277</v>
      </c>
      <c r="B2235" s="351">
        <v>888</v>
      </c>
      <c r="C2235" s="351" t="s">
        <v>1271</v>
      </c>
      <c r="D2235" s="351" t="s">
        <v>1271</v>
      </c>
      <c r="E2235" s="351" t="s">
        <v>1272</v>
      </c>
      <c r="F2235" s="351" t="s">
        <v>2854</v>
      </c>
      <c r="G2235" s="351" t="s">
        <v>1274</v>
      </c>
      <c r="H2235" s="351" t="s">
        <v>1290</v>
      </c>
      <c r="I2235" s="351" t="s">
        <v>4164</v>
      </c>
      <c r="J2235" s="351" t="s">
        <v>4165</v>
      </c>
      <c r="K2235" s="351" t="s">
        <v>4165</v>
      </c>
      <c r="L2235" s="351" t="s">
        <v>4164</v>
      </c>
      <c r="M2235" s="351" t="s">
        <v>1295</v>
      </c>
      <c r="N2235" s="351" t="s">
        <v>1338</v>
      </c>
      <c r="O2235" s="351" t="s">
        <v>404</v>
      </c>
    </row>
    <row r="2236" spans="1:15" hidden="1">
      <c r="A2236" s="350" t="s">
        <v>1277</v>
      </c>
      <c r="B2236" s="351">
        <v>888</v>
      </c>
      <c r="C2236" s="351" t="s">
        <v>1271</v>
      </c>
      <c r="D2236" s="351" t="s">
        <v>1271</v>
      </c>
      <c r="E2236" s="351" t="s">
        <v>1272</v>
      </c>
      <c r="F2236" s="351" t="s">
        <v>2854</v>
      </c>
      <c r="G2236" s="351" t="s">
        <v>1274</v>
      </c>
      <c r="H2236" s="351" t="s">
        <v>1290</v>
      </c>
      <c r="I2236" s="351" t="s">
        <v>4166</v>
      </c>
      <c r="J2236" s="351" t="s">
        <v>4167</v>
      </c>
      <c r="K2236" s="351" t="s">
        <v>4167</v>
      </c>
      <c r="L2236" s="351" t="s">
        <v>4166</v>
      </c>
      <c r="M2236" s="351" t="s">
        <v>1295</v>
      </c>
      <c r="N2236" s="351" t="s">
        <v>1338</v>
      </c>
      <c r="O2236" s="351" t="s">
        <v>404</v>
      </c>
    </row>
    <row r="2237" spans="1:15" hidden="1">
      <c r="A2237" s="350" t="s">
        <v>1277</v>
      </c>
      <c r="B2237" s="351">
        <v>888</v>
      </c>
      <c r="C2237" s="351" t="s">
        <v>1271</v>
      </c>
      <c r="D2237" s="351" t="s">
        <v>1271</v>
      </c>
      <c r="E2237" s="351" t="s">
        <v>1272</v>
      </c>
      <c r="F2237" s="351" t="s">
        <v>2854</v>
      </c>
      <c r="G2237" s="351" t="s">
        <v>1274</v>
      </c>
      <c r="H2237" s="351" t="s">
        <v>1290</v>
      </c>
      <c r="I2237" s="351" t="s">
        <v>4168</v>
      </c>
      <c r="J2237" s="351" t="s">
        <v>4169</v>
      </c>
      <c r="K2237" s="351" t="s">
        <v>4169</v>
      </c>
      <c r="L2237" s="351" t="s">
        <v>4168</v>
      </c>
      <c r="M2237" s="351" t="s">
        <v>1295</v>
      </c>
      <c r="N2237" s="351" t="s">
        <v>1338</v>
      </c>
      <c r="O2237" s="351" t="s">
        <v>404</v>
      </c>
    </row>
    <row r="2238" spans="1:15" hidden="1">
      <c r="A2238" s="350" t="s">
        <v>1277</v>
      </c>
      <c r="B2238" s="351">
        <v>888</v>
      </c>
      <c r="C2238" s="351" t="s">
        <v>1271</v>
      </c>
      <c r="D2238" s="351" t="s">
        <v>1271</v>
      </c>
      <c r="E2238" s="351" t="s">
        <v>1272</v>
      </c>
      <c r="F2238" s="351" t="s">
        <v>1335</v>
      </c>
      <c r="G2238" s="351" t="s">
        <v>1274</v>
      </c>
      <c r="H2238" s="351" t="s">
        <v>1275</v>
      </c>
      <c r="I2238" s="351" t="s">
        <v>4170</v>
      </c>
      <c r="J2238" s="351" t="s">
        <v>4171</v>
      </c>
      <c r="K2238" s="351" t="s">
        <v>4171</v>
      </c>
      <c r="L2238" s="351" t="s">
        <v>4170</v>
      </c>
      <c r="M2238" s="351" t="s">
        <v>1258</v>
      </c>
      <c r="N2238" s="351" t="s">
        <v>1338</v>
      </c>
      <c r="O2238" s="351" t="s">
        <v>404</v>
      </c>
    </row>
    <row r="2239" spans="1:15" hidden="1">
      <c r="A2239" s="350" t="s">
        <v>1277</v>
      </c>
      <c r="B2239" s="351">
        <v>888</v>
      </c>
      <c r="C2239" s="351" t="s">
        <v>1271</v>
      </c>
      <c r="D2239" s="351" t="s">
        <v>1271</v>
      </c>
      <c r="E2239" s="351" t="s">
        <v>1272</v>
      </c>
      <c r="F2239" s="351" t="s">
        <v>1335</v>
      </c>
      <c r="G2239" s="351" t="s">
        <v>1274</v>
      </c>
      <c r="H2239" s="351" t="s">
        <v>1275</v>
      </c>
      <c r="I2239" s="351" t="s">
        <v>2018</v>
      </c>
      <c r="J2239" s="351" t="s">
        <v>2241</v>
      </c>
      <c r="K2239" s="351" t="s">
        <v>2241</v>
      </c>
      <c r="L2239" s="351" t="s">
        <v>2018</v>
      </c>
      <c r="M2239" s="351" t="s">
        <v>1258</v>
      </c>
      <c r="N2239" s="351" t="s">
        <v>1338</v>
      </c>
      <c r="O2239" s="351" t="s">
        <v>404</v>
      </c>
    </row>
    <row r="2240" spans="1:15" hidden="1">
      <c r="A2240" s="350" t="s">
        <v>1277</v>
      </c>
      <c r="B2240" s="351">
        <v>888</v>
      </c>
      <c r="C2240" s="351" t="s">
        <v>1271</v>
      </c>
      <c r="D2240" s="351" t="s">
        <v>1271</v>
      </c>
      <c r="E2240" s="351" t="s">
        <v>1272</v>
      </c>
      <c r="F2240" s="351" t="s">
        <v>1295</v>
      </c>
      <c r="G2240" s="351" t="s">
        <v>1274</v>
      </c>
      <c r="H2240" s="351" t="s">
        <v>1275</v>
      </c>
      <c r="I2240" s="351" t="s">
        <v>1348</v>
      </c>
      <c r="J2240" s="351" t="s">
        <v>1349</v>
      </c>
      <c r="K2240" s="351" t="s">
        <v>1349</v>
      </c>
      <c r="L2240" s="351" t="s">
        <v>4172</v>
      </c>
      <c r="M2240" s="351" t="s">
        <v>1295</v>
      </c>
      <c r="N2240" s="351" t="s">
        <v>1338</v>
      </c>
      <c r="O2240" s="351" t="s">
        <v>404</v>
      </c>
    </row>
    <row r="2241" spans="1:15" hidden="1">
      <c r="A2241" s="350" t="s">
        <v>1277</v>
      </c>
      <c r="B2241" s="351">
        <v>888</v>
      </c>
      <c r="C2241" s="351" t="s">
        <v>1271</v>
      </c>
      <c r="D2241" s="351" t="s">
        <v>1271</v>
      </c>
      <c r="E2241" s="351" t="s">
        <v>1272</v>
      </c>
      <c r="F2241" s="351" t="s">
        <v>1295</v>
      </c>
      <c r="G2241" s="351" t="s">
        <v>1274</v>
      </c>
      <c r="H2241" s="351" t="s">
        <v>1275</v>
      </c>
      <c r="I2241" s="351" t="s">
        <v>4173</v>
      </c>
      <c r="J2241" s="351" t="s">
        <v>4174</v>
      </c>
      <c r="K2241" s="351" t="s">
        <v>4174</v>
      </c>
      <c r="L2241" s="351" t="s">
        <v>4173</v>
      </c>
      <c r="M2241" s="351" t="s">
        <v>1295</v>
      </c>
      <c r="N2241" s="351" t="s">
        <v>1338</v>
      </c>
      <c r="O2241" s="351" t="s">
        <v>404</v>
      </c>
    </row>
    <row r="2242" spans="1:15" hidden="1">
      <c r="A2242" s="350" t="s">
        <v>1277</v>
      </c>
      <c r="B2242" s="351">
        <v>888</v>
      </c>
      <c r="C2242" s="351" t="s">
        <v>1271</v>
      </c>
      <c r="D2242" s="351" t="s">
        <v>1271</v>
      </c>
      <c r="E2242" s="351" t="s">
        <v>1272</v>
      </c>
      <c r="F2242" s="351" t="s">
        <v>1295</v>
      </c>
      <c r="G2242" s="351" t="s">
        <v>1274</v>
      </c>
      <c r="H2242" s="351" t="s">
        <v>1275</v>
      </c>
      <c r="I2242" s="351" t="s">
        <v>4175</v>
      </c>
      <c r="J2242" s="351" t="s">
        <v>4176</v>
      </c>
      <c r="K2242" s="351" t="s">
        <v>4176</v>
      </c>
      <c r="L2242" s="351" t="s">
        <v>4175</v>
      </c>
      <c r="M2242" s="351" t="s">
        <v>1295</v>
      </c>
      <c r="N2242" s="351" t="s">
        <v>1338</v>
      </c>
      <c r="O2242" s="351" t="s">
        <v>404</v>
      </c>
    </row>
    <row r="2243" spans="1:15" hidden="1">
      <c r="A2243" s="350" t="s">
        <v>1277</v>
      </c>
      <c r="B2243" s="351">
        <v>888</v>
      </c>
      <c r="C2243" s="351" t="s">
        <v>1271</v>
      </c>
      <c r="D2243" s="351" t="s">
        <v>1271</v>
      </c>
      <c r="E2243" s="351" t="s">
        <v>1272</v>
      </c>
      <c r="F2243" s="351" t="s">
        <v>2854</v>
      </c>
      <c r="G2243" s="351" t="s">
        <v>1274</v>
      </c>
      <c r="H2243" s="351" t="s">
        <v>1275</v>
      </c>
      <c r="I2243" s="351" t="s">
        <v>1986</v>
      </c>
      <c r="J2243" s="351" t="s">
        <v>1987</v>
      </c>
      <c r="K2243" s="351" t="s">
        <v>1987</v>
      </c>
      <c r="L2243" s="351" t="s">
        <v>1986</v>
      </c>
      <c r="M2243" s="351" t="s">
        <v>1295</v>
      </c>
      <c r="N2243" s="351" t="s">
        <v>1338</v>
      </c>
      <c r="O2243" s="351" t="s">
        <v>404</v>
      </c>
    </row>
    <row r="2244" spans="1:15" hidden="1">
      <c r="A2244" s="350" t="s">
        <v>1277</v>
      </c>
      <c r="B2244" s="351">
        <v>888</v>
      </c>
      <c r="C2244" s="351" t="s">
        <v>1271</v>
      </c>
      <c r="D2244" s="351" t="s">
        <v>1271</v>
      </c>
      <c r="E2244" s="351" t="s">
        <v>1272</v>
      </c>
      <c r="F2244" s="351" t="s">
        <v>1295</v>
      </c>
      <c r="G2244" s="351" t="s">
        <v>1274</v>
      </c>
      <c r="H2244" s="351" t="s">
        <v>1275</v>
      </c>
      <c r="I2244" s="351" t="s">
        <v>1914</v>
      </c>
      <c r="J2244" s="351" t="s">
        <v>1915</v>
      </c>
      <c r="K2244" s="351" t="s">
        <v>1915</v>
      </c>
      <c r="L2244" s="351" t="s">
        <v>1914</v>
      </c>
      <c r="M2244" s="351" t="s">
        <v>1295</v>
      </c>
      <c r="N2244" s="351" t="s">
        <v>1338</v>
      </c>
      <c r="O2244" s="351" t="s">
        <v>404</v>
      </c>
    </row>
    <row r="2245" spans="1:15" hidden="1">
      <c r="A2245" s="350" t="s">
        <v>1277</v>
      </c>
      <c r="B2245" s="351">
        <v>888</v>
      </c>
      <c r="C2245" s="351" t="s">
        <v>1271</v>
      </c>
      <c r="D2245" s="351" t="s">
        <v>1271</v>
      </c>
      <c r="E2245" s="351" t="s">
        <v>1272</v>
      </c>
      <c r="F2245" s="351" t="s">
        <v>1295</v>
      </c>
      <c r="G2245" s="351" t="s">
        <v>1274</v>
      </c>
      <c r="H2245" s="351" t="s">
        <v>1275</v>
      </c>
      <c r="I2245" s="351" t="s">
        <v>4177</v>
      </c>
      <c r="J2245" s="351" t="s">
        <v>4178</v>
      </c>
      <c r="K2245" s="351" t="s">
        <v>4178</v>
      </c>
      <c r="L2245" s="351" t="s">
        <v>4177</v>
      </c>
      <c r="M2245" s="351" t="s">
        <v>1295</v>
      </c>
      <c r="N2245" s="351" t="s">
        <v>1338</v>
      </c>
      <c r="O2245" s="351" t="s">
        <v>404</v>
      </c>
    </row>
    <row r="2246" spans="1:15" hidden="1">
      <c r="A2246" s="350" t="s">
        <v>1277</v>
      </c>
      <c r="B2246" s="351">
        <v>888</v>
      </c>
      <c r="C2246" s="351" t="s">
        <v>1271</v>
      </c>
      <c r="D2246" s="351" t="s">
        <v>1271</v>
      </c>
      <c r="E2246" s="351" t="s">
        <v>1272</v>
      </c>
      <c r="F2246" s="351" t="s">
        <v>1295</v>
      </c>
      <c r="G2246" s="351" t="s">
        <v>1274</v>
      </c>
      <c r="H2246" s="351" t="s">
        <v>1275</v>
      </c>
      <c r="I2246" s="351" t="s">
        <v>4179</v>
      </c>
      <c r="J2246" s="351" t="s">
        <v>4180</v>
      </c>
      <c r="K2246" s="351" t="s">
        <v>4180</v>
      </c>
      <c r="L2246" s="351" t="s">
        <v>4179</v>
      </c>
      <c r="M2246" s="351" t="s">
        <v>1295</v>
      </c>
      <c r="N2246" s="351" t="s">
        <v>1338</v>
      </c>
      <c r="O2246" s="351" t="s">
        <v>404</v>
      </c>
    </row>
    <row r="2247" spans="1:15" hidden="1">
      <c r="A2247" s="350" t="s">
        <v>1277</v>
      </c>
      <c r="B2247" s="351">
        <v>888</v>
      </c>
      <c r="C2247" s="351" t="s">
        <v>1271</v>
      </c>
      <c r="D2247" s="351" t="s">
        <v>1271</v>
      </c>
      <c r="E2247" s="351" t="s">
        <v>1272</v>
      </c>
      <c r="F2247" s="351" t="s">
        <v>1295</v>
      </c>
      <c r="G2247" s="351" t="s">
        <v>1274</v>
      </c>
      <c r="H2247" s="351" t="s">
        <v>1275</v>
      </c>
      <c r="I2247" s="351" t="s">
        <v>4181</v>
      </c>
      <c r="J2247" s="351" t="s">
        <v>4182</v>
      </c>
      <c r="K2247" s="351" t="s">
        <v>4182</v>
      </c>
      <c r="L2247" s="351" t="s">
        <v>4181</v>
      </c>
      <c r="M2247" s="351" t="s">
        <v>1295</v>
      </c>
      <c r="N2247" s="351" t="s">
        <v>1338</v>
      </c>
      <c r="O2247" s="351" t="s">
        <v>404</v>
      </c>
    </row>
    <row r="2248" spans="1:15" hidden="1">
      <c r="A2248" s="350" t="s">
        <v>1277</v>
      </c>
      <c r="B2248" s="351">
        <v>888</v>
      </c>
      <c r="C2248" s="351" t="s">
        <v>1271</v>
      </c>
      <c r="D2248" s="351" t="s">
        <v>1271</v>
      </c>
      <c r="E2248" s="351" t="s">
        <v>1272</v>
      </c>
      <c r="F2248" s="351" t="s">
        <v>1295</v>
      </c>
      <c r="G2248" s="351" t="s">
        <v>1274</v>
      </c>
      <c r="H2248" s="351" t="s">
        <v>1275</v>
      </c>
      <c r="I2248" s="351" t="s">
        <v>4183</v>
      </c>
      <c r="J2248" s="351">
        <v>139</v>
      </c>
      <c r="K2248" s="351">
        <v>139</v>
      </c>
      <c r="L2248" s="351" t="s">
        <v>4183</v>
      </c>
      <c r="M2248" s="351" t="s">
        <v>1295</v>
      </c>
      <c r="N2248" s="351" t="s">
        <v>1338</v>
      </c>
      <c r="O2248" s="351" t="s">
        <v>404</v>
      </c>
    </row>
    <row r="2249" spans="1:15" hidden="1">
      <c r="A2249" s="350" t="s">
        <v>1277</v>
      </c>
      <c r="B2249" s="351">
        <v>888</v>
      </c>
      <c r="C2249" s="351" t="s">
        <v>1271</v>
      </c>
      <c r="D2249" s="351" t="s">
        <v>1271</v>
      </c>
      <c r="E2249" s="351" t="s">
        <v>1272</v>
      </c>
      <c r="F2249" s="351" t="s">
        <v>1295</v>
      </c>
      <c r="G2249" s="351" t="s">
        <v>1274</v>
      </c>
      <c r="H2249" s="351" t="s">
        <v>1275</v>
      </c>
      <c r="I2249" s="351" t="s">
        <v>4184</v>
      </c>
      <c r="J2249" s="351" t="s">
        <v>4185</v>
      </c>
      <c r="K2249" s="351" t="s">
        <v>4185</v>
      </c>
      <c r="L2249" s="351" t="s">
        <v>4184</v>
      </c>
      <c r="M2249" s="351" t="s">
        <v>1295</v>
      </c>
      <c r="N2249" s="351" t="s">
        <v>1338</v>
      </c>
      <c r="O2249" s="351" t="s">
        <v>404</v>
      </c>
    </row>
    <row r="2250" spans="1:15" hidden="1">
      <c r="A2250" s="350" t="s">
        <v>1277</v>
      </c>
      <c r="B2250" s="351">
        <v>888</v>
      </c>
      <c r="C2250" s="351" t="s">
        <v>1271</v>
      </c>
      <c r="D2250" s="351" t="s">
        <v>1271</v>
      </c>
      <c r="E2250" s="351" t="s">
        <v>1272</v>
      </c>
      <c r="F2250" s="351" t="s">
        <v>1295</v>
      </c>
      <c r="G2250" s="351" t="s">
        <v>1274</v>
      </c>
      <c r="H2250" s="351" t="s">
        <v>1275</v>
      </c>
      <c r="I2250" s="351" t="s">
        <v>4186</v>
      </c>
      <c r="J2250" s="351" t="s">
        <v>4187</v>
      </c>
      <c r="K2250" s="351" t="s">
        <v>4187</v>
      </c>
      <c r="L2250" s="351" t="s">
        <v>4186</v>
      </c>
      <c r="M2250" s="351" t="s">
        <v>1295</v>
      </c>
      <c r="N2250" s="351" t="s">
        <v>1338</v>
      </c>
      <c r="O2250" s="351" t="s">
        <v>404</v>
      </c>
    </row>
    <row r="2251" spans="1:15" hidden="1">
      <c r="A2251" s="350" t="s">
        <v>1277</v>
      </c>
      <c r="B2251" s="351">
        <v>888</v>
      </c>
      <c r="C2251" s="351" t="s">
        <v>1271</v>
      </c>
      <c r="D2251" s="351" t="s">
        <v>1271</v>
      </c>
      <c r="E2251" s="351" t="s">
        <v>1272</v>
      </c>
      <c r="F2251" s="351" t="s">
        <v>1295</v>
      </c>
      <c r="G2251" s="351" t="s">
        <v>1274</v>
      </c>
      <c r="H2251" s="351" t="s">
        <v>1275</v>
      </c>
      <c r="I2251" s="351" t="s">
        <v>1984</v>
      </c>
      <c r="J2251" s="351" t="s">
        <v>1985</v>
      </c>
      <c r="K2251" s="351" t="s">
        <v>1985</v>
      </c>
      <c r="L2251" s="351" t="s">
        <v>1984</v>
      </c>
      <c r="M2251" s="351" t="s">
        <v>1295</v>
      </c>
      <c r="N2251" s="351" t="s">
        <v>1338</v>
      </c>
      <c r="O2251" s="351" t="s">
        <v>404</v>
      </c>
    </row>
    <row r="2252" spans="1:15" hidden="1">
      <c r="A2252" s="350" t="s">
        <v>1277</v>
      </c>
      <c r="B2252" s="351">
        <v>888</v>
      </c>
      <c r="C2252" s="351" t="s">
        <v>1271</v>
      </c>
      <c r="D2252" s="351" t="s">
        <v>1271</v>
      </c>
      <c r="E2252" s="351" t="s">
        <v>1272</v>
      </c>
      <c r="F2252" s="351" t="s">
        <v>1295</v>
      </c>
      <c r="G2252" s="351" t="s">
        <v>1274</v>
      </c>
      <c r="H2252" s="351" t="s">
        <v>1275</v>
      </c>
      <c r="I2252" s="351" t="s">
        <v>4188</v>
      </c>
      <c r="J2252" s="351">
        <v>115</v>
      </c>
      <c r="K2252" s="351">
        <v>115</v>
      </c>
      <c r="L2252" s="351" t="s">
        <v>4188</v>
      </c>
      <c r="M2252" s="351" t="s">
        <v>1295</v>
      </c>
      <c r="N2252" s="351" t="s">
        <v>1338</v>
      </c>
      <c r="O2252" s="351" t="s">
        <v>404</v>
      </c>
    </row>
    <row r="2253" spans="1:15" hidden="1">
      <c r="A2253" s="350" t="s">
        <v>1277</v>
      </c>
      <c r="B2253" s="351">
        <v>888</v>
      </c>
      <c r="C2253" s="351" t="s">
        <v>1271</v>
      </c>
      <c r="D2253" s="351" t="s">
        <v>1271</v>
      </c>
      <c r="E2253" s="351" t="s">
        <v>1272</v>
      </c>
      <c r="F2253" s="351" t="s">
        <v>1295</v>
      </c>
      <c r="G2253" s="351" t="s">
        <v>1274</v>
      </c>
      <c r="H2253" s="351" t="s">
        <v>1275</v>
      </c>
      <c r="I2253" s="351" t="s">
        <v>1893</v>
      </c>
      <c r="J2253" s="351" t="s">
        <v>1894</v>
      </c>
      <c r="K2253" s="351" t="s">
        <v>1894</v>
      </c>
      <c r="L2253" s="351" t="s">
        <v>4189</v>
      </c>
      <c r="M2253" s="351" t="s">
        <v>1295</v>
      </c>
      <c r="N2253" s="351" t="s">
        <v>1338</v>
      </c>
      <c r="O2253" s="351" t="s">
        <v>404</v>
      </c>
    </row>
    <row r="2254" spans="1:15" hidden="1">
      <c r="A2254" s="350" t="s">
        <v>1277</v>
      </c>
      <c r="B2254" s="351">
        <v>888</v>
      </c>
      <c r="C2254" s="351" t="s">
        <v>1271</v>
      </c>
      <c r="D2254" s="351" t="s">
        <v>1271</v>
      </c>
      <c r="E2254" s="351" t="s">
        <v>1272</v>
      </c>
      <c r="F2254" s="351" t="s">
        <v>2854</v>
      </c>
      <c r="G2254" s="351" t="s">
        <v>1274</v>
      </c>
      <c r="H2254" s="351" t="s">
        <v>1290</v>
      </c>
      <c r="I2254" s="351" t="s">
        <v>2849</v>
      </c>
      <c r="J2254" s="351" t="s">
        <v>2850</v>
      </c>
      <c r="K2254" s="351" t="s">
        <v>2850</v>
      </c>
      <c r="L2254" s="351" t="s">
        <v>2849</v>
      </c>
      <c r="M2254" s="351" t="s">
        <v>1295</v>
      </c>
      <c r="N2254" s="351" t="s">
        <v>1338</v>
      </c>
      <c r="O2254" s="351" t="s">
        <v>404</v>
      </c>
    </row>
    <row r="2255" spans="1:15" hidden="1">
      <c r="A2255" s="350" t="s">
        <v>1277</v>
      </c>
      <c r="B2255" s="351">
        <v>888</v>
      </c>
      <c r="C2255" s="351" t="s">
        <v>1271</v>
      </c>
      <c r="D2255" s="351" t="s">
        <v>1271</v>
      </c>
      <c r="E2255" s="351" t="s">
        <v>1272</v>
      </c>
      <c r="F2255" s="351" t="s">
        <v>1295</v>
      </c>
      <c r="G2255" s="351" t="s">
        <v>1274</v>
      </c>
      <c r="H2255" s="351" t="s">
        <v>1275</v>
      </c>
      <c r="I2255" s="351" t="s">
        <v>4190</v>
      </c>
      <c r="J2255" s="351" t="s">
        <v>4191</v>
      </c>
      <c r="K2255" s="351" t="s">
        <v>4191</v>
      </c>
      <c r="L2255" s="351" t="s">
        <v>4190</v>
      </c>
      <c r="M2255" s="351" t="s">
        <v>1295</v>
      </c>
      <c r="N2255" s="351" t="s">
        <v>1338</v>
      </c>
      <c r="O2255" s="351" t="s">
        <v>404</v>
      </c>
    </row>
    <row r="2256" spans="1:15" hidden="1">
      <c r="A2256" s="350" t="s">
        <v>1277</v>
      </c>
      <c r="B2256" s="351">
        <v>888</v>
      </c>
      <c r="C2256" s="351" t="s">
        <v>1271</v>
      </c>
      <c r="D2256" s="351" t="s">
        <v>1271</v>
      </c>
      <c r="E2256" s="351" t="s">
        <v>1272</v>
      </c>
      <c r="F2256" s="351" t="s">
        <v>1295</v>
      </c>
      <c r="G2256" s="351" t="s">
        <v>1274</v>
      </c>
      <c r="H2256" s="351" t="s">
        <v>1275</v>
      </c>
      <c r="I2256" s="351" t="s">
        <v>4192</v>
      </c>
      <c r="J2256" s="351" t="s">
        <v>4193</v>
      </c>
      <c r="K2256" s="351" t="s">
        <v>4193</v>
      </c>
      <c r="L2256" s="351" t="s">
        <v>4192</v>
      </c>
      <c r="M2256" s="351" t="s">
        <v>1295</v>
      </c>
      <c r="N2256" s="351" t="s">
        <v>1338</v>
      </c>
      <c r="O2256" s="351" t="s">
        <v>404</v>
      </c>
    </row>
    <row r="2257" spans="1:15" hidden="1">
      <c r="A2257" s="350" t="s">
        <v>1277</v>
      </c>
      <c r="B2257" s="351">
        <v>888</v>
      </c>
      <c r="C2257" s="351" t="s">
        <v>1271</v>
      </c>
      <c r="D2257" s="351" t="s">
        <v>1271</v>
      </c>
      <c r="E2257" s="351" t="s">
        <v>1272</v>
      </c>
      <c r="F2257" s="351" t="s">
        <v>1295</v>
      </c>
      <c r="G2257" s="351" t="s">
        <v>1274</v>
      </c>
      <c r="H2257" s="351" t="s">
        <v>1275</v>
      </c>
      <c r="I2257" s="351" t="s">
        <v>4194</v>
      </c>
      <c r="J2257" s="351">
        <v>147</v>
      </c>
      <c r="K2257" s="351">
        <v>147</v>
      </c>
      <c r="L2257" s="351" t="s">
        <v>4194</v>
      </c>
      <c r="M2257" s="351" t="s">
        <v>1295</v>
      </c>
      <c r="N2257" s="351" t="s">
        <v>1338</v>
      </c>
      <c r="O2257" s="351" t="s">
        <v>404</v>
      </c>
    </row>
    <row r="2258" spans="1:15" hidden="1">
      <c r="A2258" s="350" t="s">
        <v>1277</v>
      </c>
      <c r="B2258" s="351">
        <v>888</v>
      </c>
      <c r="C2258" s="351" t="s">
        <v>1271</v>
      </c>
      <c r="D2258" s="351" t="s">
        <v>1271</v>
      </c>
      <c r="E2258" s="351" t="s">
        <v>1272</v>
      </c>
      <c r="F2258" s="351" t="s">
        <v>4195</v>
      </c>
      <c r="G2258" s="351" t="s">
        <v>1274</v>
      </c>
      <c r="H2258" s="351" t="s">
        <v>1275</v>
      </c>
      <c r="I2258" s="351" t="s">
        <v>4196</v>
      </c>
      <c r="J2258" s="351" t="s">
        <v>4197</v>
      </c>
      <c r="K2258" s="351" t="s">
        <v>4197</v>
      </c>
      <c r="L2258" s="351" t="s">
        <v>4196</v>
      </c>
      <c r="M2258" s="351" t="s">
        <v>1295</v>
      </c>
      <c r="N2258" s="351" t="s">
        <v>1338</v>
      </c>
      <c r="O2258" s="351" t="s">
        <v>404</v>
      </c>
    </row>
    <row r="2259" spans="1:15" hidden="1">
      <c r="A2259" s="350" t="s">
        <v>1277</v>
      </c>
      <c r="B2259" s="351">
        <v>888</v>
      </c>
      <c r="C2259" s="351" t="s">
        <v>1271</v>
      </c>
      <c r="D2259" s="351" t="s">
        <v>1271</v>
      </c>
      <c r="E2259" s="351" t="s">
        <v>1272</v>
      </c>
      <c r="F2259" s="351" t="s">
        <v>1295</v>
      </c>
      <c r="G2259" s="351" t="s">
        <v>1274</v>
      </c>
      <c r="H2259" s="351" t="s">
        <v>1275</v>
      </c>
      <c r="I2259" s="351" t="s">
        <v>4198</v>
      </c>
      <c r="J2259" s="351" t="s">
        <v>4199</v>
      </c>
      <c r="K2259" s="351" t="s">
        <v>4199</v>
      </c>
      <c r="L2259" s="351" t="s">
        <v>4198</v>
      </c>
      <c r="M2259" s="351" t="s">
        <v>1295</v>
      </c>
      <c r="N2259" s="351" t="s">
        <v>1338</v>
      </c>
      <c r="O2259" s="351" t="s">
        <v>404</v>
      </c>
    </row>
    <row r="2260" spans="1:15" hidden="1">
      <c r="A2260" s="350" t="s">
        <v>1277</v>
      </c>
      <c r="B2260" s="351">
        <v>888</v>
      </c>
      <c r="C2260" s="351" t="s">
        <v>1271</v>
      </c>
      <c r="D2260" s="351" t="s">
        <v>1271</v>
      </c>
      <c r="E2260" s="351" t="s">
        <v>1272</v>
      </c>
      <c r="F2260" s="351" t="s">
        <v>1295</v>
      </c>
      <c r="G2260" s="351" t="s">
        <v>1274</v>
      </c>
      <c r="H2260" s="351" t="s">
        <v>1275</v>
      </c>
      <c r="I2260" s="351" t="s">
        <v>1935</v>
      </c>
      <c r="J2260" s="351" t="s">
        <v>1936</v>
      </c>
      <c r="K2260" s="351" t="s">
        <v>1936</v>
      </c>
      <c r="L2260" s="351" t="s">
        <v>1935</v>
      </c>
      <c r="M2260" s="351" t="s">
        <v>1295</v>
      </c>
      <c r="N2260" s="351" t="s">
        <v>1338</v>
      </c>
      <c r="O2260" s="351" t="s">
        <v>404</v>
      </c>
    </row>
    <row r="2261" spans="1:15" hidden="1">
      <c r="A2261" s="350" t="s">
        <v>1277</v>
      </c>
      <c r="B2261" s="351">
        <v>888</v>
      </c>
      <c r="C2261" s="351" t="s">
        <v>1271</v>
      </c>
      <c r="D2261" s="351" t="s">
        <v>1271</v>
      </c>
      <c r="E2261" s="351" t="s">
        <v>1272</v>
      </c>
      <c r="F2261" s="351" t="s">
        <v>1295</v>
      </c>
      <c r="G2261" s="351" t="s">
        <v>1274</v>
      </c>
      <c r="H2261" s="351" t="s">
        <v>1275</v>
      </c>
      <c r="I2261" s="351" t="s">
        <v>1895</v>
      </c>
      <c r="J2261" s="351" t="s">
        <v>1896</v>
      </c>
      <c r="K2261" s="351" t="s">
        <v>1896</v>
      </c>
      <c r="L2261" s="351" t="s">
        <v>1895</v>
      </c>
      <c r="M2261" s="351" t="s">
        <v>1295</v>
      </c>
      <c r="N2261" s="351" t="s">
        <v>1338</v>
      </c>
      <c r="O2261" s="351" t="s">
        <v>404</v>
      </c>
    </row>
    <row r="2262" spans="1:15" hidden="1">
      <c r="A2262" s="350" t="s">
        <v>1277</v>
      </c>
      <c r="B2262" s="351">
        <v>888</v>
      </c>
      <c r="C2262" s="351" t="s">
        <v>1271</v>
      </c>
      <c r="D2262" s="351" t="s">
        <v>1271</v>
      </c>
      <c r="E2262" s="351" t="s">
        <v>1272</v>
      </c>
      <c r="F2262" s="351" t="s">
        <v>4200</v>
      </c>
      <c r="G2262" s="351" t="s">
        <v>1274</v>
      </c>
      <c r="H2262" s="351" t="s">
        <v>1275</v>
      </c>
      <c r="I2262" s="351" t="s">
        <v>4200</v>
      </c>
      <c r="J2262" s="351" t="s">
        <v>4201</v>
      </c>
      <c r="K2262" s="351" t="s">
        <v>4201</v>
      </c>
      <c r="L2262" s="351" t="s">
        <v>4200</v>
      </c>
      <c r="M2262" s="351" t="s">
        <v>1295</v>
      </c>
      <c r="N2262" s="351" t="s">
        <v>1338</v>
      </c>
      <c r="O2262" s="351" t="s">
        <v>404</v>
      </c>
    </row>
    <row r="2263" spans="1:15" hidden="1">
      <c r="A2263" s="350" t="s">
        <v>1277</v>
      </c>
      <c r="B2263" s="351">
        <v>888</v>
      </c>
      <c r="C2263" s="351" t="s">
        <v>1271</v>
      </c>
      <c r="D2263" s="351" t="s">
        <v>1271</v>
      </c>
      <c r="E2263" s="351" t="s">
        <v>1272</v>
      </c>
      <c r="F2263" s="351" t="s">
        <v>4202</v>
      </c>
      <c r="G2263" s="351" t="s">
        <v>1274</v>
      </c>
      <c r="H2263" s="351" t="s">
        <v>1275</v>
      </c>
      <c r="I2263" s="351" t="s">
        <v>4202</v>
      </c>
      <c r="J2263" s="351" t="s">
        <v>4203</v>
      </c>
      <c r="K2263" s="351" t="s">
        <v>4203</v>
      </c>
      <c r="L2263" s="351" t="s">
        <v>4202</v>
      </c>
      <c r="M2263" s="351" t="s">
        <v>1295</v>
      </c>
      <c r="N2263" s="351" t="s">
        <v>1338</v>
      </c>
      <c r="O2263" s="351" t="s">
        <v>404</v>
      </c>
    </row>
    <row r="2264" spans="1:15" hidden="1">
      <c r="A2264" s="350" t="s">
        <v>1277</v>
      </c>
      <c r="B2264" s="351">
        <v>888</v>
      </c>
      <c r="C2264" s="351" t="s">
        <v>1271</v>
      </c>
      <c r="D2264" s="351" t="s">
        <v>1271</v>
      </c>
      <c r="E2264" s="351" t="s">
        <v>1272</v>
      </c>
      <c r="F2264" s="351" t="s">
        <v>1335</v>
      </c>
      <c r="G2264" s="351" t="s">
        <v>1274</v>
      </c>
      <c r="H2264" s="351" t="s">
        <v>1275</v>
      </c>
      <c r="I2264" s="351" t="s">
        <v>404</v>
      </c>
      <c r="J2264" s="351" t="s">
        <v>4204</v>
      </c>
      <c r="K2264" s="351" t="s">
        <v>4204</v>
      </c>
      <c r="L2264" s="351" t="s">
        <v>4205</v>
      </c>
      <c r="M2264" s="351" t="s">
        <v>1258</v>
      </c>
      <c r="N2264" s="351" t="s">
        <v>1338</v>
      </c>
      <c r="O2264" s="351" t="s">
        <v>404</v>
      </c>
    </row>
    <row r="2265" spans="1:15" hidden="1">
      <c r="A2265" s="350" t="s">
        <v>1277</v>
      </c>
      <c r="B2265" s="351">
        <v>888</v>
      </c>
      <c r="C2265" s="351" t="s">
        <v>1271</v>
      </c>
      <c r="D2265" s="351" t="s">
        <v>1271</v>
      </c>
      <c r="E2265" s="351" t="s">
        <v>1272</v>
      </c>
      <c r="F2265" s="351" t="s">
        <v>3298</v>
      </c>
      <c r="G2265" s="351" t="s">
        <v>1274</v>
      </c>
      <c r="H2265" s="351" t="s">
        <v>1275</v>
      </c>
      <c r="I2265" s="351" t="s">
        <v>404</v>
      </c>
      <c r="J2265" s="351" t="s">
        <v>4206</v>
      </c>
      <c r="K2265" s="351" t="s">
        <v>4206</v>
      </c>
      <c r="L2265" s="351" t="s">
        <v>3298</v>
      </c>
      <c r="M2265" s="351" t="s">
        <v>1258</v>
      </c>
      <c r="N2265" s="351" t="s">
        <v>1338</v>
      </c>
      <c r="O2265" s="351" t="s">
        <v>404</v>
      </c>
    </row>
    <row r="2266" spans="1:15" hidden="1">
      <c r="A2266" s="350" t="s">
        <v>1277</v>
      </c>
      <c r="B2266" s="351">
        <v>888</v>
      </c>
      <c r="C2266" s="351" t="s">
        <v>1271</v>
      </c>
      <c r="D2266" s="351" t="s">
        <v>1271</v>
      </c>
      <c r="E2266" s="351" t="s">
        <v>1272</v>
      </c>
      <c r="F2266" s="351" t="s">
        <v>4207</v>
      </c>
      <c r="G2266" s="351" t="s">
        <v>1274</v>
      </c>
      <c r="H2266" s="351" t="s">
        <v>1275</v>
      </c>
      <c r="I2266" s="351" t="s">
        <v>404</v>
      </c>
      <c r="J2266" s="351" t="s">
        <v>4208</v>
      </c>
      <c r="K2266" s="351" t="s">
        <v>4208</v>
      </c>
      <c r="L2266" s="351" t="s">
        <v>4207</v>
      </c>
      <c r="M2266" s="351" t="s">
        <v>1258</v>
      </c>
      <c r="N2266" s="351" t="s">
        <v>1338</v>
      </c>
      <c r="O2266" s="351" t="s">
        <v>404</v>
      </c>
    </row>
    <row r="2267" spans="1:15" hidden="1">
      <c r="A2267" s="350" t="s">
        <v>1277</v>
      </c>
      <c r="B2267" s="351">
        <v>888</v>
      </c>
      <c r="C2267" s="351" t="s">
        <v>1271</v>
      </c>
      <c r="D2267" s="351" t="s">
        <v>1271</v>
      </c>
      <c r="E2267" s="351" t="s">
        <v>1272</v>
      </c>
      <c r="F2267" s="351" t="s">
        <v>1807</v>
      </c>
      <c r="G2267" s="351" t="s">
        <v>1274</v>
      </c>
      <c r="H2267" s="351" t="s">
        <v>1275</v>
      </c>
      <c r="I2267" s="351" t="s">
        <v>404</v>
      </c>
      <c r="J2267" s="351" t="s">
        <v>4209</v>
      </c>
      <c r="K2267" s="351" t="s">
        <v>4209</v>
      </c>
      <c r="L2267" s="351" t="s">
        <v>1807</v>
      </c>
      <c r="M2267" s="351" t="s">
        <v>1258</v>
      </c>
      <c r="N2267" s="351" t="s">
        <v>1338</v>
      </c>
      <c r="O2267" s="351" t="s">
        <v>404</v>
      </c>
    </row>
    <row r="2268" spans="1:15" hidden="1">
      <c r="A2268" s="350" t="s">
        <v>1277</v>
      </c>
      <c r="B2268" s="351">
        <v>888</v>
      </c>
      <c r="C2268" s="351" t="s">
        <v>1271</v>
      </c>
      <c r="D2268" s="351" t="s">
        <v>1271</v>
      </c>
      <c r="E2268" s="351" t="s">
        <v>1272</v>
      </c>
      <c r="F2268" s="351" t="s">
        <v>4210</v>
      </c>
      <c r="G2268" s="351" t="s">
        <v>1274</v>
      </c>
      <c r="H2268" s="351" t="s">
        <v>1275</v>
      </c>
      <c r="I2268" s="351" t="s">
        <v>404</v>
      </c>
      <c r="J2268" s="351" t="s">
        <v>4211</v>
      </c>
      <c r="K2268" s="351" t="s">
        <v>4211</v>
      </c>
      <c r="L2268" s="351" t="s">
        <v>4210</v>
      </c>
      <c r="M2268" s="351" t="s">
        <v>1258</v>
      </c>
      <c r="N2268" s="351" t="s">
        <v>1338</v>
      </c>
      <c r="O2268" s="351" t="s">
        <v>404</v>
      </c>
    </row>
    <row r="2269" spans="1:15" hidden="1">
      <c r="A2269" s="350" t="s">
        <v>1277</v>
      </c>
      <c r="B2269" s="351">
        <v>888</v>
      </c>
      <c r="C2269" s="351" t="s">
        <v>1271</v>
      </c>
      <c r="D2269" s="351" t="s">
        <v>1271</v>
      </c>
      <c r="E2269" s="351" t="s">
        <v>1272</v>
      </c>
      <c r="F2269" s="351" t="s">
        <v>1335</v>
      </c>
      <c r="G2269" s="351" t="s">
        <v>1274</v>
      </c>
      <c r="H2269" s="351" t="s">
        <v>1275</v>
      </c>
      <c r="I2269" s="351" t="s">
        <v>4212</v>
      </c>
      <c r="J2269" s="351" t="s">
        <v>4213</v>
      </c>
      <c r="K2269" s="351" t="s">
        <v>4213</v>
      </c>
      <c r="L2269" s="351" t="s">
        <v>4214</v>
      </c>
      <c r="M2269" s="351" t="s">
        <v>1258</v>
      </c>
      <c r="N2269" s="351" t="s">
        <v>1338</v>
      </c>
      <c r="O2269" s="351" t="s">
        <v>404</v>
      </c>
    </row>
    <row r="2270" spans="1:15" hidden="1">
      <c r="A2270" s="350" t="s">
        <v>1277</v>
      </c>
      <c r="B2270" s="351">
        <v>888</v>
      </c>
      <c r="C2270" s="351" t="s">
        <v>1271</v>
      </c>
      <c r="D2270" s="351" t="s">
        <v>1271</v>
      </c>
      <c r="E2270" s="351" t="s">
        <v>1272</v>
      </c>
      <c r="F2270" s="351" t="s">
        <v>4215</v>
      </c>
      <c r="G2270" s="351" t="s">
        <v>1274</v>
      </c>
      <c r="H2270" s="351" t="s">
        <v>1275</v>
      </c>
      <c r="I2270" s="351" t="s">
        <v>404</v>
      </c>
      <c r="J2270" s="351" t="s">
        <v>4216</v>
      </c>
      <c r="K2270" s="351" t="s">
        <v>4216</v>
      </c>
      <c r="L2270" s="351" t="s">
        <v>4215</v>
      </c>
      <c r="M2270" s="351" t="s">
        <v>1258</v>
      </c>
      <c r="N2270" s="351" t="s">
        <v>1338</v>
      </c>
      <c r="O2270" s="351" t="s">
        <v>404</v>
      </c>
    </row>
    <row r="2271" spans="1:15" hidden="1">
      <c r="A2271" s="350" t="s">
        <v>1277</v>
      </c>
      <c r="B2271" s="351">
        <v>888</v>
      </c>
      <c r="C2271" s="351" t="s">
        <v>1271</v>
      </c>
      <c r="D2271" s="351" t="s">
        <v>1271</v>
      </c>
      <c r="E2271" s="351" t="s">
        <v>1272</v>
      </c>
      <c r="F2271" s="351" t="s">
        <v>3697</v>
      </c>
      <c r="G2271" s="351" t="s">
        <v>1274</v>
      </c>
      <c r="H2271" s="351" t="s">
        <v>1275</v>
      </c>
      <c r="I2271" s="351" t="s">
        <v>404</v>
      </c>
      <c r="J2271" s="351" t="s">
        <v>4217</v>
      </c>
      <c r="K2271" s="351" t="s">
        <v>4217</v>
      </c>
      <c r="L2271" s="351" t="s">
        <v>3697</v>
      </c>
      <c r="M2271" s="351" t="s">
        <v>1295</v>
      </c>
      <c r="N2271" s="351" t="s">
        <v>1338</v>
      </c>
      <c r="O2271" s="351" t="s">
        <v>404</v>
      </c>
    </row>
    <row r="2272" spans="1:15" hidden="1">
      <c r="A2272" s="350" t="s">
        <v>1277</v>
      </c>
      <c r="B2272" s="351">
        <v>888</v>
      </c>
      <c r="C2272" s="351" t="s">
        <v>1271</v>
      </c>
      <c r="D2272" s="351" t="s">
        <v>1271</v>
      </c>
      <c r="E2272" s="351" t="s">
        <v>1272</v>
      </c>
      <c r="F2272" s="351" t="s">
        <v>4218</v>
      </c>
      <c r="G2272" s="351" t="s">
        <v>1274</v>
      </c>
      <c r="H2272" s="351" t="s">
        <v>1275</v>
      </c>
      <c r="I2272" s="351" t="s">
        <v>404</v>
      </c>
      <c r="J2272" s="351" t="s">
        <v>4219</v>
      </c>
      <c r="K2272" s="351" t="s">
        <v>4219</v>
      </c>
      <c r="L2272" s="351" t="s">
        <v>4218</v>
      </c>
      <c r="M2272" s="351" t="s">
        <v>1258</v>
      </c>
      <c r="N2272" s="351" t="s">
        <v>1338</v>
      </c>
      <c r="O2272" s="351" t="s">
        <v>404</v>
      </c>
    </row>
    <row r="2273" spans="1:15" hidden="1">
      <c r="A2273" s="350" t="s">
        <v>1277</v>
      </c>
      <c r="B2273" s="351">
        <v>888</v>
      </c>
      <c r="C2273" s="351" t="s">
        <v>1271</v>
      </c>
      <c r="D2273" s="351" t="s">
        <v>1271</v>
      </c>
      <c r="E2273" s="351" t="s">
        <v>1272</v>
      </c>
      <c r="F2273" s="351" t="s">
        <v>4202</v>
      </c>
      <c r="G2273" s="351" t="s">
        <v>1274</v>
      </c>
      <c r="H2273" s="351" t="s">
        <v>1275</v>
      </c>
      <c r="I2273" s="351" t="s">
        <v>404</v>
      </c>
      <c r="J2273" s="351" t="s">
        <v>4220</v>
      </c>
      <c r="K2273" s="351" t="s">
        <v>4220</v>
      </c>
      <c r="L2273" s="351" t="s">
        <v>4202</v>
      </c>
      <c r="M2273" s="351" t="s">
        <v>1258</v>
      </c>
      <c r="N2273" s="351" t="s">
        <v>1338</v>
      </c>
      <c r="O2273" s="351" t="s">
        <v>404</v>
      </c>
    </row>
    <row r="2274" spans="1:15" hidden="1">
      <c r="A2274" s="350" t="s">
        <v>1277</v>
      </c>
      <c r="B2274" s="351">
        <v>888</v>
      </c>
      <c r="C2274" s="351" t="s">
        <v>1271</v>
      </c>
      <c r="D2274" s="351" t="s">
        <v>1271</v>
      </c>
      <c r="E2274" s="351" t="s">
        <v>1272</v>
      </c>
      <c r="F2274" s="351" t="s">
        <v>4221</v>
      </c>
      <c r="G2274" s="351" t="s">
        <v>1274</v>
      </c>
      <c r="H2274" s="351" t="s">
        <v>1275</v>
      </c>
      <c r="I2274" s="351" t="s">
        <v>404</v>
      </c>
      <c r="J2274" s="351" t="s">
        <v>4222</v>
      </c>
      <c r="K2274" s="351" t="s">
        <v>4222</v>
      </c>
      <c r="L2274" s="351" t="s">
        <v>4221</v>
      </c>
      <c r="M2274" s="351" t="s">
        <v>1258</v>
      </c>
      <c r="N2274" s="351" t="s">
        <v>1338</v>
      </c>
      <c r="O2274" s="351" t="s">
        <v>404</v>
      </c>
    </row>
    <row r="2275" spans="1:15" hidden="1">
      <c r="A2275" s="350" t="s">
        <v>1277</v>
      </c>
      <c r="B2275" s="351">
        <v>888</v>
      </c>
      <c r="C2275" s="351" t="s">
        <v>1271</v>
      </c>
      <c r="D2275" s="351" t="s">
        <v>1271</v>
      </c>
      <c r="E2275" s="351" t="s">
        <v>1272</v>
      </c>
      <c r="F2275" s="351" t="s">
        <v>1371</v>
      </c>
      <c r="G2275" s="351" t="s">
        <v>1274</v>
      </c>
      <c r="H2275" s="351" t="s">
        <v>1275</v>
      </c>
      <c r="I2275" s="351" t="s">
        <v>404</v>
      </c>
      <c r="J2275" s="351" t="s">
        <v>4223</v>
      </c>
      <c r="K2275" s="351" t="s">
        <v>4223</v>
      </c>
      <c r="L2275" s="351" t="s">
        <v>1371</v>
      </c>
      <c r="M2275" s="351" t="s">
        <v>1295</v>
      </c>
      <c r="N2275" s="351" t="s">
        <v>1338</v>
      </c>
      <c r="O2275" s="351" t="s">
        <v>404</v>
      </c>
    </row>
    <row r="2276" spans="1:15" hidden="1">
      <c r="A2276" s="350" t="s">
        <v>1277</v>
      </c>
      <c r="B2276" s="351">
        <v>888</v>
      </c>
      <c r="C2276" s="351" t="s">
        <v>1271</v>
      </c>
      <c r="D2276" s="351" t="s">
        <v>1271</v>
      </c>
      <c r="E2276" s="351" t="s">
        <v>1272</v>
      </c>
      <c r="F2276" s="351" t="s">
        <v>4224</v>
      </c>
      <c r="G2276" s="351" t="s">
        <v>1274</v>
      </c>
      <c r="H2276" s="351" t="s">
        <v>1275</v>
      </c>
      <c r="I2276" s="351" t="s">
        <v>404</v>
      </c>
      <c r="J2276" s="351" t="s">
        <v>4225</v>
      </c>
      <c r="K2276" s="351" t="s">
        <v>4225</v>
      </c>
      <c r="L2276" s="351" t="s">
        <v>4224</v>
      </c>
      <c r="M2276" s="351" t="s">
        <v>1295</v>
      </c>
      <c r="N2276" s="351" t="s">
        <v>1338</v>
      </c>
      <c r="O2276" s="351" t="s">
        <v>404</v>
      </c>
    </row>
    <row r="2277" spans="1:15" hidden="1">
      <c r="A2277" s="350" t="s">
        <v>1277</v>
      </c>
      <c r="B2277" s="351">
        <v>888</v>
      </c>
      <c r="C2277" s="351" t="s">
        <v>1271</v>
      </c>
      <c r="D2277" s="351" t="s">
        <v>1271</v>
      </c>
      <c r="E2277" s="351" t="s">
        <v>1272</v>
      </c>
      <c r="F2277" s="351" t="s">
        <v>4226</v>
      </c>
      <c r="G2277" s="351" t="s">
        <v>1274</v>
      </c>
      <c r="H2277" s="351" t="s">
        <v>1275</v>
      </c>
      <c r="I2277" s="351" t="s">
        <v>404</v>
      </c>
      <c r="J2277" s="351" t="s">
        <v>4227</v>
      </c>
      <c r="K2277" s="351" t="s">
        <v>4227</v>
      </c>
      <c r="L2277" s="351" t="s">
        <v>4226</v>
      </c>
      <c r="M2277" s="351" t="s">
        <v>1258</v>
      </c>
      <c r="N2277" s="351" t="s">
        <v>1338</v>
      </c>
      <c r="O2277" s="351" t="s">
        <v>404</v>
      </c>
    </row>
    <row r="2278" spans="1:15" hidden="1">
      <c r="A2278" s="350" t="s">
        <v>1277</v>
      </c>
      <c r="B2278" s="351">
        <v>888</v>
      </c>
      <c r="C2278" s="351" t="s">
        <v>1271</v>
      </c>
      <c r="D2278" s="351" t="s">
        <v>1271</v>
      </c>
      <c r="E2278" s="351" t="s">
        <v>1272</v>
      </c>
      <c r="F2278" s="351" t="s">
        <v>4195</v>
      </c>
      <c r="G2278" s="351" t="s">
        <v>1274</v>
      </c>
      <c r="H2278" s="351" t="s">
        <v>1275</v>
      </c>
      <c r="I2278" s="351" t="s">
        <v>4228</v>
      </c>
      <c r="J2278" s="351" t="s">
        <v>4229</v>
      </c>
      <c r="K2278" s="351" t="s">
        <v>4229</v>
      </c>
      <c r="L2278" s="351" t="s">
        <v>4228</v>
      </c>
      <c r="M2278" s="351" t="s">
        <v>1295</v>
      </c>
      <c r="N2278" s="351" t="s">
        <v>1338</v>
      </c>
      <c r="O2278" s="351" t="s">
        <v>404</v>
      </c>
    </row>
    <row r="2279" spans="1:15" hidden="1">
      <c r="A2279" s="350" t="s">
        <v>1277</v>
      </c>
      <c r="B2279" s="351">
        <v>888</v>
      </c>
      <c r="C2279" s="351" t="s">
        <v>1271</v>
      </c>
      <c r="D2279" s="351" t="s">
        <v>1271</v>
      </c>
      <c r="E2279" s="351" t="s">
        <v>1272</v>
      </c>
      <c r="F2279" s="351" t="s">
        <v>4230</v>
      </c>
      <c r="G2279" s="351" t="s">
        <v>1365</v>
      </c>
      <c r="H2279" s="351" t="s">
        <v>1275</v>
      </c>
      <c r="I2279" s="351" t="s">
        <v>4231</v>
      </c>
      <c r="J2279" s="351" t="s">
        <v>4232</v>
      </c>
      <c r="K2279" s="351" t="s">
        <v>4232</v>
      </c>
      <c r="L2279" s="351" t="s">
        <v>4231</v>
      </c>
      <c r="M2279" s="351" t="s">
        <v>1295</v>
      </c>
      <c r="N2279" s="351" t="s">
        <v>1338</v>
      </c>
      <c r="O2279" s="351" t="s">
        <v>404</v>
      </c>
    </row>
    <row r="2280" spans="1:15" hidden="1">
      <c r="A2280" s="350" t="s">
        <v>1277</v>
      </c>
      <c r="B2280" s="351">
        <v>888</v>
      </c>
      <c r="C2280" s="351" t="s">
        <v>1271</v>
      </c>
      <c r="D2280" s="351" t="s">
        <v>1271</v>
      </c>
      <c r="E2280" s="351" t="s">
        <v>1272</v>
      </c>
      <c r="F2280" s="351" t="s">
        <v>3298</v>
      </c>
      <c r="G2280" s="351" t="s">
        <v>1365</v>
      </c>
      <c r="H2280" s="351" t="s">
        <v>1275</v>
      </c>
      <c r="I2280" s="351" t="s">
        <v>4233</v>
      </c>
      <c r="J2280" s="351" t="s">
        <v>4234</v>
      </c>
      <c r="K2280" s="351" t="s">
        <v>4234</v>
      </c>
      <c r="L2280" s="351" t="s">
        <v>4233</v>
      </c>
      <c r="M2280" s="351" t="s">
        <v>1258</v>
      </c>
      <c r="N2280" s="351" t="s">
        <v>1338</v>
      </c>
      <c r="O2280" s="351" t="s">
        <v>404</v>
      </c>
    </row>
    <row r="2281" spans="1:15" hidden="1">
      <c r="A2281" s="350" t="s">
        <v>1277</v>
      </c>
      <c r="B2281" s="351">
        <v>888</v>
      </c>
      <c r="C2281" s="351" t="s">
        <v>1271</v>
      </c>
      <c r="D2281" s="351" t="s">
        <v>1271</v>
      </c>
      <c r="E2281" s="351" t="s">
        <v>1272</v>
      </c>
      <c r="F2281" s="351" t="s">
        <v>4195</v>
      </c>
      <c r="G2281" s="351" t="s">
        <v>1274</v>
      </c>
      <c r="H2281" s="351" t="s">
        <v>1275</v>
      </c>
      <c r="I2281" s="351" t="s">
        <v>4235</v>
      </c>
      <c r="J2281" s="351" t="s">
        <v>4236</v>
      </c>
      <c r="K2281" s="351" t="s">
        <v>4236</v>
      </c>
      <c r="L2281" s="351" t="s">
        <v>4235</v>
      </c>
      <c r="M2281" s="351" t="s">
        <v>1295</v>
      </c>
      <c r="N2281" s="351" t="s">
        <v>1338</v>
      </c>
      <c r="O2281" s="351" t="s">
        <v>404</v>
      </c>
    </row>
    <row r="2282" spans="1:15" hidden="1">
      <c r="A2282" s="350" t="s">
        <v>1277</v>
      </c>
      <c r="B2282" s="351">
        <v>888</v>
      </c>
      <c r="C2282" s="351" t="s">
        <v>1271</v>
      </c>
      <c r="D2282" s="351" t="s">
        <v>1271</v>
      </c>
      <c r="E2282" s="351" t="s">
        <v>1272</v>
      </c>
      <c r="F2282" s="351" t="s">
        <v>1807</v>
      </c>
      <c r="G2282" s="351" t="s">
        <v>1365</v>
      </c>
      <c r="H2282" s="351" t="s">
        <v>1275</v>
      </c>
      <c r="I2282" s="351" t="s">
        <v>4237</v>
      </c>
      <c r="J2282" s="351" t="s">
        <v>4238</v>
      </c>
      <c r="K2282" s="351" t="s">
        <v>4238</v>
      </c>
      <c r="L2282" s="351" t="s">
        <v>4237</v>
      </c>
      <c r="M2282" s="351" t="s">
        <v>1258</v>
      </c>
      <c r="N2282" s="351" t="s">
        <v>1338</v>
      </c>
      <c r="O2282" s="351" t="s">
        <v>404</v>
      </c>
    </row>
    <row r="2283" spans="1:15" hidden="1">
      <c r="A2283" s="350" t="s">
        <v>1277</v>
      </c>
      <c r="B2283" s="351">
        <v>888</v>
      </c>
      <c r="C2283" s="351" t="s">
        <v>1271</v>
      </c>
      <c r="D2283" s="351" t="s">
        <v>1271</v>
      </c>
      <c r="E2283" s="351" t="s">
        <v>1272</v>
      </c>
      <c r="F2283" s="351" t="s">
        <v>1335</v>
      </c>
      <c r="G2283" s="351" t="s">
        <v>1274</v>
      </c>
      <c r="H2283" s="351" t="s">
        <v>1275</v>
      </c>
      <c r="I2283" s="351" t="s">
        <v>4239</v>
      </c>
      <c r="J2283" s="351" t="s">
        <v>4240</v>
      </c>
      <c r="K2283" s="351" t="s">
        <v>4240</v>
      </c>
      <c r="L2283" s="351" t="s">
        <v>4239</v>
      </c>
      <c r="M2283" s="351" t="s">
        <v>1258</v>
      </c>
      <c r="N2283" s="351" t="s">
        <v>1338</v>
      </c>
      <c r="O2283" s="351" t="s">
        <v>404</v>
      </c>
    </row>
    <row r="2284" spans="1:15" hidden="1">
      <c r="A2284" s="350" t="s">
        <v>1277</v>
      </c>
      <c r="B2284" s="351">
        <v>888</v>
      </c>
      <c r="C2284" s="351" t="s">
        <v>1271</v>
      </c>
      <c r="D2284" s="351" t="s">
        <v>1271</v>
      </c>
      <c r="E2284" s="351" t="s">
        <v>1272</v>
      </c>
      <c r="F2284" s="351" t="s">
        <v>1335</v>
      </c>
      <c r="G2284" s="351" t="s">
        <v>1274</v>
      </c>
      <c r="H2284" s="351" t="s">
        <v>1275</v>
      </c>
      <c r="I2284" s="351" t="s">
        <v>4241</v>
      </c>
      <c r="J2284" s="351" t="s">
        <v>4242</v>
      </c>
      <c r="K2284" s="351" t="s">
        <v>4242</v>
      </c>
      <c r="L2284" s="351" t="s">
        <v>4241</v>
      </c>
      <c r="M2284" s="351" t="s">
        <v>1295</v>
      </c>
      <c r="N2284" s="351" t="s">
        <v>1338</v>
      </c>
      <c r="O2284" s="351" t="s">
        <v>404</v>
      </c>
    </row>
    <row r="2285" spans="1:15" hidden="1">
      <c r="A2285" s="350" t="s">
        <v>1277</v>
      </c>
      <c r="B2285" s="351">
        <v>888</v>
      </c>
      <c r="C2285" s="351" t="s">
        <v>1271</v>
      </c>
      <c r="D2285" s="351" t="s">
        <v>1271</v>
      </c>
      <c r="E2285" s="351" t="s">
        <v>1272</v>
      </c>
      <c r="F2285" s="351" t="s">
        <v>1335</v>
      </c>
      <c r="G2285" s="351" t="s">
        <v>1274</v>
      </c>
      <c r="H2285" s="351" t="s">
        <v>1275</v>
      </c>
      <c r="I2285" s="351" t="s">
        <v>4243</v>
      </c>
      <c r="J2285" s="351" t="s">
        <v>4244</v>
      </c>
      <c r="K2285" s="351" t="s">
        <v>4244</v>
      </c>
      <c r="L2285" s="351" t="s">
        <v>4243</v>
      </c>
      <c r="M2285" s="351" t="s">
        <v>1258</v>
      </c>
      <c r="N2285" s="351" t="s">
        <v>1338</v>
      </c>
      <c r="O2285" s="351" t="s">
        <v>404</v>
      </c>
    </row>
    <row r="2286" spans="1:15" hidden="1">
      <c r="A2286" s="350" t="s">
        <v>1277</v>
      </c>
      <c r="B2286" s="351">
        <v>888</v>
      </c>
      <c r="C2286" s="351" t="s">
        <v>1271</v>
      </c>
      <c r="D2286" s="351" t="s">
        <v>1271</v>
      </c>
      <c r="E2286" s="351" t="s">
        <v>1272</v>
      </c>
      <c r="F2286" s="351" t="s">
        <v>2856</v>
      </c>
      <c r="G2286" s="351" t="s">
        <v>1274</v>
      </c>
      <c r="H2286" s="351" t="s">
        <v>1275</v>
      </c>
      <c r="I2286" s="351" t="s">
        <v>4245</v>
      </c>
      <c r="J2286" s="351" t="s">
        <v>4246</v>
      </c>
      <c r="K2286" s="351" t="s">
        <v>4246</v>
      </c>
      <c r="L2286" s="351" t="s">
        <v>4245</v>
      </c>
      <c r="M2286" s="351" t="s">
        <v>1258</v>
      </c>
      <c r="N2286" s="351" t="s">
        <v>1338</v>
      </c>
      <c r="O2286" s="351" t="s">
        <v>404</v>
      </c>
    </row>
    <row r="2287" spans="1:15" hidden="1">
      <c r="A2287" s="350" t="s">
        <v>1277</v>
      </c>
      <c r="B2287" s="351">
        <v>888</v>
      </c>
      <c r="C2287" s="351" t="s">
        <v>1271</v>
      </c>
      <c r="D2287" s="351" t="s">
        <v>1271</v>
      </c>
      <c r="E2287" s="351" t="s">
        <v>1272</v>
      </c>
      <c r="F2287" s="351" t="s">
        <v>4247</v>
      </c>
      <c r="G2287" s="351" t="s">
        <v>1274</v>
      </c>
      <c r="H2287" s="351" t="s">
        <v>1275</v>
      </c>
      <c r="I2287" s="351" t="s">
        <v>4247</v>
      </c>
      <c r="J2287" s="351" t="s">
        <v>4248</v>
      </c>
      <c r="K2287" s="351" t="s">
        <v>4248</v>
      </c>
      <c r="L2287" s="351" t="s">
        <v>4247</v>
      </c>
      <c r="M2287" s="351" t="s">
        <v>1258</v>
      </c>
      <c r="N2287" s="351" t="s">
        <v>1338</v>
      </c>
      <c r="O2287" s="351" t="s">
        <v>404</v>
      </c>
    </row>
    <row r="2288" spans="1:15" hidden="1">
      <c r="A2288" s="350" t="s">
        <v>1277</v>
      </c>
      <c r="B2288" s="351">
        <v>888</v>
      </c>
      <c r="C2288" s="351" t="s">
        <v>1271</v>
      </c>
      <c r="D2288" s="351" t="s">
        <v>1271</v>
      </c>
      <c r="E2288" s="351" t="s">
        <v>1272</v>
      </c>
      <c r="F2288" s="351" t="s">
        <v>4247</v>
      </c>
      <c r="G2288" s="351" t="s">
        <v>1274</v>
      </c>
      <c r="H2288" s="351" t="s">
        <v>1275</v>
      </c>
      <c r="I2288" s="351" t="s">
        <v>4249</v>
      </c>
      <c r="J2288" s="351" t="s">
        <v>4250</v>
      </c>
      <c r="K2288" s="351" t="s">
        <v>4250</v>
      </c>
      <c r="L2288" s="351" t="s">
        <v>4247</v>
      </c>
      <c r="M2288" s="351" t="s">
        <v>1295</v>
      </c>
      <c r="N2288" s="351" t="s">
        <v>1338</v>
      </c>
      <c r="O2288" s="351" t="s">
        <v>404</v>
      </c>
    </row>
    <row r="2289" spans="1:15" hidden="1">
      <c r="A2289" s="350" t="s">
        <v>1277</v>
      </c>
      <c r="B2289" s="351">
        <v>888</v>
      </c>
      <c r="C2289" s="351" t="s">
        <v>1271</v>
      </c>
      <c r="D2289" s="351" t="s">
        <v>1271</v>
      </c>
      <c r="E2289" s="351" t="s">
        <v>1272</v>
      </c>
      <c r="F2289" s="351" t="s">
        <v>1342</v>
      </c>
      <c r="G2289" s="351" t="s">
        <v>1274</v>
      </c>
      <c r="H2289" s="351" t="s">
        <v>1275</v>
      </c>
      <c r="I2289" s="351" t="s">
        <v>1342</v>
      </c>
      <c r="J2289" s="351" t="s">
        <v>1344</v>
      </c>
      <c r="K2289" s="351" t="s">
        <v>1344</v>
      </c>
      <c r="L2289" s="351" t="s">
        <v>1342</v>
      </c>
      <c r="M2289" s="351" t="s">
        <v>1258</v>
      </c>
      <c r="N2289" s="351" t="s">
        <v>1338</v>
      </c>
      <c r="O2289" s="351" t="s">
        <v>404</v>
      </c>
    </row>
    <row r="2290" spans="1:15" hidden="1">
      <c r="A2290" s="350" t="s">
        <v>1277</v>
      </c>
      <c r="B2290" s="351">
        <v>888</v>
      </c>
      <c r="C2290" s="351" t="s">
        <v>1271</v>
      </c>
      <c r="D2290" s="351" t="s">
        <v>1271</v>
      </c>
      <c r="E2290" s="351" t="s">
        <v>1272</v>
      </c>
      <c r="F2290" s="351" t="s">
        <v>2856</v>
      </c>
      <c r="G2290" s="351" t="s">
        <v>1274</v>
      </c>
      <c r="H2290" s="351" t="s">
        <v>1275</v>
      </c>
      <c r="I2290" s="351" t="s">
        <v>4251</v>
      </c>
      <c r="J2290" s="351" t="s">
        <v>4252</v>
      </c>
      <c r="K2290" s="351" t="s">
        <v>4252</v>
      </c>
      <c r="L2290" s="351" t="s">
        <v>4251</v>
      </c>
      <c r="M2290" s="351" t="s">
        <v>1258</v>
      </c>
      <c r="N2290" s="351" t="s">
        <v>1338</v>
      </c>
      <c r="O2290" s="351" t="s">
        <v>404</v>
      </c>
    </row>
    <row r="2291" spans="1:15" hidden="1">
      <c r="A2291" s="350" t="s">
        <v>1277</v>
      </c>
      <c r="B2291" s="351">
        <v>888</v>
      </c>
      <c r="C2291" s="351" t="s">
        <v>1271</v>
      </c>
      <c r="D2291" s="351" t="s">
        <v>1271</v>
      </c>
      <c r="E2291" s="351" t="s">
        <v>1272</v>
      </c>
      <c r="F2291" s="351" t="s">
        <v>2856</v>
      </c>
      <c r="G2291" s="351" t="s">
        <v>1274</v>
      </c>
      <c r="H2291" s="351" t="s">
        <v>1275</v>
      </c>
      <c r="I2291" s="351" t="s">
        <v>4253</v>
      </c>
      <c r="J2291" s="351" t="s">
        <v>4254</v>
      </c>
      <c r="K2291" s="351" t="s">
        <v>4254</v>
      </c>
      <c r="L2291" s="351" t="s">
        <v>4253</v>
      </c>
      <c r="M2291" s="351" t="s">
        <v>1295</v>
      </c>
      <c r="N2291" s="351" t="s">
        <v>1338</v>
      </c>
      <c r="O2291" s="351" t="s">
        <v>404</v>
      </c>
    </row>
    <row r="2292" spans="1:15" hidden="1">
      <c r="A2292" s="350" t="s">
        <v>1277</v>
      </c>
      <c r="B2292" s="351">
        <v>888</v>
      </c>
      <c r="C2292" s="351" t="s">
        <v>1271</v>
      </c>
      <c r="D2292" s="351" t="s">
        <v>1271</v>
      </c>
      <c r="E2292" s="351" t="s">
        <v>1272</v>
      </c>
      <c r="F2292" s="351" t="s">
        <v>2856</v>
      </c>
      <c r="G2292" s="351" t="s">
        <v>1274</v>
      </c>
      <c r="H2292" s="351" t="s">
        <v>1275</v>
      </c>
      <c r="I2292" s="351" t="s">
        <v>4255</v>
      </c>
      <c r="J2292" s="351" t="s">
        <v>4256</v>
      </c>
      <c r="K2292" s="351" t="s">
        <v>4256</v>
      </c>
      <c r="L2292" s="351" t="s">
        <v>4255</v>
      </c>
      <c r="M2292" s="351" t="s">
        <v>1258</v>
      </c>
      <c r="N2292" s="351" t="s">
        <v>1338</v>
      </c>
      <c r="O2292" s="351" t="s">
        <v>404</v>
      </c>
    </row>
    <row r="2293" spans="1:15" hidden="1">
      <c r="A2293" s="350" t="s">
        <v>1277</v>
      </c>
      <c r="B2293" s="351">
        <v>888</v>
      </c>
      <c r="C2293" s="351" t="s">
        <v>1271</v>
      </c>
      <c r="D2293" s="351" t="s">
        <v>1271</v>
      </c>
      <c r="E2293" s="351" t="s">
        <v>1272</v>
      </c>
      <c r="F2293" s="351" t="s">
        <v>2856</v>
      </c>
      <c r="G2293" s="351" t="s">
        <v>1274</v>
      </c>
      <c r="H2293" s="351" t="s">
        <v>1275</v>
      </c>
      <c r="I2293" s="351" t="s">
        <v>4257</v>
      </c>
      <c r="J2293" s="351" t="s">
        <v>4258</v>
      </c>
      <c r="K2293" s="351" t="s">
        <v>4258</v>
      </c>
      <c r="L2293" s="351" t="s">
        <v>4257</v>
      </c>
      <c r="M2293" s="351" t="s">
        <v>1258</v>
      </c>
      <c r="N2293" s="351" t="s">
        <v>1338</v>
      </c>
      <c r="O2293" s="351" t="s">
        <v>404</v>
      </c>
    </row>
    <row r="2294" spans="1:15" hidden="1">
      <c r="A2294" s="350" t="s">
        <v>1277</v>
      </c>
      <c r="B2294" s="351">
        <v>888</v>
      </c>
      <c r="C2294" s="351" t="s">
        <v>1271</v>
      </c>
      <c r="D2294" s="351" t="s">
        <v>1271</v>
      </c>
      <c r="E2294" s="351" t="s">
        <v>1272</v>
      </c>
      <c r="F2294" s="351" t="s">
        <v>3298</v>
      </c>
      <c r="G2294" s="351" t="s">
        <v>1365</v>
      </c>
      <c r="H2294" s="351" t="s">
        <v>1275</v>
      </c>
      <c r="I2294" s="351" t="s">
        <v>4259</v>
      </c>
      <c r="J2294" s="351" t="s">
        <v>4260</v>
      </c>
      <c r="K2294" s="351" t="s">
        <v>4260</v>
      </c>
      <c r="L2294" s="351" t="s">
        <v>4259</v>
      </c>
      <c r="M2294" s="351" t="s">
        <v>1258</v>
      </c>
      <c r="N2294" s="351" t="s">
        <v>1338</v>
      </c>
      <c r="O2294" s="351" t="s">
        <v>404</v>
      </c>
    </row>
    <row r="2295" spans="1:15" hidden="1">
      <c r="A2295" s="350" t="s">
        <v>1277</v>
      </c>
      <c r="B2295" s="351">
        <v>888</v>
      </c>
      <c r="C2295" s="351" t="s">
        <v>1280</v>
      </c>
      <c r="D2295" s="351" t="s">
        <v>1280</v>
      </c>
      <c r="E2295" s="351" t="s">
        <v>1281</v>
      </c>
      <c r="F2295" s="351" t="s">
        <v>1332</v>
      </c>
      <c r="G2295" s="351" t="s">
        <v>1283</v>
      </c>
      <c r="H2295" s="351" t="s">
        <v>1275</v>
      </c>
      <c r="I2295" s="351" t="s">
        <v>2266</v>
      </c>
      <c r="J2295" s="351" t="s">
        <v>2267</v>
      </c>
      <c r="K2295" s="351" t="s">
        <v>2267</v>
      </c>
      <c r="L2295" s="351" t="s">
        <v>2266</v>
      </c>
      <c r="M2295" s="351" t="s">
        <v>1295</v>
      </c>
      <c r="N2295" s="351" t="s">
        <v>1296</v>
      </c>
      <c r="O2295" s="351" t="s">
        <v>404</v>
      </c>
    </row>
    <row r="2296" spans="1:15" hidden="1">
      <c r="A2296" s="350" t="s">
        <v>1277</v>
      </c>
      <c r="B2296" s="351">
        <v>886</v>
      </c>
      <c r="C2296" s="351" t="s">
        <v>1286</v>
      </c>
      <c r="D2296" s="351" t="s">
        <v>1286</v>
      </c>
      <c r="E2296" s="351" t="s">
        <v>1287</v>
      </c>
      <c r="F2296" s="351" t="s">
        <v>4261</v>
      </c>
      <c r="G2296" s="351" t="s">
        <v>1289</v>
      </c>
      <c r="H2296" s="351" t="s">
        <v>1290</v>
      </c>
      <c r="I2296" s="351" t="s">
        <v>4261</v>
      </c>
      <c r="J2296" s="351" t="s">
        <v>4262</v>
      </c>
      <c r="K2296" s="351" t="s">
        <v>4262</v>
      </c>
      <c r="L2296" s="351" t="s">
        <v>4261</v>
      </c>
      <c r="M2296" s="351" t="s">
        <v>1258</v>
      </c>
      <c r="N2296" s="351" t="s">
        <v>1345</v>
      </c>
      <c r="O2296" s="351" t="s">
        <v>404</v>
      </c>
    </row>
    <row r="2297" spans="1:15" hidden="1">
      <c r="A2297" s="350" t="s">
        <v>1277</v>
      </c>
      <c r="B2297" s="351">
        <v>888</v>
      </c>
      <c r="C2297" s="351" t="s">
        <v>1374</v>
      </c>
      <c r="D2297" s="351" t="s">
        <v>1374</v>
      </c>
      <c r="E2297" s="351" t="s">
        <v>1395</v>
      </c>
      <c r="F2297" s="351" t="s">
        <v>4263</v>
      </c>
      <c r="G2297" s="351" t="s">
        <v>1396</v>
      </c>
      <c r="H2297" s="351" t="s">
        <v>1290</v>
      </c>
      <c r="I2297" s="351" t="s">
        <v>4263</v>
      </c>
      <c r="J2297" s="351" t="s">
        <v>4264</v>
      </c>
      <c r="K2297" s="351" t="s">
        <v>4264</v>
      </c>
      <c r="L2297" s="351" t="s">
        <v>4263</v>
      </c>
      <c r="M2297" s="351" t="s">
        <v>1258</v>
      </c>
      <c r="N2297" s="351" t="s">
        <v>1327</v>
      </c>
      <c r="O2297" s="351" t="s">
        <v>404</v>
      </c>
    </row>
    <row r="2298" spans="1:15" hidden="1">
      <c r="A2298" s="350" t="s">
        <v>1322</v>
      </c>
      <c r="B2298" s="351">
        <v>803</v>
      </c>
      <c r="C2298" s="351" t="s">
        <v>1374</v>
      </c>
      <c r="D2298" s="351" t="s">
        <v>1374</v>
      </c>
      <c r="E2298" s="351" t="s">
        <v>1567</v>
      </c>
      <c r="F2298" s="351" t="s">
        <v>1435</v>
      </c>
      <c r="G2298" s="351" t="s">
        <v>1325</v>
      </c>
      <c r="H2298" s="351" t="s">
        <v>1290</v>
      </c>
      <c r="I2298" s="351" t="s">
        <v>4265</v>
      </c>
      <c r="J2298" s="351" t="s">
        <v>4266</v>
      </c>
      <c r="K2298" s="351" t="s">
        <v>4266</v>
      </c>
      <c r="L2298" s="351" t="s">
        <v>1435</v>
      </c>
      <c r="M2298" s="351" t="s">
        <v>1258</v>
      </c>
      <c r="N2298" s="351" t="s">
        <v>1296</v>
      </c>
      <c r="O2298" s="351" t="s">
        <v>404</v>
      </c>
    </row>
    <row r="2299" spans="1:15" hidden="1">
      <c r="A2299" s="350" t="s">
        <v>1322</v>
      </c>
      <c r="B2299" s="351">
        <v>803</v>
      </c>
      <c r="C2299" s="351" t="s">
        <v>1280</v>
      </c>
      <c r="D2299" s="351" t="s">
        <v>1280</v>
      </c>
      <c r="E2299" s="351" t="s">
        <v>1323</v>
      </c>
      <c r="F2299" s="351" t="s">
        <v>1435</v>
      </c>
      <c r="G2299" s="351" t="s">
        <v>1325</v>
      </c>
      <c r="H2299" s="351" t="s">
        <v>1290</v>
      </c>
      <c r="I2299" s="351" t="s">
        <v>4265</v>
      </c>
      <c r="J2299" s="351" t="s">
        <v>4266</v>
      </c>
      <c r="K2299" s="351" t="s">
        <v>1436</v>
      </c>
      <c r="L2299" s="351" t="s">
        <v>1435</v>
      </c>
      <c r="M2299" s="351" t="s">
        <v>1258</v>
      </c>
      <c r="N2299" s="351" t="s">
        <v>1296</v>
      </c>
      <c r="O2299" s="351" t="s">
        <v>404</v>
      </c>
    </row>
    <row r="2300" spans="1:15" hidden="1">
      <c r="A2300" s="350" t="s">
        <v>1277</v>
      </c>
      <c r="B2300" s="351">
        <v>888</v>
      </c>
      <c r="C2300" s="351" t="s">
        <v>1374</v>
      </c>
      <c r="D2300" s="351" t="s">
        <v>1374</v>
      </c>
      <c r="E2300" s="351" t="s">
        <v>1395</v>
      </c>
      <c r="F2300" s="351" t="s">
        <v>4267</v>
      </c>
      <c r="G2300" s="351" t="s">
        <v>1396</v>
      </c>
      <c r="H2300" s="351" t="s">
        <v>1290</v>
      </c>
      <c r="I2300" s="351" t="s">
        <v>4267</v>
      </c>
      <c r="J2300" s="351" t="s">
        <v>4268</v>
      </c>
      <c r="K2300" s="351" t="s">
        <v>4268</v>
      </c>
      <c r="L2300" s="351" t="s">
        <v>4267</v>
      </c>
      <c r="M2300" s="351" t="s">
        <v>1258</v>
      </c>
      <c r="N2300" s="351" t="s">
        <v>1327</v>
      </c>
      <c r="O2300" s="351" t="s">
        <v>404</v>
      </c>
    </row>
    <row r="2301" spans="1:15" hidden="1">
      <c r="A2301" s="350" t="s">
        <v>1277</v>
      </c>
      <c r="B2301" s="351">
        <v>510</v>
      </c>
      <c r="C2301" s="351" t="s">
        <v>1280</v>
      </c>
      <c r="D2301" s="351" t="s">
        <v>1280</v>
      </c>
      <c r="E2301" s="351" t="s">
        <v>1281</v>
      </c>
      <c r="F2301" s="351" t="s">
        <v>2490</v>
      </c>
      <c r="G2301" s="351" t="s">
        <v>1283</v>
      </c>
      <c r="H2301" s="351" t="s">
        <v>1275</v>
      </c>
      <c r="I2301" s="351" t="s">
        <v>2820</v>
      </c>
      <c r="J2301" s="351" t="s">
        <v>4269</v>
      </c>
      <c r="K2301" s="351" t="s">
        <v>4269</v>
      </c>
      <c r="L2301" s="351" t="s">
        <v>2820</v>
      </c>
      <c r="M2301" s="351" t="s">
        <v>1258</v>
      </c>
      <c r="N2301" s="351" t="s">
        <v>1296</v>
      </c>
      <c r="O2301" s="351" t="s">
        <v>404</v>
      </c>
    </row>
    <row r="2302" spans="1:15" hidden="1">
      <c r="A2302" s="350" t="s">
        <v>1277</v>
      </c>
      <c r="B2302" s="351">
        <v>888</v>
      </c>
      <c r="C2302" s="351" t="s">
        <v>1271</v>
      </c>
      <c r="D2302" s="351" t="s">
        <v>1271</v>
      </c>
      <c r="E2302" s="351" t="s">
        <v>1272</v>
      </c>
      <c r="F2302" s="351" t="s">
        <v>3298</v>
      </c>
      <c r="G2302" s="351" t="s">
        <v>1274</v>
      </c>
      <c r="H2302" s="351" t="s">
        <v>1275</v>
      </c>
      <c r="I2302" s="351" t="s">
        <v>4270</v>
      </c>
      <c r="J2302" s="351" t="s">
        <v>4271</v>
      </c>
      <c r="K2302" s="351" t="s">
        <v>4271</v>
      </c>
      <c r="L2302" s="351" t="s">
        <v>4270</v>
      </c>
      <c r="M2302" s="351" t="s">
        <v>1258</v>
      </c>
      <c r="N2302" s="351" t="s">
        <v>404</v>
      </c>
      <c r="O2302" s="351" t="s">
        <v>404</v>
      </c>
    </row>
    <row r="2303" spans="1:15" hidden="1">
      <c r="A2303" s="350" t="s">
        <v>1301</v>
      </c>
      <c r="B2303" s="351">
        <v>806</v>
      </c>
      <c r="C2303" s="351" t="s">
        <v>1374</v>
      </c>
      <c r="D2303" s="351" t="s">
        <v>1617</v>
      </c>
      <c r="E2303" s="351" t="s">
        <v>1621</v>
      </c>
      <c r="F2303" s="351" t="s">
        <v>1406</v>
      </c>
      <c r="G2303" s="351" t="s">
        <v>1622</v>
      </c>
      <c r="H2303" s="351" t="s">
        <v>1290</v>
      </c>
      <c r="I2303" s="351" t="s">
        <v>1406</v>
      </c>
      <c r="J2303" s="351" t="s">
        <v>1407</v>
      </c>
      <c r="K2303" s="351" t="s">
        <v>1407</v>
      </c>
      <c r="L2303" s="351" t="s">
        <v>1406</v>
      </c>
      <c r="M2303" s="351" t="s">
        <v>1258</v>
      </c>
      <c r="N2303" s="351" t="s">
        <v>1327</v>
      </c>
      <c r="O2303" s="351" t="s">
        <v>404</v>
      </c>
    </row>
    <row r="2304" spans="1:15" hidden="1">
      <c r="A2304" s="350" t="s">
        <v>1277</v>
      </c>
      <c r="B2304" s="351">
        <v>888</v>
      </c>
      <c r="C2304" s="351" t="s">
        <v>1280</v>
      </c>
      <c r="D2304" s="351" t="s">
        <v>1280</v>
      </c>
      <c r="E2304" s="351" t="s">
        <v>1281</v>
      </c>
      <c r="F2304" s="351" t="s">
        <v>1435</v>
      </c>
      <c r="G2304" s="351" t="s">
        <v>2366</v>
      </c>
      <c r="H2304" s="351" t="s">
        <v>1275</v>
      </c>
      <c r="I2304" s="351" t="s">
        <v>1435</v>
      </c>
      <c r="J2304" s="351" t="s">
        <v>4272</v>
      </c>
      <c r="K2304" s="351" t="s">
        <v>4272</v>
      </c>
      <c r="L2304" s="351" t="s">
        <v>1435</v>
      </c>
      <c r="M2304" s="351" t="s">
        <v>1295</v>
      </c>
      <c r="N2304" s="351" t="s">
        <v>1296</v>
      </c>
      <c r="O2304" s="351" t="s">
        <v>404</v>
      </c>
    </row>
    <row r="2305" spans="1:15" hidden="1">
      <c r="A2305" s="350" t="s">
        <v>1277</v>
      </c>
      <c r="B2305" s="351">
        <v>888</v>
      </c>
      <c r="C2305" s="351" t="s">
        <v>1271</v>
      </c>
      <c r="D2305" s="351" t="s">
        <v>1271</v>
      </c>
      <c r="E2305" s="351" t="s">
        <v>1272</v>
      </c>
      <c r="F2305" s="351" t="s">
        <v>4230</v>
      </c>
      <c r="G2305" s="351" t="s">
        <v>1365</v>
      </c>
      <c r="H2305" s="351" t="s">
        <v>1275</v>
      </c>
      <c r="I2305" s="351" t="s">
        <v>4273</v>
      </c>
      <c r="J2305" s="351" t="s">
        <v>4274</v>
      </c>
      <c r="K2305" s="351" t="s">
        <v>4274</v>
      </c>
      <c r="L2305" s="351" t="s">
        <v>4273</v>
      </c>
      <c r="M2305" s="351" t="s">
        <v>1258</v>
      </c>
      <c r="N2305" s="351" t="s">
        <v>1338</v>
      </c>
      <c r="O2305" s="351" t="s">
        <v>404</v>
      </c>
    </row>
    <row r="2306" spans="1:15" hidden="1">
      <c r="A2306" s="350" t="s">
        <v>1277</v>
      </c>
      <c r="B2306" s="351">
        <v>888</v>
      </c>
      <c r="C2306" s="351" t="s">
        <v>1271</v>
      </c>
      <c r="D2306" s="351" t="s">
        <v>1271</v>
      </c>
      <c r="E2306" s="351" t="s">
        <v>1272</v>
      </c>
      <c r="F2306" s="351" t="s">
        <v>4230</v>
      </c>
      <c r="G2306" s="351" t="s">
        <v>1365</v>
      </c>
      <c r="H2306" s="351" t="s">
        <v>1275</v>
      </c>
      <c r="I2306" s="351" t="s">
        <v>4275</v>
      </c>
      <c r="J2306" s="351" t="s">
        <v>4276</v>
      </c>
      <c r="K2306" s="351" t="s">
        <v>4276</v>
      </c>
      <c r="L2306" s="351" t="s">
        <v>4275</v>
      </c>
      <c r="M2306" s="351" t="s">
        <v>1295</v>
      </c>
      <c r="N2306" s="351" t="s">
        <v>1338</v>
      </c>
      <c r="O2306" s="351" t="s">
        <v>404</v>
      </c>
    </row>
    <row r="2307" spans="1:15" hidden="1">
      <c r="A2307" s="350" t="s">
        <v>1277</v>
      </c>
      <c r="B2307" s="351">
        <v>888</v>
      </c>
      <c r="C2307" s="351" t="s">
        <v>1271</v>
      </c>
      <c r="D2307" s="351" t="s">
        <v>1271</v>
      </c>
      <c r="E2307" s="351" t="s">
        <v>1272</v>
      </c>
      <c r="F2307" s="351" t="s">
        <v>4230</v>
      </c>
      <c r="G2307" s="351" t="s">
        <v>1365</v>
      </c>
      <c r="H2307" s="351" t="s">
        <v>1275</v>
      </c>
      <c r="I2307" s="351" t="s">
        <v>4277</v>
      </c>
      <c r="J2307" s="351" t="s">
        <v>4278</v>
      </c>
      <c r="K2307" s="351" t="s">
        <v>4278</v>
      </c>
      <c r="L2307" s="351" t="s">
        <v>4277</v>
      </c>
      <c r="M2307" s="351" t="s">
        <v>1295</v>
      </c>
      <c r="N2307" s="351" t="s">
        <v>1338</v>
      </c>
      <c r="O2307" s="351" t="s">
        <v>404</v>
      </c>
    </row>
    <row r="2308" spans="1:15" hidden="1">
      <c r="A2308" s="350" t="s">
        <v>1277</v>
      </c>
      <c r="B2308" s="351">
        <v>888</v>
      </c>
      <c r="C2308" s="351" t="s">
        <v>1271</v>
      </c>
      <c r="D2308" s="351" t="s">
        <v>1271</v>
      </c>
      <c r="E2308" s="351" t="s">
        <v>1272</v>
      </c>
      <c r="F2308" s="351" t="s">
        <v>4230</v>
      </c>
      <c r="G2308" s="351" t="s">
        <v>1365</v>
      </c>
      <c r="H2308" s="351" t="s">
        <v>1275</v>
      </c>
      <c r="I2308" s="351" t="s">
        <v>4279</v>
      </c>
      <c r="J2308" s="351" t="s">
        <v>4280</v>
      </c>
      <c r="K2308" s="351" t="s">
        <v>4280</v>
      </c>
      <c r="L2308" s="351" t="s">
        <v>4281</v>
      </c>
      <c r="M2308" s="351" t="s">
        <v>1258</v>
      </c>
      <c r="N2308" s="351" t="s">
        <v>1338</v>
      </c>
      <c r="O2308" s="351" t="s">
        <v>404</v>
      </c>
    </row>
    <row r="2309" spans="1:15" hidden="1">
      <c r="A2309" s="350" t="s">
        <v>1277</v>
      </c>
      <c r="B2309" s="351">
        <v>888</v>
      </c>
      <c r="C2309" s="351" t="s">
        <v>1271</v>
      </c>
      <c r="D2309" s="351" t="s">
        <v>1271</v>
      </c>
      <c r="E2309" s="351" t="s">
        <v>1272</v>
      </c>
      <c r="F2309" s="351" t="s">
        <v>4282</v>
      </c>
      <c r="G2309" s="351" t="s">
        <v>1274</v>
      </c>
      <c r="H2309" s="351" t="s">
        <v>1275</v>
      </c>
      <c r="I2309" s="351" t="s">
        <v>4282</v>
      </c>
      <c r="J2309" s="351" t="s">
        <v>4283</v>
      </c>
      <c r="K2309" s="351" t="s">
        <v>4283</v>
      </c>
      <c r="L2309" s="351" t="s">
        <v>4282</v>
      </c>
      <c r="M2309" s="351" t="s">
        <v>1295</v>
      </c>
      <c r="N2309" s="351" t="s">
        <v>1338</v>
      </c>
      <c r="O2309" s="351" t="s">
        <v>404</v>
      </c>
    </row>
    <row r="2310" spans="1:15" hidden="1">
      <c r="A2310" s="350" t="s">
        <v>1277</v>
      </c>
      <c r="B2310" s="351">
        <v>888</v>
      </c>
      <c r="C2310" s="351" t="s">
        <v>1271</v>
      </c>
      <c r="D2310" s="351" t="s">
        <v>1271</v>
      </c>
      <c r="E2310" s="351" t="s">
        <v>1272</v>
      </c>
      <c r="F2310" s="351" t="s">
        <v>2854</v>
      </c>
      <c r="G2310" s="351" t="s">
        <v>1274</v>
      </c>
      <c r="H2310" s="351" t="s">
        <v>1290</v>
      </c>
      <c r="I2310" s="351" t="s">
        <v>4284</v>
      </c>
      <c r="J2310" s="351" t="s">
        <v>4285</v>
      </c>
      <c r="K2310" s="351" t="s">
        <v>4285</v>
      </c>
      <c r="L2310" s="351" t="s">
        <v>4284</v>
      </c>
      <c r="M2310" s="351" t="s">
        <v>1258</v>
      </c>
      <c r="N2310" s="351" t="s">
        <v>1338</v>
      </c>
      <c r="O2310" s="351" t="s">
        <v>404</v>
      </c>
    </row>
    <row r="2311" spans="1:15" hidden="1">
      <c r="A2311" s="350" t="s">
        <v>1322</v>
      </c>
      <c r="B2311" s="351">
        <v>803</v>
      </c>
      <c r="C2311" s="351" t="s">
        <v>1286</v>
      </c>
      <c r="D2311" s="351" t="s">
        <v>1286</v>
      </c>
      <c r="E2311" s="351" t="s">
        <v>1558</v>
      </c>
      <c r="F2311" s="351" t="s">
        <v>1494</v>
      </c>
      <c r="G2311" s="351" t="s">
        <v>1426</v>
      </c>
      <c r="H2311" s="351" t="s">
        <v>1290</v>
      </c>
      <c r="I2311" s="351" t="s">
        <v>1494</v>
      </c>
      <c r="J2311" s="351" t="s">
        <v>1493</v>
      </c>
      <c r="K2311" s="351" t="s">
        <v>1493</v>
      </c>
      <c r="L2311" s="351" t="s">
        <v>1494</v>
      </c>
      <c r="M2311" s="351" t="s">
        <v>1258</v>
      </c>
      <c r="N2311" s="351" t="s">
        <v>1345</v>
      </c>
      <c r="O2311" s="351" t="s">
        <v>404</v>
      </c>
    </row>
    <row r="2312" spans="1:15" hidden="1">
      <c r="A2312" s="350" t="s">
        <v>1277</v>
      </c>
      <c r="B2312" s="351">
        <v>888</v>
      </c>
      <c r="C2312" s="351" t="s">
        <v>1280</v>
      </c>
      <c r="D2312" s="351" t="s">
        <v>1280</v>
      </c>
      <c r="E2312" s="351" t="s">
        <v>1281</v>
      </c>
      <c r="F2312" s="351" t="s">
        <v>1292</v>
      </c>
      <c r="G2312" s="351" t="s">
        <v>1283</v>
      </c>
      <c r="H2312" s="351" t="s">
        <v>1275</v>
      </c>
      <c r="I2312" s="351" t="s">
        <v>2391</v>
      </c>
      <c r="J2312" s="351" t="s">
        <v>4286</v>
      </c>
      <c r="K2312" s="351" t="s">
        <v>4286</v>
      </c>
      <c r="L2312" s="351" t="s">
        <v>2391</v>
      </c>
      <c r="M2312" s="351" t="s">
        <v>1295</v>
      </c>
      <c r="N2312" s="351" t="s">
        <v>1296</v>
      </c>
      <c r="O2312" s="351" t="s">
        <v>404</v>
      </c>
    </row>
    <row r="2313" spans="1:15" hidden="1">
      <c r="A2313" s="350" t="s">
        <v>1277</v>
      </c>
      <c r="B2313" s="351">
        <v>888</v>
      </c>
      <c r="C2313" s="351" t="s">
        <v>1280</v>
      </c>
      <c r="D2313" s="351" t="s">
        <v>1280</v>
      </c>
      <c r="E2313" s="351" t="s">
        <v>1281</v>
      </c>
      <c r="F2313" s="351" t="s">
        <v>1292</v>
      </c>
      <c r="G2313" s="351" t="s">
        <v>1283</v>
      </c>
      <c r="H2313" s="351" t="s">
        <v>1275</v>
      </c>
      <c r="I2313" s="351" t="s">
        <v>2427</v>
      </c>
      <c r="J2313" s="351" t="s">
        <v>4287</v>
      </c>
      <c r="K2313" s="351" t="s">
        <v>4287</v>
      </c>
      <c r="L2313" s="351" t="s">
        <v>2427</v>
      </c>
      <c r="M2313" s="351" t="s">
        <v>1295</v>
      </c>
      <c r="N2313" s="351" t="s">
        <v>1296</v>
      </c>
      <c r="O2313" s="351" t="s">
        <v>404</v>
      </c>
    </row>
    <row r="2314" spans="1:15" hidden="1">
      <c r="A2314" s="350" t="s">
        <v>1277</v>
      </c>
      <c r="B2314" s="351">
        <v>888</v>
      </c>
      <c r="C2314" s="351" t="s">
        <v>1280</v>
      </c>
      <c r="D2314" s="351" t="s">
        <v>1280</v>
      </c>
      <c r="E2314" s="351" t="s">
        <v>1281</v>
      </c>
      <c r="F2314" s="351" t="s">
        <v>1292</v>
      </c>
      <c r="G2314" s="351" t="s">
        <v>1283</v>
      </c>
      <c r="H2314" s="351" t="s">
        <v>1275</v>
      </c>
      <c r="I2314" s="351" t="s">
        <v>2116</v>
      </c>
      <c r="J2314" s="351" t="s">
        <v>4288</v>
      </c>
      <c r="K2314" s="351" t="s">
        <v>4288</v>
      </c>
      <c r="L2314" s="351" t="s">
        <v>2116</v>
      </c>
      <c r="M2314" s="351" t="s">
        <v>1295</v>
      </c>
      <c r="N2314" s="351" t="s">
        <v>1296</v>
      </c>
      <c r="O2314" s="351" t="s">
        <v>404</v>
      </c>
    </row>
    <row r="2315" spans="1:15" hidden="1">
      <c r="A2315" s="350" t="s">
        <v>1277</v>
      </c>
      <c r="B2315" s="351">
        <v>888</v>
      </c>
      <c r="C2315" s="351" t="s">
        <v>1280</v>
      </c>
      <c r="D2315" s="351" t="s">
        <v>1280</v>
      </c>
      <c r="E2315" s="351" t="s">
        <v>1281</v>
      </c>
      <c r="F2315" s="351" t="s">
        <v>1292</v>
      </c>
      <c r="G2315" s="351" t="s">
        <v>1283</v>
      </c>
      <c r="H2315" s="351" t="s">
        <v>1275</v>
      </c>
      <c r="I2315" s="351" t="s">
        <v>2665</v>
      </c>
      <c r="J2315" s="351" t="s">
        <v>4289</v>
      </c>
      <c r="K2315" s="351" t="s">
        <v>4289</v>
      </c>
      <c r="L2315" s="351" t="s">
        <v>2665</v>
      </c>
      <c r="M2315" s="351" t="s">
        <v>1295</v>
      </c>
      <c r="N2315" s="351" t="s">
        <v>1296</v>
      </c>
      <c r="O2315" s="351" t="s">
        <v>404</v>
      </c>
    </row>
    <row r="2316" spans="1:15" hidden="1">
      <c r="A2316" s="350" t="s">
        <v>1277</v>
      </c>
      <c r="B2316" s="351">
        <v>888</v>
      </c>
      <c r="C2316" s="351" t="s">
        <v>1280</v>
      </c>
      <c r="D2316" s="351" t="s">
        <v>1280</v>
      </c>
      <c r="E2316" s="351" t="s">
        <v>1281</v>
      </c>
      <c r="F2316" s="351" t="s">
        <v>1292</v>
      </c>
      <c r="G2316" s="351" t="s">
        <v>1283</v>
      </c>
      <c r="H2316" s="351" t="s">
        <v>1275</v>
      </c>
      <c r="I2316" s="351" t="s">
        <v>2736</v>
      </c>
      <c r="J2316" s="351" t="s">
        <v>4290</v>
      </c>
      <c r="K2316" s="351" t="s">
        <v>4290</v>
      </c>
      <c r="L2316" s="351" t="s">
        <v>2736</v>
      </c>
      <c r="M2316" s="351" t="s">
        <v>1295</v>
      </c>
      <c r="N2316" s="351" t="s">
        <v>1296</v>
      </c>
      <c r="O2316" s="351" t="s">
        <v>404</v>
      </c>
    </row>
    <row r="2317" spans="1:15" hidden="1">
      <c r="A2317" s="350" t="s">
        <v>1277</v>
      </c>
      <c r="B2317" s="351">
        <v>888</v>
      </c>
      <c r="C2317" s="351" t="s">
        <v>1280</v>
      </c>
      <c r="D2317" s="351" t="s">
        <v>1280</v>
      </c>
      <c r="E2317" s="351" t="s">
        <v>1281</v>
      </c>
      <c r="F2317" s="351" t="s">
        <v>1499</v>
      </c>
      <c r="G2317" s="351" t="s">
        <v>2366</v>
      </c>
      <c r="H2317" s="351" t="s">
        <v>1275</v>
      </c>
      <c r="I2317" s="351" t="s">
        <v>1499</v>
      </c>
      <c r="J2317" s="351" t="s">
        <v>4291</v>
      </c>
      <c r="K2317" s="351" t="s">
        <v>4291</v>
      </c>
      <c r="L2317" s="351" t="s">
        <v>1499</v>
      </c>
      <c r="M2317" s="351" t="s">
        <v>1258</v>
      </c>
      <c r="N2317" s="351" t="s">
        <v>1296</v>
      </c>
      <c r="O2317" s="351" t="s">
        <v>404</v>
      </c>
    </row>
    <row r="2318" spans="1:15" hidden="1">
      <c r="A2318" s="350" t="s">
        <v>1277</v>
      </c>
      <c r="B2318" s="351">
        <v>888</v>
      </c>
      <c r="C2318" s="351" t="s">
        <v>1280</v>
      </c>
      <c r="D2318" s="351" t="s">
        <v>1280</v>
      </c>
      <c r="E2318" s="351" t="s">
        <v>1281</v>
      </c>
      <c r="F2318" s="351" t="s">
        <v>1328</v>
      </c>
      <c r="G2318" s="351" t="s">
        <v>2366</v>
      </c>
      <c r="H2318" s="351" t="s">
        <v>1275</v>
      </c>
      <c r="I2318" s="351" t="s">
        <v>1328</v>
      </c>
      <c r="J2318" s="351" t="s">
        <v>4292</v>
      </c>
      <c r="K2318" s="351" t="s">
        <v>4292</v>
      </c>
      <c r="L2318" s="351" t="s">
        <v>1328</v>
      </c>
      <c r="M2318" s="351" t="s">
        <v>1295</v>
      </c>
      <c r="N2318" s="351" t="s">
        <v>1296</v>
      </c>
      <c r="O2318" s="351" t="s">
        <v>404</v>
      </c>
    </row>
    <row r="2319" spans="1:15" hidden="1">
      <c r="A2319" s="350" t="s">
        <v>1322</v>
      </c>
      <c r="B2319" s="351">
        <v>803</v>
      </c>
      <c r="C2319" s="351" t="s">
        <v>1280</v>
      </c>
      <c r="D2319" s="351" t="s">
        <v>1280</v>
      </c>
      <c r="E2319" s="351" t="s">
        <v>1323</v>
      </c>
      <c r="F2319" s="351" t="s">
        <v>1332</v>
      </c>
      <c r="G2319" s="351" t="s">
        <v>1325</v>
      </c>
      <c r="H2319" s="351" t="s">
        <v>1275</v>
      </c>
      <c r="I2319" s="351" t="s">
        <v>1545</v>
      </c>
      <c r="J2319" s="351" t="s">
        <v>1546</v>
      </c>
      <c r="K2319" s="351" t="s">
        <v>1546</v>
      </c>
      <c r="L2319" s="351" t="s">
        <v>1545</v>
      </c>
      <c r="M2319" s="351" t="s">
        <v>1258</v>
      </c>
      <c r="N2319" s="351" t="s">
        <v>1296</v>
      </c>
      <c r="O2319" s="351" t="s">
        <v>404</v>
      </c>
    </row>
    <row r="2320" spans="1:15" hidden="1">
      <c r="A2320" s="350" t="s">
        <v>1277</v>
      </c>
      <c r="B2320" s="351">
        <v>888</v>
      </c>
      <c r="C2320" s="351" t="s">
        <v>1654</v>
      </c>
      <c r="D2320" s="351" t="s">
        <v>1654</v>
      </c>
      <c r="E2320" s="351" t="s">
        <v>1655</v>
      </c>
      <c r="F2320" s="351" t="s">
        <v>4293</v>
      </c>
      <c r="G2320" s="351" t="s">
        <v>1657</v>
      </c>
      <c r="H2320" s="351" t="s">
        <v>1290</v>
      </c>
      <c r="I2320" s="351" t="s">
        <v>4293</v>
      </c>
      <c r="J2320" s="351" t="s">
        <v>4294</v>
      </c>
      <c r="K2320" s="351" t="s">
        <v>4294</v>
      </c>
      <c r="L2320" s="351" t="s">
        <v>4295</v>
      </c>
      <c r="M2320" s="351" t="s">
        <v>1258</v>
      </c>
      <c r="N2320" s="351" t="s">
        <v>1555</v>
      </c>
      <c r="O2320" s="351" t="s">
        <v>404</v>
      </c>
    </row>
    <row r="2321" spans="1:15" hidden="1">
      <c r="A2321" s="350" t="s">
        <v>1322</v>
      </c>
      <c r="B2321" s="351">
        <v>803</v>
      </c>
      <c r="C2321" s="351" t="s">
        <v>1286</v>
      </c>
      <c r="D2321" s="351" t="s">
        <v>1286</v>
      </c>
      <c r="E2321" s="351" t="s">
        <v>1558</v>
      </c>
      <c r="F2321" s="351" t="s">
        <v>1383</v>
      </c>
      <c r="G2321" s="351" t="s">
        <v>1426</v>
      </c>
      <c r="H2321" s="351" t="s">
        <v>1275</v>
      </c>
      <c r="I2321" s="351" t="s">
        <v>1383</v>
      </c>
      <c r="J2321" s="351" t="s">
        <v>1386</v>
      </c>
      <c r="K2321" s="351" t="s">
        <v>1386</v>
      </c>
      <c r="L2321" s="351" t="s">
        <v>1383</v>
      </c>
      <c r="M2321" s="351" t="s">
        <v>1258</v>
      </c>
      <c r="N2321" s="351" t="s">
        <v>1345</v>
      </c>
      <c r="O2321" s="351" t="s">
        <v>404</v>
      </c>
    </row>
    <row r="2322" spans="1:15" hidden="1">
      <c r="A2322" s="350" t="s">
        <v>1277</v>
      </c>
      <c r="B2322" s="351">
        <v>190</v>
      </c>
      <c r="C2322" s="351" t="s">
        <v>2242</v>
      </c>
      <c r="D2322" s="351" t="s">
        <v>2242</v>
      </c>
      <c r="E2322" s="351" t="s">
        <v>2243</v>
      </c>
      <c r="F2322" s="351" t="s">
        <v>2242</v>
      </c>
      <c r="G2322" s="351" t="s">
        <v>2244</v>
      </c>
      <c r="H2322" s="351" t="s">
        <v>1275</v>
      </c>
      <c r="I2322" s="351" t="s">
        <v>2218</v>
      </c>
      <c r="J2322" s="351" t="s">
        <v>2824</v>
      </c>
      <c r="K2322" s="351" t="s">
        <v>2824</v>
      </c>
      <c r="L2322" s="351" t="s">
        <v>2218</v>
      </c>
      <c r="M2322" s="351" t="s">
        <v>1258</v>
      </c>
      <c r="N2322" s="351" t="s">
        <v>404</v>
      </c>
      <c r="O2322" s="351" t="s">
        <v>404</v>
      </c>
    </row>
    <row r="2323" spans="1:15" hidden="1">
      <c r="A2323" s="350" t="s">
        <v>1277</v>
      </c>
      <c r="B2323" s="351">
        <v>190</v>
      </c>
      <c r="C2323" s="351" t="s">
        <v>2242</v>
      </c>
      <c r="D2323" s="351" t="s">
        <v>2242</v>
      </c>
      <c r="E2323" s="351" t="s">
        <v>2243</v>
      </c>
      <c r="F2323" s="351" t="s">
        <v>2242</v>
      </c>
      <c r="G2323" s="351" t="s">
        <v>2244</v>
      </c>
      <c r="H2323" s="351" t="s">
        <v>1275</v>
      </c>
      <c r="I2323" s="351" t="s">
        <v>2825</v>
      </c>
      <c r="J2323" s="351" t="s">
        <v>2826</v>
      </c>
      <c r="K2323" s="351" t="s">
        <v>2826</v>
      </c>
      <c r="L2323" s="351" t="s">
        <v>2825</v>
      </c>
      <c r="M2323" s="351" t="s">
        <v>1258</v>
      </c>
      <c r="N2323" s="351" t="s">
        <v>404</v>
      </c>
      <c r="O2323" s="351" t="s">
        <v>404</v>
      </c>
    </row>
    <row r="2324" spans="1:15" hidden="1">
      <c r="A2324" s="350" t="s">
        <v>1301</v>
      </c>
      <c r="B2324" s="351">
        <v>198</v>
      </c>
      <c r="C2324" s="351" t="s">
        <v>1286</v>
      </c>
      <c r="D2324" s="351" t="s">
        <v>1286</v>
      </c>
      <c r="E2324" s="351" t="s">
        <v>1302</v>
      </c>
      <c r="F2324" s="351" t="s">
        <v>1438</v>
      </c>
      <c r="G2324" s="351" t="s">
        <v>1303</v>
      </c>
      <c r="H2324" s="351" t="s">
        <v>1290</v>
      </c>
      <c r="I2324" s="351" t="s">
        <v>1438</v>
      </c>
      <c r="J2324" s="351" t="s">
        <v>1439</v>
      </c>
      <c r="K2324" s="351" t="s">
        <v>1439</v>
      </c>
      <c r="L2324" s="351" t="s">
        <v>1438</v>
      </c>
      <c r="M2324" s="351" t="s">
        <v>1258</v>
      </c>
      <c r="N2324" s="351" t="s">
        <v>404</v>
      </c>
      <c r="O2324" s="351" t="s">
        <v>404</v>
      </c>
    </row>
    <row r="2325" spans="1:15" hidden="1">
      <c r="A2325" s="350" t="s">
        <v>1415</v>
      </c>
      <c r="B2325" s="351">
        <v>9991</v>
      </c>
      <c r="C2325" s="351" t="s">
        <v>1286</v>
      </c>
      <c r="D2325" s="351" t="s">
        <v>1286</v>
      </c>
      <c r="E2325" s="351" t="s">
        <v>1416</v>
      </c>
      <c r="F2325" s="351" t="s">
        <v>1406</v>
      </c>
      <c r="G2325" s="351" t="s">
        <v>1417</v>
      </c>
      <c r="H2325" s="351" t="s">
        <v>1290</v>
      </c>
      <c r="I2325" s="351" t="s">
        <v>1406</v>
      </c>
      <c r="J2325" s="351" t="s">
        <v>1407</v>
      </c>
      <c r="K2325" s="351" t="s">
        <v>1407</v>
      </c>
      <c r="L2325" s="351" t="s">
        <v>1406</v>
      </c>
      <c r="M2325" s="351" t="s">
        <v>1258</v>
      </c>
      <c r="N2325" s="351" t="s">
        <v>404</v>
      </c>
      <c r="O2325" s="351" t="s">
        <v>404</v>
      </c>
    </row>
    <row r="2326" spans="1:15" hidden="1">
      <c r="A2326" s="350" t="s">
        <v>1277</v>
      </c>
      <c r="B2326" s="351">
        <v>888</v>
      </c>
      <c r="C2326" s="351" t="s">
        <v>1271</v>
      </c>
      <c r="D2326" s="351" t="s">
        <v>1271</v>
      </c>
      <c r="E2326" s="351" t="s">
        <v>1272</v>
      </c>
      <c r="F2326" s="351" t="s">
        <v>4296</v>
      </c>
      <c r="G2326" s="351" t="s">
        <v>1274</v>
      </c>
      <c r="H2326" s="351" t="s">
        <v>1275</v>
      </c>
      <c r="I2326" s="351" t="s">
        <v>4296</v>
      </c>
      <c r="J2326" s="351" t="s">
        <v>4297</v>
      </c>
      <c r="K2326" s="351" t="s">
        <v>4297</v>
      </c>
      <c r="L2326" s="351" t="s">
        <v>4296</v>
      </c>
      <c r="M2326" s="351" t="s">
        <v>1258</v>
      </c>
      <c r="N2326" s="351" t="s">
        <v>404</v>
      </c>
      <c r="O2326" s="351" t="s">
        <v>404</v>
      </c>
    </row>
    <row r="2327" spans="1:15" hidden="1">
      <c r="A2327" s="350" t="s">
        <v>1277</v>
      </c>
      <c r="B2327" s="351">
        <v>888</v>
      </c>
      <c r="C2327" s="351" t="s">
        <v>1271</v>
      </c>
      <c r="D2327" s="351" t="s">
        <v>1271</v>
      </c>
      <c r="E2327" s="351" t="s">
        <v>1272</v>
      </c>
      <c r="F2327" s="351" t="s">
        <v>4230</v>
      </c>
      <c r="G2327" s="351" t="s">
        <v>1365</v>
      </c>
      <c r="H2327" s="351" t="s">
        <v>1275</v>
      </c>
      <c r="I2327" s="351" t="s">
        <v>4298</v>
      </c>
      <c r="J2327" s="351" t="s">
        <v>4299</v>
      </c>
      <c r="K2327" s="351" t="s">
        <v>4299</v>
      </c>
      <c r="L2327" s="351" t="s">
        <v>4298</v>
      </c>
      <c r="M2327" s="351" t="s">
        <v>1258</v>
      </c>
      <c r="N2327" s="351" t="s">
        <v>1338</v>
      </c>
      <c r="O2327" s="351" t="s">
        <v>404</v>
      </c>
    </row>
    <row r="2328" spans="1:15" hidden="1">
      <c r="A2328" s="350" t="s">
        <v>1277</v>
      </c>
      <c r="B2328" s="351">
        <v>888</v>
      </c>
      <c r="C2328" s="351" t="s">
        <v>1286</v>
      </c>
      <c r="D2328" s="351" t="s">
        <v>1286</v>
      </c>
      <c r="E2328" s="351" t="s">
        <v>1341</v>
      </c>
      <c r="F2328" s="351" t="s">
        <v>1406</v>
      </c>
      <c r="G2328" s="351" t="s">
        <v>1343</v>
      </c>
      <c r="H2328" s="351" t="s">
        <v>1275</v>
      </c>
      <c r="I2328" s="351" t="s">
        <v>1406</v>
      </c>
      <c r="J2328" s="351" t="s">
        <v>1407</v>
      </c>
      <c r="K2328" s="351" t="s">
        <v>1407</v>
      </c>
      <c r="L2328" s="351" t="s">
        <v>1406</v>
      </c>
      <c r="M2328" s="351" t="s">
        <v>1258</v>
      </c>
      <c r="N2328" s="351" t="s">
        <v>1345</v>
      </c>
      <c r="O2328" s="351" t="s">
        <v>404</v>
      </c>
    </row>
    <row r="2329" spans="1:15" hidden="1">
      <c r="A2329" s="350" t="s">
        <v>1277</v>
      </c>
      <c r="B2329" s="351">
        <v>888</v>
      </c>
      <c r="C2329" s="351" t="s">
        <v>1286</v>
      </c>
      <c r="D2329" s="351" t="s">
        <v>1286</v>
      </c>
      <c r="E2329" s="351" t="s">
        <v>1341</v>
      </c>
      <c r="F2329" s="351" t="s">
        <v>1376</v>
      </c>
      <c r="G2329" s="351" t="s">
        <v>1343</v>
      </c>
      <c r="H2329" s="351" t="s">
        <v>1290</v>
      </c>
      <c r="I2329" s="351" t="s">
        <v>1376</v>
      </c>
      <c r="J2329" s="351" t="s">
        <v>1378</v>
      </c>
      <c r="K2329" s="351" t="s">
        <v>1378</v>
      </c>
      <c r="L2329" s="351" t="s">
        <v>1376</v>
      </c>
      <c r="M2329" s="351" t="s">
        <v>1258</v>
      </c>
      <c r="N2329" s="351" t="s">
        <v>1345</v>
      </c>
      <c r="O2329" s="351" t="s">
        <v>404</v>
      </c>
    </row>
    <row r="2330" spans="1:15" hidden="1">
      <c r="A2330" s="350" t="s">
        <v>1277</v>
      </c>
      <c r="B2330" s="351">
        <v>888</v>
      </c>
      <c r="C2330" s="351" t="s">
        <v>1286</v>
      </c>
      <c r="D2330" s="351" t="s">
        <v>1286</v>
      </c>
      <c r="E2330" s="351" t="s">
        <v>1341</v>
      </c>
      <c r="F2330" s="351" t="s">
        <v>1304</v>
      </c>
      <c r="G2330" s="351" t="s">
        <v>1289</v>
      </c>
      <c r="H2330" s="351" t="s">
        <v>1290</v>
      </c>
      <c r="I2330" s="351" t="s">
        <v>1304</v>
      </c>
      <c r="J2330" s="351" t="s">
        <v>1305</v>
      </c>
      <c r="K2330" s="351" t="s">
        <v>1305</v>
      </c>
      <c r="L2330" s="351" t="s">
        <v>1304</v>
      </c>
      <c r="M2330" s="351" t="s">
        <v>1258</v>
      </c>
      <c r="N2330" s="351" t="s">
        <v>1345</v>
      </c>
      <c r="O2330" s="351" t="s">
        <v>404</v>
      </c>
    </row>
    <row r="2331" spans="1:15" hidden="1">
      <c r="A2331" s="350" t="s">
        <v>1277</v>
      </c>
      <c r="B2331" s="351">
        <v>888</v>
      </c>
      <c r="C2331" s="351" t="s">
        <v>1286</v>
      </c>
      <c r="D2331" s="351" t="s">
        <v>1286</v>
      </c>
      <c r="E2331" s="351" t="s">
        <v>1341</v>
      </c>
      <c r="F2331" s="351" t="s">
        <v>1356</v>
      </c>
      <c r="G2331" s="351" t="s">
        <v>1289</v>
      </c>
      <c r="H2331" s="351" t="s">
        <v>1290</v>
      </c>
      <c r="I2331" s="351" t="s">
        <v>1515</v>
      </c>
      <c r="J2331" s="351" t="s">
        <v>1516</v>
      </c>
      <c r="K2331" s="351" t="s">
        <v>1357</v>
      </c>
      <c r="L2331" s="351" t="s">
        <v>1356</v>
      </c>
      <c r="M2331" s="351" t="s">
        <v>1258</v>
      </c>
      <c r="N2331" s="351" t="s">
        <v>1345</v>
      </c>
      <c r="O2331" s="351" t="s">
        <v>404</v>
      </c>
    </row>
    <row r="2332" spans="1:15" hidden="1">
      <c r="A2332" s="350" t="s">
        <v>1277</v>
      </c>
      <c r="B2332" s="351">
        <v>888</v>
      </c>
      <c r="C2332" s="351" t="s">
        <v>1286</v>
      </c>
      <c r="D2332" s="351" t="s">
        <v>1286</v>
      </c>
      <c r="E2332" s="351" t="s">
        <v>1341</v>
      </c>
      <c r="F2332" s="351" t="s">
        <v>1461</v>
      </c>
      <c r="G2332" s="351" t="s">
        <v>1343</v>
      </c>
      <c r="H2332" s="351" t="s">
        <v>1290</v>
      </c>
      <c r="I2332" s="351" t="s">
        <v>1461</v>
      </c>
      <c r="J2332" s="351" t="s">
        <v>1462</v>
      </c>
      <c r="K2332" s="351" t="s">
        <v>1462</v>
      </c>
      <c r="L2332" s="351" t="s">
        <v>1461</v>
      </c>
      <c r="M2332" s="351" t="s">
        <v>1258</v>
      </c>
      <c r="N2332" s="351" t="s">
        <v>1345</v>
      </c>
      <c r="O2332" s="351" t="s">
        <v>404</v>
      </c>
    </row>
    <row r="2333" spans="1:15" hidden="1">
      <c r="A2333" s="350" t="s">
        <v>1277</v>
      </c>
      <c r="B2333" s="351">
        <v>888</v>
      </c>
      <c r="C2333" s="351" t="s">
        <v>1286</v>
      </c>
      <c r="D2333" s="351" t="s">
        <v>1286</v>
      </c>
      <c r="E2333" s="351" t="s">
        <v>1341</v>
      </c>
      <c r="F2333" s="351" t="s">
        <v>1525</v>
      </c>
      <c r="G2333" s="351" t="s">
        <v>1289</v>
      </c>
      <c r="H2333" s="351" t="s">
        <v>1290</v>
      </c>
      <c r="I2333" s="351" t="s">
        <v>1525</v>
      </c>
      <c r="J2333" s="351" t="s">
        <v>1526</v>
      </c>
      <c r="K2333" s="351" t="s">
        <v>1526</v>
      </c>
      <c r="L2333" s="351" t="s">
        <v>1525</v>
      </c>
      <c r="M2333" s="351" t="s">
        <v>1258</v>
      </c>
      <c r="N2333" s="351" t="s">
        <v>1345</v>
      </c>
      <c r="O2333" s="351" t="s">
        <v>404</v>
      </c>
    </row>
    <row r="2334" spans="1:15" hidden="1">
      <c r="A2334" s="350" t="s">
        <v>1322</v>
      </c>
      <c r="B2334" s="351">
        <v>802</v>
      </c>
      <c r="C2334" s="351" t="s">
        <v>1286</v>
      </c>
      <c r="D2334" s="351" t="s">
        <v>1286</v>
      </c>
      <c r="E2334" s="351" t="s">
        <v>1424</v>
      </c>
      <c r="F2334" s="351" t="s">
        <v>1346</v>
      </c>
      <c r="G2334" s="351" t="s">
        <v>1559</v>
      </c>
      <c r="H2334" s="351" t="s">
        <v>1275</v>
      </c>
      <c r="I2334" s="351" t="s">
        <v>1346</v>
      </c>
      <c r="J2334" s="351" t="s">
        <v>1347</v>
      </c>
      <c r="K2334" s="351" t="s">
        <v>1347</v>
      </c>
      <c r="L2334" s="351" t="s">
        <v>1346</v>
      </c>
      <c r="M2334" s="351" t="s">
        <v>1258</v>
      </c>
      <c r="N2334" s="351" t="s">
        <v>1345</v>
      </c>
      <c r="O2334" s="351" t="s">
        <v>404</v>
      </c>
    </row>
    <row r="2335" spans="1:15" hidden="1">
      <c r="A2335" s="350" t="s">
        <v>1322</v>
      </c>
      <c r="B2335" s="351">
        <v>802</v>
      </c>
      <c r="C2335" s="351" t="s">
        <v>1286</v>
      </c>
      <c r="D2335" s="351" t="s">
        <v>1286</v>
      </c>
      <c r="E2335" s="351" t="s">
        <v>1424</v>
      </c>
      <c r="F2335" s="351" t="s">
        <v>1352</v>
      </c>
      <c r="G2335" s="351" t="s">
        <v>1426</v>
      </c>
      <c r="H2335" s="351" t="s">
        <v>1275</v>
      </c>
      <c r="I2335" s="351" t="s">
        <v>1352</v>
      </c>
      <c r="J2335" s="351" t="s">
        <v>1353</v>
      </c>
      <c r="K2335" s="351" t="s">
        <v>1353</v>
      </c>
      <c r="L2335" s="351" t="s">
        <v>1352</v>
      </c>
      <c r="M2335" s="351" t="s">
        <v>1258</v>
      </c>
      <c r="N2335" s="351" t="s">
        <v>1345</v>
      </c>
      <c r="O2335" s="351" t="s">
        <v>404</v>
      </c>
    </row>
    <row r="2336" spans="1:15" hidden="1">
      <c r="A2336" s="350" t="s">
        <v>1322</v>
      </c>
      <c r="B2336" s="351">
        <v>802</v>
      </c>
      <c r="C2336" s="351" t="s">
        <v>1286</v>
      </c>
      <c r="D2336" s="351" t="s">
        <v>1286</v>
      </c>
      <c r="E2336" s="351" t="s">
        <v>1424</v>
      </c>
      <c r="F2336" s="351" t="s">
        <v>1354</v>
      </c>
      <c r="G2336" s="351" t="s">
        <v>1426</v>
      </c>
      <c r="H2336" s="351" t="s">
        <v>1275</v>
      </c>
      <c r="I2336" s="351" t="s">
        <v>1354</v>
      </c>
      <c r="J2336" s="351" t="s">
        <v>1355</v>
      </c>
      <c r="K2336" s="351" t="s">
        <v>1355</v>
      </c>
      <c r="L2336" s="351" t="s">
        <v>1354</v>
      </c>
      <c r="M2336" s="351" t="s">
        <v>1258</v>
      </c>
      <c r="N2336" s="351" t="s">
        <v>1345</v>
      </c>
      <c r="O2336" s="351" t="s">
        <v>404</v>
      </c>
    </row>
    <row r="2337" spans="1:15" hidden="1">
      <c r="A2337" s="350" t="s">
        <v>1322</v>
      </c>
      <c r="B2337" s="351">
        <v>802</v>
      </c>
      <c r="C2337" s="351" t="s">
        <v>1286</v>
      </c>
      <c r="D2337" s="351" t="s">
        <v>1286</v>
      </c>
      <c r="E2337" s="351" t="s">
        <v>1424</v>
      </c>
      <c r="F2337" s="351" t="s">
        <v>1358</v>
      </c>
      <c r="G2337" s="351" t="s">
        <v>1559</v>
      </c>
      <c r="H2337" s="351" t="s">
        <v>1275</v>
      </c>
      <c r="I2337" s="351" t="s">
        <v>1358</v>
      </c>
      <c r="J2337" s="351" t="s">
        <v>1359</v>
      </c>
      <c r="K2337" s="351" t="s">
        <v>1359</v>
      </c>
      <c r="L2337" s="351" t="s">
        <v>1358</v>
      </c>
      <c r="M2337" s="351" t="s">
        <v>1258</v>
      </c>
      <c r="N2337" s="351" t="s">
        <v>1345</v>
      </c>
      <c r="O2337" s="351" t="s">
        <v>404</v>
      </c>
    </row>
    <row r="2338" spans="1:15" hidden="1">
      <c r="A2338" s="350" t="s">
        <v>1322</v>
      </c>
      <c r="B2338" s="351">
        <v>802</v>
      </c>
      <c r="C2338" s="351" t="s">
        <v>1286</v>
      </c>
      <c r="D2338" s="351" t="s">
        <v>1286</v>
      </c>
      <c r="E2338" s="351" t="s">
        <v>1424</v>
      </c>
      <c r="F2338" s="351" t="s">
        <v>1362</v>
      </c>
      <c r="G2338" s="351" t="s">
        <v>1426</v>
      </c>
      <c r="H2338" s="351" t="s">
        <v>1275</v>
      </c>
      <c r="I2338" s="351" t="s">
        <v>1362</v>
      </c>
      <c r="J2338" s="351" t="s">
        <v>1363</v>
      </c>
      <c r="K2338" s="351" t="s">
        <v>1363</v>
      </c>
      <c r="L2338" s="351" t="s">
        <v>1362</v>
      </c>
      <c r="M2338" s="351" t="s">
        <v>1258</v>
      </c>
      <c r="N2338" s="351" t="s">
        <v>1345</v>
      </c>
      <c r="O2338" s="351" t="s">
        <v>404</v>
      </c>
    </row>
    <row r="2339" spans="1:15" hidden="1">
      <c r="A2339" s="350" t="s">
        <v>1322</v>
      </c>
      <c r="B2339" s="351">
        <v>803</v>
      </c>
      <c r="C2339" s="351" t="s">
        <v>1306</v>
      </c>
      <c r="D2339" s="351" t="s">
        <v>1306</v>
      </c>
      <c r="E2339" s="351" t="s">
        <v>1379</v>
      </c>
      <c r="F2339" s="351" t="s">
        <v>1354</v>
      </c>
      <c r="G2339" s="351" t="s">
        <v>1381</v>
      </c>
      <c r="H2339" s="351" t="s">
        <v>1275</v>
      </c>
      <c r="I2339" s="351" t="s">
        <v>1354</v>
      </c>
      <c r="J2339" s="351" t="s">
        <v>1355</v>
      </c>
      <c r="K2339" s="351" t="s">
        <v>1355</v>
      </c>
      <c r="L2339" s="351" t="s">
        <v>1354</v>
      </c>
      <c r="M2339" s="351" t="s">
        <v>1258</v>
      </c>
      <c r="N2339" s="351" t="s">
        <v>404</v>
      </c>
      <c r="O2339" s="351" t="s">
        <v>404</v>
      </c>
    </row>
    <row r="2340" spans="1:15" hidden="1">
      <c r="A2340" s="350" t="s">
        <v>1277</v>
      </c>
      <c r="B2340" s="351">
        <v>888</v>
      </c>
      <c r="C2340" s="351" t="s">
        <v>1654</v>
      </c>
      <c r="D2340" s="351" t="s">
        <v>1654</v>
      </c>
      <c r="E2340" s="351" t="s">
        <v>1655</v>
      </c>
      <c r="F2340" s="351" t="s">
        <v>4300</v>
      </c>
      <c r="G2340" s="351" t="s">
        <v>1660</v>
      </c>
      <c r="H2340" s="351" t="s">
        <v>1275</v>
      </c>
      <c r="I2340" s="351" t="s">
        <v>4300</v>
      </c>
      <c r="J2340" s="351" t="s">
        <v>4301</v>
      </c>
      <c r="K2340" s="351" t="s">
        <v>4301</v>
      </c>
      <c r="L2340" s="351" t="s">
        <v>4300</v>
      </c>
      <c r="M2340" s="351" t="s">
        <v>1258</v>
      </c>
      <c r="N2340" s="351" t="s">
        <v>404</v>
      </c>
      <c r="O2340" s="351" t="s">
        <v>404</v>
      </c>
    </row>
    <row r="2341" spans="1:15" hidden="1">
      <c r="A2341" s="350" t="s">
        <v>1277</v>
      </c>
      <c r="B2341" s="351">
        <v>888</v>
      </c>
      <c r="C2341" s="351" t="s">
        <v>1654</v>
      </c>
      <c r="D2341" s="351" t="s">
        <v>1654</v>
      </c>
      <c r="E2341" s="351" t="s">
        <v>1655</v>
      </c>
      <c r="F2341" s="351" t="s">
        <v>4302</v>
      </c>
      <c r="G2341" s="351" t="s">
        <v>1660</v>
      </c>
      <c r="H2341" s="351" t="s">
        <v>1275</v>
      </c>
      <c r="I2341" s="351" t="s">
        <v>4302</v>
      </c>
      <c r="J2341" s="351" t="s">
        <v>4303</v>
      </c>
      <c r="K2341" s="351" t="s">
        <v>4303</v>
      </c>
      <c r="L2341" s="351" t="s">
        <v>4302</v>
      </c>
      <c r="M2341" s="351" t="s">
        <v>1258</v>
      </c>
      <c r="N2341" s="351" t="s">
        <v>404</v>
      </c>
      <c r="O2341" s="351" t="s">
        <v>404</v>
      </c>
    </row>
    <row r="2342" spans="1:15" hidden="1">
      <c r="A2342" s="350" t="s">
        <v>1373</v>
      </c>
      <c r="B2342" s="351">
        <v>882</v>
      </c>
      <c r="C2342" s="351" t="s">
        <v>1286</v>
      </c>
      <c r="D2342" s="351" t="s">
        <v>1286</v>
      </c>
      <c r="E2342" s="351" t="s">
        <v>1638</v>
      </c>
      <c r="F2342" s="351" t="s">
        <v>1352</v>
      </c>
      <c r="G2342" s="351" t="s">
        <v>1640</v>
      </c>
      <c r="H2342" s="351" t="s">
        <v>1290</v>
      </c>
      <c r="I2342" s="351" t="s">
        <v>1352</v>
      </c>
      <c r="J2342" s="351" t="s">
        <v>1353</v>
      </c>
      <c r="K2342" s="351" t="s">
        <v>1353</v>
      </c>
      <c r="L2342" s="351" t="s">
        <v>1352</v>
      </c>
      <c r="M2342" s="351" t="s">
        <v>1258</v>
      </c>
      <c r="N2342" s="351" t="s">
        <v>1345</v>
      </c>
      <c r="O2342" s="351" t="s">
        <v>404</v>
      </c>
    </row>
    <row r="2343" spans="1:15" hidden="1">
      <c r="A2343" s="350" t="s">
        <v>1322</v>
      </c>
      <c r="B2343" s="351">
        <v>803</v>
      </c>
      <c r="C2343" s="351" t="s">
        <v>1374</v>
      </c>
      <c r="D2343" s="351" t="s">
        <v>1374</v>
      </c>
      <c r="E2343" s="351" t="s">
        <v>1567</v>
      </c>
      <c r="F2343" s="351" t="s">
        <v>1437</v>
      </c>
      <c r="G2343" s="351" t="s">
        <v>1431</v>
      </c>
      <c r="H2343" s="351" t="s">
        <v>1290</v>
      </c>
      <c r="I2343" s="351" t="s">
        <v>1494</v>
      </c>
      <c r="J2343" s="351" t="s">
        <v>1493</v>
      </c>
      <c r="K2343" s="351" t="s">
        <v>1493</v>
      </c>
      <c r="L2343" s="351" t="s">
        <v>1437</v>
      </c>
      <c r="M2343" s="351" t="s">
        <v>1258</v>
      </c>
      <c r="N2343" s="351" t="s">
        <v>404</v>
      </c>
      <c r="O2343" s="351" t="s">
        <v>404</v>
      </c>
    </row>
    <row r="2344" spans="1:15" hidden="1">
      <c r="A2344" s="350" t="s">
        <v>1322</v>
      </c>
      <c r="B2344" s="351">
        <v>803</v>
      </c>
      <c r="C2344" s="351" t="s">
        <v>1306</v>
      </c>
      <c r="D2344" s="351" t="s">
        <v>1306</v>
      </c>
      <c r="E2344" s="351" t="s">
        <v>1379</v>
      </c>
      <c r="F2344" s="351" t="s">
        <v>1494</v>
      </c>
      <c r="G2344" s="351" t="s">
        <v>4304</v>
      </c>
      <c r="H2344" s="351" t="s">
        <v>1290</v>
      </c>
      <c r="I2344" s="351" t="s">
        <v>1494</v>
      </c>
      <c r="J2344" s="351" t="s">
        <v>1493</v>
      </c>
      <c r="K2344" s="351" t="s">
        <v>1493</v>
      </c>
      <c r="L2344" s="351" t="s">
        <v>1494</v>
      </c>
      <c r="M2344" s="351" t="s">
        <v>1258</v>
      </c>
      <c r="N2344" s="351" t="s">
        <v>404</v>
      </c>
      <c r="O2344" s="351" t="s">
        <v>404</v>
      </c>
    </row>
    <row r="2345" spans="1:15" hidden="1">
      <c r="A2345" s="350" t="s">
        <v>1277</v>
      </c>
      <c r="B2345" s="351">
        <v>888</v>
      </c>
      <c r="C2345" s="351" t="s">
        <v>1271</v>
      </c>
      <c r="D2345" s="351" t="s">
        <v>1271</v>
      </c>
      <c r="E2345" s="351" t="s">
        <v>1272</v>
      </c>
      <c r="F2345" s="351" t="s">
        <v>4305</v>
      </c>
      <c r="G2345" s="351" t="s">
        <v>1274</v>
      </c>
      <c r="H2345" s="351" t="s">
        <v>1275</v>
      </c>
      <c r="I2345" s="351" t="s">
        <v>4305</v>
      </c>
      <c r="J2345" s="351" t="s">
        <v>4306</v>
      </c>
      <c r="K2345" s="351" t="s">
        <v>4306</v>
      </c>
      <c r="L2345" s="351" t="s">
        <v>4305</v>
      </c>
      <c r="M2345" s="351" t="s">
        <v>1295</v>
      </c>
      <c r="N2345" s="351" t="s">
        <v>1338</v>
      </c>
      <c r="O2345" s="351" t="s">
        <v>404</v>
      </c>
    </row>
    <row r="2346" spans="1:15" hidden="1">
      <c r="A2346" s="350" t="s">
        <v>1415</v>
      </c>
      <c r="B2346" s="351">
        <v>9991</v>
      </c>
      <c r="C2346" s="351" t="s">
        <v>1280</v>
      </c>
      <c r="D2346" s="351" t="s">
        <v>1280</v>
      </c>
      <c r="E2346" s="351" t="s">
        <v>2011</v>
      </c>
      <c r="F2346" s="351" t="s">
        <v>1527</v>
      </c>
      <c r="G2346" s="351" t="s">
        <v>2013</v>
      </c>
      <c r="H2346" s="351" t="s">
        <v>1275</v>
      </c>
      <c r="I2346" s="351" t="s">
        <v>1527</v>
      </c>
      <c r="J2346" s="351" t="s">
        <v>1528</v>
      </c>
      <c r="K2346" s="351" t="s">
        <v>1528</v>
      </c>
      <c r="L2346" s="351" t="s">
        <v>1527</v>
      </c>
      <c r="M2346" s="351" t="s">
        <v>1258</v>
      </c>
      <c r="N2346" s="351" t="s">
        <v>1296</v>
      </c>
      <c r="O2346" s="351" t="s">
        <v>404</v>
      </c>
    </row>
    <row r="2347" spans="1:15" hidden="1">
      <c r="A2347" s="350" t="s">
        <v>1322</v>
      </c>
      <c r="B2347" s="351">
        <v>803</v>
      </c>
      <c r="C2347" s="351" t="s">
        <v>1306</v>
      </c>
      <c r="D2347" s="351" t="s">
        <v>1306</v>
      </c>
      <c r="E2347" s="351" t="s">
        <v>1379</v>
      </c>
      <c r="F2347" s="351" t="s">
        <v>1354</v>
      </c>
      <c r="G2347" s="351" t="s">
        <v>1381</v>
      </c>
      <c r="H2347" s="351" t="s">
        <v>1275</v>
      </c>
      <c r="I2347" s="351" t="s">
        <v>1592</v>
      </c>
      <c r="J2347" s="351" t="s">
        <v>1593</v>
      </c>
      <c r="K2347" s="351" t="s">
        <v>1355</v>
      </c>
      <c r="L2347" s="351" t="s">
        <v>1354</v>
      </c>
      <c r="M2347" s="351" t="s">
        <v>1258</v>
      </c>
      <c r="N2347" s="351" t="s">
        <v>404</v>
      </c>
      <c r="O2347" s="351" t="s">
        <v>404</v>
      </c>
    </row>
    <row r="2348" spans="1:15" hidden="1">
      <c r="A2348" s="350" t="s">
        <v>1277</v>
      </c>
      <c r="B2348" s="351">
        <v>888</v>
      </c>
      <c r="C2348" s="351" t="s">
        <v>1271</v>
      </c>
      <c r="D2348" s="351" t="s">
        <v>1271</v>
      </c>
      <c r="E2348" s="351" t="s">
        <v>1272</v>
      </c>
      <c r="F2348" s="351" t="s">
        <v>4230</v>
      </c>
      <c r="G2348" s="351" t="s">
        <v>1365</v>
      </c>
      <c r="H2348" s="351" t="s">
        <v>1275</v>
      </c>
      <c r="I2348" s="351" t="s">
        <v>4307</v>
      </c>
      <c r="J2348" s="351" t="s">
        <v>4308</v>
      </c>
      <c r="K2348" s="351" t="s">
        <v>4308</v>
      </c>
      <c r="L2348" s="351" t="s">
        <v>4307</v>
      </c>
      <c r="M2348" s="351" t="s">
        <v>1258</v>
      </c>
      <c r="N2348" s="351" t="s">
        <v>1338</v>
      </c>
      <c r="O2348" s="351" t="s">
        <v>404</v>
      </c>
    </row>
    <row r="2349" spans="1:15" hidden="1">
      <c r="A2349" s="350" t="s">
        <v>1277</v>
      </c>
      <c r="B2349" s="351">
        <v>888</v>
      </c>
      <c r="C2349" s="351" t="s">
        <v>1271</v>
      </c>
      <c r="D2349" s="351" t="s">
        <v>1271</v>
      </c>
      <c r="E2349" s="351" t="s">
        <v>1272</v>
      </c>
      <c r="F2349" s="351" t="s">
        <v>3298</v>
      </c>
      <c r="G2349" s="351" t="s">
        <v>1365</v>
      </c>
      <c r="H2349" s="351" t="s">
        <v>1275</v>
      </c>
      <c r="I2349" s="351" t="s">
        <v>4309</v>
      </c>
      <c r="J2349" s="351" t="s">
        <v>4310</v>
      </c>
      <c r="K2349" s="351" t="s">
        <v>4310</v>
      </c>
      <c r="L2349" s="351" t="s">
        <v>4309</v>
      </c>
      <c r="M2349" s="351" t="s">
        <v>1258</v>
      </c>
      <c r="N2349" s="351" t="s">
        <v>1338</v>
      </c>
      <c r="O2349" s="351" t="s">
        <v>404</v>
      </c>
    </row>
    <row r="2350" spans="1:15" hidden="1">
      <c r="A2350" s="350" t="s">
        <v>1277</v>
      </c>
      <c r="B2350" s="351">
        <v>888</v>
      </c>
      <c r="C2350" s="351" t="s">
        <v>1271</v>
      </c>
      <c r="D2350" s="351" t="s">
        <v>1271</v>
      </c>
      <c r="E2350" s="351" t="s">
        <v>1272</v>
      </c>
      <c r="F2350" s="351" t="s">
        <v>4311</v>
      </c>
      <c r="G2350" s="351" t="s">
        <v>1274</v>
      </c>
      <c r="H2350" s="351" t="s">
        <v>1275</v>
      </c>
      <c r="I2350" s="351" t="s">
        <v>4311</v>
      </c>
      <c r="J2350" s="351" t="s">
        <v>4312</v>
      </c>
      <c r="K2350" s="351" t="s">
        <v>4312</v>
      </c>
      <c r="L2350" s="351" t="s">
        <v>4311</v>
      </c>
      <c r="M2350" s="351" t="s">
        <v>1258</v>
      </c>
      <c r="N2350" s="351" t="s">
        <v>1338</v>
      </c>
      <c r="O2350" s="351" t="s">
        <v>404</v>
      </c>
    </row>
    <row r="2351" spans="1:15" hidden="1">
      <c r="A2351" s="350" t="s">
        <v>1277</v>
      </c>
      <c r="B2351" s="351">
        <v>888</v>
      </c>
      <c r="C2351" s="351" t="s">
        <v>1271</v>
      </c>
      <c r="D2351" s="351" t="s">
        <v>1271</v>
      </c>
      <c r="E2351" s="351" t="s">
        <v>1272</v>
      </c>
      <c r="F2351" s="351" t="s">
        <v>3298</v>
      </c>
      <c r="G2351" s="351" t="s">
        <v>1365</v>
      </c>
      <c r="H2351" s="351" t="s">
        <v>1275</v>
      </c>
      <c r="I2351" s="351" t="s">
        <v>4313</v>
      </c>
      <c r="J2351" s="351" t="s">
        <v>4314</v>
      </c>
      <c r="K2351" s="351" t="s">
        <v>4314</v>
      </c>
      <c r="L2351" s="351" t="s">
        <v>4313</v>
      </c>
      <c r="M2351" s="351" t="s">
        <v>1258</v>
      </c>
      <c r="N2351" s="351" t="s">
        <v>1338</v>
      </c>
      <c r="O2351" s="351" t="s">
        <v>404</v>
      </c>
    </row>
    <row r="2352" spans="1:15" hidden="1">
      <c r="A2352" s="350" t="s">
        <v>1322</v>
      </c>
      <c r="B2352" s="351">
        <v>803</v>
      </c>
      <c r="C2352" s="351" t="s">
        <v>1306</v>
      </c>
      <c r="D2352" s="351" t="s">
        <v>1306</v>
      </c>
      <c r="E2352" s="351" t="s">
        <v>1379</v>
      </c>
      <c r="F2352" s="351" t="s">
        <v>1556</v>
      </c>
      <c r="G2352" s="351" t="s">
        <v>1381</v>
      </c>
      <c r="H2352" s="351" t="s">
        <v>1275</v>
      </c>
      <c r="I2352" s="351" t="s">
        <v>1556</v>
      </c>
      <c r="J2352" s="351" t="s">
        <v>1557</v>
      </c>
      <c r="K2352" s="351" t="s">
        <v>1557</v>
      </c>
      <c r="L2352" s="351" t="s">
        <v>1556</v>
      </c>
      <c r="M2352" s="351" t="s">
        <v>1258</v>
      </c>
      <c r="N2352" s="351" t="s">
        <v>404</v>
      </c>
      <c r="O2352" s="351" t="s">
        <v>404</v>
      </c>
    </row>
    <row r="2353" spans="1:15" hidden="1">
      <c r="A2353" s="350" t="s">
        <v>1322</v>
      </c>
      <c r="B2353" s="351">
        <v>803</v>
      </c>
      <c r="C2353" s="351" t="s">
        <v>1306</v>
      </c>
      <c r="D2353" s="351" t="s">
        <v>1306</v>
      </c>
      <c r="E2353" s="351" t="s">
        <v>1379</v>
      </c>
      <c r="F2353" s="351" t="s">
        <v>1586</v>
      </c>
      <c r="G2353" s="351" t="s">
        <v>1381</v>
      </c>
      <c r="H2353" s="351" t="s">
        <v>1290</v>
      </c>
      <c r="I2353" s="351" t="s">
        <v>1586</v>
      </c>
      <c r="J2353" s="351" t="s">
        <v>4315</v>
      </c>
      <c r="K2353" s="351" t="s">
        <v>4315</v>
      </c>
      <c r="L2353" s="351" t="s">
        <v>1586</v>
      </c>
      <c r="M2353" s="351" t="s">
        <v>1258</v>
      </c>
      <c r="N2353" s="351" t="s">
        <v>404</v>
      </c>
      <c r="O2353" s="351" t="s">
        <v>404</v>
      </c>
    </row>
    <row r="2354" spans="1:15" hidden="1">
      <c r="A2354" s="350" t="s">
        <v>1322</v>
      </c>
      <c r="B2354" s="351">
        <v>803</v>
      </c>
      <c r="C2354" s="351" t="s">
        <v>1306</v>
      </c>
      <c r="D2354" s="351" t="s">
        <v>1306</v>
      </c>
      <c r="E2354" s="351" t="s">
        <v>1379</v>
      </c>
      <c r="F2354" s="351" t="s">
        <v>1452</v>
      </c>
      <c r="G2354" s="351" t="s">
        <v>1381</v>
      </c>
      <c r="H2354" s="351" t="s">
        <v>1290</v>
      </c>
      <c r="I2354" s="351" t="s">
        <v>1452</v>
      </c>
      <c r="J2354" s="351" t="s">
        <v>1453</v>
      </c>
      <c r="K2354" s="351" t="s">
        <v>1453</v>
      </c>
      <c r="L2354" s="351" t="s">
        <v>1452</v>
      </c>
      <c r="M2354" s="351" t="s">
        <v>1258</v>
      </c>
      <c r="N2354" s="351" t="s">
        <v>404</v>
      </c>
      <c r="O2354" s="351" t="s">
        <v>404</v>
      </c>
    </row>
    <row r="2355" spans="1:15" hidden="1">
      <c r="A2355" s="350" t="s">
        <v>1415</v>
      </c>
      <c r="B2355" s="351">
        <v>9991</v>
      </c>
      <c r="C2355" s="351" t="s">
        <v>1286</v>
      </c>
      <c r="D2355" s="351" t="s">
        <v>1286</v>
      </c>
      <c r="E2355" s="351" t="s">
        <v>1416</v>
      </c>
      <c r="F2355" s="351" t="s">
        <v>1299</v>
      </c>
      <c r="G2355" s="351" t="s">
        <v>1417</v>
      </c>
      <c r="H2355" s="351" t="s">
        <v>1290</v>
      </c>
      <c r="I2355" s="351" t="s">
        <v>1286</v>
      </c>
      <c r="J2355" s="351" t="s">
        <v>1300</v>
      </c>
      <c r="K2355" s="351" t="s">
        <v>1300</v>
      </c>
      <c r="L2355" s="351" t="s">
        <v>1299</v>
      </c>
      <c r="M2355" s="351" t="s">
        <v>1258</v>
      </c>
      <c r="N2355" s="351" t="s">
        <v>404</v>
      </c>
      <c r="O2355" s="351" t="s">
        <v>404</v>
      </c>
    </row>
    <row r="2356" spans="1:15" hidden="1">
      <c r="A2356" s="350" t="s">
        <v>1322</v>
      </c>
      <c r="B2356" s="351">
        <v>803</v>
      </c>
      <c r="C2356" s="351" t="s">
        <v>1306</v>
      </c>
      <c r="D2356" s="351" t="s">
        <v>1306</v>
      </c>
      <c r="E2356" s="351" t="s">
        <v>1379</v>
      </c>
      <c r="F2356" s="351" t="s">
        <v>4316</v>
      </c>
      <c r="G2356" s="351" t="s">
        <v>1381</v>
      </c>
      <c r="H2356" s="351" t="s">
        <v>1465</v>
      </c>
      <c r="I2356" s="351" t="s">
        <v>4316</v>
      </c>
      <c r="J2356" s="351" t="s">
        <v>4317</v>
      </c>
      <c r="K2356" s="351" t="s">
        <v>4317</v>
      </c>
      <c r="L2356" s="351" t="s">
        <v>4316</v>
      </c>
      <c r="M2356" s="351" t="s">
        <v>1258</v>
      </c>
      <c r="N2356" s="351" t="s">
        <v>404</v>
      </c>
      <c r="O2356" s="351" t="s">
        <v>404</v>
      </c>
    </row>
    <row r="2357" spans="1:15" hidden="1">
      <c r="A2357" s="350" t="s">
        <v>1277</v>
      </c>
      <c r="B2357" s="351">
        <v>888</v>
      </c>
      <c r="C2357" s="351" t="s">
        <v>1271</v>
      </c>
      <c r="D2357" s="351" t="s">
        <v>1271</v>
      </c>
      <c r="E2357" s="351" t="s">
        <v>1272</v>
      </c>
      <c r="F2357" s="351" t="s">
        <v>4318</v>
      </c>
      <c r="G2357" s="351" t="s">
        <v>1274</v>
      </c>
      <c r="H2357" s="351" t="s">
        <v>1290</v>
      </c>
      <c r="I2357" s="351" t="s">
        <v>4318</v>
      </c>
      <c r="J2357" s="351" t="s">
        <v>4319</v>
      </c>
      <c r="K2357" s="351" t="s">
        <v>4319</v>
      </c>
      <c r="L2357" s="351" t="s">
        <v>4318</v>
      </c>
      <c r="M2357" s="351" t="s">
        <v>1258</v>
      </c>
      <c r="N2357" s="351" t="s">
        <v>1338</v>
      </c>
      <c r="O2357" s="351" t="s">
        <v>404</v>
      </c>
    </row>
    <row r="2358" spans="1:15" hidden="1">
      <c r="A2358" s="350" t="s">
        <v>1277</v>
      </c>
      <c r="B2358" s="351">
        <v>888</v>
      </c>
      <c r="C2358" s="351" t="s">
        <v>1271</v>
      </c>
      <c r="D2358" s="351" t="s">
        <v>1271</v>
      </c>
      <c r="E2358" s="351" t="s">
        <v>1272</v>
      </c>
      <c r="F2358" s="351" t="s">
        <v>4320</v>
      </c>
      <c r="G2358" s="351" t="s">
        <v>1274</v>
      </c>
      <c r="H2358" s="351" t="s">
        <v>1275</v>
      </c>
      <c r="I2358" s="351" t="s">
        <v>4320</v>
      </c>
      <c r="J2358" s="351" t="s">
        <v>4321</v>
      </c>
      <c r="K2358" s="351" t="s">
        <v>4321</v>
      </c>
      <c r="L2358" s="351" t="s">
        <v>4320</v>
      </c>
      <c r="M2358" s="351" t="s">
        <v>1258</v>
      </c>
      <c r="N2358" s="351" t="s">
        <v>1338</v>
      </c>
      <c r="O2358" s="351" t="s">
        <v>404</v>
      </c>
    </row>
    <row r="2359" spans="1:15" hidden="1">
      <c r="A2359" s="350" t="s">
        <v>1322</v>
      </c>
      <c r="B2359" s="351">
        <v>803</v>
      </c>
      <c r="C2359" s="351" t="s">
        <v>1306</v>
      </c>
      <c r="D2359" s="351" t="s">
        <v>1306</v>
      </c>
      <c r="E2359" s="351" t="s">
        <v>1379</v>
      </c>
      <c r="F2359" s="351" t="s">
        <v>4322</v>
      </c>
      <c r="G2359" s="351" t="s">
        <v>1381</v>
      </c>
      <c r="H2359" s="351" t="s">
        <v>1465</v>
      </c>
      <c r="I2359" s="351" t="s">
        <v>4323</v>
      </c>
      <c r="J2359" s="351" t="s">
        <v>4324</v>
      </c>
      <c r="K2359" s="351" t="s">
        <v>4324</v>
      </c>
      <c r="L2359" s="351" t="s">
        <v>4322</v>
      </c>
      <c r="M2359" s="351" t="s">
        <v>1258</v>
      </c>
      <c r="N2359" s="351" t="s">
        <v>404</v>
      </c>
      <c r="O2359" s="351" t="s">
        <v>404</v>
      </c>
    </row>
    <row r="2360" spans="1:15" hidden="1">
      <c r="A2360" s="350" t="s">
        <v>1322</v>
      </c>
      <c r="B2360" s="351">
        <v>803</v>
      </c>
      <c r="C2360" s="351" t="s">
        <v>1306</v>
      </c>
      <c r="D2360" s="351" t="s">
        <v>1306</v>
      </c>
      <c r="E2360" s="351" t="s">
        <v>1379</v>
      </c>
      <c r="F2360" s="351" t="s">
        <v>4325</v>
      </c>
      <c r="G2360" s="351" t="s">
        <v>1381</v>
      </c>
      <c r="H2360" s="351" t="s">
        <v>1465</v>
      </c>
      <c r="I2360" s="351" t="s">
        <v>4326</v>
      </c>
      <c r="J2360" s="351" t="s">
        <v>4327</v>
      </c>
      <c r="K2360" s="351" t="s">
        <v>4327</v>
      </c>
      <c r="L2360" s="351" t="s">
        <v>4325</v>
      </c>
      <c r="M2360" s="351" t="s">
        <v>1258</v>
      </c>
      <c r="N2360" s="351" t="s">
        <v>404</v>
      </c>
      <c r="O2360" s="351" t="s">
        <v>404</v>
      </c>
    </row>
    <row r="2361" spans="1:15" hidden="1">
      <c r="A2361" s="350" t="s">
        <v>1322</v>
      </c>
      <c r="B2361" s="351">
        <v>803</v>
      </c>
      <c r="C2361" s="351" t="s">
        <v>1306</v>
      </c>
      <c r="D2361" s="351" t="s">
        <v>1306</v>
      </c>
      <c r="E2361" s="351" t="s">
        <v>1379</v>
      </c>
      <c r="F2361" s="351" t="s">
        <v>4328</v>
      </c>
      <c r="G2361" s="351" t="s">
        <v>1381</v>
      </c>
      <c r="H2361" s="351" t="s">
        <v>1465</v>
      </c>
      <c r="I2361" s="351" t="s">
        <v>4329</v>
      </c>
      <c r="J2361" s="351" t="s">
        <v>4330</v>
      </c>
      <c r="K2361" s="351" t="s">
        <v>4330</v>
      </c>
      <c r="L2361" s="351" t="s">
        <v>4328</v>
      </c>
      <c r="M2361" s="351" t="s">
        <v>1258</v>
      </c>
      <c r="N2361" s="351" t="s">
        <v>404</v>
      </c>
      <c r="O2361" s="351" t="s">
        <v>404</v>
      </c>
    </row>
    <row r="2362" spans="1:15" hidden="1">
      <c r="A2362" s="350" t="s">
        <v>1322</v>
      </c>
      <c r="B2362" s="351">
        <v>803</v>
      </c>
      <c r="C2362" s="351" t="s">
        <v>1306</v>
      </c>
      <c r="D2362" s="351" t="s">
        <v>1306</v>
      </c>
      <c r="E2362" s="351" t="s">
        <v>1379</v>
      </c>
      <c r="F2362" s="351" t="s">
        <v>4331</v>
      </c>
      <c r="G2362" s="351" t="s">
        <v>1381</v>
      </c>
      <c r="H2362" s="351" t="s">
        <v>1465</v>
      </c>
      <c r="I2362" s="351" t="s">
        <v>4331</v>
      </c>
      <c r="J2362" s="351" t="s">
        <v>4332</v>
      </c>
      <c r="K2362" s="351" t="s">
        <v>4332</v>
      </c>
      <c r="L2362" s="351" t="s">
        <v>4331</v>
      </c>
      <c r="M2362" s="351" t="s">
        <v>1258</v>
      </c>
      <c r="N2362" s="351" t="s">
        <v>404</v>
      </c>
      <c r="O2362" s="351" t="s">
        <v>404</v>
      </c>
    </row>
    <row r="2363" spans="1:15" hidden="1">
      <c r="A2363" s="350" t="s">
        <v>1322</v>
      </c>
      <c r="B2363" s="351">
        <v>803</v>
      </c>
      <c r="C2363" s="351" t="s">
        <v>1306</v>
      </c>
      <c r="D2363" s="351" t="s">
        <v>1306</v>
      </c>
      <c r="E2363" s="351" t="s">
        <v>1379</v>
      </c>
      <c r="F2363" s="351" t="s">
        <v>1594</v>
      </c>
      <c r="G2363" s="351" t="s">
        <v>1381</v>
      </c>
      <c r="H2363" s="351" t="s">
        <v>1465</v>
      </c>
      <c r="I2363" s="351" t="s">
        <v>1594</v>
      </c>
      <c r="J2363" s="351" t="s">
        <v>4333</v>
      </c>
      <c r="K2363" s="351" t="s">
        <v>4333</v>
      </c>
      <c r="L2363" s="351" t="s">
        <v>1594</v>
      </c>
      <c r="M2363" s="351" t="s">
        <v>1258</v>
      </c>
      <c r="N2363" s="351" t="s">
        <v>404</v>
      </c>
      <c r="O2363" s="351" t="s">
        <v>404</v>
      </c>
    </row>
    <row r="2364" spans="1:15" hidden="1">
      <c r="A2364" s="350" t="s">
        <v>1322</v>
      </c>
      <c r="B2364" s="351">
        <v>803</v>
      </c>
      <c r="C2364" s="351" t="s">
        <v>1306</v>
      </c>
      <c r="D2364" s="351" t="s">
        <v>1306</v>
      </c>
      <c r="E2364" s="351" t="s">
        <v>1379</v>
      </c>
      <c r="F2364" s="351" t="s">
        <v>1582</v>
      </c>
      <c r="G2364" s="351" t="s">
        <v>1381</v>
      </c>
      <c r="H2364" s="351" t="s">
        <v>1465</v>
      </c>
      <c r="I2364" s="351" t="s">
        <v>1582</v>
      </c>
      <c r="J2364" s="351" t="s">
        <v>4334</v>
      </c>
      <c r="K2364" s="351" t="s">
        <v>4334</v>
      </c>
      <c r="L2364" s="351" t="s">
        <v>1582</v>
      </c>
      <c r="M2364" s="351" t="s">
        <v>1258</v>
      </c>
      <c r="N2364" s="351" t="s">
        <v>404</v>
      </c>
      <c r="O2364" s="351" t="s">
        <v>404</v>
      </c>
    </row>
    <row r="2365" spans="1:15" hidden="1">
      <c r="A2365" s="350" t="s">
        <v>1322</v>
      </c>
      <c r="B2365" s="351">
        <v>803</v>
      </c>
      <c r="C2365" s="351" t="s">
        <v>1306</v>
      </c>
      <c r="D2365" s="351" t="s">
        <v>1306</v>
      </c>
      <c r="E2365" s="351" t="s">
        <v>1379</v>
      </c>
      <c r="F2365" s="351" t="s">
        <v>1605</v>
      </c>
      <c r="G2365" s="351" t="s">
        <v>1381</v>
      </c>
      <c r="H2365" s="351" t="s">
        <v>1465</v>
      </c>
      <c r="I2365" s="351" t="s">
        <v>1605</v>
      </c>
      <c r="J2365" s="351" t="s">
        <v>4335</v>
      </c>
      <c r="K2365" s="351" t="s">
        <v>4335</v>
      </c>
      <c r="L2365" s="351" t="s">
        <v>1605</v>
      </c>
      <c r="M2365" s="351" t="s">
        <v>1258</v>
      </c>
      <c r="N2365" s="351" t="s">
        <v>404</v>
      </c>
      <c r="O2365" s="351" t="s">
        <v>404</v>
      </c>
    </row>
  </sheetData>
  <autoFilter ref="A1:O2365" xr:uid="{AC9C21D1-EE88-461A-A6F9-9C880A322B12}">
    <filterColumn colId="9">
      <filters>
        <filter val="ONR"/>
      </filters>
    </filterColumn>
  </autoFilter>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ED6DC-B38B-42E0-80A3-99EB1BA7367D}">
  <sheetPr>
    <tabColor rgb="FFFFFF00"/>
  </sheetPr>
  <dimension ref="A1:P236"/>
  <sheetViews>
    <sheetView view="pageBreakPreview" zoomScale="60" zoomScaleNormal="40" workbookViewId="0">
      <pane xSplit="6" ySplit="1" topLeftCell="I104" activePane="bottomRight" state="frozen"/>
      <selection pane="bottomRight" activeCell="A131" sqref="A131:XFD131"/>
      <selection pane="bottomLeft" activeCell="A2" sqref="A2"/>
      <selection pane="topRight" activeCell="G1" sqref="G1"/>
    </sheetView>
  </sheetViews>
  <sheetFormatPr defaultColWidth="8.7109375" defaultRowHeight="14.45"/>
  <cols>
    <col min="1" max="1" width="14.28515625" style="213" customWidth="1"/>
    <col min="2" max="2" width="18.5703125" style="213" customWidth="1"/>
    <col min="3" max="3" width="17.7109375" style="213" customWidth="1"/>
    <col min="4" max="4" width="14" style="213" customWidth="1"/>
    <col min="5" max="5" width="14.85546875" style="213" customWidth="1"/>
    <col min="6" max="6" width="50.42578125" style="213" customWidth="1"/>
    <col min="7" max="7" width="32.7109375" style="213" customWidth="1"/>
    <col min="8" max="8" width="33.5703125" style="213" customWidth="1"/>
    <col min="9" max="9" width="30" style="213" customWidth="1"/>
    <col min="10" max="10" width="18.85546875" style="213" customWidth="1"/>
    <col min="11" max="11" width="40.85546875" style="213" bestFit="1" customWidth="1"/>
    <col min="12" max="12" width="31" style="213" customWidth="1"/>
    <col min="13" max="13" width="17.85546875" style="212" customWidth="1"/>
    <col min="14" max="15" width="9.140625" style="213" customWidth="1"/>
    <col min="16" max="16" width="10.42578125" style="213" customWidth="1"/>
    <col min="17" max="20" width="9.140625" style="213" bestFit="1" customWidth="1"/>
    <col min="21" max="16384" width="8.7109375" style="213"/>
  </cols>
  <sheetData>
    <row r="1" spans="1:16" s="229" customFormat="1" ht="28.9">
      <c r="A1" s="192" t="s">
        <v>1</v>
      </c>
      <c r="B1" s="192" t="s">
        <v>2</v>
      </c>
      <c r="C1" s="192" t="s">
        <v>3</v>
      </c>
      <c r="D1" s="192" t="s">
        <v>4</v>
      </c>
      <c r="E1" s="192" t="s">
        <v>5</v>
      </c>
      <c r="F1" s="192" t="s">
        <v>6</v>
      </c>
      <c r="G1" s="206" t="s">
        <v>7</v>
      </c>
      <c r="H1" s="206" t="s">
        <v>8</v>
      </c>
      <c r="I1" s="206" t="s">
        <v>9</v>
      </c>
      <c r="J1" s="207" t="s">
        <v>10</v>
      </c>
      <c r="K1" s="207" t="s">
        <v>11</v>
      </c>
      <c r="L1" s="206" t="s">
        <v>12</v>
      </c>
      <c r="M1" s="228" t="s">
        <v>4336</v>
      </c>
      <c r="N1" s="229" t="s">
        <v>396</v>
      </c>
      <c r="O1" s="229" t="s">
        <v>15</v>
      </c>
      <c r="P1" s="229" t="s">
        <v>17</v>
      </c>
    </row>
    <row r="2" spans="1:16" ht="129.6">
      <c r="A2" s="164" t="s">
        <v>19</v>
      </c>
      <c r="B2" s="164" t="str">
        <f>VLOOKUP(A2,MDD!A:B,2,0)</f>
        <v>AT_Country</v>
      </c>
      <c r="C2" s="164" t="str">
        <f>VLOOKUP(A2,MDD!A:C,3,0)</f>
        <v>LOV</v>
      </c>
      <c r="D2" s="164" t="s">
        <v>20</v>
      </c>
      <c r="E2" s="214"/>
      <c r="F2" s="165" t="s">
        <v>21</v>
      </c>
      <c r="G2" s="164" t="s">
        <v>398</v>
      </c>
      <c r="H2" s="164"/>
      <c r="I2" s="164"/>
      <c r="J2" s="215"/>
      <c r="K2" s="216" t="s">
        <v>1137</v>
      </c>
      <c r="L2" s="164"/>
      <c r="M2" s="212" t="s">
        <v>400</v>
      </c>
      <c r="N2" s="213" t="s">
        <v>401</v>
      </c>
      <c r="O2" s="213" t="s">
        <v>401</v>
      </c>
      <c r="P2" s="213" t="s">
        <v>401</v>
      </c>
    </row>
    <row r="3" spans="1:16" ht="72">
      <c r="A3" s="165" t="s">
        <v>22</v>
      </c>
      <c r="B3" s="164" t="str">
        <f>VLOOKUP(A3,MDD!A:B,2,0)</f>
        <v>AT_CompanyCode</v>
      </c>
      <c r="C3" s="164" t="str">
        <f>VLOOKUP(A3,MDD!A:C,3,0)</f>
        <v>LOV</v>
      </c>
      <c r="D3" s="164" t="s">
        <v>20</v>
      </c>
      <c r="E3" s="164"/>
      <c r="F3" s="165" t="s">
        <v>23</v>
      </c>
      <c r="G3" s="164" t="s">
        <v>398</v>
      </c>
      <c r="H3" s="164"/>
      <c r="I3" s="164"/>
      <c r="J3" s="215"/>
      <c r="K3" s="216" t="s">
        <v>1137</v>
      </c>
      <c r="L3" s="164"/>
      <c r="M3" s="212" t="s">
        <v>400</v>
      </c>
      <c r="N3" s="213" t="s">
        <v>401</v>
      </c>
      <c r="O3" s="213" t="s">
        <v>401</v>
      </c>
      <c r="P3" s="213" t="s">
        <v>401</v>
      </c>
    </row>
    <row r="4" spans="1:16" ht="72">
      <c r="A4" s="165" t="s">
        <v>24</v>
      </c>
      <c r="B4" s="164" t="str">
        <f>VLOOKUP(A4,MDD!A:B,2,0)</f>
        <v>AT_SBU</v>
      </c>
      <c r="C4" s="164" t="str">
        <f>VLOOKUP(A4,MDD!A:C,3,0)</f>
        <v>LOV</v>
      </c>
      <c r="D4" s="164" t="s">
        <v>20</v>
      </c>
      <c r="E4" s="164"/>
      <c r="F4" s="165" t="s">
        <v>25</v>
      </c>
      <c r="G4" s="164" t="s">
        <v>398</v>
      </c>
      <c r="H4" s="164"/>
      <c r="I4" s="164"/>
      <c r="J4" s="215"/>
      <c r="K4" s="216" t="s">
        <v>1137</v>
      </c>
      <c r="L4" s="164"/>
      <c r="M4" s="212" t="s">
        <v>400</v>
      </c>
      <c r="N4" s="213" t="s">
        <v>401</v>
      </c>
      <c r="O4" s="213" t="s">
        <v>401</v>
      </c>
      <c r="P4" s="213" t="s">
        <v>401</v>
      </c>
    </row>
    <row r="5" spans="1:16" ht="86.45">
      <c r="A5" s="165" t="s">
        <v>26</v>
      </c>
      <c r="B5" s="164" t="str">
        <f>VLOOKUP(A5,MDD!A:B,2,0)</f>
        <v>AT_Brand</v>
      </c>
      <c r="C5" s="164" t="str">
        <f>VLOOKUP(A5,MDD!A:C,3,0)</f>
        <v>LOV</v>
      </c>
      <c r="D5" s="164" t="s">
        <v>20</v>
      </c>
      <c r="E5" s="164"/>
      <c r="F5" s="165" t="s">
        <v>27</v>
      </c>
      <c r="G5" s="164" t="s">
        <v>398</v>
      </c>
      <c r="H5" s="164"/>
      <c r="I5" s="164"/>
      <c r="J5" s="215"/>
      <c r="K5" s="216" t="s">
        <v>1137</v>
      </c>
      <c r="L5" s="164"/>
      <c r="M5" s="212" t="s">
        <v>400</v>
      </c>
      <c r="N5" s="213" t="s">
        <v>401</v>
      </c>
      <c r="O5" s="213" t="s">
        <v>401</v>
      </c>
      <c r="P5" s="213" t="s">
        <v>401</v>
      </c>
    </row>
    <row r="6" spans="1:16" ht="100.9">
      <c r="A6" s="165" t="s">
        <v>28</v>
      </c>
      <c r="B6" s="164" t="str">
        <f>VLOOKUP(A6,MDD!A:B,2,0)</f>
        <v>AT_BrandGroup</v>
      </c>
      <c r="C6" s="164" t="str">
        <f>VLOOKUP(A6,MDD!A:C,3,0)</f>
        <v>LOV</v>
      </c>
      <c r="D6" s="164" t="s">
        <v>20</v>
      </c>
      <c r="E6" s="164"/>
      <c r="F6" s="165" t="s">
        <v>29</v>
      </c>
      <c r="G6" s="216" t="s">
        <v>406</v>
      </c>
      <c r="H6" s="144" t="s">
        <v>1138</v>
      </c>
      <c r="I6" s="275" t="s">
        <v>1139</v>
      </c>
      <c r="J6" s="145" t="s">
        <v>1140</v>
      </c>
      <c r="K6" s="276" t="s">
        <v>1141</v>
      </c>
      <c r="L6" s="164"/>
      <c r="M6" s="212" t="s">
        <v>400</v>
      </c>
      <c r="N6" s="213" t="s">
        <v>407</v>
      </c>
      <c r="O6" s="213" t="s">
        <v>407</v>
      </c>
      <c r="P6" s="213" t="s">
        <v>407</v>
      </c>
    </row>
    <row r="7" spans="1:16" ht="100.9">
      <c r="A7" s="165" t="s">
        <v>30</v>
      </c>
      <c r="B7" s="164" t="str">
        <f>VLOOKUP(A7,MDD!A:B,2,0)</f>
        <v>AT_BrandType</v>
      </c>
      <c r="C7" s="164" t="str">
        <f>VLOOKUP(A7,MDD!A:C,3,0)</f>
        <v>LOV</v>
      </c>
      <c r="D7" s="164" t="s">
        <v>31</v>
      </c>
      <c r="E7" s="164"/>
      <c r="F7" s="165" t="s">
        <v>32</v>
      </c>
      <c r="G7" s="216" t="s">
        <v>406</v>
      </c>
      <c r="H7" s="144" t="s">
        <v>1138</v>
      </c>
      <c r="I7" s="275" t="s">
        <v>1139</v>
      </c>
      <c r="J7" s="145" t="s">
        <v>1142</v>
      </c>
      <c r="K7" s="276" t="s">
        <v>1141</v>
      </c>
      <c r="L7" s="164"/>
      <c r="M7" s="212" t="s">
        <v>400</v>
      </c>
      <c r="N7" s="213" t="s">
        <v>407</v>
      </c>
      <c r="O7" s="213" t="s">
        <v>407</v>
      </c>
      <c r="P7" s="213" t="s">
        <v>407</v>
      </c>
    </row>
    <row r="8" spans="1:16" ht="100.9">
      <c r="A8" s="165" t="s">
        <v>33</v>
      </c>
      <c r="B8" s="164" t="str">
        <f>VLOOKUP(A8,MDD!A:B,2,0)</f>
        <v>AT_BrandCategory</v>
      </c>
      <c r="C8" s="164" t="str">
        <f>VLOOKUP(A8,MDD!A:C,3,0)</f>
        <v>LOV</v>
      </c>
      <c r="D8" s="164" t="s">
        <v>31</v>
      </c>
      <c r="E8" s="164"/>
      <c r="F8" s="165" t="s">
        <v>34</v>
      </c>
      <c r="G8" s="216" t="s">
        <v>406</v>
      </c>
      <c r="H8" s="144" t="s">
        <v>1138</v>
      </c>
      <c r="I8" s="275" t="s">
        <v>1139</v>
      </c>
      <c r="J8" s="145" t="s">
        <v>1143</v>
      </c>
      <c r="K8" s="276" t="s">
        <v>1141</v>
      </c>
      <c r="L8" s="164"/>
      <c r="M8" s="212" t="s">
        <v>400</v>
      </c>
      <c r="N8" s="213" t="s">
        <v>407</v>
      </c>
      <c r="O8" s="213" t="s">
        <v>407</v>
      </c>
      <c r="P8" s="213" t="s">
        <v>407</v>
      </c>
    </row>
    <row r="9" spans="1:16" ht="100.9">
      <c r="A9" s="165" t="s">
        <v>35</v>
      </c>
      <c r="B9" s="164" t="str">
        <f>VLOOKUP(A9,MDD!A:B,2,0)</f>
        <v>AT_BrandStatus</v>
      </c>
      <c r="C9" s="164" t="str">
        <f>VLOOKUP(A9,MDD!A:C,3,0)</f>
        <v>LOV</v>
      </c>
      <c r="D9" s="164" t="s">
        <v>31</v>
      </c>
      <c r="E9" s="164"/>
      <c r="F9" s="165" t="s">
        <v>36</v>
      </c>
      <c r="G9" s="216" t="s">
        <v>406</v>
      </c>
      <c r="H9" s="144" t="s">
        <v>1138</v>
      </c>
      <c r="I9" s="275" t="s">
        <v>1139</v>
      </c>
      <c r="J9" s="522" t="s">
        <v>1144</v>
      </c>
      <c r="K9" s="276" t="s">
        <v>1141</v>
      </c>
      <c r="L9" s="164"/>
      <c r="M9" s="212" t="s">
        <v>400</v>
      </c>
      <c r="N9" s="213" t="s">
        <v>407</v>
      </c>
      <c r="O9" s="213" t="s">
        <v>407</v>
      </c>
      <c r="P9" s="213" t="s">
        <v>407</v>
      </c>
    </row>
    <row r="10" spans="1:16">
      <c r="A10" s="165" t="s">
        <v>37</v>
      </c>
      <c r="B10" s="164" t="str">
        <f>VLOOKUP(A10,MDD!A:B,2,0)</f>
        <v>AT_BYIndicator</v>
      </c>
      <c r="C10" s="164" t="str">
        <f>VLOOKUP(A10,MDD!A:C,3,0)</f>
        <v>LOV</v>
      </c>
      <c r="D10" s="164" t="s">
        <v>38</v>
      </c>
      <c r="E10" s="164"/>
      <c r="F10" s="164" t="s">
        <v>39</v>
      </c>
      <c r="G10" s="216" t="s">
        <v>406</v>
      </c>
      <c r="H10" s="216"/>
      <c r="I10" s="193"/>
      <c r="J10" s="193"/>
      <c r="K10" s="241" t="s">
        <v>1145</v>
      </c>
      <c r="L10" s="164"/>
      <c r="N10" s="213" t="s">
        <v>407</v>
      </c>
      <c r="O10" s="213" t="s">
        <v>407</v>
      </c>
      <c r="P10" s="213" t="s">
        <v>407</v>
      </c>
    </row>
    <row r="11" spans="1:16">
      <c r="A11" s="165" t="s">
        <v>40</v>
      </c>
      <c r="B11" s="164" t="str">
        <f>VLOOKUP(A11,MDD!A:B,2,0)</f>
        <v>AT_SAPIndicator</v>
      </c>
      <c r="C11" s="164" t="str">
        <f>VLOOKUP(A11,MDD!A:C,3,0)</f>
        <v>LOV</v>
      </c>
      <c r="D11" s="164" t="s">
        <v>38</v>
      </c>
      <c r="E11" s="164"/>
      <c r="F11" s="164" t="s">
        <v>41</v>
      </c>
      <c r="G11" s="216" t="s">
        <v>406</v>
      </c>
      <c r="H11" s="216"/>
      <c r="I11" s="193"/>
      <c r="J11" s="193"/>
      <c r="K11" s="241" t="s">
        <v>1146</v>
      </c>
      <c r="L11" s="164"/>
      <c r="N11" s="213" t="s">
        <v>407</v>
      </c>
      <c r="O11" s="213" t="s">
        <v>407</v>
      </c>
      <c r="P11" s="213" t="s">
        <v>407</v>
      </c>
    </row>
    <row r="12" spans="1:16">
      <c r="A12" s="165" t="s">
        <v>42</v>
      </c>
      <c r="B12" s="164" t="str">
        <f>VLOOKUP(A12,MDD!A:B,2,0)</f>
        <v>AT_EcomIndicator</v>
      </c>
      <c r="C12" s="164" t="str">
        <f>VLOOKUP(A12,MDD!A:C,3,0)</f>
        <v>LOV</v>
      </c>
      <c r="D12" s="164" t="s">
        <v>38</v>
      </c>
      <c r="E12" s="164"/>
      <c r="F12" s="164" t="s">
        <v>43</v>
      </c>
      <c r="G12" s="216" t="s">
        <v>414</v>
      </c>
      <c r="H12" s="216"/>
      <c r="I12" s="193"/>
      <c r="J12" s="193"/>
      <c r="K12" s="241" t="s">
        <v>404</v>
      </c>
      <c r="L12" s="164"/>
      <c r="N12" s="213" t="s">
        <v>401</v>
      </c>
      <c r="O12" s="213" t="s">
        <v>401</v>
      </c>
      <c r="P12" s="213" t="s">
        <v>401</v>
      </c>
    </row>
    <row r="13" spans="1:16" ht="216.75">
      <c r="A13" s="165" t="s">
        <v>44</v>
      </c>
      <c r="B13" s="164" t="str">
        <f>VLOOKUP(A13,MDD!A:B,2,0)</f>
        <v>AT_PrincipalStyleCode</v>
      </c>
      <c r="C13" s="164" t="str">
        <f>VLOOKUP(A13,MDD!A:C,3,0)</f>
        <v>text</v>
      </c>
      <c r="D13" s="164" t="s">
        <v>20</v>
      </c>
      <c r="E13" s="164"/>
      <c r="F13" s="165" t="s">
        <v>45</v>
      </c>
      <c r="G13" s="215" t="s">
        <v>416</v>
      </c>
      <c r="H13" s="647" t="s">
        <v>4337</v>
      </c>
      <c r="I13" s="215" t="s">
        <v>4338</v>
      </c>
      <c r="J13" s="218" t="s">
        <v>4339</v>
      </c>
      <c r="K13" s="241" t="s">
        <v>1150</v>
      </c>
      <c r="L13" s="164"/>
      <c r="M13" s="212" t="s">
        <v>4340</v>
      </c>
      <c r="N13" s="213" t="s">
        <v>419</v>
      </c>
      <c r="O13" s="213" t="s">
        <v>419</v>
      </c>
      <c r="P13" s="213" t="s">
        <v>419</v>
      </c>
    </row>
    <row r="14" spans="1:16" ht="216.75">
      <c r="A14" s="165" t="s">
        <v>46</v>
      </c>
      <c r="B14" s="164" t="str">
        <f>VLOOKUP(A14,MDD!A:B,2,0)</f>
        <v>AT_PrincipalStyleDescription</v>
      </c>
      <c r="C14" s="164" t="str">
        <f>VLOOKUP(A14,MDD!A:C,3,0)</f>
        <v>text</v>
      </c>
      <c r="D14" s="164" t="s">
        <v>20</v>
      </c>
      <c r="E14" s="164" t="s">
        <v>47</v>
      </c>
      <c r="F14" s="165" t="s">
        <v>48</v>
      </c>
      <c r="G14" s="215" t="s">
        <v>416</v>
      </c>
      <c r="H14" s="647" t="s">
        <v>4337</v>
      </c>
      <c r="I14" s="165" t="s">
        <v>4338</v>
      </c>
      <c r="J14" s="218" t="s">
        <v>4341</v>
      </c>
      <c r="K14" s="241" t="s">
        <v>1150</v>
      </c>
      <c r="L14" s="164"/>
      <c r="M14" s="212" t="s">
        <v>4342</v>
      </c>
      <c r="N14" s="213" t="s">
        <v>419</v>
      </c>
      <c r="O14" s="213" t="s">
        <v>419</v>
      </c>
      <c r="P14" s="213" t="s">
        <v>419</v>
      </c>
    </row>
    <row r="15" spans="1:16" ht="201.75">
      <c r="A15" s="165" t="s">
        <v>49</v>
      </c>
      <c r="B15" s="164" t="str">
        <f>VLOOKUP(A15,MDD!A:B,2,0)</f>
        <v>AT_PrincipalColorCode</v>
      </c>
      <c r="C15" s="164" t="str">
        <f>VLOOKUP(A15,MDD!A:C,3,0)</f>
        <v>text</v>
      </c>
      <c r="D15" s="164" t="s">
        <v>20</v>
      </c>
      <c r="E15" s="164" t="s">
        <v>50</v>
      </c>
      <c r="F15" s="165" t="s">
        <v>51</v>
      </c>
      <c r="G15" s="215" t="s">
        <v>416</v>
      </c>
      <c r="H15" s="647" t="s">
        <v>4343</v>
      </c>
      <c r="I15" s="164" t="s">
        <v>4338</v>
      </c>
      <c r="J15" s="218" t="s">
        <v>4344</v>
      </c>
      <c r="K15" s="241" t="s">
        <v>4345</v>
      </c>
      <c r="L15" s="164"/>
      <c r="M15" s="212" t="s">
        <v>4346</v>
      </c>
      <c r="N15" s="213" t="s">
        <v>419</v>
      </c>
      <c r="O15" s="213" t="s">
        <v>419</v>
      </c>
      <c r="P15" s="213" t="s">
        <v>419</v>
      </c>
    </row>
    <row r="16" spans="1:16" ht="216.75">
      <c r="A16" s="165" t="s">
        <v>52</v>
      </c>
      <c r="B16" s="164" t="str">
        <f>VLOOKUP(A16,MDD!A:B,2,0)</f>
        <v>AT_PrincipalColorName</v>
      </c>
      <c r="C16" s="164" t="str">
        <f>VLOOKUP(A16,MDD!A:C,3,0)</f>
        <v>text</v>
      </c>
      <c r="D16" s="164" t="s">
        <v>20</v>
      </c>
      <c r="E16" s="164" t="s">
        <v>50</v>
      </c>
      <c r="F16" s="165" t="s">
        <v>53</v>
      </c>
      <c r="G16" s="215" t="s">
        <v>416</v>
      </c>
      <c r="H16" s="647" t="s">
        <v>4337</v>
      </c>
      <c r="I16" s="164" t="s">
        <v>4338</v>
      </c>
      <c r="J16" s="218" t="s">
        <v>4347</v>
      </c>
      <c r="K16" s="241" t="s">
        <v>1150</v>
      </c>
      <c r="L16" s="164"/>
      <c r="M16" s="212" t="s">
        <v>4348</v>
      </c>
      <c r="N16" s="213" t="s">
        <v>419</v>
      </c>
      <c r="O16" s="213" t="s">
        <v>419</v>
      </c>
      <c r="P16" s="213" t="s">
        <v>419</v>
      </c>
    </row>
    <row r="17" spans="1:16" ht="28.9">
      <c r="A17" s="165" t="s">
        <v>54</v>
      </c>
      <c r="B17" s="164" t="str">
        <f>VLOOKUP(A17,MDD!A:B,2,0)</f>
        <v>AT_PrincipalGenderCode</v>
      </c>
      <c r="C17" s="164" t="str">
        <f>VLOOKUP(A17,MDD!A:C,3,0)</f>
        <v>text</v>
      </c>
      <c r="D17" s="164" t="s">
        <v>20</v>
      </c>
      <c r="E17" s="164" t="s">
        <v>55</v>
      </c>
      <c r="F17" s="165" t="s">
        <v>56</v>
      </c>
      <c r="G17" s="219" t="s">
        <v>4349</v>
      </c>
      <c r="H17" s="164"/>
      <c r="I17" s="164"/>
      <c r="J17" s="215"/>
      <c r="K17" s="165"/>
      <c r="L17" s="164"/>
      <c r="M17" s="212" t="s">
        <v>457</v>
      </c>
      <c r="N17" s="213" t="s">
        <v>424</v>
      </c>
      <c r="O17" s="213" t="s">
        <v>424</v>
      </c>
      <c r="P17" s="213" t="s">
        <v>424</v>
      </c>
    </row>
    <row r="18" spans="1:16" ht="43.15">
      <c r="A18" s="165" t="s">
        <v>57</v>
      </c>
      <c r="B18" s="164" t="str">
        <f>VLOOKUP(A18,MDD!A:B,2,0)</f>
        <v>AT_PrincipalGenderDescription</v>
      </c>
      <c r="C18" s="164" t="str">
        <f>VLOOKUP(A18,MDD!A:C,3,0)</f>
        <v>text</v>
      </c>
      <c r="D18" s="164" t="s">
        <v>20</v>
      </c>
      <c r="E18" s="164" t="s">
        <v>55</v>
      </c>
      <c r="F18" s="165" t="s">
        <v>58</v>
      </c>
      <c r="G18" s="241" t="s">
        <v>406</v>
      </c>
      <c r="H18" s="220"/>
      <c r="I18" s="164"/>
      <c r="J18" s="215"/>
      <c r="K18" s="165" t="s">
        <v>4350</v>
      </c>
      <c r="L18" s="164"/>
      <c r="M18" s="212" t="s">
        <v>4350</v>
      </c>
      <c r="N18" s="213" t="s">
        <v>407</v>
      </c>
      <c r="O18" s="213" t="s">
        <v>407</v>
      </c>
      <c r="P18" s="213" t="s">
        <v>407</v>
      </c>
    </row>
    <row r="19" spans="1:16" ht="28.9">
      <c r="A19" s="165" t="s">
        <v>59</v>
      </c>
      <c r="B19" s="164" t="str">
        <f>VLOOKUP(A19,MDD!A:B,2,0)</f>
        <v>AT_PrincipalAgeCode</v>
      </c>
      <c r="C19" s="164" t="str">
        <f>VLOOKUP(A19,MDD!A:C,3,0)</f>
        <v>text</v>
      </c>
      <c r="D19" s="164" t="s">
        <v>20</v>
      </c>
      <c r="E19" s="164" t="s">
        <v>60</v>
      </c>
      <c r="F19" s="165" t="s">
        <v>61</v>
      </c>
      <c r="G19" s="219" t="s">
        <v>4349</v>
      </c>
      <c r="H19" s="164"/>
      <c r="I19" s="164"/>
      <c r="J19" s="215"/>
      <c r="K19" s="165"/>
      <c r="L19" s="164"/>
      <c r="M19" s="212" t="s">
        <v>457</v>
      </c>
      <c r="N19" s="213" t="s">
        <v>424</v>
      </c>
      <c r="O19" s="213" t="s">
        <v>424</v>
      </c>
      <c r="P19" s="213" t="s">
        <v>424</v>
      </c>
    </row>
    <row r="20" spans="1:16" ht="28.9">
      <c r="A20" s="165" t="s">
        <v>62</v>
      </c>
      <c r="B20" s="164" t="str">
        <f>VLOOKUP(A20,MDD!A:B,2,0)</f>
        <v>AT_PrincipalAgeDescription</v>
      </c>
      <c r="C20" s="164" t="str">
        <f>VLOOKUP(A20,MDD!A:C,3,0)</f>
        <v>text</v>
      </c>
      <c r="D20" s="164" t="s">
        <v>20</v>
      </c>
      <c r="E20" s="164" t="s">
        <v>60</v>
      </c>
      <c r="F20" s="165" t="s">
        <v>63</v>
      </c>
      <c r="G20" s="241" t="s">
        <v>406</v>
      </c>
      <c r="H20" s="164"/>
      <c r="I20" s="164"/>
      <c r="J20" s="215"/>
      <c r="K20" s="165" t="s">
        <v>1156</v>
      </c>
      <c r="L20" s="164"/>
      <c r="M20" s="212" t="s">
        <v>1156</v>
      </c>
      <c r="N20" s="213" t="s">
        <v>407</v>
      </c>
      <c r="O20" s="213" t="s">
        <v>407</v>
      </c>
      <c r="P20" s="213" t="s">
        <v>407</v>
      </c>
    </row>
    <row r="21" spans="1:16" ht="144">
      <c r="A21" s="165" t="s">
        <v>64</v>
      </c>
      <c r="B21" s="164" t="str">
        <f>VLOOKUP(A21,MDD!A:B,2,0)</f>
        <v>AT_PrincipalSize</v>
      </c>
      <c r="C21" s="164" t="str">
        <f>VLOOKUP(A21,MDD!A:C,3,0)</f>
        <v>text</v>
      </c>
      <c r="D21" s="164" t="s">
        <v>20</v>
      </c>
      <c r="E21" s="164" t="s">
        <v>65</v>
      </c>
      <c r="F21" s="165" t="s">
        <v>66</v>
      </c>
      <c r="G21" s="215" t="s">
        <v>416</v>
      </c>
      <c r="H21" s="217" t="s">
        <v>4351</v>
      </c>
      <c r="I21" s="164" t="s">
        <v>4338</v>
      </c>
      <c r="J21" s="215"/>
      <c r="K21" s="165" t="s">
        <v>4352</v>
      </c>
      <c r="L21" s="164"/>
      <c r="M21" s="212" t="s">
        <v>4352</v>
      </c>
      <c r="N21" s="213" t="s">
        <v>419</v>
      </c>
      <c r="O21" s="213" t="s">
        <v>419</v>
      </c>
      <c r="P21" s="213" t="s">
        <v>419</v>
      </c>
    </row>
    <row r="22" spans="1:16" s="236" customFormat="1" ht="216.75">
      <c r="A22" s="232" t="s">
        <v>67</v>
      </c>
      <c r="B22" s="232" t="str">
        <f>VLOOKUP(A22,MDD!A:B,2,0)</f>
        <v>AT_SAPStyleCode</v>
      </c>
      <c r="C22" s="232" t="str">
        <f>VLOOKUP(A22,MDD!A:C,3,0)</f>
        <v>text</v>
      </c>
      <c r="D22" s="232" t="s">
        <v>20</v>
      </c>
      <c r="E22" s="232"/>
      <c r="F22" s="230" t="s">
        <v>68</v>
      </c>
      <c r="G22" s="234" t="s">
        <v>406</v>
      </c>
      <c r="H22" s="217" t="s">
        <v>4353</v>
      </c>
      <c r="I22" s="215" t="s">
        <v>4338</v>
      </c>
      <c r="J22" s="218" t="s">
        <v>4339</v>
      </c>
      <c r="K22" s="230" t="s">
        <v>4354</v>
      </c>
      <c r="L22" s="237"/>
      <c r="M22" s="235" t="s">
        <v>4355</v>
      </c>
      <c r="N22" s="236" t="s">
        <v>462</v>
      </c>
      <c r="O22" s="236" t="s">
        <v>462</v>
      </c>
      <c r="P22" s="236" t="s">
        <v>462</v>
      </c>
    </row>
    <row r="23" spans="1:16" s="236" customFormat="1" ht="216.75">
      <c r="A23" s="230" t="s">
        <v>69</v>
      </c>
      <c r="B23" s="232" t="str">
        <f>VLOOKUP(A23,MDD!A:B,2,0)</f>
        <v>AT_Generic</v>
      </c>
      <c r="C23" s="232" t="str">
        <f>VLOOKUP(A23,MDD!A:C,3,0)</f>
        <v>text</v>
      </c>
      <c r="D23" s="232" t="s">
        <v>20</v>
      </c>
      <c r="E23" s="232"/>
      <c r="F23" s="230" t="s">
        <v>70</v>
      </c>
      <c r="G23" s="234" t="s">
        <v>406</v>
      </c>
      <c r="H23" s="217" t="s">
        <v>4353</v>
      </c>
      <c r="I23" s="215" t="s">
        <v>4338</v>
      </c>
      <c r="J23" s="218" t="s">
        <v>4339</v>
      </c>
      <c r="K23" s="230" t="s">
        <v>4354</v>
      </c>
      <c r="L23" s="232"/>
      <c r="M23" s="235" t="s">
        <v>4355</v>
      </c>
      <c r="N23" s="236" t="s">
        <v>407</v>
      </c>
      <c r="O23" s="236" t="s">
        <v>407</v>
      </c>
      <c r="P23" s="236" t="s">
        <v>407</v>
      </c>
    </row>
    <row r="24" spans="1:16" ht="216.75">
      <c r="A24" s="165" t="s">
        <v>71</v>
      </c>
      <c r="B24" s="164" t="str">
        <f>VLOOKUP(A24,MDD!A:B,2,0)</f>
        <v>AT_GenericDescription</v>
      </c>
      <c r="C24" s="164" t="str">
        <f>VLOOKUP(A24,MDD!A:C,3,0)</f>
        <v>regexp</v>
      </c>
      <c r="D24" s="164" t="s">
        <v>20</v>
      </c>
      <c r="E24" s="164" t="s">
        <v>47</v>
      </c>
      <c r="F24" s="221" t="s">
        <v>72</v>
      </c>
      <c r="G24" s="215" t="s">
        <v>406</v>
      </c>
      <c r="H24" s="647" t="s">
        <v>4337</v>
      </c>
      <c r="I24" s="165" t="s">
        <v>4338</v>
      </c>
      <c r="J24" s="218" t="s">
        <v>4341</v>
      </c>
      <c r="K24" s="221" t="s">
        <v>4356</v>
      </c>
      <c r="L24" s="164"/>
      <c r="M24" s="212" t="s">
        <v>4357</v>
      </c>
      <c r="N24" s="213" t="s">
        <v>407</v>
      </c>
      <c r="O24" s="213" t="s">
        <v>407</v>
      </c>
      <c r="P24" s="213" t="s">
        <v>407</v>
      </c>
    </row>
    <row r="25" spans="1:16" ht="216.75">
      <c r="A25" s="165" t="s">
        <v>73</v>
      </c>
      <c r="B25" s="164" t="str">
        <f>VLOOKUP(A25,MDD!A:B,2,0)</f>
        <v>AT_Variant</v>
      </c>
      <c r="C25" s="164" t="str">
        <f>VLOOKUP(A25,MDD!A:C,3,0)</f>
        <v>text</v>
      </c>
      <c r="D25" s="164" t="s">
        <v>20</v>
      </c>
      <c r="E25" s="164"/>
      <c r="F25" s="165" t="s">
        <v>74</v>
      </c>
      <c r="G25" s="215" t="s">
        <v>406</v>
      </c>
      <c r="H25" s="647" t="s">
        <v>4337</v>
      </c>
      <c r="I25" s="215" t="s">
        <v>4338</v>
      </c>
      <c r="J25" s="218" t="s">
        <v>4339</v>
      </c>
      <c r="K25" s="221" t="s">
        <v>4358</v>
      </c>
      <c r="L25" s="164"/>
      <c r="M25" s="212" t="s">
        <v>4359</v>
      </c>
      <c r="N25" s="213" t="s">
        <v>407</v>
      </c>
      <c r="O25" s="213" t="s">
        <v>407</v>
      </c>
      <c r="P25" s="213" t="s">
        <v>407</v>
      </c>
    </row>
    <row r="26" spans="1:16" ht="216">
      <c r="A26" s="165" t="s">
        <v>75</v>
      </c>
      <c r="B26" s="164" t="str">
        <f>VLOOKUP(A26,MDD!A:B,2,0)</f>
        <v>AT_VariantDescription</v>
      </c>
      <c r="C26" s="164" t="str">
        <f>VLOOKUP(A26,MDD!A:C,3,0)</f>
        <v>text</v>
      </c>
      <c r="D26" s="164" t="s">
        <v>20</v>
      </c>
      <c r="E26" s="164" t="s">
        <v>47</v>
      </c>
      <c r="F26" s="221" t="s">
        <v>76</v>
      </c>
      <c r="G26" s="215" t="s">
        <v>406</v>
      </c>
      <c r="H26" s="217" t="s">
        <v>4353</v>
      </c>
      <c r="I26" s="165" t="s">
        <v>4338</v>
      </c>
      <c r="J26" s="218" t="s">
        <v>4341</v>
      </c>
      <c r="K26" s="221" t="s">
        <v>4360</v>
      </c>
      <c r="L26" s="164"/>
      <c r="M26" s="212" t="s">
        <v>4361</v>
      </c>
      <c r="N26" s="213" t="s">
        <v>407</v>
      </c>
      <c r="O26" s="213" t="s">
        <v>407</v>
      </c>
      <c r="P26" s="213" t="s">
        <v>407</v>
      </c>
    </row>
    <row r="27" spans="1:16" s="236" customFormat="1" ht="216.75">
      <c r="A27" s="232" t="s">
        <v>77</v>
      </c>
      <c r="B27" s="232" t="str">
        <f>VLOOKUP(A27,MDD!A:B,2,0)</f>
        <v>AT_Color</v>
      </c>
      <c r="C27" s="232" t="str">
        <f>VLOOKUP(A27,MDD!A:C,3,0)</f>
        <v>LOV</v>
      </c>
      <c r="D27" s="232" t="s">
        <v>20</v>
      </c>
      <c r="E27" s="232" t="s">
        <v>50</v>
      </c>
      <c r="F27" s="233" t="s">
        <v>78</v>
      </c>
      <c r="G27" s="230" t="s">
        <v>447</v>
      </c>
      <c r="H27" s="651" t="s">
        <v>4337</v>
      </c>
      <c r="I27" s="233" t="s">
        <v>4362</v>
      </c>
      <c r="J27" s="234" t="s">
        <v>1162</v>
      </c>
      <c r="K27" s="230" t="s">
        <v>4363</v>
      </c>
      <c r="L27" s="232"/>
      <c r="M27" s="235" t="s">
        <v>4346</v>
      </c>
      <c r="N27" s="236" t="s">
        <v>462</v>
      </c>
      <c r="O27" s="236" t="s">
        <v>462</v>
      </c>
      <c r="P27" s="236" t="s">
        <v>462</v>
      </c>
    </row>
    <row r="28" spans="1:16" s="236" customFormat="1" ht="43.15">
      <c r="A28" s="232" t="s">
        <v>79</v>
      </c>
      <c r="B28" s="232" t="str">
        <f>VLOOKUP(A28,MDD!A:B,2,0)</f>
        <v>AT_Size</v>
      </c>
      <c r="C28" s="232" t="str">
        <f>VLOOKUP(A28,MDD!A:C,3,0)</f>
        <v>LOV</v>
      </c>
      <c r="D28" s="232" t="s">
        <v>20</v>
      </c>
      <c r="E28" s="232" t="s">
        <v>65</v>
      </c>
      <c r="F28" s="233" t="s">
        <v>80</v>
      </c>
      <c r="G28" s="234" t="s">
        <v>416</v>
      </c>
      <c r="H28" s="232"/>
      <c r="I28" s="232"/>
      <c r="J28" s="234"/>
      <c r="K28" s="230" t="s">
        <v>4364</v>
      </c>
      <c r="L28" s="232"/>
      <c r="M28" s="235" t="s">
        <v>4365</v>
      </c>
      <c r="N28" s="236" t="s">
        <v>407</v>
      </c>
      <c r="O28" s="236" t="s">
        <v>407</v>
      </c>
      <c r="P28" s="236" t="s">
        <v>407</v>
      </c>
    </row>
    <row r="29" spans="1:16" ht="43.15">
      <c r="A29" s="164" t="s">
        <v>81</v>
      </c>
      <c r="B29" s="164" t="str">
        <f>VLOOKUP(A29,MDD!A:B,2,0)</f>
        <v>AT_Createdon</v>
      </c>
      <c r="C29" s="164" t="str">
        <f>VLOOKUP(A29,MDD!A:C,3,0)</f>
        <v>legacyisodatetime</v>
      </c>
      <c r="D29" s="164" t="s">
        <v>20</v>
      </c>
      <c r="E29" s="164"/>
      <c r="F29" s="165" t="s">
        <v>82</v>
      </c>
      <c r="G29" s="219" t="s">
        <v>406</v>
      </c>
      <c r="H29" s="164"/>
      <c r="I29" s="164"/>
      <c r="J29" s="215"/>
      <c r="K29" s="165" t="s">
        <v>453</v>
      </c>
      <c r="L29" s="164"/>
      <c r="M29" s="212" t="s">
        <v>453</v>
      </c>
      <c r="N29" s="213" t="s">
        <v>407</v>
      </c>
      <c r="O29" s="213" t="s">
        <v>407</v>
      </c>
      <c r="P29" s="213" t="s">
        <v>407</v>
      </c>
    </row>
    <row r="30" spans="1:16" ht="57.6">
      <c r="A30" s="164" t="s">
        <v>83</v>
      </c>
      <c r="B30" s="164" t="str">
        <f>VLOOKUP(A30,MDD!A:B,2,0)</f>
        <v>AT_Createdby</v>
      </c>
      <c r="C30" s="164" t="str">
        <f>VLOOKUP(A30,MDD!A:C,3,0)</f>
        <v>text</v>
      </c>
      <c r="D30" s="164" t="s">
        <v>20</v>
      </c>
      <c r="E30" s="164"/>
      <c r="F30" s="165" t="s">
        <v>84</v>
      </c>
      <c r="G30" s="219" t="s">
        <v>406</v>
      </c>
      <c r="H30" s="164"/>
      <c r="I30" s="164"/>
      <c r="J30" s="215"/>
      <c r="K30" s="165" t="s">
        <v>455</v>
      </c>
      <c r="L30" s="164"/>
      <c r="M30" s="212" t="s">
        <v>455</v>
      </c>
      <c r="N30" s="213" t="s">
        <v>407</v>
      </c>
      <c r="O30" s="213" t="s">
        <v>407</v>
      </c>
      <c r="P30" s="213" t="s">
        <v>407</v>
      </c>
    </row>
    <row r="31" spans="1:16" ht="43.15">
      <c r="A31" s="165" t="s">
        <v>85</v>
      </c>
      <c r="B31" s="164" t="str">
        <f>VLOOKUP(A31,MDD!A:B,2,0)</f>
        <v>AT_MusicalBoxArticleCode</v>
      </c>
      <c r="C31" s="164" t="str">
        <f>VLOOKUP(A31,MDD!A:C,3,0)</f>
        <v>text</v>
      </c>
      <c r="D31" s="164" t="s">
        <v>20</v>
      </c>
      <c r="E31" s="164"/>
      <c r="F31" s="165" t="s">
        <v>86</v>
      </c>
      <c r="G31" s="219" t="s">
        <v>4349</v>
      </c>
      <c r="H31" s="164"/>
      <c r="I31" s="164"/>
      <c r="J31" s="215"/>
      <c r="K31" s="165"/>
      <c r="L31" s="164"/>
      <c r="M31" s="212" t="s">
        <v>457</v>
      </c>
      <c r="N31" s="213" t="s">
        <v>424</v>
      </c>
      <c r="O31" s="213" t="s">
        <v>424</v>
      </c>
      <c r="P31" s="213" t="s">
        <v>424</v>
      </c>
    </row>
    <row r="32" spans="1:16">
      <c r="A32" s="164" t="s">
        <v>87</v>
      </c>
      <c r="B32" s="164" t="str">
        <f>VLOOKUP(A32,MDD!A:B,2,0)</f>
        <v>AT_MBStyleCode</v>
      </c>
      <c r="C32" s="164" t="str">
        <f>VLOOKUP(A32,MDD!A:C,3,0)</f>
        <v>text</v>
      </c>
      <c r="D32" s="164" t="s">
        <v>20</v>
      </c>
      <c r="E32" s="164"/>
      <c r="F32" s="221" t="s">
        <v>88</v>
      </c>
      <c r="G32" s="219" t="s">
        <v>4349</v>
      </c>
      <c r="H32" s="164"/>
      <c r="I32" s="164"/>
      <c r="J32" s="215"/>
      <c r="K32" s="165"/>
      <c r="L32" s="164"/>
      <c r="M32" s="212" t="s">
        <v>457</v>
      </c>
      <c r="N32" s="213" t="s">
        <v>424</v>
      </c>
      <c r="O32" s="213" t="s">
        <v>424</v>
      </c>
      <c r="P32" s="213" t="s">
        <v>424</v>
      </c>
    </row>
    <row r="33" spans="1:16">
      <c r="A33" s="164" t="s">
        <v>89</v>
      </c>
      <c r="B33" s="164" t="str">
        <f>VLOOKUP(A33,MDD!A:B,2,0)</f>
        <v>AT_MBAssortmentCode</v>
      </c>
      <c r="C33" s="164" t="str">
        <f>VLOOKUP(A33,MDD!A:C,3,0)</f>
        <v>LOV</v>
      </c>
      <c r="D33" s="164" t="s">
        <v>20</v>
      </c>
      <c r="E33" s="164"/>
      <c r="F33" s="221" t="s">
        <v>90</v>
      </c>
      <c r="G33" s="219" t="s">
        <v>4349</v>
      </c>
      <c r="H33" s="164"/>
      <c r="I33" s="164"/>
      <c r="J33" s="215"/>
      <c r="K33" s="165"/>
      <c r="L33" s="164"/>
      <c r="M33" s="212" t="s">
        <v>457</v>
      </c>
      <c r="N33" s="213" t="s">
        <v>424</v>
      </c>
      <c r="O33" s="213" t="s">
        <v>424</v>
      </c>
      <c r="P33" s="213" t="s">
        <v>424</v>
      </c>
    </row>
    <row r="34" spans="1:16" ht="43.15">
      <c r="A34" s="165" t="s">
        <v>91</v>
      </c>
      <c r="B34" s="164" t="str">
        <f>VLOOKUP(A34,MDD!A:B,2,0)</f>
        <v>AT_MusicalBoxArticleDescription</v>
      </c>
      <c r="C34" s="164" t="str">
        <f>VLOOKUP(A34,MDD!A:C,3,0)</f>
        <v>text</v>
      </c>
      <c r="D34" s="164" t="s">
        <v>20</v>
      </c>
      <c r="E34" s="164" t="s">
        <v>47</v>
      </c>
      <c r="F34" s="221" t="s">
        <v>92</v>
      </c>
      <c r="G34" s="219" t="s">
        <v>4349</v>
      </c>
      <c r="H34" s="164"/>
      <c r="I34" s="164"/>
      <c r="J34" s="215"/>
      <c r="K34" s="165"/>
      <c r="L34" s="164"/>
      <c r="M34" s="212" t="s">
        <v>457</v>
      </c>
      <c r="N34" s="213" t="s">
        <v>424</v>
      </c>
      <c r="O34" s="213" t="s">
        <v>424</v>
      </c>
      <c r="P34" s="213" t="s">
        <v>424</v>
      </c>
    </row>
    <row r="35" spans="1:16" ht="28.9">
      <c r="A35" s="165" t="s">
        <v>93</v>
      </c>
      <c r="B35" s="164" t="str">
        <f>VLOOKUP(A35,MDD!A:B,2,0)</f>
        <v>AT_MusicalBoxComponentsQty</v>
      </c>
      <c r="C35" s="164" t="str">
        <f>VLOOKUP(A35,MDD!A:C,3,0)</f>
        <v>LOV</v>
      </c>
      <c r="D35" s="164" t="s">
        <v>20</v>
      </c>
      <c r="E35" s="164"/>
      <c r="F35" s="221" t="s">
        <v>94</v>
      </c>
      <c r="G35" s="219" t="s">
        <v>4349</v>
      </c>
      <c r="H35" s="164"/>
      <c r="I35" s="164"/>
      <c r="J35" s="215"/>
      <c r="K35" s="165"/>
      <c r="L35" s="164"/>
      <c r="M35" s="212" t="s">
        <v>457</v>
      </c>
      <c r="N35" s="213" t="s">
        <v>424</v>
      </c>
      <c r="O35" s="213" t="s">
        <v>424</v>
      </c>
      <c r="P35" s="213" t="s">
        <v>424</v>
      </c>
    </row>
    <row r="36" spans="1:16" ht="28.9">
      <c r="A36" s="165" t="s">
        <v>95</v>
      </c>
      <c r="B36" s="164" t="str">
        <f>VLOOKUP(A36,MDD!A:B,2,0)</f>
        <v>AT_MusicalBoxUOM</v>
      </c>
      <c r="C36" s="164" t="str">
        <f>VLOOKUP(A36,MDD!A:C,3,0)</f>
        <v>LOV</v>
      </c>
      <c r="D36" s="164" t="s">
        <v>20</v>
      </c>
      <c r="E36" s="164"/>
      <c r="F36" s="221" t="s">
        <v>96</v>
      </c>
      <c r="G36" s="219" t="s">
        <v>4349</v>
      </c>
      <c r="H36" s="164"/>
      <c r="I36" s="164"/>
      <c r="J36" s="215"/>
      <c r="K36" s="165"/>
      <c r="L36" s="164"/>
      <c r="M36" s="212" t="s">
        <v>457</v>
      </c>
      <c r="N36" s="213" t="s">
        <v>424</v>
      </c>
      <c r="O36" s="213" t="s">
        <v>424</v>
      </c>
      <c r="P36" s="213" t="s">
        <v>424</v>
      </c>
    </row>
    <row r="37" spans="1:16" ht="86.45">
      <c r="A37" s="165" t="s">
        <v>97</v>
      </c>
      <c r="B37" s="164" t="str">
        <f>VLOOKUP(A37,MDD!A:B,2,0)</f>
        <v>AT_SAPAge</v>
      </c>
      <c r="C37" s="164" t="str">
        <f>VLOOKUP(A37,MDD!A:C,3,0)</f>
        <v>LOV</v>
      </c>
      <c r="D37" s="164" t="s">
        <v>20</v>
      </c>
      <c r="E37" s="164" t="s">
        <v>60</v>
      </c>
      <c r="F37" s="221" t="s">
        <v>98</v>
      </c>
      <c r="G37" s="215" t="s">
        <v>406</v>
      </c>
      <c r="H37" s="164"/>
      <c r="I37" s="164"/>
      <c r="J37" s="215"/>
      <c r="K37" s="165" t="s">
        <v>1156</v>
      </c>
      <c r="L37" s="164"/>
      <c r="M37" s="212" t="s">
        <v>4366</v>
      </c>
      <c r="N37" s="213" t="s">
        <v>407</v>
      </c>
      <c r="O37" s="213" t="s">
        <v>407</v>
      </c>
      <c r="P37" s="213" t="s">
        <v>407</v>
      </c>
    </row>
    <row r="38" spans="1:16" ht="72">
      <c r="A38" s="165" t="s">
        <v>99</v>
      </c>
      <c r="B38" s="164" t="str">
        <f>VLOOKUP(A38,MDD!A:B,2,0)</f>
        <v>AT_Gender</v>
      </c>
      <c r="C38" s="164" t="str">
        <f>VLOOKUP(A38,MDD!A:C,3,0)</f>
        <v>LOV</v>
      </c>
      <c r="D38" s="164" t="s">
        <v>20</v>
      </c>
      <c r="E38" s="164" t="s">
        <v>55</v>
      </c>
      <c r="F38" s="221" t="s">
        <v>100</v>
      </c>
      <c r="G38" s="215" t="s">
        <v>406</v>
      </c>
      <c r="H38" s="164"/>
      <c r="I38" s="164"/>
      <c r="J38" s="215"/>
      <c r="K38" s="215" t="s">
        <v>4350</v>
      </c>
      <c r="L38" s="164"/>
      <c r="M38" s="212" t="s">
        <v>4367</v>
      </c>
      <c r="N38" s="213" t="s">
        <v>407</v>
      </c>
      <c r="O38" s="213" t="s">
        <v>407</v>
      </c>
      <c r="P38" s="213" t="s">
        <v>407</v>
      </c>
    </row>
    <row r="39" spans="1:16" ht="115.15">
      <c r="A39" s="165" t="s">
        <v>101</v>
      </c>
      <c r="B39" s="164" t="str">
        <f>VLOOKUP(A39,MDD!A:B,2,0)</f>
        <v>AT_Season</v>
      </c>
      <c r="C39" s="164" t="str">
        <f>VLOOKUP(A39,MDD!A:C,3,0)</f>
        <v>LOV</v>
      </c>
      <c r="D39" s="164" t="s">
        <v>20</v>
      </c>
      <c r="E39" s="164"/>
      <c r="F39" s="221" t="s">
        <v>102</v>
      </c>
      <c r="G39" s="164" t="s">
        <v>398</v>
      </c>
      <c r="H39" s="164"/>
      <c r="I39" s="164"/>
      <c r="J39" s="215"/>
      <c r="K39" s="241" t="s">
        <v>1137</v>
      </c>
      <c r="L39" s="164"/>
      <c r="N39" s="213" t="s">
        <v>401</v>
      </c>
      <c r="O39" s="213" t="s">
        <v>401</v>
      </c>
      <c r="P39" s="213" t="s">
        <v>401</v>
      </c>
    </row>
    <row r="40" spans="1:16" ht="28.9">
      <c r="A40" s="165" t="s">
        <v>103</v>
      </c>
      <c r="B40" s="164" t="str">
        <f>VLOOKUP(A40,MDD!A:B,2,0)</f>
        <v>AT_SeasonYear</v>
      </c>
      <c r="C40" s="164" t="str">
        <f>VLOOKUP(A40,MDD!A:C,3,0)</f>
        <v>number</v>
      </c>
      <c r="D40" s="164" t="s">
        <v>20</v>
      </c>
      <c r="E40" s="164"/>
      <c r="F40" s="221" t="s">
        <v>104</v>
      </c>
      <c r="G40" s="219" t="s">
        <v>398</v>
      </c>
      <c r="H40" s="164"/>
      <c r="I40" s="164"/>
      <c r="J40" s="215"/>
      <c r="K40" s="165" t="s">
        <v>1137</v>
      </c>
      <c r="L40" s="164"/>
      <c r="N40" s="213" t="s">
        <v>401</v>
      </c>
      <c r="O40" s="213" t="s">
        <v>401</v>
      </c>
      <c r="P40" s="213" t="s">
        <v>401</v>
      </c>
    </row>
    <row r="41" spans="1:16" ht="216">
      <c r="A41" s="165" t="s">
        <v>105</v>
      </c>
      <c r="B41" s="164" t="str">
        <f>VLOOKUP(A41,MDD!A:B,2,0)</f>
        <v>AT_CountryOrigin</v>
      </c>
      <c r="C41" s="164" t="str">
        <f>VLOOKUP(A41,MDD!A:C,3,0)</f>
        <v>LOV</v>
      </c>
      <c r="D41" s="164" t="s">
        <v>20</v>
      </c>
      <c r="E41" s="164"/>
      <c r="F41" s="221" t="s">
        <v>106</v>
      </c>
      <c r="G41" s="215" t="s">
        <v>416</v>
      </c>
      <c r="H41" s="217" t="s">
        <v>4353</v>
      </c>
      <c r="I41" s="164" t="s">
        <v>4338</v>
      </c>
      <c r="J41" s="218" t="s">
        <v>4368</v>
      </c>
      <c r="K41" s="165" t="s">
        <v>4369</v>
      </c>
      <c r="L41" s="164"/>
      <c r="M41" s="212" t="s">
        <v>4370</v>
      </c>
      <c r="N41" s="213" t="s">
        <v>407</v>
      </c>
      <c r="O41" s="213" t="s">
        <v>407</v>
      </c>
      <c r="P41" s="213" t="s">
        <v>407</v>
      </c>
    </row>
    <row r="42" spans="1:16" ht="115.15">
      <c r="A42" s="165" t="s">
        <v>107</v>
      </c>
      <c r="B42" s="164" t="str">
        <f>VLOOKUP(A42,MDD!A:B,2,0)</f>
        <v>AT_Vendor</v>
      </c>
      <c r="C42" s="164" t="str">
        <f>VLOOKUP(A42,MDD!A:C,3,0)</f>
        <v>LOV</v>
      </c>
      <c r="D42" s="164" t="s">
        <v>20</v>
      </c>
      <c r="E42" s="164"/>
      <c r="F42" s="221" t="s">
        <v>108</v>
      </c>
      <c r="G42" s="219" t="s">
        <v>529</v>
      </c>
      <c r="H42" s="164"/>
      <c r="I42" s="164"/>
      <c r="J42" s="215"/>
      <c r="K42" s="165"/>
      <c r="L42" s="164"/>
      <c r="N42" s="213" t="s">
        <v>401</v>
      </c>
      <c r="O42" s="213" t="s">
        <v>401</v>
      </c>
      <c r="P42" s="213" t="s">
        <v>401</v>
      </c>
    </row>
    <row r="43" spans="1:16" ht="28.9">
      <c r="A43" s="164" t="s">
        <v>109</v>
      </c>
      <c r="B43" s="164" t="str">
        <f>VLOOKUP(A43,MDD!A:B,2,0)</f>
        <v>AT_MainVendorIdentification</v>
      </c>
      <c r="C43" s="164" t="str">
        <f>VLOOKUP(A43,MDD!A:C,3,0)</f>
        <v>text</v>
      </c>
      <c r="D43" s="164" t="s">
        <v>20</v>
      </c>
      <c r="E43" s="164"/>
      <c r="F43" s="221" t="s">
        <v>110</v>
      </c>
      <c r="G43" s="219" t="s">
        <v>406</v>
      </c>
      <c r="H43" s="164"/>
      <c r="I43" s="164"/>
      <c r="J43" s="215"/>
      <c r="K43" s="165" t="s">
        <v>4371</v>
      </c>
      <c r="L43" s="164"/>
      <c r="M43" s="212" t="s">
        <v>472</v>
      </c>
      <c r="N43" s="213" t="s">
        <v>407</v>
      </c>
      <c r="O43" s="213" t="s">
        <v>407</v>
      </c>
      <c r="P43" s="213" t="s">
        <v>407</v>
      </c>
    </row>
    <row r="44" spans="1:16">
      <c r="A44" s="164" t="s">
        <v>111</v>
      </c>
      <c r="B44" s="164" t="str">
        <f>VLOOKUP(A44,MDD!A:B,2,0)</f>
        <v>AT_ExchangeRate</v>
      </c>
      <c r="C44" s="164" t="str">
        <f>VLOOKUP(A44,MDD!A:C,3,0)</f>
        <v>number</v>
      </c>
      <c r="D44" s="164" t="s">
        <v>112</v>
      </c>
      <c r="E44" s="164"/>
      <c r="F44" s="221" t="s">
        <v>113</v>
      </c>
      <c r="G44" s="219" t="s">
        <v>406</v>
      </c>
      <c r="H44" s="164"/>
      <c r="I44" s="164"/>
      <c r="J44" s="215"/>
      <c r="K44" s="165" t="s">
        <v>4372</v>
      </c>
      <c r="L44" s="164"/>
      <c r="N44" s="213" t="s">
        <v>407</v>
      </c>
      <c r="O44" s="213" t="s">
        <v>407</v>
      </c>
      <c r="P44" s="213" t="s">
        <v>407</v>
      </c>
    </row>
    <row r="45" spans="1:16" ht="86.45">
      <c r="A45" s="165" t="s">
        <v>114</v>
      </c>
      <c r="B45" s="164" t="str">
        <f>VLOOKUP(A45,MDD!A:B,2,0)</f>
        <v>AT_PricingDistributionChannel</v>
      </c>
      <c r="C45" s="164" t="str">
        <f>VLOOKUP(A45,MDD!A:C,3,0)</f>
        <v>LOV</v>
      </c>
      <c r="D45" s="164" t="s">
        <v>112</v>
      </c>
      <c r="E45" s="164"/>
      <c r="F45" s="221" t="s">
        <v>115</v>
      </c>
      <c r="G45" s="219" t="s">
        <v>406</v>
      </c>
      <c r="H45" s="164"/>
      <c r="I45" s="164"/>
      <c r="J45" s="215"/>
      <c r="K45" s="165" t="s">
        <v>4373</v>
      </c>
      <c r="L45" s="164"/>
      <c r="N45" s="213" t="s">
        <v>407</v>
      </c>
      <c r="O45" s="213" t="s">
        <v>407</v>
      </c>
      <c r="P45" s="213" t="s">
        <v>407</v>
      </c>
    </row>
    <row r="46" spans="1:16" ht="57.6">
      <c r="A46" s="165" t="s">
        <v>116</v>
      </c>
      <c r="B46" s="164" t="str">
        <f>VLOOKUP(A46,MDD!A:B,2,0)</f>
        <v>AT_RetailPriceCurrency</v>
      </c>
      <c r="C46" s="164" t="str">
        <f>VLOOKUP(A46,MDD!A:C,3,0)</f>
        <v>LOV</v>
      </c>
      <c r="D46" s="164" t="s">
        <v>112</v>
      </c>
      <c r="E46" s="164"/>
      <c r="F46" s="221"/>
      <c r="G46" s="219" t="s">
        <v>406</v>
      </c>
      <c r="H46" s="164"/>
      <c r="I46" s="164"/>
      <c r="J46" s="215"/>
      <c r="K46" s="165" t="s">
        <v>478</v>
      </c>
      <c r="L46" s="164"/>
      <c r="M46" s="212" t="s">
        <v>478</v>
      </c>
      <c r="N46" s="213" t="s">
        <v>407</v>
      </c>
      <c r="O46" s="213" t="s">
        <v>407</v>
      </c>
      <c r="P46" s="213" t="s">
        <v>407</v>
      </c>
    </row>
    <row r="47" spans="1:16">
      <c r="A47" s="165" t="s">
        <v>117</v>
      </c>
      <c r="B47" s="164" t="str">
        <f>VLOOKUP(A47,MDD!A:B,2,0)</f>
        <v>AT_OriginalPrice</v>
      </c>
      <c r="C47" s="164" t="str">
        <f>VLOOKUP(A47,MDD!A:C,3,0)</f>
        <v>regexp</v>
      </c>
      <c r="D47" s="164" t="s">
        <v>112</v>
      </c>
      <c r="E47" s="164"/>
      <c r="F47" s="221" t="s">
        <v>118</v>
      </c>
      <c r="G47" s="219" t="s">
        <v>406</v>
      </c>
      <c r="H47" s="217"/>
      <c r="I47" s="164"/>
      <c r="J47" s="215"/>
      <c r="K47" s="241" t="s">
        <v>1145</v>
      </c>
      <c r="L47" s="164"/>
      <c r="N47" s="213" t="s">
        <v>407</v>
      </c>
      <c r="O47" s="213" t="s">
        <v>407</v>
      </c>
      <c r="P47" s="213" t="s">
        <v>407</v>
      </c>
    </row>
    <row r="48" spans="1:16" ht="43.15">
      <c r="A48" s="165" t="s">
        <v>119</v>
      </c>
      <c r="B48" s="164" t="e">
        <f>VLOOKUP(A48,MDD!A:B,2,0)</f>
        <v>#N/A</v>
      </c>
      <c r="C48" s="164" t="e">
        <f>VLOOKUP(A48,MDD!A:C,3,0)</f>
        <v>#N/A</v>
      </c>
      <c r="D48" s="164" t="s">
        <v>112</v>
      </c>
      <c r="E48" s="164"/>
      <c r="F48" s="221" t="s">
        <v>120</v>
      </c>
      <c r="G48" s="219" t="s">
        <v>406</v>
      </c>
      <c r="H48" s="164"/>
      <c r="I48" s="164"/>
      <c r="J48" s="215"/>
      <c r="K48" s="165" t="s">
        <v>483</v>
      </c>
      <c r="L48" s="164"/>
      <c r="M48" s="212" t="s">
        <v>483</v>
      </c>
      <c r="N48" s="213" t="s">
        <v>407</v>
      </c>
      <c r="O48" s="213" t="s">
        <v>407</v>
      </c>
      <c r="P48" s="213" t="s">
        <v>407</v>
      </c>
    </row>
    <row r="49" spans="1:16" ht="28.9">
      <c r="A49" s="165" t="s">
        <v>121</v>
      </c>
      <c r="B49" s="164" t="e">
        <f>VLOOKUP(A49,MDD!A:B,2,0)</f>
        <v>#N/A</v>
      </c>
      <c r="C49" s="164" t="e">
        <f>VLOOKUP(A49,MDD!A:C,3,0)</f>
        <v>#N/A</v>
      </c>
      <c r="D49" s="164" t="s">
        <v>112</v>
      </c>
      <c r="E49" s="164"/>
      <c r="F49" s="221" t="s">
        <v>122</v>
      </c>
      <c r="G49" s="219" t="s">
        <v>406</v>
      </c>
      <c r="H49" s="164"/>
      <c r="I49" s="164"/>
      <c r="J49" s="215"/>
      <c r="K49" s="165" t="s">
        <v>485</v>
      </c>
      <c r="L49" s="164"/>
      <c r="M49" s="212" t="s">
        <v>485</v>
      </c>
      <c r="N49" s="213" t="s">
        <v>407</v>
      </c>
      <c r="O49" s="213" t="s">
        <v>407</v>
      </c>
      <c r="P49" s="213" t="s">
        <v>407</v>
      </c>
    </row>
    <row r="50" spans="1:16" ht="43.15">
      <c r="A50" s="165" t="s">
        <v>81</v>
      </c>
      <c r="B50" s="164" t="str">
        <f>VLOOKUP(A50,MDD!A:B,2,0)</f>
        <v>AT_Createdon</v>
      </c>
      <c r="C50" s="164" t="str">
        <f>VLOOKUP(A50,MDD!A:C,3,0)</f>
        <v>legacyisodatetime</v>
      </c>
      <c r="D50" s="164" t="s">
        <v>20</v>
      </c>
      <c r="E50" s="164"/>
      <c r="F50" s="221" t="s">
        <v>123</v>
      </c>
      <c r="G50" s="219" t="s">
        <v>406</v>
      </c>
      <c r="H50" s="164"/>
      <c r="I50" s="164"/>
      <c r="J50" s="215"/>
      <c r="K50" s="165" t="s">
        <v>488</v>
      </c>
      <c r="L50" s="164"/>
      <c r="M50" s="212" t="s">
        <v>488</v>
      </c>
      <c r="N50" s="213" t="s">
        <v>407</v>
      </c>
      <c r="O50" s="213" t="s">
        <v>407</v>
      </c>
      <c r="P50" s="213" t="s">
        <v>407</v>
      </c>
    </row>
    <row r="51" spans="1:16" ht="28.9">
      <c r="A51" s="165" t="s">
        <v>83</v>
      </c>
      <c r="B51" s="164" t="str">
        <f>VLOOKUP(A51,MDD!A:B,2,0)</f>
        <v>AT_Createdby</v>
      </c>
      <c r="C51" s="164" t="str">
        <f>VLOOKUP(A51,MDD!A:C,3,0)</f>
        <v>text</v>
      </c>
      <c r="D51" s="164" t="s">
        <v>20</v>
      </c>
      <c r="E51" s="164"/>
      <c r="F51" s="221" t="s">
        <v>124</v>
      </c>
      <c r="G51" s="219" t="s">
        <v>406</v>
      </c>
      <c r="H51" s="164"/>
      <c r="I51" s="164"/>
      <c r="J51" s="215"/>
      <c r="K51" s="165" t="s">
        <v>490</v>
      </c>
      <c r="L51" s="164"/>
      <c r="M51" s="212" t="s">
        <v>490</v>
      </c>
      <c r="N51" s="213" t="s">
        <v>407</v>
      </c>
      <c r="O51" s="213" t="s">
        <v>407</v>
      </c>
      <c r="P51" s="213" t="s">
        <v>407</v>
      </c>
    </row>
    <row r="52" spans="1:16">
      <c r="A52" s="165" t="s">
        <v>125</v>
      </c>
      <c r="B52" s="164" t="str">
        <f>VLOOKUP(A52,MDD!A:B,2,0)</f>
        <v>AT_CurrentPrice</v>
      </c>
      <c r="C52" s="164" t="str">
        <f>VLOOKUP(A52,MDD!A:C,3,0)</f>
        <v>regexp</v>
      </c>
      <c r="D52" s="164" t="s">
        <v>112</v>
      </c>
      <c r="E52" s="164"/>
      <c r="F52" s="221" t="s">
        <v>126</v>
      </c>
      <c r="G52" s="219" t="s">
        <v>406</v>
      </c>
      <c r="H52" s="164"/>
      <c r="I52" s="164"/>
      <c r="J52" s="215"/>
      <c r="K52" s="165" t="s">
        <v>1145</v>
      </c>
      <c r="L52" s="164"/>
      <c r="N52" s="213" t="s">
        <v>407</v>
      </c>
      <c r="O52" s="213" t="s">
        <v>407</v>
      </c>
      <c r="P52" s="213" t="s">
        <v>407</v>
      </c>
    </row>
    <row r="53" spans="1:16" ht="43.15">
      <c r="A53" s="165" t="s">
        <v>119</v>
      </c>
      <c r="B53" s="164" t="e">
        <f>VLOOKUP(A53,MDD!A:B,2,0)</f>
        <v>#N/A</v>
      </c>
      <c r="C53" s="164" t="e">
        <f>VLOOKUP(A53,MDD!A:C,3,0)</f>
        <v>#N/A</v>
      </c>
      <c r="D53" s="164" t="s">
        <v>112</v>
      </c>
      <c r="E53" s="164"/>
      <c r="F53" s="221" t="s">
        <v>120</v>
      </c>
      <c r="G53" s="219" t="s">
        <v>406</v>
      </c>
      <c r="H53" s="164"/>
      <c r="I53" s="164"/>
      <c r="J53" s="215"/>
      <c r="K53" s="165" t="s">
        <v>483</v>
      </c>
      <c r="L53" s="164"/>
      <c r="M53" s="212" t="s">
        <v>483</v>
      </c>
      <c r="N53" s="213" t="s">
        <v>407</v>
      </c>
      <c r="O53" s="213" t="s">
        <v>407</v>
      </c>
      <c r="P53" s="213" t="s">
        <v>407</v>
      </c>
    </row>
    <row r="54" spans="1:16" ht="28.9">
      <c r="A54" s="165" t="s">
        <v>121</v>
      </c>
      <c r="B54" s="164" t="e">
        <f>VLOOKUP(A54,MDD!A:B,2,0)</f>
        <v>#N/A</v>
      </c>
      <c r="C54" s="164" t="e">
        <f>VLOOKUP(A54,MDD!A:C,3,0)</f>
        <v>#N/A</v>
      </c>
      <c r="D54" s="164" t="s">
        <v>112</v>
      </c>
      <c r="E54" s="164"/>
      <c r="F54" s="221" t="s">
        <v>122</v>
      </c>
      <c r="G54" s="219" t="s">
        <v>406</v>
      </c>
      <c r="H54" s="164"/>
      <c r="I54" s="164"/>
      <c r="J54" s="215"/>
      <c r="K54" s="165" t="s">
        <v>485</v>
      </c>
      <c r="L54" s="164"/>
      <c r="M54" s="212" t="s">
        <v>485</v>
      </c>
      <c r="N54" s="213" t="s">
        <v>407</v>
      </c>
      <c r="O54" s="213" t="s">
        <v>407</v>
      </c>
      <c r="P54" s="213" t="s">
        <v>407</v>
      </c>
    </row>
    <row r="55" spans="1:16" ht="43.15">
      <c r="A55" s="165" t="s">
        <v>81</v>
      </c>
      <c r="B55" s="164" t="str">
        <f>VLOOKUP(A55,MDD!A:B,2,0)</f>
        <v>AT_Createdon</v>
      </c>
      <c r="C55" s="164" t="str">
        <f>VLOOKUP(A55,MDD!A:C,3,0)</f>
        <v>legacyisodatetime</v>
      </c>
      <c r="D55" s="164" t="s">
        <v>20</v>
      </c>
      <c r="E55" s="164"/>
      <c r="F55" s="221" t="s">
        <v>123</v>
      </c>
      <c r="G55" s="219" t="s">
        <v>406</v>
      </c>
      <c r="H55" s="164"/>
      <c r="I55" s="164"/>
      <c r="J55" s="215"/>
      <c r="K55" s="165" t="s">
        <v>488</v>
      </c>
      <c r="L55" s="164"/>
      <c r="M55" s="212" t="s">
        <v>488</v>
      </c>
      <c r="N55" s="213" t="s">
        <v>407</v>
      </c>
      <c r="O55" s="213" t="s">
        <v>407</v>
      </c>
      <c r="P55" s="213" t="s">
        <v>407</v>
      </c>
    </row>
    <row r="56" spans="1:16" ht="28.9">
      <c r="A56" s="165" t="s">
        <v>83</v>
      </c>
      <c r="B56" s="164" t="str">
        <f>VLOOKUP(A56,MDD!A:B,2,0)</f>
        <v>AT_Createdby</v>
      </c>
      <c r="C56" s="164" t="str">
        <f>VLOOKUP(A56,MDD!A:C,3,0)</f>
        <v>text</v>
      </c>
      <c r="D56" s="164" t="s">
        <v>20</v>
      </c>
      <c r="E56" s="164"/>
      <c r="F56" s="221" t="s">
        <v>124</v>
      </c>
      <c r="G56" s="219" t="s">
        <v>406</v>
      </c>
      <c r="H56" s="164"/>
      <c r="I56" s="164"/>
      <c r="J56" s="215"/>
      <c r="K56" s="165" t="s">
        <v>490</v>
      </c>
      <c r="L56" s="164"/>
      <c r="M56" s="212" t="s">
        <v>490</v>
      </c>
      <c r="N56" s="213" t="s">
        <v>407</v>
      </c>
      <c r="O56" s="213" t="s">
        <v>407</v>
      </c>
      <c r="P56" s="213" t="s">
        <v>407</v>
      </c>
    </row>
    <row r="57" spans="1:16">
      <c r="A57" s="165" t="s">
        <v>127</v>
      </c>
      <c r="B57" s="164" t="str">
        <f>VLOOKUP(A57,MDD!A:B,2,0)</f>
        <v>AT_DiscountBucket</v>
      </c>
      <c r="C57" s="164" t="str">
        <f>VLOOKUP(A57,MDD!A:C,3,0)</f>
        <v>number</v>
      </c>
      <c r="D57" s="164" t="s">
        <v>112</v>
      </c>
      <c r="E57" s="164"/>
      <c r="F57" s="221" t="s">
        <v>128</v>
      </c>
      <c r="G57" s="219" t="s">
        <v>406</v>
      </c>
      <c r="H57" s="164"/>
      <c r="I57" s="164"/>
      <c r="J57" s="215"/>
      <c r="K57" s="165" t="s">
        <v>4374</v>
      </c>
      <c r="L57" s="164"/>
      <c r="N57" s="213" t="s">
        <v>407</v>
      </c>
      <c r="O57" s="213" t="s">
        <v>407</v>
      </c>
      <c r="P57" s="213" t="s">
        <v>407</v>
      </c>
    </row>
    <row r="58" spans="1:16" ht="28.9">
      <c r="A58" s="165" t="s">
        <v>129</v>
      </c>
      <c r="B58" s="164" t="str">
        <f>VLOOKUP(A58,MDD!A:B,2,0)</f>
        <v>AT_DiscountBucketRounded</v>
      </c>
      <c r="C58" s="164" t="str">
        <f>VLOOKUP(A58,MDD!A:C,3,0)</f>
        <v>number</v>
      </c>
      <c r="D58" s="164" t="s">
        <v>112</v>
      </c>
      <c r="E58" s="164"/>
      <c r="F58" s="221" t="s">
        <v>130</v>
      </c>
      <c r="G58" s="219" t="s">
        <v>406</v>
      </c>
      <c r="H58" s="164"/>
      <c r="I58" s="164"/>
      <c r="J58" s="215"/>
      <c r="K58" s="165" t="s">
        <v>4374</v>
      </c>
      <c r="L58" s="164"/>
      <c r="N58" s="213" t="s">
        <v>407</v>
      </c>
      <c r="O58" s="213" t="s">
        <v>407</v>
      </c>
      <c r="P58" s="213" t="s">
        <v>407</v>
      </c>
    </row>
    <row r="59" spans="1:16" ht="28.9">
      <c r="A59" s="222" t="s">
        <v>131</v>
      </c>
      <c r="B59" s="164" t="str">
        <f>VLOOKUP(A59,MDD!A:B,2,0)</f>
        <v>AT_EstimatedLandedCost</v>
      </c>
      <c r="C59" s="164" t="str">
        <f>VLOOKUP(A59,MDD!A:C,3,0)</f>
        <v>number</v>
      </c>
      <c r="D59" s="164" t="s">
        <v>132</v>
      </c>
      <c r="E59" s="164"/>
      <c r="F59" s="164"/>
      <c r="G59" s="219" t="s">
        <v>406</v>
      </c>
      <c r="H59" s="164"/>
      <c r="I59" s="164"/>
      <c r="J59" s="215"/>
      <c r="K59" s="165" t="s">
        <v>1145</v>
      </c>
      <c r="L59" s="164"/>
      <c r="N59" s="213" t="s">
        <v>407</v>
      </c>
      <c r="O59" s="213" t="s">
        <v>407</v>
      </c>
      <c r="P59" s="213" t="s">
        <v>407</v>
      </c>
    </row>
    <row r="60" spans="1:16" ht="216">
      <c r="A60" s="164" t="s">
        <v>133</v>
      </c>
      <c r="B60" s="164" t="str">
        <f>VLOOKUP(A60,MDD!A:B,2,0)</f>
        <v>AT_FOB</v>
      </c>
      <c r="C60" s="164" t="str">
        <f>VLOOKUP(A60,MDD!A:C,3,0)</f>
        <v>regexp</v>
      </c>
      <c r="D60" s="164" t="s">
        <v>132</v>
      </c>
      <c r="E60" s="164"/>
      <c r="F60" s="164"/>
      <c r="G60" s="215" t="s">
        <v>416</v>
      </c>
      <c r="H60" s="217" t="s">
        <v>4353</v>
      </c>
      <c r="I60" s="164" t="s">
        <v>4338</v>
      </c>
      <c r="J60" s="221" t="s">
        <v>4375</v>
      </c>
      <c r="K60" s="241" t="s">
        <v>1150</v>
      </c>
      <c r="L60" s="164"/>
      <c r="M60" s="212" t="s">
        <v>4376</v>
      </c>
      <c r="N60" s="213" t="s">
        <v>419</v>
      </c>
      <c r="O60" s="213" t="s">
        <v>419</v>
      </c>
      <c r="P60" s="213" t="s">
        <v>419</v>
      </c>
    </row>
    <row r="61" spans="1:16" ht="28.9">
      <c r="A61" s="164" t="s">
        <v>134</v>
      </c>
      <c r="B61" s="164" t="str">
        <f>VLOOKUP(A61,MDD!A:B,2,0)</f>
        <v>AT_FOBCurrency</v>
      </c>
      <c r="C61" s="164" t="str">
        <f>VLOOKUP(A61,MDD!A:C,3,0)</f>
        <v>LOV</v>
      </c>
      <c r="D61" s="164" t="s">
        <v>132</v>
      </c>
      <c r="E61" s="164"/>
      <c r="F61" s="164"/>
      <c r="G61" s="215" t="s">
        <v>406</v>
      </c>
      <c r="H61" s="164"/>
      <c r="I61" s="164"/>
      <c r="J61" s="215"/>
      <c r="K61" s="165" t="s">
        <v>623</v>
      </c>
      <c r="L61" s="164"/>
      <c r="M61" s="212" t="s">
        <v>4377</v>
      </c>
      <c r="N61" s="213" t="s">
        <v>407</v>
      </c>
      <c r="O61" s="213" t="s">
        <v>407</v>
      </c>
      <c r="P61" s="213" t="s">
        <v>407</v>
      </c>
    </row>
    <row r="62" spans="1:16">
      <c r="A62" s="164" t="s">
        <v>135</v>
      </c>
      <c r="B62" s="164" t="str">
        <f>VLOOKUP(A62,MDD!A:B,2,0)</f>
        <v>AT_FreightCost</v>
      </c>
      <c r="C62" s="164" t="str">
        <f>VLOOKUP(A62,MDD!A:C,3,0)</f>
        <v>regexp</v>
      </c>
      <c r="D62" s="164" t="s">
        <v>132</v>
      </c>
      <c r="E62" s="164"/>
      <c r="F62" s="164"/>
      <c r="G62" s="219" t="s">
        <v>4349</v>
      </c>
      <c r="H62" s="164"/>
      <c r="I62" s="164"/>
      <c r="J62" s="215"/>
      <c r="K62" s="165"/>
      <c r="L62" s="164"/>
      <c r="N62" s="213" t="s">
        <v>407</v>
      </c>
      <c r="O62" s="213" t="s">
        <v>407</v>
      </c>
      <c r="P62" s="213" t="s">
        <v>407</v>
      </c>
    </row>
    <row r="63" spans="1:16">
      <c r="A63" s="164" t="s">
        <v>136</v>
      </c>
      <c r="B63" s="164" t="str">
        <f>VLOOKUP(A63,MDD!A:B,2,0)</f>
        <v>AT_Royalty</v>
      </c>
      <c r="C63" s="164" t="str">
        <f>VLOOKUP(A63,MDD!A:C,3,0)</f>
        <v>regexp</v>
      </c>
      <c r="D63" s="164" t="s">
        <v>132</v>
      </c>
      <c r="E63" s="164"/>
      <c r="F63" s="164"/>
      <c r="G63" s="219" t="s">
        <v>4349</v>
      </c>
      <c r="H63" s="164"/>
      <c r="I63" s="164"/>
      <c r="J63" s="215"/>
      <c r="K63" s="165"/>
      <c r="L63" s="164"/>
      <c r="N63" s="213" t="s">
        <v>407</v>
      </c>
      <c r="O63" s="213" t="s">
        <v>407</v>
      </c>
      <c r="P63" s="213" t="s">
        <v>407</v>
      </c>
    </row>
    <row r="64" spans="1:16">
      <c r="A64" s="164" t="s">
        <v>137</v>
      </c>
      <c r="B64" s="164" t="str">
        <f>VLOOKUP(A64,MDD!A:B,2,0)</f>
        <v>AT_RoyaltyDeduction</v>
      </c>
      <c r="C64" s="164" t="str">
        <f>VLOOKUP(A64,MDD!A:C,3,0)</f>
        <v>regexp</v>
      </c>
      <c r="D64" s="164" t="s">
        <v>132</v>
      </c>
      <c r="E64" s="164"/>
      <c r="F64" s="164"/>
      <c r="G64" s="219" t="s">
        <v>4349</v>
      </c>
      <c r="H64" s="164"/>
      <c r="I64" s="164"/>
      <c r="J64" s="215"/>
      <c r="K64" s="165"/>
      <c r="L64" s="164"/>
      <c r="N64" s="213" t="s">
        <v>407</v>
      </c>
      <c r="O64" s="213" t="s">
        <v>407</v>
      </c>
      <c r="P64" s="213" t="s">
        <v>407</v>
      </c>
    </row>
    <row r="65" spans="1:16">
      <c r="A65" s="164" t="s">
        <v>138</v>
      </c>
      <c r="B65" s="164" t="e">
        <f>VLOOKUP(A65,MDD!A:B,2,0)</f>
        <v>#N/A</v>
      </c>
      <c r="C65" s="164" t="e">
        <f>VLOOKUP(A65,MDD!A:C,3,0)</f>
        <v>#N/A</v>
      </c>
      <c r="D65" s="164" t="s">
        <v>132</v>
      </c>
      <c r="E65" s="164"/>
      <c r="F65" s="164"/>
      <c r="G65" s="219" t="s">
        <v>4349</v>
      </c>
      <c r="H65" s="164"/>
      <c r="I65" s="164"/>
      <c r="J65" s="215"/>
      <c r="K65" s="165"/>
      <c r="L65" s="164"/>
      <c r="N65" s="213" t="s">
        <v>407</v>
      </c>
      <c r="O65" s="213" t="s">
        <v>407</v>
      </c>
      <c r="P65" s="213" t="s">
        <v>407</v>
      </c>
    </row>
    <row r="66" spans="1:16">
      <c r="A66" s="164" t="s">
        <v>139</v>
      </c>
      <c r="B66" s="164" t="str">
        <f>VLOOKUP(A66,MDD!A:B,2,0)</f>
        <v>AT_SGS</v>
      </c>
      <c r="C66" s="164" t="str">
        <f>VLOOKUP(A66,MDD!A:C,3,0)</f>
        <v>regexp</v>
      </c>
      <c r="D66" s="164" t="s">
        <v>132</v>
      </c>
      <c r="E66" s="164"/>
      <c r="F66" s="164"/>
      <c r="G66" s="219" t="s">
        <v>4349</v>
      </c>
      <c r="H66" s="164"/>
      <c r="I66" s="164"/>
      <c r="J66" s="215"/>
      <c r="K66" s="165"/>
      <c r="L66" s="164"/>
      <c r="N66" s="213" t="s">
        <v>407</v>
      </c>
      <c r="O66" s="213" t="s">
        <v>407</v>
      </c>
      <c r="P66" s="213" t="s">
        <v>407</v>
      </c>
    </row>
    <row r="67" spans="1:16">
      <c r="A67" s="164" t="s">
        <v>140</v>
      </c>
      <c r="B67" s="164" t="str">
        <f>VLOOKUP(A67,MDD!A:B,2,0)</f>
        <v>AT_MarketingFee</v>
      </c>
      <c r="C67" s="164" t="str">
        <f>VLOOKUP(A67,MDD!A:C,3,0)</f>
        <v>regexp</v>
      </c>
      <c r="D67" s="164" t="s">
        <v>132</v>
      </c>
      <c r="E67" s="164"/>
      <c r="F67" s="164"/>
      <c r="G67" s="219" t="s">
        <v>4349</v>
      </c>
      <c r="H67" s="164"/>
      <c r="I67" s="164"/>
      <c r="J67" s="215"/>
      <c r="K67" s="165"/>
      <c r="L67" s="164"/>
      <c r="N67" s="213" t="s">
        <v>407</v>
      </c>
      <c r="O67" s="213" t="s">
        <v>407</v>
      </c>
      <c r="P67" s="213" t="s">
        <v>407</v>
      </c>
    </row>
    <row r="68" spans="1:16">
      <c r="A68" s="164" t="s">
        <v>141</v>
      </c>
      <c r="B68" s="164" t="str">
        <f>VLOOKUP(A68,MDD!A:B,2,0)</f>
        <v>AT_HaddadOfficeCharge</v>
      </c>
      <c r="C68" s="164" t="str">
        <f>VLOOKUP(A68,MDD!A:C,3,0)</f>
        <v>regexp</v>
      </c>
      <c r="D68" s="164" t="s">
        <v>132</v>
      </c>
      <c r="E68" s="164"/>
      <c r="F68" s="164"/>
      <c r="G68" s="219" t="s">
        <v>4349</v>
      </c>
      <c r="H68" s="164"/>
      <c r="I68" s="164"/>
      <c r="J68" s="215"/>
      <c r="K68" s="165"/>
      <c r="L68" s="164"/>
      <c r="N68" s="213" t="s">
        <v>407</v>
      </c>
      <c r="O68" s="213" t="s">
        <v>407</v>
      </c>
      <c r="P68" s="213" t="s">
        <v>407</v>
      </c>
    </row>
    <row r="69" spans="1:16">
      <c r="A69" s="164" t="s">
        <v>142</v>
      </c>
      <c r="B69" s="164" t="str">
        <f>VLOOKUP(A69,MDD!A:B,2,0)</f>
        <v>AT_HaddadOfficeChargeDeduction</v>
      </c>
      <c r="C69" s="164" t="str">
        <f>VLOOKUP(A69,MDD!A:C,3,0)</f>
        <v>regexp</v>
      </c>
      <c r="D69" s="164" t="s">
        <v>132</v>
      </c>
      <c r="E69" s="164"/>
      <c r="F69" s="164"/>
      <c r="G69" s="219" t="s">
        <v>4349</v>
      </c>
      <c r="H69" s="164"/>
      <c r="I69" s="164"/>
      <c r="J69" s="215"/>
      <c r="K69" s="165"/>
      <c r="L69" s="164"/>
      <c r="N69" s="213" t="s">
        <v>407</v>
      </c>
      <c r="O69" s="213" t="s">
        <v>407</v>
      </c>
      <c r="P69" s="213" t="s">
        <v>407</v>
      </c>
    </row>
    <row r="70" spans="1:16">
      <c r="A70" s="164" t="s">
        <v>143</v>
      </c>
      <c r="B70" s="164" t="str">
        <f>VLOOKUP(A70,MDD!A:B,2,0)</f>
        <v>AT_SafeguardDutyIdOnly</v>
      </c>
      <c r="C70" s="164" t="str">
        <f>VLOOKUP(A70,MDD!A:C,3,0)</f>
        <v>number</v>
      </c>
      <c r="D70" s="164" t="s">
        <v>132</v>
      </c>
      <c r="E70" s="164"/>
      <c r="F70" s="164"/>
      <c r="G70" s="219" t="s">
        <v>4349</v>
      </c>
      <c r="H70" s="164"/>
      <c r="I70" s="164"/>
      <c r="J70" s="215"/>
      <c r="K70" s="165"/>
      <c r="L70" s="164"/>
      <c r="N70" s="213" t="s">
        <v>407</v>
      </c>
      <c r="O70" s="213" t="s">
        <v>407</v>
      </c>
      <c r="P70" s="213" t="s">
        <v>407</v>
      </c>
    </row>
    <row r="71" spans="1:16">
      <c r="A71" s="164" t="s">
        <v>144</v>
      </c>
      <c r="B71" s="164" t="str">
        <f>VLOOKUP(A71,MDD!A:B,2,0)</f>
        <v>AT_LabelCost</v>
      </c>
      <c r="C71" s="164" t="str">
        <f>VLOOKUP(A71,MDD!A:C,3,0)</f>
        <v>regexp</v>
      </c>
      <c r="D71" s="164" t="s">
        <v>132</v>
      </c>
      <c r="E71" s="164"/>
      <c r="F71" s="164"/>
      <c r="G71" s="219" t="s">
        <v>4349</v>
      </c>
      <c r="H71" s="164"/>
      <c r="I71" s="164"/>
      <c r="J71" s="215"/>
      <c r="K71" s="165"/>
      <c r="L71" s="164"/>
      <c r="N71" s="213" t="s">
        <v>407</v>
      </c>
      <c r="O71" s="213" t="s">
        <v>407</v>
      </c>
      <c r="P71" s="213" t="s">
        <v>407</v>
      </c>
    </row>
    <row r="72" spans="1:16">
      <c r="A72" s="164" t="s">
        <v>145</v>
      </c>
      <c r="B72" s="164" t="str">
        <f>VLOOKUP(A72,MDD!A:B,2,0)</f>
        <v>AT_Others</v>
      </c>
      <c r="C72" s="164" t="str">
        <f>VLOOKUP(A72,MDD!A:C,3,0)</f>
        <v>number</v>
      </c>
      <c r="D72" s="164" t="s">
        <v>132</v>
      </c>
      <c r="E72" s="164"/>
      <c r="F72" s="164"/>
      <c r="G72" s="219" t="s">
        <v>4349</v>
      </c>
      <c r="H72" s="164"/>
      <c r="I72" s="164"/>
      <c r="J72" s="215"/>
      <c r="K72" s="165"/>
      <c r="L72" s="164"/>
      <c r="N72" s="213" t="s">
        <v>407</v>
      </c>
      <c r="O72" s="213" t="s">
        <v>407</v>
      </c>
      <c r="P72" s="213" t="s">
        <v>407</v>
      </c>
    </row>
    <row r="73" spans="1:16" ht="57.6">
      <c r="A73" s="222" t="s">
        <v>146</v>
      </c>
      <c r="B73" s="164" t="e">
        <f>VLOOKUP(A73,MDD!A:B,2,0)</f>
        <v>#N/A</v>
      </c>
      <c r="C73" s="164" t="e">
        <f>VLOOKUP(A73,MDD!A:C,3,0)</f>
        <v>#N/A</v>
      </c>
      <c r="D73" s="164" t="s">
        <v>147</v>
      </c>
      <c r="E73" s="164"/>
      <c r="F73" s="165" t="s">
        <v>148</v>
      </c>
      <c r="G73" s="219" t="s">
        <v>406</v>
      </c>
      <c r="H73" s="164"/>
      <c r="I73" s="164"/>
      <c r="J73" s="215"/>
      <c r="K73" s="165" t="s">
        <v>4378</v>
      </c>
      <c r="L73" s="164"/>
      <c r="N73" s="213" t="s">
        <v>407</v>
      </c>
      <c r="O73" s="213" t="s">
        <v>407</v>
      </c>
      <c r="P73" s="213" t="s">
        <v>407</v>
      </c>
    </row>
    <row r="74" spans="1:16" ht="101.25">
      <c r="A74" s="164" t="s">
        <v>149</v>
      </c>
      <c r="B74" s="164" t="e">
        <f>VLOOKUP(A74,MDD!A:B,2,0)</f>
        <v>#N/A</v>
      </c>
      <c r="C74" s="164" t="e">
        <f>VLOOKUP(A74,MDD!A:C,3,0)</f>
        <v>#N/A</v>
      </c>
      <c r="D74" s="164" t="s">
        <v>147</v>
      </c>
      <c r="E74" s="164"/>
      <c r="F74" s="165" t="s">
        <v>150</v>
      </c>
      <c r="G74" s="215" t="s">
        <v>406</v>
      </c>
      <c r="H74" s="164"/>
      <c r="I74" s="164"/>
      <c r="J74" s="215"/>
      <c r="K74" s="165" t="s">
        <v>4379</v>
      </c>
      <c r="L74" s="164"/>
      <c r="M74" s="212" t="s">
        <v>4380</v>
      </c>
      <c r="N74" s="213" t="s">
        <v>449</v>
      </c>
      <c r="O74" s="213" t="s">
        <v>449</v>
      </c>
      <c r="P74" s="213" t="s">
        <v>449</v>
      </c>
    </row>
    <row r="75" spans="1:16" ht="28.9">
      <c r="A75" s="164" t="s">
        <v>151</v>
      </c>
      <c r="B75" s="164" t="e">
        <f>VLOOKUP(A75,MDD!A:B,2,0)</f>
        <v>#N/A</v>
      </c>
      <c r="C75" s="164" t="e">
        <f>VLOOKUP(A75,MDD!A:C,3,0)</f>
        <v>#N/A</v>
      </c>
      <c r="D75" s="164" t="s">
        <v>147</v>
      </c>
      <c r="E75" s="164"/>
      <c r="F75" s="165" t="s">
        <v>152</v>
      </c>
      <c r="G75" s="215" t="s">
        <v>414</v>
      </c>
      <c r="H75" s="164"/>
      <c r="I75" s="164"/>
      <c r="J75" s="215"/>
      <c r="K75" s="165"/>
      <c r="L75" s="164"/>
      <c r="M75" s="212" t="s">
        <v>4380</v>
      </c>
      <c r="N75" s="213" t="s">
        <v>449</v>
      </c>
      <c r="O75" s="213" t="s">
        <v>449</v>
      </c>
      <c r="P75" s="213" t="s">
        <v>449</v>
      </c>
    </row>
    <row r="76" spans="1:16" ht="28.9">
      <c r="A76" s="164" t="s">
        <v>153</v>
      </c>
      <c r="B76" s="164" t="e">
        <f>VLOOKUP(A76,MDD!A:B,2,0)</f>
        <v>#N/A</v>
      </c>
      <c r="C76" s="164" t="e">
        <f>VLOOKUP(A76,MDD!A:C,3,0)</f>
        <v>#N/A</v>
      </c>
      <c r="D76" s="164" t="s">
        <v>147</v>
      </c>
      <c r="E76" s="164"/>
      <c r="F76" s="165" t="s">
        <v>154</v>
      </c>
      <c r="G76" s="215" t="s">
        <v>414</v>
      </c>
      <c r="H76" s="164"/>
      <c r="I76" s="164"/>
      <c r="J76" s="215"/>
      <c r="K76" s="165"/>
      <c r="L76" s="164"/>
      <c r="M76" s="212" t="s">
        <v>4380</v>
      </c>
      <c r="N76" s="213" t="s">
        <v>449</v>
      </c>
      <c r="O76" s="213" t="s">
        <v>449</v>
      </c>
      <c r="P76" s="213" t="s">
        <v>449</v>
      </c>
    </row>
    <row r="77" spans="1:16" ht="144">
      <c r="A77" s="164" t="s">
        <v>155</v>
      </c>
      <c r="B77" s="164" t="str">
        <f>VLOOKUP(A77,MDD!A:B,2,0)</f>
        <v>AT_SAPProductFlag</v>
      </c>
      <c r="C77" s="164" t="str">
        <f>VLOOKUP(A77,MDD!A:C,3,0)</f>
        <v>LOV</v>
      </c>
      <c r="D77" s="164" t="s">
        <v>147</v>
      </c>
      <c r="E77" s="164"/>
      <c r="F77" s="221" t="s">
        <v>156</v>
      </c>
      <c r="G77" s="219" t="s">
        <v>406</v>
      </c>
      <c r="H77" s="164"/>
      <c r="I77" s="164"/>
      <c r="J77" s="215"/>
      <c r="K77" s="165" t="s">
        <v>4381</v>
      </c>
      <c r="L77" s="164"/>
      <c r="N77" s="213" t="s">
        <v>407</v>
      </c>
      <c r="O77" s="213" t="s">
        <v>407</v>
      </c>
      <c r="P77" s="213" t="s">
        <v>407</v>
      </c>
    </row>
    <row r="78" spans="1:16" ht="216">
      <c r="A78" s="165" t="s">
        <v>157</v>
      </c>
      <c r="B78" s="164" t="str">
        <f>VLOOKUP(A78,MDD!A:B,2,0)</f>
        <v>AT_PrincipalMerchandiseHierarchyL1</v>
      </c>
      <c r="C78" s="164" t="str">
        <f>VLOOKUP(A78,MDD!A:C,3,0)</f>
        <v>text</v>
      </c>
      <c r="D78" s="164" t="s">
        <v>158</v>
      </c>
      <c r="E78" s="164"/>
      <c r="F78" s="165" t="s">
        <v>159</v>
      </c>
      <c r="G78" s="215" t="s">
        <v>416</v>
      </c>
      <c r="H78" s="217" t="s">
        <v>4353</v>
      </c>
      <c r="I78" s="164" t="s">
        <v>4338</v>
      </c>
      <c r="J78" s="218" t="s">
        <v>4382</v>
      </c>
      <c r="K78" s="241" t="s">
        <v>1150</v>
      </c>
      <c r="L78" s="164"/>
      <c r="M78" s="212" t="s">
        <v>4383</v>
      </c>
      <c r="N78" s="213" t="s">
        <v>419</v>
      </c>
      <c r="O78" s="213" t="s">
        <v>419</v>
      </c>
      <c r="P78" s="213" t="s">
        <v>419</v>
      </c>
    </row>
    <row r="79" spans="1:16" ht="43.15">
      <c r="A79" s="165" t="s">
        <v>160</v>
      </c>
      <c r="B79" s="164" t="str">
        <f>VLOOKUP(A79,MDD!A:B,2,0)</f>
        <v>AT_PrincipalMerchandiseHierarchyL2</v>
      </c>
      <c r="C79" s="164" t="str">
        <f>VLOOKUP(A79,MDD!A:C,3,0)</f>
        <v>text</v>
      </c>
      <c r="D79" s="164" t="s">
        <v>158</v>
      </c>
      <c r="E79" s="164"/>
      <c r="F79" s="165" t="s">
        <v>161</v>
      </c>
      <c r="G79" s="219" t="s">
        <v>4349</v>
      </c>
      <c r="H79" s="164"/>
      <c r="I79" s="164"/>
      <c r="J79" s="215"/>
      <c r="K79" s="165" t="s">
        <v>457</v>
      </c>
      <c r="L79" s="164"/>
      <c r="M79" s="212" t="s">
        <v>457</v>
      </c>
      <c r="N79" s="213" t="s">
        <v>424</v>
      </c>
      <c r="O79" s="213" t="s">
        <v>424</v>
      </c>
      <c r="P79" s="213" t="s">
        <v>424</v>
      </c>
    </row>
    <row r="80" spans="1:16" ht="43.15">
      <c r="A80" s="165" t="s">
        <v>162</v>
      </c>
      <c r="B80" s="164" t="str">
        <f>VLOOKUP(A80,MDD!A:B,2,0)</f>
        <v>AT_PrincipalMerchandiseHierarchyL3</v>
      </c>
      <c r="C80" s="164" t="str">
        <f>VLOOKUP(A80,MDD!A:C,3,0)</f>
        <v>text</v>
      </c>
      <c r="D80" s="164" t="s">
        <v>158</v>
      </c>
      <c r="E80" s="164"/>
      <c r="F80" s="165" t="s">
        <v>163</v>
      </c>
      <c r="G80" s="219" t="s">
        <v>4349</v>
      </c>
      <c r="H80" s="164"/>
      <c r="I80" s="164"/>
      <c r="J80" s="215"/>
      <c r="K80" s="165" t="s">
        <v>457</v>
      </c>
      <c r="L80" s="164"/>
      <c r="M80" s="212" t="s">
        <v>457</v>
      </c>
      <c r="N80" s="213" t="s">
        <v>424</v>
      </c>
      <c r="O80" s="213" t="s">
        <v>424</v>
      </c>
      <c r="P80" s="213" t="s">
        <v>424</v>
      </c>
    </row>
    <row r="81" spans="1:16" ht="43.15">
      <c r="A81" s="165" t="s">
        <v>164</v>
      </c>
      <c r="B81" s="164" t="str">
        <f>VLOOKUP(A81,MDD!A:B,2,0)</f>
        <v>AT_PrincipalMerchandiseHierarchyL4</v>
      </c>
      <c r="C81" s="164" t="str">
        <f>VLOOKUP(A81,MDD!A:C,3,0)</f>
        <v>text</v>
      </c>
      <c r="D81" s="164" t="s">
        <v>158</v>
      </c>
      <c r="E81" s="164"/>
      <c r="F81" s="165" t="s">
        <v>165</v>
      </c>
      <c r="G81" s="219" t="s">
        <v>4349</v>
      </c>
      <c r="H81" s="164"/>
      <c r="I81" s="164"/>
      <c r="J81" s="215"/>
      <c r="K81" s="165" t="s">
        <v>457</v>
      </c>
      <c r="L81" s="164"/>
      <c r="M81" s="212" t="s">
        <v>457</v>
      </c>
      <c r="N81" s="213" t="s">
        <v>424</v>
      </c>
      <c r="O81" s="213" t="s">
        <v>424</v>
      </c>
      <c r="P81" s="213" t="s">
        <v>424</v>
      </c>
    </row>
    <row r="82" spans="1:16" ht="43.15">
      <c r="A82" s="165" t="s">
        <v>166</v>
      </c>
      <c r="B82" s="164" t="str">
        <f>VLOOKUP(A82,MDD!A:B,2,0)</f>
        <v>AT_PrincipalMerchandiseHierarchyL5</v>
      </c>
      <c r="C82" s="164" t="str">
        <f>VLOOKUP(A82,MDD!A:C,3,0)</f>
        <v>text</v>
      </c>
      <c r="D82" s="164" t="s">
        <v>158</v>
      </c>
      <c r="E82" s="164"/>
      <c r="F82" s="165" t="s">
        <v>167</v>
      </c>
      <c r="G82" s="219" t="s">
        <v>4349</v>
      </c>
      <c r="H82" s="164"/>
      <c r="I82" s="164"/>
      <c r="J82" s="215"/>
      <c r="K82" s="165" t="s">
        <v>457</v>
      </c>
      <c r="L82" s="164"/>
      <c r="M82" s="212" t="s">
        <v>457</v>
      </c>
      <c r="N82" s="213" t="s">
        <v>424</v>
      </c>
      <c r="O82" s="213" t="s">
        <v>424</v>
      </c>
      <c r="P82" s="213" t="s">
        <v>424</v>
      </c>
    </row>
    <row r="83" spans="1:16" ht="28.9">
      <c r="A83" s="223" t="s">
        <v>168</v>
      </c>
      <c r="B83" s="164" t="str">
        <f>VLOOKUP(A83,MDD!A:B,2,0)</f>
        <v>AT_MaterialType</v>
      </c>
      <c r="C83" s="164" t="str">
        <f>VLOOKUP(A83,MDD!A:C,3,0)</f>
        <v>LOV</v>
      </c>
      <c r="D83" s="164" t="s">
        <v>31</v>
      </c>
      <c r="E83" s="164"/>
      <c r="F83" s="164" t="s">
        <v>169</v>
      </c>
      <c r="G83" s="215" t="s">
        <v>406</v>
      </c>
      <c r="H83" s="164"/>
      <c r="I83" s="164"/>
      <c r="J83" s="215"/>
      <c r="K83" s="165" t="s">
        <v>639</v>
      </c>
      <c r="L83" s="164"/>
      <c r="M83" s="212" t="s">
        <v>639</v>
      </c>
      <c r="N83" s="213" t="s">
        <v>407</v>
      </c>
      <c r="O83" s="213" t="s">
        <v>407</v>
      </c>
      <c r="P83" s="213" t="s">
        <v>407</v>
      </c>
    </row>
    <row r="84" spans="1:16" ht="28.9">
      <c r="A84" s="165" t="s">
        <v>170</v>
      </c>
      <c r="B84" s="164" t="str">
        <f>VLOOKUP(A84,MDD!A:B,2,0)</f>
        <v>AT_SAPArticleCategory</v>
      </c>
      <c r="C84" s="164" t="str">
        <f>VLOOKUP(A84,MDD!A:C,3,0)</f>
        <v>LOV</v>
      </c>
      <c r="D84" s="164" t="s">
        <v>20</v>
      </c>
      <c r="E84" s="164"/>
      <c r="F84" s="221" t="s">
        <v>171</v>
      </c>
      <c r="G84" s="215" t="s">
        <v>406</v>
      </c>
      <c r="H84" s="164"/>
      <c r="I84" s="164"/>
      <c r="J84" s="215"/>
      <c r="K84" s="165" t="s">
        <v>4384</v>
      </c>
      <c r="L84" s="164"/>
      <c r="M84" s="212" t="s">
        <v>4384</v>
      </c>
      <c r="N84" s="213" t="s">
        <v>407</v>
      </c>
      <c r="O84" s="213" t="s">
        <v>407</v>
      </c>
      <c r="P84" s="213" t="s">
        <v>407</v>
      </c>
    </row>
    <row r="85" spans="1:16">
      <c r="A85" s="164" t="s">
        <v>172</v>
      </c>
      <c r="B85" s="164" t="str">
        <f>VLOOKUP(A85,MDD!A:B,2,0)</f>
        <v>AT_InternalBarcode</v>
      </c>
      <c r="C85" s="164" t="str">
        <f>VLOOKUP(A85,MDD!A:C,3,0)</f>
        <v>regexp</v>
      </c>
      <c r="D85" s="164" t="s">
        <v>20</v>
      </c>
      <c r="E85" s="164" t="s">
        <v>173</v>
      </c>
      <c r="F85" s="221"/>
      <c r="G85" s="219" t="s">
        <v>428</v>
      </c>
      <c r="H85" s="164"/>
      <c r="I85" s="164"/>
      <c r="J85" s="215"/>
      <c r="K85" s="165"/>
      <c r="L85" s="164"/>
      <c r="N85" s="213" t="s">
        <v>424</v>
      </c>
      <c r="O85" s="213" t="s">
        <v>424</v>
      </c>
      <c r="P85" s="213" t="s">
        <v>424</v>
      </c>
    </row>
    <row r="86" spans="1:16" ht="120" customHeight="1">
      <c r="A86" s="164" t="s">
        <v>174</v>
      </c>
      <c r="B86" s="164" t="str">
        <f>VLOOKUP(A86,MDD!A:B,2,0)</f>
        <v>AT_PrincipalBarcode</v>
      </c>
      <c r="C86" s="164" t="str">
        <f>VLOOKUP(A86,MDD!A:C,3,0)</f>
        <v>regexp</v>
      </c>
      <c r="D86" s="164" t="s">
        <v>20</v>
      </c>
      <c r="E86" s="164" t="s">
        <v>173</v>
      </c>
      <c r="F86" s="221" t="s">
        <v>175</v>
      </c>
      <c r="G86" s="215" t="s">
        <v>566</v>
      </c>
      <c r="H86" s="59" t="s">
        <v>4385</v>
      </c>
      <c r="I86" s="164" t="s">
        <v>4386</v>
      </c>
      <c r="J86" s="218" t="s">
        <v>4387</v>
      </c>
      <c r="K86" s="241" t="s">
        <v>4388</v>
      </c>
      <c r="L86" s="224"/>
      <c r="M86" s="212" t="s">
        <v>4389</v>
      </c>
      <c r="N86" s="213" t="s">
        <v>419</v>
      </c>
      <c r="O86" s="213" t="s">
        <v>419</v>
      </c>
      <c r="P86" s="213" t="s">
        <v>419</v>
      </c>
    </row>
    <row r="87" spans="1:16">
      <c r="A87" s="164" t="s">
        <v>176</v>
      </c>
      <c r="B87" s="164" t="str">
        <f>VLOOKUP(A87,MDD!A:B,2,0)</f>
        <v>AT_FGBarcode</v>
      </c>
      <c r="C87" s="164" t="str">
        <f>VLOOKUP(A87,MDD!A:C,3,0)</f>
        <v>regexp</v>
      </c>
      <c r="D87" s="164" t="s">
        <v>20</v>
      </c>
      <c r="E87" s="164" t="s">
        <v>173</v>
      </c>
      <c r="F87" s="221" t="s">
        <v>177</v>
      </c>
      <c r="G87" s="219" t="s">
        <v>428</v>
      </c>
      <c r="H87" s="164"/>
      <c r="I87" s="164"/>
      <c r="J87" s="215"/>
      <c r="K87" s="165"/>
      <c r="L87" s="164"/>
      <c r="N87" s="213" t="s">
        <v>424</v>
      </c>
      <c r="O87" s="213" t="s">
        <v>424</v>
      </c>
      <c r="P87" s="213" t="s">
        <v>424</v>
      </c>
    </row>
    <row r="88" spans="1:16" ht="28.9">
      <c r="A88" s="165" t="s">
        <v>178</v>
      </c>
      <c r="B88" s="164" t="str">
        <f>VLOOKUP(A88,MDD!A:B,2,0)</f>
        <v>AT_MainEANIndicator</v>
      </c>
      <c r="C88" s="164" t="str">
        <f>VLOOKUP(A88,MDD!A:C,3,0)</f>
        <v>LOV</v>
      </c>
      <c r="D88" s="164" t="s">
        <v>20</v>
      </c>
      <c r="E88" s="164" t="s">
        <v>173</v>
      </c>
      <c r="F88" s="164"/>
      <c r="G88" s="219" t="s">
        <v>406</v>
      </c>
      <c r="H88" s="164"/>
      <c r="I88" s="164"/>
      <c r="J88" s="215"/>
      <c r="K88" s="522" t="s">
        <v>1174</v>
      </c>
      <c r="L88" s="164"/>
      <c r="N88" s="213" t="s">
        <v>407</v>
      </c>
      <c r="O88" s="213" t="s">
        <v>407</v>
      </c>
      <c r="P88" s="213" t="s">
        <v>407</v>
      </c>
    </row>
    <row r="89" spans="1:16">
      <c r="A89" s="165" t="s">
        <v>179</v>
      </c>
      <c r="B89" s="164" t="str">
        <f>VLOOKUP(A89,MDD!A:B,2,0)</f>
        <v>AT_EANCategory</v>
      </c>
      <c r="C89" s="164" t="str">
        <f>VLOOKUP(A89,MDD!A:C,3,0)</f>
        <v>LOV</v>
      </c>
      <c r="D89" s="164" t="s">
        <v>20</v>
      </c>
      <c r="E89" s="164" t="s">
        <v>173</v>
      </c>
      <c r="F89" s="164"/>
      <c r="G89" s="219" t="s">
        <v>406</v>
      </c>
      <c r="H89" s="164"/>
      <c r="I89" s="164"/>
      <c r="J89" s="215"/>
      <c r="K89" s="522" t="s">
        <v>400</v>
      </c>
      <c r="L89" s="164"/>
      <c r="N89" s="213" t="s">
        <v>407</v>
      </c>
      <c r="O89" s="213" t="s">
        <v>407</v>
      </c>
      <c r="P89" s="213" t="s">
        <v>407</v>
      </c>
    </row>
    <row r="90" spans="1:16" ht="43.15">
      <c r="A90" s="165" t="s">
        <v>180</v>
      </c>
      <c r="B90" s="164" t="str">
        <f>VLOOKUP(A90,MDD!A:B,2,0)</f>
        <v>AT_UOM</v>
      </c>
      <c r="C90" s="164" t="str">
        <f>VLOOKUP(A90,MDD!A:C,3,0)</f>
        <v>LOV</v>
      </c>
      <c r="D90" s="164" t="s">
        <v>20</v>
      </c>
      <c r="E90" s="164"/>
      <c r="F90" s="164"/>
      <c r="G90" s="215" t="s">
        <v>4390</v>
      </c>
      <c r="H90" s="164"/>
      <c r="I90" s="164"/>
      <c r="J90" s="215"/>
      <c r="K90" s="165" t="s">
        <v>875</v>
      </c>
      <c r="L90" s="164"/>
      <c r="M90" s="212" t="s">
        <v>875</v>
      </c>
      <c r="N90" s="213" t="s">
        <v>407</v>
      </c>
      <c r="O90" s="213" t="s">
        <v>407</v>
      </c>
      <c r="P90" s="213" t="s">
        <v>407</v>
      </c>
    </row>
    <row r="91" spans="1:16">
      <c r="A91" s="165" t="s">
        <v>181</v>
      </c>
      <c r="B91" s="164" t="str">
        <f>VLOOKUP(A91,MDD!A:B,2,0)</f>
        <v>AT_HSCode</v>
      </c>
      <c r="C91" s="164" t="str">
        <f>VLOOKUP(A91,MDD!A:C,3,0)</f>
        <v>text</v>
      </c>
      <c r="D91" s="164" t="s">
        <v>132</v>
      </c>
      <c r="E91" s="164"/>
      <c r="F91" s="164"/>
      <c r="G91" s="215" t="s">
        <v>414</v>
      </c>
      <c r="H91" s="164"/>
      <c r="I91" s="164"/>
      <c r="J91" s="215"/>
      <c r="K91" s="165"/>
      <c r="L91" s="164"/>
      <c r="N91" s="213" t="s">
        <v>407</v>
      </c>
      <c r="O91" s="213" t="s">
        <v>407</v>
      </c>
      <c r="P91" s="213" t="s">
        <v>407</v>
      </c>
    </row>
    <row r="92" spans="1:16" ht="28.9">
      <c r="A92" s="165" t="s">
        <v>182</v>
      </c>
      <c r="B92" s="164" t="e">
        <f>VLOOKUP(A92,MDD!A:B,2,0)</f>
        <v>#N/A</v>
      </c>
      <c r="C92" s="164" t="e">
        <f>VLOOKUP(A92,MDD!A:C,3,0)</f>
        <v>#N/A</v>
      </c>
      <c r="D92" s="164" t="s">
        <v>31</v>
      </c>
      <c r="E92" s="164"/>
      <c r="F92" s="164"/>
      <c r="G92" s="219" t="s">
        <v>414</v>
      </c>
      <c r="H92" s="164"/>
      <c r="I92" s="164"/>
      <c r="J92" s="215"/>
      <c r="K92" s="165"/>
      <c r="L92" s="164"/>
      <c r="N92" s="213" t="s">
        <v>401</v>
      </c>
      <c r="O92" s="213" t="s">
        <v>401</v>
      </c>
      <c r="P92" s="213" t="s">
        <v>401</v>
      </c>
    </row>
    <row r="93" spans="1:16" ht="28.9">
      <c r="A93" s="165" t="s">
        <v>183</v>
      </c>
      <c r="B93" s="164" t="e">
        <f>VLOOKUP(A93,MDD!A:B,2,0)</f>
        <v>#N/A</v>
      </c>
      <c r="C93" s="164" t="e">
        <f>VLOOKUP(A93,MDD!A:C,3,0)</f>
        <v>#N/A</v>
      </c>
      <c r="D93" s="164" t="s">
        <v>31</v>
      </c>
      <c r="E93" s="164"/>
      <c r="F93" s="164" t="s">
        <v>184</v>
      </c>
      <c r="G93" s="215" t="s">
        <v>4390</v>
      </c>
      <c r="H93" s="164"/>
      <c r="I93" s="164"/>
      <c r="J93" s="215"/>
      <c r="K93" s="165" t="s">
        <v>4391</v>
      </c>
      <c r="L93" s="164"/>
      <c r="M93" s="212" t="s">
        <v>4392</v>
      </c>
      <c r="N93" s="213" t="s">
        <v>407</v>
      </c>
      <c r="O93" s="213" t="s">
        <v>407</v>
      </c>
      <c r="P93" s="213" t="s">
        <v>407</v>
      </c>
    </row>
    <row r="94" spans="1:16" ht="409.6">
      <c r="A94" s="165" t="s">
        <v>185</v>
      </c>
      <c r="B94" s="164" t="e">
        <f>VLOOKUP(A94,MDD!A:B,2,0)</f>
        <v>#N/A</v>
      </c>
      <c r="C94" s="164" t="e">
        <f>VLOOKUP(A94,MDD!A:C,3,0)</f>
        <v>#N/A</v>
      </c>
      <c r="D94" s="164" t="s">
        <v>186</v>
      </c>
      <c r="E94" s="164" t="s">
        <v>187</v>
      </c>
      <c r="F94" s="164"/>
      <c r="G94" s="215" t="s">
        <v>566</v>
      </c>
      <c r="H94" s="648" t="s">
        <v>4393</v>
      </c>
      <c r="I94" s="164"/>
      <c r="J94" s="215" t="s">
        <v>187</v>
      </c>
      <c r="K94" s="165"/>
      <c r="L94" s="164"/>
      <c r="N94" s="213" t="s">
        <v>419</v>
      </c>
      <c r="O94" s="213" t="s">
        <v>419</v>
      </c>
      <c r="P94" s="213" t="s">
        <v>419</v>
      </c>
    </row>
    <row r="95" spans="1:16" ht="28.9">
      <c r="A95" s="165" t="s">
        <v>188</v>
      </c>
      <c r="B95" s="164" t="str">
        <f>VLOOKUP(A95,MDD!A:B,2,0)</f>
        <v>AT_BYAge</v>
      </c>
      <c r="C95" s="164" t="str">
        <f>VLOOKUP(A95,MDD!A:C,3,0)</f>
        <v>LOV</v>
      </c>
      <c r="D95" s="164" t="s">
        <v>20</v>
      </c>
      <c r="E95" s="164"/>
      <c r="F95" s="164"/>
      <c r="G95" s="219" t="s">
        <v>4390</v>
      </c>
      <c r="H95" s="164"/>
      <c r="I95" s="164"/>
      <c r="J95" s="215"/>
      <c r="K95" s="165" t="s">
        <v>1156</v>
      </c>
      <c r="L95" s="164"/>
      <c r="M95" s="212" t="s">
        <v>4366</v>
      </c>
      <c r="N95" s="213" t="s">
        <v>407</v>
      </c>
      <c r="O95" s="213" t="s">
        <v>407</v>
      </c>
      <c r="P95" s="213" t="s">
        <v>407</v>
      </c>
    </row>
    <row r="96" spans="1:16" ht="28.9">
      <c r="A96" s="165" t="s">
        <v>189</v>
      </c>
      <c r="B96" s="164" t="str">
        <f>VLOOKUP(A96,MDD!A:B,2,0)</f>
        <v>AT_BYGender</v>
      </c>
      <c r="C96" s="164" t="str">
        <f>VLOOKUP(A96,MDD!A:C,3,0)</f>
        <v>LOV</v>
      </c>
      <c r="D96" s="164" t="s">
        <v>20</v>
      </c>
      <c r="E96" s="164" t="s">
        <v>55</v>
      </c>
      <c r="F96" s="164"/>
      <c r="G96" s="215" t="s">
        <v>4390</v>
      </c>
      <c r="H96" s="164"/>
      <c r="I96" s="164"/>
      <c r="J96" s="215"/>
      <c r="K96" s="165" t="s">
        <v>4350</v>
      </c>
      <c r="L96" s="164"/>
      <c r="M96" s="212" t="s">
        <v>4367</v>
      </c>
      <c r="N96" s="213" t="s">
        <v>407</v>
      </c>
      <c r="O96" s="213" t="s">
        <v>407</v>
      </c>
      <c r="P96" s="213" t="s">
        <v>407</v>
      </c>
    </row>
    <row r="97" spans="1:16" ht="43.15">
      <c r="A97" s="165" t="s">
        <v>190</v>
      </c>
      <c r="B97" s="164" t="str">
        <f>VLOOKUP(A97,MDD!A:B,2,0)</f>
        <v>AT_BCI</v>
      </c>
      <c r="C97" s="164" t="str">
        <f>VLOOKUP(A97,MDD!A:C,3,0)</f>
        <v>LOV</v>
      </c>
      <c r="D97" s="164" t="s">
        <v>186</v>
      </c>
      <c r="E97" s="164"/>
      <c r="F97" s="164"/>
      <c r="G97" s="219" t="s">
        <v>4390</v>
      </c>
      <c r="H97" s="164"/>
      <c r="I97" s="164"/>
      <c r="J97" s="215"/>
      <c r="K97" s="165" t="s">
        <v>4394</v>
      </c>
      <c r="L97" s="164"/>
      <c r="M97" s="212" t="s">
        <v>4395</v>
      </c>
      <c r="N97" s="213" t="s">
        <v>407</v>
      </c>
      <c r="O97" s="213" t="s">
        <v>407</v>
      </c>
      <c r="P97" s="213" t="s">
        <v>407</v>
      </c>
    </row>
    <row r="98" spans="1:16" ht="28.9">
      <c r="A98" s="165" t="s">
        <v>191</v>
      </c>
      <c r="B98" s="164" t="e">
        <f>VLOOKUP(A98,MDD!A:B,2,0)</f>
        <v>#N/A</v>
      </c>
      <c r="C98" s="164" t="e">
        <f>VLOOKUP(A98,MDD!A:C,3,0)</f>
        <v>#N/A</v>
      </c>
      <c r="D98" s="164" t="s">
        <v>20</v>
      </c>
      <c r="E98" s="164" t="s">
        <v>50</v>
      </c>
      <c r="F98" s="164" t="s">
        <v>192</v>
      </c>
      <c r="G98" s="219" t="s">
        <v>4390</v>
      </c>
      <c r="H98" s="164"/>
      <c r="I98" s="164"/>
      <c r="J98" s="215"/>
      <c r="K98" s="165" t="s">
        <v>4396</v>
      </c>
      <c r="L98" s="224"/>
      <c r="M98" s="212" t="s">
        <v>4396</v>
      </c>
      <c r="N98" s="213" t="s">
        <v>407</v>
      </c>
      <c r="O98" s="213" t="s">
        <v>407</v>
      </c>
      <c r="P98" s="213" t="s">
        <v>407</v>
      </c>
    </row>
    <row r="99" spans="1:16" ht="409.6">
      <c r="A99" s="165" t="s">
        <v>193</v>
      </c>
      <c r="B99" s="164" t="e">
        <f>VLOOKUP(A99,MDD!A:B,2,0)</f>
        <v>#N/A</v>
      </c>
      <c r="C99" s="164" t="e">
        <f>VLOOKUP(A99,MDD!A:C,3,0)</f>
        <v>#N/A</v>
      </c>
      <c r="D99" s="164" t="s">
        <v>20</v>
      </c>
      <c r="E99" s="164" t="s">
        <v>50</v>
      </c>
      <c r="F99" s="164" t="s">
        <v>194</v>
      </c>
      <c r="G99" s="219" t="s">
        <v>4397</v>
      </c>
      <c r="H99" s="221" t="s">
        <v>4398</v>
      </c>
      <c r="I99" s="220"/>
      <c r="J99" s="215"/>
      <c r="K99" s="165" t="s">
        <v>4399</v>
      </c>
      <c r="L99" s="164"/>
      <c r="M99" s="212" t="s">
        <v>4399</v>
      </c>
      <c r="N99" s="213" t="s">
        <v>449</v>
      </c>
      <c r="O99" s="213" t="s">
        <v>449</v>
      </c>
      <c r="P99" s="213" t="s">
        <v>449</v>
      </c>
    </row>
    <row r="100" spans="1:16">
      <c r="A100" s="165" t="s">
        <v>195</v>
      </c>
      <c r="B100" s="164" t="str">
        <f>VLOOKUP(A100,MDD!A:B,2,0)</f>
        <v>AT_PriceRange</v>
      </c>
      <c r="C100" s="164" t="str">
        <f>VLOOKUP(A100,MDD!A:C,3,0)</f>
        <v>LOV</v>
      </c>
      <c r="D100" s="164" t="s">
        <v>20</v>
      </c>
      <c r="E100" s="164"/>
      <c r="F100" s="164"/>
      <c r="G100" s="219" t="s">
        <v>4390</v>
      </c>
      <c r="H100" s="164"/>
      <c r="I100" s="164"/>
      <c r="J100" s="215"/>
      <c r="K100" s="165" t="s">
        <v>4372</v>
      </c>
      <c r="L100" s="164"/>
      <c r="N100" s="213" t="s">
        <v>407</v>
      </c>
      <c r="O100" s="213" t="s">
        <v>407</v>
      </c>
      <c r="P100" s="213" t="s">
        <v>407</v>
      </c>
    </row>
    <row r="101" spans="1:16" ht="43.15">
      <c r="A101" s="165" t="s">
        <v>196</v>
      </c>
      <c r="B101" s="164" t="str">
        <f>VLOOKUP(A101,MDD!A:B,2,0)</f>
        <v>AT_Silhouette</v>
      </c>
      <c r="C101" s="164" t="str">
        <f>VLOOKUP(A101,MDD!A:C,3,0)</f>
        <v>LOV</v>
      </c>
      <c r="D101" s="164" t="s">
        <v>20</v>
      </c>
      <c r="E101" s="164"/>
      <c r="F101" s="164"/>
      <c r="G101" s="219" t="s">
        <v>529</v>
      </c>
      <c r="H101" s="221"/>
      <c r="I101" s="164"/>
      <c r="J101" s="215"/>
      <c r="K101" s="165"/>
      <c r="L101" s="164"/>
      <c r="M101" s="212" t="s">
        <v>4399</v>
      </c>
      <c r="N101" s="213" t="s">
        <v>449</v>
      </c>
      <c r="O101" s="213" t="s">
        <v>449</v>
      </c>
      <c r="P101" s="213" t="s">
        <v>449</v>
      </c>
    </row>
    <row r="102" spans="1:16">
      <c r="A102" s="165" t="s">
        <v>197</v>
      </c>
      <c r="B102" s="164" t="str">
        <f>VLOOKUP(A102,MDD!A:B,2,0)</f>
        <v>AT_Width</v>
      </c>
      <c r="C102" s="164" t="str">
        <f>VLOOKUP(A102,MDD!A:C,3,0)</f>
        <v>LOV</v>
      </c>
      <c r="D102" s="164" t="s">
        <v>20</v>
      </c>
      <c r="E102" s="164"/>
      <c r="F102" s="164"/>
      <c r="G102" s="219" t="s">
        <v>428</v>
      </c>
      <c r="H102" s="164"/>
      <c r="I102" s="164"/>
      <c r="J102" s="215"/>
      <c r="K102" s="165"/>
      <c r="L102" s="164"/>
      <c r="N102" s="213" t="s">
        <v>424</v>
      </c>
      <c r="O102" s="213" t="s">
        <v>424</v>
      </c>
      <c r="P102" s="213" t="s">
        <v>424</v>
      </c>
    </row>
    <row r="103" spans="1:16">
      <c r="A103" s="165" t="s">
        <v>198</v>
      </c>
      <c r="B103" s="164" t="str">
        <f>VLOOKUP(A103,MDD!A:B,2,0)</f>
        <v>AT_MaterialUpper</v>
      </c>
      <c r="C103" s="164" t="str">
        <f>VLOOKUP(A103,MDD!A:C,3,0)</f>
        <v>LOV</v>
      </c>
      <c r="D103" s="164" t="s">
        <v>20</v>
      </c>
      <c r="E103" s="164"/>
      <c r="F103" s="164"/>
      <c r="G103" s="219" t="s">
        <v>428</v>
      </c>
      <c r="H103" s="164"/>
      <c r="I103" s="164"/>
      <c r="J103" s="215"/>
      <c r="K103" s="165"/>
      <c r="L103" s="164"/>
      <c r="N103" s="213" t="s">
        <v>424</v>
      </c>
      <c r="O103" s="213" t="s">
        <v>424</v>
      </c>
      <c r="P103" s="213" t="s">
        <v>424</v>
      </c>
    </row>
    <row r="104" spans="1:16" ht="43.15">
      <c r="A104" s="165" t="s">
        <v>199</v>
      </c>
      <c r="B104" s="164" t="str">
        <f>VLOOKUP(A104,MDD!A:B,2,0)</f>
        <v>AT_Fastening</v>
      </c>
      <c r="C104" s="164" t="str">
        <f>VLOOKUP(A104,MDD!A:C,3,0)</f>
        <v>LOV</v>
      </c>
      <c r="D104" s="164" t="s">
        <v>20</v>
      </c>
      <c r="E104" s="164"/>
      <c r="F104" s="164"/>
      <c r="G104" s="219" t="s">
        <v>414</v>
      </c>
      <c r="H104" s="221"/>
      <c r="I104" s="164"/>
      <c r="J104" s="215"/>
      <c r="K104" s="165"/>
      <c r="L104" s="164"/>
      <c r="M104" s="212" t="s">
        <v>4399</v>
      </c>
      <c r="N104" s="213" t="s">
        <v>449</v>
      </c>
      <c r="O104" s="213" t="s">
        <v>449</v>
      </c>
      <c r="P104" s="213" t="s">
        <v>424</v>
      </c>
    </row>
    <row r="105" spans="1:16">
      <c r="A105" s="165" t="s">
        <v>200</v>
      </c>
      <c r="B105" s="164" t="e">
        <f>VLOOKUP(A105,MDD!A:B,2,0)</f>
        <v>#N/A</v>
      </c>
      <c r="C105" s="164" t="e">
        <f>VLOOKUP(A105,MDD!A:C,3,0)</f>
        <v>#N/A</v>
      </c>
      <c r="D105" s="164" t="s">
        <v>20</v>
      </c>
      <c r="E105" s="164"/>
      <c r="F105" s="164"/>
      <c r="G105" s="219" t="s">
        <v>428</v>
      </c>
      <c r="H105" s="164"/>
      <c r="I105" s="164"/>
      <c r="J105" s="215"/>
      <c r="K105" s="165"/>
      <c r="L105" s="164"/>
      <c r="N105" s="213" t="s">
        <v>424</v>
      </c>
      <c r="O105" s="213" t="s">
        <v>424</v>
      </c>
      <c r="P105" s="213" t="s">
        <v>424</v>
      </c>
    </row>
    <row r="106" spans="1:16">
      <c r="A106" s="165" t="s">
        <v>201</v>
      </c>
      <c r="B106" s="164" t="str">
        <f>VLOOKUP(A106,MDD!A:B,2,0)</f>
        <v>AT_Content</v>
      </c>
      <c r="C106" s="164" t="str">
        <f>VLOOKUP(A106,MDD!A:C,3,0)</f>
        <v>LOV</v>
      </c>
      <c r="D106" s="164" t="s">
        <v>20</v>
      </c>
      <c r="E106" s="164"/>
      <c r="F106" s="164"/>
      <c r="G106" s="215" t="s">
        <v>428</v>
      </c>
      <c r="H106" s="164"/>
      <c r="I106" s="164"/>
      <c r="J106" s="215"/>
      <c r="K106" s="165"/>
      <c r="L106" s="164"/>
      <c r="N106" s="213" t="s">
        <v>424</v>
      </c>
      <c r="O106" s="213" t="s">
        <v>424</v>
      </c>
      <c r="P106" s="213" t="s">
        <v>424</v>
      </c>
    </row>
    <row r="107" spans="1:16" ht="43.15">
      <c r="A107" s="165" t="s">
        <v>202</v>
      </c>
      <c r="B107" s="164" t="str">
        <f>VLOOKUP(A107,MDD!A:B,2,0)</f>
        <v>AT_Fabric</v>
      </c>
      <c r="C107" s="164" t="str">
        <f>VLOOKUP(A107,MDD!A:C,3,0)</f>
        <v>LOV</v>
      </c>
      <c r="D107" s="164" t="s">
        <v>20</v>
      </c>
      <c r="E107" s="164"/>
      <c r="F107" s="164"/>
      <c r="G107" s="215" t="s">
        <v>414</v>
      </c>
      <c r="H107" s="221"/>
      <c r="I107" s="164"/>
      <c r="J107" s="215"/>
      <c r="K107" s="165"/>
      <c r="L107" s="164"/>
      <c r="M107" s="212" t="s">
        <v>4399</v>
      </c>
      <c r="N107" s="213" t="s">
        <v>424</v>
      </c>
      <c r="O107" s="213" t="s">
        <v>424</v>
      </c>
      <c r="P107" s="213" t="s">
        <v>424</v>
      </c>
    </row>
    <row r="108" spans="1:16" ht="43.15">
      <c r="A108" s="165" t="s">
        <v>203</v>
      </c>
      <c r="B108" s="164" t="str">
        <f>VLOOKUP(A108,MDD!A:B,2,0)</f>
        <v>AT_PatternPrint</v>
      </c>
      <c r="C108" s="164" t="str">
        <f>VLOOKUP(A108,MDD!A:C,3,0)</f>
        <v>LOV</v>
      </c>
      <c r="D108" s="164" t="s">
        <v>20</v>
      </c>
      <c r="E108" s="164"/>
      <c r="F108" s="164"/>
      <c r="G108" s="215" t="s">
        <v>414</v>
      </c>
      <c r="H108" s="221"/>
      <c r="I108" s="164"/>
      <c r="J108" s="215"/>
      <c r="K108" s="165"/>
      <c r="L108" s="164"/>
      <c r="M108" s="212" t="s">
        <v>4399</v>
      </c>
      <c r="N108" s="213" t="s">
        <v>449</v>
      </c>
      <c r="O108" s="213" t="s">
        <v>449</v>
      </c>
      <c r="P108" s="213" t="s">
        <v>449</v>
      </c>
    </row>
    <row r="109" spans="1:16">
      <c r="A109" s="165" t="s">
        <v>204</v>
      </c>
      <c r="B109" s="164" t="str">
        <f>VLOOKUP(A109,MDD!A:B,2,0)</f>
        <v>AT_Fit</v>
      </c>
      <c r="C109" s="164" t="str">
        <f>VLOOKUP(A109,MDD!A:C,3,0)</f>
        <v>LOV</v>
      </c>
      <c r="D109" s="164" t="s">
        <v>20</v>
      </c>
      <c r="E109" s="164"/>
      <c r="F109" s="164"/>
      <c r="G109" s="219" t="s">
        <v>428</v>
      </c>
      <c r="H109" s="164"/>
      <c r="I109" s="164"/>
      <c r="J109" s="215"/>
      <c r="K109" s="165"/>
      <c r="L109" s="164"/>
      <c r="N109" s="213" t="s">
        <v>424</v>
      </c>
      <c r="O109" s="213" t="s">
        <v>424</v>
      </c>
      <c r="P109" s="213" t="s">
        <v>424</v>
      </c>
    </row>
    <row r="110" spans="1:16" ht="43.15">
      <c r="A110" s="165" t="s">
        <v>205</v>
      </c>
      <c r="B110" s="164" t="str">
        <f>VLOOKUP(A110,MDD!A:B,2,0)</f>
        <v>AT_Style</v>
      </c>
      <c r="C110" s="164" t="str">
        <f>VLOOKUP(A110,MDD!A:C,3,0)</f>
        <v>LOV</v>
      </c>
      <c r="D110" s="164" t="s">
        <v>20</v>
      </c>
      <c r="E110" s="164"/>
      <c r="F110" s="164"/>
      <c r="G110" s="215" t="s">
        <v>414</v>
      </c>
      <c r="H110" s="221"/>
      <c r="I110" s="164"/>
      <c r="J110" s="215"/>
      <c r="K110" s="165"/>
      <c r="L110" s="164"/>
      <c r="M110" s="212" t="s">
        <v>4399</v>
      </c>
      <c r="N110" s="213" t="s">
        <v>449</v>
      </c>
      <c r="O110" s="213" t="s">
        <v>424</v>
      </c>
      <c r="P110" s="213" t="s">
        <v>449</v>
      </c>
    </row>
    <row r="111" spans="1:16" ht="43.15">
      <c r="A111" s="165" t="s">
        <v>206</v>
      </c>
      <c r="B111" s="164" t="str">
        <f>VLOOKUP(A111,MDD!A:B,2,0)</f>
        <v>AT_Material</v>
      </c>
      <c r="C111" s="164" t="str">
        <f>VLOOKUP(A111,MDD!A:C,3,0)</f>
        <v>LOV</v>
      </c>
      <c r="D111" s="164" t="s">
        <v>20</v>
      </c>
      <c r="E111" s="164"/>
      <c r="F111" s="164"/>
      <c r="G111" s="215" t="s">
        <v>414</v>
      </c>
      <c r="H111" s="221"/>
      <c r="I111" s="164"/>
      <c r="J111" s="215"/>
      <c r="K111" s="165"/>
      <c r="L111" s="164"/>
      <c r="M111" s="212" t="s">
        <v>4399</v>
      </c>
      <c r="N111" s="213" t="s">
        <v>449</v>
      </c>
      <c r="O111" s="213" t="s">
        <v>449</v>
      </c>
      <c r="P111" s="213" t="s">
        <v>449</v>
      </c>
    </row>
    <row r="112" spans="1:16" ht="43.15">
      <c r="A112" s="165" t="s">
        <v>207</v>
      </c>
      <c r="B112" s="164" t="str">
        <f>VLOOKUP(A112,MDD!A:B,2,0)</f>
        <v>AT_PackDetails</v>
      </c>
      <c r="C112" s="164" t="str">
        <f>VLOOKUP(A112,MDD!A:C,3,0)</f>
        <v>LOV</v>
      </c>
      <c r="D112" s="164" t="s">
        <v>20</v>
      </c>
      <c r="E112" s="164"/>
      <c r="F112" s="164"/>
      <c r="G112" s="219" t="s">
        <v>4390</v>
      </c>
      <c r="H112" s="164"/>
      <c r="I112" s="164"/>
      <c r="J112" s="215"/>
      <c r="K112" s="165" t="s">
        <v>4400</v>
      </c>
      <c r="L112" s="164"/>
      <c r="M112" s="212" t="s">
        <v>4400</v>
      </c>
      <c r="N112" s="213" t="s">
        <v>407</v>
      </c>
      <c r="O112" s="213" t="s">
        <v>424</v>
      </c>
      <c r="P112" s="213" t="s">
        <v>407</v>
      </c>
    </row>
    <row r="113" spans="1:16">
      <c r="A113" s="165" t="s">
        <v>208</v>
      </c>
      <c r="B113" s="164" t="str">
        <f>VLOOKUP(A113,MDD!A:B,2,0)</f>
        <v>AT_StyleType</v>
      </c>
      <c r="C113" s="164" t="str">
        <f>VLOOKUP(A113,MDD!A:C,3,0)</f>
        <v>LOV</v>
      </c>
      <c r="D113" s="164" t="s">
        <v>20</v>
      </c>
      <c r="E113" s="164"/>
      <c r="F113" s="164"/>
      <c r="G113" s="219" t="s">
        <v>428</v>
      </c>
      <c r="H113" s="164"/>
      <c r="I113" s="164"/>
      <c r="J113" s="215"/>
      <c r="K113" s="165"/>
      <c r="L113" s="164"/>
      <c r="N113" s="213" t="s">
        <v>424</v>
      </c>
      <c r="O113" s="213" t="s">
        <v>424</v>
      </c>
      <c r="P113" s="213" t="s">
        <v>424</v>
      </c>
    </row>
    <row r="114" spans="1:16">
      <c r="A114" s="165" t="s">
        <v>209</v>
      </c>
      <c r="B114" s="164" t="str">
        <f>VLOOKUP(A114,MDD!A:B,2,0)</f>
        <v>AT_GolfClubFlex</v>
      </c>
      <c r="C114" s="164" t="str">
        <f>VLOOKUP(A114,MDD!A:C,3,0)</f>
        <v>LOV</v>
      </c>
      <c r="D114" s="164" t="s">
        <v>20</v>
      </c>
      <c r="E114" s="164"/>
      <c r="F114" s="164"/>
      <c r="G114" s="219" t="s">
        <v>428</v>
      </c>
      <c r="H114" s="164"/>
      <c r="I114" s="164"/>
      <c r="J114" s="215"/>
      <c r="K114" s="165"/>
      <c r="L114" s="164"/>
      <c r="N114" s="213" t="s">
        <v>424</v>
      </c>
      <c r="O114" s="213" t="s">
        <v>424</v>
      </c>
      <c r="P114" s="213" t="s">
        <v>424</v>
      </c>
    </row>
    <row r="115" spans="1:16">
      <c r="A115" s="165" t="s">
        <v>210</v>
      </c>
      <c r="B115" s="164" t="str">
        <f>VLOOKUP(A115,MDD!A:B,2,0)</f>
        <v>AT_GolfClubLoft</v>
      </c>
      <c r="C115" s="164" t="str">
        <f>VLOOKUP(A115,MDD!A:C,3,0)</f>
        <v>LOV</v>
      </c>
      <c r="D115" s="164" t="s">
        <v>20</v>
      </c>
      <c r="E115" s="164"/>
      <c r="F115" s="164"/>
      <c r="G115" s="219" t="s">
        <v>428</v>
      </c>
      <c r="H115" s="164"/>
      <c r="I115" s="164"/>
      <c r="J115" s="215"/>
      <c r="K115" s="165"/>
      <c r="L115" s="164"/>
      <c r="N115" s="213" t="s">
        <v>424</v>
      </c>
      <c r="O115" s="213" t="s">
        <v>424</v>
      </c>
      <c r="P115" s="213" t="s">
        <v>424</v>
      </c>
    </row>
    <row r="116" spans="1:16">
      <c r="A116" s="165" t="s">
        <v>211</v>
      </c>
      <c r="B116" s="164" t="str">
        <f>VLOOKUP(A116,MDD!A:B,2,0)</f>
        <v>AT_GolfClubLength</v>
      </c>
      <c r="C116" s="164" t="str">
        <f>VLOOKUP(A116,MDD!A:C,3,0)</f>
        <v>LOV</v>
      </c>
      <c r="D116" s="164" t="s">
        <v>20</v>
      </c>
      <c r="E116" s="164"/>
      <c r="F116" s="164"/>
      <c r="G116" s="219" t="s">
        <v>428</v>
      </c>
      <c r="H116" s="164"/>
      <c r="I116" s="164"/>
      <c r="J116" s="215"/>
      <c r="K116" s="165"/>
      <c r="L116" s="164"/>
      <c r="N116" s="213" t="s">
        <v>424</v>
      </c>
      <c r="O116" s="213" t="s">
        <v>424</v>
      </c>
      <c r="P116" s="213" t="s">
        <v>424</v>
      </c>
    </row>
    <row r="117" spans="1:16" ht="57.6">
      <c r="A117" s="165" t="s">
        <v>212</v>
      </c>
      <c r="B117" s="164" t="str">
        <f>VLOOKUP(A117,MDD!A:B,2,0)</f>
        <v>AT_HeelHeight</v>
      </c>
      <c r="C117" s="164" t="str">
        <f>VLOOKUP(A117,MDD!A:C,3,0)</f>
        <v>LOV</v>
      </c>
      <c r="D117" s="164" t="s">
        <v>20</v>
      </c>
      <c r="E117" s="164"/>
      <c r="F117" s="164"/>
      <c r="G117" s="219" t="s">
        <v>4401</v>
      </c>
      <c r="H117" s="220" t="s">
        <v>4402</v>
      </c>
      <c r="I117" s="164" t="s">
        <v>4338</v>
      </c>
      <c r="J117" s="215" t="s">
        <v>4403</v>
      </c>
      <c r="K117" s="165" t="s">
        <v>4404</v>
      </c>
      <c r="L117" s="220" t="s">
        <v>4405</v>
      </c>
      <c r="M117" s="212" t="s">
        <v>4406</v>
      </c>
      <c r="N117" s="213" t="s">
        <v>462</v>
      </c>
      <c r="O117" s="213" t="s">
        <v>462</v>
      </c>
      <c r="P117" s="213" t="s">
        <v>424</v>
      </c>
    </row>
    <row r="118" spans="1:16" ht="43.15">
      <c r="A118" s="165" t="s">
        <v>213</v>
      </c>
      <c r="B118" s="164" t="str">
        <f>VLOOKUP(A118,MDD!A:B,2,0)</f>
        <v>AT_HeelType</v>
      </c>
      <c r="C118" s="164" t="str">
        <f>VLOOKUP(A118,MDD!A:C,3,0)</f>
        <v>LOV</v>
      </c>
      <c r="D118" s="164" t="s">
        <v>20</v>
      </c>
      <c r="E118" s="164"/>
      <c r="F118" s="164"/>
      <c r="G118" s="219" t="s">
        <v>414</v>
      </c>
      <c r="H118" s="217"/>
      <c r="I118" s="164"/>
      <c r="J118" s="215"/>
      <c r="K118" s="215"/>
      <c r="L118" s="164"/>
      <c r="M118" s="212" t="s">
        <v>4399</v>
      </c>
      <c r="N118" s="213" t="s">
        <v>449</v>
      </c>
      <c r="O118" s="213" t="s">
        <v>449</v>
      </c>
      <c r="P118" s="213" t="s">
        <v>424</v>
      </c>
    </row>
    <row r="119" spans="1:16">
      <c r="A119" s="165" t="s">
        <v>214</v>
      </c>
      <c r="B119" s="164" t="str">
        <f>VLOOKUP(A119,MDD!A:B,2,0)</f>
        <v>AT_Occasion</v>
      </c>
      <c r="C119" s="164" t="str">
        <f>VLOOKUP(A119,MDD!A:C,3,0)</f>
        <v>LOV</v>
      </c>
      <c r="D119" s="164" t="s">
        <v>20</v>
      </c>
      <c r="E119" s="164"/>
      <c r="F119" s="164"/>
      <c r="G119" s="219" t="s">
        <v>414</v>
      </c>
      <c r="H119" s="164"/>
      <c r="I119" s="164"/>
      <c r="J119" s="215"/>
      <c r="K119" s="165"/>
      <c r="L119" s="164"/>
      <c r="N119" s="213" t="s">
        <v>449</v>
      </c>
      <c r="O119" s="213" t="s">
        <v>449</v>
      </c>
      <c r="P119" s="213" t="s">
        <v>424</v>
      </c>
    </row>
    <row r="120" spans="1:16">
      <c r="A120" s="165" t="s">
        <v>215</v>
      </c>
      <c r="B120" s="164" t="str">
        <f>VLOOKUP(A120,MDD!A:B,2,0)</f>
        <v>AT_Interest</v>
      </c>
      <c r="C120" s="164" t="str">
        <f>VLOOKUP(A120,MDD!A:C,3,0)</f>
        <v>LOV</v>
      </c>
      <c r="D120" s="164" t="s">
        <v>20</v>
      </c>
      <c r="E120" s="164"/>
      <c r="F120" s="164"/>
      <c r="G120" s="219" t="s">
        <v>4349</v>
      </c>
      <c r="H120" s="164"/>
      <c r="I120" s="164"/>
      <c r="J120" s="215"/>
      <c r="K120" s="165"/>
      <c r="L120" s="164"/>
      <c r="N120" s="213" t="s">
        <v>424</v>
      </c>
      <c r="O120" s="213" t="s">
        <v>424</v>
      </c>
      <c r="P120" s="213" t="s">
        <v>424</v>
      </c>
    </row>
    <row r="121" spans="1:16" ht="72">
      <c r="A121" s="164" t="s">
        <v>216</v>
      </c>
      <c r="B121" s="164" t="str">
        <f>VLOOKUP(A121,MDD!A:B,2,0)</f>
        <v>AT_SportsCategoryEN</v>
      </c>
      <c r="C121" s="164" t="str">
        <f>VLOOKUP(A121,MDD!A:C,3,0)</f>
        <v>LOV</v>
      </c>
      <c r="D121" s="164" t="s">
        <v>217</v>
      </c>
      <c r="E121" s="164"/>
      <c r="F121" s="221" t="s">
        <v>218</v>
      </c>
      <c r="G121" s="225" t="s">
        <v>4349</v>
      </c>
      <c r="H121" s="164"/>
      <c r="I121" s="164"/>
      <c r="J121" s="225"/>
      <c r="K121" s="165" t="s">
        <v>4407</v>
      </c>
      <c r="L121" s="164"/>
      <c r="M121" s="212" t="s">
        <v>4407</v>
      </c>
      <c r="N121" s="213" t="s">
        <v>424</v>
      </c>
      <c r="O121" s="213" t="s">
        <v>424</v>
      </c>
      <c r="P121" s="213" t="s">
        <v>424</v>
      </c>
    </row>
    <row r="122" spans="1:16" ht="216">
      <c r="A122" s="165" t="s">
        <v>219</v>
      </c>
      <c r="B122" s="164" t="str">
        <f>VLOOKUP(A122,MDD!A:B,2,0)</f>
        <v>AT_Collection1</v>
      </c>
      <c r="C122" s="164" t="str">
        <f>VLOOKUP(A122,MDD!A:C,3,0)</f>
        <v>text</v>
      </c>
      <c r="D122" s="164" t="s">
        <v>220</v>
      </c>
      <c r="E122" s="164"/>
      <c r="F122" s="221" t="s">
        <v>221</v>
      </c>
      <c r="G122" s="226" t="s">
        <v>566</v>
      </c>
      <c r="H122" s="217" t="s">
        <v>4353</v>
      </c>
      <c r="I122" s="165" t="s">
        <v>4338</v>
      </c>
      <c r="J122" s="215" t="s">
        <v>4408</v>
      </c>
      <c r="K122" s="165" t="s">
        <v>4409</v>
      </c>
      <c r="L122" s="164"/>
      <c r="M122" s="212" t="s">
        <v>4410</v>
      </c>
      <c r="N122" s="213" t="s">
        <v>419</v>
      </c>
      <c r="O122" s="213" t="s">
        <v>419</v>
      </c>
      <c r="P122" s="213" t="s">
        <v>419</v>
      </c>
    </row>
    <row r="123" spans="1:16" ht="28.9">
      <c r="A123" s="165" t="s">
        <v>222</v>
      </c>
      <c r="B123" s="164" t="str">
        <f>VLOOKUP(A123,MDD!A:B,2,0)</f>
        <v>AT_Collection2</v>
      </c>
      <c r="C123" s="164" t="str">
        <f>VLOOKUP(A123,MDD!A:C,3,0)</f>
        <v>text</v>
      </c>
      <c r="D123" s="164" t="s">
        <v>220</v>
      </c>
      <c r="E123" s="164"/>
      <c r="F123" s="221" t="s">
        <v>221</v>
      </c>
      <c r="G123" s="226" t="s">
        <v>414</v>
      </c>
      <c r="H123" s="164"/>
      <c r="I123" s="164"/>
      <c r="J123" s="225"/>
      <c r="K123" s="165" t="s">
        <v>542</v>
      </c>
      <c r="L123" s="164"/>
      <c r="M123" s="212" t="s">
        <v>542</v>
      </c>
      <c r="N123" s="213" t="s">
        <v>401</v>
      </c>
      <c r="O123" s="213" t="s">
        <v>401</v>
      </c>
      <c r="P123" s="213" t="s">
        <v>401</v>
      </c>
    </row>
    <row r="124" spans="1:16" ht="28.9">
      <c r="A124" s="164" t="s">
        <v>223</v>
      </c>
      <c r="B124" s="164" t="str">
        <f>VLOOKUP(A124,MDD!A:B,2,0)</f>
        <v>AT_ColorDescriptionID</v>
      </c>
      <c r="C124" s="164" t="str">
        <f>VLOOKUP(A124,MDD!A:C,3,0)</f>
        <v>text</v>
      </c>
      <c r="D124" s="164" t="s">
        <v>217</v>
      </c>
      <c r="E124" s="164" t="s">
        <v>50</v>
      </c>
      <c r="F124" s="221" t="s">
        <v>224</v>
      </c>
      <c r="G124" s="219" t="s">
        <v>543</v>
      </c>
      <c r="H124" s="164"/>
      <c r="I124" s="164"/>
      <c r="J124" s="215"/>
      <c r="K124" s="165" t="s">
        <v>543</v>
      </c>
      <c r="L124" s="164"/>
      <c r="M124" s="212" t="s">
        <v>543</v>
      </c>
      <c r="N124" s="213" t="s">
        <v>407</v>
      </c>
      <c r="O124" s="213" t="s">
        <v>407</v>
      </c>
      <c r="P124" s="213" t="s">
        <v>407</v>
      </c>
    </row>
    <row r="125" spans="1:16" ht="28.9">
      <c r="A125" s="164" t="s">
        <v>225</v>
      </c>
      <c r="B125" s="164" t="str">
        <f>VLOOKUP(A125,MDD!A:B,2,0)</f>
        <v>AT_ColorDescriptionPH</v>
      </c>
      <c r="C125" s="164" t="str">
        <f>VLOOKUP(A125,MDD!A:C,3,0)</f>
        <v>text</v>
      </c>
      <c r="D125" s="164" t="s">
        <v>217</v>
      </c>
      <c r="E125" s="164" t="s">
        <v>50</v>
      </c>
      <c r="F125" s="221" t="s">
        <v>226</v>
      </c>
      <c r="G125" s="219" t="s">
        <v>543</v>
      </c>
      <c r="H125" s="164"/>
      <c r="I125" s="164"/>
      <c r="J125" s="215"/>
      <c r="K125" s="165" t="s">
        <v>543</v>
      </c>
      <c r="L125" s="164"/>
      <c r="M125" s="212" t="s">
        <v>543</v>
      </c>
      <c r="N125" s="213" t="s">
        <v>407</v>
      </c>
      <c r="O125" s="213" t="s">
        <v>407</v>
      </c>
      <c r="P125" s="213" t="s">
        <v>407</v>
      </c>
    </row>
    <row r="126" spans="1:16" ht="28.9">
      <c r="A126" s="164" t="s">
        <v>227</v>
      </c>
      <c r="B126" s="164" t="str">
        <f>VLOOKUP(A126,MDD!A:B,2,0)</f>
        <v>AT_ColorDescriptionMY</v>
      </c>
      <c r="C126" s="164" t="str">
        <f>VLOOKUP(A126,MDD!A:C,3,0)</f>
        <v>text</v>
      </c>
      <c r="D126" s="164" t="s">
        <v>217</v>
      </c>
      <c r="E126" s="164" t="s">
        <v>50</v>
      </c>
      <c r="F126" s="221" t="s">
        <v>228</v>
      </c>
      <c r="G126" s="219" t="s">
        <v>543</v>
      </c>
      <c r="H126" s="164"/>
      <c r="I126" s="164"/>
      <c r="J126" s="215"/>
      <c r="K126" s="165" t="s">
        <v>543</v>
      </c>
      <c r="L126" s="164"/>
      <c r="M126" s="212" t="s">
        <v>543</v>
      </c>
      <c r="N126" s="213" t="s">
        <v>407</v>
      </c>
      <c r="O126" s="213" t="s">
        <v>407</v>
      </c>
      <c r="P126" s="213" t="s">
        <v>407</v>
      </c>
    </row>
    <row r="127" spans="1:16" ht="28.9">
      <c r="A127" s="164" t="s">
        <v>229</v>
      </c>
      <c r="B127" s="164" t="str">
        <f>VLOOKUP(A127,MDD!A:B,2,0)</f>
        <v>AT_ColorDescriptionVN</v>
      </c>
      <c r="C127" s="164" t="str">
        <f>VLOOKUP(A127,MDD!A:C,3,0)</f>
        <v>text</v>
      </c>
      <c r="D127" s="164" t="s">
        <v>217</v>
      </c>
      <c r="E127" s="164" t="s">
        <v>50</v>
      </c>
      <c r="F127" s="221" t="s">
        <v>230</v>
      </c>
      <c r="G127" s="219" t="s">
        <v>543</v>
      </c>
      <c r="H127" s="164"/>
      <c r="I127" s="164"/>
      <c r="J127" s="215"/>
      <c r="K127" s="165" t="s">
        <v>543</v>
      </c>
      <c r="L127" s="164"/>
      <c r="M127" s="212" t="s">
        <v>543</v>
      </c>
      <c r="N127" s="213" t="s">
        <v>407</v>
      </c>
      <c r="O127" s="213" t="s">
        <v>407</v>
      </c>
      <c r="P127" s="213" t="s">
        <v>407</v>
      </c>
    </row>
    <row r="128" spans="1:16" ht="28.9">
      <c r="A128" s="164" t="s">
        <v>231</v>
      </c>
      <c r="B128" s="164" t="str">
        <f>VLOOKUP(A128,MDD!A:B,2,0)</f>
        <v>AT_ColorDescriptionTH</v>
      </c>
      <c r="C128" s="164" t="str">
        <f>VLOOKUP(A128,MDD!A:C,3,0)</f>
        <v>text</v>
      </c>
      <c r="D128" s="164" t="s">
        <v>217</v>
      </c>
      <c r="E128" s="164" t="s">
        <v>50</v>
      </c>
      <c r="F128" s="221" t="s">
        <v>232</v>
      </c>
      <c r="G128" s="219" t="s">
        <v>543</v>
      </c>
      <c r="H128" s="164"/>
      <c r="I128" s="164"/>
      <c r="J128" s="215"/>
      <c r="K128" s="165" t="s">
        <v>543</v>
      </c>
      <c r="L128" s="164"/>
      <c r="M128" s="212" t="s">
        <v>543</v>
      </c>
      <c r="N128" s="213" t="s">
        <v>407</v>
      </c>
      <c r="O128" s="213" t="s">
        <v>407</v>
      </c>
      <c r="P128" s="213" t="s">
        <v>407</v>
      </c>
    </row>
    <row r="129" spans="1:16" ht="28.9">
      <c r="A129" s="164" t="s">
        <v>233</v>
      </c>
      <c r="B129" s="164" t="str">
        <f>VLOOKUP(A129,MDD!A:B,2,0)</f>
        <v>AT_ColorDescriptionKH</v>
      </c>
      <c r="C129" s="164" t="str">
        <f>VLOOKUP(A129,MDD!A:C,3,0)</f>
        <v>text</v>
      </c>
      <c r="D129" s="164" t="s">
        <v>217</v>
      </c>
      <c r="E129" s="164" t="s">
        <v>50</v>
      </c>
      <c r="F129" s="221" t="s">
        <v>234</v>
      </c>
      <c r="G129" s="219" t="s">
        <v>543</v>
      </c>
      <c r="H129" s="164"/>
      <c r="I129" s="164"/>
      <c r="J129" s="215"/>
      <c r="K129" s="165" t="s">
        <v>543</v>
      </c>
      <c r="L129" s="164"/>
      <c r="M129" s="212" t="s">
        <v>543</v>
      </c>
      <c r="N129" s="213" t="s">
        <v>407</v>
      </c>
      <c r="O129" s="213" t="s">
        <v>407</v>
      </c>
      <c r="P129" s="213" t="s">
        <v>407</v>
      </c>
    </row>
    <row r="130" spans="1:16" ht="28.9">
      <c r="A130" s="165" t="s">
        <v>235</v>
      </c>
      <c r="B130" s="164" t="str">
        <f>VLOOKUP(A130,MDD!A:B,2,0)</f>
        <v>AT_CountrySize</v>
      </c>
      <c r="C130" s="164" t="str">
        <f>VLOOKUP(A130,MDD!A:C,3,0)</f>
        <v>LOV</v>
      </c>
      <c r="D130" s="164" t="s">
        <v>220</v>
      </c>
      <c r="E130" s="164" t="s">
        <v>65</v>
      </c>
      <c r="F130" s="221" t="s">
        <v>236</v>
      </c>
      <c r="G130" s="226" t="s">
        <v>406</v>
      </c>
      <c r="H130" s="164"/>
      <c r="I130" s="164"/>
      <c r="J130" s="225"/>
      <c r="K130" s="165" t="s">
        <v>4411</v>
      </c>
      <c r="L130" s="214"/>
      <c r="M130" s="212" t="s">
        <v>4411</v>
      </c>
      <c r="N130" s="213" t="s">
        <v>407</v>
      </c>
      <c r="O130" s="213" t="s">
        <v>407</v>
      </c>
      <c r="P130" s="213" t="s">
        <v>407</v>
      </c>
    </row>
    <row r="131" spans="1:16" ht="43.15">
      <c r="A131" s="165" t="s">
        <v>237</v>
      </c>
      <c r="B131" s="164" t="str">
        <f>VLOOKUP(A131,MDD!A:B,2,0)</f>
        <v>AT_EComSize</v>
      </c>
      <c r="C131" s="164" t="str">
        <f>VLOOKUP(A131,MDD!A:C,3,0)</f>
        <v>text</v>
      </c>
      <c r="D131" s="164" t="s">
        <v>220</v>
      </c>
      <c r="E131" s="164" t="s">
        <v>65</v>
      </c>
      <c r="F131" s="221" t="s">
        <v>238</v>
      </c>
      <c r="G131" s="219" t="s">
        <v>406</v>
      </c>
      <c r="H131" s="164"/>
      <c r="I131" s="164"/>
      <c r="J131" s="215"/>
      <c r="K131" s="165" t="s">
        <v>544</v>
      </c>
      <c r="L131" s="164"/>
      <c r="M131" s="212" t="s">
        <v>544</v>
      </c>
      <c r="N131" s="213" t="s">
        <v>407</v>
      </c>
      <c r="O131" s="213" t="s">
        <v>407</v>
      </c>
      <c r="P131" s="213" t="s">
        <v>407</v>
      </c>
    </row>
    <row r="132" spans="1:16" ht="28.9">
      <c r="A132" s="165" t="s">
        <v>239</v>
      </c>
      <c r="B132" s="164" t="str">
        <f>VLOOKUP(A132,MDD!A:B,2,0)</f>
        <v>AT_EComAgesCategory</v>
      </c>
      <c r="C132" s="164" t="str">
        <f>VLOOKUP(A132,MDD!A:C,3,0)</f>
        <v>LOV</v>
      </c>
      <c r="D132" s="164" t="s">
        <v>220</v>
      </c>
      <c r="E132" s="164" t="s">
        <v>60</v>
      </c>
      <c r="F132" s="221" t="s">
        <v>240</v>
      </c>
      <c r="G132" s="219" t="s">
        <v>4390</v>
      </c>
      <c r="H132" s="164"/>
      <c r="I132" s="164"/>
      <c r="J132" s="215"/>
      <c r="K132" s="165" t="s">
        <v>804</v>
      </c>
      <c r="L132" s="164"/>
      <c r="M132" s="212" t="s">
        <v>804</v>
      </c>
      <c r="N132" s="213" t="s">
        <v>407</v>
      </c>
      <c r="O132" s="213" t="s">
        <v>407</v>
      </c>
      <c r="P132" s="213" t="s">
        <v>407</v>
      </c>
    </row>
    <row r="133" spans="1:16" ht="72">
      <c r="A133" s="164" t="s">
        <v>241</v>
      </c>
      <c r="B133" s="164" t="str">
        <f>VLOOKUP(A133,MDD!A:B,2,0)</f>
        <v>AT_EcomGenderDescriptionEN</v>
      </c>
      <c r="C133" s="164" t="str">
        <f>VLOOKUP(A133,MDD!A:C,3,0)</f>
        <v>text</v>
      </c>
      <c r="D133" s="164" t="s">
        <v>220</v>
      </c>
      <c r="E133" s="164" t="s">
        <v>55</v>
      </c>
      <c r="F133" s="221" t="s">
        <v>242</v>
      </c>
      <c r="G133" s="219" t="s">
        <v>545</v>
      </c>
      <c r="H133" s="164"/>
      <c r="I133" s="164"/>
      <c r="J133" s="215"/>
      <c r="K133" s="165" t="s">
        <v>546</v>
      </c>
      <c r="L133" s="164"/>
      <c r="M133" s="212" t="s">
        <v>546</v>
      </c>
      <c r="N133" s="213" t="s">
        <v>407</v>
      </c>
      <c r="O133" s="213" t="s">
        <v>407</v>
      </c>
      <c r="P133" s="213" t="s">
        <v>407</v>
      </c>
    </row>
    <row r="134" spans="1:16" ht="72">
      <c r="A134" s="164" t="s">
        <v>243</v>
      </c>
      <c r="B134" s="164" t="str">
        <f>VLOOKUP(A134,MDD!A:B,2,0)</f>
        <v>AT_EComProductNameEN</v>
      </c>
      <c r="C134" s="164" t="str">
        <f>VLOOKUP(A134,MDD!A:C,3,0)</f>
        <v>text</v>
      </c>
      <c r="D134" s="164" t="s">
        <v>217</v>
      </c>
      <c r="E134" s="164" t="s">
        <v>47</v>
      </c>
      <c r="F134" s="221" t="s">
        <v>244</v>
      </c>
      <c r="G134" s="219" t="s">
        <v>414</v>
      </c>
      <c r="H134" s="164"/>
      <c r="I134" s="164"/>
      <c r="J134" s="215"/>
      <c r="K134" s="165" t="s">
        <v>4412</v>
      </c>
      <c r="L134" s="164"/>
      <c r="M134" s="212" t="s">
        <v>4412</v>
      </c>
      <c r="N134" s="213" t="s">
        <v>401</v>
      </c>
      <c r="O134" s="213" t="s">
        <v>401</v>
      </c>
      <c r="P134" s="213" t="s">
        <v>401</v>
      </c>
    </row>
    <row r="135" spans="1:16" ht="28.9">
      <c r="A135" s="164" t="s">
        <v>245</v>
      </c>
      <c r="B135" s="164" t="str">
        <f>VLOOKUP(A135,MDD!A:B,2,0)</f>
        <v>AT_EComProductNameID</v>
      </c>
      <c r="C135" s="164" t="str">
        <f>VLOOKUP(A135,MDD!A:C,3,0)</f>
        <v>text</v>
      </c>
      <c r="D135" s="164" t="s">
        <v>217</v>
      </c>
      <c r="E135" s="164" t="s">
        <v>47</v>
      </c>
      <c r="F135" s="221" t="s">
        <v>246</v>
      </c>
      <c r="G135" s="219" t="s">
        <v>543</v>
      </c>
      <c r="H135" s="164"/>
      <c r="I135" s="164"/>
      <c r="J135" s="215"/>
      <c r="K135" s="165" t="s">
        <v>543</v>
      </c>
      <c r="L135" s="164"/>
      <c r="M135" s="212" t="s">
        <v>543</v>
      </c>
      <c r="N135" s="213" t="s">
        <v>407</v>
      </c>
      <c r="O135" s="213" t="s">
        <v>407</v>
      </c>
      <c r="P135" s="213" t="s">
        <v>407</v>
      </c>
    </row>
    <row r="136" spans="1:16" ht="28.9">
      <c r="A136" s="164" t="s">
        <v>247</v>
      </c>
      <c r="B136" s="164" t="str">
        <f>VLOOKUP(A136,MDD!A:B,2,0)</f>
        <v>AT_EComProductNamePH</v>
      </c>
      <c r="C136" s="164" t="str">
        <f>VLOOKUP(A136,MDD!A:C,3,0)</f>
        <v>text</v>
      </c>
      <c r="D136" s="164" t="s">
        <v>217</v>
      </c>
      <c r="E136" s="164" t="s">
        <v>47</v>
      </c>
      <c r="F136" s="221" t="s">
        <v>248</v>
      </c>
      <c r="G136" s="219" t="s">
        <v>543</v>
      </c>
      <c r="H136" s="164"/>
      <c r="I136" s="164"/>
      <c r="J136" s="215"/>
      <c r="K136" s="165" t="s">
        <v>543</v>
      </c>
      <c r="L136" s="164"/>
      <c r="M136" s="212" t="s">
        <v>543</v>
      </c>
      <c r="N136" s="213" t="s">
        <v>407</v>
      </c>
      <c r="O136" s="213" t="s">
        <v>407</v>
      </c>
      <c r="P136" s="213" t="s">
        <v>407</v>
      </c>
    </row>
    <row r="137" spans="1:16" ht="28.9">
      <c r="A137" s="164" t="s">
        <v>249</v>
      </c>
      <c r="B137" s="164" t="str">
        <f>VLOOKUP(A137,MDD!A:B,2,0)</f>
        <v>AT_EComProductNameMY</v>
      </c>
      <c r="C137" s="164" t="str">
        <f>VLOOKUP(A137,MDD!A:C,3,0)</f>
        <v>text</v>
      </c>
      <c r="D137" s="164" t="s">
        <v>217</v>
      </c>
      <c r="E137" s="164" t="s">
        <v>47</v>
      </c>
      <c r="F137" s="221" t="s">
        <v>250</v>
      </c>
      <c r="G137" s="219" t="s">
        <v>543</v>
      </c>
      <c r="H137" s="164"/>
      <c r="I137" s="164"/>
      <c r="J137" s="215"/>
      <c r="K137" s="165" t="s">
        <v>543</v>
      </c>
      <c r="L137" s="164"/>
      <c r="M137" s="212" t="s">
        <v>543</v>
      </c>
      <c r="N137" s="213" t="s">
        <v>407</v>
      </c>
      <c r="O137" s="213" t="s">
        <v>407</v>
      </c>
      <c r="P137" s="213" t="s">
        <v>407</v>
      </c>
    </row>
    <row r="138" spans="1:16" ht="28.9">
      <c r="A138" s="164" t="s">
        <v>251</v>
      </c>
      <c r="B138" s="164" t="str">
        <f>VLOOKUP(A138,MDD!A:B,2,0)</f>
        <v>AT_EComProductNameVN</v>
      </c>
      <c r="C138" s="164" t="str">
        <f>VLOOKUP(A138,MDD!A:C,3,0)</f>
        <v>text</v>
      </c>
      <c r="D138" s="164" t="s">
        <v>217</v>
      </c>
      <c r="E138" s="164" t="s">
        <v>47</v>
      </c>
      <c r="F138" s="221" t="s">
        <v>252</v>
      </c>
      <c r="G138" s="219" t="s">
        <v>543</v>
      </c>
      <c r="H138" s="164"/>
      <c r="I138" s="164"/>
      <c r="J138" s="215"/>
      <c r="K138" s="165" t="s">
        <v>543</v>
      </c>
      <c r="L138" s="164"/>
      <c r="M138" s="212" t="s">
        <v>543</v>
      </c>
      <c r="N138" s="213" t="s">
        <v>407</v>
      </c>
      <c r="O138" s="213" t="s">
        <v>407</v>
      </c>
      <c r="P138" s="213" t="s">
        <v>407</v>
      </c>
    </row>
    <row r="139" spans="1:16" ht="28.9">
      <c r="A139" s="164" t="s">
        <v>253</v>
      </c>
      <c r="B139" s="164" t="str">
        <f>VLOOKUP(A139,MDD!A:B,2,0)</f>
        <v>AT_EComProductNameTH</v>
      </c>
      <c r="C139" s="164" t="str">
        <f>VLOOKUP(A139,MDD!A:C,3,0)</f>
        <v>text</v>
      </c>
      <c r="D139" s="164" t="s">
        <v>217</v>
      </c>
      <c r="E139" s="164" t="s">
        <v>47</v>
      </c>
      <c r="F139" s="221" t="s">
        <v>254</v>
      </c>
      <c r="G139" s="219" t="s">
        <v>543</v>
      </c>
      <c r="H139" s="164"/>
      <c r="I139" s="164"/>
      <c r="J139" s="215"/>
      <c r="K139" s="165" t="s">
        <v>543</v>
      </c>
      <c r="L139" s="164"/>
      <c r="M139" s="212" t="s">
        <v>543</v>
      </c>
      <c r="N139" s="213" t="s">
        <v>407</v>
      </c>
      <c r="O139" s="213" t="s">
        <v>407</v>
      </c>
      <c r="P139" s="213" t="s">
        <v>407</v>
      </c>
    </row>
    <row r="140" spans="1:16" ht="28.9">
      <c r="A140" s="164" t="s">
        <v>255</v>
      </c>
      <c r="B140" s="164" t="str">
        <f>VLOOKUP(A140,MDD!A:B,2,0)</f>
        <v>AT_EComProductNameKH</v>
      </c>
      <c r="C140" s="164" t="str">
        <f>VLOOKUP(A140,MDD!A:C,3,0)</f>
        <v>text</v>
      </c>
      <c r="D140" s="164" t="s">
        <v>217</v>
      </c>
      <c r="E140" s="164" t="s">
        <v>47</v>
      </c>
      <c r="F140" s="221" t="s">
        <v>256</v>
      </c>
      <c r="G140" s="219" t="s">
        <v>543</v>
      </c>
      <c r="H140" s="164"/>
      <c r="I140" s="164"/>
      <c r="J140" s="215"/>
      <c r="K140" s="165" t="s">
        <v>543</v>
      </c>
      <c r="L140" s="164"/>
      <c r="M140" s="212" t="s">
        <v>543</v>
      </c>
      <c r="N140" s="213" t="s">
        <v>407</v>
      </c>
      <c r="O140" s="213" t="s">
        <v>407</v>
      </c>
      <c r="P140" s="213" t="s">
        <v>407</v>
      </c>
    </row>
    <row r="141" spans="1:16" ht="43.15">
      <c r="A141" s="164" t="s">
        <v>257</v>
      </c>
      <c r="B141" s="164" t="str">
        <f>VLOOKUP(A141,MDD!A:B,2,0)</f>
        <v>AT_ShortDescriptionEN</v>
      </c>
      <c r="C141" s="164" t="str">
        <f>VLOOKUP(A141,MDD!A:C,3,0)</f>
        <v>text</v>
      </c>
      <c r="D141" s="164" t="s">
        <v>217</v>
      </c>
      <c r="E141" s="164" t="s">
        <v>47</v>
      </c>
      <c r="F141" s="221" t="s">
        <v>258</v>
      </c>
      <c r="G141" s="215" t="s">
        <v>414</v>
      </c>
      <c r="H141" s="164"/>
      <c r="I141" s="164"/>
      <c r="J141" s="215"/>
      <c r="K141" s="165" t="s">
        <v>542</v>
      </c>
      <c r="L141" s="164"/>
      <c r="M141" s="212" t="s">
        <v>542</v>
      </c>
      <c r="N141" s="213" t="s">
        <v>401</v>
      </c>
      <c r="O141" s="213" t="s">
        <v>401</v>
      </c>
      <c r="P141" s="213" t="s">
        <v>401</v>
      </c>
    </row>
    <row r="142" spans="1:16" ht="43.15">
      <c r="A142" s="164" t="s">
        <v>259</v>
      </c>
      <c r="B142" s="164" t="str">
        <f>VLOOKUP(A142,MDD!A:B,2,0)</f>
        <v>AT_ShortDescriptionID</v>
      </c>
      <c r="C142" s="164" t="str">
        <f>VLOOKUP(A142,MDD!A:C,3,0)</f>
        <v>text</v>
      </c>
      <c r="D142" s="164" t="s">
        <v>217</v>
      </c>
      <c r="E142" s="164" t="s">
        <v>47</v>
      </c>
      <c r="F142" s="221" t="s">
        <v>260</v>
      </c>
      <c r="G142" s="219" t="s">
        <v>543</v>
      </c>
      <c r="H142" s="164"/>
      <c r="I142" s="164"/>
      <c r="J142" s="215"/>
      <c r="K142" s="165" t="s">
        <v>543</v>
      </c>
      <c r="L142" s="164"/>
      <c r="M142" s="212" t="s">
        <v>543</v>
      </c>
      <c r="N142" s="213" t="s">
        <v>407</v>
      </c>
      <c r="O142" s="213" t="s">
        <v>407</v>
      </c>
      <c r="P142" s="213" t="s">
        <v>407</v>
      </c>
    </row>
    <row r="143" spans="1:16" ht="43.15">
      <c r="A143" s="164" t="s">
        <v>261</v>
      </c>
      <c r="B143" s="164" t="str">
        <f>VLOOKUP(A143,MDD!A:B,2,0)</f>
        <v>AT_ShortDescriptionPH</v>
      </c>
      <c r="C143" s="164" t="str">
        <f>VLOOKUP(A143,MDD!A:C,3,0)</f>
        <v>text</v>
      </c>
      <c r="D143" s="164" t="s">
        <v>217</v>
      </c>
      <c r="E143" s="164" t="s">
        <v>47</v>
      </c>
      <c r="F143" s="221" t="s">
        <v>262</v>
      </c>
      <c r="G143" s="219" t="s">
        <v>543</v>
      </c>
      <c r="H143" s="164"/>
      <c r="I143" s="164"/>
      <c r="J143" s="215"/>
      <c r="K143" s="165" t="s">
        <v>543</v>
      </c>
      <c r="L143" s="164"/>
      <c r="M143" s="212" t="s">
        <v>543</v>
      </c>
      <c r="N143" s="213" t="s">
        <v>407</v>
      </c>
      <c r="O143" s="213" t="s">
        <v>407</v>
      </c>
      <c r="P143" s="213" t="s">
        <v>407</v>
      </c>
    </row>
    <row r="144" spans="1:16" ht="43.15">
      <c r="A144" s="164" t="s">
        <v>263</v>
      </c>
      <c r="B144" s="164" t="str">
        <f>VLOOKUP(A144,MDD!A:B,2,0)</f>
        <v>AT_ShortDescriptionMY</v>
      </c>
      <c r="C144" s="164" t="str">
        <f>VLOOKUP(A144,MDD!A:C,3,0)</f>
        <v>text</v>
      </c>
      <c r="D144" s="164" t="s">
        <v>217</v>
      </c>
      <c r="E144" s="164" t="s">
        <v>47</v>
      </c>
      <c r="F144" s="221" t="s">
        <v>264</v>
      </c>
      <c r="G144" s="219" t="s">
        <v>543</v>
      </c>
      <c r="H144" s="164"/>
      <c r="I144" s="164"/>
      <c r="J144" s="215"/>
      <c r="K144" s="165" t="s">
        <v>543</v>
      </c>
      <c r="L144" s="164"/>
      <c r="M144" s="212" t="s">
        <v>543</v>
      </c>
      <c r="N144" s="213" t="s">
        <v>407</v>
      </c>
      <c r="O144" s="213" t="s">
        <v>407</v>
      </c>
      <c r="P144" s="213" t="s">
        <v>407</v>
      </c>
    </row>
    <row r="145" spans="1:16" ht="43.15">
      <c r="A145" s="164" t="s">
        <v>265</v>
      </c>
      <c r="B145" s="164" t="str">
        <f>VLOOKUP(A145,MDD!A:B,2,0)</f>
        <v>AT_ShortDescriptionVN</v>
      </c>
      <c r="C145" s="164" t="str">
        <f>VLOOKUP(A145,MDD!A:C,3,0)</f>
        <v>text</v>
      </c>
      <c r="D145" s="164" t="s">
        <v>217</v>
      </c>
      <c r="E145" s="164" t="s">
        <v>47</v>
      </c>
      <c r="F145" s="221" t="s">
        <v>266</v>
      </c>
      <c r="G145" s="219" t="s">
        <v>543</v>
      </c>
      <c r="H145" s="164"/>
      <c r="I145" s="164"/>
      <c r="J145" s="215"/>
      <c r="K145" s="165" t="s">
        <v>543</v>
      </c>
      <c r="L145" s="164"/>
      <c r="M145" s="212" t="s">
        <v>543</v>
      </c>
      <c r="N145" s="213" t="s">
        <v>407</v>
      </c>
      <c r="O145" s="213" t="s">
        <v>407</v>
      </c>
      <c r="P145" s="213" t="s">
        <v>407</v>
      </c>
    </row>
    <row r="146" spans="1:16" ht="43.15">
      <c r="A146" s="164" t="s">
        <v>267</v>
      </c>
      <c r="B146" s="164" t="str">
        <f>VLOOKUP(A146,MDD!A:B,2,0)</f>
        <v>AT_ShortDescriptionTH</v>
      </c>
      <c r="C146" s="164" t="str">
        <f>VLOOKUP(A146,MDD!A:C,3,0)</f>
        <v>text</v>
      </c>
      <c r="D146" s="164" t="s">
        <v>217</v>
      </c>
      <c r="E146" s="164" t="s">
        <v>47</v>
      </c>
      <c r="F146" s="221" t="s">
        <v>268</v>
      </c>
      <c r="G146" s="219" t="s">
        <v>543</v>
      </c>
      <c r="H146" s="164"/>
      <c r="I146" s="164"/>
      <c r="J146" s="215"/>
      <c r="K146" s="165" t="s">
        <v>543</v>
      </c>
      <c r="L146" s="164"/>
      <c r="M146" s="212" t="s">
        <v>543</v>
      </c>
      <c r="N146" s="213" t="s">
        <v>407</v>
      </c>
      <c r="O146" s="213" t="s">
        <v>407</v>
      </c>
      <c r="P146" s="213" t="s">
        <v>407</v>
      </c>
    </row>
    <row r="147" spans="1:16" ht="43.15">
      <c r="A147" s="164" t="s">
        <v>269</v>
      </c>
      <c r="B147" s="164" t="str">
        <f>VLOOKUP(A147,MDD!A:B,2,0)</f>
        <v>AT_ShortDescriptionKH</v>
      </c>
      <c r="C147" s="164" t="str">
        <f>VLOOKUP(A147,MDD!A:C,3,0)</f>
        <v>text</v>
      </c>
      <c r="D147" s="164" t="s">
        <v>217</v>
      </c>
      <c r="E147" s="164" t="s">
        <v>47</v>
      </c>
      <c r="F147" s="221" t="s">
        <v>270</v>
      </c>
      <c r="G147" s="219" t="s">
        <v>543</v>
      </c>
      <c r="H147" s="164"/>
      <c r="I147" s="164"/>
      <c r="J147" s="215"/>
      <c r="K147" s="165" t="s">
        <v>543</v>
      </c>
      <c r="L147" s="164"/>
      <c r="M147" s="212" t="s">
        <v>543</v>
      </c>
      <c r="N147" s="213" t="s">
        <v>407</v>
      </c>
      <c r="O147" s="213" t="s">
        <v>407</v>
      </c>
      <c r="P147" s="213" t="s">
        <v>407</v>
      </c>
    </row>
    <row r="148" spans="1:16" ht="28.9">
      <c r="A148" s="164" t="s">
        <v>271</v>
      </c>
      <c r="B148" s="164" t="str">
        <f>VLOOKUP(A148,MDD!A:B,2,0)</f>
        <v>AT_LongDescriptionEN</v>
      </c>
      <c r="C148" s="164" t="str">
        <f>VLOOKUP(A148,MDD!A:C,3,0)</f>
        <v>text</v>
      </c>
      <c r="D148" s="164" t="s">
        <v>217</v>
      </c>
      <c r="E148" s="164" t="s">
        <v>47</v>
      </c>
      <c r="F148" s="221" t="s">
        <v>272</v>
      </c>
      <c r="G148" s="215" t="s">
        <v>414</v>
      </c>
      <c r="H148" s="164"/>
      <c r="I148" s="164"/>
      <c r="J148" s="215"/>
      <c r="K148" s="165" t="s">
        <v>542</v>
      </c>
      <c r="L148" s="164"/>
      <c r="M148" s="212" t="s">
        <v>542</v>
      </c>
      <c r="N148" s="213" t="s">
        <v>401</v>
      </c>
      <c r="O148" s="213" t="s">
        <v>401</v>
      </c>
      <c r="P148" s="213" t="s">
        <v>401</v>
      </c>
    </row>
    <row r="149" spans="1:16" ht="28.9">
      <c r="A149" s="164" t="s">
        <v>273</v>
      </c>
      <c r="B149" s="164" t="str">
        <f>VLOOKUP(A149,MDD!A:B,2,0)</f>
        <v>AT_LongDescriptionID</v>
      </c>
      <c r="C149" s="164" t="str">
        <f>VLOOKUP(A149,MDD!A:C,3,0)</f>
        <v>text</v>
      </c>
      <c r="D149" s="164" t="s">
        <v>217</v>
      </c>
      <c r="E149" s="164" t="s">
        <v>47</v>
      </c>
      <c r="F149" s="221" t="s">
        <v>274</v>
      </c>
      <c r="G149" s="219" t="s">
        <v>543</v>
      </c>
      <c r="H149" s="164"/>
      <c r="I149" s="164"/>
      <c r="J149" s="215"/>
      <c r="K149" s="165" t="s">
        <v>543</v>
      </c>
      <c r="L149" s="164"/>
      <c r="M149" s="212" t="s">
        <v>543</v>
      </c>
      <c r="N149" s="213" t="s">
        <v>407</v>
      </c>
      <c r="O149" s="213" t="s">
        <v>407</v>
      </c>
      <c r="P149" s="213" t="s">
        <v>407</v>
      </c>
    </row>
    <row r="150" spans="1:16" ht="28.9">
      <c r="A150" s="164" t="s">
        <v>275</v>
      </c>
      <c r="B150" s="164" t="str">
        <f>VLOOKUP(A150,MDD!A:B,2,0)</f>
        <v>AT_LongDescriptionPH</v>
      </c>
      <c r="C150" s="164" t="str">
        <f>VLOOKUP(A150,MDD!A:C,3,0)</f>
        <v>text</v>
      </c>
      <c r="D150" s="164" t="s">
        <v>217</v>
      </c>
      <c r="E150" s="164" t="s">
        <v>47</v>
      </c>
      <c r="F150" s="221" t="s">
        <v>276</v>
      </c>
      <c r="G150" s="219" t="s">
        <v>543</v>
      </c>
      <c r="H150" s="164"/>
      <c r="I150" s="164"/>
      <c r="J150" s="215"/>
      <c r="K150" s="165" t="s">
        <v>543</v>
      </c>
      <c r="L150" s="164"/>
      <c r="M150" s="212" t="s">
        <v>543</v>
      </c>
      <c r="N150" s="213" t="s">
        <v>407</v>
      </c>
      <c r="O150" s="213" t="s">
        <v>407</v>
      </c>
      <c r="P150" s="213" t="s">
        <v>407</v>
      </c>
    </row>
    <row r="151" spans="1:16" ht="28.9">
      <c r="A151" s="164" t="s">
        <v>277</v>
      </c>
      <c r="B151" s="164" t="str">
        <f>VLOOKUP(A151,MDD!A:B,2,0)</f>
        <v>AT_LongDescriptionMY</v>
      </c>
      <c r="C151" s="164" t="str">
        <f>VLOOKUP(A151,MDD!A:C,3,0)</f>
        <v>text</v>
      </c>
      <c r="D151" s="164" t="s">
        <v>217</v>
      </c>
      <c r="E151" s="164" t="s">
        <v>47</v>
      </c>
      <c r="F151" s="221" t="s">
        <v>278</v>
      </c>
      <c r="G151" s="219" t="s">
        <v>543</v>
      </c>
      <c r="H151" s="164"/>
      <c r="I151" s="164"/>
      <c r="J151" s="215"/>
      <c r="K151" s="165" t="s">
        <v>543</v>
      </c>
      <c r="L151" s="164"/>
      <c r="M151" s="212" t="s">
        <v>543</v>
      </c>
      <c r="N151" s="213" t="s">
        <v>407</v>
      </c>
      <c r="O151" s="213" t="s">
        <v>407</v>
      </c>
      <c r="P151" s="213" t="s">
        <v>407</v>
      </c>
    </row>
    <row r="152" spans="1:16" ht="28.9">
      <c r="A152" s="164" t="s">
        <v>279</v>
      </c>
      <c r="B152" s="164" t="e">
        <f>VLOOKUP(A152,MDD!A:B,2,0)</f>
        <v>#N/A</v>
      </c>
      <c r="C152" s="164" t="e">
        <f>VLOOKUP(A152,MDD!A:C,3,0)</f>
        <v>#N/A</v>
      </c>
      <c r="D152" s="164" t="s">
        <v>217</v>
      </c>
      <c r="E152" s="164" t="s">
        <v>47</v>
      </c>
      <c r="F152" s="221" t="s">
        <v>280</v>
      </c>
      <c r="G152" s="219" t="s">
        <v>543</v>
      </c>
      <c r="H152" s="164"/>
      <c r="I152" s="164"/>
      <c r="J152" s="215"/>
      <c r="K152" s="165" t="s">
        <v>543</v>
      </c>
      <c r="L152" s="164"/>
      <c r="M152" s="212" t="s">
        <v>543</v>
      </c>
      <c r="N152" s="213" t="s">
        <v>407</v>
      </c>
      <c r="O152" s="213" t="s">
        <v>407</v>
      </c>
      <c r="P152" s="213" t="s">
        <v>407</v>
      </c>
    </row>
    <row r="153" spans="1:16" ht="28.9">
      <c r="A153" s="164" t="s">
        <v>281</v>
      </c>
      <c r="B153" s="164" t="e">
        <f>VLOOKUP(A153,MDD!A:B,2,0)</f>
        <v>#N/A</v>
      </c>
      <c r="C153" s="164" t="e">
        <f>VLOOKUP(A153,MDD!A:C,3,0)</f>
        <v>#N/A</v>
      </c>
      <c r="D153" s="164" t="s">
        <v>217</v>
      </c>
      <c r="E153" s="164" t="s">
        <v>47</v>
      </c>
      <c r="F153" s="221" t="s">
        <v>282</v>
      </c>
      <c r="G153" s="219" t="s">
        <v>543</v>
      </c>
      <c r="H153" s="164"/>
      <c r="I153" s="164"/>
      <c r="J153" s="215"/>
      <c r="K153" s="165" t="s">
        <v>543</v>
      </c>
      <c r="L153" s="164"/>
      <c r="M153" s="212" t="s">
        <v>543</v>
      </c>
      <c r="N153" s="213" t="s">
        <v>407</v>
      </c>
      <c r="O153" s="213" t="s">
        <v>407</v>
      </c>
      <c r="P153" s="213" t="s">
        <v>407</v>
      </c>
    </row>
    <row r="154" spans="1:16" ht="28.9">
      <c r="A154" s="164" t="s">
        <v>283</v>
      </c>
      <c r="B154" s="164" t="str">
        <f>VLOOKUP(A154,MDD!A:B,2,0)</f>
        <v>AT_LongDescriptionKH</v>
      </c>
      <c r="C154" s="164" t="str">
        <f>VLOOKUP(A154,MDD!A:C,3,0)</f>
        <v>text</v>
      </c>
      <c r="D154" s="164" t="s">
        <v>217</v>
      </c>
      <c r="E154" s="164" t="s">
        <v>47</v>
      </c>
      <c r="F154" s="221" t="s">
        <v>284</v>
      </c>
      <c r="G154" s="219" t="s">
        <v>543</v>
      </c>
      <c r="H154" s="164"/>
      <c r="I154" s="164"/>
      <c r="J154" s="215"/>
      <c r="K154" s="165" t="s">
        <v>543</v>
      </c>
      <c r="L154" s="164"/>
      <c r="M154" s="212" t="s">
        <v>543</v>
      </c>
      <c r="N154" s="213" t="s">
        <v>407</v>
      </c>
      <c r="O154" s="213" t="s">
        <v>407</v>
      </c>
      <c r="P154" s="213" t="s">
        <v>407</v>
      </c>
    </row>
    <row r="155" spans="1:16" ht="28.9">
      <c r="A155" s="165" t="s">
        <v>285</v>
      </c>
      <c r="B155" s="164" t="str">
        <f>VLOOKUP(A155,MDD!A:B,2,0)</f>
        <v>AT_SPUGrouping</v>
      </c>
      <c r="C155" s="164" t="str">
        <f>VLOOKUP(A155,MDD!A:C,3,0)</f>
        <v>text</v>
      </c>
      <c r="D155" s="164" t="s">
        <v>220</v>
      </c>
      <c r="E155" s="164"/>
      <c r="F155" s="221" t="s">
        <v>286</v>
      </c>
      <c r="G155" s="219" t="s">
        <v>414</v>
      </c>
      <c r="H155" s="164"/>
      <c r="I155" s="164"/>
      <c r="J155" s="215"/>
      <c r="K155" s="165" t="s">
        <v>542</v>
      </c>
      <c r="L155" s="164"/>
      <c r="M155" s="212" t="s">
        <v>542</v>
      </c>
      <c r="N155" s="213" t="s">
        <v>401</v>
      </c>
      <c r="O155" s="213" t="s">
        <v>401</v>
      </c>
      <c r="P155" s="213" t="s">
        <v>401</v>
      </c>
    </row>
    <row r="156" spans="1:16" ht="28.9">
      <c r="A156" s="165" t="s">
        <v>287</v>
      </c>
      <c r="B156" s="164" t="str">
        <f>VLOOKUP(A156,MDD!A:B,2,0)</f>
        <v>AT_SPUGroupingName</v>
      </c>
      <c r="C156" s="164" t="str">
        <f>VLOOKUP(A156,MDD!A:C,3,0)</f>
        <v>text</v>
      </c>
      <c r="D156" s="164" t="s">
        <v>220</v>
      </c>
      <c r="E156" s="164"/>
      <c r="F156" s="221" t="s">
        <v>288</v>
      </c>
      <c r="G156" s="219" t="s">
        <v>414</v>
      </c>
      <c r="H156" s="164"/>
      <c r="I156" s="164"/>
      <c r="J156" s="215"/>
      <c r="K156" s="165" t="s">
        <v>542</v>
      </c>
      <c r="L156" s="164"/>
      <c r="M156" s="212" t="s">
        <v>542</v>
      </c>
      <c r="N156" s="213" t="s">
        <v>401</v>
      </c>
      <c r="O156" s="213" t="s">
        <v>401</v>
      </c>
      <c r="P156" s="213" t="s">
        <v>401</v>
      </c>
    </row>
    <row r="157" spans="1:16" ht="28.9">
      <c r="A157" s="165" t="s">
        <v>289</v>
      </c>
      <c r="B157" s="164" t="e">
        <f>VLOOKUP(A157,MDD!A:B,2,0)</f>
        <v>#N/A</v>
      </c>
      <c r="C157" s="164" t="e">
        <f>VLOOKUP(A157,MDD!A:C,3,0)</f>
        <v>#N/A</v>
      </c>
      <c r="D157" s="164" t="s">
        <v>220</v>
      </c>
      <c r="E157" s="164"/>
      <c r="F157" s="221" t="s">
        <v>290</v>
      </c>
      <c r="G157" s="219" t="s">
        <v>414</v>
      </c>
      <c r="H157" s="164"/>
      <c r="I157" s="164"/>
      <c r="J157" s="215"/>
      <c r="K157" s="165" t="s">
        <v>542</v>
      </c>
      <c r="L157" s="164"/>
      <c r="M157" s="212" t="s">
        <v>542</v>
      </c>
      <c r="N157" s="213" t="s">
        <v>401</v>
      </c>
      <c r="O157" s="213" t="s">
        <v>401</v>
      </c>
      <c r="P157" s="213" t="s">
        <v>401</v>
      </c>
    </row>
    <row r="158" spans="1:16" ht="72">
      <c r="A158" s="165" t="s">
        <v>291</v>
      </c>
      <c r="B158" s="164" t="str">
        <f>VLOOKUP(A158,MDD!A:B,2,0)</f>
        <v>AT_TechnologyUsed</v>
      </c>
      <c r="C158" s="164" t="str">
        <f>VLOOKUP(A158,MDD!A:C,3,0)</f>
        <v>text</v>
      </c>
      <c r="D158" s="164" t="s">
        <v>220</v>
      </c>
      <c r="E158" s="164"/>
      <c r="F158" s="211" t="s">
        <v>292</v>
      </c>
      <c r="G158" s="219" t="s">
        <v>4349</v>
      </c>
      <c r="H158" s="164"/>
      <c r="I158" s="164"/>
      <c r="J158" s="215"/>
      <c r="K158" s="165" t="s">
        <v>4413</v>
      </c>
      <c r="L158" s="224"/>
      <c r="M158" s="212" t="s">
        <v>4413</v>
      </c>
      <c r="N158" s="213" t="s">
        <v>424</v>
      </c>
      <c r="O158" s="213" t="s">
        <v>424</v>
      </c>
      <c r="P158" s="213" t="s">
        <v>424</v>
      </c>
    </row>
    <row r="159" spans="1:16" ht="72">
      <c r="A159" s="164" t="s">
        <v>293</v>
      </c>
      <c r="B159" s="164" t="str">
        <f>VLOOKUP(A159,MDD!A:B,2,0)</f>
        <v>AT_CareInstructionEN</v>
      </c>
      <c r="C159" s="164" t="str">
        <f>VLOOKUP(A159,MDD!A:C,3,0)</f>
        <v>text</v>
      </c>
      <c r="D159" s="164" t="s">
        <v>217</v>
      </c>
      <c r="E159" s="164"/>
      <c r="F159" s="221" t="s">
        <v>294</v>
      </c>
      <c r="G159" s="219" t="s">
        <v>4349</v>
      </c>
      <c r="H159" s="164"/>
      <c r="I159" s="164"/>
      <c r="J159" s="215"/>
      <c r="K159" s="165" t="s">
        <v>4413</v>
      </c>
      <c r="L159" s="164"/>
      <c r="M159" s="212" t="s">
        <v>4413</v>
      </c>
      <c r="N159" s="213" t="s">
        <v>424</v>
      </c>
      <c r="O159" s="213" t="s">
        <v>424</v>
      </c>
      <c r="P159" s="213" t="s">
        <v>424</v>
      </c>
    </row>
    <row r="160" spans="1:16" ht="28.9">
      <c r="A160" s="164" t="s">
        <v>295</v>
      </c>
      <c r="B160" s="164" t="str">
        <f>VLOOKUP(A160,MDD!A:B,2,0)</f>
        <v>AT_CareInstructionID</v>
      </c>
      <c r="C160" s="164" t="str">
        <f>VLOOKUP(A160,MDD!A:C,3,0)</f>
        <v>text</v>
      </c>
      <c r="D160" s="164" t="s">
        <v>217</v>
      </c>
      <c r="E160" s="164"/>
      <c r="F160" s="221" t="s">
        <v>296</v>
      </c>
      <c r="G160" s="219" t="s">
        <v>543</v>
      </c>
      <c r="H160" s="164"/>
      <c r="I160" s="164"/>
      <c r="J160" s="215"/>
      <c r="K160" s="165" t="s">
        <v>543</v>
      </c>
      <c r="L160" s="164"/>
      <c r="M160" s="212" t="s">
        <v>543</v>
      </c>
      <c r="N160" s="213" t="s">
        <v>407</v>
      </c>
      <c r="O160" s="213" t="s">
        <v>407</v>
      </c>
      <c r="P160" s="213" t="s">
        <v>407</v>
      </c>
    </row>
    <row r="161" spans="1:16" ht="28.9">
      <c r="A161" s="164" t="s">
        <v>297</v>
      </c>
      <c r="B161" s="164" t="str">
        <f>VLOOKUP(A161,MDD!A:B,2,0)</f>
        <v>AT_CareInstructionPH</v>
      </c>
      <c r="C161" s="164" t="str">
        <f>VLOOKUP(A161,MDD!A:C,3,0)</f>
        <v>text</v>
      </c>
      <c r="D161" s="164" t="s">
        <v>217</v>
      </c>
      <c r="E161" s="164"/>
      <c r="F161" s="221" t="s">
        <v>298</v>
      </c>
      <c r="G161" s="219" t="s">
        <v>543</v>
      </c>
      <c r="H161" s="164"/>
      <c r="I161" s="164"/>
      <c r="J161" s="215"/>
      <c r="K161" s="165" t="s">
        <v>543</v>
      </c>
      <c r="L161" s="164"/>
      <c r="M161" s="212" t="s">
        <v>543</v>
      </c>
      <c r="N161" s="213" t="s">
        <v>407</v>
      </c>
      <c r="O161" s="213" t="s">
        <v>407</v>
      </c>
      <c r="P161" s="213" t="s">
        <v>407</v>
      </c>
    </row>
    <row r="162" spans="1:16" ht="28.9">
      <c r="A162" s="164" t="s">
        <v>299</v>
      </c>
      <c r="B162" s="164" t="str">
        <f>VLOOKUP(A162,MDD!A:B,2,0)</f>
        <v>AT_CareInstructionMY</v>
      </c>
      <c r="C162" s="164" t="str">
        <f>VLOOKUP(A162,MDD!A:C,3,0)</f>
        <v>text</v>
      </c>
      <c r="D162" s="164" t="s">
        <v>217</v>
      </c>
      <c r="E162" s="164"/>
      <c r="F162" s="221" t="s">
        <v>300</v>
      </c>
      <c r="G162" s="219" t="s">
        <v>543</v>
      </c>
      <c r="H162" s="164"/>
      <c r="I162" s="164"/>
      <c r="J162" s="215"/>
      <c r="K162" s="165" t="s">
        <v>543</v>
      </c>
      <c r="L162" s="164"/>
      <c r="M162" s="212" t="s">
        <v>543</v>
      </c>
      <c r="N162" s="213" t="s">
        <v>407</v>
      </c>
      <c r="O162" s="213" t="s">
        <v>407</v>
      </c>
      <c r="P162" s="213" t="s">
        <v>407</v>
      </c>
    </row>
    <row r="163" spans="1:16" ht="28.9">
      <c r="A163" s="164" t="s">
        <v>301</v>
      </c>
      <c r="B163" s="164" t="str">
        <f>VLOOKUP(A163,MDD!A:B,2,0)</f>
        <v>AT_CareInstructionVN</v>
      </c>
      <c r="C163" s="164" t="str">
        <f>VLOOKUP(A163,MDD!A:C,3,0)</f>
        <v>text</v>
      </c>
      <c r="D163" s="164" t="s">
        <v>217</v>
      </c>
      <c r="E163" s="164"/>
      <c r="F163" s="221" t="s">
        <v>302</v>
      </c>
      <c r="G163" s="219" t="s">
        <v>543</v>
      </c>
      <c r="H163" s="164"/>
      <c r="I163" s="164"/>
      <c r="J163" s="215"/>
      <c r="K163" s="165" t="s">
        <v>543</v>
      </c>
      <c r="L163" s="164"/>
      <c r="M163" s="212" t="s">
        <v>543</v>
      </c>
      <c r="N163" s="213" t="s">
        <v>407</v>
      </c>
      <c r="O163" s="213" t="s">
        <v>407</v>
      </c>
      <c r="P163" s="213" t="s">
        <v>407</v>
      </c>
    </row>
    <row r="164" spans="1:16" ht="28.9">
      <c r="A164" s="164" t="s">
        <v>303</v>
      </c>
      <c r="B164" s="164" t="str">
        <f>VLOOKUP(A164,MDD!A:B,2,0)</f>
        <v>AT_CareInstructionTH</v>
      </c>
      <c r="C164" s="164" t="str">
        <f>VLOOKUP(A164,MDD!A:C,3,0)</f>
        <v>text</v>
      </c>
      <c r="D164" s="164" t="s">
        <v>217</v>
      </c>
      <c r="E164" s="164"/>
      <c r="F164" s="221" t="s">
        <v>304</v>
      </c>
      <c r="G164" s="219" t="s">
        <v>543</v>
      </c>
      <c r="H164" s="164"/>
      <c r="I164" s="164"/>
      <c r="J164" s="215"/>
      <c r="K164" s="165" t="s">
        <v>543</v>
      </c>
      <c r="L164" s="164"/>
      <c r="M164" s="212" t="s">
        <v>543</v>
      </c>
      <c r="N164" s="213" t="s">
        <v>407</v>
      </c>
      <c r="O164" s="213" t="s">
        <v>407</v>
      </c>
      <c r="P164" s="213" t="s">
        <v>407</v>
      </c>
    </row>
    <row r="165" spans="1:16" ht="28.9">
      <c r="A165" s="164" t="s">
        <v>305</v>
      </c>
      <c r="B165" s="164" t="str">
        <f>VLOOKUP(A165,MDD!A:B,2,0)</f>
        <v>AT_CareInstructionKH</v>
      </c>
      <c r="C165" s="164" t="str">
        <f>VLOOKUP(A165,MDD!A:C,3,0)</f>
        <v>text</v>
      </c>
      <c r="D165" s="164" t="s">
        <v>217</v>
      </c>
      <c r="E165" s="164"/>
      <c r="F165" s="221" t="s">
        <v>306</v>
      </c>
      <c r="G165" s="219" t="s">
        <v>543</v>
      </c>
      <c r="H165" s="164"/>
      <c r="I165" s="164"/>
      <c r="J165" s="215"/>
      <c r="K165" s="165" t="s">
        <v>543</v>
      </c>
      <c r="L165" s="164"/>
      <c r="M165" s="212" t="s">
        <v>543</v>
      </c>
      <c r="N165" s="213" t="s">
        <v>407</v>
      </c>
      <c r="O165" s="213" t="s">
        <v>407</v>
      </c>
      <c r="P165" s="213" t="s">
        <v>407</v>
      </c>
    </row>
    <row r="166" spans="1:16">
      <c r="A166" s="165" t="s">
        <v>307</v>
      </c>
      <c r="B166" s="164" t="str">
        <f>VLOOKUP(A166,MDD!A:B,2,0)</f>
        <v>AT_LaunchingDate</v>
      </c>
      <c r="C166" s="164" t="str">
        <f>VLOOKUP(A166,MDD!A:C,3,0)</f>
        <v>date</v>
      </c>
      <c r="D166" s="164" t="s">
        <v>220</v>
      </c>
      <c r="E166" s="164"/>
      <c r="F166" s="211" t="s">
        <v>308</v>
      </c>
      <c r="G166" s="219" t="s">
        <v>414</v>
      </c>
      <c r="H166" s="164"/>
      <c r="I166" s="164"/>
      <c r="J166" s="215"/>
      <c r="K166" s="165" t="s">
        <v>656</v>
      </c>
      <c r="L166" s="164"/>
      <c r="M166" s="212" t="s">
        <v>656</v>
      </c>
      <c r="N166" s="213" t="s">
        <v>401</v>
      </c>
      <c r="O166" s="213" t="s">
        <v>401</v>
      </c>
      <c r="P166" s="213" t="s">
        <v>401</v>
      </c>
    </row>
    <row r="167" spans="1:16" ht="43.15">
      <c r="A167" s="164" t="s">
        <v>309</v>
      </c>
      <c r="B167" s="164" t="e">
        <f>VLOOKUP(A167,MDD!A:B,2,0)</f>
        <v>#N/A</v>
      </c>
      <c r="C167" s="164" t="e">
        <f>VLOOKUP(A167,MDD!A:C,3,0)</f>
        <v>#N/A</v>
      </c>
      <c r="D167" s="164" t="s">
        <v>220</v>
      </c>
      <c r="E167" s="164"/>
      <c r="F167" s="211" t="s">
        <v>310</v>
      </c>
      <c r="G167" s="219" t="s">
        <v>414</v>
      </c>
      <c r="H167" s="164"/>
      <c r="I167" s="164"/>
      <c r="J167" s="215"/>
      <c r="K167" s="165" t="s">
        <v>4414</v>
      </c>
      <c r="L167" s="164"/>
      <c r="M167" s="212" t="s">
        <v>4414</v>
      </c>
      <c r="N167" s="213" t="s">
        <v>419</v>
      </c>
      <c r="O167" s="213" t="s">
        <v>424</v>
      </c>
      <c r="P167" s="213" t="s">
        <v>419</v>
      </c>
    </row>
    <row r="168" spans="1:16">
      <c r="A168" s="164" t="s">
        <v>311</v>
      </c>
      <c r="B168" s="164" t="e">
        <f>VLOOKUP(A168,MDD!A:B,2,0)</f>
        <v>#N/A</v>
      </c>
      <c r="C168" s="164" t="e">
        <f>VLOOKUP(A168,MDD!A:C,3,0)</f>
        <v>#N/A</v>
      </c>
      <c r="D168" s="164" t="s">
        <v>220</v>
      </c>
      <c r="E168" s="164"/>
      <c r="F168" s="211" t="s">
        <v>312</v>
      </c>
      <c r="G168" s="219" t="s">
        <v>4349</v>
      </c>
      <c r="H168" s="164"/>
      <c r="I168" s="164"/>
      <c r="J168" s="215"/>
      <c r="K168" s="165"/>
      <c r="L168" s="164"/>
      <c r="M168" s="212" t="s">
        <v>757</v>
      </c>
      <c r="N168" s="213" t="s">
        <v>424</v>
      </c>
      <c r="O168" s="213" t="s">
        <v>424</v>
      </c>
      <c r="P168" s="213" t="s">
        <v>424</v>
      </c>
    </row>
    <row r="169" spans="1:16" ht="29.25">
      <c r="A169" s="164" t="s">
        <v>313</v>
      </c>
      <c r="B169" s="164" t="e">
        <f>VLOOKUP(A169,MDD!A:B,2,0)</f>
        <v>#N/A</v>
      </c>
      <c r="C169" s="164" t="e">
        <f>VLOOKUP(A169,MDD!A:C,3,0)</f>
        <v>#N/A</v>
      </c>
      <c r="D169" s="164" t="s">
        <v>220</v>
      </c>
      <c r="E169" s="164"/>
      <c r="F169" s="680" t="s">
        <v>314</v>
      </c>
      <c r="G169" s="219" t="s">
        <v>545</v>
      </c>
      <c r="H169" s="164"/>
      <c r="I169" s="164"/>
      <c r="J169" s="215"/>
      <c r="K169" s="44" t="s">
        <v>558</v>
      </c>
      <c r="L169" s="59" t="s">
        <v>557</v>
      </c>
      <c r="M169" s="212" t="s">
        <v>558</v>
      </c>
      <c r="N169" s="213" t="s">
        <v>407</v>
      </c>
      <c r="O169" s="213" t="s">
        <v>407</v>
      </c>
      <c r="P169" s="213" t="s">
        <v>407</v>
      </c>
    </row>
    <row r="170" spans="1:16" ht="29.25">
      <c r="A170" s="164" t="s">
        <v>315</v>
      </c>
      <c r="B170" s="164" t="e">
        <f>VLOOKUP(A170,MDD!A:B,2,0)</f>
        <v>#N/A</v>
      </c>
      <c r="C170" s="164" t="e">
        <f>VLOOKUP(A170,MDD!A:C,3,0)</f>
        <v>#N/A</v>
      </c>
      <c r="D170" s="164" t="s">
        <v>220</v>
      </c>
      <c r="E170" s="164"/>
      <c r="F170" s="680"/>
      <c r="G170" s="219" t="s">
        <v>545</v>
      </c>
      <c r="H170" s="164"/>
      <c r="I170" s="164"/>
      <c r="J170" s="215"/>
      <c r="K170" s="44" t="s">
        <v>558</v>
      </c>
      <c r="L170" s="59" t="s">
        <v>557</v>
      </c>
      <c r="M170" s="212" t="s">
        <v>558</v>
      </c>
      <c r="N170" s="213" t="s">
        <v>407</v>
      </c>
      <c r="O170" s="213" t="s">
        <v>407</v>
      </c>
      <c r="P170" s="213" t="s">
        <v>407</v>
      </c>
    </row>
    <row r="171" spans="1:16" ht="29.25">
      <c r="A171" s="164" t="s">
        <v>316</v>
      </c>
      <c r="B171" s="164" t="e">
        <f>VLOOKUP(A171,MDD!A:B,2,0)</f>
        <v>#N/A</v>
      </c>
      <c r="C171" s="164" t="e">
        <f>VLOOKUP(A171,MDD!A:C,3,0)</f>
        <v>#N/A</v>
      </c>
      <c r="D171" s="164" t="s">
        <v>220</v>
      </c>
      <c r="E171" s="164"/>
      <c r="F171" s="680"/>
      <c r="G171" s="219" t="s">
        <v>545</v>
      </c>
      <c r="H171" s="164"/>
      <c r="I171" s="164"/>
      <c r="J171" s="215"/>
      <c r="K171" s="44" t="s">
        <v>558</v>
      </c>
      <c r="L171" s="59" t="s">
        <v>557</v>
      </c>
      <c r="M171" s="212" t="s">
        <v>558</v>
      </c>
      <c r="N171" s="213" t="s">
        <v>407</v>
      </c>
      <c r="O171" s="213" t="s">
        <v>407</v>
      </c>
      <c r="P171" s="213" t="s">
        <v>407</v>
      </c>
    </row>
    <row r="172" spans="1:16" ht="29.25">
      <c r="A172" s="164" t="s">
        <v>317</v>
      </c>
      <c r="B172" s="164" t="e">
        <f>VLOOKUP(A172,MDD!A:B,2,0)</f>
        <v>#N/A</v>
      </c>
      <c r="C172" s="164" t="e">
        <f>VLOOKUP(A172,MDD!A:C,3,0)</f>
        <v>#N/A</v>
      </c>
      <c r="D172" s="164" t="s">
        <v>220</v>
      </c>
      <c r="E172" s="164"/>
      <c r="F172" s="211" t="s">
        <v>318</v>
      </c>
      <c r="G172" s="219" t="s">
        <v>545</v>
      </c>
      <c r="H172" s="164"/>
      <c r="I172" s="164"/>
      <c r="J172" s="215"/>
      <c r="K172" s="44" t="s">
        <v>558</v>
      </c>
      <c r="L172" s="59" t="s">
        <v>557</v>
      </c>
      <c r="M172" s="212" t="s">
        <v>558</v>
      </c>
      <c r="N172" s="213" t="s">
        <v>407</v>
      </c>
      <c r="O172" s="213" t="s">
        <v>407</v>
      </c>
      <c r="P172" s="213" t="s">
        <v>407</v>
      </c>
    </row>
    <row r="173" spans="1:16" ht="28.9">
      <c r="A173" s="165" t="s">
        <v>319</v>
      </c>
      <c r="B173" s="164" t="str">
        <f>VLOOKUP(A173,MDD!A:B,2,0)</f>
        <v>AT_ImagesSource</v>
      </c>
      <c r="C173" s="164" t="str">
        <f>VLOOKUP(A173,MDD!A:C,3,0)</f>
        <v>LOV</v>
      </c>
      <c r="D173" s="164" t="s">
        <v>320</v>
      </c>
      <c r="E173" s="164" t="s">
        <v>187</v>
      </c>
      <c r="F173" s="221" t="s">
        <v>321</v>
      </c>
      <c r="G173" s="219" t="s">
        <v>414</v>
      </c>
      <c r="H173" s="164"/>
      <c r="I173" s="164"/>
      <c r="J173" s="215"/>
      <c r="K173" s="215" t="s">
        <v>656</v>
      </c>
      <c r="L173" s="164"/>
      <c r="M173" s="212" t="s">
        <v>656</v>
      </c>
      <c r="N173" s="213" t="s">
        <v>401</v>
      </c>
      <c r="O173" s="213" t="s">
        <v>401</v>
      </c>
      <c r="P173" s="213" t="s">
        <v>401</v>
      </c>
    </row>
    <row r="174" spans="1:16" ht="144">
      <c r="A174" s="164" t="s">
        <v>322</v>
      </c>
      <c r="B174" s="164" t="e">
        <f>VLOOKUP(A174,MDD!A:B,2,0)</f>
        <v>#N/A</v>
      </c>
      <c r="C174" s="164" t="e">
        <f>VLOOKUP(A174,MDD!A:C,3,0)</f>
        <v>#N/A</v>
      </c>
      <c r="D174" s="164" t="s">
        <v>320</v>
      </c>
      <c r="E174" s="164" t="s">
        <v>187</v>
      </c>
      <c r="F174" s="679" t="s">
        <v>323</v>
      </c>
      <c r="G174" s="225" t="s">
        <v>853</v>
      </c>
      <c r="H174" s="217" t="s">
        <v>4415</v>
      </c>
      <c r="I174" s="164"/>
      <c r="J174" s="225"/>
      <c r="K174" s="227" t="s">
        <v>4416</v>
      </c>
      <c r="L174" s="164"/>
      <c r="M174" s="212" t="s">
        <v>4417</v>
      </c>
      <c r="N174" s="213" t="s">
        <v>419</v>
      </c>
      <c r="O174" s="213" t="s">
        <v>419</v>
      </c>
      <c r="P174" s="213" t="s">
        <v>419</v>
      </c>
    </row>
    <row r="175" spans="1:16" ht="144">
      <c r="A175" s="164" t="s">
        <v>324</v>
      </c>
      <c r="B175" s="164" t="e">
        <f>VLOOKUP(A175,MDD!A:B,2,0)</f>
        <v>#N/A</v>
      </c>
      <c r="C175" s="164" t="e">
        <f>VLOOKUP(A175,MDD!A:C,3,0)</f>
        <v>#N/A</v>
      </c>
      <c r="D175" s="164" t="s">
        <v>320</v>
      </c>
      <c r="E175" s="164" t="s">
        <v>187</v>
      </c>
      <c r="F175" s="679"/>
      <c r="G175" s="219" t="s">
        <v>853</v>
      </c>
      <c r="H175" s="217" t="s">
        <v>4415</v>
      </c>
      <c r="I175" s="164"/>
      <c r="J175" s="215"/>
      <c r="K175" s="215" t="s">
        <v>4416</v>
      </c>
      <c r="L175" s="164"/>
      <c r="M175" s="212" t="s">
        <v>4417</v>
      </c>
      <c r="N175" s="213" t="s">
        <v>419</v>
      </c>
      <c r="O175" s="213" t="s">
        <v>419</v>
      </c>
      <c r="P175" s="213" t="s">
        <v>419</v>
      </c>
    </row>
    <row r="176" spans="1:16" ht="144">
      <c r="A176" s="164" t="s">
        <v>325</v>
      </c>
      <c r="B176" s="164" t="e">
        <f>VLOOKUP(A176,MDD!A:B,2,0)</f>
        <v>#N/A</v>
      </c>
      <c r="C176" s="164" t="e">
        <f>VLOOKUP(A176,MDD!A:C,3,0)</f>
        <v>#N/A</v>
      </c>
      <c r="D176" s="164" t="s">
        <v>320</v>
      </c>
      <c r="E176" s="164" t="s">
        <v>187</v>
      </c>
      <c r="F176" s="679"/>
      <c r="G176" s="219" t="s">
        <v>853</v>
      </c>
      <c r="H176" s="217" t="s">
        <v>4415</v>
      </c>
      <c r="I176" s="164"/>
      <c r="J176" s="215"/>
      <c r="K176" s="215" t="s">
        <v>4416</v>
      </c>
      <c r="L176" s="164"/>
      <c r="M176" s="212" t="s">
        <v>4417</v>
      </c>
      <c r="N176" s="213" t="s">
        <v>419</v>
      </c>
      <c r="O176" s="213" t="s">
        <v>419</v>
      </c>
      <c r="P176" s="213" t="s">
        <v>419</v>
      </c>
    </row>
    <row r="177" spans="1:16" ht="144">
      <c r="A177" s="164" t="s">
        <v>326</v>
      </c>
      <c r="B177" s="164" t="e">
        <f>VLOOKUP(A177,MDD!A:B,2,0)</f>
        <v>#N/A</v>
      </c>
      <c r="C177" s="164" t="e">
        <f>VLOOKUP(A177,MDD!A:C,3,0)</f>
        <v>#N/A</v>
      </c>
      <c r="D177" s="164" t="s">
        <v>320</v>
      </c>
      <c r="E177" s="164" t="s">
        <v>187</v>
      </c>
      <c r="F177" s="679"/>
      <c r="G177" s="219" t="s">
        <v>853</v>
      </c>
      <c r="H177" s="217" t="s">
        <v>4415</v>
      </c>
      <c r="I177" s="164"/>
      <c r="J177" s="215"/>
      <c r="K177" s="215" t="s">
        <v>4416</v>
      </c>
      <c r="L177" s="164"/>
      <c r="M177" s="212" t="s">
        <v>4417</v>
      </c>
      <c r="N177" s="213" t="s">
        <v>419</v>
      </c>
      <c r="O177" s="213" t="s">
        <v>419</v>
      </c>
      <c r="P177" s="213" t="s">
        <v>419</v>
      </c>
    </row>
    <row r="178" spans="1:16" ht="144">
      <c r="A178" s="164" t="s">
        <v>327</v>
      </c>
      <c r="B178" s="164" t="e">
        <f>VLOOKUP(A178,MDD!A:B,2,0)</f>
        <v>#N/A</v>
      </c>
      <c r="C178" s="164" t="e">
        <f>VLOOKUP(A178,MDD!A:C,3,0)</f>
        <v>#N/A</v>
      </c>
      <c r="D178" s="164" t="s">
        <v>320</v>
      </c>
      <c r="E178" s="164" t="s">
        <v>187</v>
      </c>
      <c r="F178" s="679"/>
      <c r="G178" s="219" t="s">
        <v>853</v>
      </c>
      <c r="H178" s="217" t="s">
        <v>4415</v>
      </c>
      <c r="I178" s="164"/>
      <c r="J178" s="215"/>
      <c r="K178" s="215" t="s">
        <v>4416</v>
      </c>
      <c r="L178" s="164"/>
      <c r="M178" s="212" t="s">
        <v>4417</v>
      </c>
      <c r="N178" s="213" t="s">
        <v>419</v>
      </c>
      <c r="O178" s="213" t="s">
        <v>419</v>
      </c>
      <c r="P178" s="213" t="s">
        <v>419</v>
      </c>
    </row>
    <row r="179" spans="1:16" ht="144">
      <c r="A179" s="164" t="s">
        <v>328</v>
      </c>
      <c r="B179" s="164" t="e">
        <f>VLOOKUP(A179,MDD!A:B,2,0)</f>
        <v>#N/A</v>
      </c>
      <c r="C179" s="164" t="e">
        <f>VLOOKUP(A179,MDD!A:C,3,0)</f>
        <v>#N/A</v>
      </c>
      <c r="D179" s="164" t="s">
        <v>320</v>
      </c>
      <c r="E179" s="164" t="s">
        <v>187</v>
      </c>
      <c r="F179" s="679"/>
      <c r="G179" s="219" t="s">
        <v>853</v>
      </c>
      <c r="H179" s="217" t="s">
        <v>4415</v>
      </c>
      <c r="I179" s="164"/>
      <c r="J179" s="215"/>
      <c r="K179" s="215" t="s">
        <v>4416</v>
      </c>
      <c r="L179" s="164"/>
      <c r="M179" s="212" t="s">
        <v>4417</v>
      </c>
      <c r="N179" s="213" t="s">
        <v>419</v>
      </c>
      <c r="O179" s="213" t="s">
        <v>419</v>
      </c>
      <c r="P179" s="213" t="s">
        <v>419</v>
      </c>
    </row>
    <row r="180" spans="1:16" ht="144">
      <c r="A180" s="164" t="s">
        <v>329</v>
      </c>
      <c r="B180" s="164" t="e">
        <f>VLOOKUP(A180,MDD!A:B,2,0)</f>
        <v>#N/A</v>
      </c>
      <c r="C180" s="164" t="e">
        <f>VLOOKUP(A180,MDD!A:C,3,0)</f>
        <v>#N/A</v>
      </c>
      <c r="D180" s="164" t="s">
        <v>320</v>
      </c>
      <c r="E180" s="164" t="s">
        <v>187</v>
      </c>
      <c r="F180" s="679"/>
      <c r="G180" s="219" t="s">
        <v>853</v>
      </c>
      <c r="H180" s="217" t="s">
        <v>4415</v>
      </c>
      <c r="I180" s="164"/>
      <c r="J180" s="215"/>
      <c r="K180" s="215" t="s">
        <v>4416</v>
      </c>
      <c r="L180" s="164"/>
      <c r="M180" s="212" t="s">
        <v>4417</v>
      </c>
      <c r="N180" s="213" t="s">
        <v>419</v>
      </c>
      <c r="O180" s="213" t="s">
        <v>419</v>
      </c>
      <c r="P180" s="213" t="s">
        <v>419</v>
      </c>
    </row>
    <row r="181" spans="1:16" ht="144">
      <c r="A181" s="164" t="s">
        <v>330</v>
      </c>
      <c r="B181" s="164" t="e">
        <f>VLOOKUP(A181,MDD!A:B,2,0)</f>
        <v>#N/A</v>
      </c>
      <c r="C181" s="164" t="e">
        <f>VLOOKUP(A181,MDD!A:C,3,0)</f>
        <v>#N/A</v>
      </c>
      <c r="D181" s="164" t="s">
        <v>320</v>
      </c>
      <c r="E181" s="164" t="s">
        <v>187</v>
      </c>
      <c r="F181" s="679"/>
      <c r="G181" s="219" t="s">
        <v>853</v>
      </c>
      <c r="H181" s="217" t="s">
        <v>4415</v>
      </c>
      <c r="I181" s="164"/>
      <c r="J181" s="215"/>
      <c r="K181" s="215" t="s">
        <v>4416</v>
      </c>
      <c r="L181" s="164"/>
      <c r="M181" s="212" t="s">
        <v>4417</v>
      </c>
      <c r="N181" s="213" t="s">
        <v>419</v>
      </c>
      <c r="O181" s="213" t="s">
        <v>419</v>
      </c>
      <c r="P181" s="213" t="s">
        <v>419</v>
      </c>
    </row>
    <row r="182" spans="1:16" ht="144">
      <c r="A182" s="164" t="s">
        <v>331</v>
      </c>
      <c r="B182" s="164" t="e">
        <f>VLOOKUP(A182,MDD!A:B,2,0)</f>
        <v>#N/A</v>
      </c>
      <c r="C182" s="164" t="e">
        <f>VLOOKUP(A182,MDD!A:C,3,0)</f>
        <v>#N/A</v>
      </c>
      <c r="D182" s="164" t="s">
        <v>320</v>
      </c>
      <c r="E182" s="164" t="s">
        <v>187</v>
      </c>
      <c r="F182" s="679"/>
      <c r="G182" s="219" t="s">
        <v>853</v>
      </c>
      <c r="H182" s="217" t="s">
        <v>4415</v>
      </c>
      <c r="I182" s="164"/>
      <c r="J182" s="215"/>
      <c r="K182" s="215" t="s">
        <v>4416</v>
      </c>
      <c r="L182" s="164"/>
      <c r="M182" s="212" t="s">
        <v>4417</v>
      </c>
      <c r="N182" s="213" t="s">
        <v>419</v>
      </c>
      <c r="O182" s="213" t="s">
        <v>419</v>
      </c>
      <c r="P182" s="213" t="s">
        <v>419</v>
      </c>
    </row>
    <row r="183" spans="1:16" ht="144">
      <c r="A183" s="164" t="s">
        <v>332</v>
      </c>
      <c r="B183" s="164" t="e">
        <f>VLOOKUP(A183,MDD!A:B,2,0)</f>
        <v>#N/A</v>
      </c>
      <c r="C183" s="164" t="e">
        <f>VLOOKUP(A183,MDD!A:C,3,0)</f>
        <v>#N/A</v>
      </c>
      <c r="D183" s="164" t="s">
        <v>320</v>
      </c>
      <c r="E183" s="164" t="s">
        <v>187</v>
      </c>
      <c r="F183" s="679"/>
      <c r="G183" s="219" t="s">
        <v>853</v>
      </c>
      <c r="H183" s="217" t="s">
        <v>4415</v>
      </c>
      <c r="I183" s="164"/>
      <c r="J183" s="215"/>
      <c r="K183" s="215" t="s">
        <v>4416</v>
      </c>
      <c r="L183" s="164"/>
      <c r="M183" s="212" t="s">
        <v>4417</v>
      </c>
      <c r="N183" s="213" t="s">
        <v>419</v>
      </c>
      <c r="O183" s="213" t="s">
        <v>419</v>
      </c>
      <c r="P183" s="213" t="s">
        <v>419</v>
      </c>
    </row>
    <row r="184" spans="1:16" ht="144">
      <c r="A184" s="164" t="s">
        <v>333</v>
      </c>
      <c r="B184" s="164" t="e">
        <f>VLOOKUP(A184,MDD!A:B,2,0)</f>
        <v>#N/A</v>
      </c>
      <c r="C184" s="164" t="e">
        <f>VLOOKUP(A184,MDD!A:C,3,0)</f>
        <v>#N/A</v>
      </c>
      <c r="D184" s="164" t="s">
        <v>320</v>
      </c>
      <c r="E184" s="164" t="s">
        <v>187</v>
      </c>
      <c r="F184" s="679" t="s">
        <v>334</v>
      </c>
      <c r="G184" s="219" t="s">
        <v>853</v>
      </c>
      <c r="H184" s="217" t="s">
        <v>4415</v>
      </c>
      <c r="I184" s="164"/>
      <c r="J184" s="215"/>
      <c r="K184" s="215" t="s">
        <v>4416</v>
      </c>
      <c r="L184" s="164"/>
      <c r="M184" s="212" t="s">
        <v>4417</v>
      </c>
      <c r="N184" s="213" t="s">
        <v>407</v>
      </c>
      <c r="O184" s="213" t="s">
        <v>407</v>
      </c>
      <c r="P184" s="213" t="s">
        <v>407</v>
      </c>
    </row>
    <row r="185" spans="1:16" ht="144">
      <c r="A185" s="164" t="s">
        <v>335</v>
      </c>
      <c r="B185" s="164" t="e">
        <f>VLOOKUP(A185,MDD!A:B,2,0)</f>
        <v>#N/A</v>
      </c>
      <c r="C185" s="164" t="e">
        <f>VLOOKUP(A185,MDD!A:C,3,0)</f>
        <v>#N/A</v>
      </c>
      <c r="D185" s="164" t="s">
        <v>320</v>
      </c>
      <c r="E185" s="164" t="s">
        <v>187</v>
      </c>
      <c r="F185" s="679"/>
      <c r="G185" s="219" t="s">
        <v>853</v>
      </c>
      <c r="H185" s="217" t="s">
        <v>4415</v>
      </c>
      <c r="I185" s="164"/>
      <c r="J185" s="215"/>
      <c r="K185" s="215" t="s">
        <v>4416</v>
      </c>
      <c r="L185" s="164"/>
      <c r="M185" s="212" t="s">
        <v>4417</v>
      </c>
      <c r="N185" s="213" t="s">
        <v>407</v>
      </c>
      <c r="O185" s="213" t="s">
        <v>407</v>
      </c>
      <c r="P185" s="213" t="s">
        <v>407</v>
      </c>
    </row>
    <row r="186" spans="1:16" ht="144">
      <c r="A186" s="164" t="s">
        <v>336</v>
      </c>
      <c r="B186" s="164" t="e">
        <f>VLOOKUP(A186,MDD!A:B,2,0)</f>
        <v>#N/A</v>
      </c>
      <c r="C186" s="164" t="e">
        <f>VLOOKUP(A186,MDD!A:C,3,0)</f>
        <v>#N/A</v>
      </c>
      <c r="D186" s="164" t="s">
        <v>320</v>
      </c>
      <c r="E186" s="164" t="s">
        <v>187</v>
      </c>
      <c r="F186" s="679"/>
      <c r="G186" s="219" t="s">
        <v>853</v>
      </c>
      <c r="H186" s="217" t="s">
        <v>4415</v>
      </c>
      <c r="I186" s="164"/>
      <c r="J186" s="215"/>
      <c r="K186" s="215" t="s">
        <v>4416</v>
      </c>
      <c r="L186" s="164"/>
      <c r="M186" s="212" t="s">
        <v>4417</v>
      </c>
      <c r="N186" s="213" t="s">
        <v>407</v>
      </c>
      <c r="O186" s="213" t="s">
        <v>407</v>
      </c>
      <c r="P186" s="213" t="s">
        <v>407</v>
      </c>
    </row>
    <row r="187" spans="1:16" ht="144">
      <c r="A187" s="164" t="s">
        <v>337</v>
      </c>
      <c r="B187" s="164" t="e">
        <f>VLOOKUP(A187,MDD!A:B,2,0)</f>
        <v>#N/A</v>
      </c>
      <c r="C187" s="164" t="e">
        <f>VLOOKUP(A187,MDD!A:C,3,0)</f>
        <v>#N/A</v>
      </c>
      <c r="D187" s="164" t="s">
        <v>320</v>
      </c>
      <c r="E187" s="164" t="s">
        <v>187</v>
      </c>
      <c r="F187" s="679"/>
      <c r="G187" s="219" t="s">
        <v>853</v>
      </c>
      <c r="H187" s="217" t="s">
        <v>4415</v>
      </c>
      <c r="I187" s="164"/>
      <c r="J187" s="215"/>
      <c r="K187" s="215" t="s">
        <v>4416</v>
      </c>
      <c r="L187" s="164"/>
      <c r="M187" s="212" t="s">
        <v>4417</v>
      </c>
      <c r="N187" s="213" t="s">
        <v>407</v>
      </c>
      <c r="O187" s="213" t="s">
        <v>407</v>
      </c>
      <c r="P187" s="213" t="s">
        <v>407</v>
      </c>
    </row>
    <row r="188" spans="1:16" ht="144">
      <c r="A188" s="164" t="s">
        <v>338</v>
      </c>
      <c r="B188" s="164" t="e">
        <f>VLOOKUP(A188,MDD!A:B,2,0)</f>
        <v>#N/A</v>
      </c>
      <c r="C188" s="164" t="e">
        <f>VLOOKUP(A188,MDD!A:C,3,0)</f>
        <v>#N/A</v>
      </c>
      <c r="D188" s="164" t="s">
        <v>320</v>
      </c>
      <c r="E188" s="164" t="s">
        <v>187</v>
      </c>
      <c r="F188" s="679"/>
      <c r="G188" s="219" t="s">
        <v>853</v>
      </c>
      <c r="H188" s="217" t="s">
        <v>4415</v>
      </c>
      <c r="I188" s="164"/>
      <c r="J188" s="215"/>
      <c r="K188" s="215" t="s">
        <v>4416</v>
      </c>
      <c r="L188" s="164"/>
      <c r="M188" s="212" t="s">
        <v>4417</v>
      </c>
      <c r="N188" s="213" t="s">
        <v>407</v>
      </c>
      <c r="O188" s="213" t="s">
        <v>407</v>
      </c>
      <c r="P188" s="213" t="s">
        <v>407</v>
      </c>
    </row>
    <row r="189" spans="1:16" ht="144">
      <c r="A189" s="164" t="s">
        <v>339</v>
      </c>
      <c r="B189" s="164" t="e">
        <f>VLOOKUP(A189,MDD!A:B,2,0)</f>
        <v>#N/A</v>
      </c>
      <c r="C189" s="164" t="e">
        <f>VLOOKUP(A189,MDD!A:C,3,0)</f>
        <v>#N/A</v>
      </c>
      <c r="D189" s="164" t="s">
        <v>320</v>
      </c>
      <c r="E189" s="164" t="s">
        <v>187</v>
      </c>
      <c r="F189" s="679"/>
      <c r="G189" s="219" t="s">
        <v>853</v>
      </c>
      <c r="H189" s="217" t="s">
        <v>4415</v>
      </c>
      <c r="I189" s="164"/>
      <c r="J189" s="215"/>
      <c r="K189" s="215" t="s">
        <v>4416</v>
      </c>
      <c r="L189" s="164"/>
      <c r="M189" s="212" t="s">
        <v>4417</v>
      </c>
      <c r="N189" s="213" t="s">
        <v>407</v>
      </c>
      <c r="O189" s="213" t="s">
        <v>407</v>
      </c>
      <c r="P189" s="213" t="s">
        <v>407</v>
      </c>
    </row>
    <row r="190" spans="1:16" ht="144">
      <c r="A190" s="164" t="s">
        <v>340</v>
      </c>
      <c r="B190" s="164" t="e">
        <f>VLOOKUP(A190,MDD!A:B,2,0)</f>
        <v>#N/A</v>
      </c>
      <c r="C190" s="164" t="e">
        <f>VLOOKUP(A190,MDD!A:C,3,0)</f>
        <v>#N/A</v>
      </c>
      <c r="D190" s="164" t="s">
        <v>320</v>
      </c>
      <c r="E190" s="164" t="s">
        <v>187</v>
      </c>
      <c r="F190" s="679"/>
      <c r="G190" s="219" t="s">
        <v>853</v>
      </c>
      <c r="H190" s="217" t="s">
        <v>4415</v>
      </c>
      <c r="I190" s="164"/>
      <c r="J190" s="215"/>
      <c r="K190" s="215" t="s">
        <v>4416</v>
      </c>
      <c r="L190" s="164"/>
      <c r="M190" s="212" t="s">
        <v>4417</v>
      </c>
      <c r="N190" s="213" t="s">
        <v>407</v>
      </c>
      <c r="O190" s="213" t="s">
        <v>407</v>
      </c>
      <c r="P190" s="213" t="s">
        <v>407</v>
      </c>
    </row>
    <row r="191" spans="1:16" ht="144">
      <c r="A191" s="164" t="s">
        <v>341</v>
      </c>
      <c r="B191" s="164" t="e">
        <f>VLOOKUP(A191,MDD!A:B,2,0)</f>
        <v>#N/A</v>
      </c>
      <c r="C191" s="164" t="e">
        <f>VLOOKUP(A191,MDD!A:C,3,0)</f>
        <v>#N/A</v>
      </c>
      <c r="D191" s="164" t="s">
        <v>320</v>
      </c>
      <c r="E191" s="164" t="s">
        <v>187</v>
      </c>
      <c r="F191" s="679"/>
      <c r="G191" s="219" t="s">
        <v>853</v>
      </c>
      <c r="H191" s="217" t="s">
        <v>4415</v>
      </c>
      <c r="I191" s="164"/>
      <c r="J191" s="215"/>
      <c r="K191" s="215" t="s">
        <v>4416</v>
      </c>
      <c r="L191" s="164"/>
      <c r="M191" s="212" t="s">
        <v>4417</v>
      </c>
      <c r="N191" s="213" t="s">
        <v>407</v>
      </c>
      <c r="O191" s="213" t="s">
        <v>407</v>
      </c>
      <c r="P191" s="213" t="s">
        <v>407</v>
      </c>
    </row>
    <row r="192" spans="1:16" ht="144">
      <c r="A192" s="164" t="s">
        <v>342</v>
      </c>
      <c r="B192" s="164" t="e">
        <f>VLOOKUP(A192,MDD!A:B,2,0)</f>
        <v>#N/A</v>
      </c>
      <c r="C192" s="164" t="e">
        <f>VLOOKUP(A192,MDD!A:C,3,0)</f>
        <v>#N/A</v>
      </c>
      <c r="D192" s="164" t="s">
        <v>320</v>
      </c>
      <c r="E192" s="164" t="s">
        <v>187</v>
      </c>
      <c r="F192" s="679"/>
      <c r="G192" s="219" t="s">
        <v>853</v>
      </c>
      <c r="H192" s="217" t="s">
        <v>4415</v>
      </c>
      <c r="I192" s="164"/>
      <c r="J192" s="215"/>
      <c r="K192" s="215" t="s">
        <v>4416</v>
      </c>
      <c r="L192" s="164"/>
      <c r="M192" s="212" t="s">
        <v>4417</v>
      </c>
      <c r="N192" s="213" t="s">
        <v>407</v>
      </c>
      <c r="O192" s="213" t="s">
        <v>407</v>
      </c>
      <c r="P192" s="213" t="s">
        <v>407</v>
      </c>
    </row>
    <row r="193" spans="1:16" ht="144">
      <c r="A193" s="164" t="s">
        <v>343</v>
      </c>
      <c r="B193" s="164" t="e">
        <f>VLOOKUP(A193,MDD!A:B,2,0)</f>
        <v>#N/A</v>
      </c>
      <c r="C193" s="164" t="e">
        <f>VLOOKUP(A193,MDD!A:C,3,0)</f>
        <v>#N/A</v>
      </c>
      <c r="D193" s="164" t="s">
        <v>320</v>
      </c>
      <c r="E193" s="164" t="s">
        <v>187</v>
      </c>
      <c r="F193" s="679"/>
      <c r="G193" s="219" t="s">
        <v>853</v>
      </c>
      <c r="H193" s="217" t="s">
        <v>4415</v>
      </c>
      <c r="I193" s="164"/>
      <c r="J193" s="215"/>
      <c r="K193" s="215" t="s">
        <v>4416</v>
      </c>
      <c r="L193" s="164"/>
      <c r="M193" s="212" t="s">
        <v>4417</v>
      </c>
      <c r="N193" s="213" t="s">
        <v>407</v>
      </c>
      <c r="O193" s="213" t="s">
        <v>407</v>
      </c>
      <c r="P193" s="213" t="s">
        <v>407</v>
      </c>
    </row>
    <row r="194" spans="1:16" ht="144">
      <c r="A194" s="164" t="s">
        <v>344</v>
      </c>
      <c r="B194" s="164" t="e">
        <f>VLOOKUP(A194,MDD!A:B,2,0)</f>
        <v>#N/A</v>
      </c>
      <c r="C194" s="164" t="e">
        <f>VLOOKUP(A194,MDD!A:C,3,0)</f>
        <v>#N/A</v>
      </c>
      <c r="D194" s="164" t="s">
        <v>320</v>
      </c>
      <c r="E194" s="164" t="s">
        <v>187</v>
      </c>
      <c r="F194" s="679" t="s">
        <v>345</v>
      </c>
      <c r="G194" s="219" t="s">
        <v>853</v>
      </c>
      <c r="H194" s="217" t="s">
        <v>4415</v>
      </c>
      <c r="I194" s="164"/>
      <c r="J194" s="215"/>
      <c r="K194" s="215" t="s">
        <v>4416</v>
      </c>
      <c r="L194" s="164"/>
      <c r="M194" s="212" t="s">
        <v>4417</v>
      </c>
      <c r="N194" s="213" t="s">
        <v>407</v>
      </c>
      <c r="O194" s="213" t="s">
        <v>407</v>
      </c>
      <c r="P194" s="213" t="s">
        <v>407</v>
      </c>
    </row>
    <row r="195" spans="1:16" ht="144">
      <c r="A195" s="164" t="s">
        <v>346</v>
      </c>
      <c r="B195" s="164" t="e">
        <f>VLOOKUP(A195,MDD!A:B,2,0)</f>
        <v>#N/A</v>
      </c>
      <c r="C195" s="164" t="e">
        <f>VLOOKUP(A195,MDD!A:C,3,0)</f>
        <v>#N/A</v>
      </c>
      <c r="D195" s="164" t="s">
        <v>320</v>
      </c>
      <c r="E195" s="164" t="s">
        <v>187</v>
      </c>
      <c r="F195" s="679"/>
      <c r="G195" s="219" t="s">
        <v>853</v>
      </c>
      <c r="H195" s="217" t="s">
        <v>4415</v>
      </c>
      <c r="I195" s="164"/>
      <c r="J195" s="215"/>
      <c r="K195" s="215" t="s">
        <v>4416</v>
      </c>
      <c r="L195" s="164"/>
      <c r="M195" s="212" t="s">
        <v>4417</v>
      </c>
      <c r="N195" s="213" t="s">
        <v>407</v>
      </c>
      <c r="O195" s="213" t="s">
        <v>407</v>
      </c>
      <c r="P195" s="213" t="s">
        <v>407</v>
      </c>
    </row>
    <row r="196" spans="1:16" ht="144">
      <c r="A196" s="164" t="s">
        <v>347</v>
      </c>
      <c r="B196" s="164" t="e">
        <f>VLOOKUP(A196,MDD!A:B,2,0)</f>
        <v>#N/A</v>
      </c>
      <c r="C196" s="164" t="e">
        <f>VLOOKUP(A196,MDD!A:C,3,0)</f>
        <v>#N/A</v>
      </c>
      <c r="D196" s="164" t="s">
        <v>320</v>
      </c>
      <c r="E196" s="164" t="s">
        <v>187</v>
      </c>
      <c r="F196" s="679"/>
      <c r="G196" s="219" t="s">
        <v>853</v>
      </c>
      <c r="H196" s="217" t="s">
        <v>4415</v>
      </c>
      <c r="I196" s="164"/>
      <c r="J196" s="215"/>
      <c r="K196" s="215" t="s">
        <v>4416</v>
      </c>
      <c r="L196" s="164"/>
      <c r="M196" s="212" t="s">
        <v>4417</v>
      </c>
      <c r="N196" s="213" t="s">
        <v>407</v>
      </c>
      <c r="O196" s="213" t="s">
        <v>407</v>
      </c>
      <c r="P196" s="213" t="s">
        <v>407</v>
      </c>
    </row>
    <row r="197" spans="1:16" ht="144">
      <c r="A197" s="164" t="s">
        <v>348</v>
      </c>
      <c r="B197" s="164" t="e">
        <f>VLOOKUP(A197,MDD!A:B,2,0)</f>
        <v>#N/A</v>
      </c>
      <c r="C197" s="164" t="e">
        <f>VLOOKUP(A197,MDD!A:C,3,0)</f>
        <v>#N/A</v>
      </c>
      <c r="D197" s="164" t="s">
        <v>320</v>
      </c>
      <c r="E197" s="164" t="s">
        <v>187</v>
      </c>
      <c r="F197" s="679"/>
      <c r="G197" s="219" t="s">
        <v>853</v>
      </c>
      <c r="H197" s="217" t="s">
        <v>4415</v>
      </c>
      <c r="I197" s="164"/>
      <c r="J197" s="215"/>
      <c r="K197" s="215" t="s">
        <v>4416</v>
      </c>
      <c r="L197" s="164"/>
      <c r="M197" s="212" t="s">
        <v>4417</v>
      </c>
      <c r="N197" s="213" t="s">
        <v>407</v>
      </c>
      <c r="O197" s="213" t="s">
        <v>407</v>
      </c>
      <c r="P197" s="213" t="s">
        <v>407</v>
      </c>
    </row>
    <row r="198" spans="1:16" ht="144">
      <c r="A198" s="164" t="s">
        <v>349</v>
      </c>
      <c r="B198" s="164" t="e">
        <f>VLOOKUP(A198,MDD!A:B,2,0)</f>
        <v>#N/A</v>
      </c>
      <c r="C198" s="164" t="e">
        <f>VLOOKUP(A198,MDD!A:C,3,0)</f>
        <v>#N/A</v>
      </c>
      <c r="D198" s="164" t="s">
        <v>320</v>
      </c>
      <c r="E198" s="164" t="s">
        <v>187</v>
      </c>
      <c r="F198" s="679"/>
      <c r="G198" s="219" t="s">
        <v>853</v>
      </c>
      <c r="H198" s="217" t="s">
        <v>4415</v>
      </c>
      <c r="I198" s="164"/>
      <c r="J198" s="215"/>
      <c r="K198" s="215" t="s">
        <v>4416</v>
      </c>
      <c r="L198" s="164"/>
      <c r="M198" s="212" t="s">
        <v>4417</v>
      </c>
      <c r="N198" s="213" t="s">
        <v>407</v>
      </c>
      <c r="O198" s="213" t="s">
        <v>407</v>
      </c>
      <c r="P198" s="213" t="s">
        <v>407</v>
      </c>
    </row>
    <row r="199" spans="1:16" ht="144">
      <c r="A199" s="164" t="s">
        <v>350</v>
      </c>
      <c r="B199" s="164" t="e">
        <f>VLOOKUP(A199,MDD!A:B,2,0)</f>
        <v>#N/A</v>
      </c>
      <c r="C199" s="164" t="e">
        <f>VLOOKUP(A199,MDD!A:C,3,0)</f>
        <v>#N/A</v>
      </c>
      <c r="D199" s="164" t="s">
        <v>320</v>
      </c>
      <c r="E199" s="164" t="s">
        <v>187</v>
      </c>
      <c r="F199" s="679"/>
      <c r="G199" s="219" t="s">
        <v>853</v>
      </c>
      <c r="H199" s="217" t="s">
        <v>4415</v>
      </c>
      <c r="I199" s="164"/>
      <c r="J199" s="215"/>
      <c r="K199" s="215" t="s">
        <v>4416</v>
      </c>
      <c r="L199" s="164"/>
      <c r="M199" s="212" t="s">
        <v>4417</v>
      </c>
      <c r="N199" s="213" t="s">
        <v>407</v>
      </c>
      <c r="O199" s="213" t="s">
        <v>407</v>
      </c>
      <c r="P199" s="213" t="s">
        <v>407</v>
      </c>
    </row>
    <row r="200" spans="1:16" ht="144">
      <c r="A200" s="164" t="s">
        <v>351</v>
      </c>
      <c r="B200" s="164" t="e">
        <f>VLOOKUP(A200,MDD!A:B,2,0)</f>
        <v>#N/A</v>
      </c>
      <c r="C200" s="164" t="e">
        <f>VLOOKUP(A200,MDD!A:C,3,0)</f>
        <v>#N/A</v>
      </c>
      <c r="D200" s="164" t="s">
        <v>320</v>
      </c>
      <c r="E200" s="164" t="s">
        <v>187</v>
      </c>
      <c r="F200" s="679"/>
      <c r="G200" s="219" t="s">
        <v>853</v>
      </c>
      <c r="H200" s="217" t="s">
        <v>4415</v>
      </c>
      <c r="I200" s="164"/>
      <c r="J200" s="215"/>
      <c r="K200" s="215" t="s">
        <v>4416</v>
      </c>
      <c r="L200" s="164"/>
      <c r="M200" s="212" t="s">
        <v>4417</v>
      </c>
      <c r="N200" s="213" t="s">
        <v>407</v>
      </c>
      <c r="O200" s="213" t="s">
        <v>407</v>
      </c>
      <c r="P200" s="213" t="s">
        <v>407</v>
      </c>
    </row>
    <row r="201" spans="1:16" ht="144">
      <c r="A201" s="164" t="s">
        <v>352</v>
      </c>
      <c r="B201" s="164" t="e">
        <f>VLOOKUP(A201,MDD!A:B,2,0)</f>
        <v>#N/A</v>
      </c>
      <c r="C201" s="164" t="e">
        <f>VLOOKUP(A201,MDD!A:C,3,0)</f>
        <v>#N/A</v>
      </c>
      <c r="D201" s="164" t="s">
        <v>320</v>
      </c>
      <c r="E201" s="164" t="s">
        <v>187</v>
      </c>
      <c r="F201" s="679"/>
      <c r="G201" s="219" t="s">
        <v>853</v>
      </c>
      <c r="H201" s="217" t="s">
        <v>4415</v>
      </c>
      <c r="I201" s="164"/>
      <c r="J201" s="215"/>
      <c r="K201" s="215" t="s">
        <v>4416</v>
      </c>
      <c r="L201" s="164"/>
      <c r="M201" s="212" t="s">
        <v>4417</v>
      </c>
      <c r="N201" s="213" t="s">
        <v>407</v>
      </c>
      <c r="O201" s="213" t="s">
        <v>407</v>
      </c>
      <c r="P201" s="213" t="s">
        <v>407</v>
      </c>
    </row>
    <row r="202" spans="1:16" ht="144">
      <c r="A202" s="164" t="s">
        <v>353</v>
      </c>
      <c r="B202" s="164" t="e">
        <f>VLOOKUP(A202,MDD!A:B,2,0)</f>
        <v>#N/A</v>
      </c>
      <c r="C202" s="164" t="e">
        <f>VLOOKUP(A202,MDD!A:C,3,0)</f>
        <v>#N/A</v>
      </c>
      <c r="D202" s="164" t="s">
        <v>320</v>
      </c>
      <c r="E202" s="164" t="s">
        <v>187</v>
      </c>
      <c r="F202" s="679"/>
      <c r="G202" s="219" t="s">
        <v>853</v>
      </c>
      <c r="H202" s="217" t="s">
        <v>4415</v>
      </c>
      <c r="I202" s="164"/>
      <c r="J202" s="215"/>
      <c r="K202" s="215" t="s">
        <v>4416</v>
      </c>
      <c r="L202" s="164"/>
      <c r="M202" s="212" t="s">
        <v>4417</v>
      </c>
      <c r="N202" s="213" t="s">
        <v>407</v>
      </c>
      <c r="O202" s="213" t="s">
        <v>407</v>
      </c>
      <c r="P202" s="213" t="s">
        <v>407</v>
      </c>
    </row>
    <row r="203" spans="1:16" ht="144">
      <c r="A203" s="164" t="s">
        <v>354</v>
      </c>
      <c r="B203" s="164" t="e">
        <f>VLOOKUP(A203,MDD!A:B,2,0)</f>
        <v>#N/A</v>
      </c>
      <c r="C203" s="164" t="e">
        <f>VLOOKUP(A203,MDD!A:C,3,0)</f>
        <v>#N/A</v>
      </c>
      <c r="D203" s="164" t="s">
        <v>320</v>
      </c>
      <c r="E203" s="164" t="s">
        <v>187</v>
      </c>
      <c r="F203" s="679"/>
      <c r="G203" s="219" t="s">
        <v>853</v>
      </c>
      <c r="H203" s="217" t="s">
        <v>4415</v>
      </c>
      <c r="I203" s="164"/>
      <c r="J203" s="215"/>
      <c r="K203" s="215" t="s">
        <v>4416</v>
      </c>
      <c r="L203" s="164"/>
      <c r="M203" s="212" t="s">
        <v>4417</v>
      </c>
      <c r="N203" s="213" t="s">
        <v>407</v>
      </c>
      <c r="O203" s="213" t="s">
        <v>407</v>
      </c>
      <c r="P203" s="213" t="s">
        <v>407</v>
      </c>
    </row>
    <row r="204" spans="1:16" ht="144">
      <c r="A204" s="164" t="s">
        <v>355</v>
      </c>
      <c r="B204" s="164" t="e">
        <f>VLOOKUP(A204,MDD!A:B,2,0)</f>
        <v>#N/A</v>
      </c>
      <c r="C204" s="164" t="e">
        <f>VLOOKUP(A204,MDD!A:C,3,0)</f>
        <v>#N/A</v>
      </c>
      <c r="D204" s="164" t="s">
        <v>320</v>
      </c>
      <c r="E204" s="164" t="s">
        <v>187</v>
      </c>
      <c r="F204" s="679" t="s">
        <v>356</v>
      </c>
      <c r="G204" s="219" t="s">
        <v>853</v>
      </c>
      <c r="H204" s="217" t="s">
        <v>4415</v>
      </c>
      <c r="I204" s="164"/>
      <c r="J204" s="215"/>
      <c r="K204" s="215" t="s">
        <v>4416</v>
      </c>
      <c r="L204" s="164"/>
      <c r="M204" s="212" t="s">
        <v>4417</v>
      </c>
      <c r="N204" s="213" t="s">
        <v>407</v>
      </c>
      <c r="O204" s="213" t="s">
        <v>407</v>
      </c>
      <c r="P204" s="213" t="s">
        <v>407</v>
      </c>
    </row>
    <row r="205" spans="1:16" ht="144">
      <c r="A205" s="164" t="s">
        <v>357</v>
      </c>
      <c r="B205" s="164" t="e">
        <f>VLOOKUP(A205,MDD!A:B,2,0)</f>
        <v>#N/A</v>
      </c>
      <c r="C205" s="164" t="e">
        <f>VLOOKUP(A205,MDD!A:C,3,0)</f>
        <v>#N/A</v>
      </c>
      <c r="D205" s="164" t="s">
        <v>320</v>
      </c>
      <c r="E205" s="164" t="s">
        <v>187</v>
      </c>
      <c r="F205" s="679"/>
      <c r="G205" s="219" t="s">
        <v>853</v>
      </c>
      <c r="H205" s="217" t="s">
        <v>4415</v>
      </c>
      <c r="I205" s="164"/>
      <c r="J205" s="215"/>
      <c r="K205" s="215" t="s">
        <v>4416</v>
      </c>
      <c r="L205" s="164"/>
      <c r="M205" s="212" t="s">
        <v>4417</v>
      </c>
      <c r="N205" s="213" t="s">
        <v>407</v>
      </c>
      <c r="O205" s="213" t="s">
        <v>407</v>
      </c>
      <c r="P205" s="213" t="s">
        <v>407</v>
      </c>
    </row>
    <row r="206" spans="1:16" ht="144">
      <c r="A206" s="164" t="s">
        <v>358</v>
      </c>
      <c r="B206" s="164" t="e">
        <f>VLOOKUP(A206,MDD!A:B,2,0)</f>
        <v>#N/A</v>
      </c>
      <c r="C206" s="164" t="e">
        <f>VLOOKUP(A206,MDD!A:C,3,0)</f>
        <v>#N/A</v>
      </c>
      <c r="D206" s="164" t="s">
        <v>320</v>
      </c>
      <c r="E206" s="164" t="s">
        <v>187</v>
      </c>
      <c r="F206" s="679"/>
      <c r="G206" s="219" t="s">
        <v>853</v>
      </c>
      <c r="H206" s="217" t="s">
        <v>4415</v>
      </c>
      <c r="I206" s="164"/>
      <c r="J206" s="215"/>
      <c r="K206" s="215" t="s">
        <v>4416</v>
      </c>
      <c r="L206" s="164"/>
      <c r="M206" s="212" t="s">
        <v>4417</v>
      </c>
      <c r="N206" s="213" t="s">
        <v>407</v>
      </c>
      <c r="O206" s="213" t="s">
        <v>407</v>
      </c>
      <c r="P206" s="213" t="s">
        <v>407</v>
      </c>
    </row>
    <row r="207" spans="1:16" ht="144">
      <c r="A207" s="164" t="s">
        <v>359</v>
      </c>
      <c r="B207" s="164" t="e">
        <f>VLOOKUP(A207,MDD!A:B,2,0)</f>
        <v>#N/A</v>
      </c>
      <c r="C207" s="164" t="e">
        <f>VLOOKUP(A207,MDD!A:C,3,0)</f>
        <v>#N/A</v>
      </c>
      <c r="D207" s="164" t="s">
        <v>320</v>
      </c>
      <c r="E207" s="164" t="s">
        <v>187</v>
      </c>
      <c r="F207" s="679"/>
      <c r="G207" s="219" t="s">
        <v>853</v>
      </c>
      <c r="H207" s="217" t="s">
        <v>4415</v>
      </c>
      <c r="I207" s="164"/>
      <c r="J207" s="215"/>
      <c r="K207" s="215" t="s">
        <v>4416</v>
      </c>
      <c r="L207" s="164"/>
      <c r="M207" s="212" t="s">
        <v>4417</v>
      </c>
      <c r="N207" s="213" t="s">
        <v>407</v>
      </c>
      <c r="O207" s="213" t="s">
        <v>407</v>
      </c>
      <c r="P207" s="213" t="s">
        <v>407</v>
      </c>
    </row>
    <row r="208" spans="1:16" ht="144">
      <c r="A208" s="164" t="s">
        <v>360</v>
      </c>
      <c r="B208" s="164" t="e">
        <f>VLOOKUP(A208,MDD!A:B,2,0)</f>
        <v>#N/A</v>
      </c>
      <c r="C208" s="164" t="e">
        <f>VLOOKUP(A208,MDD!A:C,3,0)</f>
        <v>#N/A</v>
      </c>
      <c r="D208" s="164" t="s">
        <v>320</v>
      </c>
      <c r="E208" s="164" t="s">
        <v>187</v>
      </c>
      <c r="F208" s="679"/>
      <c r="G208" s="219" t="s">
        <v>853</v>
      </c>
      <c r="H208" s="217" t="s">
        <v>4415</v>
      </c>
      <c r="I208" s="164"/>
      <c r="J208" s="215"/>
      <c r="K208" s="215" t="s">
        <v>4416</v>
      </c>
      <c r="L208" s="164"/>
      <c r="M208" s="212" t="s">
        <v>4417</v>
      </c>
      <c r="N208" s="213" t="s">
        <v>407</v>
      </c>
      <c r="O208" s="213" t="s">
        <v>407</v>
      </c>
      <c r="P208" s="213" t="s">
        <v>407</v>
      </c>
    </row>
    <row r="209" spans="1:16" ht="144">
      <c r="A209" s="164" t="s">
        <v>361</v>
      </c>
      <c r="B209" s="164" t="e">
        <f>VLOOKUP(A209,MDD!A:B,2,0)</f>
        <v>#N/A</v>
      </c>
      <c r="C209" s="164" t="e">
        <f>VLOOKUP(A209,MDD!A:C,3,0)</f>
        <v>#N/A</v>
      </c>
      <c r="D209" s="164" t="s">
        <v>320</v>
      </c>
      <c r="E209" s="164" t="s">
        <v>187</v>
      </c>
      <c r="F209" s="679"/>
      <c r="G209" s="219" t="s">
        <v>853</v>
      </c>
      <c r="H209" s="217" t="s">
        <v>4415</v>
      </c>
      <c r="I209" s="164"/>
      <c r="J209" s="215"/>
      <c r="K209" s="215" t="s">
        <v>4416</v>
      </c>
      <c r="L209" s="164"/>
      <c r="M209" s="212" t="s">
        <v>4417</v>
      </c>
      <c r="N209" s="213" t="s">
        <v>407</v>
      </c>
      <c r="O209" s="213" t="s">
        <v>407</v>
      </c>
      <c r="P209" s="213" t="s">
        <v>407</v>
      </c>
    </row>
    <row r="210" spans="1:16" ht="144">
      <c r="A210" s="164" t="s">
        <v>362</v>
      </c>
      <c r="B210" s="164" t="e">
        <f>VLOOKUP(A210,MDD!A:B,2,0)</f>
        <v>#N/A</v>
      </c>
      <c r="C210" s="164" t="e">
        <f>VLOOKUP(A210,MDD!A:C,3,0)</f>
        <v>#N/A</v>
      </c>
      <c r="D210" s="164" t="s">
        <v>320</v>
      </c>
      <c r="E210" s="164" t="s">
        <v>187</v>
      </c>
      <c r="F210" s="679"/>
      <c r="G210" s="219" t="s">
        <v>853</v>
      </c>
      <c r="H210" s="217" t="s">
        <v>4415</v>
      </c>
      <c r="I210" s="164"/>
      <c r="J210" s="215"/>
      <c r="K210" s="215" t="s">
        <v>4416</v>
      </c>
      <c r="L210" s="164"/>
      <c r="M210" s="212" t="s">
        <v>4417</v>
      </c>
      <c r="N210" s="213" t="s">
        <v>407</v>
      </c>
      <c r="O210" s="213" t="s">
        <v>407</v>
      </c>
      <c r="P210" s="213" t="s">
        <v>407</v>
      </c>
    </row>
    <row r="211" spans="1:16" ht="144">
      <c r="A211" s="164" t="s">
        <v>363</v>
      </c>
      <c r="B211" s="164" t="e">
        <f>VLOOKUP(A211,MDD!A:B,2,0)</f>
        <v>#N/A</v>
      </c>
      <c r="C211" s="164" t="e">
        <f>VLOOKUP(A211,MDD!A:C,3,0)</f>
        <v>#N/A</v>
      </c>
      <c r="D211" s="164" t="s">
        <v>320</v>
      </c>
      <c r="E211" s="164" t="s">
        <v>187</v>
      </c>
      <c r="F211" s="679"/>
      <c r="G211" s="219" t="s">
        <v>853</v>
      </c>
      <c r="H211" s="217" t="s">
        <v>4415</v>
      </c>
      <c r="I211" s="164"/>
      <c r="J211" s="215"/>
      <c r="K211" s="215" t="s">
        <v>4416</v>
      </c>
      <c r="L211" s="164"/>
      <c r="M211" s="212" t="s">
        <v>4417</v>
      </c>
      <c r="N211" s="213" t="s">
        <v>407</v>
      </c>
      <c r="O211" s="213" t="s">
        <v>407</v>
      </c>
      <c r="P211" s="213" t="s">
        <v>407</v>
      </c>
    </row>
    <row r="212" spans="1:16" ht="144">
      <c r="A212" s="164" t="s">
        <v>364</v>
      </c>
      <c r="B212" s="164" t="e">
        <f>VLOOKUP(A212,MDD!A:B,2,0)</f>
        <v>#N/A</v>
      </c>
      <c r="C212" s="164" t="e">
        <f>VLOOKUP(A212,MDD!A:C,3,0)</f>
        <v>#N/A</v>
      </c>
      <c r="D212" s="164" t="s">
        <v>320</v>
      </c>
      <c r="E212" s="164" t="s">
        <v>187</v>
      </c>
      <c r="F212" s="679"/>
      <c r="G212" s="219" t="s">
        <v>853</v>
      </c>
      <c r="H212" s="217" t="s">
        <v>4415</v>
      </c>
      <c r="I212" s="164"/>
      <c r="J212" s="215"/>
      <c r="K212" s="215" t="s">
        <v>4416</v>
      </c>
      <c r="L212" s="164"/>
      <c r="M212" s="212" t="s">
        <v>4417</v>
      </c>
      <c r="N212" s="213" t="s">
        <v>407</v>
      </c>
      <c r="O212" s="213" t="s">
        <v>407</v>
      </c>
      <c r="P212" s="213" t="s">
        <v>407</v>
      </c>
    </row>
    <row r="213" spans="1:16" ht="144">
      <c r="A213" s="164" t="s">
        <v>365</v>
      </c>
      <c r="B213" s="164" t="e">
        <f>VLOOKUP(A213,MDD!A:B,2,0)</f>
        <v>#N/A</v>
      </c>
      <c r="C213" s="164" t="e">
        <f>VLOOKUP(A213,MDD!A:C,3,0)</f>
        <v>#N/A</v>
      </c>
      <c r="D213" s="164" t="s">
        <v>320</v>
      </c>
      <c r="E213" s="164" t="s">
        <v>187</v>
      </c>
      <c r="F213" s="679"/>
      <c r="G213" s="219" t="s">
        <v>853</v>
      </c>
      <c r="H213" s="217" t="s">
        <v>4415</v>
      </c>
      <c r="I213" s="164"/>
      <c r="J213" s="215"/>
      <c r="K213" s="215" t="s">
        <v>4416</v>
      </c>
      <c r="L213" s="164"/>
      <c r="M213" s="212" t="s">
        <v>4417</v>
      </c>
      <c r="N213" s="213" t="s">
        <v>407</v>
      </c>
      <c r="O213" s="213" t="s">
        <v>407</v>
      </c>
      <c r="P213" s="213" t="s">
        <v>407</v>
      </c>
    </row>
    <row r="214" spans="1:16" ht="144">
      <c r="A214" s="164" t="s">
        <v>366</v>
      </c>
      <c r="B214" s="164" t="e">
        <f>VLOOKUP(A214,MDD!A:B,2,0)</f>
        <v>#N/A</v>
      </c>
      <c r="C214" s="164" t="e">
        <f>VLOOKUP(A214,MDD!A:C,3,0)</f>
        <v>#N/A</v>
      </c>
      <c r="D214" s="164" t="s">
        <v>320</v>
      </c>
      <c r="E214" s="164" t="s">
        <v>187</v>
      </c>
      <c r="F214" s="679" t="s">
        <v>367</v>
      </c>
      <c r="G214" s="219" t="s">
        <v>853</v>
      </c>
      <c r="H214" s="217" t="s">
        <v>4415</v>
      </c>
      <c r="I214" s="164"/>
      <c r="J214" s="215"/>
      <c r="K214" s="215" t="s">
        <v>4416</v>
      </c>
      <c r="L214" s="164"/>
      <c r="M214" s="212" t="s">
        <v>4417</v>
      </c>
      <c r="N214" s="213" t="s">
        <v>407</v>
      </c>
      <c r="O214" s="213" t="s">
        <v>407</v>
      </c>
      <c r="P214" s="213" t="s">
        <v>407</v>
      </c>
    </row>
    <row r="215" spans="1:16" ht="144">
      <c r="A215" s="164" t="s">
        <v>368</v>
      </c>
      <c r="B215" s="164" t="e">
        <f>VLOOKUP(A215,MDD!A:B,2,0)</f>
        <v>#N/A</v>
      </c>
      <c r="C215" s="164" t="e">
        <f>VLOOKUP(A215,MDD!A:C,3,0)</f>
        <v>#N/A</v>
      </c>
      <c r="D215" s="164" t="s">
        <v>320</v>
      </c>
      <c r="E215" s="164" t="s">
        <v>187</v>
      </c>
      <c r="F215" s="679"/>
      <c r="G215" s="219" t="s">
        <v>853</v>
      </c>
      <c r="H215" s="217" t="s">
        <v>4415</v>
      </c>
      <c r="I215" s="164"/>
      <c r="J215" s="215"/>
      <c r="K215" s="215" t="s">
        <v>4416</v>
      </c>
      <c r="L215" s="164"/>
      <c r="M215" s="212" t="s">
        <v>4417</v>
      </c>
      <c r="N215" s="213" t="s">
        <v>407</v>
      </c>
      <c r="O215" s="213" t="s">
        <v>407</v>
      </c>
      <c r="P215" s="213" t="s">
        <v>407</v>
      </c>
    </row>
    <row r="216" spans="1:16" ht="144">
      <c r="A216" s="164" t="s">
        <v>369</v>
      </c>
      <c r="B216" s="164" t="e">
        <f>VLOOKUP(A216,MDD!A:B,2,0)</f>
        <v>#N/A</v>
      </c>
      <c r="C216" s="164" t="e">
        <f>VLOOKUP(A216,MDD!A:C,3,0)</f>
        <v>#N/A</v>
      </c>
      <c r="D216" s="164" t="s">
        <v>320</v>
      </c>
      <c r="E216" s="164" t="s">
        <v>187</v>
      </c>
      <c r="F216" s="679"/>
      <c r="G216" s="219" t="s">
        <v>853</v>
      </c>
      <c r="H216" s="217" t="s">
        <v>4415</v>
      </c>
      <c r="I216" s="164"/>
      <c r="J216" s="215"/>
      <c r="K216" s="215" t="s">
        <v>4416</v>
      </c>
      <c r="L216" s="164"/>
      <c r="M216" s="212" t="s">
        <v>4417</v>
      </c>
      <c r="N216" s="213" t="s">
        <v>407</v>
      </c>
      <c r="O216" s="213" t="s">
        <v>407</v>
      </c>
      <c r="P216" s="213" t="s">
        <v>407</v>
      </c>
    </row>
    <row r="217" spans="1:16" ht="144">
      <c r="A217" s="164" t="s">
        <v>370</v>
      </c>
      <c r="B217" s="164" t="e">
        <f>VLOOKUP(A217,MDD!A:B,2,0)</f>
        <v>#N/A</v>
      </c>
      <c r="C217" s="164" t="e">
        <f>VLOOKUP(A217,MDD!A:C,3,0)</f>
        <v>#N/A</v>
      </c>
      <c r="D217" s="164" t="s">
        <v>320</v>
      </c>
      <c r="E217" s="164" t="s">
        <v>187</v>
      </c>
      <c r="F217" s="679"/>
      <c r="G217" s="219" t="s">
        <v>853</v>
      </c>
      <c r="H217" s="217" t="s">
        <v>4415</v>
      </c>
      <c r="I217" s="164"/>
      <c r="J217" s="215"/>
      <c r="K217" s="215" t="s">
        <v>4416</v>
      </c>
      <c r="L217" s="164"/>
      <c r="M217" s="212" t="s">
        <v>4417</v>
      </c>
      <c r="N217" s="213" t="s">
        <v>407</v>
      </c>
      <c r="O217" s="213" t="s">
        <v>407</v>
      </c>
      <c r="P217" s="213" t="s">
        <v>407</v>
      </c>
    </row>
    <row r="218" spans="1:16" ht="144">
      <c r="A218" s="164" t="s">
        <v>371</v>
      </c>
      <c r="B218" s="164" t="e">
        <f>VLOOKUP(A218,MDD!A:B,2,0)</f>
        <v>#N/A</v>
      </c>
      <c r="C218" s="164" t="e">
        <f>VLOOKUP(A218,MDD!A:C,3,0)</f>
        <v>#N/A</v>
      </c>
      <c r="D218" s="164" t="s">
        <v>320</v>
      </c>
      <c r="E218" s="164" t="s">
        <v>187</v>
      </c>
      <c r="F218" s="679"/>
      <c r="G218" s="219" t="s">
        <v>853</v>
      </c>
      <c r="H218" s="217" t="s">
        <v>4415</v>
      </c>
      <c r="I218" s="164"/>
      <c r="J218" s="215"/>
      <c r="K218" s="215" t="s">
        <v>4416</v>
      </c>
      <c r="L218" s="164"/>
      <c r="M218" s="212" t="s">
        <v>4417</v>
      </c>
      <c r="N218" s="213" t="s">
        <v>407</v>
      </c>
      <c r="O218" s="213" t="s">
        <v>407</v>
      </c>
      <c r="P218" s="213" t="s">
        <v>407</v>
      </c>
    </row>
    <row r="219" spans="1:16" ht="144">
      <c r="A219" s="164" t="s">
        <v>372</v>
      </c>
      <c r="B219" s="164" t="e">
        <f>VLOOKUP(A219,MDD!A:B,2,0)</f>
        <v>#N/A</v>
      </c>
      <c r="C219" s="164" t="e">
        <f>VLOOKUP(A219,MDD!A:C,3,0)</f>
        <v>#N/A</v>
      </c>
      <c r="D219" s="164" t="s">
        <v>320</v>
      </c>
      <c r="E219" s="164" t="s">
        <v>187</v>
      </c>
      <c r="F219" s="679"/>
      <c r="G219" s="219" t="s">
        <v>853</v>
      </c>
      <c r="H219" s="217" t="s">
        <v>4415</v>
      </c>
      <c r="I219" s="164"/>
      <c r="J219" s="215"/>
      <c r="K219" s="215" t="s">
        <v>4416</v>
      </c>
      <c r="L219" s="164"/>
      <c r="M219" s="212" t="s">
        <v>4417</v>
      </c>
      <c r="N219" s="213" t="s">
        <v>407</v>
      </c>
      <c r="O219" s="213" t="s">
        <v>407</v>
      </c>
      <c r="P219" s="213" t="s">
        <v>407</v>
      </c>
    </row>
    <row r="220" spans="1:16" ht="144">
      <c r="A220" s="164" t="s">
        <v>373</v>
      </c>
      <c r="B220" s="164" t="e">
        <f>VLOOKUP(A220,MDD!A:B,2,0)</f>
        <v>#N/A</v>
      </c>
      <c r="C220" s="164" t="e">
        <f>VLOOKUP(A220,MDD!A:C,3,0)</f>
        <v>#N/A</v>
      </c>
      <c r="D220" s="164" t="s">
        <v>320</v>
      </c>
      <c r="E220" s="164" t="s">
        <v>187</v>
      </c>
      <c r="F220" s="679"/>
      <c r="G220" s="219" t="s">
        <v>853</v>
      </c>
      <c r="H220" s="217" t="s">
        <v>4415</v>
      </c>
      <c r="I220" s="164"/>
      <c r="J220" s="215"/>
      <c r="K220" s="215" t="s">
        <v>4416</v>
      </c>
      <c r="L220" s="164"/>
      <c r="M220" s="212" t="s">
        <v>4417</v>
      </c>
      <c r="N220" s="213" t="s">
        <v>407</v>
      </c>
      <c r="O220" s="213" t="s">
        <v>407</v>
      </c>
      <c r="P220" s="213" t="s">
        <v>407</v>
      </c>
    </row>
    <row r="221" spans="1:16" ht="144">
      <c r="A221" s="164" t="s">
        <v>374</v>
      </c>
      <c r="B221" s="164" t="e">
        <f>VLOOKUP(A221,MDD!A:B,2,0)</f>
        <v>#N/A</v>
      </c>
      <c r="C221" s="164" t="e">
        <f>VLOOKUP(A221,MDD!A:C,3,0)</f>
        <v>#N/A</v>
      </c>
      <c r="D221" s="164" t="s">
        <v>320</v>
      </c>
      <c r="E221" s="164" t="s">
        <v>187</v>
      </c>
      <c r="F221" s="679"/>
      <c r="G221" s="219" t="s">
        <v>853</v>
      </c>
      <c r="H221" s="217" t="s">
        <v>4415</v>
      </c>
      <c r="I221" s="164"/>
      <c r="J221" s="215"/>
      <c r="K221" s="215" t="s">
        <v>4416</v>
      </c>
      <c r="L221" s="164"/>
      <c r="M221" s="212" t="s">
        <v>4417</v>
      </c>
      <c r="N221" s="213" t="s">
        <v>407</v>
      </c>
      <c r="O221" s="213" t="s">
        <v>407</v>
      </c>
      <c r="P221" s="213" t="s">
        <v>407</v>
      </c>
    </row>
    <row r="222" spans="1:16" ht="144">
      <c r="A222" s="164" t="s">
        <v>375</v>
      </c>
      <c r="B222" s="164" t="e">
        <f>VLOOKUP(A222,MDD!A:B,2,0)</f>
        <v>#N/A</v>
      </c>
      <c r="C222" s="164" t="e">
        <f>VLOOKUP(A222,MDD!A:C,3,0)</f>
        <v>#N/A</v>
      </c>
      <c r="D222" s="164" t="s">
        <v>320</v>
      </c>
      <c r="E222" s="164" t="s">
        <v>187</v>
      </c>
      <c r="F222" s="679"/>
      <c r="G222" s="219" t="s">
        <v>853</v>
      </c>
      <c r="H222" s="217" t="s">
        <v>4415</v>
      </c>
      <c r="I222" s="164"/>
      <c r="J222" s="215"/>
      <c r="K222" s="215" t="s">
        <v>4416</v>
      </c>
      <c r="L222" s="164"/>
      <c r="M222" s="212" t="s">
        <v>4417</v>
      </c>
      <c r="N222" s="213" t="s">
        <v>407</v>
      </c>
      <c r="O222" s="213" t="s">
        <v>407</v>
      </c>
      <c r="P222" s="213" t="s">
        <v>407</v>
      </c>
    </row>
    <row r="223" spans="1:16" ht="144">
      <c r="A223" s="164" t="s">
        <v>376</v>
      </c>
      <c r="B223" s="164" t="e">
        <f>VLOOKUP(A223,MDD!A:B,2,0)</f>
        <v>#N/A</v>
      </c>
      <c r="C223" s="164" t="e">
        <f>VLOOKUP(A223,MDD!A:C,3,0)</f>
        <v>#N/A</v>
      </c>
      <c r="D223" s="164" t="s">
        <v>320</v>
      </c>
      <c r="E223" s="164" t="s">
        <v>187</v>
      </c>
      <c r="F223" s="679"/>
      <c r="G223" s="219" t="s">
        <v>853</v>
      </c>
      <c r="H223" s="217" t="s">
        <v>4415</v>
      </c>
      <c r="I223" s="164"/>
      <c r="J223" s="215"/>
      <c r="K223" s="215" t="s">
        <v>4416</v>
      </c>
      <c r="L223" s="164"/>
      <c r="M223" s="212" t="s">
        <v>4417</v>
      </c>
      <c r="N223" s="213" t="s">
        <v>407</v>
      </c>
      <c r="O223" s="213" t="s">
        <v>407</v>
      </c>
      <c r="P223" s="213" t="s">
        <v>407</v>
      </c>
    </row>
    <row r="224" spans="1:16">
      <c r="A224" s="211" t="s">
        <v>377</v>
      </c>
      <c r="B224" s="164" t="e">
        <f>VLOOKUP(A224,MDD!A:B,2,0)</f>
        <v>#N/A</v>
      </c>
      <c r="C224" s="164" t="e">
        <f>VLOOKUP(A224,MDD!A:C,3,0)</f>
        <v>#N/A</v>
      </c>
      <c r="D224" s="164" t="s">
        <v>158</v>
      </c>
      <c r="E224" s="164"/>
      <c r="F224" s="165"/>
      <c r="G224" s="250" t="s">
        <v>406</v>
      </c>
      <c r="H224" s="164"/>
      <c r="I224" s="164"/>
      <c r="J224" s="215"/>
      <c r="K224" s="215"/>
      <c r="L224" s="164"/>
      <c r="N224" s="213" t="s">
        <v>407</v>
      </c>
      <c r="O224" s="213" t="s">
        <v>407</v>
      </c>
      <c r="P224" s="213" t="s">
        <v>407</v>
      </c>
    </row>
    <row r="225" spans="1:16">
      <c r="A225" s="211" t="s">
        <v>378</v>
      </c>
      <c r="B225" s="164" t="e">
        <f>VLOOKUP(A225,MDD!A:B,2,0)</f>
        <v>#N/A</v>
      </c>
      <c r="C225" s="164" t="e">
        <f>VLOOKUP(A225,MDD!A:C,3,0)</f>
        <v>#N/A</v>
      </c>
      <c r="D225" s="164" t="s">
        <v>158</v>
      </c>
      <c r="E225" s="164"/>
      <c r="F225" s="165"/>
      <c r="G225" s="250" t="s">
        <v>406</v>
      </c>
      <c r="H225" s="164"/>
      <c r="I225" s="164"/>
      <c r="J225" s="215"/>
      <c r="K225" s="215"/>
      <c r="L225" s="164"/>
      <c r="N225" s="213" t="s">
        <v>407</v>
      </c>
      <c r="O225" s="213" t="s">
        <v>407</v>
      </c>
      <c r="P225" s="213" t="s">
        <v>407</v>
      </c>
    </row>
    <row r="226" spans="1:16">
      <c r="A226" s="211" t="s">
        <v>379</v>
      </c>
      <c r="B226" s="164" t="e">
        <f>VLOOKUP(A226,MDD!A:B,2,0)</f>
        <v>#N/A</v>
      </c>
      <c r="C226" s="164" t="e">
        <f>VLOOKUP(A226,MDD!A:C,3,0)</f>
        <v>#N/A</v>
      </c>
      <c r="D226" s="164" t="s">
        <v>158</v>
      </c>
      <c r="E226" s="164"/>
      <c r="F226" s="165"/>
      <c r="G226" s="250" t="s">
        <v>406</v>
      </c>
      <c r="H226" s="164"/>
      <c r="I226" s="164"/>
      <c r="J226" s="215"/>
      <c r="K226" s="215"/>
      <c r="L226" s="164"/>
      <c r="N226" s="213" t="s">
        <v>407</v>
      </c>
      <c r="O226" s="213" t="s">
        <v>407</v>
      </c>
      <c r="P226" s="213" t="s">
        <v>407</v>
      </c>
    </row>
    <row r="227" spans="1:16">
      <c r="A227" s="211" t="s">
        <v>380</v>
      </c>
      <c r="B227" s="164" t="e">
        <f>VLOOKUP(A227,MDD!A:B,2,0)</f>
        <v>#N/A</v>
      </c>
      <c r="C227" s="164" t="e">
        <f>VLOOKUP(A227,MDD!A:C,3,0)</f>
        <v>#N/A</v>
      </c>
      <c r="D227" s="164" t="s">
        <v>158</v>
      </c>
      <c r="E227" s="164"/>
      <c r="F227" s="165"/>
      <c r="G227" s="250" t="s">
        <v>406</v>
      </c>
      <c r="H227" s="164"/>
      <c r="I227" s="164"/>
      <c r="J227" s="215"/>
      <c r="K227" s="215"/>
      <c r="L227" s="164"/>
      <c r="N227" s="213" t="s">
        <v>407</v>
      </c>
      <c r="O227" s="213" t="s">
        <v>407</v>
      </c>
      <c r="P227" s="213" t="s">
        <v>407</v>
      </c>
    </row>
    <row r="228" spans="1:16">
      <c r="A228" s="211" t="s">
        <v>381</v>
      </c>
      <c r="B228" s="164" t="e">
        <f>VLOOKUP(A228,MDD!A:B,2,0)</f>
        <v>#N/A</v>
      </c>
      <c r="C228" s="164" t="e">
        <f>VLOOKUP(A228,MDD!A:C,3,0)</f>
        <v>#N/A</v>
      </c>
      <c r="D228" s="164" t="s">
        <v>158</v>
      </c>
      <c r="E228" s="164"/>
      <c r="F228" s="165"/>
      <c r="G228" s="250" t="s">
        <v>406</v>
      </c>
      <c r="H228" s="164"/>
      <c r="I228" s="164"/>
      <c r="J228" s="215"/>
      <c r="K228" s="215"/>
      <c r="L228" s="164"/>
      <c r="N228" s="213" t="s">
        <v>407</v>
      </c>
      <c r="O228" s="213" t="s">
        <v>407</v>
      </c>
      <c r="P228" s="213" t="s">
        <v>407</v>
      </c>
    </row>
    <row r="229" spans="1:16">
      <c r="A229" s="211" t="s">
        <v>382</v>
      </c>
      <c r="B229" s="164" t="e">
        <f>VLOOKUP(A229,MDD!A:B,2,0)</f>
        <v>#N/A</v>
      </c>
      <c r="C229" s="164" t="e">
        <f>VLOOKUP(A229,MDD!A:C,3,0)</f>
        <v>#N/A</v>
      </c>
      <c r="D229" s="164" t="s">
        <v>158</v>
      </c>
      <c r="E229" s="164"/>
      <c r="F229" s="165"/>
      <c r="G229" s="219" t="s">
        <v>414</v>
      </c>
      <c r="H229" s="164"/>
      <c r="I229" s="164"/>
      <c r="J229" s="215"/>
      <c r="K229" s="215"/>
      <c r="L229" s="164"/>
      <c r="N229" s="213" t="s">
        <v>401</v>
      </c>
      <c r="O229" s="213" t="s">
        <v>401</v>
      </c>
      <c r="P229" s="213" t="s">
        <v>401</v>
      </c>
    </row>
    <row r="230" spans="1:16" ht="28.9">
      <c r="A230" s="164" t="s">
        <v>383</v>
      </c>
      <c r="B230" s="164" t="str">
        <f>VLOOKUP(A230,MDD!A:B,2,0)</f>
        <v>AT_EcommConcept</v>
      </c>
      <c r="C230" s="164" t="str">
        <f>VLOOKUP(A230,MDD!A:C,3,0)</f>
        <v>LOV</v>
      </c>
      <c r="D230" s="164" t="s">
        <v>220</v>
      </c>
      <c r="E230" s="164"/>
      <c r="F230" s="165" t="s">
        <v>384</v>
      </c>
      <c r="G230" s="219" t="s">
        <v>414</v>
      </c>
      <c r="H230" s="164"/>
      <c r="I230" s="164"/>
      <c r="J230" s="215"/>
      <c r="K230" s="215"/>
      <c r="L230" s="164"/>
      <c r="N230" s="213" t="s">
        <v>401</v>
      </c>
      <c r="O230" s="213" t="s">
        <v>401</v>
      </c>
      <c r="P230" s="213" t="s">
        <v>401</v>
      </c>
    </row>
    <row r="231" spans="1:16" ht="28.9">
      <c r="A231" s="164" t="s">
        <v>385</v>
      </c>
      <c r="B231" s="164" t="str">
        <f>VLOOKUP(A231,MDD!A:B,2,0)</f>
        <v>AT_EcommSalesChannel</v>
      </c>
      <c r="C231" s="164" t="str">
        <f>VLOOKUP(A231,MDD!A:C,3,0)</f>
        <v>LOV</v>
      </c>
      <c r="D231" s="164" t="s">
        <v>220</v>
      </c>
      <c r="E231" s="164"/>
      <c r="F231" s="165" t="s">
        <v>386</v>
      </c>
      <c r="G231" s="219" t="s">
        <v>414</v>
      </c>
      <c r="H231" s="164"/>
      <c r="I231" s="164"/>
      <c r="J231" s="215"/>
      <c r="K231" s="215"/>
      <c r="L231" s="164"/>
      <c r="N231" s="213" t="s">
        <v>401</v>
      </c>
      <c r="O231" s="213" t="s">
        <v>401</v>
      </c>
      <c r="P231" s="213" t="s">
        <v>401</v>
      </c>
    </row>
    <row r="232" spans="1:16" ht="72">
      <c r="A232" s="164" t="s">
        <v>387</v>
      </c>
      <c r="B232" s="164" t="str">
        <f>VLOOKUP(A232,MDD!A:B,2,0)</f>
        <v>AT_ArticleStatus</v>
      </c>
      <c r="C232" s="164" t="str">
        <f>VLOOKUP(A232,MDD!A:C,3,0)</f>
        <v>LOV</v>
      </c>
      <c r="D232" s="164" t="s">
        <v>38</v>
      </c>
      <c r="E232" s="164"/>
      <c r="F232" s="165" t="s">
        <v>388</v>
      </c>
      <c r="G232" s="219" t="s">
        <v>406</v>
      </c>
      <c r="H232" s="164"/>
      <c r="I232" s="164"/>
      <c r="J232" s="215"/>
      <c r="K232" s="215" t="s">
        <v>562</v>
      </c>
      <c r="L232" s="164"/>
      <c r="M232" s="212" t="s">
        <v>562</v>
      </c>
      <c r="N232" s="213" t="s">
        <v>407</v>
      </c>
      <c r="O232" s="213" t="s">
        <v>407</v>
      </c>
      <c r="P232" s="213" t="s">
        <v>407</v>
      </c>
    </row>
    <row r="233" spans="1:16">
      <c r="A233" s="164" t="s">
        <v>389</v>
      </c>
      <c r="B233" s="164" t="str">
        <f>VLOOKUP(A233,MDD!A:B,2,0)</f>
        <v>AT_IncomingMonth</v>
      </c>
      <c r="C233" s="164" t="str">
        <f>VLOOKUP(A233,MDD!A:C,3,0)</f>
        <v>regexp</v>
      </c>
      <c r="D233" s="165"/>
      <c r="E233" s="165"/>
      <c r="F233" s="165"/>
      <c r="G233" s="219" t="s">
        <v>414</v>
      </c>
      <c r="H233" s="164"/>
      <c r="I233" s="164"/>
      <c r="J233" s="215"/>
      <c r="K233" s="215"/>
      <c r="L233" s="164"/>
      <c r="N233" s="213" t="s">
        <v>401</v>
      </c>
      <c r="O233" s="213" t="s">
        <v>401</v>
      </c>
      <c r="P233" s="213" t="s">
        <v>401</v>
      </c>
    </row>
    <row r="234" spans="1:16" ht="29.25">
      <c r="A234" s="164" t="s">
        <v>390</v>
      </c>
      <c r="B234" s="164" t="str">
        <f>VLOOKUP(A234,MDD!A:B,2,0)</f>
        <v>AT_SuggestedRetailPrice</v>
      </c>
      <c r="C234" s="164" t="str">
        <f>VLOOKUP(A234,MDD!A:C,3,0)</f>
        <v>number</v>
      </c>
      <c r="D234" s="165" t="s">
        <v>112</v>
      </c>
      <c r="E234" s="165"/>
      <c r="F234" s="165" t="s">
        <v>391</v>
      </c>
      <c r="G234" s="251" t="s">
        <v>406</v>
      </c>
      <c r="H234" s="164"/>
      <c r="I234" s="164"/>
      <c r="J234" s="165"/>
      <c r="K234" s="165"/>
      <c r="L234" s="164"/>
    </row>
    <row r="235" spans="1:16" ht="28.9">
      <c r="A235" s="164" t="s">
        <v>392</v>
      </c>
      <c r="B235" s="164" t="str">
        <f>VLOOKUP(A235,MDD!A:B,2,0)</f>
        <v>AT_ProposedRetailPrice</v>
      </c>
      <c r="C235" s="164" t="str">
        <f>VLOOKUP(A235,MDD!A:C,3,0)</f>
        <v>number</v>
      </c>
      <c r="D235" s="165" t="s">
        <v>112</v>
      </c>
      <c r="E235" s="165"/>
      <c r="F235" s="165" t="s">
        <v>393</v>
      </c>
      <c r="G235" s="251" t="s">
        <v>406</v>
      </c>
      <c r="H235" s="164"/>
      <c r="I235" s="164"/>
      <c r="J235" s="165"/>
      <c r="K235" s="165"/>
      <c r="L235" s="164"/>
    </row>
    <row r="236" spans="1:16">
      <c r="J236" s="212"/>
      <c r="K236" s="212"/>
    </row>
  </sheetData>
  <autoFilter ref="A1:T1" xr:uid="{21CED6DC-B38B-42E0-80A3-99EB1BA7367D}"/>
  <mergeCells count="6">
    <mergeCell ref="F214:F223"/>
    <mergeCell ref="F169:F171"/>
    <mergeCell ref="F174:F183"/>
    <mergeCell ref="F184:F193"/>
    <mergeCell ref="F194:F203"/>
    <mergeCell ref="F204:F213"/>
  </mergeCells>
  <hyperlinks>
    <hyperlink ref="H60" r:id="rId1" display="MAA- INTL Women's December FFANY 2025_FOOTWEAR PO FORM_Original.xlsx" xr:uid="{05ED181C-F762-4F22-8D0A-AE484E0AB809}"/>
    <hyperlink ref="H174:H223" r:id="rId2" display="https://bynder.stevemadden.com/login/redirectToken/5420FC93-69C0-4C56-9C88C64D905B0EB7/" xr:uid="{EB3E0604-994C-4B6A-9A65-BDCFC4A96E8A}"/>
    <hyperlink ref="H174" r:id="rId3" xr:uid="{153F7865-B21A-4574-AA85-EBFA68277400}"/>
    <hyperlink ref="H175" r:id="rId4" xr:uid="{C038C914-42FE-45F4-9063-A9EE48CBB2BF}"/>
    <hyperlink ref="H176" r:id="rId5" xr:uid="{48B60E5F-07ED-4847-965B-41E96107D141}"/>
    <hyperlink ref="H177" r:id="rId6" xr:uid="{5081C6B6-6475-4A49-B352-D923C6408FCD}"/>
    <hyperlink ref="H178" r:id="rId7" xr:uid="{C84BEE63-98B9-46C3-9E2A-834C7CF99747}"/>
    <hyperlink ref="H179" r:id="rId8" xr:uid="{7AEDF242-6EE1-4B96-AA1C-5B5A70739953}"/>
    <hyperlink ref="H180" r:id="rId9" xr:uid="{E6D98C53-82D0-40C5-8D3A-043F225205CF}"/>
    <hyperlink ref="H181" r:id="rId10" xr:uid="{09E33248-9D2A-45DD-A55F-713A0078C565}"/>
    <hyperlink ref="H182" r:id="rId11" xr:uid="{80589F44-9BCA-40C6-B845-8AD939584843}"/>
    <hyperlink ref="H183" r:id="rId12" xr:uid="{071ABEC5-40FA-43DF-9B0A-F04909F265AB}"/>
    <hyperlink ref="H184" r:id="rId13" xr:uid="{CA126B8B-470E-449D-8638-5334224E7867}"/>
    <hyperlink ref="H185" r:id="rId14" xr:uid="{57824822-B653-4734-862F-FE04B7313559}"/>
    <hyperlink ref="H186" r:id="rId15" xr:uid="{6B72AAF8-602A-4C50-8CE6-DC0B7E7475A5}"/>
    <hyperlink ref="H187" r:id="rId16" xr:uid="{7DBCE8FA-429E-40DD-AE6D-FC9089364348}"/>
    <hyperlink ref="H188" r:id="rId17" xr:uid="{B98E1BA2-E424-4D7A-B615-F2E9C56E5FBC}"/>
    <hyperlink ref="H189" r:id="rId18" xr:uid="{7CB57027-AE61-443A-B0F1-ED47A6C4E01F}"/>
    <hyperlink ref="H190" r:id="rId19" xr:uid="{E1F7526A-FF6F-4EE0-B51D-44C5F194E2BD}"/>
    <hyperlink ref="H191" r:id="rId20" xr:uid="{D42358A7-24CF-4D71-B9B3-C78342342378}"/>
    <hyperlink ref="H192" r:id="rId21" xr:uid="{8A24E078-ACEE-4704-99AD-1AAB73AF3062}"/>
    <hyperlink ref="H193" r:id="rId22" xr:uid="{1D779E2D-8DB1-464D-87BF-FB55D8AA6A54}"/>
    <hyperlink ref="H194" r:id="rId23" xr:uid="{B110F976-C0E2-44DC-B598-11BFDA74369E}"/>
    <hyperlink ref="H195" r:id="rId24" xr:uid="{3F6815B6-7F46-4DE9-9AA3-2FEBD6C74FDE}"/>
    <hyperlink ref="H196" r:id="rId25" xr:uid="{3C414E42-2E2B-4997-9A78-40B6D70F5496}"/>
    <hyperlink ref="H197" r:id="rId26" xr:uid="{993EBC06-BE29-4A6F-BA62-21DB51FEF7A5}"/>
    <hyperlink ref="H198" r:id="rId27" xr:uid="{88795DA1-489B-41A6-8E01-5E05103A14A0}"/>
    <hyperlink ref="H199" r:id="rId28" xr:uid="{DD7A04D2-4087-4AA4-9837-FE72D917970B}"/>
    <hyperlink ref="H200" r:id="rId29" xr:uid="{53E03306-B62E-4BB8-96AF-08A798ED45EB}"/>
    <hyperlink ref="H201" r:id="rId30" xr:uid="{D6AC437A-B5DC-49A6-8F2D-8567D0C29EFA}"/>
    <hyperlink ref="H202" r:id="rId31" xr:uid="{8133DBE5-6082-4BA9-8A89-545B2D639F32}"/>
    <hyperlink ref="H203" r:id="rId32" xr:uid="{DF3E5DFA-E714-400E-A96E-C819D7D90226}"/>
    <hyperlink ref="H204" r:id="rId33" xr:uid="{040B4C8B-1451-4F12-8195-0250A24B0E73}"/>
    <hyperlink ref="H205" r:id="rId34" xr:uid="{87990E15-799E-4A5D-8D06-ADE0F93B2D07}"/>
    <hyperlink ref="H206" r:id="rId35" xr:uid="{CC5BC862-CE16-4168-97BE-60381973AEB7}"/>
    <hyperlink ref="H207" r:id="rId36" xr:uid="{4EC3F218-94FA-4CF8-B099-346F54886F5E}"/>
    <hyperlink ref="H208" r:id="rId37" xr:uid="{B27A4E51-3F9E-4E54-84D8-866277119773}"/>
    <hyperlink ref="H209" r:id="rId38" xr:uid="{17CFA0C5-2E26-493D-91A0-6797FADE175F}"/>
    <hyperlink ref="H210" r:id="rId39" xr:uid="{B89314DB-2F90-4313-BAB9-D0E67700FEC6}"/>
    <hyperlink ref="H211" r:id="rId40" xr:uid="{BC8DD070-8887-442A-A325-8BD7F9CB31F2}"/>
    <hyperlink ref="H212" r:id="rId41" xr:uid="{95E24730-8867-4BE3-9B36-F98842088F0B}"/>
    <hyperlink ref="H213" r:id="rId42" xr:uid="{6788AE27-DD26-4B2F-A344-06770DC398A2}"/>
    <hyperlink ref="H214" r:id="rId43" xr:uid="{5E4A4963-124B-4007-B2E7-08B1236C05B3}"/>
    <hyperlink ref="H215" r:id="rId44" xr:uid="{D62348C4-0EBC-4B8F-90AB-3DFC88F342BB}"/>
    <hyperlink ref="H216" r:id="rId45" xr:uid="{C1B29E3B-660B-40E2-A9E7-722DBB8C84CA}"/>
    <hyperlink ref="H217" r:id="rId46" xr:uid="{39FAA320-5613-428F-B5BD-78D0F520F37D}"/>
    <hyperlink ref="H218" r:id="rId47" xr:uid="{E00832B4-2D07-4FEE-A838-A4A3D258BE4E}"/>
    <hyperlink ref="H219" r:id="rId48" xr:uid="{D66C8E75-0E39-40EC-8CAE-3AC48CC57107}"/>
    <hyperlink ref="H220" r:id="rId49" xr:uid="{3E1BFBEE-F0F1-41A5-A181-B75488B8C2CE}"/>
    <hyperlink ref="H221" r:id="rId50" xr:uid="{9484CFFA-D317-462B-9E3B-AE240926A2A2}"/>
    <hyperlink ref="H222" r:id="rId51" xr:uid="{ABC53BD6-D4C1-4CAC-8EB2-6448225C68FC}"/>
    <hyperlink ref="H223" r:id="rId52" xr:uid="{1C3D3035-4522-4629-94D4-CD4128EDE18B}"/>
    <hyperlink ref="L117" r:id="rId53" display="https://mapcoid.sharepoint.com/:x:/r/sites/MAPONESOURCE/Shared Documents/General/MAA Stibo Implementation Phase 1/1 - Discovery/5 - Attributes and LOVs, Business Rules/Attribute mapping reference from MD/batch 3/Steve Madden/Mapping Heel Height SVM.xlsx?d=w661f304a577c45c9b2e4e3485ceaeed7&amp;csf=1&amp;web=1&amp;e=eEt0zy&amp;nav=MTVfe0U3QURBRDNFLTA3M0UtNEZGQS1BRUZFLTVCRjIwMTAyRTA0Q30" xr:uid="{9E9E9ABD-9B57-4F25-B73D-FD548F1BD861}"/>
    <hyperlink ref="H117" r:id="rId54" xr:uid="{132A33E6-CB97-4F5C-8BE4-82C891F46869}"/>
    <hyperlink ref="H13:H16" r:id="rId55" display="MAA- INTL Women's December FFANY 2025_FOOTWEAR PO FORM_Original.xlsx" xr:uid="{278F7814-FE57-4BDE-8F9A-EB4F403C6A17}"/>
    <hyperlink ref="H27" r:id="rId56" display="MAA- INTL Women's December FFANY 2025_FOOTWEAR PO FORM_Original.xlsx" xr:uid="{B6E380E3-0B60-4D77-B639-8D22C7B50FFE}"/>
    <hyperlink ref="H41" r:id="rId57" display="MAA- INTL Women's December FFANY 2025_FOOTWEAR PO FORM_Original.xlsx" xr:uid="{5B311128-429F-4974-BE6C-288D85FCC50C}"/>
    <hyperlink ref="H78" r:id="rId58" display="MAA- INTL Women's December FFANY 2025_FOOTWEAR PO FORM_Original.xlsx" xr:uid="{C4CFB0BF-AF03-49F0-A57B-A1A3636DAA5D}"/>
    <hyperlink ref="H122" r:id="rId59" display="MAA- INTL Women's December FFANY 2025_FOOTWEAR PO FORM_Original.xlsx" xr:uid="{FFD30996-05B3-4EA4-A3A4-EE0EA856A16F}"/>
    <hyperlink ref="H86" r:id="rId60" xr:uid="{4093D1CF-62BF-4312-8471-6FE0E536704D}"/>
    <hyperlink ref="H6" r:id="rId61" xr:uid="{944051BF-3F6D-47B7-BAAA-84DE65A68968}"/>
    <hyperlink ref="H7" r:id="rId62" xr:uid="{7C7E05E6-E208-4ED2-B65B-66CD96FA94A1}"/>
    <hyperlink ref="H8" r:id="rId63" xr:uid="{688EB9BA-982F-4CCB-8958-769218945706}"/>
    <hyperlink ref="H9" r:id="rId64" xr:uid="{22C4E59B-0118-452C-B802-CCA78747A304}"/>
    <hyperlink ref="H22" r:id="rId65" display="MAA- INTL Women's December FFANY 2025_FOOTWEAR PO FORM_Original.xlsx" xr:uid="{CA6CFD53-A030-4C05-A280-85FFEBF6271E}"/>
    <hyperlink ref="H23" r:id="rId66" display="MAA- INTL Women's December FFANY 2025_FOOTWEAR PO FORM_Original.xlsx" xr:uid="{A4E09EA1-CF2A-4D0D-AA9D-E22DB97E8244}"/>
    <hyperlink ref="H24" r:id="rId67" display="MAA- INTL Women's December FFANY 2025_FOOTWEAR PO FORM_Original.xlsx" xr:uid="{3347ED23-F41A-44A5-9DB3-20F1FB43E46C}"/>
    <hyperlink ref="H25" r:id="rId68" display="MAA- INTL Women's December FFANY 2025_FOOTWEAR PO FORM_Original.xlsx" xr:uid="{7664F6B9-34F3-4F41-A273-6670D93A766D}"/>
    <hyperlink ref="H26" r:id="rId69" display="MAA- INTL Women's December FFANY 2025_FOOTWEAR PO FORM_Original.xlsx" xr:uid="{C24C8ED8-FA88-41E0-B150-B7C84A5AB426}"/>
    <hyperlink ref="L169" r:id="rId70" xr:uid="{33A2C6EA-F246-47F3-9A08-476DEF956C8A}"/>
    <hyperlink ref="L170" r:id="rId71" xr:uid="{CCFABA26-F6DC-4394-8D06-FAD1DA20706F}"/>
    <hyperlink ref="L171" r:id="rId72" xr:uid="{CC877D51-F79A-4777-8660-FD98AC0DD7A2}"/>
    <hyperlink ref="L172" r:id="rId73" xr:uid="{C47C2CD9-959A-4BD4-B3D8-2771140CD3A0}"/>
  </hyperlinks>
  <pageMargins left="0.25" right="0.25" top="0.75" bottom="0.75" header="0.3" footer="0.3"/>
  <pageSetup paperSize="9" scale="33" orientation="portrait" r:id="rId74"/>
  <colBreaks count="1" manualBreakCount="1">
    <brk id="12"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1FB77-1484-4502-BC5B-F22352F655E8}">
  <dimension ref="A2:D32"/>
  <sheetViews>
    <sheetView workbookViewId="0">
      <selection activeCell="D12" sqref="D12"/>
    </sheetView>
  </sheetViews>
  <sheetFormatPr defaultRowHeight="15"/>
  <cols>
    <col min="1" max="1" width="17.7109375" bestFit="1" customWidth="1"/>
    <col min="2" max="2" width="17" bestFit="1" customWidth="1"/>
    <col min="3" max="3" width="14.140625" bestFit="1" customWidth="1"/>
  </cols>
  <sheetData>
    <row r="2" spans="1:4">
      <c r="A2" s="338" t="s">
        <v>4418</v>
      </c>
      <c r="B2" s="338" t="s">
        <v>4419</v>
      </c>
      <c r="C2" s="338" t="s">
        <v>4420</v>
      </c>
      <c r="D2" s="338"/>
    </row>
    <row r="3" spans="1:4">
      <c r="A3" t="s">
        <v>4421</v>
      </c>
      <c r="B3" t="s">
        <v>4422</v>
      </c>
      <c r="C3" t="s">
        <v>4423</v>
      </c>
    </row>
    <row r="4" spans="1:4">
      <c r="A4" t="s">
        <v>4424</v>
      </c>
      <c r="B4" t="s">
        <v>4425</v>
      </c>
      <c r="C4" t="s">
        <v>4423</v>
      </c>
    </row>
    <row r="5" spans="1:4">
      <c r="A5" t="s">
        <v>4426</v>
      </c>
      <c r="B5" t="s">
        <v>4427</v>
      </c>
      <c r="C5" t="s">
        <v>4423</v>
      </c>
    </row>
    <row r="6" spans="1:4">
      <c r="A6" t="s">
        <v>4428</v>
      </c>
      <c r="B6" t="s">
        <v>4429</v>
      </c>
      <c r="C6" t="s">
        <v>4423</v>
      </c>
    </row>
    <row r="7" spans="1:4">
      <c r="A7" t="s">
        <v>4430</v>
      </c>
      <c r="B7" t="s">
        <v>4431</v>
      </c>
      <c r="C7" t="s">
        <v>4423</v>
      </c>
    </row>
    <row r="8" spans="1:4">
      <c r="A8" t="s">
        <v>4432</v>
      </c>
      <c r="B8" t="s">
        <v>4433</v>
      </c>
      <c r="C8" t="s">
        <v>4434</v>
      </c>
    </row>
    <row r="9" spans="1:4">
      <c r="A9" t="s">
        <v>4435</v>
      </c>
      <c r="B9" t="s">
        <v>4436</v>
      </c>
      <c r="C9" t="s">
        <v>4434</v>
      </c>
    </row>
    <row r="10" spans="1:4">
      <c r="A10" t="s">
        <v>4437</v>
      </c>
      <c r="B10" t="s">
        <v>4438</v>
      </c>
      <c r="C10" t="s">
        <v>4434</v>
      </c>
    </row>
    <row r="11" spans="1:4">
      <c r="A11" t="s">
        <v>4439</v>
      </c>
      <c r="B11" t="s">
        <v>4440</v>
      </c>
      <c r="C11" t="s">
        <v>4434</v>
      </c>
    </row>
    <row r="12" spans="1:4">
      <c r="A12" t="s">
        <v>4441</v>
      </c>
      <c r="B12" t="s">
        <v>4442</v>
      </c>
      <c r="C12" t="s">
        <v>4434</v>
      </c>
    </row>
    <row r="13" spans="1:4">
      <c r="A13" t="s">
        <v>4443</v>
      </c>
      <c r="B13" t="s">
        <v>4444</v>
      </c>
      <c r="C13" t="s">
        <v>4434</v>
      </c>
    </row>
    <row r="14" spans="1:4">
      <c r="A14" t="s">
        <v>4445</v>
      </c>
      <c r="B14" t="s">
        <v>4446</v>
      </c>
      <c r="C14" t="s">
        <v>4447</v>
      </c>
    </row>
    <row r="15" spans="1:4">
      <c r="A15" t="s">
        <v>4448</v>
      </c>
      <c r="B15" t="s">
        <v>4449</v>
      </c>
      <c r="C15" t="s">
        <v>4447</v>
      </c>
    </row>
    <row r="16" spans="1:4">
      <c r="A16" t="s">
        <v>4450</v>
      </c>
      <c r="B16" t="s">
        <v>4451</v>
      </c>
      <c r="C16" t="s">
        <v>4447</v>
      </c>
    </row>
    <row r="17" spans="1:3">
      <c r="A17" t="s">
        <v>4452</v>
      </c>
      <c r="B17" t="s">
        <v>4453</v>
      </c>
      <c r="C17" t="s">
        <v>4447</v>
      </c>
    </row>
    <row r="18" spans="1:3">
      <c r="A18" t="s">
        <v>4454</v>
      </c>
      <c r="B18" t="s">
        <v>4455</v>
      </c>
      <c r="C18" t="s">
        <v>4447</v>
      </c>
    </row>
    <row r="19" spans="1:3">
      <c r="A19" t="s">
        <v>4456</v>
      </c>
      <c r="B19" t="s">
        <v>4457</v>
      </c>
      <c r="C19" t="s">
        <v>4447</v>
      </c>
    </row>
    <row r="20" spans="1:3">
      <c r="A20" t="s">
        <v>4458</v>
      </c>
      <c r="B20" t="s">
        <v>4459</v>
      </c>
      <c r="C20" t="s">
        <v>4460</v>
      </c>
    </row>
    <row r="21" spans="1:3">
      <c r="A21" t="s">
        <v>4461</v>
      </c>
      <c r="B21" t="s">
        <v>4462</v>
      </c>
      <c r="C21" t="s">
        <v>4460</v>
      </c>
    </row>
    <row r="22" spans="1:3">
      <c r="A22" t="s">
        <v>4463</v>
      </c>
      <c r="B22" t="s">
        <v>4464</v>
      </c>
      <c r="C22" t="s">
        <v>4460</v>
      </c>
    </row>
    <row r="23" spans="1:3">
      <c r="A23" t="s">
        <v>4465</v>
      </c>
      <c r="B23" t="s">
        <v>4466</v>
      </c>
      <c r="C23" t="s">
        <v>4460</v>
      </c>
    </row>
    <row r="24" spans="1:3">
      <c r="A24" t="s">
        <v>4467</v>
      </c>
      <c r="B24" t="s">
        <v>4468</v>
      </c>
      <c r="C24" t="s">
        <v>4460</v>
      </c>
    </row>
    <row r="25" spans="1:3">
      <c r="A25" t="s">
        <v>4469</v>
      </c>
      <c r="B25" t="s">
        <v>4470</v>
      </c>
      <c r="C25" t="s">
        <v>4460</v>
      </c>
    </row>
    <row r="26" spans="1:3">
      <c r="A26" t="s">
        <v>4471</v>
      </c>
      <c r="B26" t="s">
        <v>4472</v>
      </c>
      <c r="C26" t="s">
        <v>4460</v>
      </c>
    </row>
    <row r="27" spans="1:3">
      <c r="A27" t="s">
        <v>4473</v>
      </c>
      <c r="B27" t="s">
        <v>4474</v>
      </c>
      <c r="C27" t="s">
        <v>4460</v>
      </c>
    </row>
    <row r="28" spans="1:3">
      <c r="A28" t="s">
        <v>4475</v>
      </c>
      <c r="B28" t="s">
        <v>4476</v>
      </c>
      <c r="C28" t="s">
        <v>4460</v>
      </c>
    </row>
    <row r="29" spans="1:3">
      <c r="A29" t="s">
        <v>4477</v>
      </c>
      <c r="B29" t="s">
        <v>4478</v>
      </c>
      <c r="C29" t="s">
        <v>4460</v>
      </c>
    </row>
    <row r="30" spans="1:3">
      <c r="A30" t="s">
        <v>4479</v>
      </c>
      <c r="B30" t="s">
        <v>4480</v>
      </c>
      <c r="C30" t="s">
        <v>4460</v>
      </c>
    </row>
    <row r="31" spans="1:3">
      <c r="A31" t="s">
        <v>4481</v>
      </c>
      <c r="B31" t="s">
        <v>4482</v>
      </c>
      <c r="C31" t="s">
        <v>4460</v>
      </c>
    </row>
    <row r="32" spans="1:3">
      <c r="A32" t="s">
        <v>4483</v>
      </c>
      <c r="B32" t="s">
        <v>4484</v>
      </c>
      <c r="C32" t="s">
        <v>4460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984E3-806A-4621-BBD6-9B3FBD1C41C6}">
  <dimension ref="A1:R236"/>
  <sheetViews>
    <sheetView zoomScale="85" zoomScaleNormal="85" workbookViewId="0">
      <pane xSplit="1" ySplit="1" topLeftCell="F126" activePane="bottomRight" state="frozen"/>
      <selection pane="bottomRight" activeCell="A130" sqref="A130:XFD130"/>
      <selection pane="bottomLeft" activeCell="A3" sqref="A3"/>
      <selection pane="topRight" activeCell="B1" sqref="B1"/>
    </sheetView>
  </sheetViews>
  <sheetFormatPr defaultRowHeight="14.45"/>
  <cols>
    <col min="1" max="1" width="37.140625" bestFit="1" customWidth="1"/>
    <col min="2" max="2" width="34.5703125" bestFit="1" customWidth="1"/>
    <col min="3" max="3" width="23.7109375" customWidth="1"/>
    <col min="4" max="4" width="0" hidden="1" customWidth="1"/>
    <col min="5" max="5" width="14.85546875" customWidth="1"/>
    <col min="6" max="6" width="67.7109375" bestFit="1" customWidth="1"/>
    <col min="7" max="7" width="29.7109375" customWidth="1"/>
    <col min="8" max="8" width="40.5703125" bestFit="1" customWidth="1"/>
    <col min="9" max="9" width="30" customWidth="1"/>
    <col min="10" max="10" width="26.5703125" bestFit="1" customWidth="1"/>
    <col min="11" max="11" width="40.85546875" bestFit="1" customWidth="1"/>
    <col min="12" max="14" width="30.28515625" customWidth="1"/>
    <col min="15" max="15" width="21.42578125" style="171" hidden="1" customWidth="1"/>
    <col min="16" max="18" width="0" hidden="1" customWidth="1"/>
  </cols>
  <sheetData>
    <row r="1" spans="1:18" ht="28.9">
      <c r="A1" s="192" t="s">
        <v>1</v>
      </c>
      <c r="B1" s="192" t="s">
        <v>2</v>
      </c>
      <c r="C1" s="192" t="s">
        <v>3</v>
      </c>
      <c r="D1" s="192" t="s">
        <v>4</v>
      </c>
      <c r="E1" s="192" t="s">
        <v>5</v>
      </c>
      <c r="F1" s="192" t="s">
        <v>6</v>
      </c>
      <c r="G1" s="206" t="s">
        <v>7</v>
      </c>
      <c r="H1" s="206" t="s">
        <v>8</v>
      </c>
      <c r="I1" s="206" t="s">
        <v>9</v>
      </c>
      <c r="J1" s="207" t="s">
        <v>10</v>
      </c>
      <c r="K1" s="207" t="s">
        <v>11</v>
      </c>
      <c r="L1" s="206" t="s">
        <v>12</v>
      </c>
      <c r="M1" s="242" t="s">
        <v>4485</v>
      </c>
      <c r="N1" s="242" t="s">
        <v>4486</v>
      </c>
      <c r="O1" s="182" t="s">
        <v>0</v>
      </c>
      <c r="P1" s="150" t="s">
        <v>396</v>
      </c>
      <c r="Q1" s="150" t="s">
        <v>15</v>
      </c>
      <c r="R1" s="150" t="s">
        <v>17</v>
      </c>
    </row>
    <row r="2" spans="1:18" ht="129.6">
      <c r="A2" s="164" t="s">
        <v>19</v>
      </c>
      <c r="B2" s="164" t="str">
        <f>VLOOKUP(A2,MDD!A:B,2,0)</f>
        <v>AT_Country</v>
      </c>
      <c r="C2" s="164" t="str">
        <f>VLOOKUP(A2,MDD!A:C,3,0)</f>
        <v>LOV</v>
      </c>
      <c r="D2" s="208" t="s">
        <v>20</v>
      </c>
      <c r="E2" s="209"/>
      <c r="F2" s="238" t="s">
        <v>21</v>
      </c>
      <c r="G2" s="163" t="s">
        <v>398</v>
      </c>
      <c r="H2" s="163"/>
      <c r="I2" s="289"/>
      <c r="J2" s="258"/>
      <c r="K2" s="268" t="s">
        <v>1137</v>
      </c>
      <c r="L2" s="163"/>
      <c r="M2" s="163"/>
      <c r="N2" s="163"/>
      <c r="O2" s="268" t="s">
        <v>400</v>
      </c>
      <c r="P2" s="163" t="s">
        <v>401</v>
      </c>
      <c r="Q2" s="163" t="s">
        <v>401</v>
      </c>
      <c r="R2" s="163" t="s">
        <v>401</v>
      </c>
    </row>
    <row r="3" spans="1:18" ht="72">
      <c r="A3" s="190" t="s">
        <v>22</v>
      </c>
      <c r="B3" s="164" t="str">
        <f>VLOOKUP(A3,MDD!A:B,2,0)</f>
        <v>AT_CompanyCode</v>
      </c>
      <c r="C3" s="164" t="str">
        <f>VLOOKUP(A3,MDD!A:C,3,0)</f>
        <v>LOV</v>
      </c>
      <c r="D3" s="208" t="s">
        <v>20</v>
      </c>
      <c r="E3" s="189"/>
      <c r="F3" s="190" t="s">
        <v>23</v>
      </c>
      <c r="G3" s="163" t="s">
        <v>398</v>
      </c>
      <c r="H3" s="289"/>
      <c r="I3" s="289"/>
      <c r="J3" s="258"/>
      <c r="K3" s="268" t="s">
        <v>1137</v>
      </c>
      <c r="L3" s="163"/>
      <c r="M3" s="163"/>
      <c r="N3" s="163"/>
      <c r="O3" s="268" t="s">
        <v>400</v>
      </c>
      <c r="P3" s="163" t="s">
        <v>401</v>
      </c>
      <c r="Q3" s="163" t="s">
        <v>401</v>
      </c>
      <c r="R3" s="163" t="s">
        <v>401</v>
      </c>
    </row>
    <row r="4" spans="1:18" ht="72">
      <c r="A4" s="190" t="s">
        <v>24</v>
      </c>
      <c r="B4" s="164" t="str">
        <f>VLOOKUP(A4,MDD!A:B,2,0)</f>
        <v>AT_SBU</v>
      </c>
      <c r="C4" s="164" t="str">
        <f>VLOOKUP(A4,MDD!A:C,3,0)</f>
        <v>LOV</v>
      </c>
      <c r="D4" s="208" t="s">
        <v>20</v>
      </c>
      <c r="E4" s="189"/>
      <c r="F4" s="190" t="s">
        <v>25</v>
      </c>
      <c r="G4" s="163" t="s">
        <v>398</v>
      </c>
      <c r="H4" s="289"/>
      <c r="I4" s="289"/>
      <c r="J4" s="258"/>
      <c r="K4" s="268" t="s">
        <v>1137</v>
      </c>
      <c r="L4" s="163"/>
      <c r="M4" s="163"/>
      <c r="N4" s="163"/>
      <c r="O4" s="268" t="s">
        <v>400</v>
      </c>
      <c r="P4" s="163" t="s">
        <v>401</v>
      </c>
      <c r="Q4" s="163" t="s">
        <v>401</v>
      </c>
      <c r="R4" s="163" t="s">
        <v>401</v>
      </c>
    </row>
    <row r="5" spans="1:18" ht="86.45">
      <c r="A5" s="190" t="s">
        <v>26</v>
      </c>
      <c r="B5" s="164" t="str">
        <f>VLOOKUP(A5,MDD!A:B,2,0)</f>
        <v>AT_Brand</v>
      </c>
      <c r="C5" s="164" t="str">
        <f>VLOOKUP(A5,MDD!A:C,3,0)</f>
        <v>LOV</v>
      </c>
      <c r="D5" s="208" t="s">
        <v>20</v>
      </c>
      <c r="E5" s="189"/>
      <c r="F5" s="190" t="s">
        <v>27</v>
      </c>
      <c r="G5" s="163" t="s">
        <v>398</v>
      </c>
      <c r="H5" s="289"/>
      <c r="I5" s="289"/>
      <c r="J5" s="258"/>
      <c r="K5" s="268" t="s">
        <v>1137</v>
      </c>
      <c r="L5" s="163"/>
      <c r="M5" s="163"/>
      <c r="N5" s="163"/>
      <c r="O5" s="268" t="s">
        <v>400</v>
      </c>
      <c r="P5" s="163" t="s">
        <v>401</v>
      </c>
      <c r="Q5" s="163" t="s">
        <v>401</v>
      </c>
      <c r="R5" s="163" t="s">
        <v>401</v>
      </c>
    </row>
    <row r="6" spans="1:18">
      <c r="A6" s="190" t="s">
        <v>28</v>
      </c>
      <c r="B6" s="164" t="str">
        <f>VLOOKUP(A6,MDD!A:B,2,0)</f>
        <v>AT_BrandGroup</v>
      </c>
      <c r="C6" s="164" t="str">
        <f>VLOOKUP(A6,MDD!A:C,3,0)</f>
        <v>LOV</v>
      </c>
      <c r="D6" s="208" t="s">
        <v>20</v>
      </c>
      <c r="E6" s="189"/>
      <c r="F6" s="190" t="s">
        <v>29</v>
      </c>
      <c r="G6" s="163" t="s">
        <v>406</v>
      </c>
      <c r="H6" s="290" t="s">
        <v>4487</v>
      </c>
      <c r="I6" s="289" t="s">
        <v>1139</v>
      </c>
      <c r="J6" s="258" t="s">
        <v>1140</v>
      </c>
      <c r="K6" s="268" t="s">
        <v>1141</v>
      </c>
      <c r="L6" s="163"/>
      <c r="M6" s="163"/>
      <c r="N6" s="163"/>
      <c r="O6" s="268" t="s">
        <v>400</v>
      </c>
      <c r="P6" s="163" t="s">
        <v>407</v>
      </c>
      <c r="Q6" s="163" t="s">
        <v>407</v>
      </c>
      <c r="R6" s="163" t="s">
        <v>407</v>
      </c>
    </row>
    <row r="7" spans="1:18" ht="28.9">
      <c r="A7" s="190" t="s">
        <v>30</v>
      </c>
      <c r="B7" s="164" t="str">
        <f>VLOOKUP(A7,MDD!A:B,2,0)</f>
        <v>AT_BrandType</v>
      </c>
      <c r="C7" s="164" t="str">
        <f>VLOOKUP(A7,MDD!A:C,3,0)</f>
        <v>LOV</v>
      </c>
      <c r="D7" s="208" t="s">
        <v>31</v>
      </c>
      <c r="E7" s="189"/>
      <c r="F7" s="190" t="s">
        <v>32</v>
      </c>
      <c r="G7" s="163" t="s">
        <v>406</v>
      </c>
      <c r="H7" s="290" t="s">
        <v>4487</v>
      </c>
      <c r="I7" s="289" t="s">
        <v>1139</v>
      </c>
      <c r="J7" s="258" t="s">
        <v>1142</v>
      </c>
      <c r="K7" s="268" t="s">
        <v>1141</v>
      </c>
      <c r="L7" s="163"/>
      <c r="M7" s="163"/>
      <c r="N7" s="163"/>
      <c r="O7" s="268" t="s">
        <v>400</v>
      </c>
      <c r="P7" s="163" t="s">
        <v>407</v>
      </c>
      <c r="Q7" s="163" t="s">
        <v>407</v>
      </c>
      <c r="R7" s="163" t="s">
        <v>407</v>
      </c>
    </row>
    <row r="8" spans="1:18" ht="28.9">
      <c r="A8" s="190" t="s">
        <v>33</v>
      </c>
      <c r="B8" s="164" t="str">
        <f>VLOOKUP(A8,MDD!A:B,2,0)</f>
        <v>AT_BrandCategory</v>
      </c>
      <c r="C8" s="164" t="str">
        <f>VLOOKUP(A8,MDD!A:C,3,0)</f>
        <v>LOV</v>
      </c>
      <c r="D8" s="208" t="s">
        <v>31</v>
      </c>
      <c r="E8" s="189"/>
      <c r="F8" s="190" t="s">
        <v>34</v>
      </c>
      <c r="G8" s="163" t="s">
        <v>406</v>
      </c>
      <c r="H8" s="290" t="s">
        <v>4487</v>
      </c>
      <c r="I8" s="289" t="s">
        <v>1139</v>
      </c>
      <c r="J8" s="258" t="s">
        <v>1143</v>
      </c>
      <c r="K8" s="268" t="s">
        <v>1141</v>
      </c>
      <c r="L8" s="163"/>
      <c r="M8" s="163"/>
      <c r="N8" s="163"/>
      <c r="O8" s="268" t="s">
        <v>400</v>
      </c>
      <c r="P8" s="163" t="s">
        <v>407</v>
      </c>
      <c r="Q8" s="163" t="s">
        <v>407</v>
      </c>
      <c r="R8" s="163" t="s">
        <v>407</v>
      </c>
    </row>
    <row r="9" spans="1:18" ht="28.9">
      <c r="A9" s="190" t="s">
        <v>35</v>
      </c>
      <c r="B9" s="164" t="str">
        <f>VLOOKUP(A9,MDD!A:B,2,0)</f>
        <v>AT_BrandStatus</v>
      </c>
      <c r="C9" s="164" t="str">
        <f>VLOOKUP(A9,MDD!A:C,3,0)</f>
        <v>LOV</v>
      </c>
      <c r="D9" s="208" t="s">
        <v>31</v>
      </c>
      <c r="E9" s="189"/>
      <c r="F9" s="190" t="s">
        <v>36</v>
      </c>
      <c r="G9" s="163" t="s">
        <v>406</v>
      </c>
      <c r="H9" s="290" t="s">
        <v>4487</v>
      </c>
      <c r="I9" s="289" t="s">
        <v>1139</v>
      </c>
      <c r="J9" s="258" t="s">
        <v>1144</v>
      </c>
      <c r="K9" s="268" t="s">
        <v>1141</v>
      </c>
      <c r="L9" s="163"/>
      <c r="M9" s="163"/>
      <c r="N9" s="163"/>
      <c r="O9" s="268" t="s">
        <v>400</v>
      </c>
      <c r="P9" s="163" t="s">
        <v>407</v>
      </c>
      <c r="Q9" s="163" t="s">
        <v>407</v>
      </c>
      <c r="R9" s="163" t="s">
        <v>407</v>
      </c>
    </row>
    <row r="10" spans="1:18">
      <c r="A10" s="190" t="s">
        <v>37</v>
      </c>
      <c r="B10" s="164" t="str">
        <f>VLOOKUP(A10,MDD!A:B,2,0)</f>
        <v>AT_BYIndicator</v>
      </c>
      <c r="C10" s="164" t="str">
        <f>VLOOKUP(A10,MDD!A:C,3,0)</f>
        <v>LOV</v>
      </c>
      <c r="D10" s="208" t="s">
        <v>38</v>
      </c>
      <c r="E10" s="189"/>
      <c r="F10" s="189" t="s">
        <v>39</v>
      </c>
      <c r="G10" s="163" t="s">
        <v>406</v>
      </c>
      <c r="H10" s="289"/>
      <c r="I10" s="289"/>
      <c r="J10" s="258"/>
      <c r="K10" s="268" t="s">
        <v>1145</v>
      </c>
      <c r="L10" s="163"/>
      <c r="M10" s="163"/>
      <c r="N10" s="163"/>
      <c r="O10" s="268"/>
      <c r="P10" s="163" t="s">
        <v>407</v>
      </c>
      <c r="Q10" s="163" t="s">
        <v>407</v>
      </c>
      <c r="R10" s="163" t="s">
        <v>407</v>
      </c>
    </row>
    <row r="11" spans="1:18">
      <c r="A11" s="190" t="s">
        <v>40</v>
      </c>
      <c r="B11" s="164" t="str">
        <f>VLOOKUP(A11,MDD!A:B,2,0)</f>
        <v>AT_SAPIndicator</v>
      </c>
      <c r="C11" s="164" t="str">
        <f>VLOOKUP(A11,MDD!A:C,3,0)</f>
        <v>LOV</v>
      </c>
      <c r="D11" s="208" t="s">
        <v>38</v>
      </c>
      <c r="E11" s="189"/>
      <c r="F11" s="189" t="s">
        <v>41</v>
      </c>
      <c r="G11" s="163" t="s">
        <v>406</v>
      </c>
      <c r="H11" s="289"/>
      <c r="I11" s="289"/>
      <c r="J11" s="258"/>
      <c r="K11" s="268" t="s">
        <v>1146</v>
      </c>
      <c r="L11" s="163"/>
      <c r="M11" s="163"/>
      <c r="N11" s="163"/>
      <c r="O11" s="268"/>
      <c r="P11" s="163" t="s">
        <v>407</v>
      </c>
      <c r="Q11" s="163" t="s">
        <v>407</v>
      </c>
      <c r="R11" s="163" t="s">
        <v>407</v>
      </c>
    </row>
    <row r="12" spans="1:18">
      <c r="A12" s="190" t="s">
        <v>42</v>
      </c>
      <c r="B12" s="164" t="str">
        <f>VLOOKUP(A12,MDD!A:B,2,0)</f>
        <v>AT_EcomIndicator</v>
      </c>
      <c r="C12" s="164" t="str">
        <f>VLOOKUP(A12,MDD!A:C,3,0)</f>
        <v>LOV</v>
      </c>
      <c r="D12" s="208" t="s">
        <v>38</v>
      </c>
      <c r="E12" s="189"/>
      <c r="F12" s="189" t="s">
        <v>43</v>
      </c>
      <c r="G12" s="274" t="s">
        <v>414</v>
      </c>
      <c r="H12" s="289"/>
      <c r="I12" s="289"/>
      <c r="J12" s="258"/>
      <c r="K12" s="268" t="s">
        <v>404</v>
      </c>
      <c r="L12" s="163"/>
      <c r="M12" s="163"/>
      <c r="N12" s="163"/>
      <c r="O12" s="268"/>
      <c r="P12" s="163" t="s">
        <v>401</v>
      </c>
      <c r="Q12" s="163" t="s">
        <v>401</v>
      </c>
      <c r="R12" s="163" t="s">
        <v>401</v>
      </c>
    </row>
    <row r="13" spans="1:18" ht="28.9">
      <c r="A13" s="190" t="s">
        <v>44</v>
      </c>
      <c r="B13" s="164" t="str">
        <f>VLOOKUP(A13,MDD!A:B,2,0)</f>
        <v>AT_PrincipalStyleCode</v>
      </c>
      <c r="C13" s="164" t="str">
        <f>VLOOKUP(A13,MDD!A:C,3,0)</f>
        <v>text</v>
      </c>
      <c r="D13" s="208" t="s">
        <v>20</v>
      </c>
      <c r="E13" s="189"/>
      <c r="F13" s="190" t="s">
        <v>45</v>
      </c>
      <c r="G13" s="258" t="s">
        <v>416</v>
      </c>
      <c r="H13" s="146" t="s">
        <v>4488</v>
      </c>
      <c r="I13" s="289" t="s">
        <v>4489</v>
      </c>
      <c r="J13" s="258" t="s">
        <v>417</v>
      </c>
      <c r="K13" s="268" t="s">
        <v>1150</v>
      </c>
      <c r="L13" s="163"/>
      <c r="M13" s="163"/>
      <c r="N13" s="163"/>
      <c r="O13" s="268" t="s">
        <v>4490</v>
      </c>
      <c r="P13" s="163" t="s">
        <v>419</v>
      </c>
      <c r="Q13" s="163" t="s">
        <v>419</v>
      </c>
      <c r="R13" s="163" t="s">
        <v>419</v>
      </c>
    </row>
    <row r="14" spans="1:18" ht="43.5">
      <c r="A14" s="190" t="s">
        <v>46</v>
      </c>
      <c r="B14" s="164" t="str">
        <f>VLOOKUP(A14,MDD!A:B,2,0)</f>
        <v>AT_PrincipalStyleDescription</v>
      </c>
      <c r="C14" s="164" t="str">
        <f>VLOOKUP(A14,MDD!A:C,3,0)</f>
        <v>text</v>
      </c>
      <c r="D14" s="208" t="s">
        <v>20</v>
      </c>
      <c r="E14" s="189" t="s">
        <v>47</v>
      </c>
      <c r="F14" s="190" t="s">
        <v>48</v>
      </c>
      <c r="G14" s="258" t="s">
        <v>416</v>
      </c>
      <c r="H14" s="146" t="s">
        <v>4488</v>
      </c>
      <c r="I14" s="289" t="s">
        <v>4489</v>
      </c>
      <c r="J14" s="54" t="s">
        <v>4491</v>
      </c>
      <c r="K14" s="268" t="s">
        <v>4492</v>
      </c>
      <c r="L14" s="146" t="s">
        <v>4493</v>
      </c>
      <c r="M14" s="163" t="s">
        <v>1182</v>
      </c>
      <c r="N14" s="268" t="s">
        <v>4494</v>
      </c>
      <c r="O14" s="268" t="s">
        <v>457</v>
      </c>
      <c r="P14" s="163" t="s">
        <v>424</v>
      </c>
      <c r="Q14" s="163" t="s">
        <v>424</v>
      </c>
      <c r="R14" s="163" t="s">
        <v>424</v>
      </c>
    </row>
    <row r="15" spans="1:18">
      <c r="A15" s="190" t="s">
        <v>49</v>
      </c>
      <c r="B15" s="164" t="str">
        <f>VLOOKUP(A15,MDD!A:B,2,0)</f>
        <v>AT_PrincipalColorCode</v>
      </c>
      <c r="C15" s="164" t="str">
        <f>VLOOKUP(A15,MDD!A:C,3,0)</f>
        <v>text</v>
      </c>
      <c r="D15" s="208" t="s">
        <v>20</v>
      </c>
      <c r="E15" s="189" t="s">
        <v>50</v>
      </c>
      <c r="F15" s="190" t="s">
        <v>51</v>
      </c>
      <c r="G15" s="163" t="s">
        <v>457</v>
      </c>
      <c r="H15" s="146"/>
      <c r="I15" s="289"/>
      <c r="J15" s="258"/>
      <c r="K15" s="268"/>
      <c r="L15" s="163"/>
      <c r="M15" s="163"/>
      <c r="N15" s="163"/>
      <c r="O15" s="268" t="s">
        <v>457</v>
      </c>
      <c r="P15" s="163" t="s">
        <v>424</v>
      </c>
      <c r="Q15" s="163" t="s">
        <v>424</v>
      </c>
      <c r="R15" s="163" t="s">
        <v>424</v>
      </c>
    </row>
    <row r="16" spans="1:18" ht="28.9">
      <c r="A16" s="190" t="s">
        <v>52</v>
      </c>
      <c r="B16" s="164" t="str">
        <f>VLOOKUP(A16,MDD!A:B,2,0)</f>
        <v>AT_PrincipalColorName</v>
      </c>
      <c r="C16" s="164" t="str">
        <f>VLOOKUP(A16,MDD!A:C,3,0)</f>
        <v>text</v>
      </c>
      <c r="D16" s="208" t="s">
        <v>20</v>
      </c>
      <c r="E16" s="189" t="s">
        <v>50</v>
      </c>
      <c r="F16" s="190" t="s">
        <v>53</v>
      </c>
      <c r="G16" s="258" t="s">
        <v>416</v>
      </c>
      <c r="H16" s="146" t="s">
        <v>4488</v>
      </c>
      <c r="I16" s="289" t="s">
        <v>4489</v>
      </c>
      <c r="J16" s="258" t="s">
        <v>4495</v>
      </c>
      <c r="K16" s="268" t="s">
        <v>1150</v>
      </c>
      <c r="L16" s="163"/>
      <c r="M16" s="163"/>
      <c r="N16" s="163"/>
      <c r="O16" s="268" t="s">
        <v>4496</v>
      </c>
      <c r="P16" s="163" t="s">
        <v>419</v>
      </c>
      <c r="Q16" s="163" t="s">
        <v>419</v>
      </c>
      <c r="R16" s="163" t="s">
        <v>419</v>
      </c>
    </row>
    <row r="17" spans="1:18">
      <c r="A17" s="190" t="s">
        <v>54</v>
      </c>
      <c r="B17" s="164" t="str">
        <f>VLOOKUP(A17,MDD!A:B,2,0)</f>
        <v>AT_PrincipalGenderCode</v>
      </c>
      <c r="C17" s="164" t="str">
        <f>VLOOKUP(A17,MDD!A:C,3,0)</f>
        <v>text</v>
      </c>
      <c r="D17" s="208" t="s">
        <v>20</v>
      </c>
      <c r="E17" s="189" t="s">
        <v>55</v>
      </c>
      <c r="F17" s="190" t="s">
        <v>56</v>
      </c>
      <c r="G17" s="163" t="s">
        <v>457</v>
      </c>
      <c r="H17" s="289"/>
      <c r="I17" s="289"/>
      <c r="J17" s="258"/>
      <c r="K17" s="268"/>
      <c r="L17" s="163"/>
      <c r="M17" s="163"/>
      <c r="N17" s="163"/>
      <c r="O17" s="268" t="s">
        <v>457</v>
      </c>
      <c r="P17" s="163" t="s">
        <v>424</v>
      </c>
      <c r="Q17" s="163" t="s">
        <v>424</v>
      </c>
      <c r="R17" s="163" t="s">
        <v>424</v>
      </c>
    </row>
    <row r="18" spans="1:18">
      <c r="A18" s="190" t="s">
        <v>57</v>
      </c>
      <c r="B18" s="164" t="str">
        <f>VLOOKUP(A18,MDD!A:B,2,0)</f>
        <v>AT_PrincipalGenderDescription</v>
      </c>
      <c r="C18" s="164" t="str">
        <f>VLOOKUP(A18,MDD!A:C,3,0)</f>
        <v>text</v>
      </c>
      <c r="D18" s="208" t="s">
        <v>20</v>
      </c>
      <c r="E18" s="189" t="s">
        <v>55</v>
      </c>
      <c r="F18" s="190" t="s">
        <v>58</v>
      </c>
      <c r="G18" s="163" t="s">
        <v>457</v>
      </c>
      <c r="H18" s="146"/>
      <c r="I18" s="289"/>
      <c r="J18" s="258"/>
      <c r="K18" s="268"/>
      <c r="L18" s="163"/>
      <c r="M18" s="163"/>
      <c r="N18" s="163"/>
      <c r="O18" s="268" t="s">
        <v>457</v>
      </c>
      <c r="P18" s="163" t="s">
        <v>424</v>
      </c>
      <c r="Q18" s="163" t="s">
        <v>424</v>
      </c>
      <c r="R18" s="163" t="s">
        <v>424</v>
      </c>
    </row>
    <row r="19" spans="1:18">
      <c r="A19" s="190" t="s">
        <v>59</v>
      </c>
      <c r="B19" s="164" t="str">
        <f>VLOOKUP(A19,MDD!A:B,2,0)</f>
        <v>AT_PrincipalAgeCode</v>
      </c>
      <c r="C19" s="164" t="str">
        <f>VLOOKUP(A19,MDD!A:C,3,0)</f>
        <v>text</v>
      </c>
      <c r="D19" s="208" t="s">
        <v>20</v>
      </c>
      <c r="E19" s="189" t="s">
        <v>60</v>
      </c>
      <c r="F19" s="190" t="s">
        <v>61</v>
      </c>
      <c r="G19" s="163" t="s">
        <v>457</v>
      </c>
      <c r="H19" s="289"/>
      <c r="I19" s="289"/>
      <c r="J19" s="258"/>
      <c r="K19" s="268"/>
      <c r="L19" s="163"/>
      <c r="M19" s="163"/>
      <c r="N19" s="163"/>
      <c r="O19" s="268" t="s">
        <v>457</v>
      </c>
      <c r="P19" s="163" t="s">
        <v>424</v>
      </c>
      <c r="Q19" s="163" t="s">
        <v>424</v>
      </c>
      <c r="R19" s="163" t="s">
        <v>424</v>
      </c>
    </row>
    <row r="20" spans="1:18">
      <c r="A20" s="190" t="s">
        <v>62</v>
      </c>
      <c r="B20" s="164" t="str">
        <f>VLOOKUP(A20,MDD!A:B,2,0)</f>
        <v>AT_PrincipalAgeDescription</v>
      </c>
      <c r="C20" s="164" t="str">
        <f>VLOOKUP(A20,MDD!A:C,3,0)</f>
        <v>text</v>
      </c>
      <c r="D20" s="208" t="s">
        <v>20</v>
      </c>
      <c r="E20" s="189" t="s">
        <v>60</v>
      </c>
      <c r="F20" s="190" t="s">
        <v>63</v>
      </c>
      <c r="G20" s="163" t="s">
        <v>457</v>
      </c>
      <c r="H20" s="289"/>
      <c r="I20" s="289"/>
      <c r="J20" s="258"/>
      <c r="K20" s="268"/>
      <c r="L20" s="163"/>
      <c r="M20" s="163"/>
      <c r="N20" s="163"/>
      <c r="O20" s="268" t="s">
        <v>457</v>
      </c>
      <c r="P20" s="163" t="s">
        <v>424</v>
      </c>
      <c r="Q20" s="163" t="s">
        <v>424</v>
      </c>
      <c r="R20" s="163" t="s">
        <v>424</v>
      </c>
    </row>
    <row r="21" spans="1:18" ht="15">
      <c r="A21" s="190" t="s">
        <v>64</v>
      </c>
      <c r="B21" s="164" t="str">
        <f>VLOOKUP(A21,MDD!A:B,2,0)</f>
        <v>AT_PrincipalSize</v>
      </c>
      <c r="C21" s="164" t="str">
        <f>VLOOKUP(A21,MDD!A:C,3,0)</f>
        <v>text</v>
      </c>
      <c r="D21" s="208" t="s">
        <v>20</v>
      </c>
      <c r="E21" s="189" t="s">
        <v>65</v>
      </c>
      <c r="F21" s="190" t="s">
        <v>66</v>
      </c>
      <c r="G21" s="258" t="s">
        <v>416</v>
      </c>
      <c r="H21" s="146" t="s">
        <v>4488</v>
      </c>
      <c r="I21" s="289" t="s">
        <v>4489</v>
      </c>
      <c r="J21" s="258" t="s">
        <v>4497</v>
      </c>
      <c r="K21" s="268" t="s">
        <v>4498</v>
      </c>
      <c r="L21" s="163"/>
      <c r="M21" s="163"/>
      <c r="N21" s="163"/>
      <c r="O21" s="268" t="s">
        <v>4499</v>
      </c>
      <c r="P21" s="163" t="s">
        <v>419</v>
      </c>
      <c r="Q21" s="163" t="s">
        <v>419</v>
      </c>
      <c r="R21" s="163" t="s">
        <v>419</v>
      </c>
    </row>
    <row r="22" spans="1:18" ht="29.25">
      <c r="A22" s="189" t="s">
        <v>67</v>
      </c>
      <c r="B22" s="164" t="str">
        <f>VLOOKUP(A22,MDD!A:B,2,0)</f>
        <v>AT_SAPStyleCode</v>
      </c>
      <c r="C22" s="164" t="str">
        <f>VLOOKUP(A22,MDD!A:C,3,0)</f>
        <v>text</v>
      </c>
      <c r="D22" s="208" t="s">
        <v>20</v>
      </c>
      <c r="E22" s="189"/>
      <c r="F22" s="190" t="s">
        <v>68</v>
      </c>
      <c r="G22" s="258" t="s">
        <v>406</v>
      </c>
      <c r="H22" s="289"/>
      <c r="I22" s="289"/>
      <c r="J22" s="258"/>
      <c r="K22" s="268" t="s">
        <v>4500</v>
      </c>
      <c r="L22" s="291"/>
      <c r="M22" s="291"/>
      <c r="N22" s="291"/>
      <c r="O22" s="268" t="s">
        <v>4355</v>
      </c>
      <c r="P22" s="163" t="s">
        <v>462</v>
      </c>
      <c r="Q22" s="163" t="s">
        <v>462</v>
      </c>
      <c r="R22" s="163" t="s">
        <v>462</v>
      </c>
    </row>
    <row r="23" spans="1:18" ht="29.25">
      <c r="A23" s="190" t="s">
        <v>69</v>
      </c>
      <c r="B23" s="164" t="str">
        <f>VLOOKUP(A23,MDD!A:B,2,0)</f>
        <v>AT_Generic</v>
      </c>
      <c r="C23" s="164" t="str">
        <f>VLOOKUP(A23,MDD!A:C,3,0)</f>
        <v>text</v>
      </c>
      <c r="D23" s="208" t="s">
        <v>20</v>
      </c>
      <c r="E23" s="189"/>
      <c r="F23" s="190" t="s">
        <v>70</v>
      </c>
      <c r="G23" s="258" t="s">
        <v>406</v>
      </c>
      <c r="H23" s="289"/>
      <c r="I23" s="289"/>
      <c r="J23" s="258"/>
      <c r="K23" s="268" t="s">
        <v>4500</v>
      </c>
      <c r="L23" s="163"/>
      <c r="M23" s="163"/>
      <c r="N23" s="163"/>
      <c r="O23" s="268" t="s">
        <v>4355</v>
      </c>
      <c r="P23" s="163" t="s">
        <v>407</v>
      </c>
      <c r="Q23" s="163" t="s">
        <v>407</v>
      </c>
      <c r="R23" s="163" t="s">
        <v>407</v>
      </c>
    </row>
    <row r="24" spans="1:18" ht="100.9">
      <c r="A24" s="190" t="s">
        <v>71</v>
      </c>
      <c r="B24" s="164" t="str">
        <f>VLOOKUP(A24,MDD!A:B,2,0)</f>
        <v>AT_GenericDescription</v>
      </c>
      <c r="C24" s="164" t="str">
        <f>VLOOKUP(A24,MDD!A:C,3,0)</f>
        <v>regexp</v>
      </c>
      <c r="D24" s="208" t="s">
        <v>20</v>
      </c>
      <c r="E24" s="189" t="s">
        <v>47</v>
      </c>
      <c r="F24" s="178" t="s">
        <v>72</v>
      </c>
      <c r="G24" s="258" t="s">
        <v>406</v>
      </c>
      <c r="H24" s="146" t="s">
        <v>4488</v>
      </c>
      <c r="I24" s="289" t="s">
        <v>4489</v>
      </c>
      <c r="J24" s="258" t="s">
        <v>417</v>
      </c>
      <c r="K24" s="268" t="s">
        <v>4501</v>
      </c>
      <c r="L24" s="163"/>
      <c r="M24" s="163"/>
      <c r="N24" s="163"/>
      <c r="O24" s="268" t="s">
        <v>4502</v>
      </c>
      <c r="P24" s="163" t="s">
        <v>407</v>
      </c>
      <c r="Q24" s="163" t="s">
        <v>407</v>
      </c>
      <c r="R24" s="163" t="s">
        <v>407</v>
      </c>
    </row>
    <row r="25" spans="1:18" ht="129.6">
      <c r="A25" s="190" t="s">
        <v>73</v>
      </c>
      <c r="B25" s="164" t="str">
        <f>VLOOKUP(A25,MDD!A:B,2,0)</f>
        <v>AT_Variant</v>
      </c>
      <c r="C25" s="164" t="str">
        <f>VLOOKUP(A25,MDD!A:C,3,0)</f>
        <v>text</v>
      </c>
      <c r="D25" s="208" t="s">
        <v>20</v>
      </c>
      <c r="E25" s="189"/>
      <c r="F25" s="190" t="s">
        <v>74</v>
      </c>
      <c r="G25" s="258" t="s">
        <v>406</v>
      </c>
      <c r="H25" s="146" t="s">
        <v>4488</v>
      </c>
      <c r="I25" s="289" t="s">
        <v>4489</v>
      </c>
      <c r="J25" s="258" t="s">
        <v>417</v>
      </c>
      <c r="K25" s="268" t="s">
        <v>4503</v>
      </c>
      <c r="L25" s="163"/>
      <c r="M25" s="163"/>
      <c r="N25" s="163"/>
      <c r="O25" s="268" t="s">
        <v>4359</v>
      </c>
      <c r="P25" s="163" t="s">
        <v>407</v>
      </c>
      <c r="Q25" s="163" t="s">
        <v>407</v>
      </c>
      <c r="R25" s="163" t="s">
        <v>407</v>
      </c>
    </row>
    <row r="26" spans="1:18" ht="129.6">
      <c r="A26" s="190" t="s">
        <v>75</v>
      </c>
      <c r="B26" s="164" t="str">
        <f>VLOOKUP(A26,MDD!A:B,2,0)</f>
        <v>AT_VariantDescription</v>
      </c>
      <c r="C26" s="164" t="str">
        <f>VLOOKUP(A26,MDD!A:C,3,0)</f>
        <v>text</v>
      </c>
      <c r="D26" s="208" t="s">
        <v>20</v>
      </c>
      <c r="E26" s="189" t="s">
        <v>47</v>
      </c>
      <c r="F26" s="178" t="s">
        <v>76</v>
      </c>
      <c r="G26" s="258" t="s">
        <v>406</v>
      </c>
      <c r="H26" s="146" t="s">
        <v>4488</v>
      </c>
      <c r="I26" s="289" t="s">
        <v>4489</v>
      </c>
      <c r="J26" s="258" t="s">
        <v>417</v>
      </c>
      <c r="K26" s="268" t="s">
        <v>4504</v>
      </c>
      <c r="L26" s="163"/>
      <c r="M26" s="163"/>
      <c r="N26" s="163"/>
      <c r="O26" s="268" t="s">
        <v>4505</v>
      </c>
      <c r="P26" s="163" t="s">
        <v>407</v>
      </c>
      <c r="Q26" s="163" t="s">
        <v>407</v>
      </c>
      <c r="R26" s="163" t="s">
        <v>407</v>
      </c>
    </row>
    <row r="27" spans="1:18">
      <c r="A27" s="189" t="s">
        <v>77</v>
      </c>
      <c r="B27" s="164" t="str">
        <f>VLOOKUP(A27,MDD!A:B,2,0)</f>
        <v>AT_Color</v>
      </c>
      <c r="C27" s="164" t="str">
        <f>VLOOKUP(A27,MDD!A:C,3,0)</f>
        <v>LOV</v>
      </c>
      <c r="D27" s="208" t="s">
        <v>20</v>
      </c>
      <c r="E27" s="189" t="s">
        <v>50</v>
      </c>
      <c r="F27" s="178" t="s">
        <v>78</v>
      </c>
      <c r="G27" s="258" t="s">
        <v>447</v>
      </c>
      <c r="H27" s="291" t="s">
        <v>4488</v>
      </c>
      <c r="I27" s="289" t="s">
        <v>4489</v>
      </c>
      <c r="J27" s="258" t="s">
        <v>4506</v>
      </c>
      <c r="K27" s="268" t="s">
        <v>4507</v>
      </c>
      <c r="L27" s="163"/>
      <c r="M27" s="163"/>
      <c r="N27" s="163"/>
      <c r="O27" s="268" t="s">
        <v>4355</v>
      </c>
      <c r="P27" s="163" t="s">
        <v>462</v>
      </c>
      <c r="Q27" s="163" t="s">
        <v>462</v>
      </c>
      <c r="R27" s="163" t="s">
        <v>462</v>
      </c>
    </row>
    <row r="28" spans="1:18">
      <c r="A28" s="189" t="s">
        <v>79</v>
      </c>
      <c r="B28" s="164" t="str">
        <f>VLOOKUP(A28,MDD!A:B,2,0)</f>
        <v>AT_Size</v>
      </c>
      <c r="C28" s="164" t="str">
        <f>VLOOKUP(A28,MDD!A:C,3,0)</f>
        <v>LOV</v>
      </c>
      <c r="D28" s="208" t="s">
        <v>20</v>
      </c>
      <c r="E28" s="189" t="s">
        <v>65</v>
      </c>
      <c r="F28" s="178" t="s">
        <v>80</v>
      </c>
      <c r="G28" s="258" t="s">
        <v>406</v>
      </c>
      <c r="H28" s="289"/>
      <c r="I28" s="289"/>
      <c r="J28" s="258"/>
      <c r="K28" s="268" t="s">
        <v>4508</v>
      </c>
      <c r="L28" s="163"/>
      <c r="M28" s="163"/>
      <c r="N28" s="163"/>
      <c r="O28" s="268" t="s">
        <v>4509</v>
      </c>
      <c r="P28" s="163" t="s">
        <v>407</v>
      </c>
      <c r="Q28" s="163" t="s">
        <v>407</v>
      </c>
      <c r="R28" s="163" t="s">
        <v>407</v>
      </c>
    </row>
    <row r="29" spans="1:18" ht="28.9">
      <c r="A29" s="189" t="s">
        <v>81</v>
      </c>
      <c r="B29" s="164" t="str">
        <f>VLOOKUP(A29,MDD!A:B,2,0)</f>
        <v>AT_Createdon</v>
      </c>
      <c r="C29" s="164" t="str">
        <f>VLOOKUP(A29,MDD!A:C,3,0)</f>
        <v>legacyisodatetime</v>
      </c>
      <c r="D29" s="208" t="s">
        <v>20</v>
      </c>
      <c r="E29" s="189"/>
      <c r="F29" s="190" t="s">
        <v>82</v>
      </c>
      <c r="G29" s="274" t="s">
        <v>406</v>
      </c>
      <c r="H29" s="289"/>
      <c r="I29" s="289"/>
      <c r="J29" s="258"/>
      <c r="K29" s="268" t="s">
        <v>453</v>
      </c>
      <c r="L29" s="163"/>
      <c r="M29" s="163"/>
      <c r="N29" s="163"/>
      <c r="O29" s="268" t="s">
        <v>453</v>
      </c>
      <c r="P29" s="163" t="s">
        <v>407</v>
      </c>
      <c r="Q29" s="163" t="s">
        <v>407</v>
      </c>
      <c r="R29" s="163" t="s">
        <v>407</v>
      </c>
    </row>
    <row r="30" spans="1:18" ht="43.15">
      <c r="A30" s="189" t="s">
        <v>83</v>
      </c>
      <c r="B30" s="164" t="str">
        <f>VLOOKUP(A30,MDD!A:B,2,0)</f>
        <v>AT_Createdby</v>
      </c>
      <c r="C30" s="164" t="str">
        <f>VLOOKUP(A30,MDD!A:C,3,0)</f>
        <v>text</v>
      </c>
      <c r="D30" s="208" t="s">
        <v>20</v>
      </c>
      <c r="E30" s="189"/>
      <c r="F30" s="190" t="s">
        <v>84</v>
      </c>
      <c r="G30" s="274" t="s">
        <v>406</v>
      </c>
      <c r="H30" s="289"/>
      <c r="I30" s="289"/>
      <c r="J30" s="258"/>
      <c r="K30" s="268" t="s">
        <v>455</v>
      </c>
      <c r="L30" s="163"/>
      <c r="M30" s="163"/>
      <c r="N30" s="163"/>
      <c r="O30" s="268" t="s">
        <v>455</v>
      </c>
      <c r="P30" s="163" t="s">
        <v>407</v>
      </c>
      <c r="Q30" s="163" t="s">
        <v>407</v>
      </c>
      <c r="R30" s="163" t="s">
        <v>407</v>
      </c>
    </row>
    <row r="31" spans="1:18" ht="28.9">
      <c r="A31" s="190" t="s">
        <v>85</v>
      </c>
      <c r="B31" s="164" t="str">
        <f>VLOOKUP(A31,MDD!A:B,2,0)</f>
        <v>AT_MusicalBoxArticleCode</v>
      </c>
      <c r="C31" s="164" t="str">
        <f>VLOOKUP(A31,MDD!A:C,3,0)</f>
        <v>text</v>
      </c>
      <c r="D31" s="208" t="s">
        <v>20</v>
      </c>
      <c r="E31" s="189"/>
      <c r="F31" s="190" t="s">
        <v>86</v>
      </c>
      <c r="G31" s="163" t="s">
        <v>4349</v>
      </c>
      <c r="H31" s="289"/>
      <c r="I31" s="289"/>
      <c r="J31" s="258"/>
      <c r="K31" s="268"/>
      <c r="L31" s="163"/>
      <c r="M31" s="163"/>
      <c r="N31" s="163"/>
      <c r="O31" s="268" t="s">
        <v>457</v>
      </c>
      <c r="P31" s="163" t="s">
        <v>424</v>
      </c>
      <c r="Q31" s="163" t="s">
        <v>424</v>
      </c>
      <c r="R31" s="163" t="s">
        <v>424</v>
      </c>
    </row>
    <row r="32" spans="1:18">
      <c r="A32" s="189" t="s">
        <v>87</v>
      </c>
      <c r="B32" s="164" t="str">
        <f>VLOOKUP(A32,MDD!A:B,2,0)</f>
        <v>AT_MBStyleCode</v>
      </c>
      <c r="C32" s="164" t="str">
        <f>VLOOKUP(A32,MDD!A:C,3,0)</f>
        <v>text</v>
      </c>
      <c r="D32" s="208" t="s">
        <v>20</v>
      </c>
      <c r="E32" s="189"/>
      <c r="F32" s="178" t="s">
        <v>88</v>
      </c>
      <c r="G32" s="163" t="s">
        <v>4349</v>
      </c>
      <c r="H32" s="289"/>
      <c r="I32" s="289"/>
      <c r="J32" s="258"/>
      <c r="K32" s="268"/>
      <c r="L32" s="163"/>
      <c r="M32" s="163"/>
      <c r="N32" s="163"/>
      <c r="O32" s="268" t="s">
        <v>457</v>
      </c>
      <c r="P32" s="163" t="s">
        <v>424</v>
      </c>
      <c r="Q32" s="163" t="s">
        <v>424</v>
      </c>
      <c r="R32" s="163" t="s">
        <v>424</v>
      </c>
    </row>
    <row r="33" spans="1:18">
      <c r="A33" s="189" t="s">
        <v>89</v>
      </c>
      <c r="B33" s="164" t="str">
        <f>VLOOKUP(A33,MDD!A:B,2,0)</f>
        <v>AT_MBAssortmentCode</v>
      </c>
      <c r="C33" s="164" t="str">
        <f>VLOOKUP(A33,MDD!A:C,3,0)</f>
        <v>LOV</v>
      </c>
      <c r="D33" s="208" t="s">
        <v>20</v>
      </c>
      <c r="E33" s="189"/>
      <c r="F33" s="178" t="s">
        <v>90</v>
      </c>
      <c r="G33" s="163" t="s">
        <v>4349</v>
      </c>
      <c r="H33" s="289"/>
      <c r="I33" s="289"/>
      <c r="J33" s="258"/>
      <c r="K33" s="268"/>
      <c r="L33" s="163"/>
      <c r="M33" s="163"/>
      <c r="N33" s="163"/>
      <c r="O33" s="268" t="s">
        <v>457</v>
      </c>
      <c r="P33" s="163" t="s">
        <v>424</v>
      </c>
      <c r="Q33" s="163" t="s">
        <v>424</v>
      </c>
      <c r="R33" s="163" t="s">
        <v>424</v>
      </c>
    </row>
    <row r="34" spans="1:18" ht="28.9">
      <c r="A34" s="190" t="s">
        <v>91</v>
      </c>
      <c r="B34" s="164" t="str">
        <f>VLOOKUP(A34,MDD!A:B,2,0)</f>
        <v>AT_MusicalBoxArticleDescription</v>
      </c>
      <c r="C34" s="164" t="str">
        <f>VLOOKUP(A34,MDD!A:C,3,0)</f>
        <v>text</v>
      </c>
      <c r="D34" s="208" t="s">
        <v>20</v>
      </c>
      <c r="E34" s="189" t="s">
        <v>47</v>
      </c>
      <c r="F34" s="178" t="s">
        <v>92</v>
      </c>
      <c r="G34" s="163" t="s">
        <v>4349</v>
      </c>
      <c r="H34" s="289"/>
      <c r="I34" s="289"/>
      <c r="J34" s="258"/>
      <c r="K34" s="268"/>
      <c r="L34" s="163"/>
      <c r="M34" s="163"/>
      <c r="N34" s="163"/>
      <c r="O34" s="268" t="s">
        <v>457</v>
      </c>
      <c r="P34" s="163" t="s">
        <v>424</v>
      </c>
      <c r="Q34" s="163" t="s">
        <v>424</v>
      </c>
      <c r="R34" s="163" t="s">
        <v>424</v>
      </c>
    </row>
    <row r="35" spans="1:18">
      <c r="A35" s="190" t="s">
        <v>93</v>
      </c>
      <c r="B35" s="164" t="str">
        <f>VLOOKUP(A35,MDD!A:B,2,0)</f>
        <v>AT_MusicalBoxComponentsQty</v>
      </c>
      <c r="C35" s="164" t="str">
        <f>VLOOKUP(A35,MDD!A:C,3,0)</f>
        <v>LOV</v>
      </c>
      <c r="D35" s="208" t="s">
        <v>20</v>
      </c>
      <c r="E35" s="189"/>
      <c r="F35" s="178" t="s">
        <v>94</v>
      </c>
      <c r="G35" s="163" t="s">
        <v>4349</v>
      </c>
      <c r="H35" s="289"/>
      <c r="I35" s="289"/>
      <c r="J35" s="258"/>
      <c r="K35" s="268"/>
      <c r="L35" s="163"/>
      <c r="M35" s="163"/>
      <c r="N35" s="163"/>
      <c r="O35" s="268" t="s">
        <v>457</v>
      </c>
      <c r="P35" s="163" t="s">
        <v>424</v>
      </c>
      <c r="Q35" s="163" t="s">
        <v>424</v>
      </c>
      <c r="R35" s="163" t="s">
        <v>424</v>
      </c>
    </row>
    <row r="36" spans="1:18">
      <c r="A36" s="190" t="s">
        <v>95</v>
      </c>
      <c r="B36" s="164" t="str">
        <f>VLOOKUP(A36,MDD!A:B,2,0)</f>
        <v>AT_MusicalBoxUOM</v>
      </c>
      <c r="C36" s="164" t="str">
        <f>VLOOKUP(A36,MDD!A:C,3,0)</f>
        <v>LOV</v>
      </c>
      <c r="D36" s="208" t="s">
        <v>20</v>
      </c>
      <c r="E36" s="189"/>
      <c r="F36" s="178" t="s">
        <v>96</v>
      </c>
      <c r="G36" s="163" t="s">
        <v>4349</v>
      </c>
      <c r="H36" s="289"/>
      <c r="I36" s="289"/>
      <c r="J36" s="258"/>
      <c r="K36" s="268"/>
      <c r="L36" s="163"/>
      <c r="M36" s="163"/>
      <c r="N36" s="163"/>
      <c r="O36" s="268" t="s">
        <v>457</v>
      </c>
      <c r="P36" s="163" t="s">
        <v>424</v>
      </c>
      <c r="Q36" s="163" t="s">
        <v>424</v>
      </c>
      <c r="R36" s="163" t="s">
        <v>424</v>
      </c>
    </row>
    <row r="37" spans="1:18" ht="86.45">
      <c r="A37" s="190" t="s">
        <v>97</v>
      </c>
      <c r="B37" s="164" t="str">
        <f>VLOOKUP(A37,MDD!A:B,2,0)</f>
        <v>AT_SAPAge</v>
      </c>
      <c r="C37" s="164" t="str">
        <f>VLOOKUP(A37,MDD!A:C,3,0)</f>
        <v>LOV</v>
      </c>
      <c r="D37" s="208" t="s">
        <v>20</v>
      </c>
      <c r="E37" s="189" t="s">
        <v>60</v>
      </c>
      <c r="F37" s="178" t="s">
        <v>98</v>
      </c>
      <c r="G37" s="258" t="s">
        <v>406</v>
      </c>
      <c r="H37" s="289"/>
      <c r="I37" s="289"/>
      <c r="J37" s="258"/>
      <c r="K37" s="268" t="s">
        <v>1156</v>
      </c>
      <c r="L37" s="163"/>
      <c r="M37" s="163"/>
      <c r="N37" s="163"/>
      <c r="O37" s="268" t="s">
        <v>4366</v>
      </c>
      <c r="P37" s="163" t="s">
        <v>407</v>
      </c>
      <c r="Q37" s="163" t="s">
        <v>407</v>
      </c>
      <c r="R37" s="163" t="s">
        <v>407</v>
      </c>
    </row>
    <row r="38" spans="1:18" ht="72">
      <c r="A38" s="190" t="s">
        <v>99</v>
      </c>
      <c r="B38" s="164" t="str">
        <f>VLOOKUP(A38,MDD!A:B,2,0)</f>
        <v>AT_Gender</v>
      </c>
      <c r="C38" s="164" t="str">
        <f>VLOOKUP(A38,MDD!A:C,3,0)</f>
        <v>LOV</v>
      </c>
      <c r="D38" s="208" t="s">
        <v>20</v>
      </c>
      <c r="E38" s="189" t="s">
        <v>55</v>
      </c>
      <c r="F38" s="178" t="s">
        <v>100</v>
      </c>
      <c r="G38" s="258" t="s">
        <v>406</v>
      </c>
      <c r="H38" s="289"/>
      <c r="I38" s="289"/>
      <c r="J38" s="258"/>
      <c r="K38" s="268" t="s">
        <v>4350</v>
      </c>
      <c r="L38" s="163"/>
      <c r="M38" s="163"/>
      <c r="N38" s="163"/>
      <c r="O38" s="268" t="s">
        <v>4367</v>
      </c>
      <c r="P38" s="163" t="s">
        <v>407</v>
      </c>
      <c r="Q38" s="163" t="s">
        <v>407</v>
      </c>
      <c r="R38" s="163" t="s">
        <v>407</v>
      </c>
    </row>
    <row r="39" spans="1:18" ht="115.15">
      <c r="A39" s="190" t="s">
        <v>101</v>
      </c>
      <c r="B39" s="164" t="str">
        <f>VLOOKUP(A39,MDD!A:B,2,0)</f>
        <v>AT_Season</v>
      </c>
      <c r="C39" s="164" t="str">
        <f>VLOOKUP(A39,MDD!A:C,3,0)</f>
        <v>LOV</v>
      </c>
      <c r="D39" s="208" t="s">
        <v>20</v>
      </c>
      <c r="E39" s="189"/>
      <c r="F39" s="178" t="s">
        <v>102</v>
      </c>
      <c r="G39" s="274" t="s">
        <v>398</v>
      </c>
      <c r="H39" s="289"/>
      <c r="I39" s="289"/>
      <c r="J39" s="258"/>
      <c r="K39" s="268"/>
      <c r="L39" s="163"/>
      <c r="M39" s="163"/>
      <c r="N39" s="163"/>
      <c r="O39" s="268"/>
      <c r="P39" s="268"/>
      <c r="Q39" s="163" t="s">
        <v>401</v>
      </c>
      <c r="R39" s="163" t="s">
        <v>401</v>
      </c>
    </row>
    <row r="40" spans="1:18">
      <c r="A40" s="190" t="s">
        <v>103</v>
      </c>
      <c r="B40" s="164" t="str">
        <f>VLOOKUP(A40,MDD!A:B,2,0)</f>
        <v>AT_SeasonYear</v>
      </c>
      <c r="C40" s="164" t="str">
        <f>VLOOKUP(A40,MDD!A:C,3,0)</f>
        <v>number</v>
      </c>
      <c r="D40" s="208" t="s">
        <v>20</v>
      </c>
      <c r="E40" s="189"/>
      <c r="F40" s="178" t="s">
        <v>104</v>
      </c>
      <c r="G40" s="274" t="s">
        <v>398</v>
      </c>
      <c r="H40" s="289"/>
      <c r="I40" s="289"/>
      <c r="J40" s="258"/>
      <c r="K40" s="268"/>
      <c r="L40" s="163"/>
      <c r="M40" s="163"/>
      <c r="N40" s="163"/>
      <c r="O40" s="268"/>
      <c r="P40" s="163" t="s">
        <v>401</v>
      </c>
      <c r="Q40" s="163" t="s">
        <v>401</v>
      </c>
      <c r="R40" s="163" t="s">
        <v>401</v>
      </c>
    </row>
    <row r="41" spans="1:18" ht="100.9">
      <c r="A41" s="190" t="s">
        <v>105</v>
      </c>
      <c r="B41" s="164" t="str">
        <f>VLOOKUP(A41,MDD!A:B,2,0)</f>
        <v>AT_CountryOrigin</v>
      </c>
      <c r="C41" s="164" t="str">
        <f>VLOOKUP(A41,MDD!A:C,3,0)</f>
        <v>LOV</v>
      </c>
      <c r="D41" s="208" t="s">
        <v>20</v>
      </c>
      <c r="E41" s="189"/>
      <c r="F41" s="178" t="s">
        <v>106</v>
      </c>
      <c r="G41" s="258" t="s">
        <v>406</v>
      </c>
      <c r="H41" s="289"/>
      <c r="I41" s="289"/>
      <c r="J41" s="258"/>
      <c r="K41" s="268" t="s">
        <v>4510</v>
      </c>
      <c r="L41" s="163"/>
      <c r="M41" s="163"/>
      <c r="N41" s="163"/>
      <c r="O41" s="268" t="s">
        <v>4511</v>
      </c>
      <c r="P41" s="163" t="s">
        <v>407</v>
      </c>
      <c r="Q41" s="163" t="s">
        <v>407</v>
      </c>
      <c r="R41" s="163" t="s">
        <v>407</v>
      </c>
    </row>
    <row r="42" spans="1:18" ht="101.25">
      <c r="A42" s="190" t="s">
        <v>107</v>
      </c>
      <c r="B42" s="164" t="str">
        <f>VLOOKUP(A42,MDD!A:B,2,0)</f>
        <v>AT_Vendor</v>
      </c>
      <c r="C42" s="164" t="str">
        <f>VLOOKUP(A42,MDD!A:C,3,0)</f>
        <v>LOV</v>
      </c>
      <c r="D42" s="208" t="s">
        <v>20</v>
      </c>
      <c r="E42" s="189"/>
      <c r="F42" s="178" t="s">
        <v>108</v>
      </c>
      <c r="G42" s="274" t="s">
        <v>414</v>
      </c>
      <c r="H42" s="289"/>
      <c r="I42" s="289"/>
      <c r="J42" s="258"/>
      <c r="K42" s="268"/>
      <c r="L42" s="163"/>
      <c r="M42" s="163"/>
      <c r="N42" s="163"/>
      <c r="O42" s="268"/>
      <c r="P42" s="163" t="s">
        <v>401</v>
      </c>
      <c r="Q42" s="163" t="s">
        <v>401</v>
      </c>
      <c r="R42" s="163" t="s">
        <v>401</v>
      </c>
    </row>
    <row r="43" spans="1:18" ht="28.9">
      <c r="A43" s="189" t="s">
        <v>109</v>
      </c>
      <c r="B43" s="164" t="str">
        <f>VLOOKUP(A43,MDD!A:B,2,0)</f>
        <v>AT_MainVendorIdentification</v>
      </c>
      <c r="C43" s="164" t="str">
        <f>VLOOKUP(A43,MDD!A:C,3,0)</f>
        <v>text</v>
      </c>
      <c r="D43" s="208" t="s">
        <v>20</v>
      </c>
      <c r="E43" s="189"/>
      <c r="F43" s="178" t="s">
        <v>110</v>
      </c>
      <c r="G43" s="274" t="s">
        <v>406</v>
      </c>
      <c r="H43" s="289"/>
      <c r="I43" s="289"/>
      <c r="J43" s="258"/>
      <c r="K43" s="238" t="s">
        <v>4371</v>
      </c>
      <c r="L43" s="163"/>
      <c r="M43" s="163"/>
      <c r="N43" s="163"/>
      <c r="O43" s="268" t="s">
        <v>472</v>
      </c>
      <c r="P43" s="163" t="s">
        <v>407</v>
      </c>
      <c r="Q43" s="163" t="s">
        <v>407</v>
      </c>
      <c r="R43" s="163" t="s">
        <v>407</v>
      </c>
    </row>
    <row r="44" spans="1:18">
      <c r="A44" s="189" t="s">
        <v>111</v>
      </c>
      <c r="B44" s="164" t="str">
        <f>VLOOKUP(A44,MDD!A:B,2,0)</f>
        <v>AT_ExchangeRate</v>
      </c>
      <c r="C44" s="164" t="str">
        <f>VLOOKUP(A44,MDD!A:C,3,0)</f>
        <v>number</v>
      </c>
      <c r="D44" s="208" t="s">
        <v>112</v>
      </c>
      <c r="E44" s="189"/>
      <c r="F44" s="178" t="s">
        <v>113</v>
      </c>
      <c r="G44" s="274" t="s">
        <v>406</v>
      </c>
      <c r="H44" s="289"/>
      <c r="I44" s="289"/>
      <c r="J44" s="258"/>
      <c r="K44" s="268" t="s">
        <v>4372</v>
      </c>
      <c r="L44" s="163"/>
      <c r="M44" s="163"/>
      <c r="N44" s="163"/>
      <c r="O44" s="268"/>
      <c r="P44" s="163" t="s">
        <v>407</v>
      </c>
      <c r="Q44" s="163" t="s">
        <v>407</v>
      </c>
      <c r="R44" s="163" t="s">
        <v>407</v>
      </c>
    </row>
    <row r="45" spans="1:18" ht="86.45">
      <c r="A45" s="190" t="s">
        <v>114</v>
      </c>
      <c r="B45" s="164" t="str">
        <f>VLOOKUP(A45,MDD!A:B,2,0)</f>
        <v>AT_PricingDistributionChannel</v>
      </c>
      <c r="C45" s="164" t="str">
        <f>VLOOKUP(A45,MDD!A:C,3,0)</f>
        <v>LOV</v>
      </c>
      <c r="D45" s="208" t="s">
        <v>112</v>
      </c>
      <c r="E45" s="189"/>
      <c r="F45" s="178" t="s">
        <v>115</v>
      </c>
      <c r="G45" s="274" t="s">
        <v>406</v>
      </c>
      <c r="H45" s="289"/>
      <c r="I45" s="289"/>
      <c r="J45" s="258"/>
      <c r="K45" s="238" t="s">
        <v>4373</v>
      </c>
      <c r="L45" s="163"/>
      <c r="M45" s="163"/>
      <c r="N45" s="163"/>
      <c r="O45" s="268"/>
      <c r="P45" s="163" t="s">
        <v>407</v>
      </c>
      <c r="Q45" s="163" t="s">
        <v>407</v>
      </c>
      <c r="R45" s="163" t="s">
        <v>407</v>
      </c>
    </row>
    <row r="46" spans="1:18" ht="57.6">
      <c r="A46" s="190" t="s">
        <v>116</v>
      </c>
      <c r="B46" s="164" t="str">
        <f>VLOOKUP(A46,MDD!A:B,2,0)</f>
        <v>AT_RetailPriceCurrency</v>
      </c>
      <c r="C46" s="164" t="str">
        <f>VLOOKUP(A46,MDD!A:C,3,0)</f>
        <v>LOV</v>
      </c>
      <c r="D46" s="208" t="s">
        <v>112</v>
      </c>
      <c r="E46" s="189"/>
      <c r="F46" s="178"/>
      <c r="G46" s="274" t="s">
        <v>406</v>
      </c>
      <c r="H46" s="289"/>
      <c r="I46" s="289"/>
      <c r="J46" s="258"/>
      <c r="K46" s="238" t="s">
        <v>478</v>
      </c>
      <c r="L46" s="163"/>
      <c r="M46" s="163"/>
      <c r="N46" s="163"/>
      <c r="O46" s="268" t="s">
        <v>478</v>
      </c>
      <c r="P46" s="163" t="s">
        <v>407</v>
      </c>
      <c r="Q46" s="163" t="s">
        <v>407</v>
      </c>
      <c r="R46" s="163" t="s">
        <v>407</v>
      </c>
    </row>
    <row r="47" spans="1:18">
      <c r="A47" s="190" t="s">
        <v>117</v>
      </c>
      <c r="B47" s="164" t="str">
        <f>VLOOKUP(A47,MDD!A:B,2,0)</f>
        <v>AT_OriginalPrice</v>
      </c>
      <c r="C47" s="164" t="str">
        <f>VLOOKUP(A47,MDD!A:C,3,0)</f>
        <v>regexp</v>
      </c>
      <c r="D47" s="208" t="s">
        <v>112</v>
      </c>
      <c r="E47" s="189"/>
      <c r="F47" s="178" t="s">
        <v>118</v>
      </c>
      <c r="G47" s="274" t="s">
        <v>416</v>
      </c>
      <c r="H47" s="289"/>
      <c r="I47" s="289"/>
      <c r="J47" s="258"/>
      <c r="K47" s="534" t="s">
        <v>1145</v>
      </c>
      <c r="L47" s="163"/>
      <c r="M47" s="163"/>
      <c r="N47" s="163"/>
      <c r="O47" s="268"/>
      <c r="P47" s="163" t="s">
        <v>407</v>
      </c>
      <c r="Q47" s="163" t="s">
        <v>407</v>
      </c>
      <c r="R47" s="163" t="s">
        <v>407</v>
      </c>
    </row>
    <row r="48" spans="1:18" ht="28.9">
      <c r="A48" s="190" t="s">
        <v>119</v>
      </c>
      <c r="B48" s="164" t="e">
        <f>VLOOKUP(A48,MDD!A:B,2,0)</f>
        <v>#N/A</v>
      </c>
      <c r="C48" s="164" t="e">
        <f>VLOOKUP(A48,MDD!A:C,3,0)</f>
        <v>#N/A</v>
      </c>
      <c r="D48" s="208" t="s">
        <v>112</v>
      </c>
      <c r="E48" s="189"/>
      <c r="F48" s="178" t="s">
        <v>120</v>
      </c>
      <c r="G48" s="274" t="s">
        <v>406</v>
      </c>
      <c r="H48" s="289"/>
      <c r="I48" s="289"/>
      <c r="J48" s="258"/>
      <c r="K48" s="268" t="s">
        <v>483</v>
      </c>
      <c r="L48" s="163"/>
      <c r="M48" s="163"/>
      <c r="N48" s="163"/>
      <c r="O48" s="268" t="s">
        <v>483</v>
      </c>
      <c r="P48" s="163" t="s">
        <v>407</v>
      </c>
      <c r="Q48" s="163" t="s">
        <v>407</v>
      </c>
      <c r="R48" s="163" t="s">
        <v>407</v>
      </c>
    </row>
    <row r="49" spans="1:18" ht="28.9">
      <c r="A49" s="190" t="s">
        <v>121</v>
      </c>
      <c r="B49" s="164" t="e">
        <f>VLOOKUP(A49,MDD!A:B,2,0)</f>
        <v>#N/A</v>
      </c>
      <c r="C49" s="164" t="e">
        <f>VLOOKUP(A49,MDD!A:C,3,0)</f>
        <v>#N/A</v>
      </c>
      <c r="D49" s="208" t="s">
        <v>112</v>
      </c>
      <c r="E49" s="189"/>
      <c r="F49" s="178" t="s">
        <v>122</v>
      </c>
      <c r="G49" s="274" t="s">
        <v>406</v>
      </c>
      <c r="H49" s="289"/>
      <c r="I49" s="289"/>
      <c r="J49" s="258"/>
      <c r="K49" s="268" t="s">
        <v>485</v>
      </c>
      <c r="L49" s="163"/>
      <c r="M49" s="163"/>
      <c r="N49" s="163"/>
      <c r="O49" s="268" t="s">
        <v>485</v>
      </c>
      <c r="P49" s="163" t="s">
        <v>407</v>
      </c>
      <c r="Q49" s="163" t="s">
        <v>407</v>
      </c>
      <c r="R49" s="163" t="s">
        <v>407</v>
      </c>
    </row>
    <row r="50" spans="1:18" ht="28.9">
      <c r="A50" s="190" t="s">
        <v>81</v>
      </c>
      <c r="B50" s="164" t="str">
        <f>VLOOKUP(A50,MDD!A:B,2,0)</f>
        <v>AT_Createdon</v>
      </c>
      <c r="C50" s="164" t="str">
        <f>VLOOKUP(A50,MDD!A:C,3,0)</f>
        <v>legacyisodatetime</v>
      </c>
      <c r="D50" s="208" t="s">
        <v>20</v>
      </c>
      <c r="E50" s="189"/>
      <c r="F50" s="178" t="s">
        <v>123</v>
      </c>
      <c r="G50" s="274" t="s">
        <v>406</v>
      </c>
      <c r="H50" s="289"/>
      <c r="I50" s="289"/>
      <c r="J50" s="258"/>
      <c r="K50" s="268" t="s">
        <v>488</v>
      </c>
      <c r="L50" s="163"/>
      <c r="M50" s="163"/>
      <c r="N50" s="163"/>
      <c r="O50" s="268" t="s">
        <v>488</v>
      </c>
      <c r="P50" s="163" t="s">
        <v>407</v>
      </c>
      <c r="Q50" s="163" t="s">
        <v>407</v>
      </c>
      <c r="R50" s="163" t="s">
        <v>407</v>
      </c>
    </row>
    <row r="51" spans="1:18" ht="28.9">
      <c r="A51" s="190" t="s">
        <v>83</v>
      </c>
      <c r="B51" s="164" t="str">
        <f>VLOOKUP(A51,MDD!A:B,2,0)</f>
        <v>AT_Createdby</v>
      </c>
      <c r="C51" s="164" t="str">
        <f>VLOOKUP(A51,MDD!A:C,3,0)</f>
        <v>text</v>
      </c>
      <c r="D51" s="208" t="s">
        <v>20</v>
      </c>
      <c r="E51" s="189"/>
      <c r="F51" s="178" t="s">
        <v>124</v>
      </c>
      <c r="G51" s="274" t="s">
        <v>406</v>
      </c>
      <c r="H51" s="289"/>
      <c r="I51" s="289"/>
      <c r="J51" s="258"/>
      <c r="K51" s="268" t="s">
        <v>490</v>
      </c>
      <c r="L51" s="163"/>
      <c r="M51" s="163"/>
      <c r="N51" s="163"/>
      <c r="O51" s="268" t="s">
        <v>490</v>
      </c>
      <c r="P51" s="163" t="s">
        <v>407</v>
      </c>
      <c r="Q51" s="163" t="s">
        <v>407</v>
      </c>
      <c r="R51" s="163" t="s">
        <v>407</v>
      </c>
    </row>
    <row r="52" spans="1:18">
      <c r="A52" s="190" t="s">
        <v>125</v>
      </c>
      <c r="B52" s="164" t="str">
        <f>VLOOKUP(A52,MDD!A:B,2,0)</f>
        <v>AT_CurrentPrice</v>
      </c>
      <c r="C52" s="164" t="str">
        <f>VLOOKUP(A52,MDD!A:C,3,0)</f>
        <v>regexp</v>
      </c>
      <c r="D52" s="208" t="s">
        <v>112</v>
      </c>
      <c r="E52" s="189"/>
      <c r="F52" s="178" t="s">
        <v>126</v>
      </c>
      <c r="G52" s="274" t="s">
        <v>416</v>
      </c>
      <c r="H52" s="289"/>
      <c r="I52" s="289"/>
      <c r="J52" s="258"/>
      <c r="K52" s="534" t="s">
        <v>1145</v>
      </c>
      <c r="L52" s="163"/>
      <c r="M52" s="163"/>
      <c r="N52" s="163"/>
      <c r="O52" s="268"/>
      <c r="P52" s="163" t="s">
        <v>407</v>
      </c>
      <c r="Q52" s="163" t="s">
        <v>407</v>
      </c>
      <c r="R52" s="163" t="s">
        <v>407</v>
      </c>
    </row>
    <row r="53" spans="1:18" ht="28.9">
      <c r="A53" s="190" t="s">
        <v>119</v>
      </c>
      <c r="B53" s="164" t="e">
        <f>VLOOKUP(A53,MDD!A:B,2,0)</f>
        <v>#N/A</v>
      </c>
      <c r="C53" s="164" t="e">
        <f>VLOOKUP(A53,MDD!A:C,3,0)</f>
        <v>#N/A</v>
      </c>
      <c r="D53" s="208" t="s">
        <v>112</v>
      </c>
      <c r="E53" s="189"/>
      <c r="F53" s="178" t="s">
        <v>120</v>
      </c>
      <c r="G53" s="274" t="s">
        <v>406</v>
      </c>
      <c r="H53" s="289"/>
      <c r="I53" s="289"/>
      <c r="J53" s="258"/>
      <c r="K53" s="268" t="s">
        <v>483</v>
      </c>
      <c r="L53" s="163"/>
      <c r="M53" s="163"/>
      <c r="N53" s="163"/>
      <c r="O53" s="268" t="s">
        <v>483</v>
      </c>
      <c r="P53" s="163" t="s">
        <v>407</v>
      </c>
      <c r="Q53" s="163" t="s">
        <v>407</v>
      </c>
      <c r="R53" s="163" t="s">
        <v>407</v>
      </c>
    </row>
    <row r="54" spans="1:18" ht="28.9">
      <c r="A54" s="190" t="s">
        <v>121</v>
      </c>
      <c r="B54" s="164" t="e">
        <f>VLOOKUP(A54,MDD!A:B,2,0)</f>
        <v>#N/A</v>
      </c>
      <c r="C54" s="164" t="e">
        <f>VLOOKUP(A54,MDD!A:C,3,0)</f>
        <v>#N/A</v>
      </c>
      <c r="D54" s="208" t="s">
        <v>112</v>
      </c>
      <c r="E54" s="189"/>
      <c r="F54" s="178" t="s">
        <v>122</v>
      </c>
      <c r="G54" s="274" t="s">
        <v>406</v>
      </c>
      <c r="H54" s="289"/>
      <c r="I54" s="289"/>
      <c r="J54" s="258"/>
      <c r="K54" s="268" t="s">
        <v>485</v>
      </c>
      <c r="L54" s="163"/>
      <c r="M54" s="163"/>
      <c r="N54" s="163"/>
      <c r="O54" s="268" t="s">
        <v>485</v>
      </c>
      <c r="P54" s="163" t="s">
        <v>407</v>
      </c>
      <c r="Q54" s="163" t="s">
        <v>407</v>
      </c>
      <c r="R54" s="163" t="s">
        <v>407</v>
      </c>
    </row>
    <row r="55" spans="1:18" ht="28.9">
      <c r="A55" s="190" t="s">
        <v>81</v>
      </c>
      <c r="B55" s="164" t="str">
        <f>VLOOKUP(A55,MDD!A:B,2,0)</f>
        <v>AT_Createdon</v>
      </c>
      <c r="C55" s="164" t="str">
        <f>VLOOKUP(A55,MDD!A:C,3,0)</f>
        <v>legacyisodatetime</v>
      </c>
      <c r="D55" s="208" t="s">
        <v>20</v>
      </c>
      <c r="E55" s="189"/>
      <c r="F55" s="178" t="s">
        <v>123</v>
      </c>
      <c r="G55" s="274" t="s">
        <v>406</v>
      </c>
      <c r="H55" s="289"/>
      <c r="I55" s="289"/>
      <c r="J55" s="258"/>
      <c r="K55" s="268" t="s">
        <v>488</v>
      </c>
      <c r="L55" s="163"/>
      <c r="M55" s="163"/>
      <c r="N55" s="163"/>
      <c r="O55" s="268" t="s">
        <v>488</v>
      </c>
      <c r="P55" s="163" t="s">
        <v>407</v>
      </c>
      <c r="Q55" s="163" t="s">
        <v>407</v>
      </c>
      <c r="R55" s="163" t="s">
        <v>407</v>
      </c>
    </row>
    <row r="56" spans="1:18" ht="28.9">
      <c r="A56" s="190" t="s">
        <v>83</v>
      </c>
      <c r="B56" s="164" t="str">
        <f>VLOOKUP(A56,MDD!A:B,2,0)</f>
        <v>AT_Createdby</v>
      </c>
      <c r="C56" s="164" t="str">
        <f>VLOOKUP(A56,MDD!A:C,3,0)</f>
        <v>text</v>
      </c>
      <c r="D56" s="208" t="s">
        <v>20</v>
      </c>
      <c r="E56" s="189"/>
      <c r="F56" s="178" t="s">
        <v>124</v>
      </c>
      <c r="G56" s="274" t="s">
        <v>406</v>
      </c>
      <c r="H56" s="289"/>
      <c r="I56" s="289"/>
      <c r="J56" s="258"/>
      <c r="K56" s="268" t="s">
        <v>490</v>
      </c>
      <c r="L56" s="163"/>
      <c r="M56" s="163"/>
      <c r="N56" s="163"/>
      <c r="O56" s="268" t="s">
        <v>490</v>
      </c>
      <c r="P56" s="163" t="s">
        <v>407</v>
      </c>
      <c r="Q56" s="163" t="s">
        <v>407</v>
      </c>
      <c r="R56" s="163" t="s">
        <v>407</v>
      </c>
    </row>
    <row r="57" spans="1:18">
      <c r="A57" s="190" t="s">
        <v>127</v>
      </c>
      <c r="B57" s="164" t="str">
        <f>VLOOKUP(A57,MDD!A:B,2,0)</f>
        <v>AT_DiscountBucket</v>
      </c>
      <c r="C57" s="164" t="str">
        <f>VLOOKUP(A57,MDD!A:C,3,0)</f>
        <v>number</v>
      </c>
      <c r="D57" s="208" t="s">
        <v>112</v>
      </c>
      <c r="E57" s="189"/>
      <c r="F57" s="178" t="s">
        <v>128</v>
      </c>
      <c r="G57" s="274" t="s">
        <v>406</v>
      </c>
      <c r="H57" s="289"/>
      <c r="I57" s="289"/>
      <c r="J57" s="258"/>
      <c r="K57" s="268" t="s">
        <v>4512</v>
      </c>
      <c r="L57" s="163"/>
      <c r="M57" s="163"/>
      <c r="N57" s="163"/>
      <c r="O57" s="268"/>
      <c r="P57" s="163" t="s">
        <v>407</v>
      </c>
      <c r="Q57" s="163" t="s">
        <v>407</v>
      </c>
      <c r="R57" s="163" t="s">
        <v>407</v>
      </c>
    </row>
    <row r="58" spans="1:18">
      <c r="A58" s="190" t="s">
        <v>129</v>
      </c>
      <c r="B58" s="164" t="str">
        <f>VLOOKUP(A58,MDD!A:B,2,0)</f>
        <v>AT_DiscountBucketRounded</v>
      </c>
      <c r="C58" s="164" t="str">
        <f>VLOOKUP(A58,MDD!A:C,3,0)</f>
        <v>number</v>
      </c>
      <c r="D58" s="208" t="s">
        <v>112</v>
      </c>
      <c r="E58" s="189"/>
      <c r="F58" s="178" t="s">
        <v>130</v>
      </c>
      <c r="G58" s="274" t="s">
        <v>406</v>
      </c>
      <c r="H58" s="289"/>
      <c r="I58" s="289"/>
      <c r="J58" s="258"/>
      <c r="K58" s="268" t="s">
        <v>4512</v>
      </c>
      <c r="L58" s="163"/>
      <c r="M58" s="163"/>
      <c r="N58" s="163"/>
      <c r="O58" s="268"/>
      <c r="P58" s="163" t="s">
        <v>407</v>
      </c>
      <c r="Q58" s="163" t="s">
        <v>407</v>
      </c>
      <c r="R58" s="163" t="s">
        <v>407</v>
      </c>
    </row>
    <row r="59" spans="1:18">
      <c r="A59" s="191" t="s">
        <v>131</v>
      </c>
      <c r="B59" s="164" t="str">
        <f>VLOOKUP(A59,MDD!A:B,2,0)</f>
        <v>AT_EstimatedLandedCost</v>
      </c>
      <c r="C59" s="164" t="str">
        <f>VLOOKUP(A59,MDD!A:C,3,0)</f>
        <v>number</v>
      </c>
      <c r="D59" s="208" t="s">
        <v>132</v>
      </c>
      <c r="E59" s="189"/>
      <c r="F59" s="189"/>
      <c r="G59" s="274" t="s">
        <v>406</v>
      </c>
      <c r="H59" s="289"/>
      <c r="I59" s="289"/>
      <c r="J59" s="258"/>
      <c r="K59" s="268" t="s">
        <v>4513</v>
      </c>
      <c r="L59" s="163"/>
      <c r="M59" s="163"/>
      <c r="N59" s="163"/>
      <c r="O59" s="268"/>
      <c r="P59" s="163" t="s">
        <v>407</v>
      </c>
      <c r="Q59" s="163" t="s">
        <v>407</v>
      </c>
      <c r="R59" s="163" t="s">
        <v>407</v>
      </c>
    </row>
    <row r="60" spans="1:18" ht="43.15">
      <c r="A60" s="189" t="s">
        <v>133</v>
      </c>
      <c r="B60" s="164" t="str">
        <f>VLOOKUP(A60,MDD!A:B,2,0)</f>
        <v>AT_FOB</v>
      </c>
      <c r="C60" s="164" t="str">
        <f>VLOOKUP(A60,MDD!A:C,3,0)</f>
        <v>regexp</v>
      </c>
      <c r="D60" s="208" t="s">
        <v>132</v>
      </c>
      <c r="E60" s="189"/>
      <c r="F60" s="189"/>
      <c r="G60" s="258" t="s">
        <v>416</v>
      </c>
      <c r="H60" s="146" t="s">
        <v>4488</v>
      </c>
      <c r="I60" s="289" t="s">
        <v>4489</v>
      </c>
      <c r="J60" s="258" t="s">
        <v>4514</v>
      </c>
      <c r="K60" s="268" t="s">
        <v>1150</v>
      </c>
      <c r="L60" s="163"/>
      <c r="M60" s="163"/>
      <c r="N60" s="163"/>
      <c r="O60" s="268" t="s">
        <v>4515</v>
      </c>
      <c r="P60" s="163" t="s">
        <v>419</v>
      </c>
      <c r="Q60" s="163" t="s">
        <v>419</v>
      </c>
      <c r="R60" s="163" t="s">
        <v>419</v>
      </c>
    </row>
    <row r="61" spans="1:18">
      <c r="A61" s="189" t="s">
        <v>134</v>
      </c>
      <c r="B61" s="164" t="str">
        <f>VLOOKUP(A61,MDD!A:B,2,0)</f>
        <v>AT_FOBCurrency</v>
      </c>
      <c r="C61" s="164" t="str">
        <f>VLOOKUP(A61,MDD!A:C,3,0)</f>
        <v>LOV</v>
      </c>
      <c r="D61" s="208" t="s">
        <v>132</v>
      </c>
      <c r="E61" s="189"/>
      <c r="F61" s="189"/>
      <c r="G61" s="258" t="s">
        <v>416</v>
      </c>
      <c r="H61" s="289"/>
      <c r="I61" s="289"/>
      <c r="J61" s="258"/>
      <c r="K61" s="268" t="s">
        <v>4516</v>
      </c>
      <c r="L61" s="163"/>
      <c r="M61" s="163"/>
      <c r="N61" s="163"/>
      <c r="O61" s="268" t="s">
        <v>4516</v>
      </c>
      <c r="P61" s="163" t="s">
        <v>407</v>
      </c>
      <c r="Q61" s="163" t="s">
        <v>407</v>
      </c>
      <c r="R61" s="163" t="s">
        <v>407</v>
      </c>
    </row>
    <row r="62" spans="1:18">
      <c r="A62" s="189" t="s">
        <v>135</v>
      </c>
      <c r="B62" s="164" t="str">
        <f>VLOOKUP(A62,MDD!A:B,2,0)</f>
        <v>AT_FreightCost</v>
      </c>
      <c r="C62" s="164" t="str">
        <f>VLOOKUP(A62,MDD!A:C,3,0)</f>
        <v>regexp</v>
      </c>
      <c r="D62" s="208" t="s">
        <v>132</v>
      </c>
      <c r="E62" s="189"/>
      <c r="F62" s="189"/>
      <c r="G62" s="274" t="s">
        <v>428</v>
      </c>
      <c r="H62" s="289"/>
      <c r="I62" s="289"/>
      <c r="J62" s="258"/>
      <c r="K62" s="268"/>
      <c r="L62" s="163"/>
      <c r="M62" s="163"/>
      <c r="N62" s="163"/>
      <c r="O62" s="268"/>
      <c r="P62" s="163" t="s">
        <v>407</v>
      </c>
      <c r="Q62" s="163" t="s">
        <v>407</v>
      </c>
      <c r="R62" s="163" t="s">
        <v>407</v>
      </c>
    </row>
    <row r="63" spans="1:18">
      <c r="A63" s="189" t="s">
        <v>136</v>
      </c>
      <c r="B63" s="164" t="str">
        <f>VLOOKUP(A63,MDD!A:B,2,0)</f>
        <v>AT_Royalty</v>
      </c>
      <c r="C63" s="164" t="str">
        <f>VLOOKUP(A63,MDD!A:C,3,0)</f>
        <v>regexp</v>
      </c>
      <c r="D63" s="208" t="s">
        <v>132</v>
      </c>
      <c r="E63" s="189"/>
      <c r="F63" s="189"/>
      <c r="G63" s="274" t="s">
        <v>428</v>
      </c>
      <c r="H63" s="289"/>
      <c r="I63" s="289"/>
      <c r="J63" s="258"/>
      <c r="K63" s="268"/>
      <c r="L63" s="163"/>
      <c r="M63" s="163"/>
      <c r="N63" s="163"/>
      <c r="O63" s="268"/>
      <c r="P63" s="163" t="s">
        <v>407</v>
      </c>
      <c r="Q63" s="163" t="s">
        <v>407</v>
      </c>
      <c r="R63" s="163" t="s">
        <v>407</v>
      </c>
    </row>
    <row r="64" spans="1:18">
      <c r="A64" s="189" t="s">
        <v>137</v>
      </c>
      <c r="B64" s="164" t="str">
        <f>VLOOKUP(A64,MDD!A:B,2,0)</f>
        <v>AT_RoyaltyDeduction</v>
      </c>
      <c r="C64" s="164" t="str">
        <f>VLOOKUP(A64,MDD!A:C,3,0)</f>
        <v>regexp</v>
      </c>
      <c r="D64" s="208" t="s">
        <v>132</v>
      </c>
      <c r="E64" s="189"/>
      <c r="F64" s="189"/>
      <c r="G64" s="274" t="s">
        <v>428</v>
      </c>
      <c r="H64" s="289"/>
      <c r="I64" s="289"/>
      <c r="J64" s="258"/>
      <c r="K64" s="268"/>
      <c r="L64" s="163"/>
      <c r="M64" s="163"/>
      <c r="N64" s="163"/>
      <c r="O64" s="268"/>
      <c r="P64" s="163" t="s">
        <v>407</v>
      </c>
      <c r="Q64" s="163" t="s">
        <v>407</v>
      </c>
      <c r="R64" s="163" t="s">
        <v>407</v>
      </c>
    </row>
    <row r="65" spans="1:18">
      <c r="A65" s="189" t="s">
        <v>138</v>
      </c>
      <c r="B65" s="164" t="e">
        <f>VLOOKUP(A65,MDD!A:B,2,0)</f>
        <v>#N/A</v>
      </c>
      <c r="C65" s="164" t="e">
        <f>VLOOKUP(A65,MDD!A:C,3,0)</f>
        <v>#N/A</v>
      </c>
      <c r="D65" s="208" t="s">
        <v>132</v>
      </c>
      <c r="E65" s="189"/>
      <c r="F65" s="189"/>
      <c r="G65" s="274" t="s">
        <v>428</v>
      </c>
      <c r="H65" s="289"/>
      <c r="I65" s="289"/>
      <c r="J65" s="258"/>
      <c r="K65" s="268"/>
      <c r="L65" s="163"/>
      <c r="M65" s="163"/>
      <c r="N65" s="163"/>
      <c r="O65" s="268"/>
      <c r="P65" s="163" t="s">
        <v>407</v>
      </c>
      <c r="Q65" s="163" t="s">
        <v>407</v>
      </c>
      <c r="R65" s="163" t="s">
        <v>407</v>
      </c>
    </row>
    <row r="66" spans="1:18">
      <c r="A66" s="189" t="s">
        <v>139</v>
      </c>
      <c r="B66" s="164" t="str">
        <f>VLOOKUP(A66,MDD!A:B,2,0)</f>
        <v>AT_SGS</v>
      </c>
      <c r="C66" s="164" t="str">
        <f>VLOOKUP(A66,MDD!A:C,3,0)</f>
        <v>regexp</v>
      </c>
      <c r="D66" s="208" t="s">
        <v>132</v>
      </c>
      <c r="E66" s="189"/>
      <c r="F66" s="189"/>
      <c r="G66" s="274" t="s">
        <v>428</v>
      </c>
      <c r="H66" s="289"/>
      <c r="I66" s="289"/>
      <c r="J66" s="258"/>
      <c r="K66" s="268"/>
      <c r="L66" s="163"/>
      <c r="M66" s="163"/>
      <c r="N66" s="163"/>
      <c r="O66" s="268"/>
      <c r="P66" s="163" t="s">
        <v>407</v>
      </c>
      <c r="Q66" s="163" t="s">
        <v>407</v>
      </c>
      <c r="R66" s="163" t="s">
        <v>407</v>
      </c>
    </row>
    <row r="67" spans="1:18">
      <c r="A67" s="189" t="s">
        <v>140</v>
      </c>
      <c r="B67" s="164" t="str">
        <f>VLOOKUP(A67,MDD!A:B,2,0)</f>
        <v>AT_MarketingFee</v>
      </c>
      <c r="C67" s="164" t="str">
        <f>VLOOKUP(A67,MDD!A:C,3,0)</f>
        <v>regexp</v>
      </c>
      <c r="D67" s="208" t="s">
        <v>132</v>
      </c>
      <c r="E67" s="189"/>
      <c r="F67" s="189"/>
      <c r="G67" s="274" t="s">
        <v>428</v>
      </c>
      <c r="H67" s="289"/>
      <c r="I67" s="289"/>
      <c r="J67" s="258"/>
      <c r="K67" s="268"/>
      <c r="L67" s="163"/>
      <c r="M67" s="163"/>
      <c r="N67" s="163"/>
      <c r="O67" s="268"/>
      <c r="P67" s="163" t="s">
        <v>407</v>
      </c>
      <c r="Q67" s="163" t="s">
        <v>407</v>
      </c>
      <c r="R67" s="163" t="s">
        <v>407</v>
      </c>
    </row>
    <row r="68" spans="1:18">
      <c r="A68" s="189" t="s">
        <v>141</v>
      </c>
      <c r="B68" s="164" t="str">
        <f>VLOOKUP(A68,MDD!A:B,2,0)</f>
        <v>AT_HaddadOfficeCharge</v>
      </c>
      <c r="C68" s="164" t="str">
        <f>VLOOKUP(A68,MDD!A:C,3,0)</f>
        <v>regexp</v>
      </c>
      <c r="D68" s="208" t="s">
        <v>132</v>
      </c>
      <c r="E68" s="189"/>
      <c r="F68" s="189"/>
      <c r="G68" s="274" t="s">
        <v>428</v>
      </c>
      <c r="H68" s="289"/>
      <c r="I68" s="289"/>
      <c r="J68" s="258"/>
      <c r="K68" s="268"/>
      <c r="L68" s="163"/>
      <c r="M68" s="163"/>
      <c r="N68" s="163"/>
      <c r="O68" s="268"/>
      <c r="P68" s="163" t="s">
        <v>407</v>
      </c>
      <c r="Q68" s="163" t="s">
        <v>407</v>
      </c>
      <c r="R68" s="163" t="s">
        <v>407</v>
      </c>
    </row>
    <row r="69" spans="1:18">
      <c r="A69" s="189" t="s">
        <v>142</v>
      </c>
      <c r="B69" s="164" t="str">
        <f>VLOOKUP(A69,MDD!A:B,2,0)</f>
        <v>AT_HaddadOfficeChargeDeduction</v>
      </c>
      <c r="C69" s="164" t="str">
        <f>VLOOKUP(A69,MDD!A:C,3,0)</f>
        <v>regexp</v>
      </c>
      <c r="D69" s="208" t="s">
        <v>132</v>
      </c>
      <c r="E69" s="189"/>
      <c r="F69" s="189"/>
      <c r="G69" s="274" t="s">
        <v>428</v>
      </c>
      <c r="H69" s="289"/>
      <c r="I69" s="289"/>
      <c r="J69" s="258"/>
      <c r="K69" s="268"/>
      <c r="L69" s="163"/>
      <c r="M69" s="163"/>
      <c r="N69" s="163"/>
      <c r="O69" s="268"/>
      <c r="P69" s="163" t="s">
        <v>407</v>
      </c>
      <c r="Q69" s="163" t="s">
        <v>407</v>
      </c>
      <c r="R69" s="163" t="s">
        <v>407</v>
      </c>
    </row>
    <row r="70" spans="1:18">
      <c r="A70" s="189" t="s">
        <v>143</v>
      </c>
      <c r="B70" s="164" t="str">
        <f>VLOOKUP(A70,MDD!A:B,2,0)</f>
        <v>AT_SafeguardDutyIdOnly</v>
      </c>
      <c r="C70" s="164" t="str">
        <f>VLOOKUP(A70,MDD!A:C,3,0)</f>
        <v>number</v>
      </c>
      <c r="D70" s="208" t="s">
        <v>132</v>
      </c>
      <c r="E70" s="189"/>
      <c r="F70" s="189"/>
      <c r="G70" s="274" t="s">
        <v>428</v>
      </c>
      <c r="H70" s="289"/>
      <c r="I70" s="289"/>
      <c r="J70" s="258"/>
      <c r="K70" s="268"/>
      <c r="L70" s="163"/>
      <c r="M70" s="163"/>
      <c r="N70" s="163"/>
      <c r="O70" s="268"/>
      <c r="P70" s="163" t="s">
        <v>407</v>
      </c>
      <c r="Q70" s="163" t="s">
        <v>407</v>
      </c>
      <c r="R70" s="163" t="s">
        <v>407</v>
      </c>
    </row>
    <row r="71" spans="1:18">
      <c r="A71" s="189" t="s">
        <v>144</v>
      </c>
      <c r="B71" s="164" t="str">
        <f>VLOOKUP(A71,MDD!A:B,2,0)</f>
        <v>AT_LabelCost</v>
      </c>
      <c r="C71" s="164" t="str">
        <f>VLOOKUP(A71,MDD!A:C,3,0)</f>
        <v>regexp</v>
      </c>
      <c r="D71" s="208" t="s">
        <v>132</v>
      </c>
      <c r="E71" s="189"/>
      <c r="F71" s="189"/>
      <c r="G71" s="274" t="s">
        <v>428</v>
      </c>
      <c r="H71" s="289"/>
      <c r="I71" s="289"/>
      <c r="J71" s="258"/>
      <c r="K71" s="268"/>
      <c r="L71" s="163"/>
      <c r="M71" s="163"/>
      <c r="N71" s="163"/>
      <c r="O71" s="268"/>
      <c r="P71" s="163" t="s">
        <v>407</v>
      </c>
      <c r="Q71" s="163" t="s">
        <v>407</v>
      </c>
      <c r="R71" s="163" t="s">
        <v>407</v>
      </c>
    </row>
    <row r="72" spans="1:18">
      <c r="A72" s="189" t="s">
        <v>145</v>
      </c>
      <c r="B72" s="164" t="str">
        <f>VLOOKUP(A72,MDD!A:B,2,0)</f>
        <v>AT_Others</v>
      </c>
      <c r="C72" s="164" t="str">
        <f>VLOOKUP(A72,MDD!A:C,3,0)</f>
        <v>number</v>
      </c>
      <c r="D72" s="208" t="s">
        <v>132</v>
      </c>
      <c r="E72" s="189"/>
      <c r="F72" s="189"/>
      <c r="G72" s="274" t="s">
        <v>428</v>
      </c>
      <c r="H72" s="289"/>
      <c r="I72" s="289"/>
      <c r="J72" s="258"/>
      <c r="K72" s="268"/>
      <c r="L72" s="163"/>
      <c r="M72" s="163"/>
      <c r="N72" s="163"/>
      <c r="O72" s="268"/>
      <c r="P72" s="163" t="s">
        <v>407</v>
      </c>
      <c r="Q72" s="163" t="s">
        <v>407</v>
      </c>
      <c r="R72" s="163" t="s">
        <v>407</v>
      </c>
    </row>
    <row r="73" spans="1:18" ht="43.15">
      <c r="A73" s="191" t="s">
        <v>146</v>
      </c>
      <c r="B73" s="164" t="e">
        <f>VLOOKUP(A73,MDD!A:B,2,0)</f>
        <v>#N/A</v>
      </c>
      <c r="C73" s="164" t="e">
        <f>VLOOKUP(A73,MDD!A:C,3,0)</f>
        <v>#N/A</v>
      </c>
      <c r="D73" s="208" t="s">
        <v>147</v>
      </c>
      <c r="E73" s="189"/>
      <c r="F73" s="190" t="s">
        <v>148</v>
      </c>
      <c r="G73" s="274" t="s">
        <v>406</v>
      </c>
      <c r="H73" s="289"/>
      <c r="I73" s="289"/>
      <c r="J73" s="258"/>
      <c r="K73" s="238" t="s">
        <v>4517</v>
      </c>
      <c r="L73" s="163"/>
      <c r="M73" s="163"/>
      <c r="N73" s="163"/>
      <c r="O73" s="268"/>
      <c r="P73" s="163" t="s">
        <v>407</v>
      </c>
      <c r="Q73" s="163" t="s">
        <v>407</v>
      </c>
      <c r="R73" s="163" t="s">
        <v>407</v>
      </c>
    </row>
    <row r="74" spans="1:18" ht="29.25">
      <c r="A74" s="189" t="s">
        <v>149</v>
      </c>
      <c r="B74" s="164" t="e">
        <f>VLOOKUP(A74,MDD!A:B,2,0)</f>
        <v>#N/A</v>
      </c>
      <c r="C74" s="164" t="e">
        <f>VLOOKUP(A74,MDD!A:C,3,0)</f>
        <v>#N/A</v>
      </c>
      <c r="D74" s="208" t="s">
        <v>147</v>
      </c>
      <c r="E74" s="189"/>
      <c r="F74" s="190" t="s">
        <v>150</v>
      </c>
      <c r="G74" s="258" t="s">
        <v>414</v>
      </c>
      <c r="H74" s="289"/>
      <c r="I74" s="289"/>
      <c r="J74" s="258"/>
      <c r="K74" s="268" t="s">
        <v>4518</v>
      </c>
      <c r="L74" s="163"/>
      <c r="M74" s="163"/>
      <c r="N74" s="163"/>
      <c r="O74" s="268" t="s">
        <v>4519</v>
      </c>
      <c r="P74" s="163" t="s">
        <v>449</v>
      </c>
      <c r="Q74" s="163" t="s">
        <v>449</v>
      </c>
      <c r="R74" s="163" t="s">
        <v>449</v>
      </c>
    </row>
    <row r="75" spans="1:18" ht="28.9">
      <c r="A75" s="189" t="s">
        <v>151</v>
      </c>
      <c r="B75" s="164" t="e">
        <f>VLOOKUP(A75,MDD!A:B,2,0)</f>
        <v>#N/A</v>
      </c>
      <c r="C75" s="164" t="e">
        <f>VLOOKUP(A75,MDD!A:C,3,0)</f>
        <v>#N/A</v>
      </c>
      <c r="D75" s="208" t="s">
        <v>147</v>
      </c>
      <c r="E75" s="189"/>
      <c r="F75" s="190" t="s">
        <v>152</v>
      </c>
      <c r="G75" s="258" t="s">
        <v>414</v>
      </c>
      <c r="H75" s="289"/>
      <c r="I75" s="289"/>
      <c r="J75" s="258"/>
      <c r="K75" s="268"/>
      <c r="L75" s="163"/>
      <c r="M75" s="163"/>
      <c r="N75" s="163"/>
      <c r="O75" s="268" t="s">
        <v>4519</v>
      </c>
      <c r="P75" s="163" t="s">
        <v>449</v>
      </c>
      <c r="Q75" s="163" t="s">
        <v>449</v>
      </c>
      <c r="R75" s="163" t="s">
        <v>449</v>
      </c>
    </row>
    <row r="76" spans="1:18" ht="29.25">
      <c r="A76" s="189" t="s">
        <v>153</v>
      </c>
      <c r="B76" s="164" t="e">
        <f>VLOOKUP(A76,MDD!A:B,2,0)</f>
        <v>#N/A</v>
      </c>
      <c r="C76" s="164" t="e">
        <f>VLOOKUP(A76,MDD!A:C,3,0)</f>
        <v>#N/A</v>
      </c>
      <c r="D76" s="208" t="s">
        <v>147</v>
      </c>
      <c r="E76" s="189"/>
      <c r="F76" s="190" t="s">
        <v>154</v>
      </c>
      <c r="G76" s="258" t="s">
        <v>414</v>
      </c>
      <c r="H76" s="289"/>
      <c r="I76" s="289"/>
      <c r="J76" s="258"/>
      <c r="K76" s="268"/>
      <c r="L76" s="163"/>
      <c r="M76" s="163"/>
      <c r="N76" s="163"/>
      <c r="O76" s="268" t="s">
        <v>4519</v>
      </c>
      <c r="P76" s="163" t="s">
        <v>449</v>
      </c>
      <c r="Q76" s="163" t="s">
        <v>449</v>
      </c>
      <c r="R76" s="163" t="s">
        <v>449</v>
      </c>
    </row>
    <row r="77" spans="1:18" ht="144">
      <c r="A77" s="189" t="s">
        <v>155</v>
      </c>
      <c r="B77" s="164" t="str">
        <f>VLOOKUP(A77,MDD!A:B,2,0)</f>
        <v>AT_SAPProductFlag</v>
      </c>
      <c r="C77" s="164" t="str">
        <f>VLOOKUP(A77,MDD!A:C,3,0)</f>
        <v>LOV</v>
      </c>
      <c r="D77" s="208" t="s">
        <v>147</v>
      </c>
      <c r="E77" s="189"/>
      <c r="F77" s="178" t="s">
        <v>156</v>
      </c>
      <c r="G77" s="274" t="s">
        <v>406</v>
      </c>
      <c r="H77" s="289"/>
      <c r="I77" s="289"/>
      <c r="J77" s="258"/>
      <c r="K77" s="268" t="s">
        <v>922</v>
      </c>
      <c r="L77" s="163"/>
      <c r="M77" s="163"/>
      <c r="N77" s="163"/>
      <c r="O77" s="268" t="s">
        <v>922</v>
      </c>
      <c r="P77" s="163" t="s">
        <v>407</v>
      </c>
      <c r="Q77" s="163" t="s">
        <v>407</v>
      </c>
      <c r="R77" s="163" t="s">
        <v>407</v>
      </c>
    </row>
    <row r="78" spans="1:18" ht="159">
      <c r="A78" s="190" t="s">
        <v>157</v>
      </c>
      <c r="B78" s="164" t="str">
        <f>VLOOKUP(A78,MDD!A:B,2,0)</f>
        <v>AT_PrincipalMerchandiseHierarchyL1</v>
      </c>
      <c r="C78" s="164" t="str">
        <f>VLOOKUP(A78,MDD!A:C,3,0)</f>
        <v>text</v>
      </c>
      <c r="D78" s="208" t="s">
        <v>158</v>
      </c>
      <c r="E78" s="189"/>
      <c r="F78" s="190" t="s">
        <v>159</v>
      </c>
      <c r="G78" s="258" t="s">
        <v>416</v>
      </c>
      <c r="H78" s="298" t="s">
        <v>4520</v>
      </c>
      <c r="I78" s="176" t="s">
        <v>4521</v>
      </c>
      <c r="J78" s="258" t="s">
        <v>4522</v>
      </c>
      <c r="K78" s="190" t="s">
        <v>4523</v>
      </c>
      <c r="L78" s="163"/>
      <c r="M78" s="163"/>
      <c r="N78" s="163"/>
      <c r="O78" s="268" t="s">
        <v>4524</v>
      </c>
      <c r="P78" s="163" t="s">
        <v>419</v>
      </c>
      <c r="Q78" s="163" t="s">
        <v>419</v>
      </c>
      <c r="R78" s="163" t="s">
        <v>419</v>
      </c>
    </row>
    <row r="79" spans="1:18" ht="159">
      <c r="A79" s="190" t="s">
        <v>160</v>
      </c>
      <c r="B79" s="164" t="str">
        <f>VLOOKUP(A79,MDD!A:B,2,0)</f>
        <v>AT_PrincipalMerchandiseHierarchyL2</v>
      </c>
      <c r="C79" s="164" t="str">
        <f>VLOOKUP(A79,MDD!A:C,3,0)</f>
        <v>text</v>
      </c>
      <c r="D79" s="208" t="s">
        <v>158</v>
      </c>
      <c r="E79" s="189"/>
      <c r="F79" s="190" t="s">
        <v>161</v>
      </c>
      <c r="G79" s="258" t="s">
        <v>416</v>
      </c>
      <c r="H79" s="298" t="s">
        <v>4520</v>
      </c>
      <c r="I79" s="176" t="s">
        <v>4521</v>
      </c>
      <c r="J79" s="258" t="s">
        <v>4522</v>
      </c>
      <c r="K79" s="190" t="s">
        <v>4525</v>
      </c>
      <c r="L79" s="163"/>
      <c r="M79" s="163"/>
      <c r="N79" s="163"/>
      <c r="O79" s="268" t="s">
        <v>457</v>
      </c>
      <c r="P79" s="163" t="s">
        <v>424</v>
      </c>
      <c r="Q79" s="163" t="s">
        <v>424</v>
      </c>
      <c r="R79" s="163" t="s">
        <v>424</v>
      </c>
    </row>
    <row r="80" spans="1:18">
      <c r="A80" s="190" t="s">
        <v>162</v>
      </c>
      <c r="B80" s="164" t="str">
        <f>VLOOKUP(A80,MDD!A:B,2,0)</f>
        <v>AT_PrincipalMerchandiseHierarchyL3</v>
      </c>
      <c r="C80" s="164" t="str">
        <f>VLOOKUP(A80,MDD!A:C,3,0)</f>
        <v>text</v>
      </c>
      <c r="D80" s="208" t="s">
        <v>158</v>
      </c>
      <c r="E80" s="189"/>
      <c r="F80" s="190" t="s">
        <v>163</v>
      </c>
      <c r="G80" s="258" t="s">
        <v>428</v>
      </c>
      <c r="H80" s="289"/>
      <c r="I80" s="289"/>
      <c r="J80" s="258"/>
      <c r="K80" s="268"/>
      <c r="L80" s="163"/>
      <c r="M80" s="163"/>
      <c r="N80" s="163"/>
      <c r="O80" s="268" t="s">
        <v>457</v>
      </c>
      <c r="P80" s="163" t="s">
        <v>424</v>
      </c>
      <c r="Q80" s="163" t="s">
        <v>424</v>
      </c>
      <c r="R80" s="163" t="s">
        <v>424</v>
      </c>
    </row>
    <row r="81" spans="1:18">
      <c r="A81" s="190" t="s">
        <v>164</v>
      </c>
      <c r="B81" s="164" t="str">
        <f>VLOOKUP(A81,MDD!A:B,2,0)</f>
        <v>AT_PrincipalMerchandiseHierarchyL4</v>
      </c>
      <c r="C81" s="164" t="str">
        <f>VLOOKUP(A81,MDD!A:C,3,0)</f>
        <v>text</v>
      </c>
      <c r="D81" s="208" t="s">
        <v>158</v>
      </c>
      <c r="E81" s="189"/>
      <c r="F81" s="190" t="s">
        <v>165</v>
      </c>
      <c r="G81" s="274" t="s">
        <v>428</v>
      </c>
      <c r="H81" s="289"/>
      <c r="I81" s="289"/>
      <c r="J81" s="258"/>
      <c r="K81" s="268"/>
      <c r="L81" s="163"/>
      <c r="M81" s="163"/>
      <c r="N81" s="163"/>
      <c r="O81" s="268" t="s">
        <v>457</v>
      </c>
      <c r="P81" s="163" t="s">
        <v>424</v>
      </c>
      <c r="Q81" s="163" t="s">
        <v>424</v>
      </c>
      <c r="R81" s="163" t="s">
        <v>424</v>
      </c>
    </row>
    <row r="82" spans="1:18">
      <c r="A82" s="190" t="s">
        <v>166</v>
      </c>
      <c r="B82" s="164" t="str">
        <f>VLOOKUP(A82,MDD!A:B,2,0)</f>
        <v>AT_PrincipalMerchandiseHierarchyL5</v>
      </c>
      <c r="C82" s="164" t="str">
        <f>VLOOKUP(A82,MDD!A:C,3,0)</f>
        <v>text</v>
      </c>
      <c r="D82" s="208" t="s">
        <v>158</v>
      </c>
      <c r="E82" s="189"/>
      <c r="F82" s="190" t="s">
        <v>167</v>
      </c>
      <c r="G82" s="274" t="s">
        <v>428</v>
      </c>
      <c r="H82" s="289"/>
      <c r="I82" s="289"/>
      <c r="J82" s="258"/>
      <c r="K82" s="268"/>
      <c r="L82" s="163"/>
      <c r="M82" s="163"/>
      <c r="N82" s="163"/>
      <c r="O82" s="268" t="s">
        <v>457</v>
      </c>
      <c r="P82" s="163" t="s">
        <v>424</v>
      </c>
      <c r="Q82" s="163" t="s">
        <v>424</v>
      </c>
      <c r="R82" s="163" t="s">
        <v>424</v>
      </c>
    </row>
    <row r="83" spans="1:18" ht="28.9">
      <c r="A83" s="210" t="s">
        <v>168</v>
      </c>
      <c r="B83" s="164" t="str">
        <f>VLOOKUP(A83,MDD!A:B,2,0)</f>
        <v>AT_MaterialType</v>
      </c>
      <c r="C83" s="164" t="str">
        <f>VLOOKUP(A83,MDD!A:C,3,0)</f>
        <v>LOV</v>
      </c>
      <c r="D83" s="208" t="s">
        <v>31</v>
      </c>
      <c r="E83" s="189"/>
      <c r="F83" s="189" t="s">
        <v>169</v>
      </c>
      <c r="G83" s="258" t="s">
        <v>406</v>
      </c>
      <c r="H83" s="289"/>
      <c r="I83" s="289"/>
      <c r="J83" s="258"/>
      <c r="K83" s="268" t="s">
        <v>639</v>
      </c>
      <c r="L83" s="163"/>
      <c r="M83" s="163"/>
      <c r="N83" s="163"/>
      <c r="O83" s="268" t="s">
        <v>4526</v>
      </c>
      <c r="P83" s="163" t="s">
        <v>407</v>
      </c>
      <c r="Q83" s="163" t="s">
        <v>407</v>
      </c>
      <c r="R83" s="163" t="s">
        <v>407</v>
      </c>
    </row>
    <row r="84" spans="1:18" ht="43.15">
      <c r="A84" s="190" t="s">
        <v>170</v>
      </c>
      <c r="B84" s="164" t="str">
        <f>VLOOKUP(A84,MDD!A:B,2,0)</f>
        <v>AT_SAPArticleCategory</v>
      </c>
      <c r="C84" s="164" t="str">
        <f>VLOOKUP(A84,MDD!A:C,3,0)</f>
        <v>LOV</v>
      </c>
      <c r="D84" s="208" t="s">
        <v>20</v>
      </c>
      <c r="E84" s="189"/>
      <c r="F84" s="178" t="s">
        <v>171</v>
      </c>
      <c r="G84" s="258" t="s">
        <v>406</v>
      </c>
      <c r="H84" s="289"/>
      <c r="I84" s="289"/>
      <c r="J84" s="258"/>
      <c r="K84" s="268" t="s">
        <v>4527</v>
      </c>
      <c r="L84" s="163"/>
      <c r="M84" s="163"/>
      <c r="N84" s="163"/>
      <c r="O84" s="268" t="s">
        <v>4528</v>
      </c>
      <c r="P84" s="163" t="s">
        <v>407</v>
      </c>
      <c r="Q84" s="163" t="s">
        <v>407</v>
      </c>
      <c r="R84" s="163" t="s">
        <v>407</v>
      </c>
    </row>
    <row r="85" spans="1:18">
      <c r="A85" s="189" t="s">
        <v>172</v>
      </c>
      <c r="B85" s="164" t="str">
        <f>VLOOKUP(A85,MDD!A:B,2,0)</f>
        <v>AT_InternalBarcode</v>
      </c>
      <c r="C85" s="164" t="str">
        <f>VLOOKUP(A85,MDD!A:C,3,0)</f>
        <v>regexp</v>
      </c>
      <c r="D85" s="208" t="s">
        <v>20</v>
      </c>
      <c r="E85" s="189" t="s">
        <v>173</v>
      </c>
      <c r="F85" s="178"/>
      <c r="G85" s="274" t="s">
        <v>428</v>
      </c>
      <c r="H85" s="289"/>
      <c r="I85" s="289"/>
      <c r="J85" s="258"/>
      <c r="K85" s="268"/>
      <c r="L85" s="163"/>
      <c r="M85" s="163"/>
      <c r="N85" s="163"/>
      <c r="O85" s="268" t="s">
        <v>457</v>
      </c>
      <c r="P85" s="163" t="s">
        <v>424</v>
      </c>
      <c r="Q85" s="163" t="s">
        <v>424</v>
      </c>
      <c r="R85" s="163" t="s">
        <v>424</v>
      </c>
    </row>
    <row r="86" spans="1:18" ht="87">
      <c r="A86" s="189" t="s">
        <v>174</v>
      </c>
      <c r="B86" s="164" t="str">
        <f>VLOOKUP(A86,MDD!A:B,2,0)</f>
        <v>AT_PrincipalBarcode</v>
      </c>
      <c r="C86" s="164" t="str">
        <f>VLOOKUP(A86,MDD!A:C,3,0)</f>
        <v>regexp</v>
      </c>
      <c r="D86" s="208" t="s">
        <v>20</v>
      </c>
      <c r="E86" s="189" t="s">
        <v>173</v>
      </c>
      <c r="F86" s="178" t="s">
        <v>175</v>
      </c>
      <c r="G86" s="258" t="s">
        <v>416</v>
      </c>
      <c r="H86" s="273" t="s">
        <v>4529</v>
      </c>
      <c r="I86" s="289"/>
      <c r="J86" s="573" t="s">
        <v>4530</v>
      </c>
      <c r="K86" s="573" t="s">
        <v>4530</v>
      </c>
      <c r="L86" s="163"/>
      <c r="M86" s="163"/>
      <c r="N86" s="163"/>
      <c r="O86" s="268" t="s">
        <v>4531</v>
      </c>
      <c r="P86" s="163" t="s">
        <v>419</v>
      </c>
      <c r="Q86" s="163" t="s">
        <v>419</v>
      </c>
      <c r="R86" s="163" t="s">
        <v>419</v>
      </c>
    </row>
    <row r="87" spans="1:18">
      <c r="A87" s="189" t="s">
        <v>176</v>
      </c>
      <c r="B87" s="164" t="str">
        <f>VLOOKUP(A87,MDD!A:B,2,0)</f>
        <v>AT_FGBarcode</v>
      </c>
      <c r="C87" s="164" t="str">
        <f>VLOOKUP(A87,MDD!A:C,3,0)</f>
        <v>regexp</v>
      </c>
      <c r="D87" s="208" t="s">
        <v>20</v>
      </c>
      <c r="E87" s="189" t="s">
        <v>173</v>
      </c>
      <c r="F87" s="178" t="s">
        <v>177</v>
      </c>
      <c r="G87" s="274" t="s">
        <v>428</v>
      </c>
      <c r="H87" s="289"/>
      <c r="I87" s="289"/>
      <c r="J87" s="258"/>
      <c r="K87" s="268"/>
      <c r="L87" s="163"/>
      <c r="M87" s="163"/>
      <c r="N87" s="163"/>
      <c r="O87" s="268"/>
      <c r="P87" s="163" t="s">
        <v>424</v>
      </c>
      <c r="Q87" s="163" t="s">
        <v>424</v>
      </c>
      <c r="R87" s="163" t="s">
        <v>424</v>
      </c>
    </row>
    <row r="88" spans="1:18" ht="43.5">
      <c r="A88" s="190" t="s">
        <v>178</v>
      </c>
      <c r="B88" s="164" t="str">
        <f>VLOOKUP(A88,MDD!A:B,2,0)</f>
        <v>AT_MainEANIndicator</v>
      </c>
      <c r="C88" s="164" t="str">
        <f>VLOOKUP(A88,MDD!A:C,3,0)</f>
        <v>LOV</v>
      </c>
      <c r="D88" s="208" t="s">
        <v>20</v>
      </c>
      <c r="E88" s="189" t="s">
        <v>173</v>
      </c>
      <c r="F88" s="189"/>
      <c r="G88" s="274" t="s">
        <v>406</v>
      </c>
      <c r="H88" s="289"/>
      <c r="I88" s="289"/>
      <c r="J88" s="258"/>
      <c r="K88" s="522" t="s">
        <v>1174</v>
      </c>
      <c r="L88" s="163"/>
      <c r="M88" s="163"/>
      <c r="N88" s="163"/>
      <c r="O88" s="268"/>
      <c r="P88" s="163" t="s">
        <v>407</v>
      </c>
      <c r="Q88" s="163" t="s">
        <v>407</v>
      </c>
      <c r="R88" s="163" t="s">
        <v>407</v>
      </c>
    </row>
    <row r="89" spans="1:18">
      <c r="A89" s="190" t="s">
        <v>179</v>
      </c>
      <c r="B89" s="164" t="str">
        <f>VLOOKUP(A89,MDD!A:B,2,0)</f>
        <v>AT_EANCategory</v>
      </c>
      <c r="C89" s="164" t="str">
        <f>VLOOKUP(A89,MDD!A:C,3,0)</f>
        <v>LOV</v>
      </c>
      <c r="D89" s="208" t="s">
        <v>20</v>
      </c>
      <c r="E89" s="189" t="s">
        <v>173</v>
      </c>
      <c r="F89" s="189"/>
      <c r="G89" s="274" t="s">
        <v>406</v>
      </c>
      <c r="H89" s="289"/>
      <c r="I89" s="289"/>
      <c r="J89" s="258"/>
      <c r="K89" s="522" t="s">
        <v>400</v>
      </c>
      <c r="L89" s="163"/>
      <c r="M89" s="163"/>
      <c r="N89" s="163"/>
      <c r="O89" s="268"/>
      <c r="P89" s="163" t="s">
        <v>407</v>
      </c>
      <c r="Q89" s="163" t="s">
        <v>407</v>
      </c>
      <c r="R89" s="163" t="s">
        <v>407</v>
      </c>
    </row>
    <row r="90" spans="1:18">
      <c r="A90" s="190" t="s">
        <v>180</v>
      </c>
      <c r="B90" s="164" t="str">
        <f>VLOOKUP(A90,MDD!A:B,2,0)</f>
        <v>AT_UOM</v>
      </c>
      <c r="C90" s="164" t="str">
        <f>VLOOKUP(A90,MDD!A:C,3,0)</f>
        <v>LOV</v>
      </c>
      <c r="D90" s="208" t="s">
        <v>20</v>
      </c>
      <c r="E90" s="189"/>
      <c r="F90" s="189"/>
      <c r="G90" s="258" t="s">
        <v>406</v>
      </c>
      <c r="H90" s="289"/>
      <c r="I90" s="289"/>
      <c r="J90" s="258"/>
      <c r="K90" s="258" t="s">
        <v>875</v>
      </c>
      <c r="L90" s="163"/>
      <c r="M90" s="163"/>
      <c r="N90" s="163"/>
      <c r="O90" s="268" t="s">
        <v>875</v>
      </c>
      <c r="P90" s="163" t="s">
        <v>407</v>
      </c>
      <c r="Q90" s="163" t="s">
        <v>407</v>
      </c>
      <c r="R90" s="163" t="s">
        <v>407</v>
      </c>
    </row>
    <row r="91" spans="1:18">
      <c r="A91" s="190" t="s">
        <v>181</v>
      </c>
      <c r="B91" s="164" t="str">
        <f>VLOOKUP(A91,MDD!A:B,2,0)</f>
        <v>AT_HSCode</v>
      </c>
      <c r="C91" s="164" t="str">
        <f>VLOOKUP(A91,MDD!A:C,3,0)</f>
        <v>text</v>
      </c>
      <c r="D91" s="208" t="s">
        <v>132</v>
      </c>
      <c r="E91" s="189"/>
      <c r="F91" s="189"/>
      <c r="G91" s="258" t="s">
        <v>414</v>
      </c>
      <c r="H91" s="289"/>
      <c r="I91" s="289"/>
      <c r="J91" s="258"/>
      <c r="K91" s="268"/>
      <c r="L91" s="163"/>
      <c r="M91" s="163"/>
      <c r="N91" s="163"/>
      <c r="O91" s="268"/>
      <c r="P91" s="163" t="s">
        <v>407</v>
      </c>
      <c r="Q91" s="163" t="s">
        <v>407</v>
      </c>
      <c r="R91" s="163" t="s">
        <v>407</v>
      </c>
    </row>
    <row r="92" spans="1:18">
      <c r="A92" s="190" t="s">
        <v>182</v>
      </c>
      <c r="B92" s="164" t="e">
        <f>VLOOKUP(A92,MDD!A:B,2,0)</f>
        <v>#N/A</v>
      </c>
      <c r="C92" s="164" t="e">
        <f>VLOOKUP(A92,MDD!A:C,3,0)</f>
        <v>#N/A</v>
      </c>
      <c r="D92" s="208" t="s">
        <v>31</v>
      </c>
      <c r="E92" s="189"/>
      <c r="F92" s="189"/>
      <c r="G92" s="274" t="s">
        <v>414</v>
      </c>
      <c r="H92" s="289"/>
      <c r="I92" s="289"/>
      <c r="J92" s="258"/>
      <c r="K92" s="268" t="s">
        <v>529</v>
      </c>
      <c r="L92" s="163"/>
      <c r="M92" s="163"/>
      <c r="N92" s="163"/>
      <c r="O92" s="268" t="s">
        <v>529</v>
      </c>
      <c r="P92" s="163" t="s">
        <v>401</v>
      </c>
      <c r="Q92" s="163" t="s">
        <v>401</v>
      </c>
      <c r="R92" s="163" t="s">
        <v>401</v>
      </c>
    </row>
    <row r="93" spans="1:18" ht="28.9">
      <c r="A93" s="190" t="s">
        <v>183</v>
      </c>
      <c r="B93" s="164" t="e">
        <f>VLOOKUP(A93,MDD!A:B,2,0)</f>
        <v>#N/A</v>
      </c>
      <c r="C93" s="164" t="e">
        <f>VLOOKUP(A93,MDD!A:C,3,0)</f>
        <v>#N/A</v>
      </c>
      <c r="D93" s="208" t="s">
        <v>31</v>
      </c>
      <c r="E93" s="189"/>
      <c r="F93" s="189" t="s">
        <v>184</v>
      </c>
      <c r="G93" s="258" t="s">
        <v>406</v>
      </c>
      <c r="H93" s="289"/>
      <c r="I93" s="289"/>
      <c r="J93" s="258"/>
      <c r="K93" s="268" t="s">
        <v>643</v>
      </c>
      <c r="L93" s="163"/>
      <c r="M93" s="163"/>
      <c r="N93" s="163"/>
      <c r="O93" s="268" t="s">
        <v>4532</v>
      </c>
      <c r="P93" s="163" t="s">
        <v>407</v>
      </c>
      <c r="Q93" s="163" t="s">
        <v>407</v>
      </c>
      <c r="R93" s="163" t="s">
        <v>407</v>
      </c>
    </row>
    <row r="94" spans="1:18" ht="15">
      <c r="A94" s="190" t="s">
        <v>185</v>
      </c>
      <c r="B94" s="164" t="e">
        <f>VLOOKUP(A94,MDD!A:B,2,0)</f>
        <v>#N/A</v>
      </c>
      <c r="C94" s="164" t="e">
        <f>VLOOKUP(A94,MDD!A:C,3,0)</f>
        <v>#N/A</v>
      </c>
      <c r="D94" s="208" t="s">
        <v>186</v>
      </c>
      <c r="E94" s="189" t="s">
        <v>187</v>
      </c>
      <c r="F94" s="189"/>
      <c r="G94" s="274" t="s">
        <v>416</v>
      </c>
      <c r="H94" s="146" t="s">
        <v>4488</v>
      </c>
      <c r="I94" s="289" t="s">
        <v>4489</v>
      </c>
      <c r="J94" s="258" t="s">
        <v>4506</v>
      </c>
      <c r="K94" s="268" t="s">
        <v>1150</v>
      </c>
      <c r="L94" s="163"/>
      <c r="M94" s="163"/>
      <c r="N94" s="163"/>
      <c r="O94" s="268"/>
      <c r="P94" s="163" t="s">
        <v>419</v>
      </c>
      <c r="Q94" s="163" t="s">
        <v>419</v>
      </c>
      <c r="R94" s="163" t="s">
        <v>419</v>
      </c>
    </row>
    <row r="95" spans="1:18" ht="28.9">
      <c r="A95" s="190" t="s">
        <v>188</v>
      </c>
      <c r="B95" s="164" t="str">
        <f>VLOOKUP(A95,MDD!A:B,2,0)</f>
        <v>AT_BYAge</v>
      </c>
      <c r="C95" s="164" t="str">
        <f>VLOOKUP(A95,MDD!A:C,3,0)</f>
        <v>LOV</v>
      </c>
      <c r="D95" s="208" t="s">
        <v>20</v>
      </c>
      <c r="E95" s="189"/>
      <c r="F95" s="189"/>
      <c r="G95" s="274" t="s">
        <v>406</v>
      </c>
      <c r="H95" s="289"/>
      <c r="I95" s="289"/>
      <c r="J95" s="258"/>
      <c r="K95" s="268" t="s">
        <v>1156</v>
      </c>
      <c r="L95" s="163"/>
      <c r="M95" s="163"/>
      <c r="N95" s="163"/>
      <c r="O95" s="268" t="s">
        <v>4366</v>
      </c>
      <c r="P95" s="163" t="s">
        <v>407</v>
      </c>
      <c r="Q95" s="163" t="s">
        <v>407</v>
      </c>
      <c r="R95" s="163" t="s">
        <v>407</v>
      </c>
    </row>
    <row r="96" spans="1:18" ht="28.9">
      <c r="A96" s="190" t="s">
        <v>189</v>
      </c>
      <c r="B96" s="164" t="str">
        <f>VLOOKUP(A96,MDD!A:B,2,0)</f>
        <v>AT_BYGender</v>
      </c>
      <c r="C96" s="164" t="str">
        <f>VLOOKUP(A96,MDD!A:C,3,0)</f>
        <v>LOV</v>
      </c>
      <c r="D96" s="208" t="s">
        <v>20</v>
      </c>
      <c r="E96" s="189" t="s">
        <v>55</v>
      </c>
      <c r="F96" s="189"/>
      <c r="G96" s="258" t="s">
        <v>406</v>
      </c>
      <c r="H96" s="289"/>
      <c r="I96" s="289"/>
      <c r="J96" s="258"/>
      <c r="K96" s="268" t="s">
        <v>4350</v>
      </c>
      <c r="L96" s="163"/>
      <c r="M96" s="163"/>
      <c r="N96" s="163"/>
      <c r="O96" s="268" t="s">
        <v>4367</v>
      </c>
      <c r="P96" s="163" t="s">
        <v>407</v>
      </c>
      <c r="Q96" s="163" t="s">
        <v>407</v>
      </c>
      <c r="R96" s="163" t="s">
        <v>407</v>
      </c>
    </row>
    <row r="97" spans="1:18" ht="28.9">
      <c r="A97" s="190" t="s">
        <v>190</v>
      </c>
      <c r="B97" s="164" t="str">
        <f>VLOOKUP(A97,MDD!A:B,2,0)</f>
        <v>AT_BCI</v>
      </c>
      <c r="C97" s="164" t="str">
        <f>VLOOKUP(A97,MDD!A:C,3,0)</f>
        <v>LOV</v>
      </c>
      <c r="D97" s="208" t="s">
        <v>186</v>
      </c>
      <c r="E97" s="189"/>
      <c r="F97" s="189"/>
      <c r="G97" s="274" t="s">
        <v>414</v>
      </c>
      <c r="H97" s="289"/>
      <c r="I97" s="289"/>
      <c r="J97" s="258"/>
      <c r="K97" s="268" t="s">
        <v>4394</v>
      </c>
      <c r="L97" s="163"/>
      <c r="M97" s="163"/>
      <c r="N97" s="163"/>
      <c r="O97" s="268" t="s">
        <v>4395</v>
      </c>
      <c r="P97" s="163" t="s">
        <v>407</v>
      </c>
      <c r="Q97" s="163" t="s">
        <v>407</v>
      </c>
      <c r="R97" s="163" t="s">
        <v>407</v>
      </c>
    </row>
    <row r="98" spans="1:18" ht="28.9">
      <c r="A98" s="190" t="s">
        <v>191</v>
      </c>
      <c r="B98" s="164" t="e">
        <f>VLOOKUP(A98,MDD!A:B,2,0)</f>
        <v>#N/A</v>
      </c>
      <c r="C98" s="164" t="e">
        <f>VLOOKUP(A98,MDD!A:C,3,0)</f>
        <v>#N/A</v>
      </c>
      <c r="D98" s="208" t="s">
        <v>20</v>
      </c>
      <c r="E98" s="189" t="s">
        <v>50</v>
      </c>
      <c r="F98" s="189" t="s">
        <v>192</v>
      </c>
      <c r="G98" s="274" t="s">
        <v>406</v>
      </c>
      <c r="H98" s="289"/>
      <c r="I98" s="289"/>
      <c r="J98" s="258"/>
      <c r="K98" s="268" t="s">
        <v>879</v>
      </c>
      <c r="L98" s="163"/>
      <c r="M98" s="163"/>
      <c r="N98" s="163"/>
      <c r="O98" s="268" t="s">
        <v>879</v>
      </c>
      <c r="P98" s="163" t="s">
        <v>407</v>
      </c>
      <c r="Q98" s="163" t="s">
        <v>407</v>
      </c>
      <c r="R98" s="163" t="s">
        <v>407</v>
      </c>
    </row>
    <row r="99" spans="1:18" ht="28.9">
      <c r="A99" s="190" t="s">
        <v>193</v>
      </c>
      <c r="B99" s="164" t="e">
        <f>VLOOKUP(A99,MDD!A:B,2,0)</f>
        <v>#N/A</v>
      </c>
      <c r="C99" s="164" t="e">
        <f>VLOOKUP(A99,MDD!A:C,3,0)</f>
        <v>#N/A</v>
      </c>
      <c r="D99" s="208" t="s">
        <v>20</v>
      </c>
      <c r="E99" s="189" t="s">
        <v>50</v>
      </c>
      <c r="F99" s="189" t="s">
        <v>194</v>
      </c>
      <c r="G99" s="274" t="s">
        <v>406</v>
      </c>
      <c r="H99" s="146" t="s">
        <v>4488</v>
      </c>
      <c r="I99" s="289" t="s">
        <v>4489</v>
      </c>
      <c r="J99" s="258" t="s">
        <v>4506</v>
      </c>
      <c r="K99" s="268" t="s">
        <v>4519</v>
      </c>
      <c r="L99" s="163"/>
      <c r="M99" s="163"/>
      <c r="N99" s="163"/>
      <c r="O99" s="268" t="s">
        <v>4519</v>
      </c>
      <c r="P99" s="163" t="s">
        <v>449</v>
      </c>
      <c r="Q99" s="163" t="s">
        <v>449</v>
      </c>
      <c r="R99" s="163" t="s">
        <v>449</v>
      </c>
    </row>
    <row r="100" spans="1:18">
      <c r="A100" s="190" t="s">
        <v>195</v>
      </c>
      <c r="B100" s="164" t="str">
        <f>VLOOKUP(A100,MDD!A:B,2,0)</f>
        <v>AT_PriceRange</v>
      </c>
      <c r="C100" s="164" t="str">
        <f>VLOOKUP(A100,MDD!A:C,3,0)</f>
        <v>LOV</v>
      </c>
      <c r="D100" s="208" t="s">
        <v>20</v>
      </c>
      <c r="E100" s="189"/>
      <c r="F100" s="189"/>
      <c r="G100" s="274" t="s">
        <v>406</v>
      </c>
      <c r="H100" s="289"/>
      <c r="I100" s="289"/>
      <c r="J100" s="258"/>
      <c r="K100" s="268" t="s">
        <v>4372</v>
      </c>
      <c r="L100" s="163"/>
      <c r="M100" s="163"/>
      <c r="N100" s="163"/>
      <c r="O100" s="268"/>
      <c r="P100" s="163" t="s">
        <v>407</v>
      </c>
      <c r="Q100" s="163" t="s">
        <v>407</v>
      </c>
      <c r="R100" s="163" t="s">
        <v>407</v>
      </c>
    </row>
    <row r="101" spans="1:18" ht="28.9">
      <c r="A101" s="190" t="s">
        <v>196</v>
      </c>
      <c r="B101" s="164" t="str">
        <f>VLOOKUP(A101,MDD!A:B,2,0)</f>
        <v>AT_Silhouette</v>
      </c>
      <c r="C101" s="164" t="str">
        <f>VLOOKUP(A101,MDD!A:C,3,0)</f>
        <v>LOV</v>
      </c>
      <c r="D101" s="208" t="s">
        <v>20</v>
      </c>
      <c r="E101" s="189"/>
      <c r="F101" s="189"/>
      <c r="G101" s="274" t="s">
        <v>414</v>
      </c>
      <c r="H101" s="289"/>
      <c r="I101" s="289"/>
      <c r="J101" s="258"/>
      <c r="K101" s="268"/>
      <c r="L101" s="163"/>
      <c r="M101" s="163"/>
      <c r="N101" s="163"/>
      <c r="O101" s="268" t="s">
        <v>4519</v>
      </c>
      <c r="P101" s="163" t="s">
        <v>449</v>
      </c>
      <c r="Q101" s="163" t="s">
        <v>449</v>
      </c>
      <c r="R101" s="163" t="s">
        <v>449</v>
      </c>
    </row>
    <row r="102" spans="1:18">
      <c r="A102" s="190" t="s">
        <v>197</v>
      </c>
      <c r="B102" s="164" t="str">
        <f>VLOOKUP(A102,MDD!A:B,2,0)</f>
        <v>AT_Width</v>
      </c>
      <c r="C102" s="164" t="str">
        <f>VLOOKUP(A102,MDD!A:C,3,0)</f>
        <v>LOV</v>
      </c>
      <c r="D102" s="208" t="s">
        <v>20</v>
      </c>
      <c r="E102" s="189"/>
      <c r="F102" s="189"/>
      <c r="G102" s="274" t="s">
        <v>428</v>
      </c>
      <c r="H102" s="289"/>
      <c r="I102" s="289"/>
      <c r="J102" s="258"/>
      <c r="K102" s="268"/>
      <c r="L102" s="163"/>
      <c r="M102" s="163"/>
      <c r="N102" s="163"/>
      <c r="O102" s="268" t="s">
        <v>457</v>
      </c>
      <c r="P102" s="163" t="s">
        <v>424</v>
      </c>
      <c r="Q102" s="163" t="s">
        <v>424</v>
      </c>
      <c r="R102" s="163" t="s">
        <v>424</v>
      </c>
    </row>
    <row r="103" spans="1:18">
      <c r="A103" s="190" t="s">
        <v>198</v>
      </c>
      <c r="B103" s="164" t="str">
        <f>VLOOKUP(A103,MDD!A:B,2,0)</f>
        <v>AT_MaterialUpper</v>
      </c>
      <c r="C103" s="164" t="str">
        <f>VLOOKUP(A103,MDD!A:C,3,0)</f>
        <v>LOV</v>
      </c>
      <c r="D103" s="208" t="s">
        <v>20</v>
      </c>
      <c r="E103" s="189"/>
      <c r="F103" s="189"/>
      <c r="G103" s="274" t="s">
        <v>428</v>
      </c>
      <c r="H103" s="291"/>
      <c r="I103" s="289"/>
      <c r="J103" s="258"/>
      <c r="K103" s="268"/>
      <c r="L103" s="163"/>
      <c r="M103" s="163"/>
      <c r="N103" s="163"/>
      <c r="O103" s="268" t="s">
        <v>457</v>
      </c>
      <c r="P103" s="163" t="s">
        <v>424</v>
      </c>
      <c r="Q103" s="163" t="s">
        <v>424</v>
      </c>
      <c r="R103" s="163" t="s">
        <v>424</v>
      </c>
    </row>
    <row r="104" spans="1:18" ht="28.9">
      <c r="A104" s="190" t="s">
        <v>199</v>
      </c>
      <c r="B104" s="164" t="str">
        <f>VLOOKUP(A104,MDD!A:B,2,0)</f>
        <v>AT_Fastening</v>
      </c>
      <c r="C104" s="164" t="str">
        <f>VLOOKUP(A104,MDD!A:C,3,0)</f>
        <v>LOV</v>
      </c>
      <c r="D104" s="208" t="s">
        <v>20</v>
      </c>
      <c r="E104" s="189"/>
      <c r="F104" s="189"/>
      <c r="G104" s="274" t="s">
        <v>414</v>
      </c>
      <c r="H104" s="289"/>
      <c r="I104" s="289"/>
      <c r="J104" s="258"/>
      <c r="K104" s="258"/>
      <c r="L104" s="163"/>
      <c r="M104" s="163"/>
      <c r="N104" s="163"/>
      <c r="O104" s="268" t="s">
        <v>4519</v>
      </c>
      <c r="P104" s="163" t="s">
        <v>449</v>
      </c>
      <c r="Q104" s="163" t="s">
        <v>449</v>
      </c>
      <c r="R104" s="163" t="s">
        <v>449</v>
      </c>
    </row>
    <row r="105" spans="1:18">
      <c r="A105" s="190" t="s">
        <v>200</v>
      </c>
      <c r="B105" s="164" t="e">
        <f>VLOOKUP(A105,MDD!A:B,2,0)</f>
        <v>#N/A</v>
      </c>
      <c r="C105" s="164" t="e">
        <f>VLOOKUP(A105,MDD!A:C,3,0)</f>
        <v>#N/A</v>
      </c>
      <c r="D105" s="208" t="s">
        <v>20</v>
      </c>
      <c r="E105" s="189"/>
      <c r="F105" s="189"/>
      <c r="G105" s="274" t="s">
        <v>428</v>
      </c>
      <c r="H105" s="289"/>
      <c r="I105" s="289"/>
      <c r="J105" s="258"/>
      <c r="K105" s="268"/>
      <c r="L105" s="163"/>
      <c r="M105" s="163"/>
      <c r="N105" s="163"/>
      <c r="O105" s="268" t="s">
        <v>457</v>
      </c>
      <c r="P105" s="163" t="s">
        <v>424</v>
      </c>
      <c r="Q105" s="163" t="s">
        <v>424</v>
      </c>
      <c r="R105" s="163" t="s">
        <v>424</v>
      </c>
    </row>
    <row r="106" spans="1:18">
      <c r="A106" s="190" t="s">
        <v>201</v>
      </c>
      <c r="B106" s="164" t="str">
        <f>VLOOKUP(A106,MDD!A:B,2,0)</f>
        <v>AT_Content</v>
      </c>
      <c r="C106" s="164" t="str">
        <f>VLOOKUP(A106,MDD!A:C,3,0)</f>
        <v>LOV</v>
      </c>
      <c r="D106" s="208" t="s">
        <v>20</v>
      </c>
      <c r="E106" s="189"/>
      <c r="F106" s="189"/>
      <c r="G106" s="258" t="s">
        <v>428</v>
      </c>
      <c r="H106" s="289"/>
      <c r="I106" s="289"/>
      <c r="J106" s="258"/>
      <c r="K106" s="268"/>
      <c r="L106" s="163"/>
      <c r="M106" s="163"/>
      <c r="N106" s="163"/>
      <c r="O106" s="268" t="s">
        <v>457</v>
      </c>
      <c r="P106" s="163" t="s">
        <v>424</v>
      </c>
      <c r="Q106" s="163" t="s">
        <v>424</v>
      </c>
      <c r="R106" s="163" t="s">
        <v>424</v>
      </c>
    </row>
    <row r="107" spans="1:18">
      <c r="A107" s="190" t="s">
        <v>202</v>
      </c>
      <c r="B107" s="164" t="str">
        <f>VLOOKUP(A107,MDD!A:B,2,0)</f>
        <v>AT_Fabric</v>
      </c>
      <c r="C107" s="164" t="str">
        <f>VLOOKUP(A107,MDD!A:C,3,0)</f>
        <v>LOV</v>
      </c>
      <c r="D107" s="208" t="s">
        <v>20</v>
      </c>
      <c r="E107" s="189"/>
      <c r="F107" s="189"/>
      <c r="G107" s="258" t="s">
        <v>428</v>
      </c>
      <c r="H107" s="289"/>
      <c r="I107" s="289"/>
      <c r="J107" s="258"/>
      <c r="K107" s="268"/>
      <c r="L107" s="163"/>
      <c r="M107" s="163"/>
      <c r="N107" s="163"/>
      <c r="O107" s="268" t="s">
        <v>457</v>
      </c>
      <c r="P107" s="163" t="s">
        <v>424</v>
      </c>
      <c r="Q107" s="163" t="s">
        <v>424</v>
      </c>
      <c r="R107" s="163" t="s">
        <v>424</v>
      </c>
    </row>
    <row r="108" spans="1:18" ht="28.9">
      <c r="A108" s="190" t="s">
        <v>203</v>
      </c>
      <c r="B108" s="164" t="str">
        <f>VLOOKUP(A108,MDD!A:B,2,0)</f>
        <v>AT_PatternPrint</v>
      </c>
      <c r="C108" s="164" t="str">
        <f>VLOOKUP(A108,MDD!A:C,3,0)</f>
        <v>LOV</v>
      </c>
      <c r="D108" s="208" t="s">
        <v>20</v>
      </c>
      <c r="E108" s="189"/>
      <c r="F108" s="189"/>
      <c r="G108" s="274" t="s">
        <v>414</v>
      </c>
      <c r="H108" s="289"/>
      <c r="I108" s="289"/>
      <c r="J108" s="258"/>
      <c r="K108" s="268"/>
      <c r="L108" s="163"/>
      <c r="M108" s="163"/>
      <c r="N108" s="163"/>
      <c r="O108" s="268" t="s">
        <v>4519</v>
      </c>
      <c r="P108" s="163" t="s">
        <v>449</v>
      </c>
      <c r="Q108" s="163" t="s">
        <v>449</v>
      </c>
      <c r="R108" s="163" t="s">
        <v>449</v>
      </c>
    </row>
    <row r="109" spans="1:18">
      <c r="A109" s="190" t="s">
        <v>204</v>
      </c>
      <c r="B109" s="164" t="str">
        <f>VLOOKUP(A109,MDD!A:B,2,0)</f>
        <v>AT_Fit</v>
      </c>
      <c r="C109" s="164" t="str">
        <f>VLOOKUP(A109,MDD!A:C,3,0)</f>
        <v>LOV</v>
      </c>
      <c r="D109" s="208" t="s">
        <v>20</v>
      </c>
      <c r="E109" s="189"/>
      <c r="F109" s="189"/>
      <c r="G109" s="274" t="s">
        <v>428</v>
      </c>
      <c r="H109" s="289"/>
      <c r="I109" s="289"/>
      <c r="J109" s="258"/>
      <c r="K109" s="268"/>
      <c r="L109" s="163"/>
      <c r="M109" s="163"/>
      <c r="N109" s="163"/>
      <c r="O109" s="268" t="s">
        <v>457</v>
      </c>
      <c r="P109" s="163" t="s">
        <v>424</v>
      </c>
      <c r="Q109" s="163" t="s">
        <v>424</v>
      </c>
      <c r="R109" s="163" t="s">
        <v>424</v>
      </c>
    </row>
    <row r="110" spans="1:18">
      <c r="A110" s="190" t="s">
        <v>205</v>
      </c>
      <c r="B110" s="164" t="str">
        <f>VLOOKUP(A110,MDD!A:B,2,0)</f>
        <v>AT_Style</v>
      </c>
      <c r="C110" s="164" t="str">
        <f>VLOOKUP(A110,MDD!A:C,3,0)</f>
        <v>LOV</v>
      </c>
      <c r="D110" s="208" t="s">
        <v>20</v>
      </c>
      <c r="E110" s="189"/>
      <c r="F110" s="189"/>
      <c r="G110" s="274" t="s">
        <v>428</v>
      </c>
      <c r="H110" s="289"/>
      <c r="I110" s="289"/>
      <c r="J110" s="258"/>
      <c r="K110" s="268"/>
      <c r="L110" s="163"/>
      <c r="M110" s="163"/>
      <c r="N110" s="163"/>
      <c r="O110" s="268" t="s">
        <v>457</v>
      </c>
      <c r="P110" s="163" t="s">
        <v>449</v>
      </c>
      <c r="Q110" s="163" t="s">
        <v>424</v>
      </c>
      <c r="R110" s="163" t="s">
        <v>449</v>
      </c>
    </row>
    <row r="111" spans="1:18" s="100" customFormat="1" ht="72">
      <c r="A111" s="177" t="s">
        <v>206</v>
      </c>
      <c r="B111" s="193" t="str">
        <f>VLOOKUP(A111,MDD!A:B,2,0)</f>
        <v>AT_Material</v>
      </c>
      <c r="C111" s="193" t="str">
        <f>VLOOKUP(A111,MDD!A:C,3,0)</f>
        <v>LOV</v>
      </c>
      <c r="D111" s="253" t="s">
        <v>20</v>
      </c>
      <c r="E111" s="254"/>
      <c r="F111" s="254"/>
      <c r="G111" s="274" t="s">
        <v>416</v>
      </c>
      <c r="H111" s="292" t="s">
        <v>4488</v>
      </c>
      <c r="I111" s="289" t="s">
        <v>4489</v>
      </c>
      <c r="J111" s="271" t="s">
        <v>4533</v>
      </c>
      <c r="K111" s="257" t="s">
        <v>4355</v>
      </c>
      <c r="L111" s="293" t="s">
        <v>4534</v>
      </c>
      <c r="M111" s="255" t="s">
        <v>4535</v>
      </c>
      <c r="N111" s="257" t="s">
        <v>4536</v>
      </c>
      <c r="O111" s="257" t="s">
        <v>4537</v>
      </c>
      <c r="P111" s="255" t="s">
        <v>462</v>
      </c>
      <c r="Q111" s="255" t="s">
        <v>462</v>
      </c>
      <c r="R111" s="255" t="s">
        <v>462</v>
      </c>
    </row>
    <row r="112" spans="1:18" ht="28.9">
      <c r="A112" s="190" t="s">
        <v>207</v>
      </c>
      <c r="B112" s="164" t="str">
        <f>VLOOKUP(A112,MDD!A:B,2,0)</f>
        <v>AT_PackDetails</v>
      </c>
      <c r="C112" s="164" t="str">
        <f>VLOOKUP(A112,MDD!A:C,3,0)</f>
        <v>LOV</v>
      </c>
      <c r="D112" s="208" t="s">
        <v>20</v>
      </c>
      <c r="E112" s="189"/>
      <c r="F112" s="189"/>
      <c r="G112" s="274" t="s">
        <v>406</v>
      </c>
      <c r="H112" s="289"/>
      <c r="I112" s="289"/>
      <c r="J112" s="258"/>
      <c r="K112" s="268" t="s">
        <v>4538</v>
      </c>
      <c r="L112" s="163"/>
      <c r="M112" s="163"/>
      <c r="N112" s="163"/>
      <c r="O112" s="268" t="s">
        <v>4539</v>
      </c>
      <c r="P112" s="163" t="s">
        <v>407</v>
      </c>
      <c r="Q112" s="163" t="s">
        <v>424</v>
      </c>
      <c r="R112" s="163" t="s">
        <v>407</v>
      </c>
    </row>
    <row r="113" spans="1:18">
      <c r="A113" s="190" t="s">
        <v>208</v>
      </c>
      <c r="B113" s="164" t="str">
        <f>VLOOKUP(A113,MDD!A:B,2,0)</f>
        <v>AT_StyleType</v>
      </c>
      <c r="C113" s="164" t="str">
        <f>VLOOKUP(A113,MDD!A:C,3,0)</f>
        <v>LOV</v>
      </c>
      <c r="D113" s="208" t="s">
        <v>20</v>
      </c>
      <c r="E113" s="189"/>
      <c r="F113" s="189"/>
      <c r="G113" s="274" t="s">
        <v>428</v>
      </c>
      <c r="H113" s="289"/>
      <c r="I113" s="289"/>
      <c r="J113" s="258"/>
      <c r="K113" s="268"/>
      <c r="L113" s="163"/>
      <c r="M113" s="163"/>
      <c r="N113" s="163"/>
      <c r="O113" s="268" t="s">
        <v>457</v>
      </c>
      <c r="P113" s="163" t="s">
        <v>424</v>
      </c>
      <c r="Q113" s="163" t="s">
        <v>424</v>
      </c>
      <c r="R113" s="163" t="s">
        <v>424</v>
      </c>
    </row>
    <row r="114" spans="1:18">
      <c r="A114" s="190" t="s">
        <v>209</v>
      </c>
      <c r="B114" s="164" t="str">
        <f>VLOOKUP(A114,MDD!A:B,2,0)</f>
        <v>AT_GolfClubFlex</v>
      </c>
      <c r="C114" s="164" t="str">
        <f>VLOOKUP(A114,MDD!A:C,3,0)</f>
        <v>LOV</v>
      </c>
      <c r="D114" s="208" t="s">
        <v>20</v>
      </c>
      <c r="E114" s="189"/>
      <c r="F114" s="189"/>
      <c r="G114" s="274" t="s">
        <v>428</v>
      </c>
      <c r="H114" s="289"/>
      <c r="I114" s="289"/>
      <c r="J114" s="258"/>
      <c r="K114" s="268"/>
      <c r="L114" s="163"/>
      <c r="M114" s="163"/>
      <c r="N114" s="163"/>
      <c r="O114" s="268" t="s">
        <v>457</v>
      </c>
      <c r="P114" s="163" t="s">
        <v>424</v>
      </c>
      <c r="Q114" s="163" t="s">
        <v>424</v>
      </c>
      <c r="R114" s="163" t="s">
        <v>424</v>
      </c>
    </row>
    <row r="115" spans="1:18">
      <c r="A115" s="190" t="s">
        <v>210</v>
      </c>
      <c r="B115" s="164" t="str">
        <f>VLOOKUP(A115,MDD!A:B,2,0)</f>
        <v>AT_GolfClubLoft</v>
      </c>
      <c r="C115" s="164" t="str">
        <f>VLOOKUP(A115,MDD!A:C,3,0)</f>
        <v>LOV</v>
      </c>
      <c r="D115" s="208" t="s">
        <v>20</v>
      </c>
      <c r="E115" s="189"/>
      <c r="F115" s="189"/>
      <c r="G115" s="274" t="s">
        <v>428</v>
      </c>
      <c r="H115" s="289"/>
      <c r="I115" s="289"/>
      <c r="J115" s="258"/>
      <c r="K115" s="268"/>
      <c r="L115" s="163"/>
      <c r="M115" s="163"/>
      <c r="N115" s="163"/>
      <c r="O115" s="268" t="s">
        <v>457</v>
      </c>
      <c r="P115" s="163" t="s">
        <v>424</v>
      </c>
      <c r="Q115" s="163" t="s">
        <v>424</v>
      </c>
      <c r="R115" s="163" t="s">
        <v>424</v>
      </c>
    </row>
    <row r="116" spans="1:18">
      <c r="A116" s="190" t="s">
        <v>211</v>
      </c>
      <c r="B116" s="164" t="str">
        <f>VLOOKUP(A116,MDD!A:B,2,0)</f>
        <v>AT_GolfClubLength</v>
      </c>
      <c r="C116" s="164" t="str">
        <f>VLOOKUP(A116,MDD!A:C,3,0)</f>
        <v>LOV</v>
      </c>
      <c r="D116" s="208" t="s">
        <v>20</v>
      </c>
      <c r="E116" s="189"/>
      <c r="F116" s="189"/>
      <c r="G116" s="274" t="s">
        <v>428</v>
      </c>
      <c r="H116" s="289"/>
      <c r="I116" s="289"/>
      <c r="J116" s="258"/>
      <c r="K116" s="268"/>
      <c r="L116" s="163"/>
      <c r="M116" s="163"/>
      <c r="N116" s="163"/>
      <c r="O116" s="268" t="s">
        <v>457</v>
      </c>
      <c r="P116" s="163" t="s">
        <v>424</v>
      </c>
      <c r="Q116" s="163" t="s">
        <v>424</v>
      </c>
      <c r="R116" s="163" t="s">
        <v>424</v>
      </c>
    </row>
    <row r="117" spans="1:18" ht="86.45">
      <c r="A117" s="190" t="s">
        <v>212</v>
      </c>
      <c r="B117" s="164" t="str">
        <f>VLOOKUP(A117,MDD!A:B,2,0)</f>
        <v>AT_HeelHeight</v>
      </c>
      <c r="C117" s="164" t="str">
        <f>VLOOKUP(A117,MDD!A:C,3,0)</f>
        <v>LOV</v>
      </c>
      <c r="D117" s="208" t="s">
        <v>20</v>
      </c>
      <c r="E117" s="189"/>
      <c r="F117" s="189"/>
      <c r="G117" s="274" t="s">
        <v>416</v>
      </c>
      <c r="H117" s="291" t="s">
        <v>4488</v>
      </c>
      <c r="I117" s="289" t="s">
        <v>4489</v>
      </c>
      <c r="J117" s="258" t="s">
        <v>4533</v>
      </c>
      <c r="K117" s="268" t="s">
        <v>4355</v>
      </c>
      <c r="L117" s="291" t="s">
        <v>4540</v>
      </c>
      <c r="M117" s="291" t="s">
        <v>4535</v>
      </c>
      <c r="N117" s="291"/>
      <c r="O117" s="268" t="s">
        <v>4541</v>
      </c>
      <c r="P117" s="163" t="s">
        <v>462</v>
      </c>
      <c r="Q117" s="163" t="s">
        <v>462</v>
      </c>
      <c r="R117" s="163" t="s">
        <v>424</v>
      </c>
    </row>
    <row r="118" spans="1:18">
      <c r="A118" s="190" t="s">
        <v>213</v>
      </c>
      <c r="B118" s="164" t="str">
        <f>VLOOKUP(A118,MDD!A:B,2,0)</f>
        <v>AT_HeelType</v>
      </c>
      <c r="C118" s="164" t="str">
        <f>VLOOKUP(A118,MDD!A:C,3,0)</f>
        <v>LOV</v>
      </c>
      <c r="D118" s="208" t="s">
        <v>20</v>
      </c>
      <c r="E118" s="189"/>
      <c r="F118" s="189"/>
      <c r="G118" s="274" t="s">
        <v>414</v>
      </c>
      <c r="H118" s="289"/>
      <c r="I118" s="289"/>
      <c r="J118" s="258"/>
      <c r="K118" s="268"/>
      <c r="L118" s="163"/>
      <c r="M118" s="163"/>
      <c r="N118" s="163"/>
      <c r="O118" s="268"/>
      <c r="P118" s="163" t="s">
        <v>449</v>
      </c>
      <c r="Q118" s="163" t="s">
        <v>449</v>
      </c>
      <c r="R118" s="163" t="s">
        <v>424</v>
      </c>
    </row>
    <row r="119" spans="1:18" ht="28.9">
      <c r="A119" s="190" t="s">
        <v>214</v>
      </c>
      <c r="B119" s="164" t="str">
        <f>VLOOKUP(A119,MDD!A:B,2,0)</f>
        <v>AT_Occasion</v>
      </c>
      <c r="C119" s="164" t="str">
        <f>VLOOKUP(A119,MDD!A:C,3,0)</f>
        <v>LOV</v>
      </c>
      <c r="D119" s="208" t="s">
        <v>20</v>
      </c>
      <c r="E119" s="189"/>
      <c r="F119" s="189"/>
      <c r="G119" s="274" t="s">
        <v>414</v>
      </c>
      <c r="H119" s="289"/>
      <c r="I119" s="289"/>
      <c r="J119" s="258"/>
      <c r="K119" s="268"/>
      <c r="L119" s="163"/>
      <c r="M119" s="163"/>
      <c r="N119" s="163"/>
      <c r="O119" s="268" t="s">
        <v>4519</v>
      </c>
      <c r="P119" s="163" t="s">
        <v>449</v>
      </c>
      <c r="Q119" s="163" t="s">
        <v>449</v>
      </c>
      <c r="R119" s="163" t="s">
        <v>424</v>
      </c>
    </row>
    <row r="120" spans="1:18">
      <c r="A120" s="190" t="s">
        <v>215</v>
      </c>
      <c r="B120" s="164" t="str">
        <f>VLOOKUP(A120,MDD!A:B,2,0)</f>
        <v>AT_Interest</v>
      </c>
      <c r="C120" s="164" t="str">
        <f>VLOOKUP(A120,MDD!A:C,3,0)</f>
        <v>LOV</v>
      </c>
      <c r="D120" s="208" t="s">
        <v>20</v>
      </c>
      <c r="E120" s="189"/>
      <c r="F120" s="189"/>
      <c r="G120" s="274" t="s">
        <v>428</v>
      </c>
      <c r="H120" s="289"/>
      <c r="I120" s="289"/>
      <c r="J120" s="258"/>
      <c r="K120" s="268"/>
      <c r="L120" s="163"/>
      <c r="M120" s="163"/>
      <c r="N120" s="163"/>
      <c r="O120" s="268" t="s">
        <v>457</v>
      </c>
      <c r="P120" s="163" t="s">
        <v>424</v>
      </c>
      <c r="Q120" s="163" t="s">
        <v>424</v>
      </c>
      <c r="R120" s="163" t="s">
        <v>424</v>
      </c>
    </row>
    <row r="121" spans="1:18" ht="43.15">
      <c r="A121" s="189" t="s">
        <v>216</v>
      </c>
      <c r="B121" s="164" t="str">
        <f>VLOOKUP(A121,MDD!A:B,2,0)</f>
        <v>AT_SportsCategoryEN</v>
      </c>
      <c r="C121" s="164" t="str">
        <f>VLOOKUP(A121,MDD!A:C,3,0)</f>
        <v>LOV</v>
      </c>
      <c r="D121" s="208" t="s">
        <v>217</v>
      </c>
      <c r="E121" s="189"/>
      <c r="F121" s="178" t="s">
        <v>218</v>
      </c>
      <c r="G121" s="294" t="s">
        <v>457</v>
      </c>
      <c r="H121" s="289"/>
      <c r="I121" s="289"/>
      <c r="J121" s="294"/>
      <c r="K121" s="268" t="s">
        <v>4542</v>
      </c>
      <c r="L121" s="163"/>
      <c r="M121" s="163"/>
      <c r="N121" s="163"/>
      <c r="O121" s="268" t="s">
        <v>4542</v>
      </c>
      <c r="P121" s="163" t="s">
        <v>424</v>
      </c>
      <c r="Q121" s="163" t="s">
        <v>424</v>
      </c>
      <c r="R121" s="163" t="s">
        <v>424</v>
      </c>
    </row>
    <row r="122" spans="1:18">
      <c r="A122" s="190" t="s">
        <v>219</v>
      </c>
      <c r="B122" s="164" t="str">
        <f>VLOOKUP(A122,MDD!A:B,2,0)</f>
        <v>AT_Collection1</v>
      </c>
      <c r="C122" s="164" t="str">
        <f>VLOOKUP(A122,MDD!A:C,3,0)</f>
        <v>text</v>
      </c>
      <c r="D122" s="208" t="s">
        <v>220</v>
      </c>
      <c r="E122" s="189"/>
      <c r="F122" s="178" t="s">
        <v>221</v>
      </c>
      <c r="G122" s="295" t="s">
        <v>414</v>
      </c>
      <c r="H122" s="289"/>
      <c r="I122" s="289"/>
      <c r="J122" s="294"/>
      <c r="K122" s="268" t="s">
        <v>542</v>
      </c>
      <c r="L122" s="163"/>
      <c r="M122" s="163"/>
      <c r="N122" s="163"/>
      <c r="O122" s="268" t="s">
        <v>542</v>
      </c>
      <c r="P122" s="163" t="s">
        <v>401</v>
      </c>
      <c r="Q122" s="163" t="s">
        <v>401</v>
      </c>
      <c r="R122" s="163" t="s">
        <v>401</v>
      </c>
    </row>
    <row r="123" spans="1:18">
      <c r="A123" s="190" t="s">
        <v>222</v>
      </c>
      <c r="B123" s="164" t="str">
        <f>VLOOKUP(A123,MDD!A:B,2,0)</f>
        <v>AT_Collection2</v>
      </c>
      <c r="C123" s="164" t="str">
        <f>VLOOKUP(A123,MDD!A:C,3,0)</f>
        <v>text</v>
      </c>
      <c r="D123" s="208" t="s">
        <v>220</v>
      </c>
      <c r="E123" s="189"/>
      <c r="F123" s="178" t="s">
        <v>221</v>
      </c>
      <c r="G123" s="295" t="s">
        <v>414</v>
      </c>
      <c r="H123" s="289"/>
      <c r="I123" s="289"/>
      <c r="J123" s="294"/>
      <c r="K123" s="268" t="s">
        <v>542</v>
      </c>
      <c r="L123" s="163"/>
      <c r="M123" s="163"/>
      <c r="N123" s="163"/>
      <c r="O123" s="268" t="s">
        <v>542</v>
      </c>
      <c r="P123" s="163" t="s">
        <v>401</v>
      </c>
      <c r="Q123" s="163" t="s">
        <v>401</v>
      </c>
      <c r="R123" s="163" t="s">
        <v>401</v>
      </c>
    </row>
    <row r="124" spans="1:18">
      <c r="A124" s="189" t="s">
        <v>223</v>
      </c>
      <c r="B124" s="164" t="str">
        <f>VLOOKUP(A124,MDD!A:B,2,0)</f>
        <v>AT_ColorDescriptionID</v>
      </c>
      <c r="C124" s="164" t="str">
        <f>VLOOKUP(A124,MDD!A:C,3,0)</f>
        <v>text</v>
      </c>
      <c r="D124" s="208" t="s">
        <v>217</v>
      </c>
      <c r="E124" s="189" t="s">
        <v>50</v>
      </c>
      <c r="F124" s="178" t="s">
        <v>224</v>
      </c>
      <c r="G124" s="274" t="s">
        <v>543</v>
      </c>
      <c r="H124" s="289"/>
      <c r="I124" s="289"/>
      <c r="J124" s="258"/>
      <c r="K124" s="268" t="s">
        <v>543</v>
      </c>
      <c r="L124" s="163"/>
      <c r="M124" s="163"/>
      <c r="N124" s="163"/>
      <c r="O124" s="268" t="s">
        <v>543</v>
      </c>
      <c r="P124" s="163" t="s">
        <v>407</v>
      </c>
      <c r="Q124" s="163" t="s">
        <v>407</v>
      </c>
      <c r="R124" s="163" t="s">
        <v>407</v>
      </c>
    </row>
    <row r="125" spans="1:18">
      <c r="A125" s="189" t="s">
        <v>225</v>
      </c>
      <c r="B125" s="164" t="str">
        <f>VLOOKUP(A125,MDD!A:B,2,0)</f>
        <v>AT_ColorDescriptionPH</v>
      </c>
      <c r="C125" s="164" t="str">
        <f>VLOOKUP(A125,MDD!A:C,3,0)</f>
        <v>text</v>
      </c>
      <c r="D125" s="208" t="s">
        <v>217</v>
      </c>
      <c r="E125" s="189" t="s">
        <v>50</v>
      </c>
      <c r="F125" s="178" t="s">
        <v>226</v>
      </c>
      <c r="G125" s="274" t="s">
        <v>543</v>
      </c>
      <c r="H125" s="289"/>
      <c r="I125" s="289"/>
      <c r="J125" s="258"/>
      <c r="K125" s="268" t="s">
        <v>543</v>
      </c>
      <c r="L125" s="163"/>
      <c r="M125" s="163"/>
      <c r="N125" s="163"/>
      <c r="O125" s="268" t="s">
        <v>543</v>
      </c>
      <c r="P125" s="163" t="s">
        <v>407</v>
      </c>
      <c r="Q125" s="163" t="s">
        <v>407</v>
      </c>
      <c r="R125" s="163" t="s">
        <v>407</v>
      </c>
    </row>
    <row r="126" spans="1:18">
      <c r="A126" s="189" t="s">
        <v>227</v>
      </c>
      <c r="B126" s="164" t="str">
        <f>VLOOKUP(A126,MDD!A:B,2,0)</f>
        <v>AT_ColorDescriptionMY</v>
      </c>
      <c r="C126" s="164" t="str">
        <f>VLOOKUP(A126,MDD!A:C,3,0)</f>
        <v>text</v>
      </c>
      <c r="D126" s="208" t="s">
        <v>217</v>
      </c>
      <c r="E126" s="189" t="s">
        <v>50</v>
      </c>
      <c r="F126" s="178" t="s">
        <v>228</v>
      </c>
      <c r="G126" s="274" t="s">
        <v>543</v>
      </c>
      <c r="H126" s="289"/>
      <c r="I126" s="289"/>
      <c r="J126" s="258"/>
      <c r="K126" s="268" t="s">
        <v>543</v>
      </c>
      <c r="L126" s="163"/>
      <c r="M126" s="163"/>
      <c r="N126" s="163"/>
      <c r="O126" s="268" t="s">
        <v>543</v>
      </c>
      <c r="P126" s="163" t="s">
        <v>407</v>
      </c>
      <c r="Q126" s="163" t="s">
        <v>407</v>
      </c>
      <c r="R126" s="163" t="s">
        <v>407</v>
      </c>
    </row>
    <row r="127" spans="1:18">
      <c r="A127" s="189" t="s">
        <v>229</v>
      </c>
      <c r="B127" s="164" t="str">
        <f>VLOOKUP(A127,MDD!A:B,2,0)</f>
        <v>AT_ColorDescriptionVN</v>
      </c>
      <c r="C127" s="164" t="str">
        <f>VLOOKUP(A127,MDD!A:C,3,0)</f>
        <v>text</v>
      </c>
      <c r="D127" s="208" t="s">
        <v>217</v>
      </c>
      <c r="E127" s="189" t="s">
        <v>50</v>
      </c>
      <c r="F127" s="178" t="s">
        <v>230</v>
      </c>
      <c r="G127" s="274" t="s">
        <v>543</v>
      </c>
      <c r="H127" s="289"/>
      <c r="I127" s="289"/>
      <c r="J127" s="258"/>
      <c r="K127" s="268" t="s">
        <v>543</v>
      </c>
      <c r="L127" s="163"/>
      <c r="M127" s="163"/>
      <c r="N127" s="163"/>
      <c r="O127" s="268" t="s">
        <v>543</v>
      </c>
      <c r="P127" s="163" t="s">
        <v>407</v>
      </c>
      <c r="Q127" s="163" t="s">
        <v>407</v>
      </c>
      <c r="R127" s="163" t="s">
        <v>407</v>
      </c>
    </row>
    <row r="128" spans="1:18">
      <c r="A128" s="189" t="s">
        <v>231</v>
      </c>
      <c r="B128" s="164" t="str">
        <f>VLOOKUP(A128,MDD!A:B,2,0)</f>
        <v>AT_ColorDescriptionTH</v>
      </c>
      <c r="C128" s="164" t="str">
        <f>VLOOKUP(A128,MDD!A:C,3,0)</f>
        <v>text</v>
      </c>
      <c r="D128" s="208" t="s">
        <v>217</v>
      </c>
      <c r="E128" s="189" t="s">
        <v>50</v>
      </c>
      <c r="F128" s="178" t="s">
        <v>232</v>
      </c>
      <c r="G128" s="274" t="s">
        <v>543</v>
      </c>
      <c r="H128" s="289"/>
      <c r="I128" s="289"/>
      <c r="J128" s="258"/>
      <c r="K128" s="268" t="s">
        <v>543</v>
      </c>
      <c r="L128" s="163"/>
      <c r="M128" s="163"/>
      <c r="N128" s="163"/>
      <c r="O128" s="268" t="s">
        <v>543</v>
      </c>
      <c r="P128" s="163" t="s">
        <v>407</v>
      </c>
      <c r="Q128" s="163" t="s">
        <v>407</v>
      </c>
      <c r="R128" s="163" t="s">
        <v>407</v>
      </c>
    </row>
    <row r="129" spans="1:18">
      <c r="A129" s="163" t="s">
        <v>233</v>
      </c>
      <c r="B129" s="164" t="str">
        <f>VLOOKUP(A129,MDD!A:B,2,0)</f>
        <v>AT_ColorDescriptionKH</v>
      </c>
      <c r="C129" s="164" t="str">
        <f>VLOOKUP(A129,MDD!A:C,3,0)</f>
        <v>text</v>
      </c>
      <c r="D129" s="208" t="s">
        <v>217</v>
      </c>
      <c r="E129" s="189" t="s">
        <v>50</v>
      </c>
      <c r="F129" s="178" t="s">
        <v>234</v>
      </c>
      <c r="G129" s="274" t="s">
        <v>543</v>
      </c>
      <c r="H129" s="289"/>
      <c r="I129" s="289"/>
      <c r="J129" s="258"/>
      <c r="K129" s="268" t="s">
        <v>543</v>
      </c>
      <c r="L129" s="163"/>
      <c r="M129" s="163"/>
      <c r="N129" s="163"/>
      <c r="O129" s="268" t="s">
        <v>543</v>
      </c>
      <c r="P129" s="163" t="s">
        <v>407</v>
      </c>
      <c r="Q129" s="163" t="s">
        <v>407</v>
      </c>
      <c r="R129" s="163" t="s">
        <v>407</v>
      </c>
    </row>
    <row r="130" spans="1:18" ht="28.9">
      <c r="A130" s="190" t="s">
        <v>235</v>
      </c>
      <c r="B130" s="164" t="str">
        <f>VLOOKUP(A130,MDD!A:B,2,0)</f>
        <v>AT_CountrySize</v>
      </c>
      <c r="C130" s="164" t="str">
        <f>VLOOKUP(A130,MDD!A:C,3,0)</f>
        <v>LOV</v>
      </c>
      <c r="D130" s="208" t="s">
        <v>220</v>
      </c>
      <c r="E130" s="189" t="s">
        <v>65</v>
      </c>
      <c r="F130" s="178" t="s">
        <v>236</v>
      </c>
      <c r="G130" s="274" t="s">
        <v>406</v>
      </c>
      <c r="H130" s="289"/>
      <c r="I130" s="289"/>
      <c r="J130" s="294"/>
      <c r="K130" s="268" t="s">
        <v>4543</v>
      </c>
      <c r="L130" s="163"/>
      <c r="M130" s="163"/>
      <c r="N130" s="163"/>
      <c r="O130" s="268" t="s">
        <v>4543</v>
      </c>
      <c r="P130" s="163" t="s">
        <v>407</v>
      </c>
      <c r="Q130" s="163" t="s">
        <v>407</v>
      </c>
      <c r="R130" s="163" t="s">
        <v>407</v>
      </c>
    </row>
    <row r="131" spans="1:18" ht="43.15">
      <c r="A131" s="190" t="s">
        <v>237</v>
      </c>
      <c r="B131" s="164" t="str">
        <f>VLOOKUP(A131,MDD!A:B,2,0)</f>
        <v>AT_EComSize</v>
      </c>
      <c r="C131" s="164" t="str">
        <f>VLOOKUP(A131,MDD!A:C,3,0)</f>
        <v>text</v>
      </c>
      <c r="D131" s="208" t="s">
        <v>220</v>
      </c>
      <c r="E131" s="189" t="s">
        <v>65</v>
      </c>
      <c r="F131" s="178" t="s">
        <v>238</v>
      </c>
      <c r="G131" s="274" t="s">
        <v>406</v>
      </c>
      <c r="H131" s="289"/>
      <c r="I131" s="289"/>
      <c r="J131" s="258"/>
      <c r="K131" s="268" t="s">
        <v>544</v>
      </c>
      <c r="L131" s="163"/>
      <c r="M131" s="163"/>
      <c r="N131" s="163"/>
      <c r="O131" s="268" t="s">
        <v>544</v>
      </c>
      <c r="P131" s="163" t="s">
        <v>407</v>
      </c>
      <c r="Q131" s="163" t="s">
        <v>407</v>
      </c>
      <c r="R131" s="163" t="s">
        <v>407</v>
      </c>
    </row>
    <row r="132" spans="1:18" ht="28.9">
      <c r="A132" s="190" t="s">
        <v>239</v>
      </c>
      <c r="B132" s="164" t="str">
        <f>VLOOKUP(A132,MDD!A:B,2,0)</f>
        <v>AT_EComAgesCategory</v>
      </c>
      <c r="C132" s="164" t="str">
        <f>VLOOKUP(A132,MDD!A:C,3,0)</f>
        <v>LOV</v>
      </c>
      <c r="D132" s="208" t="s">
        <v>220</v>
      </c>
      <c r="E132" s="189" t="s">
        <v>60</v>
      </c>
      <c r="F132" s="178" t="s">
        <v>240</v>
      </c>
      <c r="G132" s="274" t="s">
        <v>406</v>
      </c>
      <c r="H132" s="289"/>
      <c r="I132" s="289"/>
      <c r="J132" s="258"/>
      <c r="K132" s="268" t="s">
        <v>804</v>
      </c>
      <c r="L132" s="163"/>
      <c r="M132" s="163"/>
      <c r="N132" s="163"/>
      <c r="O132" s="268" t="s">
        <v>804</v>
      </c>
      <c r="P132" s="163" t="s">
        <v>407</v>
      </c>
      <c r="Q132" s="163" t="s">
        <v>407</v>
      </c>
      <c r="R132" s="163" t="s">
        <v>407</v>
      </c>
    </row>
    <row r="133" spans="1:18" ht="57.6">
      <c r="A133" s="189" t="s">
        <v>241</v>
      </c>
      <c r="B133" s="164" t="str">
        <f>VLOOKUP(A133,MDD!A:B,2,0)</f>
        <v>AT_EcomGenderDescriptionEN</v>
      </c>
      <c r="C133" s="164" t="str">
        <f>VLOOKUP(A133,MDD!A:C,3,0)</f>
        <v>text</v>
      </c>
      <c r="D133" s="208" t="s">
        <v>220</v>
      </c>
      <c r="E133" s="189" t="s">
        <v>55</v>
      </c>
      <c r="F133" s="178" t="s">
        <v>242</v>
      </c>
      <c r="G133" s="274" t="s">
        <v>545</v>
      </c>
      <c r="H133" s="289"/>
      <c r="I133" s="289"/>
      <c r="J133" s="258"/>
      <c r="K133" s="268" t="s">
        <v>546</v>
      </c>
      <c r="L133" s="163"/>
      <c r="M133" s="163"/>
      <c r="N133" s="163"/>
      <c r="O133" s="268" t="s">
        <v>546</v>
      </c>
      <c r="P133" s="163" t="s">
        <v>407</v>
      </c>
      <c r="Q133" s="163" t="s">
        <v>407</v>
      </c>
      <c r="R133" s="163" t="s">
        <v>407</v>
      </c>
    </row>
    <row r="134" spans="1:18" ht="43.15">
      <c r="A134" s="189" t="s">
        <v>243</v>
      </c>
      <c r="B134" s="164" t="str">
        <f>VLOOKUP(A134,MDD!A:B,2,0)</f>
        <v>AT_EComProductNameEN</v>
      </c>
      <c r="C134" s="164" t="str">
        <f>VLOOKUP(A134,MDD!A:C,3,0)</f>
        <v>text</v>
      </c>
      <c r="D134" s="208" t="s">
        <v>217</v>
      </c>
      <c r="E134" s="189" t="s">
        <v>47</v>
      </c>
      <c r="F134" s="178" t="s">
        <v>244</v>
      </c>
      <c r="G134" s="274" t="s">
        <v>414</v>
      </c>
      <c r="H134" s="289"/>
      <c r="I134" s="289"/>
      <c r="J134" s="258"/>
      <c r="K134" s="268" t="s">
        <v>4544</v>
      </c>
      <c r="L134" s="163"/>
      <c r="M134" s="163"/>
      <c r="N134" s="163"/>
      <c r="O134" s="268" t="s">
        <v>4544</v>
      </c>
      <c r="P134" s="163" t="s">
        <v>401</v>
      </c>
      <c r="Q134" s="163" t="s">
        <v>401</v>
      </c>
      <c r="R134" s="163" t="s">
        <v>401</v>
      </c>
    </row>
    <row r="135" spans="1:18">
      <c r="A135" s="189" t="s">
        <v>245</v>
      </c>
      <c r="B135" s="164" t="str">
        <f>VLOOKUP(A135,MDD!A:B,2,0)</f>
        <v>AT_EComProductNameID</v>
      </c>
      <c r="C135" s="164" t="str">
        <f>VLOOKUP(A135,MDD!A:C,3,0)</f>
        <v>text</v>
      </c>
      <c r="D135" s="208" t="s">
        <v>217</v>
      </c>
      <c r="E135" s="189" t="s">
        <v>47</v>
      </c>
      <c r="F135" s="178" t="s">
        <v>246</v>
      </c>
      <c r="G135" s="274" t="s">
        <v>543</v>
      </c>
      <c r="H135" s="289"/>
      <c r="I135" s="289"/>
      <c r="J135" s="258"/>
      <c r="K135" s="268" t="s">
        <v>543</v>
      </c>
      <c r="L135" s="163"/>
      <c r="M135" s="163"/>
      <c r="N135" s="163"/>
      <c r="O135" s="268" t="s">
        <v>543</v>
      </c>
      <c r="P135" s="163" t="s">
        <v>407</v>
      </c>
      <c r="Q135" s="163" t="s">
        <v>407</v>
      </c>
      <c r="R135" s="163" t="s">
        <v>407</v>
      </c>
    </row>
    <row r="136" spans="1:18">
      <c r="A136" s="189" t="s">
        <v>247</v>
      </c>
      <c r="B136" s="164" t="str">
        <f>VLOOKUP(A136,MDD!A:B,2,0)</f>
        <v>AT_EComProductNamePH</v>
      </c>
      <c r="C136" s="164" t="str">
        <f>VLOOKUP(A136,MDD!A:C,3,0)</f>
        <v>text</v>
      </c>
      <c r="D136" s="208" t="s">
        <v>217</v>
      </c>
      <c r="E136" s="189" t="s">
        <v>47</v>
      </c>
      <c r="F136" s="178" t="s">
        <v>248</v>
      </c>
      <c r="G136" s="274" t="s">
        <v>543</v>
      </c>
      <c r="H136" s="289"/>
      <c r="I136" s="289"/>
      <c r="J136" s="258"/>
      <c r="K136" s="268" t="s">
        <v>543</v>
      </c>
      <c r="L136" s="163"/>
      <c r="M136" s="163"/>
      <c r="N136" s="163"/>
      <c r="O136" s="268" t="s">
        <v>543</v>
      </c>
      <c r="P136" s="163" t="s">
        <v>407</v>
      </c>
      <c r="Q136" s="163" t="s">
        <v>407</v>
      </c>
      <c r="R136" s="163" t="s">
        <v>407</v>
      </c>
    </row>
    <row r="137" spans="1:18">
      <c r="A137" s="189" t="s">
        <v>249</v>
      </c>
      <c r="B137" s="164" t="str">
        <f>VLOOKUP(A137,MDD!A:B,2,0)</f>
        <v>AT_EComProductNameMY</v>
      </c>
      <c r="C137" s="164" t="str">
        <f>VLOOKUP(A137,MDD!A:C,3,0)</f>
        <v>text</v>
      </c>
      <c r="D137" s="208" t="s">
        <v>217</v>
      </c>
      <c r="E137" s="189" t="s">
        <v>47</v>
      </c>
      <c r="F137" s="178" t="s">
        <v>250</v>
      </c>
      <c r="G137" s="274" t="s">
        <v>543</v>
      </c>
      <c r="H137" s="289"/>
      <c r="I137" s="289"/>
      <c r="J137" s="258"/>
      <c r="K137" s="268" t="s">
        <v>543</v>
      </c>
      <c r="L137" s="163"/>
      <c r="M137" s="163"/>
      <c r="N137" s="163"/>
      <c r="O137" s="268" t="s">
        <v>543</v>
      </c>
      <c r="P137" s="163" t="s">
        <v>407</v>
      </c>
      <c r="Q137" s="163" t="s">
        <v>407</v>
      </c>
      <c r="R137" s="163" t="s">
        <v>407</v>
      </c>
    </row>
    <row r="138" spans="1:18">
      <c r="A138" s="189" t="s">
        <v>251</v>
      </c>
      <c r="B138" s="164" t="str">
        <f>VLOOKUP(A138,MDD!A:B,2,0)</f>
        <v>AT_EComProductNameVN</v>
      </c>
      <c r="C138" s="164" t="str">
        <f>VLOOKUP(A138,MDD!A:C,3,0)</f>
        <v>text</v>
      </c>
      <c r="D138" s="208" t="s">
        <v>217</v>
      </c>
      <c r="E138" s="189" t="s">
        <v>47</v>
      </c>
      <c r="F138" s="178" t="s">
        <v>252</v>
      </c>
      <c r="G138" s="274" t="s">
        <v>543</v>
      </c>
      <c r="H138" s="289"/>
      <c r="I138" s="289"/>
      <c r="J138" s="258"/>
      <c r="K138" s="268" t="s">
        <v>543</v>
      </c>
      <c r="L138" s="163"/>
      <c r="M138" s="163"/>
      <c r="N138" s="163"/>
      <c r="O138" s="268" t="s">
        <v>543</v>
      </c>
      <c r="P138" s="163" t="s">
        <v>407</v>
      </c>
      <c r="Q138" s="163" t="s">
        <v>407</v>
      </c>
      <c r="R138" s="163" t="s">
        <v>407</v>
      </c>
    </row>
    <row r="139" spans="1:18">
      <c r="A139" s="189" t="s">
        <v>253</v>
      </c>
      <c r="B139" s="164" t="str">
        <f>VLOOKUP(A139,MDD!A:B,2,0)</f>
        <v>AT_EComProductNameTH</v>
      </c>
      <c r="C139" s="164" t="str">
        <f>VLOOKUP(A139,MDD!A:C,3,0)</f>
        <v>text</v>
      </c>
      <c r="D139" s="208" t="s">
        <v>217</v>
      </c>
      <c r="E139" s="189" t="s">
        <v>47</v>
      </c>
      <c r="F139" s="178" t="s">
        <v>254</v>
      </c>
      <c r="G139" s="274" t="s">
        <v>543</v>
      </c>
      <c r="H139" s="289"/>
      <c r="I139" s="289"/>
      <c r="J139" s="258"/>
      <c r="K139" s="268" t="s">
        <v>543</v>
      </c>
      <c r="L139" s="163"/>
      <c r="M139" s="163"/>
      <c r="N139" s="163"/>
      <c r="O139" s="268" t="s">
        <v>543</v>
      </c>
      <c r="P139" s="163" t="s">
        <v>407</v>
      </c>
      <c r="Q139" s="163" t="s">
        <v>407</v>
      </c>
      <c r="R139" s="163" t="s">
        <v>407</v>
      </c>
    </row>
    <row r="140" spans="1:18">
      <c r="A140" s="189" t="s">
        <v>255</v>
      </c>
      <c r="B140" s="164" t="str">
        <f>VLOOKUP(A140,MDD!A:B,2,0)</f>
        <v>AT_EComProductNameKH</v>
      </c>
      <c r="C140" s="164" t="str">
        <f>VLOOKUP(A140,MDD!A:C,3,0)</f>
        <v>text</v>
      </c>
      <c r="D140" s="208" t="s">
        <v>217</v>
      </c>
      <c r="E140" s="189" t="s">
        <v>47</v>
      </c>
      <c r="F140" s="178" t="s">
        <v>256</v>
      </c>
      <c r="G140" s="274" t="s">
        <v>543</v>
      </c>
      <c r="H140" s="289"/>
      <c r="I140" s="289"/>
      <c r="J140" s="258"/>
      <c r="K140" s="268" t="s">
        <v>543</v>
      </c>
      <c r="L140" s="163"/>
      <c r="M140" s="163"/>
      <c r="N140" s="163"/>
      <c r="O140" s="268" t="s">
        <v>543</v>
      </c>
      <c r="P140" s="163" t="s">
        <v>407</v>
      </c>
      <c r="Q140" s="163" t="s">
        <v>407</v>
      </c>
      <c r="R140" s="163" t="s">
        <v>407</v>
      </c>
    </row>
    <row r="141" spans="1:18" ht="28.9">
      <c r="A141" s="189" t="s">
        <v>257</v>
      </c>
      <c r="B141" s="164" t="str">
        <f>VLOOKUP(A141,MDD!A:B,2,0)</f>
        <v>AT_ShortDescriptionEN</v>
      </c>
      <c r="C141" s="164" t="str">
        <f>VLOOKUP(A141,MDD!A:C,3,0)</f>
        <v>text</v>
      </c>
      <c r="D141" s="208" t="s">
        <v>217</v>
      </c>
      <c r="E141" s="189" t="s">
        <v>47</v>
      </c>
      <c r="F141" s="178" t="s">
        <v>258</v>
      </c>
      <c r="G141" s="258" t="s">
        <v>414</v>
      </c>
      <c r="H141" s="289"/>
      <c r="I141" s="289"/>
      <c r="J141" s="258"/>
      <c r="K141" s="268" t="s">
        <v>542</v>
      </c>
      <c r="L141" s="163"/>
      <c r="M141" s="163"/>
      <c r="N141" s="163"/>
      <c r="O141" s="268" t="s">
        <v>542</v>
      </c>
      <c r="P141" s="163" t="s">
        <v>401</v>
      </c>
      <c r="Q141" s="163" t="s">
        <v>401</v>
      </c>
      <c r="R141" s="163" t="s">
        <v>401</v>
      </c>
    </row>
    <row r="142" spans="1:18" ht="28.9">
      <c r="A142" s="189" t="s">
        <v>259</v>
      </c>
      <c r="B142" s="164" t="str">
        <f>VLOOKUP(A142,MDD!A:B,2,0)</f>
        <v>AT_ShortDescriptionID</v>
      </c>
      <c r="C142" s="164" t="str">
        <f>VLOOKUP(A142,MDD!A:C,3,0)</f>
        <v>text</v>
      </c>
      <c r="D142" s="208" t="s">
        <v>217</v>
      </c>
      <c r="E142" s="189" t="s">
        <v>47</v>
      </c>
      <c r="F142" s="178" t="s">
        <v>260</v>
      </c>
      <c r="G142" s="274" t="s">
        <v>543</v>
      </c>
      <c r="H142" s="289"/>
      <c r="I142" s="289"/>
      <c r="J142" s="258"/>
      <c r="K142" s="268" t="s">
        <v>543</v>
      </c>
      <c r="L142" s="163"/>
      <c r="M142" s="163"/>
      <c r="N142" s="163"/>
      <c r="O142" s="268" t="s">
        <v>543</v>
      </c>
      <c r="P142" s="163" t="s">
        <v>407</v>
      </c>
      <c r="Q142" s="163" t="s">
        <v>407</v>
      </c>
      <c r="R142" s="163" t="s">
        <v>407</v>
      </c>
    </row>
    <row r="143" spans="1:18" ht="28.9">
      <c r="A143" s="189" t="s">
        <v>261</v>
      </c>
      <c r="B143" s="164" t="str">
        <f>VLOOKUP(A143,MDD!A:B,2,0)</f>
        <v>AT_ShortDescriptionPH</v>
      </c>
      <c r="C143" s="164" t="str">
        <f>VLOOKUP(A143,MDD!A:C,3,0)</f>
        <v>text</v>
      </c>
      <c r="D143" s="208" t="s">
        <v>217</v>
      </c>
      <c r="E143" s="189" t="s">
        <v>47</v>
      </c>
      <c r="F143" s="178" t="s">
        <v>262</v>
      </c>
      <c r="G143" s="274" t="s">
        <v>543</v>
      </c>
      <c r="H143" s="289"/>
      <c r="I143" s="289"/>
      <c r="J143" s="258"/>
      <c r="K143" s="268" t="s">
        <v>543</v>
      </c>
      <c r="L143" s="163"/>
      <c r="M143" s="163"/>
      <c r="N143" s="163"/>
      <c r="O143" s="268" t="s">
        <v>543</v>
      </c>
      <c r="P143" s="163" t="s">
        <v>407</v>
      </c>
      <c r="Q143" s="163" t="s">
        <v>407</v>
      </c>
      <c r="R143" s="163" t="s">
        <v>407</v>
      </c>
    </row>
    <row r="144" spans="1:18" ht="28.9">
      <c r="A144" s="189" t="s">
        <v>263</v>
      </c>
      <c r="B144" s="164" t="str">
        <f>VLOOKUP(A144,MDD!A:B,2,0)</f>
        <v>AT_ShortDescriptionMY</v>
      </c>
      <c r="C144" s="164" t="str">
        <f>VLOOKUP(A144,MDD!A:C,3,0)</f>
        <v>text</v>
      </c>
      <c r="D144" s="208" t="s">
        <v>217</v>
      </c>
      <c r="E144" s="189" t="s">
        <v>47</v>
      </c>
      <c r="F144" s="178" t="s">
        <v>264</v>
      </c>
      <c r="G144" s="274" t="s">
        <v>543</v>
      </c>
      <c r="H144" s="289"/>
      <c r="I144" s="289"/>
      <c r="J144" s="258"/>
      <c r="K144" s="268" t="s">
        <v>543</v>
      </c>
      <c r="L144" s="163"/>
      <c r="M144" s="163"/>
      <c r="N144" s="163"/>
      <c r="O144" s="268" t="s">
        <v>543</v>
      </c>
      <c r="P144" s="163" t="s">
        <v>407</v>
      </c>
      <c r="Q144" s="163" t="s">
        <v>407</v>
      </c>
      <c r="R144" s="163" t="s">
        <v>407</v>
      </c>
    </row>
    <row r="145" spans="1:18" ht="28.9">
      <c r="A145" s="189" t="s">
        <v>265</v>
      </c>
      <c r="B145" s="164" t="str">
        <f>VLOOKUP(A145,MDD!A:B,2,0)</f>
        <v>AT_ShortDescriptionVN</v>
      </c>
      <c r="C145" s="164" t="str">
        <f>VLOOKUP(A145,MDD!A:C,3,0)</f>
        <v>text</v>
      </c>
      <c r="D145" s="208" t="s">
        <v>217</v>
      </c>
      <c r="E145" s="189" t="s">
        <v>47</v>
      </c>
      <c r="F145" s="178" t="s">
        <v>266</v>
      </c>
      <c r="G145" s="274" t="s">
        <v>543</v>
      </c>
      <c r="H145" s="289"/>
      <c r="I145" s="289"/>
      <c r="J145" s="258"/>
      <c r="K145" s="268" t="s">
        <v>543</v>
      </c>
      <c r="L145" s="163"/>
      <c r="M145" s="163"/>
      <c r="N145" s="163"/>
      <c r="O145" s="268" t="s">
        <v>543</v>
      </c>
      <c r="P145" s="163" t="s">
        <v>407</v>
      </c>
      <c r="Q145" s="163" t="s">
        <v>407</v>
      </c>
      <c r="R145" s="163" t="s">
        <v>407</v>
      </c>
    </row>
    <row r="146" spans="1:18" ht="28.9">
      <c r="A146" s="189" t="s">
        <v>267</v>
      </c>
      <c r="B146" s="164" t="str">
        <f>VLOOKUP(A146,MDD!A:B,2,0)</f>
        <v>AT_ShortDescriptionTH</v>
      </c>
      <c r="C146" s="164" t="str">
        <f>VLOOKUP(A146,MDD!A:C,3,0)</f>
        <v>text</v>
      </c>
      <c r="D146" s="208" t="s">
        <v>217</v>
      </c>
      <c r="E146" s="189" t="s">
        <v>47</v>
      </c>
      <c r="F146" s="178" t="s">
        <v>268</v>
      </c>
      <c r="G146" s="274" t="s">
        <v>543</v>
      </c>
      <c r="H146" s="289"/>
      <c r="I146" s="289"/>
      <c r="J146" s="258"/>
      <c r="K146" s="268" t="s">
        <v>543</v>
      </c>
      <c r="L146" s="163"/>
      <c r="M146" s="163"/>
      <c r="N146" s="163"/>
      <c r="O146" s="268" t="s">
        <v>543</v>
      </c>
      <c r="P146" s="163" t="s">
        <v>407</v>
      </c>
      <c r="Q146" s="163" t="s">
        <v>407</v>
      </c>
      <c r="R146" s="163" t="s">
        <v>407</v>
      </c>
    </row>
    <row r="147" spans="1:18" ht="28.9">
      <c r="A147" s="189" t="s">
        <v>269</v>
      </c>
      <c r="B147" s="164" t="str">
        <f>VLOOKUP(A147,MDD!A:B,2,0)</f>
        <v>AT_ShortDescriptionKH</v>
      </c>
      <c r="C147" s="164" t="str">
        <f>VLOOKUP(A147,MDD!A:C,3,0)</f>
        <v>text</v>
      </c>
      <c r="D147" s="208" t="s">
        <v>217</v>
      </c>
      <c r="E147" s="189" t="s">
        <v>47</v>
      </c>
      <c r="F147" s="178" t="s">
        <v>270</v>
      </c>
      <c r="G147" s="274" t="s">
        <v>543</v>
      </c>
      <c r="H147" s="289"/>
      <c r="I147" s="289"/>
      <c r="J147" s="258"/>
      <c r="K147" s="268" t="s">
        <v>543</v>
      </c>
      <c r="L147" s="163"/>
      <c r="M147" s="163"/>
      <c r="N147" s="163"/>
      <c r="O147" s="268" t="s">
        <v>543</v>
      </c>
      <c r="P147" s="163" t="s">
        <v>407</v>
      </c>
      <c r="Q147" s="163" t="s">
        <v>407</v>
      </c>
      <c r="R147" s="163" t="s">
        <v>407</v>
      </c>
    </row>
    <row r="148" spans="1:18" ht="28.9">
      <c r="A148" s="189" t="s">
        <v>271</v>
      </c>
      <c r="B148" s="164" t="str">
        <f>VLOOKUP(A148,MDD!A:B,2,0)</f>
        <v>AT_LongDescriptionEN</v>
      </c>
      <c r="C148" s="164" t="str">
        <f>VLOOKUP(A148,MDD!A:C,3,0)</f>
        <v>text</v>
      </c>
      <c r="D148" s="208" t="s">
        <v>217</v>
      </c>
      <c r="E148" s="189" t="s">
        <v>47</v>
      </c>
      <c r="F148" s="178" t="s">
        <v>272</v>
      </c>
      <c r="G148" s="258" t="s">
        <v>414</v>
      </c>
      <c r="H148" s="289"/>
      <c r="I148" s="289"/>
      <c r="J148" s="258"/>
      <c r="K148" s="268" t="s">
        <v>542</v>
      </c>
      <c r="L148" s="163"/>
      <c r="M148" s="163"/>
      <c r="N148" s="163"/>
      <c r="O148" s="268" t="s">
        <v>542</v>
      </c>
      <c r="P148" s="163" t="s">
        <v>401</v>
      </c>
      <c r="Q148" s="163" t="s">
        <v>401</v>
      </c>
      <c r="R148" s="163" t="s">
        <v>401</v>
      </c>
    </row>
    <row r="149" spans="1:18" ht="28.9">
      <c r="A149" s="189" t="s">
        <v>273</v>
      </c>
      <c r="B149" s="164" t="str">
        <f>VLOOKUP(A149,MDD!A:B,2,0)</f>
        <v>AT_LongDescriptionID</v>
      </c>
      <c r="C149" s="164" t="str">
        <f>VLOOKUP(A149,MDD!A:C,3,0)</f>
        <v>text</v>
      </c>
      <c r="D149" s="208" t="s">
        <v>217</v>
      </c>
      <c r="E149" s="189" t="s">
        <v>47</v>
      </c>
      <c r="F149" s="178" t="s">
        <v>274</v>
      </c>
      <c r="G149" s="274" t="s">
        <v>543</v>
      </c>
      <c r="H149" s="289"/>
      <c r="I149" s="289"/>
      <c r="J149" s="258"/>
      <c r="K149" s="268" t="s">
        <v>543</v>
      </c>
      <c r="L149" s="163"/>
      <c r="M149" s="163"/>
      <c r="N149" s="163"/>
      <c r="O149" s="268" t="s">
        <v>543</v>
      </c>
      <c r="P149" s="163" t="s">
        <v>407</v>
      </c>
      <c r="Q149" s="163" t="s">
        <v>407</v>
      </c>
      <c r="R149" s="163" t="s">
        <v>407</v>
      </c>
    </row>
    <row r="150" spans="1:18" ht="28.9">
      <c r="A150" s="189" t="s">
        <v>275</v>
      </c>
      <c r="B150" s="164" t="str">
        <f>VLOOKUP(A150,MDD!A:B,2,0)</f>
        <v>AT_LongDescriptionPH</v>
      </c>
      <c r="C150" s="164" t="str">
        <f>VLOOKUP(A150,MDD!A:C,3,0)</f>
        <v>text</v>
      </c>
      <c r="D150" s="208" t="s">
        <v>217</v>
      </c>
      <c r="E150" s="189" t="s">
        <v>47</v>
      </c>
      <c r="F150" s="178" t="s">
        <v>276</v>
      </c>
      <c r="G150" s="274" t="s">
        <v>543</v>
      </c>
      <c r="H150" s="289"/>
      <c r="I150" s="289"/>
      <c r="J150" s="258"/>
      <c r="K150" s="268" t="s">
        <v>543</v>
      </c>
      <c r="L150" s="163"/>
      <c r="M150" s="163"/>
      <c r="N150" s="163"/>
      <c r="O150" s="268" t="s">
        <v>543</v>
      </c>
      <c r="P150" s="163" t="s">
        <v>407</v>
      </c>
      <c r="Q150" s="163" t="s">
        <v>407</v>
      </c>
      <c r="R150" s="163" t="s">
        <v>407</v>
      </c>
    </row>
    <row r="151" spans="1:18" ht="28.9">
      <c r="A151" s="189" t="s">
        <v>277</v>
      </c>
      <c r="B151" s="164" t="str">
        <f>VLOOKUP(A151,MDD!A:B,2,0)</f>
        <v>AT_LongDescriptionMY</v>
      </c>
      <c r="C151" s="164" t="str">
        <f>VLOOKUP(A151,MDD!A:C,3,0)</f>
        <v>text</v>
      </c>
      <c r="D151" s="208" t="s">
        <v>217</v>
      </c>
      <c r="E151" s="189" t="s">
        <v>47</v>
      </c>
      <c r="F151" s="178" t="s">
        <v>278</v>
      </c>
      <c r="G151" s="274" t="s">
        <v>543</v>
      </c>
      <c r="H151" s="289"/>
      <c r="I151" s="289"/>
      <c r="J151" s="258"/>
      <c r="K151" s="268" t="s">
        <v>543</v>
      </c>
      <c r="L151" s="163"/>
      <c r="M151" s="163"/>
      <c r="N151" s="163"/>
      <c r="O151" s="268" t="s">
        <v>543</v>
      </c>
      <c r="P151" s="163" t="s">
        <v>407</v>
      </c>
      <c r="Q151" s="163" t="s">
        <v>407</v>
      </c>
      <c r="R151" s="163" t="s">
        <v>407</v>
      </c>
    </row>
    <row r="152" spans="1:18" ht="28.9">
      <c r="A152" s="189" t="s">
        <v>279</v>
      </c>
      <c r="B152" s="164" t="e">
        <f>VLOOKUP(A152,MDD!A:B,2,0)</f>
        <v>#N/A</v>
      </c>
      <c r="C152" s="164" t="e">
        <f>VLOOKUP(A152,MDD!A:C,3,0)</f>
        <v>#N/A</v>
      </c>
      <c r="D152" s="208" t="s">
        <v>217</v>
      </c>
      <c r="E152" s="189" t="s">
        <v>47</v>
      </c>
      <c r="F152" s="178" t="s">
        <v>280</v>
      </c>
      <c r="G152" s="274" t="s">
        <v>543</v>
      </c>
      <c r="H152" s="289"/>
      <c r="I152" s="289"/>
      <c r="J152" s="258"/>
      <c r="K152" s="268" t="s">
        <v>543</v>
      </c>
      <c r="L152" s="163"/>
      <c r="M152" s="163"/>
      <c r="N152" s="163"/>
      <c r="O152" s="268" t="s">
        <v>543</v>
      </c>
      <c r="P152" s="163" t="s">
        <v>407</v>
      </c>
      <c r="Q152" s="163" t="s">
        <v>407</v>
      </c>
      <c r="R152" s="163" t="s">
        <v>407</v>
      </c>
    </row>
    <row r="153" spans="1:18" ht="28.9">
      <c r="A153" s="189" t="s">
        <v>281</v>
      </c>
      <c r="B153" s="164" t="e">
        <f>VLOOKUP(A153,MDD!A:B,2,0)</f>
        <v>#N/A</v>
      </c>
      <c r="C153" s="164" t="e">
        <f>VLOOKUP(A153,MDD!A:C,3,0)</f>
        <v>#N/A</v>
      </c>
      <c r="D153" s="208" t="s">
        <v>217</v>
      </c>
      <c r="E153" s="189" t="s">
        <v>47</v>
      </c>
      <c r="F153" s="178" t="s">
        <v>282</v>
      </c>
      <c r="G153" s="274" t="s">
        <v>543</v>
      </c>
      <c r="H153" s="289"/>
      <c r="I153" s="289"/>
      <c r="J153" s="258"/>
      <c r="K153" s="268" t="s">
        <v>543</v>
      </c>
      <c r="L153" s="163"/>
      <c r="M153" s="163"/>
      <c r="N153" s="163"/>
      <c r="O153" s="268" t="s">
        <v>543</v>
      </c>
      <c r="P153" s="163" t="s">
        <v>407</v>
      </c>
      <c r="Q153" s="163" t="s">
        <v>407</v>
      </c>
      <c r="R153" s="163" t="s">
        <v>407</v>
      </c>
    </row>
    <row r="154" spans="1:18" ht="28.9">
      <c r="A154" s="189" t="s">
        <v>283</v>
      </c>
      <c r="B154" s="164" t="str">
        <f>VLOOKUP(A154,MDD!A:B,2,0)</f>
        <v>AT_LongDescriptionKH</v>
      </c>
      <c r="C154" s="164" t="str">
        <f>VLOOKUP(A154,MDD!A:C,3,0)</f>
        <v>text</v>
      </c>
      <c r="D154" s="208" t="s">
        <v>217</v>
      </c>
      <c r="E154" s="189" t="s">
        <v>47</v>
      </c>
      <c r="F154" s="178" t="s">
        <v>284</v>
      </c>
      <c r="G154" s="274" t="s">
        <v>543</v>
      </c>
      <c r="H154" s="289"/>
      <c r="I154" s="289"/>
      <c r="J154" s="258"/>
      <c r="K154" s="268" t="s">
        <v>543</v>
      </c>
      <c r="L154" s="163"/>
      <c r="M154" s="163"/>
      <c r="N154" s="163"/>
      <c r="O154" s="268" t="s">
        <v>543</v>
      </c>
      <c r="P154" s="163" t="s">
        <v>407</v>
      </c>
      <c r="Q154" s="163" t="s">
        <v>407</v>
      </c>
      <c r="R154" s="163" t="s">
        <v>407</v>
      </c>
    </row>
    <row r="155" spans="1:18" ht="28.9">
      <c r="A155" s="190" t="s">
        <v>285</v>
      </c>
      <c r="B155" s="164" t="str">
        <f>VLOOKUP(A155,MDD!A:B,2,0)</f>
        <v>AT_SPUGrouping</v>
      </c>
      <c r="C155" s="164" t="str">
        <f>VLOOKUP(A155,MDD!A:C,3,0)</f>
        <v>text</v>
      </c>
      <c r="D155" s="208" t="s">
        <v>220</v>
      </c>
      <c r="E155" s="189"/>
      <c r="F155" s="178" t="s">
        <v>286</v>
      </c>
      <c r="G155" s="274" t="s">
        <v>414</v>
      </c>
      <c r="H155" s="289"/>
      <c r="I155" s="289"/>
      <c r="J155" s="258"/>
      <c r="K155" s="268" t="s">
        <v>542</v>
      </c>
      <c r="L155" s="163"/>
      <c r="M155" s="163"/>
      <c r="N155" s="163"/>
      <c r="O155" s="268" t="s">
        <v>542</v>
      </c>
      <c r="P155" s="163" t="s">
        <v>401</v>
      </c>
      <c r="Q155" s="163" t="s">
        <v>401</v>
      </c>
      <c r="R155" s="163" t="s">
        <v>401</v>
      </c>
    </row>
    <row r="156" spans="1:18">
      <c r="A156" s="190" t="s">
        <v>287</v>
      </c>
      <c r="B156" s="164" t="str">
        <f>VLOOKUP(A156,MDD!A:B,2,0)</f>
        <v>AT_SPUGroupingName</v>
      </c>
      <c r="C156" s="164" t="str">
        <f>VLOOKUP(A156,MDD!A:C,3,0)</f>
        <v>text</v>
      </c>
      <c r="D156" s="208" t="s">
        <v>220</v>
      </c>
      <c r="E156" s="189"/>
      <c r="F156" s="178" t="s">
        <v>288</v>
      </c>
      <c r="G156" s="274" t="s">
        <v>414</v>
      </c>
      <c r="H156" s="289"/>
      <c r="I156" s="289"/>
      <c r="J156" s="258"/>
      <c r="K156" s="268" t="s">
        <v>542</v>
      </c>
      <c r="L156" s="163"/>
      <c r="M156" s="163"/>
      <c r="N156" s="163"/>
      <c r="O156" s="268" t="s">
        <v>542</v>
      </c>
      <c r="P156" s="163" t="s">
        <v>401</v>
      </c>
      <c r="Q156" s="163" t="s">
        <v>401</v>
      </c>
      <c r="R156" s="163" t="s">
        <v>401</v>
      </c>
    </row>
    <row r="157" spans="1:18">
      <c r="A157" s="190" t="s">
        <v>289</v>
      </c>
      <c r="B157" s="164" t="e">
        <f>VLOOKUP(A157,MDD!A:B,2,0)</f>
        <v>#N/A</v>
      </c>
      <c r="C157" s="164" t="e">
        <f>VLOOKUP(A157,MDD!A:C,3,0)</f>
        <v>#N/A</v>
      </c>
      <c r="D157" s="208" t="s">
        <v>220</v>
      </c>
      <c r="E157" s="189"/>
      <c r="F157" s="178" t="s">
        <v>290</v>
      </c>
      <c r="G157" s="274" t="s">
        <v>414</v>
      </c>
      <c r="H157" s="289"/>
      <c r="I157" s="289"/>
      <c r="J157" s="258"/>
      <c r="K157" s="268" t="s">
        <v>542</v>
      </c>
      <c r="L157" s="163"/>
      <c r="M157" s="163"/>
      <c r="N157" s="163"/>
      <c r="O157" s="268" t="s">
        <v>542</v>
      </c>
      <c r="P157" s="163" t="s">
        <v>401</v>
      </c>
      <c r="Q157" s="163" t="s">
        <v>401</v>
      </c>
      <c r="R157" s="163" t="s">
        <v>401</v>
      </c>
    </row>
    <row r="158" spans="1:18" ht="57.6">
      <c r="A158" s="190" t="s">
        <v>291</v>
      </c>
      <c r="B158" s="164" t="str">
        <f>VLOOKUP(A158,MDD!A:B,2,0)</f>
        <v>AT_TechnologyUsed</v>
      </c>
      <c r="C158" s="164" t="str">
        <f>VLOOKUP(A158,MDD!A:C,3,0)</f>
        <v>text</v>
      </c>
      <c r="D158" s="208" t="s">
        <v>220</v>
      </c>
      <c r="E158" s="189"/>
      <c r="F158" s="181" t="s">
        <v>292</v>
      </c>
      <c r="G158" s="274" t="s">
        <v>414</v>
      </c>
      <c r="H158" s="289"/>
      <c r="I158" s="289"/>
      <c r="J158" s="258"/>
      <c r="K158" s="268" t="s">
        <v>4413</v>
      </c>
      <c r="L158" s="163"/>
      <c r="M158" s="163"/>
      <c r="N158" s="163"/>
      <c r="O158" s="268" t="s">
        <v>4413</v>
      </c>
      <c r="P158" s="163" t="s">
        <v>424</v>
      </c>
      <c r="Q158" s="163" t="s">
        <v>424</v>
      </c>
      <c r="R158" s="163" t="s">
        <v>424</v>
      </c>
    </row>
    <row r="159" spans="1:18" ht="57.6">
      <c r="A159" s="189" t="s">
        <v>293</v>
      </c>
      <c r="B159" s="164" t="str">
        <f>VLOOKUP(A159,MDD!A:B,2,0)</f>
        <v>AT_CareInstructionEN</v>
      </c>
      <c r="C159" s="164" t="str">
        <f>VLOOKUP(A159,MDD!A:C,3,0)</f>
        <v>text</v>
      </c>
      <c r="D159" s="208" t="s">
        <v>217</v>
      </c>
      <c r="E159" s="189"/>
      <c r="F159" s="178" t="s">
        <v>294</v>
      </c>
      <c r="G159" s="274" t="s">
        <v>414</v>
      </c>
      <c r="H159" s="289"/>
      <c r="I159" s="289"/>
      <c r="J159" s="258"/>
      <c r="K159" s="268" t="s">
        <v>4413</v>
      </c>
      <c r="L159" s="163"/>
      <c r="M159" s="163"/>
      <c r="N159" s="163"/>
      <c r="O159" s="268" t="s">
        <v>4413</v>
      </c>
      <c r="P159" s="163" t="s">
        <v>424</v>
      </c>
      <c r="Q159" s="163" t="s">
        <v>424</v>
      </c>
      <c r="R159" s="163" t="s">
        <v>424</v>
      </c>
    </row>
    <row r="160" spans="1:18" ht="28.9">
      <c r="A160" s="189" t="s">
        <v>295</v>
      </c>
      <c r="B160" s="164" t="str">
        <f>VLOOKUP(A160,MDD!A:B,2,0)</f>
        <v>AT_CareInstructionID</v>
      </c>
      <c r="C160" s="164" t="str">
        <f>VLOOKUP(A160,MDD!A:C,3,0)</f>
        <v>text</v>
      </c>
      <c r="D160" s="208" t="s">
        <v>217</v>
      </c>
      <c r="E160" s="189"/>
      <c r="F160" s="178" t="s">
        <v>296</v>
      </c>
      <c r="G160" s="274" t="s">
        <v>543</v>
      </c>
      <c r="H160" s="289"/>
      <c r="I160" s="289"/>
      <c r="J160" s="258"/>
      <c r="K160" s="268" t="s">
        <v>543</v>
      </c>
      <c r="L160" s="163"/>
      <c r="M160" s="163"/>
      <c r="N160" s="163"/>
      <c r="O160" s="268" t="s">
        <v>543</v>
      </c>
      <c r="P160" s="163" t="s">
        <v>407</v>
      </c>
      <c r="Q160" s="163" t="s">
        <v>407</v>
      </c>
      <c r="R160" s="163" t="s">
        <v>407</v>
      </c>
    </row>
    <row r="161" spans="1:18" ht="28.9">
      <c r="A161" s="189" t="s">
        <v>297</v>
      </c>
      <c r="B161" s="164" t="str">
        <f>VLOOKUP(A161,MDD!A:B,2,0)</f>
        <v>AT_CareInstructionPH</v>
      </c>
      <c r="C161" s="164" t="str">
        <f>VLOOKUP(A161,MDD!A:C,3,0)</f>
        <v>text</v>
      </c>
      <c r="D161" s="208" t="s">
        <v>217</v>
      </c>
      <c r="E161" s="189"/>
      <c r="F161" s="178" t="s">
        <v>298</v>
      </c>
      <c r="G161" s="274" t="s">
        <v>543</v>
      </c>
      <c r="H161" s="289"/>
      <c r="I161" s="289"/>
      <c r="J161" s="258"/>
      <c r="K161" s="268" t="s">
        <v>543</v>
      </c>
      <c r="L161" s="163"/>
      <c r="M161" s="163"/>
      <c r="N161" s="163"/>
      <c r="O161" s="268" t="s">
        <v>543</v>
      </c>
      <c r="P161" s="163" t="s">
        <v>407</v>
      </c>
      <c r="Q161" s="163" t="s">
        <v>407</v>
      </c>
      <c r="R161" s="163" t="s">
        <v>407</v>
      </c>
    </row>
    <row r="162" spans="1:18" ht="28.9">
      <c r="A162" s="189" t="s">
        <v>299</v>
      </c>
      <c r="B162" s="164" t="str">
        <f>VLOOKUP(A162,MDD!A:B,2,0)</f>
        <v>AT_CareInstructionMY</v>
      </c>
      <c r="C162" s="164" t="str">
        <f>VLOOKUP(A162,MDD!A:C,3,0)</f>
        <v>text</v>
      </c>
      <c r="D162" s="208" t="s">
        <v>217</v>
      </c>
      <c r="E162" s="189"/>
      <c r="F162" s="178" t="s">
        <v>300</v>
      </c>
      <c r="G162" s="274" t="s">
        <v>543</v>
      </c>
      <c r="H162" s="289"/>
      <c r="I162" s="289"/>
      <c r="J162" s="258"/>
      <c r="K162" s="268" t="s">
        <v>543</v>
      </c>
      <c r="L162" s="163"/>
      <c r="M162" s="163"/>
      <c r="N162" s="163"/>
      <c r="O162" s="268" t="s">
        <v>543</v>
      </c>
      <c r="P162" s="163" t="s">
        <v>407</v>
      </c>
      <c r="Q162" s="163" t="s">
        <v>407</v>
      </c>
      <c r="R162" s="163" t="s">
        <v>407</v>
      </c>
    </row>
    <row r="163" spans="1:18" ht="28.9">
      <c r="A163" s="189" t="s">
        <v>301</v>
      </c>
      <c r="B163" s="164" t="str">
        <f>VLOOKUP(A163,MDD!A:B,2,0)</f>
        <v>AT_CareInstructionVN</v>
      </c>
      <c r="C163" s="164" t="str">
        <f>VLOOKUP(A163,MDD!A:C,3,0)</f>
        <v>text</v>
      </c>
      <c r="D163" s="208" t="s">
        <v>217</v>
      </c>
      <c r="E163" s="189"/>
      <c r="F163" s="178" t="s">
        <v>302</v>
      </c>
      <c r="G163" s="274" t="s">
        <v>543</v>
      </c>
      <c r="H163" s="289"/>
      <c r="I163" s="289"/>
      <c r="J163" s="258"/>
      <c r="K163" s="268" t="s">
        <v>543</v>
      </c>
      <c r="L163" s="163"/>
      <c r="M163" s="163"/>
      <c r="N163" s="163"/>
      <c r="O163" s="268" t="s">
        <v>543</v>
      </c>
      <c r="P163" s="163" t="s">
        <v>407</v>
      </c>
      <c r="Q163" s="163" t="s">
        <v>407</v>
      </c>
      <c r="R163" s="163" t="s">
        <v>407</v>
      </c>
    </row>
    <row r="164" spans="1:18" ht="28.9">
      <c r="A164" s="189" t="s">
        <v>303</v>
      </c>
      <c r="B164" s="164" t="str">
        <f>VLOOKUP(A164,MDD!A:B,2,0)</f>
        <v>AT_CareInstructionTH</v>
      </c>
      <c r="C164" s="164" t="str">
        <f>VLOOKUP(A164,MDD!A:C,3,0)</f>
        <v>text</v>
      </c>
      <c r="D164" s="208" t="s">
        <v>217</v>
      </c>
      <c r="E164" s="189"/>
      <c r="F164" s="178" t="s">
        <v>304</v>
      </c>
      <c r="G164" s="274" t="s">
        <v>543</v>
      </c>
      <c r="H164" s="289"/>
      <c r="I164" s="289"/>
      <c r="J164" s="258"/>
      <c r="K164" s="268" t="s">
        <v>543</v>
      </c>
      <c r="L164" s="163"/>
      <c r="M164" s="163"/>
      <c r="N164" s="163"/>
      <c r="O164" s="268" t="s">
        <v>543</v>
      </c>
      <c r="P164" s="163" t="s">
        <v>407</v>
      </c>
      <c r="Q164" s="163" t="s">
        <v>407</v>
      </c>
      <c r="R164" s="163" t="s">
        <v>407</v>
      </c>
    </row>
    <row r="165" spans="1:18" ht="28.9">
      <c r="A165" s="189" t="s">
        <v>305</v>
      </c>
      <c r="B165" s="164" t="str">
        <f>VLOOKUP(A165,MDD!A:B,2,0)</f>
        <v>AT_CareInstructionKH</v>
      </c>
      <c r="C165" s="164" t="str">
        <f>VLOOKUP(A165,MDD!A:C,3,0)</f>
        <v>text</v>
      </c>
      <c r="D165" s="208" t="s">
        <v>217</v>
      </c>
      <c r="E165" s="189"/>
      <c r="F165" s="178" t="s">
        <v>306</v>
      </c>
      <c r="G165" s="274" t="s">
        <v>543</v>
      </c>
      <c r="H165" s="289"/>
      <c r="I165" s="289"/>
      <c r="J165" s="258"/>
      <c r="K165" s="268" t="s">
        <v>543</v>
      </c>
      <c r="L165" s="163"/>
      <c r="M165" s="163"/>
      <c r="N165" s="163"/>
      <c r="O165" s="268" t="s">
        <v>543</v>
      </c>
      <c r="P165" s="163" t="s">
        <v>407</v>
      </c>
      <c r="Q165" s="163" t="s">
        <v>407</v>
      </c>
      <c r="R165" s="163" t="s">
        <v>407</v>
      </c>
    </row>
    <row r="166" spans="1:18">
      <c r="A166" s="190" t="s">
        <v>307</v>
      </c>
      <c r="B166" s="164" t="str">
        <f>VLOOKUP(A166,MDD!A:B,2,0)</f>
        <v>AT_LaunchingDate</v>
      </c>
      <c r="C166" s="164" t="str">
        <f>VLOOKUP(A166,MDD!A:C,3,0)</f>
        <v>date</v>
      </c>
      <c r="D166" s="208" t="s">
        <v>220</v>
      </c>
      <c r="E166" s="189"/>
      <c r="F166" s="181" t="s">
        <v>308</v>
      </c>
      <c r="G166" s="274" t="s">
        <v>414</v>
      </c>
      <c r="H166" s="289"/>
      <c r="I166" s="289"/>
      <c r="J166" s="258"/>
      <c r="K166" s="268" t="s">
        <v>656</v>
      </c>
      <c r="L166" s="163"/>
      <c r="M166" s="163"/>
      <c r="N166" s="163"/>
      <c r="O166" s="268" t="s">
        <v>656</v>
      </c>
      <c r="P166" s="163" t="s">
        <v>401</v>
      </c>
      <c r="Q166" s="163" t="s">
        <v>401</v>
      </c>
      <c r="R166" s="163" t="s">
        <v>401</v>
      </c>
    </row>
    <row r="167" spans="1:18">
      <c r="A167" s="189" t="s">
        <v>309</v>
      </c>
      <c r="B167" s="164" t="e">
        <f>VLOOKUP(A167,MDD!A:B,2,0)</f>
        <v>#N/A</v>
      </c>
      <c r="C167" s="164" t="e">
        <f>VLOOKUP(A167,MDD!A:C,3,0)</f>
        <v>#N/A</v>
      </c>
      <c r="D167" s="208" t="s">
        <v>220</v>
      </c>
      <c r="E167" s="189"/>
      <c r="F167" s="239" t="s">
        <v>310</v>
      </c>
      <c r="G167" s="274" t="s">
        <v>457</v>
      </c>
      <c r="H167" s="289"/>
      <c r="I167" s="289"/>
      <c r="J167" s="258"/>
      <c r="K167" s="268"/>
      <c r="L167" s="163"/>
      <c r="M167" s="163"/>
      <c r="N167" s="163"/>
      <c r="O167" s="268" t="s">
        <v>757</v>
      </c>
      <c r="P167" s="163" t="s">
        <v>424</v>
      </c>
      <c r="Q167" s="163" t="s">
        <v>424</v>
      </c>
      <c r="R167" s="163" t="s">
        <v>424</v>
      </c>
    </row>
    <row r="168" spans="1:18">
      <c r="A168" s="189" t="s">
        <v>311</v>
      </c>
      <c r="B168" s="164" t="e">
        <f>VLOOKUP(A168,MDD!A:B,2,0)</f>
        <v>#N/A</v>
      </c>
      <c r="C168" s="164" t="e">
        <f>VLOOKUP(A168,MDD!A:C,3,0)</f>
        <v>#N/A</v>
      </c>
      <c r="D168" s="208" t="s">
        <v>220</v>
      </c>
      <c r="E168" s="189"/>
      <c r="F168" s="239" t="s">
        <v>312</v>
      </c>
      <c r="G168" s="274" t="s">
        <v>457</v>
      </c>
      <c r="H168" s="289"/>
      <c r="I168" s="289"/>
      <c r="J168" s="258"/>
      <c r="K168" s="268"/>
      <c r="L168" s="163"/>
      <c r="M168" s="163"/>
      <c r="N168" s="163"/>
      <c r="O168" s="268" t="s">
        <v>757</v>
      </c>
      <c r="P168" s="163" t="s">
        <v>424</v>
      </c>
      <c r="Q168" s="163" t="s">
        <v>424</v>
      </c>
      <c r="R168" s="163" t="s">
        <v>424</v>
      </c>
    </row>
    <row r="169" spans="1:18" ht="15">
      <c r="A169" s="189" t="s">
        <v>313</v>
      </c>
      <c r="B169" s="164" t="e">
        <f>VLOOKUP(A169,MDD!A:B,2,0)</f>
        <v>#N/A</v>
      </c>
      <c r="C169" s="164" t="e">
        <f>VLOOKUP(A169,MDD!A:C,3,0)</f>
        <v>#N/A</v>
      </c>
      <c r="D169" s="208" t="s">
        <v>220</v>
      </c>
      <c r="E169" s="189"/>
      <c r="F169" s="668" t="s">
        <v>314</v>
      </c>
      <c r="G169" s="274" t="s">
        <v>545</v>
      </c>
      <c r="H169" s="289"/>
      <c r="I169" s="289"/>
      <c r="J169" s="258"/>
      <c r="K169" s="44" t="s">
        <v>558</v>
      </c>
      <c r="L169" s="59" t="s">
        <v>557</v>
      </c>
      <c r="M169" s="163"/>
      <c r="N169" s="163"/>
      <c r="O169" s="268" t="s">
        <v>558</v>
      </c>
      <c r="P169" s="163" t="s">
        <v>407</v>
      </c>
      <c r="Q169" s="163" t="s">
        <v>407</v>
      </c>
      <c r="R169" s="163" t="s">
        <v>407</v>
      </c>
    </row>
    <row r="170" spans="1:18" ht="15">
      <c r="A170" s="189" t="s">
        <v>315</v>
      </c>
      <c r="B170" s="164" t="e">
        <f>VLOOKUP(A170,MDD!A:B,2,0)</f>
        <v>#N/A</v>
      </c>
      <c r="C170" s="164" t="e">
        <f>VLOOKUP(A170,MDD!A:C,3,0)</f>
        <v>#N/A</v>
      </c>
      <c r="D170" s="208" t="s">
        <v>220</v>
      </c>
      <c r="E170" s="189"/>
      <c r="F170" s="668"/>
      <c r="G170" s="274" t="s">
        <v>545</v>
      </c>
      <c r="H170" s="289"/>
      <c r="I170" s="289"/>
      <c r="J170" s="258"/>
      <c r="K170" s="44" t="s">
        <v>558</v>
      </c>
      <c r="L170" s="59" t="s">
        <v>557</v>
      </c>
      <c r="M170" s="163"/>
      <c r="N170" s="163"/>
      <c r="O170" s="268" t="s">
        <v>558</v>
      </c>
      <c r="P170" s="163" t="s">
        <v>407</v>
      </c>
      <c r="Q170" s="163" t="s">
        <v>407</v>
      </c>
      <c r="R170" s="163" t="s">
        <v>407</v>
      </c>
    </row>
    <row r="171" spans="1:18" ht="15">
      <c r="A171" s="189" t="s">
        <v>316</v>
      </c>
      <c r="B171" s="164" t="e">
        <f>VLOOKUP(A171,MDD!A:B,2,0)</f>
        <v>#N/A</v>
      </c>
      <c r="C171" s="164" t="e">
        <f>VLOOKUP(A171,MDD!A:C,3,0)</f>
        <v>#N/A</v>
      </c>
      <c r="D171" s="208" t="s">
        <v>220</v>
      </c>
      <c r="E171" s="189"/>
      <c r="F171" s="668"/>
      <c r="G171" s="274" t="s">
        <v>545</v>
      </c>
      <c r="H171" s="289"/>
      <c r="I171" s="289"/>
      <c r="J171" s="258"/>
      <c r="K171" s="44" t="s">
        <v>558</v>
      </c>
      <c r="L171" s="59" t="s">
        <v>557</v>
      </c>
      <c r="M171" s="163"/>
      <c r="N171" s="163"/>
      <c r="O171" s="268" t="s">
        <v>558</v>
      </c>
      <c r="P171" s="163" t="s">
        <v>407</v>
      </c>
      <c r="Q171" s="163" t="s">
        <v>407</v>
      </c>
      <c r="R171" s="163" t="s">
        <v>407</v>
      </c>
    </row>
    <row r="172" spans="1:18" ht="15">
      <c r="A172" s="189" t="s">
        <v>317</v>
      </c>
      <c r="B172" s="164" t="e">
        <f>VLOOKUP(A172,MDD!A:B,2,0)</f>
        <v>#N/A</v>
      </c>
      <c r="C172" s="164" t="e">
        <f>VLOOKUP(A172,MDD!A:C,3,0)</f>
        <v>#N/A</v>
      </c>
      <c r="D172" s="208" t="s">
        <v>220</v>
      </c>
      <c r="E172" s="189"/>
      <c r="F172" s="181" t="s">
        <v>318</v>
      </c>
      <c r="G172" s="274" t="s">
        <v>545</v>
      </c>
      <c r="H172" s="289"/>
      <c r="I172" s="289"/>
      <c r="J172" s="258"/>
      <c r="K172" s="44" t="s">
        <v>558</v>
      </c>
      <c r="L172" s="59" t="s">
        <v>557</v>
      </c>
      <c r="M172" s="163"/>
      <c r="N172" s="163"/>
      <c r="O172" s="268" t="s">
        <v>558</v>
      </c>
      <c r="P172" s="163" t="s">
        <v>407</v>
      </c>
      <c r="Q172" s="163" t="s">
        <v>407</v>
      </c>
      <c r="R172" s="163" t="s">
        <v>407</v>
      </c>
    </row>
    <row r="173" spans="1:18" ht="28.9">
      <c r="A173" s="190" t="s">
        <v>319</v>
      </c>
      <c r="B173" s="164" t="str">
        <f>VLOOKUP(A173,MDD!A:B,2,0)</f>
        <v>AT_ImagesSource</v>
      </c>
      <c r="C173" s="164" t="str">
        <f>VLOOKUP(A173,MDD!A:C,3,0)</f>
        <v>LOV</v>
      </c>
      <c r="D173" s="208" t="s">
        <v>320</v>
      </c>
      <c r="E173" s="189" t="s">
        <v>187</v>
      </c>
      <c r="F173" s="240" t="s">
        <v>321</v>
      </c>
      <c r="G173" s="274" t="s">
        <v>414</v>
      </c>
      <c r="H173" s="289"/>
      <c r="I173" s="289"/>
      <c r="J173" s="258"/>
      <c r="K173" s="258" t="s">
        <v>656</v>
      </c>
      <c r="L173" s="163"/>
      <c r="M173" s="163"/>
      <c r="N173" s="163"/>
      <c r="O173" s="268" t="s">
        <v>656</v>
      </c>
      <c r="P173" s="163" t="s">
        <v>401</v>
      </c>
      <c r="Q173" s="163" t="s">
        <v>401</v>
      </c>
      <c r="R173" s="163" t="s">
        <v>401</v>
      </c>
    </row>
    <row r="174" spans="1:18" ht="115.15">
      <c r="A174" s="189" t="s">
        <v>322</v>
      </c>
      <c r="B174" s="164" t="e">
        <f>VLOOKUP(A174,MDD!A:B,2,0)</f>
        <v>#N/A</v>
      </c>
      <c r="C174" s="164" t="e">
        <f>VLOOKUP(A174,MDD!A:C,3,0)</f>
        <v>#N/A</v>
      </c>
      <c r="D174" s="208" t="s">
        <v>320</v>
      </c>
      <c r="E174" s="189" t="s">
        <v>187</v>
      </c>
      <c r="F174" s="667" t="s">
        <v>323</v>
      </c>
      <c r="G174" s="275" t="s">
        <v>4545</v>
      </c>
      <c r="H174" s="289"/>
      <c r="I174" s="289"/>
      <c r="J174" s="294"/>
      <c r="K174" s="296" t="s">
        <v>4546</v>
      </c>
      <c r="L174" s="163"/>
      <c r="M174" s="163"/>
      <c r="N174" s="163"/>
      <c r="O174" s="268" t="s">
        <v>4547</v>
      </c>
      <c r="P174" s="163" t="s">
        <v>419</v>
      </c>
      <c r="Q174" s="163" t="s">
        <v>419</v>
      </c>
      <c r="R174" s="163" t="s">
        <v>419</v>
      </c>
    </row>
    <row r="175" spans="1:18" ht="115.15">
      <c r="A175" s="189" t="s">
        <v>324</v>
      </c>
      <c r="B175" s="164" t="e">
        <f>VLOOKUP(A175,MDD!A:B,2,0)</f>
        <v>#N/A</v>
      </c>
      <c r="C175" s="164" t="e">
        <f>VLOOKUP(A175,MDD!A:C,3,0)</f>
        <v>#N/A</v>
      </c>
      <c r="D175" s="208" t="s">
        <v>320</v>
      </c>
      <c r="E175" s="189" t="s">
        <v>187</v>
      </c>
      <c r="F175" s="667"/>
      <c r="G175" s="275" t="s">
        <v>4545</v>
      </c>
      <c r="H175" s="289"/>
      <c r="I175" s="289"/>
      <c r="J175" s="258"/>
      <c r="K175" s="258" t="s">
        <v>4546</v>
      </c>
      <c r="L175" s="163"/>
      <c r="M175" s="163"/>
      <c r="N175" s="163"/>
      <c r="O175" s="268" t="s">
        <v>4547</v>
      </c>
      <c r="P175" s="163" t="s">
        <v>419</v>
      </c>
      <c r="Q175" s="163" t="s">
        <v>419</v>
      </c>
      <c r="R175" s="163" t="s">
        <v>419</v>
      </c>
    </row>
    <row r="176" spans="1:18" ht="115.15">
      <c r="A176" s="189" t="s">
        <v>325</v>
      </c>
      <c r="B176" s="164" t="e">
        <f>VLOOKUP(A176,MDD!A:B,2,0)</f>
        <v>#N/A</v>
      </c>
      <c r="C176" s="164" t="e">
        <f>VLOOKUP(A176,MDD!A:C,3,0)</f>
        <v>#N/A</v>
      </c>
      <c r="D176" s="208" t="s">
        <v>320</v>
      </c>
      <c r="E176" s="189" t="s">
        <v>187</v>
      </c>
      <c r="F176" s="667"/>
      <c r="G176" s="275" t="s">
        <v>4545</v>
      </c>
      <c r="H176" s="289"/>
      <c r="I176" s="289"/>
      <c r="J176" s="258"/>
      <c r="K176" s="258" t="s">
        <v>4546</v>
      </c>
      <c r="L176" s="163"/>
      <c r="M176" s="163"/>
      <c r="N176" s="163"/>
      <c r="O176" s="268" t="s">
        <v>4547</v>
      </c>
      <c r="P176" s="163" t="s">
        <v>419</v>
      </c>
      <c r="Q176" s="163" t="s">
        <v>419</v>
      </c>
      <c r="R176" s="163" t="s">
        <v>419</v>
      </c>
    </row>
    <row r="177" spans="1:18" ht="115.15">
      <c r="A177" s="189" t="s">
        <v>326</v>
      </c>
      <c r="B177" s="164" t="e">
        <f>VLOOKUP(A177,MDD!A:B,2,0)</f>
        <v>#N/A</v>
      </c>
      <c r="C177" s="164" t="e">
        <f>VLOOKUP(A177,MDD!A:C,3,0)</f>
        <v>#N/A</v>
      </c>
      <c r="D177" s="208" t="s">
        <v>320</v>
      </c>
      <c r="E177" s="189" t="s">
        <v>187</v>
      </c>
      <c r="F177" s="667"/>
      <c r="G177" s="275" t="s">
        <v>4545</v>
      </c>
      <c r="H177" s="289"/>
      <c r="I177" s="289"/>
      <c r="J177" s="258"/>
      <c r="K177" s="258" t="s">
        <v>4546</v>
      </c>
      <c r="L177" s="163"/>
      <c r="M177" s="163"/>
      <c r="N177" s="163"/>
      <c r="O177" s="268" t="s">
        <v>4547</v>
      </c>
      <c r="P177" s="163" t="s">
        <v>419</v>
      </c>
      <c r="Q177" s="163" t="s">
        <v>419</v>
      </c>
      <c r="R177" s="163" t="s">
        <v>419</v>
      </c>
    </row>
    <row r="178" spans="1:18" ht="115.15">
      <c r="A178" s="189" t="s">
        <v>327</v>
      </c>
      <c r="B178" s="164" t="e">
        <f>VLOOKUP(A178,MDD!A:B,2,0)</f>
        <v>#N/A</v>
      </c>
      <c r="C178" s="164" t="e">
        <f>VLOOKUP(A178,MDD!A:C,3,0)</f>
        <v>#N/A</v>
      </c>
      <c r="D178" s="208" t="s">
        <v>320</v>
      </c>
      <c r="E178" s="189" t="s">
        <v>187</v>
      </c>
      <c r="F178" s="667"/>
      <c r="G178" s="275" t="s">
        <v>4545</v>
      </c>
      <c r="H178" s="289"/>
      <c r="I178" s="289"/>
      <c r="J178" s="258"/>
      <c r="K178" s="258" t="s">
        <v>4546</v>
      </c>
      <c r="L178" s="163"/>
      <c r="M178" s="163"/>
      <c r="N178" s="163"/>
      <c r="O178" s="268" t="s">
        <v>4547</v>
      </c>
      <c r="P178" s="163" t="s">
        <v>419</v>
      </c>
      <c r="Q178" s="163" t="s">
        <v>419</v>
      </c>
      <c r="R178" s="163" t="s">
        <v>419</v>
      </c>
    </row>
    <row r="179" spans="1:18" ht="115.15">
      <c r="A179" s="189" t="s">
        <v>328</v>
      </c>
      <c r="B179" s="164" t="e">
        <f>VLOOKUP(A179,MDD!A:B,2,0)</f>
        <v>#N/A</v>
      </c>
      <c r="C179" s="164" t="e">
        <f>VLOOKUP(A179,MDD!A:C,3,0)</f>
        <v>#N/A</v>
      </c>
      <c r="D179" s="208" t="s">
        <v>320</v>
      </c>
      <c r="E179" s="189" t="s">
        <v>187</v>
      </c>
      <c r="F179" s="667"/>
      <c r="G179" s="275" t="s">
        <v>4545</v>
      </c>
      <c r="H179" s="289"/>
      <c r="I179" s="289"/>
      <c r="J179" s="258"/>
      <c r="K179" s="258" t="s">
        <v>4546</v>
      </c>
      <c r="L179" s="163"/>
      <c r="M179" s="163"/>
      <c r="N179" s="163"/>
      <c r="O179" s="268" t="s">
        <v>4547</v>
      </c>
      <c r="P179" s="163" t="s">
        <v>419</v>
      </c>
      <c r="Q179" s="163" t="s">
        <v>419</v>
      </c>
      <c r="R179" s="163" t="s">
        <v>419</v>
      </c>
    </row>
    <row r="180" spans="1:18" ht="115.15">
      <c r="A180" s="189" t="s">
        <v>329</v>
      </c>
      <c r="B180" s="164" t="e">
        <f>VLOOKUP(A180,MDD!A:B,2,0)</f>
        <v>#N/A</v>
      </c>
      <c r="C180" s="164" t="e">
        <f>VLOOKUP(A180,MDD!A:C,3,0)</f>
        <v>#N/A</v>
      </c>
      <c r="D180" s="208" t="s">
        <v>320</v>
      </c>
      <c r="E180" s="189" t="s">
        <v>187</v>
      </c>
      <c r="F180" s="667"/>
      <c r="G180" s="275" t="s">
        <v>4545</v>
      </c>
      <c r="H180" s="289"/>
      <c r="I180" s="289"/>
      <c r="J180" s="258"/>
      <c r="K180" s="258" t="s">
        <v>4546</v>
      </c>
      <c r="L180" s="163"/>
      <c r="M180" s="163"/>
      <c r="N180" s="163"/>
      <c r="O180" s="268" t="s">
        <v>4547</v>
      </c>
      <c r="P180" s="163" t="s">
        <v>419</v>
      </c>
      <c r="Q180" s="163" t="s">
        <v>419</v>
      </c>
      <c r="R180" s="163" t="s">
        <v>419</v>
      </c>
    </row>
    <row r="181" spans="1:18" ht="115.15">
      <c r="A181" s="189" t="s">
        <v>330</v>
      </c>
      <c r="B181" s="164" t="e">
        <f>VLOOKUP(A181,MDD!A:B,2,0)</f>
        <v>#N/A</v>
      </c>
      <c r="C181" s="164" t="e">
        <f>VLOOKUP(A181,MDD!A:C,3,0)</f>
        <v>#N/A</v>
      </c>
      <c r="D181" s="208" t="s">
        <v>320</v>
      </c>
      <c r="E181" s="189" t="s">
        <v>187</v>
      </c>
      <c r="F181" s="667"/>
      <c r="G181" s="275" t="s">
        <v>4545</v>
      </c>
      <c r="H181" s="289"/>
      <c r="I181" s="289"/>
      <c r="J181" s="258"/>
      <c r="K181" s="258" t="s">
        <v>4546</v>
      </c>
      <c r="L181" s="163"/>
      <c r="M181" s="163"/>
      <c r="N181" s="163"/>
      <c r="O181" s="268" t="s">
        <v>4547</v>
      </c>
      <c r="P181" s="163" t="s">
        <v>419</v>
      </c>
      <c r="Q181" s="163" t="s">
        <v>419</v>
      </c>
      <c r="R181" s="163" t="s">
        <v>419</v>
      </c>
    </row>
    <row r="182" spans="1:18" ht="115.15">
      <c r="A182" s="189" t="s">
        <v>331</v>
      </c>
      <c r="B182" s="164" t="e">
        <f>VLOOKUP(A182,MDD!A:B,2,0)</f>
        <v>#N/A</v>
      </c>
      <c r="C182" s="164" t="e">
        <f>VLOOKUP(A182,MDD!A:C,3,0)</f>
        <v>#N/A</v>
      </c>
      <c r="D182" s="208" t="s">
        <v>320</v>
      </c>
      <c r="E182" s="189" t="s">
        <v>187</v>
      </c>
      <c r="F182" s="667"/>
      <c r="G182" s="275" t="s">
        <v>4545</v>
      </c>
      <c r="H182" s="289"/>
      <c r="I182" s="289"/>
      <c r="J182" s="258"/>
      <c r="K182" s="258" t="s">
        <v>4546</v>
      </c>
      <c r="L182" s="163"/>
      <c r="M182" s="163"/>
      <c r="N182" s="163"/>
      <c r="O182" s="268" t="s">
        <v>4547</v>
      </c>
      <c r="P182" s="163" t="s">
        <v>419</v>
      </c>
      <c r="Q182" s="163" t="s">
        <v>419</v>
      </c>
      <c r="R182" s="163" t="s">
        <v>419</v>
      </c>
    </row>
    <row r="183" spans="1:18" ht="115.15">
      <c r="A183" s="189" t="s">
        <v>332</v>
      </c>
      <c r="B183" s="164" t="e">
        <f>VLOOKUP(A183,MDD!A:B,2,0)</f>
        <v>#N/A</v>
      </c>
      <c r="C183" s="164" t="e">
        <f>VLOOKUP(A183,MDD!A:C,3,0)</f>
        <v>#N/A</v>
      </c>
      <c r="D183" s="208" t="s">
        <v>320</v>
      </c>
      <c r="E183" s="189" t="s">
        <v>187</v>
      </c>
      <c r="F183" s="667"/>
      <c r="G183" s="275" t="s">
        <v>4545</v>
      </c>
      <c r="H183" s="289"/>
      <c r="I183" s="289"/>
      <c r="J183" s="258"/>
      <c r="K183" s="258" t="s">
        <v>4546</v>
      </c>
      <c r="L183" s="163"/>
      <c r="M183" s="163"/>
      <c r="N183" s="163"/>
      <c r="O183" s="268" t="s">
        <v>4547</v>
      </c>
      <c r="P183" s="163" t="s">
        <v>419</v>
      </c>
      <c r="Q183" s="163" t="s">
        <v>419</v>
      </c>
      <c r="R183" s="163" t="s">
        <v>419</v>
      </c>
    </row>
    <row r="184" spans="1:18" ht="115.15">
      <c r="A184" s="189" t="s">
        <v>333</v>
      </c>
      <c r="B184" s="164" t="e">
        <f>VLOOKUP(A184,MDD!A:B,2,0)</f>
        <v>#N/A</v>
      </c>
      <c r="C184" s="164" t="e">
        <f>VLOOKUP(A184,MDD!A:C,3,0)</f>
        <v>#N/A</v>
      </c>
      <c r="D184" s="208" t="s">
        <v>320</v>
      </c>
      <c r="E184" s="189" t="s">
        <v>187</v>
      </c>
      <c r="F184" s="667" t="s">
        <v>334</v>
      </c>
      <c r="G184" s="275" t="s">
        <v>4545</v>
      </c>
      <c r="H184" s="289"/>
      <c r="I184" s="289"/>
      <c r="J184" s="258"/>
      <c r="K184" s="258" t="s">
        <v>4546</v>
      </c>
      <c r="L184" s="163"/>
      <c r="M184" s="163"/>
      <c r="N184" s="163"/>
      <c r="O184" s="268" t="s">
        <v>4547</v>
      </c>
      <c r="P184" s="163" t="s">
        <v>407</v>
      </c>
      <c r="Q184" s="163" t="s">
        <v>407</v>
      </c>
      <c r="R184" s="163" t="s">
        <v>407</v>
      </c>
    </row>
    <row r="185" spans="1:18" ht="115.15">
      <c r="A185" s="189" t="s">
        <v>335</v>
      </c>
      <c r="B185" s="164" t="e">
        <f>VLOOKUP(A185,MDD!A:B,2,0)</f>
        <v>#N/A</v>
      </c>
      <c r="C185" s="164" t="e">
        <f>VLOOKUP(A185,MDD!A:C,3,0)</f>
        <v>#N/A</v>
      </c>
      <c r="D185" s="208" t="s">
        <v>320</v>
      </c>
      <c r="E185" s="189" t="s">
        <v>187</v>
      </c>
      <c r="F185" s="667"/>
      <c r="G185" s="275" t="s">
        <v>4545</v>
      </c>
      <c r="H185" s="289"/>
      <c r="I185" s="289"/>
      <c r="J185" s="258"/>
      <c r="K185" s="258" t="s">
        <v>4546</v>
      </c>
      <c r="L185" s="163"/>
      <c r="M185" s="163"/>
      <c r="N185" s="163"/>
      <c r="O185" s="268" t="s">
        <v>4547</v>
      </c>
      <c r="P185" s="163" t="s">
        <v>407</v>
      </c>
      <c r="Q185" s="163" t="s">
        <v>407</v>
      </c>
      <c r="R185" s="163" t="s">
        <v>407</v>
      </c>
    </row>
    <row r="186" spans="1:18" ht="115.15">
      <c r="A186" s="189" t="s">
        <v>336</v>
      </c>
      <c r="B186" s="164" t="e">
        <f>VLOOKUP(A186,MDD!A:B,2,0)</f>
        <v>#N/A</v>
      </c>
      <c r="C186" s="164" t="e">
        <f>VLOOKUP(A186,MDD!A:C,3,0)</f>
        <v>#N/A</v>
      </c>
      <c r="D186" s="208" t="s">
        <v>320</v>
      </c>
      <c r="E186" s="189" t="s">
        <v>187</v>
      </c>
      <c r="F186" s="667"/>
      <c r="G186" s="275" t="s">
        <v>4545</v>
      </c>
      <c r="H186" s="289"/>
      <c r="I186" s="289"/>
      <c r="J186" s="258"/>
      <c r="K186" s="258" t="s">
        <v>4546</v>
      </c>
      <c r="L186" s="163"/>
      <c r="M186" s="163"/>
      <c r="N186" s="163"/>
      <c r="O186" s="268" t="s">
        <v>4547</v>
      </c>
      <c r="P186" s="163" t="s">
        <v>407</v>
      </c>
      <c r="Q186" s="163" t="s">
        <v>407</v>
      </c>
      <c r="R186" s="163" t="s">
        <v>407</v>
      </c>
    </row>
    <row r="187" spans="1:18" ht="115.15">
      <c r="A187" s="189" t="s">
        <v>337</v>
      </c>
      <c r="B187" s="164" t="e">
        <f>VLOOKUP(A187,MDD!A:B,2,0)</f>
        <v>#N/A</v>
      </c>
      <c r="C187" s="164" t="e">
        <f>VLOOKUP(A187,MDD!A:C,3,0)</f>
        <v>#N/A</v>
      </c>
      <c r="D187" s="208" t="s">
        <v>320</v>
      </c>
      <c r="E187" s="189" t="s">
        <v>187</v>
      </c>
      <c r="F187" s="667"/>
      <c r="G187" s="275" t="s">
        <v>4545</v>
      </c>
      <c r="H187" s="289"/>
      <c r="I187" s="289"/>
      <c r="J187" s="258"/>
      <c r="K187" s="258" t="s">
        <v>4546</v>
      </c>
      <c r="L187" s="163"/>
      <c r="M187" s="163"/>
      <c r="N187" s="163"/>
      <c r="O187" s="268" t="s">
        <v>4547</v>
      </c>
      <c r="P187" s="163" t="s">
        <v>407</v>
      </c>
      <c r="Q187" s="163" t="s">
        <v>407</v>
      </c>
      <c r="R187" s="163" t="s">
        <v>407</v>
      </c>
    </row>
    <row r="188" spans="1:18" ht="115.15">
      <c r="A188" s="189" t="s">
        <v>338</v>
      </c>
      <c r="B188" s="164" t="e">
        <f>VLOOKUP(A188,MDD!A:B,2,0)</f>
        <v>#N/A</v>
      </c>
      <c r="C188" s="164" t="e">
        <f>VLOOKUP(A188,MDD!A:C,3,0)</f>
        <v>#N/A</v>
      </c>
      <c r="D188" s="208" t="s">
        <v>320</v>
      </c>
      <c r="E188" s="189" t="s">
        <v>187</v>
      </c>
      <c r="F188" s="667"/>
      <c r="G188" s="275" t="s">
        <v>4545</v>
      </c>
      <c r="H188" s="289"/>
      <c r="I188" s="289"/>
      <c r="J188" s="258"/>
      <c r="K188" s="258" t="s">
        <v>4546</v>
      </c>
      <c r="L188" s="163"/>
      <c r="M188" s="163"/>
      <c r="N188" s="163"/>
      <c r="O188" s="268" t="s">
        <v>4547</v>
      </c>
      <c r="P188" s="163" t="s">
        <v>407</v>
      </c>
      <c r="Q188" s="163" t="s">
        <v>407</v>
      </c>
      <c r="R188" s="163" t="s">
        <v>407</v>
      </c>
    </row>
    <row r="189" spans="1:18" ht="115.15">
      <c r="A189" s="189" t="s">
        <v>339</v>
      </c>
      <c r="B189" s="164" t="e">
        <f>VLOOKUP(A189,MDD!A:B,2,0)</f>
        <v>#N/A</v>
      </c>
      <c r="C189" s="164" t="e">
        <f>VLOOKUP(A189,MDD!A:C,3,0)</f>
        <v>#N/A</v>
      </c>
      <c r="D189" s="208" t="s">
        <v>320</v>
      </c>
      <c r="E189" s="189" t="s">
        <v>187</v>
      </c>
      <c r="F189" s="667"/>
      <c r="G189" s="275" t="s">
        <v>4545</v>
      </c>
      <c r="H189" s="289"/>
      <c r="I189" s="289"/>
      <c r="J189" s="258"/>
      <c r="K189" s="258" t="s">
        <v>4546</v>
      </c>
      <c r="L189" s="163"/>
      <c r="M189" s="163"/>
      <c r="N189" s="163"/>
      <c r="O189" s="268" t="s">
        <v>4547</v>
      </c>
      <c r="P189" s="163" t="s">
        <v>407</v>
      </c>
      <c r="Q189" s="163" t="s">
        <v>407</v>
      </c>
      <c r="R189" s="163" t="s">
        <v>407</v>
      </c>
    </row>
    <row r="190" spans="1:18" ht="115.15">
      <c r="A190" s="189" t="s">
        <v>340</v>
      </c>
      <c r="B190" s="164" t="e">
        <f>VLOOKUP(A190,MDD!A:B,2,0)</f>
        <v>#N/A</v>
      </c>
      <c r="C190" s="164" t="e">
        <f>VLOOKUP(A190,MDD!A:C,3,0)</f>
        <v>#N/A</v>
      </c>
      <c r="D190" s="208" t="s">
        <v>320</v>
      </c>
      <c r="E190" s="189" t="s">
        <v>187</v>
      </c>
      <c r="F190" s="667"/>
      <c r="G190" s="275" t="s">
        <v>4545</v>
      </c>
      <c r="H190" s="289"/>
      <c r="I190" s="289"/>
      <c r="J190" s="258"/>
      <c r="K190" s="258" t="s">
        <v>4546</v>
      </c>
      <c r="L190" s="163"/>
      <c r="M190" s="163"/>
      <c r="N190" s="163"/>
      <c r="O190" s="268" t="s">
        <v>4547</v>
      </c>
      <c r="P190" s="163" t="s">
        <v>407</v>
      </c>
      <c r="Q190" s="163" t="s">
        <v>407</v>
      </c>
      <c r="R190" s="163" t="s">
        <v>407</v>
      </c>
    </row>
    <row r="191" spans="1:18" ht="115.15">
      <c r="A191" s="189" t="s">
        <v>341</v>
      </c>
      <c r="B191" s="164" t="e">
        <f>VLOOKUP(A191,MDD!A:B,2,0)</f>
        <v>#N/A</v>
      </c>
      <c r="C191" s="164" t="e">
        <f>VLOOKUP(A191,MDD!A:C,3,0)</f>
        <v>#N/A</v>
      </c>
      <c r="D191" s="208" t="s">
        <v>320</v>
      </c>
      <c r="E191" s="189" t="s">
        <v>187</v>
      </c>
      <c r="F191" s="667"/>
      <c r="G191" s="275" t="s">
        <v>4545</v>
      </c>
      <c r="H191" s="289"/>
      <c r="I191" s="289"/>
      <c r="J191" s="258"/>
      <c r="K191" s="258" t="s">
        <v>4546</v>
      </c>
      <c r="L191" s="163"/>
      <c r="M191" s="163"/>
      <c r="N191" s="163"/>
      <c r="O191" s="268" t="s">
        <v>4547</v>
      </c>
      <c r="P191" s="163" t="s">
        <v>407</v>
      </c>
      <c r="Q191" s="163" t="s">
        <v>407</v>
      </c>
      <c r="R191" s="163" t="s">
        <v>407</v>
      </c>
    </row>
    <row r="192" spans="1:18" ht="115.15">
      <c r="A192" s="189" t="s">
        <v>342</v>
      </c>
      <c r="B192" s="164" t="e">
        <f>VLOOKUP(A192,MDD!A:B,2,0)</f>
        <v>#N/A</v>
      </c>
      <c r="C192" s="164" t="e">
        <f>VLOOKUP(A192,MDD!A:C,3,0)</f>
        <v>#N/A</v>
      </c>
      <c r="D192" s="208" t="s">
        <v>320</v>
      </c>
      <c r="E192" s="189" t="s">
        <v>187</v>
      </c>
      <c r="F192" s="667"/>
      <c r="G192" s="275" t="s">
        <v>4545</v>
      </c>
      <c r="H192" s="289"/>
      <c r="I192" s="289"/>
      <c r="J192" s="258"/>
      <c r="K192" s="258" t="s">
        <v>4546</v>
      </c>
      <c r="L192" s="163"/>
      <c r="M192" s="163"/>
      <c r="N192" s="163"/>
      <c r="O192" s="268" t="s">
        <v>4547</v>
      </c>
      <c r="P192" s="163" t="s">
        <v>407</v>
      </c>
      <c r="Q192" s="163" t="s">
        <v>407</v>
      </c>
      <c r="R192" s="163" t="s">
        <v>407</v>
      </c>
    </row>
    <row r="193" spans="1:18" ht="115.15">
      <c r="A193" s="189" t="s">
        <v>343</v>
      </c>
      <c r="B193" s="164" t="e">
        <f>VLOOKUP(A193,MDD!A:B,2,0)</f>
        <v>#N/A</v>
      </c>
      <c r="C193" s="164" t="e">
        <f>VLOOKUP(A193,MDD!A:C,3,0)</f>
        <v>#N/A</v>
      </c>
      <c r="D193" s="208" t="s">
        <v>320</v>
      </c>
      <c r="E193" s="189" t="s">
        <v>187</v>
      </c>
      <c r="F193" s="667"/>
      <c r="G193" s="275" t="s">
        <v>4545</v>
      </c>
      <c r="H193" s="289"/>
      <c r="I193" s="289"/>
      <c r="J193" s="258"/>
      <c r="K193" s="258" t="s">
        <v>4546</v>
      </c>
      <c r="L193" s="163"/>
      <c r="M193" s="163"/>
      <c r="N193" s="163"/>
      <c r="O193" s="268" t="s">
        <v>4547</v>
      </c>
      <c r="P193" s="163" t="s">
        <v>407</v>
      </c>
      <c r="Q193" s="163" t="s">
        <v>407</v>
      </c>
      <c r="R193" s="163" t="s">
        <v>407</v>
      </c>
    </row>
    <row r="194" spans="1:18" ht="115.15">
      <c r="A194" s="189" t="s">
        <v>344</v>
      </c>
      <c r="B194" s="164" t="e">
        <f>VLOOKUP(A194,MDD!A:B,2,0)</f>
        <v>#N/A</v>
      </c>
      <c r="C194" s="164" t="e">
        <f>VLOOKUP(A194,MDD!A:C,3,0)</f>
        <v>#N/A</v>
      </c>
      <c r="D194" s="208" t="s">
        <v>320</v>
      </c>
      <c r="E194" s="189" t="s">
        <v>187</v>
      </c>
      <c r="F194" s="667" t="s">
        <v>345</v>
      </c>
      <c r="G194" s="275" t="s">
        <v>4545</v>
      </c>
      <c r="H194" s="289"/>
      <c r="I194" s="289"/>
      <c r="J194" s="258"/>
      <c r="K194" s="258" t="s">
        <v>4546</v>
      </c>
      <c r="L194" s="163"/>
      <c r="M194" s="163"/>
      <c r="N194" s="163"/>
      <c r="O194" s="268" t="s">
        <v>4547</v>
      </c>
      <c r="P194" s="163" t="s">
        <v>407</v>
      </c>
      <c r="Q194" s="163" t="s">
        <v>407</v>
      </c>
      <c r="R194" s="163" t="s">
        <v>407</v>
      </c>
    </row>
    <row r="195" spans="1:18" ht="115.15">
      <c r="A195" s="189" t="s">
        <v>346</v>
      </c>
      <c r="B195" s="164" t="e">
        <f>VLOOKUP(A195,MDD!A:B,2,0)</f>
        <v>#N/A</v>
      </c>
      <c r="C195" s="164" t="e">
        <f>VLOOKUP(A195,MDD!A:C,3,0)</f>
        <v>#N/A</v>
      </c>
      <c r="D195" s="208" t="s">
        <v>320</v>
      </c>
      <c r="E195" s="189" t="s">
        <v>187</v>
      </c>
      <c r="F195" s="667"/>
      <c r="G195" s="275" t="s">
        <v>4545</v>
      </c>
      <c r="H195" s="289"/>
      <c r="I195" s="289"/>
      <c r="J195" s="258"/>
      <c r="K195" s="258" t="s">
        <v>4546</v>
      </c>
      <c r="L195" s="163"/>
      <c r="M195" s="163"/>
      <c r="N195" s="163"/>
      <c r="O195" s="268" t="s">
        <v>4547</v>
      </c>
      <c r="P195" s="163" t="s">
        <v>407</v>
      </c>
      <c r="Q195" s="163" t="s">
        <v>407</v>
      </c>
      <c r="R195" s="163" t="s">
        <v>407</v>
      </c>
    </row>
    <row r="196" spans="1:18" ht="115.15">
      <c r="A196" s="189" t="s">
        <v>347</v>
      </c>
      <c r="B196" s="164" t="e">
        <f>VLOOKUP(A196,MDD!A:B,2,0)</f>
        <v>#N/A</v>
      </c>
      <c r="C196" s="164" t="e">
        <f>VLOOKUP(A196,MDD!A:C,3,0)</f>
        <v>#N/A</v>
      </c>
      <c r="D196" s="208" t="s">
        <v>320</v>
      </c>
      <c r="E196" s="189" t="s">
        <v>187</v>
      </c>
      <c r="F196" s="667"/>
      <c r="G196" s="275" t="s">
        <v>4545</v>
      </c>
      <c r="H196" s="289"/>
      <c r="I196" s="289"/>
      <c r="J196" s="258"/>
      <c r="K196" s="258" t="s">
        <v>4546</v>
      </c>
      <c r="L196" s="163"/>
      <c r="M196" s="163"/>
      <c r="N196" s="163"/>
      <c r="O196" s="268" t="s">
        <v>4547</v>
      </c>
      <c r="P196" s="163" t="s">
        <v>407</v>
      </c>
      <c r="Q196" s="163" t="s">
        <v>407</v>
      </c>
      <c r="R196" s="163" t="s">
        <v>407</v>
      </c>
    </row>
    <row r="197" spans="1:18" ht="115.15">
      <c r="A197" s="189" t="s">
        <v>348</v>
      </c>
      <c r="B197" s="164" t="e">
        <f>VLOOKUP(A197,MDD!A:B,2,0)</f>
        <v>#N/A</v>
      </c>
      <c r="C197" s="164" t="e">
        <f>VLOOKUP(A197,MDD!A:C,3,0)</f>
        <v>#N/A</v>
      </c>
      <c r="D197" s="208" t="s">
        <v>320</v>
      </c>
      <c r="E197" s="189" t="s">
        <v>187</v>
      </c>
      <c r="F197" s="667"/>
      <c r="G197" s="275" t="s">
        <v>4545</v>
      </c>
      <c r="H197" s="289"/>
      <c r="I197" s="289"/>
      <c r="J197" s="258"/>
      <c r="K197" s="258" t="s">
        <v>4546</v>
      </c>
      <c r="L197" s="163"/>
      <c r="M197" s="163"/>
      <c r="N197" s="163"/>
      <c r="O197" s="268" t="s">
        <v>4547</v>
      </c>
      <c r="P197" s="163" t="s">
        <v>407</v>
      </c>
      <c r="Q197" s="163" t="s">
        <v>407</v>
      </c>
      <c r="R197" s="163" t="s">
        <v>407</v>
      </c>
    </row>
    <row r="198" spans="1:18" ht="115.15">
      <c r="A198" s="189" t="s">
        <v>349</v>
      </c>
      <c r="B198" s="164" t="e">
        <f>VLOOKUP(A198,MDD!A:B,2,0)</f>
        <v>#N/A</v>
      </c>
      <c r="C198" s="164" t="e">
        <f>VLOOKUP(A198,MDD!A:C,3,0)</f>
        <v>#N/A</v>
      </c>
      <c r="D198" s="208" t="s">
        <v>320</v>
      </c>
      <c r="E198" s="189" t="s">
        <v>187</v>
      </c>
      <c r="F198" s="667"/>
      <c r="G198" s="275" t="s">
        <v>4545</v>
      </c>
      <c r="H198" s="289"/>
      <c r="I198" s="289"/>
      <c r="J198" s="258"/>
      <c r="K198" s="258" t="s">
        <v>4546</v>
      </c>
      <c r="L198" s="163"/>
      <c r="M198" s="163"/>
      <c r="N198" s="163"/>
      <c r="O198" s="268" t="s">
        <v>4547</v>
      </c>
      <c r="P198" s="163" t="s">
        <v>407</v>
      </c>
      <c r="Q198" s="163" t="s">
        <v>407</v>
      </c>
      <c r="R198" s="163" t="s">
        <v>407</v>
      </c>
    </row>
    <row r="199" spans="1:18" ht="115.15">
      <c r="A199" s="189" t="s">
        <v>350</v>
      </c>
      <c r="B199" s="164" t="e">
        <f>VLOOKUP(A199,MDD!A:B,2,0)</f>
        <v>#N/A</v>
      </c>
      <c r="C199" s="164" t="e">
        <f>VLOOKUP(A199,MDD!A:C,3,0)</f>
        <v>#N/A</v>
      </c>
      <c r="D199" s="208" t="s">
        <v>320</v>
      </c>
      <c r="E199" s="189" t="s">
        <v>187</v>
      </c>
      <c r="F199" s="667"/>
      <c r="G199" s="275" t="s">
        <v>4545</v>
      </c>
      <c r="H199" s="289"/>
      <c r="I199" s="289"/>
      <c r="J199" s="258"/>
      <c r="K199" s="296" t="s">
        <v>4546</v>
      </c>
      <c r="L199" s="163"/>
      <c r="M199" s="163"/>
      <c r="N199" s="163"/>
      <c r="O199" s="268" t="s">
        <v>4547</v>
      </c>
      <c r="P199" s="163" t="s">
        <v>407</v>
      </c>
      <c r="Q199" s="163" t="s">
        <v>407</v>
      </c>
      <c r="R199" s="163" t="s">
        <v>407</v>
      </c>
    </row>
    <row r="200" spans="1:18" ht="115.15">
      <c r="A200" s="189" t="s">
        <v>351</v>
      </c>
      <c r="B200" s="164" t="e">
        <f>VLOOKUP(A200,MDD!A:B,2,0)</f>
        <v>#N/A</v>
      </c>
      <c r="C200" s="164" t="e">
        <f>VLOOKUP(A200,MDD!A:C,3,0)</f>
        <v>#N/A</v>
      </c>
      <c r="D200" s="208" t="s">
        <v>320</v>
      </c>
      <c r="E200" s="189" t="s">
        <v>187</v>
      </c>
      <c r="F200" s="667"/>
      <c r="G200" s="275" t="s">
        <v>4545</v>
      </c>
      <c r="H200" s="289"/>
      <c r="I200" s="289"/>
      <c r="J200" s="258"/>
      <c r="K200" s="258" t="s">
        <v>4546</v>
      </c>
      <c r="L200" s="163"/>
      <c r="M200" s="163"/>
      <c r="N200" s="163"/>
      <c r="O200" s="268" t="s">
        <v>4547</v>
      </c>
      <c r="P200" s="163" t="s">
        <v>407</v>
      </c>
      <c r="Q200" s="163" t="s">
        <v>407</v>
      </c>
      <c r="R200" s="163" t="s">
        <v>407</v>
      </c>
    </row>
    <row r="201" spans="1:18" ht="115.15">
      <c r="A201" s="189" t="s">
        <v>352</v>
      </c>
      <c r="B201" s="164" t="e">
        <f>VLOOKUP(A201,MDD!A:B,2,0)</f>
        <v>#N/A</v>
      </c>
      <c r="C201" s="164" t="e">
        <f>VLOOKUP(A201,MDD!A:C,3,0)</f>
        <v>#N/A</v>
      </c>
      <c r="D201" s="208" t="s">
        <v>320</v>
      </c>
      <c r="E201" s="189" t="s">
        <v>187</v>
      </c>
      <c r="F201" s="667"/>
      <c r="G201" s="275" t="s">
        <v>4545</v>
      </c>
      <c r="H201" s="289"/>
      <c r="I201" s="289"/>
      <c r="J201" s="258"/>
      <c r="K201" s="258" t="s">
        <v>4546</v>
      </c>
      <c r="L201" s="163"/>
      <c r="M201" s="163"/>
      <c r="N201" s="163"/>
      <c r="O201" s="268" t="s">
        <v>4547</v>
      </c>
      <c r="P201" s="163" t="s">
        <v>407</v>
      </c>
      <c r="Q201" s="163" t="s">
        <v>407</v>
      </c>
      <c r="R201" s="163" t="s">
        <v>407</v>
      </c>
    </row>
    <row r="202" spans="1:18" ht="115.15">
      <c r="A202" s="189" t="s">
        <v>353</v>
      </c>
      <c r="B202" s="164" t="e">
        <f>VLOOKUP(A202,MDD!A:B,2,0)</f>
        <v>#N/A</v>
      </c>
      <c r="C202" s="164" t="e">
        <f>VLOOKUP(A202,MDD!A:C,3,0)</f>
        <v>#N/A</v>
      </c>
      <c r="D202" s="208" t="s">
        <v>320</v>
      </c>
      <c r="E202" s="189" t="s">
        <v>187</v>
      </c>
      <c r="F202" s="667"/>
      <c r="G202" s="275" t="s">
        <v>4545</v>
      </c>
      <c r="H202" s="289"/>
      <c r="I202" s="289"/>
      <c r="J202" s="258"/>
      <c r="K202" s="258" t="s">
        <v>4546</v>
      </c>
      <c r="L202" s="163"/>
      <c r="M202" s="163"/>
      <c r="N202" s="163"/>
      <c r="O202" s="268" t="s">
        <v>4547</v>
      </c>
      <c r="P202" s="163" t="s">
        <v>407</v>
      </c>
      <c r="Q202" s="163" t="s">
        <v>407</v>
      </c>
      <c r="R202" s="163" t="s">
        <v>407</v>
      </c>
    </row>
    <row r="203" spans="1:18" ht="115.15">
      <c r="A203" s="189" t="s">
        <v>354</v>
      </c>
      <c r="B203" s="164" t="e">
        <f>VLOOKUP(A203,MDD!A:B,2,0)</f>
        <v>#N/A</v>
      </c>
      <c r="C203" s="164" t="e">
        <f>VLOOKUP(A203,MDD!A:C,3,0)</f>
        <v>#N/A</v>
      </c>
      <c r="D203" s="208" t="s">
        <v>320</v>
      </c>
      <c r="E203" s="189" t="s">
        <v>187</v>
      </c>
      <c r="F203" s="667"/>
      <c r="G203" s="275" t="s">
        <v>4545</v>
      </c>
      <c r="H203" s="289"/>
      <c r="I203" s="289"/>
      <c r="J203" s="258"/>
      <c r="K203" s="258" t="s">
        <v>4546</v>
      </c>
      <c r="L203" s="163"/>
      <c r="M203" s="163"/>
      <c r="N203" s="163"/>
      <c r="O203" s="268" t="s">
        <v>4547</v>
      </c>
      <c r="P203" s="163" t="s">
        <v>407</v>
      </c>
      <c r="Q203" s="163" t="s">
        <v>407</v>
      </c>
      <c r="R203" s="163" t="s">
        <v>407</v>
      </c>
    </row>
    <row r="204" spans="1:18" ht="115.15">
      <c r="A204" s="189" t="s">
        <v>355</v>
      </c>
      <c r="B204" s="164" t="e">
        <f>VLOOKUP(A204,MDD!A:B,2,0)</f>
        <v>#N/A</v>
      </c>
      <c r="C204" s="164" t="e">
        <f>VLOOKUP(A204,MDD!A:C,3,0)</f>
        <v>#N/A</v>
      </c>
      <c r="D204" s="208" t="s">
        <v>320</v>
      </c>
      <c r="E204" s="189" t="s">
        <v>187</v>
      </c>
      <c r="F204" s="667" t="s">
        <v>356</v>
      </c>
      <c r="G204" s="275" t="s">
        <v>4545</v>
      </c>
      <c r="H204" s="289"/>
      <c r="I204" s="289"/>
      <c r="J204" s="258"/>
      <c r="K204" s="258" t="s">
        <v>4546</v>
      </c>
      <c r="L204" s="163"/>
      <c r="M204" s="163"/>
      <c r="N204" s="163"/>
      <c r="O204" s="268" t="s">
        <v>4547</v>
      </c>
      <c r="P204" s="163" t="s">
        <v>407</v>
      </c>
      <c r="Q204" s="163" t="s">
        <v>407</v>
      </c>
      <c r="R204" s="163" t="s">
        <v>407</v>
      </c>
    </row>
    <row r="205" spans="1:18" ht="115.15">
      <c r="A205" s="189" t="s">
        <v>357</v>
      </c>
      <c r="B205" s="164" t="e">
        <f>VLOOKUP(A205,MDD!A:B,2,0)</f>
        <v>#N/A</v>
      </c>
      <c r="C205" s="164" t="e">
        <f>VLOOKUP(A205,MDD!A:C,3,0)</f>
        <v>#N/A</v>
      </c>
      <c r="D205" s="208" t="s">
        <v>320</v>
      </c>
      <c r="E205" s="189" t="s">
        <v>187</v>
      </c>
      <c r="F205" s="667"/>
      <c r="G205" s="275" t="s">
        <v>4545</v>
      </c>
      <c r="H205" s="289"/>
      <c r="I205" s="289"/>
      <c r="J205" s="258"/>
      <c r="K205" s="258" t="s">
        <v>4546</v>
      </c>
      <c r="L205" s="163"/>
      <c r="M205" s="163"/>
      <c r="N205" s="163"/>
      <c r="O205" s="268" t="s">
        <v>4547</v>
      </c>
      <c r="P205" s="163" t="s">
        <v>407</v>
      </c>
      <c r="Q205" s="163" t="s">
        <v>407</v>
      </c>
      <c r="R205" s="163" t="s">
        <v>407</v>
      </c>
    </row>
    <row r="206" spans="1:18" ht="115.15">
      <c r="A206" s="189" t="s">
        <v>358</v>
      </c>
      <c r="B206" s="164" t="e">
        <f>VLOOKUP(A206,MDD!A:B,2,0)</f>
        <v>#N/A</v>
      </c>
      <c r="C206" s="164" t="e">
        <f>VLOOKUP(A206,MDD!A:C,3,0)</f>
        <v>#N/A</v>
      </c>
      <c r="D206" s="208" t="s">
        <v>320</v>
      </c>
      <c r="E206" s="189" t="s">
        <v>187</v>
      </c>
      <c r="F206" s="667"/>
      <c r="G206" s="275" t="s">
        <v>4545</v>
      </c>
      <c r="H206" s="289"/>
      <c r="I206" s="289"/>
      <c r="J206" s="258"/>
      <c r="K206" s="258" t="s">
        <v>4546</v>
      </c>
      <c r="L206" s="163"/>
      <c r="M206" s="163"/>
      <c r="N206" s="163"/>
      <c r="O206" s="268" t="s">
        <v>4547</v>
      </c>
      <c r="P206" s="163" t="s">
        <v>407</v>
      </c>
      <c r="Q206" s="163" t="s">
        <v>407</v>
      </c>
      <c r="R206" s="163" t="s">
        <v>407</v>
      </c>
    </row>
    <row r="207" spans="1:18" ht="115.15">
      <c r="A207" s="189" t="s">
        <v>359</v>
      </c>
      <c r="B207" s="164" t="e">
        <f>VLOOKUP(A207,MDD!A:B,2,0)</f>
        <v>#N/A</v>
      </c>
      <c r="C207" s="164" t="e">
        <f>VLOOKUP(A207,MDD!A:C,3,0)</f>
        <v>#N/A</v>
      </c>
      <c r="D207" s="208" t="s">
        <v>320</v>
      </c>
      <c r="E207" s="189" t="s">
        <v>187</v>
      </c>
      <c r="F207" s="667"/>
      <c r="G207" s="275" t="s">
        <v>4545</v>
      </c>
      <c r="H207" s="289"/>
      <c r="I207" s="289"/>
      <c r="J207" s="258"/>
      <c r="K207" s="258" t="s">
        <v>4546</v>
      </c>
      <c r="L207" s="163"/>
      <c r="M207" s="163"/>
      <c r="N207" s="163"/>
      <c r="O207" s="268" t="s">
        <v>4547</v>
      </c>
      <c r="P207" s="163" t="s">
        <v>407</v>
      </c>
      <c r="Q207" s="163" t="s">
        <v>407</v>
      </c>
      <c r="R207" s="163" t="s">
        <v>407</v>
      </c>
    </row>
    <row r="208" spans="1:18" ht="115.15">
      <c r="A208" s="189" t="s">
        <v>360</v>
      </c>
      <c r="B208" s="164" t="e">
        <f>VLOOKUP(A208,MDD!A:B,2,0)</f>
        <v>#N/A</v>
      </c>
      <c r="C208" s="164" t="e">
        <f>VLOOKUP(A208,MDD!A:C,3,0)</f>
        <v>#N/A</v>
      </c>
      <c r="D208" s="208" t="s">
        <v>320</v>
      </c>
      <c r="E208" s="189" t="s">
        <v>187</v>
      </c>
      <c r="F208" s="667"/>
      <c r="G208" s="275" t="s">
        <v>4545</v>
      </c>
      <c r="H208" s="289"/>
      <c r="I208" s="289"/>
      <c r="J208" s="258"/>
      <c r="K208" s="258" t="s">
        <v>4546</v>
      </c>
      <c r="L208" s="163"/>
      <c r="M208" s="163"/>
      <c r="N208" s="163"/>
      <c r="O208" s="268" t="s">
        <v>4547</v>
      </c>
      <c r="P208" s="163" t="s">
        <v>407</v>
      </c>
      <c r="Q208" s="163" t="s">
        <v>407</v>
      </c>
      <c r="R208" s="163" t="s">
        <v>407</v>
      </c>
    </row>
    <row r="209" spans="1:18" ht="115.15">
      <c r="A209" s="189" t="s">
        <v>361</v>
      </c>
      <c r="B209" s="164" t="e">
        <f>VLOOKUP(A209,MDD!A:B,2,0)</f>
        <v>#N/A</v>
      </c>
      <c r="C209" s="164" t="e">
        <f>VLOOKUP(A209,MDD!A:C,3,0)</f>
        <v>#N/A</v>
      </c>
      <c r="D209" s="208" t="s">
        <v>320</v>
      </c>
      <c r="E209" s="189" t="s">
        <v>187</v>
      </c>
      <c r="F209" s="667"/>
      <c r="G209" s="275" t="s">
        <v>4545</v>
      </c>
      <c r="H209" s="289"/>
      <c r="I209" s="289"/>
      <c r="J209" s="258"/>
      <c r="K209" s="258" t="s">
        <v>4546</v>
      </c>
      <c r="L209" s="163"/>
      <c r="M209" s="163"/>
      <c r="N209" s="163"/>
      <c r="O209" s="268" t="s">
        <v>4547</v>
      </c>
      <c r="P209" s="163" t="s">
        <v>407</v>
      </c>
      <c r="Q209" s="163" t="s">
        <v>407</v>
      </c>
      <c r="R209" s="163" t="s">
        <v>407</v>
      </c>
    </row>
    <row r="210" spans="1:18" ht="115.15">
      <c r="A210" s="189" t="s">
        <v>362</v>
      </c>
      <c r="B210" s="164" t="e">
        <f>VLOOKUP(A210,MDD!A:B,2,0)</f>
        <v>#N/A</v>
      </c>
      <c r="C210" s="164" t="e">
        <f>VLOOKUP(A210,MDD!A:C,3,0)</f>
        <v>#N/A</v>
      </c>
      <c r="D210" s="208" t="s">
        <v>320</v>
      </c>
      <c r="E210" s="189" t="s">
        <v>187</v>
      </c>
      <c r="F210" s="667"/>
      <c r="G210" s="275" t="s">
        <v>4545</v>
      </c>
      <c r="H210" s="289"/>
      <c r="I210" s="289"/>
      <c r="J210" s="258"/>
      <c r="K210" s="258" t="s">
        <v>4546</v>
      </c>
      <c r="L210" s="163"/>
      <c r="M210" s="163"/>
      <c r="N210" s="163"/>
      <c r="O210" s="268" t="s">
        <v>4547</v>
      </c>
      <c r="P210" s="163" t="s">
        <v>407</v>
      </c>
      <c r="Q210" s="163" t="s">
        <v>407</v>
      </c>
      <c r="R210" s="163" t="s">
        <v>407</v>
      </c>
    </row>
    <row r="211" spans="1:18" ht="115.15">
      <c r="A211" s="189" t="s">
        <v>363</v>
      </c>
      <c r="B211" s="164" t="e">
        <f>VLOOKUP(A211,MDD!A:B,2,0)</f>
        <v>#N/A</v>
      </c>
      <c r="C211" s="164" t="e">
        <f>VLOOKUP(A211,MDD!A:C,3,0)</f>
        <v>#N/A</v>
      </c>
      <c r="D211" s="208" t="s">
        <v>320</v>
      </c>
      <c r="E211" s="189" t="s">
        <v>187</v>
      </c>
      <c r="F211" s="667"/>
      <c r="G211" s="275" t="s">
        <v>4545</v>
      </c>
      <c r="H211" s="289"/>
      <c r="I211" s="289"/>
      <c r="J211" s="258"/>
      <c r="K211" s="258" t="s">
        <v>4546</v>
      </c>
      <c r="L211" s="163"/>
      <c r="M211" s="163"/>
      <c r="N211" s="163"/>
      <c r="O211" s="268" t="s">
        <v>4547</v>
      </c>
      <c r="P211" s="163" t="s">
        <v>407</v>
      </c>
      <c r="Q211" s="163" t="s">
        <v>407</v>
      </c>
      <c r="R211" s="163" t="s">
        <v>407</v>
      </c>
    </row>
    <row r="212" spans="1:18" ht="115.15">
      <c r="A212" s="189" t="s">
        <v>364</v>
      </c>
      <c r="B212" s="164" t="e">
        <f>VLOOKUP(A212,MDD!A:B,2,0)</f>
        <v>#N/A</v>
      </c>
      <c r="C212" s="164" t="e">
        <f>VLOOKUP(A212,MDD!A:C,3,0)</f>
        <v>#N/A</v>
      </c>
      <c r="D212" s="208" t="s">
        <v>320</v>
      </c>
      <c r="E212" s="189" t="s">
        <v>187</v>
      </c>
      <c r="F212" s="667"/>
      <c r="G212" s="275" t="s">
        <v>4545</v>
      </c>
      <c r="H212" s="289"/>
      <c r="I212" s="289"/>
      <c r="J212" s="258"/>
      <c r="K212" s="258" t="s">
        <v>4546</v>
      </c>
      <c r="L212" s="163"/>
      <c r="M212" s="163"/>
      <c r="N212" s="163"/>
      <c r="O212" s="268" t="s">
        <v>4547</v>
      </c>
      <c r="P212" s="163" t="s">
        <v>407</v>
      </c>
      <c r="Q212" s="163" t="s">
        <v>407</v>
      </c>
      <c r="R212" s="163" t="s">
        <v>407</v>
      </c>
    </row>
    <row r="213" spans="1:18" ht="115.15">
      <c r="A213" s="189" t="s">
        <v>365</v>
      </c>
      <c r="B213" s="164" t="e">
        <f>VLOOKUP(A213,MDD!A:B,2,0)</f>
        <v>#N/A</v>
      </c>
      <c r="C213" s="164" t="e">
        <f>VLOOKUP(A213,MDD!A:C,3,0)</f>
        <v>#N/A</v>
      </c>
      <c r="D213" s="208" t="s">
        <v>320</v>
      </c>
      <c r="E213" s="189" t="s">
        <v>187</v>
      </c>
      <c r="F213" s="667"/>
      <c r="G213" s="275" t="s">
        <v>4545</v>
      </c>
      <c r="H213" s="289"/>
      <c r="I213" s="289"/>
      <c r="J213" s="258"/>
      <c r="K213" s="258" t="s">
        <v>4546</v>
      </c>
      <c r="L213" s="163"/>
      <c r="M213" s="163"/>
      <c r="N213" s="163"/>
      <c r="O213" s="268" t="s">
        <v>4547</v>
      </c>
      <c r="P213" s="163" t="s">
        <v>407</v>
      </c>
      <c r="Q213" s="163" t="s">
        <v>407</v>
      </c>
      <c r="R213" s="163" t="s">
        <v>407</v>
      </c>
    </row>
    <row r="214" spans="1:18" ht="115.15">
      <c r="A214" s="189" t="s">
        <v>366</v>
      </c>
      <c r="B214" s="164" t="e">
        <f>VLOOKUP(A214,MDD!A:B,2,0)</f>
        <v>#N/A</v>
      </c>
      <c r="C214" s="164" t="e">
        <f>VLOOKUP(A214,MDD!A:C,3,0)</f>
        <v>#N/A</v>
      </c>
      <c r="D214" s="208" t="s">
        <v>320</v>
      </c>
      <c r="E214" s="189" t="s">
        <v>187</v>
      </c>
      <c r="F214" s="667" t="s">
        <v>367</v>
      </c>
      <c r="G214" s="275" t="s">
        <v>4545</v>
      </c>
      <c r="H214" s="289"/>
      <c r="I214" s="289"/>
      <c r="J214" s="258"/>
      <c r="K214" s="258" t="s">
        <v>4546</v>
      </c>
      <c r="L214" s="163"/>
      <c r="M214" s="163"/>
      <c r="N214" s="163"/>
      <c r="O214" s="268" t="s">
        <v>4547</v>
      </c>
      <c r="P214" s="163" t="s">
        <v>407</v>
      </c>
      <c r="Q214" s="163" t="s">
        <v>407</v>
      </c>
      <c r="R214" s="163" t="s">
        <v>407</v>
      </c>
    </row>
    <row r="215" spans="1:18" ht="115.15">
      <c r="A215" s="189" t="s">
        <v>368</v>
      </c>
      <c r="B215" s="164" t="e">
        <f>VLOOKUP(A215,MDD!A:B,2,0)</f>
        <v>#N/A</v>
      </c>
      <c r="C215" s="164" t="e">
        <f>VLOOKUP(A215,MDD!A:C,3,0)</f>
        <v>#N/A</v>
      </c>
      <c r="D215" s="208" t="s">
        <v>320</v>
      </c>
      <c r="E215" s="189" t="s">
        <v>187</v>
      </c>
      <c r="F215" s="667"/>
      <c r="G215" s="275" t="s">
        <v>4545</v>
      </c>
      <c r="H215" s="289"/>
      <c r="I215" s="289"/>
      <c r="J215" s="258"/>
      <c r="K215" s="258" t="s">
        <v>4546</v>
      </c>
      <c r="L215" s="163"/>
      <c r="M215" s="163"/>
      <c r="N215" s="163"/>
      <c r="O215" s="268" t="s">
        <v>4547</v>
      </c>
      <c r="P215" s="163" t="s">
        <v>407</v>
      </c>
      <c r="Q215" s="163" t="s">
        <v>407</v>
      </c>
      <c r="R215" s="163" t="s">
        <v>407</v>
      </c>
    </row>
    <row r="216" spans="1:18" ht="115.15">
      <c r="A216" s="189" t="s">
        <v>369</v>
      </c>
      <c r="B216" s="164" t="e">
        <f>VLOOKUP(A216,MDD!A:B,2,0)</f>
        <v>#N/A</v>
      </c>
      <c r="C216" s="164" t="e">
        <f>VLOOKUP(A216,MDD!A:C,3,0)</f>
        <v>#N/A</v>
      </c>
      <c r="D216" s="208" t="s">
        <v>320</v>
      </c>
      <c r="E216" s="189" t="s">
        <v>187</v>
      </c>
      <c r="F216" s="667"/>
      <c r="G216" s="275" t="s">
        <v>4545</v>
      </c>
      <c r="H216" s="289"/>
      <c r="I216" s="289"/>
      <c r="J216" s="258"/>
      <c r="K216" s="258" t="s">
        <v>4546</v>
      </c>
      <c r="L216" s="163"/>
      <c r="M216" s="163"/>
      <c r="N216" s="163"/>
      <c r="O216" s="268" t="s">
        <v>4547</v>
      </c>
      <c r="P216" s="163" t="s">
        <v>407</v>
      </c>
      <c r="Q216" s="163" t="s">
        <v>407</v>
      </c>
      <c r="R216" s="163" t="s">
        <v>407</v>
      </c>
    </row>
    <row r="217" spans="1:18" ht="115.15">
      <c r="A217" s="189" t="s">
        <v>370</v>
      </c>
      <c r="B217" s="164" t="e">
        <f>VLOOKUP(A217,MDD!A:B,2,0)</f>
        <v>#N/A</v>
      </c>
      <c r="C217" s="164" t="e">
        <f>VLOOKUP(A217,MDD!A:C,3,0)</f>
        <v>#N/A</v>
      </c>
      <c r="D217" s="208" t="s">
        <v>320</v>
      </c>
      <c r="E217" s="189" t="s">
        <v>187</v>
      </c>
      <c r="F217" s="667"/>
      <c r="G217" s="275" t="s">
        <v>4545</v>
      </c>
      <c r="H217" s="289"/>
      <c r="I217" s="289"/>
      <c r="J217" s="258"/>
      <c r="K217" s="258" t="s">
        <v>4546</v>
      </c>
      <c r="L217" s="163"/>
      <c r="M217" s="163"/>
      <c r="N217" s="163"/>
      <c r="O217" s="268" t="s">
        <v>4547</v>
      </c>
      <c r="P217" s="163" t="s">
        <v>407</v>
      </c>
      <c r="Q217" s="163" t="s">
        <v>407</v>
      </c>
      <c r="R217" s="163" t="s">
        <v>407</v>
      </c>
    </row>
    <row r="218" spans="1:18" ht="115.15">
      <c r="A218" s="189" t="s">
        <v>371</v>
      </c>
      <c r="B218" s="164" t="e">
        <f>VLOOKUP(A218,MDD!A:B,2,0)</f>
        <v>#N/A</v>
      </c>
      <c r="C218" s="164" t="e">
        <f>VLOOKUP(A218,MDD!A:C,3,0)</f>
        <v>#N/A</v>
      </c>
      <c r="D218" s="208" t="s">
        <v>320</v>
      </c>
      <c r="E218" s="189" t="s">
        <v>187</v>
      </c>
      <c r="F218" s="667"/>
      <c r="G218" s="275" t="s">
        <v>4545</v>
      </c>
      <c r="H218" s="289"/>
      <c r="I218" s="289"/>
      <c r="J218" s="258"/>
      <c r="K218" s="258" t="s">
        <v>4546</v>
      </c>
      <c r="L218" s="163"/>
      <c r="M218" s="163"/>
      <c r="N218" s="163"/>
      <c r="O218" s="268" t="s">
        <v>4547</v>
      </c>
      <c r="P218" s="163" t="s">
        <v>407</v>
      </c>
      <c r="Q218" s="163" t="s">
        <v>407</v>
      </c>
      <c r="R218" s="163" t="s">
        <v>407</v>
      </c>
    </row>
    <row r="219" spans="1:18" ht="115.15">
      <c r="A219" s="189" t="s">
        <v>372</v>
      </c>
      <c r="B219" s="164" t="e">
        <f>VLOOKUP(A219,MDD!A:B,2,0)</f>
        <v>#N/A</v>
      </c>
      <c r="C219" s="164" t="e">
        <f>VLOOKUP(A219,MDD!A:C,3,0)</f>
        <v>#N/A</v>
      </c>
      <c r="D219" s="208" t="s">
        <v>320</v>
      </c>
      <c r="E219" s="189" t="s">
        <v>187</v>
      </c>
      <c r="F219" s="667"/>
      <c r="G219" s="275" t="s">
        <v>4545</v>
      </c>
      <c r="H219" s="289"/>
      <c r="I219" s="289"/>
      <c r="J219" s="258"/>
      <c r="K219" s="258" t="s">
        <v>4546</v>
      </c>
      <c r="L219" s="163"/>
      <c r="M219" s="163"/>
      <c r="N219" s="163"/>
      <c r="O219" s="268" t="s">
        <v>4547</v>
      </c>
      <c r="P219" s="163" t="s">
        <v>407</v>
      </c>
      <c r="Q219" s="163" t="s">
        <v>407</v>
      </c>
      <c r="R219" s="163" t="s">
        <v>407</v>
      </c>
    </row>
    <row r="220" spans="1:18" ht="115.15">
      <c r="A220" s="189" t="s">
        <v>373</v>
      </c>
      <c r="B220" s="164" t="e">
        <f>VLOOKUP(A220,MDD!A:B,2,0)</f>
        <v>#N/A</v>
      </c>
      <c r="C220" s="164" t="e">
        <f>VLOOKUP(A220,MDD!A:C,3,0)</f>
        <v>#N/A</v>
      </c>
      <c r="D220" s="208" t="s">
        <v>320</v>
      </c>
      <c r="E220" s="189" t="s">
        <v>187</v>
      </c>
      <c r="F220" s="667"/>
      <c r="G220" s="275" t="s">
        <v>4545</v>
      </c>
      <c r="H220" s="289"/>
      <c r="I220" s="289"/>
      <c r="J220" s="258"/>
      <c r="K220" s="258" t="s">
        <v>4546</v>
      </c>
      <c r="L220" s="163"/>
      <c r="M220" s="163"/>
      <c r="N220" s="163"/>
      <c r="O220" s="268" t="s">
        <v>4547</v>
      </c>
      <c r="P220" s="163" t="s">
        <v>407</v>
      </c>
      <c r="Q220" s="163" t="s">
        <v>407</v>
      </c>
      <c r="R220" s="163" t="s">
        <v>407</v>
      </c>
    </row>
    <row r="221" spans="1:18" ht="115.15">
      <c r="A221" s="189" t="s">
        <v>374</v>
      </c>
      <c r="B221" s="164" t="e">
        <f>VLOOKUP(A221,MDD!A:B,2,0)</f>
        <v>#N/A</v>
      </c>
      <c r="C221" s="164" t="e">
        <f>VLOOKUP(A221,MDD!A:C,3,0)</f>
        <v>#N/A</v>
      </c>
      <c r="D221" s="208" t="s">
        <v>320</v>
      </c>
      <c r="E221" s="189" t="s">
        <v>187</v>
      </c>
      <c r="F221" s="667"/>
      <c r="G221" s="275" t="s">
        <v>4545</v>
      </c>
      <c r="H221" s="289"/>
      <c r="I221" s="289"/>
      <c r="J221" s="258"/>
      <c r="K221" s="258" t="s">
        <v>4546</v>
      </c>
      <c r="L221" s="163"/>
      <c r="M221" s="163"/>
      <c r="N221" s="163"/>
      <c r="O221" s="268" t="s">
        <v>4547</v>
      </c>
      <c r="P221" s="163" t="s">
        <v>407</v>
      </c>
      <c r="Q221" s="163" t="s">
        <v>407</v>
      </c>
      <c r="R221" s="163" t="s">
        <v>407</v>
      </c>
    </row>
    <row r="222" spans="1:18" ht="115.15">
      <c r="A222" s="189" t="s">
        <v>375</v>
      </c>
      <c r="B222" s="164" t="e">
        <f>VLOOKUP(A222,MDD!A:B,2,0)</f>
        <v>#N/A</v>
      </c>
      <c r="C222" s="164" t="e">
        <f>VLOOKUP(A222,MDD!A:C,3,0)</f>
        <v>#N/A</v>
      </c>
      <c r="D222" s="208" t="s">
        <v>320</v>
      </c>
      <c r="E222" s="189" t="s">
        <v>187</v>
      </c>
      <c r="F222" s="667"/>
      <c r="G222" s="275" t="s">
        <v>4545</v>
      </c>
      <c r="H222" s="289"/>
      <c r="I222" s="289"/>
      <c r="J222" s="258"/>
      <c r="K222" s="258" t="s">
        <v>4546</v>
      </c>
      <c r="L222" s="163"/>
      <c r="M222" s="163"/>
      <c r="N222" s="163"/>
      <c r="O222" s="268" t="s">
        <v>4547</v>
      </c>
      <c r="P222" s="163" t="s">
        <v>407</v>
      </c>
      <c r="Q222" s="163" t="s">
        <v>407</v>
      </c>
      <c r="R222" s="163" t="s">
        <v>407</v>
      </c>
    </row>
    <row r="223" spans="1:18" ht="115.15">
      <c r="A223" s="189" t="s">
        <v>376</v>
      </c>
      <c r="B223" s="164" t="e">
        <f>VLOOKUP(A223,MDD!A:B,2,0)</f>
        <v>#N/A</v>
      </c>
      <c r="C223" s="164" t="e">
        <f>VLOOKUP(A223,MDD!A:C,3,0)</f>
        <v>#N/A</v>
      </c>
      <c r="D223" s="208" t="s">
        <v>320</v>
      </c>
      <c r="E223" s="189" t="s">
        <v>187</v>
      </c>
      <c r="F223" s="667"/>
      <c r="G223" s="275" t="s">
        <v>4545</v>
      </c>
      <c r="H223" s="289"/>
      <c r="I223" s="289"/>
      <c r="J223" s="258"/>
      <c r="K223" s="258" t="s">
        <v>4546</v>
      </c>
      <c r="L223" s="163"/>
      <c r="M223" s="163"/>
      <c r="N223" s="163"/>
      <c r="O223" s="268" t="s">
        <v>4547</v>
      </c>
      <c r="P223" s="163" t="s">
        <v>407</v>
      </c>
      <c r="Q223" s="163" t="s">
        <v>407</v>
      </c>
      <c r="R223" s="163" t="s">
        <v>407</v>
      </c>
    </row>
    <row r="224" spans="1:18">
      <c r="A224" s="204" t="s">
        <v>377</v>
      </c>
      <c r="B224" s="164" t="e">
        <f>VLOOKUP(A224,MDD!A:B,2,0)</f>
        <v>#N/A</v>
      </c>
      <c r="C224" s="164" t="e">
        <f>VLOOKUP(A224,MDD!A:C,3,0)</f>
        <v>#N/A</v>
      </c>
      <c r="D224" s="208" t="s">
        <v>158</v>
      </c>
      <c r="E224" s="189"/>
      <c r="F224" s="182"/>
      <c r="G224" s="274" t="s">
        <v>406</v>
      </c>
      <c r="H224" s="289"/>
      <c r="I224" s="289"/>
      <c r="J224" s="258"/>
      <c r="K224" s="258"/>
      <c r="L224" s="163"/>
      <c r="M224" s="163"/>
      <c r="N224" s="163"/>
      <c r="O224" s="268"/>
      <c r="P224" s="163" t="s">
        <v>407</v>
      </c>
      <c r="Q224" s="163" t="s">
        <v>407</v>
      </c>
      <c r="R224" s="163" t="s">
        <v>407</v>
      </c>
    </row>
    <row r="225" spans="1:18">
      <c r="A225" s="204" t="s">
        <v>378</v>
      </c>
      <c r="B225" s="164" t="e">
        <f>VLOOKUP(A225,MDD!A:B,2,0)</f>
        <v>#N/A</v>
      </c>
      <c r="C225" s="164" t="e">
        <f>VLOOKUP(A225,MDD!A:C,3,0)</f>
        <v>#N/A</v>
      </c>
      <c r="D225" s="208" t="s">
        <v>158</v>
      </c>
      <c r="E225" s="189"/>
      <c r="F225" s="182"/>
      <c r="G225" s="274" t="s">
        <v>406</v>
      </c>
      <c r="H225" s="289"/>
      <c r="I225" s="289"/>
      <c r="J225" s="258"/>
      <c r="K225" s="258"/>
      <c r="L225" s="163"/>
      <c r="M225" s="163"/>
      <c r="N225" s="163"/>
      <c r="O225" s="268"/>
      <c r="P225" s="163" t="s">
        <v>407</v>
      </c>
      <c r="Q225" s="163" t="s">
        <v>407</v>
      </c>
      <c r="R225" s="163" t="s">
        <v>407</v>
      </c>
    </row>
    <row r="226" spans="1:18">
      <c r="A226" s="204" t="s">
        <v>379</v>
      </c>
      <c r="B226" s="164" t="e">
        <f>VLOOKUP(A226,MDD!A:B,2,0)</f>
        <v>#N/A</v>
      </c>
      <c r="C226" s="164" t="e">
        <f>VLOOKUP(A226,MDD!A:C,3,0)</f>
        <v>#N/A</v>
      </c>
      <c r="D226" s="208" t="s">
        <v>158</v>
      </c>
      <c r="E226" s="189"/>
      <c r="F226" s="182"/>
      <c r="G226" s="274" t="s">
        <v>406</v>
      </c>
      <c r="H226" s="289"/>
      <c r="I226" s="289"/>
      <c r="J226" s="258"/>
      <c r="K226" s="258"/>
      <c r="L226" s="163"/>
      <c r="M226" s="163"/>
      <c r="N226" s="163"/>
      <c r="O226" s="268"/>
      <c r="P226" s="163" t="s">
        <v>407</v>
      </c>
      <c r="Q226" s="163" t="s">
        <v>407</v>
      </c>
      <c r="R226" s="163" t="s">
        <v>407</v>
      </c>
    </row>
    <row r="227" spans="1:18">
      <c r="A227" s="204" t="s">
        <v>380</v>
      </c>
      <c r="B227" s="164" t="e">
        <f>VLOOKUP(A227,MDD!A:B,2,0)</f>
        <v>#N/A</v>
      </c>
      <c r="C227" s="164" t="e">
        <f>VLOOKUP(A227,MDD!A:C,3,0)</f>
        <v>#N/A</v>
      </c>
      <c r="D227" s="208" t="s">
        <v>158</v>
      </c>
      <c r="E227" s="189"/>
      <c r="F227" s="182"/>
      <c r="G227" s="274" t="s">
        <v>406</v>
      </c>
      <c r="H227" s="289"/>
      <c r="I227" s="289"/>
      <c r="J227" s="258"/>
      <c r="K227" s="258"/>
      <c r="L227" s="163"/>
      <c r="M227" s="163"/>
      <c r="N227" s="163"/>
      <c r="O227" s="268"/>
      <c r="P227" s="163" t="s">
        <v>407</v>
      </c>
      <c r="Q227" s="163" t="s">
        <v>407</v>
      </c>
      <c r="R227" s="163" t="s">
        <v>407</v>
      </c>
    </row>
    <row r="228" spans="1:18">
      <c r="A228" s="204" t="s">
        <v>381</v>
      </c>
      <c r="B228" s="164" t="e">
        <f>VLOOKUP(A228,MDD!A:B,2,0)</f>
        <v>#N/A</v>
      </c>
      <c r="C228" s="164" t="e">
        <f>VLOOKUP(A228,MDD!A:C,3,0)</f>
        <v>#N/A</v>
      </c>
      <c r="D228" s="208" t="s">
        <v>158</v>
      </c>
      <c r="E228" s="189"/>
      <c r="F228" s="182"/>
      <c r="G228" s="274" t="s">
        <v>406</v>
      </c>
      <c r="H228" s="289"/>
      <c r="I228" s="289"/>
      <c r="J228" s="258"/>
      <c r="K228" s="258"/>
      <c r="L228" s="163"/>
      <c r="M228" s="163"/>
      <c r="N228" s="163"/>
      <c r="O228" s="268"/>
      <c r="P228" s="163" t="s">
        <v>407</v>
      </c>
      <c r="Q228" s="163" t="s">
        <v>407</v>
      </c>
      <c r="R228" s="163" t="s">
        <v>407</v>
      </c>
    </row>
    <row r="229" spans="1:18">
      <c r="A229" s="204" t="s">
        <v>382</v>
      </c>
      <c r="B229" s="164" t="e">
        <f>VLOOKUP(A229,MDD!A:B,2,0)</f>
        <v>#N/A</v>
      </c>
      <c r="C229" s="164" t="e">
        <f>VLOOKUP(A229,MDD!A:C,3,0)</f>
        <v>#N/A</v>
      </c>
      <c r="D229" s="208" t="s">
        <v>158</v>
      </c>
      <c r="E229" s="189"/>
      <c r="F229" s="182"/>
      <c r="G229" s="274" t="s">
        <v>414</v>
      </c>
      <c r="H229" s="289"/>
      <c r="I229" s="289"/>
      <c r="J229" s="258"/>
      <c r="K229" s="258"/>
      <c r="L229" s="163"/>
      <c r="M229" s="163"/>
      <c r="N229" s="163"/>
      <c r="O229" s="268"/>
      <c r="P229" s="163" t="s">
        <v>401</v>
      </c>
      <c r="Q229" s="163" t="s">
        <v>401</v>
      </c>
      <c r="R229" s="163" t="s">
        <v>401</v>
      </c>
    </row>
    <row r="230" spans="1:18" ht="28.9">
      <c r="A230" s="189" t="s">
        <v>383</v>
      </c>
      <c r="B230" s="164" t="str">
        <f>VLOOKUP(A230,MDD!A:B,2,0)</f>
        <v>AT_EcommConcept</v>
      </c>
      <c r="C230" s="164" t="str">
        <f>VLOOKUP(A230,MDD!A:C,3,0)</f>
        <v>LOV</v>
      </c>
      <c r="D230" s="208" t="s">
        <v>220</v>
      </c>
      <c r="E230" s="189"/>
      <c r="F230" s="182" t="s">
        <v>384</v>
      </c>
      <c r="G230" s="274" t="s">
        <v>414</v>
      </c>
      <c r="H230" s="289"/>
      <c r="I230" s="289"/>
      <c r="J230" s="258"/>
      <c r="K230" s="258"/>
      <c r="L230" s="163"/>
      <c r="M230" s="163"/>
      <c r="N230" s="163"/>
      <c r="O230" s="268"/>
      <c r="P230" s="163" t="s">
        <v>401</v>
      </c>
      <c r="Q230" s="163" t="s">
        <v>401</v>
      </c>
      <c r="R230" s="163" t="s">
        <v>401</v>
      </c>
    </row>
    <row r="231" spans="1:18" ht="28.9">
      <c r="A231" s="189" t="s">
        <v>385</v>
      </c>
      <c r="B231" s="164" t="str">
        <f>VLOOKUP(A231,MDD!A:B,2,0)</f>
        <v>AT_EcommSalesChannel</v>
      </c>
      <c r="C231" s="164" t="str">
        <f>VLOOKUP(A231,MDD!A:C,3,0)</f>
        <v>LOV</v>
      </c>
      <c r="D231" s="208" t="s">
        <v>220</v>
      </c>
      <c r="E231" s="189"/>
      <c r="F231" s="182" t="s">
        <v>386</v>
      </c>
      <c r="G231" s="274" t="s">
        <v>414</v>
      </c>
      <c r="H231" s="289"/>
      <c r="I231" s="289"/>
      <c r="J231" s="258"/>
      <c r="K231" s="258"/>
      <c r="L231" s="163"/>
      <c r="M231" s="163"/>
      <c r="N231" s="163"/>
      <c r="O231" s="268"/>
      <c r="P231" s="163" t="s">
        <v>401</v>
      </c>
      <c r="Q231" s="163" t="s">
        <v>401</v>
      </c>
      <c r="R231" s="163" t="s">
        <v>401</v>
      </c>
    </row>
    <row r="232" spans="1:18" ht="57.6">
      <c r="A232" s="189" t="s">
        <v>387</v>
      </c>
      <c r="B232" s="164" t="str">
        <f>VLOOKUP(A232,MDD!A:B,2,0)</f>
        <v>AT_ArticleStatus</v>
      </c>
      <c r="C232" s="164" t="str">
        <f>VLOOKUP(A232,MDD!A:C,3,0)</f>
        <v>LOV</v>
      </c>
      <c r="D232" s="208" t="s">
        <v>38</v>
      </c>
      <c r="E232" s="189"/>
      <c r="F232" s="182" t="s">
        <v>388</v>
      </c>
      <c r="G232" s="274" t="s">
        <v>404</v>
      </c>
      <c r="H232" s="289"/>
      <c r="I232" s="289"/>
      <c r="J232" s="258"/>
      <c r="K232" s="258" t="s">
        <v>562</v>
      </c>
      <c r="L232" s="163"/>
      <c r="M232" s="163"/>
      <c r="N232" s="163"/>
      <c r="O232" s="268" t="s">
        <v>562</v>
      </c>
      <c r="P232" s="163" t="s">
        <v>407</v>
      </c>
      <c r="Q232" s="163" t="s">
        <v>407</v>
      </c>
      <c r="R232" s="163" t="s">
        <v>407</v>
      </c>
    </row>
    <row r="233" spans="1:18">
      <c r="A233" s="189" t="s">
        <v>389</v>
      </c>
      <c r="B233" s="164" t="str">
        <f>VLOOKUP(A233,MDD!A:B,2,0)</f>
        <v>AT_IncomingMonth</v>
      </c>
      <c r="C233" s="164" t="str">
        <f>VLOOKUP(A233,MDD!A:C,3,0)</f>
        <v>regexp</v>
      </c>
      <c r="D233" s="182"/>
      <c r="E233" s="182"/>
      <c r="F233" s="182"/>
      <c r="G233" s="274" t="s">
        <v>414</v>
      </c>
      <c r="H233" s="289"/>
      <c r="I233" s="289"/>
      <c r="J233" s="258"/>
      <c r="K233" s="258"/>
      <c r="L233" s="163"/>
      <c r="M233" s="163"/>
      <c r="N233" s="163"/>
      <c r="O233" s="268"/>
      <c r="P233" s="163" t="s">
        <v>401</v>
      </c>
      <c r="Q233" s="163" t="s">
        <v>401</v>
      </c>
      <c r="R233" s="163" t="s">
        <v>401</v>
      </c>
    </row>
    <row r="234" spans="1:18">
      <c r="A234" s="189" t="s">
        <v>390</v>
      </c>
      <c r="B234" s="164" t="str">
        <f>VLOOKUP(A234,MDD!A:B,2,0)</f>
        <v>AT_SuggestedRetailPrice</v>
      </c>
      <c r="C234" s="164" t="str">
        <f>VLOOKUP(A234,MDD!A:C,3,0)</f>
        <v>number</v>
      </c>
      <c r="D234" s="182" t="s">
        <v>112</v>
      </c>
      <c r="E234" s="182"/>
      <c r="F234" s="182" t="s">
        <v>391</v>
      </c>
      <c r="G234" s="268" t="s">
        <v>406</v>
      </c>
      <c r="H234" s="289"/>
      <c r="I234" s="289"/>
      <c r="J234" s="268"/>
      <c r="K234" s="268" t="s">
        <v>1190</v>
      </c>
      <c r="L234" s="163"/>
      <c r="M234" s="163"/>
      <c r="N234" s="163"/>
      <c r="O234" s="268"/>
      <c r="P234" s="163"/>
      <c r="Q234" s="163"/>
      <c r="R234" s="163"/>
    </row>
    <row r="235" spans="1:18" ht="28.9">
      <c r="A235" s="189" t="s">
        <v>392</v>
      </c>
      <c r="B235" s="164" t="str">
        <f>VLOOKUP(A235,MDD!A:B,2,0)</f>
        <v>AT_ProposedRetailPrice</v>
      </c>
      <c r="C235" s="164" t="str">
        <f>VLOOKUP(A235,MDD!A:C,3,0)</f>
        <v>number</v>
      </c>
      <c r="D235" s="182" t="s">
        <v>112</v>
      </c>
      <c r="E235" s="182"/>
      <c r="F235" s="182" t="s">
        <v>393</v>
      </c>
      <c r="G235" s="268" t="s">
        <v>406</v>
      </c>
      <c r="H235" s="289"/>
      <c r="I235" s="289"/>
      <c r="J235" s="268"/>
      <c r="K235" s="268" t="s">
        <v>1190</v>
      </c>
      <c r="L235" s="163"/>
      <c r="M235" s="163"/>
      <c r="N235" s="163"/>
      <c r="O235" s="268"/>
      <c r="P235" s="163"/>
      <c r="Q235" s="163"/>
      <c r="R235" s="163"/>
    </row>
    <row r="236" spans="1:18">
      <c r="J236" s="171"/>
      <c r="K236" s="171"/>
    </row>
  </sheetData>
  <mergeCells count="6">
    <mergeCell ref="F214:F223"/>
    <mergeCell ref="F169:F171"/>
    <mergeCell ref="F174:F183"/>
    <mergeCell ref="F184:F193"/>
    <mergeCell ref="F194:F203"/>
    <mergeCell ref="F204:F213"/>
  </mergeCells>
  <hyperlinks>
    <hyperlink ref="H13" r:id="rId1" xr:uid="{A0F68DE1-2C4F-417B-B301-A15499A4404D}"/>
    <hyperlink ref="H16" r:id="rId2" xr:uid="{D37B6C72-5EEB-4286-808F-1EDD18C87A63}"/>
    <hyperlink ref="H21" r:id="rId3" xr:uid="{F0A76164-7FFB-4649-A411-FCF0D8C14387}"/>
    <hyperlink ref="H60" r:id="rId4" xr:uid="{25810908-3066-4E53-9DCC-0AF00A41CB9E}"/>
    <hyperlink ref="H94" r:id="rId5" xr:uid="{4A893F29-071B-4162-9BC4-A5C0636CA33B}"/>
    <hyperlink ref="H111" r:id="rId6" xr:uid="{338A6A53-2974-4255-B66F-F665D5F35759}"/>
    <hyperlink ref="H117" r:id="rId7" xr:uid="{C302EE64-820A-4114-B879-279FC79190E4}"/>
    <hyperlink ref="H6" r:id="rId8" xr:uid="{C02D8017-72A4-4AF5-AE92-7BADCA8217F4}"/>
    <hyperlink ref="H7" r:id="rId9" xr:uid="{DD487D55-3CD7-4AE3-B781-C1243914D881}"/>
    <hyperlink ref="H8" r:id="rId10" xr:uid="{C7B3AB21-82B4-4583-9AFE-978FA481FF2A}"/>
    <hyperlink ref="H9" r:id="rId11" xr:uid="{E8E81CB5-CCB0-4651-973F-460F13710C9B}"/>
    <hyperlink ref="L117" r:id="rId12" xr:uid="{ADADC0FD-F9CF-48C5-A60A-D3FE13EDFF07}"/>
    <hyperlink ref="L111" r:id="rId13" xr:uid="{313514BD-0BAC-4239-BEB9-DEBE45398EF4}"/>
    <hyperlink ref="H27" r:id="rId14" xr:uid="{A94740E0-90C6-4471-A9FD-09979ADE7B03}"/>
    <hyperlink ref="H99" r:id="rId15" xr:uid="{848AA17E-EE09-41AE-9A08-7D3DB4543816}"/>
    <hyperlink ref="H78" r:id="rId16" xr:uid="{53D9A330-7C3F-4A87-B0BC-756697F0BC3D}"/>
    <hyperlink ref="H24" r:id="rId17" xr:uid="{F4AA0292-2585-4F10-B340-FA850CA9A5E1}"/>
    <hyperlink ref="H25" r:id="rId18" xr:uid="{0E27ABA6-6998-43AF-BBF5-E2309CA7B163}"/>
    <hyperlink ref="H26" r:id="rId19" xr:uid="{BEA861E0-86D6-4035-B414-E523F2A77683}"/>
    <hyperlink ref="H86" r:id="rId20" xr:uid="{F2F00345-36FE-4B1A-B6D5-BED8680E7A21}"/>
    <hyperlink ref="H14" r:id="rId21" xr:uid="{94F5C066-30CF-4ED2-BD9E-7C47555785A2}"/>
    <hyperlink ref="L14" r:id="rId22" xr:uid="{F251ADDD-2745-40EB-A6EF-9C7508BEB9CF}"/>
    <hyperlink ref="H79" r:id="rId23" xr:uid="{8D212543-B010-4965-AAA9-541AB81A9427}"/>
    <hyperlink ref="L169" r:id="rId24" xr:uid="{4703286D-B1D0-4DCF-82DE-88BF151E1602}"/>
    <hyperlink ref="L170" r:id="rId25" xr:uid="{C1F2FC52-2AC9-464E-AED6-47F72826F970}"/>
    <hyperlink ref="L171" r:id="rId26" xr:uid="{E6971AB2-4232-4CC4-A4A7-5110CDCCAAFE}"/>
    <hyperlink ref="L172" r:id="rId27" xr:uid="{6F485D3F-26EB-4D3C-ACEE-253C11E55808}"/>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5A93F-375F-4D63-A93E-EF802930EEB2}">
  <dimension ref="A2:D32"/>
  <sheetViews>
    <sheetView workbookViewId="0"/>
  </sheetViews>
  <sheetFormatPr defaultRowHeight="14.45"/>
  <cols>
    <col min="1" max="1" width="15.7109375" bestFit="1" customWidth="1"/>
    <col min="2" max="2" width="15.140625" bestFit="1" customWidth="1"/>
    <col min="3" max="3" width="13" bestFit="1" customWidth="1"/>
    <col min="4" max="4" width="7.140625" bestFit="1" customWidth="1"/>
  </cols>
  <sheetData>
    <row r="2" spans="1:4" s="338" customFormat="1">
      <c r="A2" s="338" t="s">
        <v>4418</v>
      </c>
      <c r="B2" s="338" t="s">
        <v>4419</v>
      </c>
      <c r="C2" s="338" t="s">
        <v>4420</v>
      </c>
      <c r="D2" s="338" t="s">
        <v>4548</v>
      </c>
    </row>
    <row r="3" spans="1:4">
      <c r="A3" t="s">
        <v>4421</v>
      </c>
      <c r="B3" t="s">
        <v>4422</v>
      </c>
      <c r="C3" t="s">
        <v>4423</v>
      </c>
      <c r="D3" t="s">
        <v>4423</v>
      </c>
    </row>
    <row r="4" spans="1:4">
      <c r="A4" t="s">
        <v>4424</v>
      </c>
      <c r="B4" t="s">
        <v>4425</v>
      </c>
      <c r="C4" t="s">
        <v>4423</v>
      </c>
      <c r="D4" t="s">
        <v>4423</v>
      </c>
    </row>
    <row r="5" spans="1:4">
      <c r="A5" t="s">
        <v>4426</v>
      </c>
      <c r="B5" t="s">
        <v>4427</v>
      </c>
      <c r="C5" t="s">
        <v>4423</v>
      </c>
      <c r="D5" t="s">
        <v>4423</v>
      </c>
    </row>
    <row r="6" spans="1:4">
      <c r="A6" t="s">
        <v>4428</v>
      </c>
      <c r="B6" t="s">
        <v>4429</v>
      </c>
      <c r="C6" t="s">
        <v>4423</v>
      </c>
      <c r="D6" t="s">
        <v>4423</v>
      </c>
    </row>
    <row r="7" spans="1:4">
      <c r="A7" t="s">
        <v>4430</v>
      </c>
      <c r="B7" t="s">
        <v>4431</v>
      </c>
      <c r="C7" t="s">
        <v>4423</v>
      </c>
      <c r="D7" t="s">
        <v>4434</v>
      </c>
    </row>
    <row r="8" spans="1:4">
      <c r="A8" t="s">
        <v>4432</v>
      </c>
      <c r="B8" t="s">
        <v>4433</v>
      </c>
      <c r="C8" t="s">
        <v>4434</v>
      </c>
      <c r="D8" t="s">
        <v>4434</v>
      </c>
    </row>
    <row r="9" spans="1:4">
      <c r="A9" t="s">
        <v>4435</v>
      </c>
      <c r="B9" t="s">
        <v>4436</v>
      </c>
      <c r="C9" t="s">
        <v>4434</v>
      </c>
      <c r="D9" t="s">
        <v>4434</v>
      </c>
    </row>
    <row r="10" spans="1:4">
      <c r="A10" t="s">
        <v>4437</v>
      </c>
      <c r="B10" t="s">
        <v>4438</v>
      </c>
      <c r="C10" t="s">
        <v>4434</v>
      </c>
      <c r="D10" t="s">
        <v>4434</v>
      </c>
    </row>
    <row r="11" spans="1:4">
      <c r="A11" t="s">
        <v>4439</v>
      </c>
      <c r="B11" t="s">
        <v>4440</v>
      </c>
      <c r="C11" t="s">
        <v>4434</v>
      </c>
      <c r="D11" t="s">
        <v>4434</v>
      </c>
    </row>
    <row r="12" spans="1:4">
      <c r="A12" t="s">
        <v>4441</v>
      </c>
      <c r="B12" t="s">
        <v>4442</v>
      </c>
      <c r="C12" t="s">
        <v>4434</v>
      </c>
      <c r="D12" t="s">
        <v>4434</v>
      </c>
    </row>
    <row r="13" spans="1:4">
      <c r="A13" t="s">
        <v>4443</v>
      </c>
      <c r="B13" t="s">
        <v>4444</v>
      </c>
      <c r="C13" t="s">
        <v>4434</v>
      </c>
      <c r="D13" t="s">
        <v>4460</v>
      </c>
    </row>
    <row r="14" spans="1:4">
      <c r="A14" t="s">
        <v>4445</v>
      </c>
      <c r="B14" t="s">
        <v>4446</v>
      </c>
      <c r="C14" t="s">
        <v>4447</v>
      </c>
      <c r="D14" t="s">
        <v>4460</v>
      </c>
    </row>
    <row r="15" spans="1:4">
      <c r="A15" t="s">
        <v>4448</v>
      </c>
      <c r="B15" t="s">
        <v>4449</v>
      </c>
      <c r="C15" t="s">
        <v>4447</v>
      </c>
      <c r="D15" t="s">
        <v>4460</v>
      </c>
    </row>
    <row r="16" spans="1:4">
      <c r="A16" t="s">
        <v>4450</v>
      </c>
      <c r="B16" t="s">
        <v>4451</v>
      </c>
      <c r="C16" t="s">
        <v>4447</v>
      </c>
      <c r="D16" t="s">
        <v>4460</v>
      </c>
    </row>
    <row r="17" spans="1:4">
      <c r="A17" t="s">
        <v>4452</v>
      </c>
      <c r="B17" t="s">
        <v>4453</v>
      </c>
      <c r="C17" t="s">
        <v>4447</v>
      </c>
      <c r="D17" t="s">
        <v>4460</v>
      </c>
    </row>
    <row r="18" spans="1:4">
      <c r="A18" t="s">
        <v>4454</v>
      </c>
      <c r="B18" t="s">
        <v>4455</v>
      </c>
      <c r="C18" t="s">
        <v>4447</v>
      </c>
      <c r="D18" t="s">
        <v>4460</v>
      </c>
    </row>
    <row r="19" spans="1:4">
      <c r="A19" t="s">
        <v>4456</v>
      </c>
      <c r="B19" t="s">
        <v>4457</v>
      </c>
      <c r="C19" t="s">
        <v>4447</v>
      </c>
      <c r="D19" t="s">
        <v>4460</v>
      </c>
    </row>
    <row r="20" spans="1:4">
      <c r="A20" t="s">
        <v>4458</v>
      </c>
      <c r="B20" t="s">
        <v>4459</v>
      </c>
      <c r="C20" t="s">
        <v>4460</v>
      </c>
      <c r="D20" t="s">
        <v>4460</v>
      </c>
    </row>
    <row r="21" spans="1:4">
      <c r="A21" t="s">
        <v>4461</v>
      </c>
      <c r="B21" t="s">
        <v>4462</v>
      </c>
      <c r="C21" t="s">
        <v>4460</v>
      </c>
      <c r="D21" t="s">
        <v>4460</v>
      </c>
    </row>
    <row r="22" spans="1:4">
      <c r="A22" t="s">
        <v>4463</v>
      </c>
      <c r="B22" t="s">
        <v>4464</v>
      </c>
      <c r="C22" t="s">
        <v>4460</v>
      </c>
      <c r="D22" t="s">
        <v>4460</v>
      </c>
    </row>
    <row r="23" spans="1:4">
      <c r="A23" t="s">
        <v>4465</v>
      </c>
      <c r="B23" t="s">
        <v>4466</v>
      </c>
      <c r="C23" t="s">
        <v>4460</v>
      </c>
      <c r="D23" t="s">
        <v>4460</v>
      </c>
    </row>
    <row r="24" spans="1:4">
      <c r="A24" t="s">
        <v>4467</v>
      </c>
      <c r="B24" t="s">
        <v>4468</v>
      </c>
      <c r="C24" t="s">
        <v>4460</v>
      </c>
      <c r="D24" t="s">
        <v>4460</v>
      </c>
    </row>
    <row r="25" spans="1:4">
      <c r="A25" t="s">
        <v>4469</v>
      </c>
      <c r="B25" t="s">
        <v>4470</v>
      </c>
      <c r="C25" t="s">
        <v>4460</v>
      </c>
      <c r="D25" t="s">
        <v>4460</v>
      </c>
    </row>
    <row r="26" spans="1:4">
      <c r="A26" t="s">
        <v>4471</v>
      </c>
      <c r="B26" t="s">
        <v>4472</v>
      </c>
      <c r="C26" t="s">
        <v>4460</v>
      </c>
      <c r="D26" t="s">
        <v>4460</v>
      </c>
    </row>
    <row r="27" spans="1:4">
      <c r="A27" t="s">
        <v>4473</v>
      </c>
      <c r="B27" t="s">
        <v>4474</v>
      </c>
      <c r="C27" t="s">
        <v>4460</v>
      </c>
      <c r="D27" t="s">
        <v>4460</v>
      </c>
    </row>
    <row r="28" spans="1:4">
      <c r="A28" t="s">
        <v>4475</v>
      </c>
      <c r="B28" t="s">
        <v>4476</v>
      </c>
      <c r="C28" t="s">
        <v>4460</v>
      </c>
      <c r="D28" t="s">
        <v>4460</v>
      </c>
    </row>
    <row r="29" spans="1:4">
      <c r="A29" t="s">
        <v>4477</v>
      </c>
      <c r="B29" t="s">
        <v>4478</v>
      </c>
      <c r="C29" t="s">
        <v>4460</v>
      </c>
      <c r="D29" t="s">
        <v>4460</v>
      </c>
    </row>
    <row r="30" spans="1:4">
      <c r="A30" t="s">
        <v>4479</v>
      </c>
      <c r="B30" t="s">
        <v>4480</v>
      </c>
      <c r="C30" t="s">
        <v>4460</v>
      </c>
      <c r="D30" t="s">
        <v>4460</v>
      </c>
    </row>
    <row r="31" spans="1:4">
      <c r="A31" t="s">
        <v>4481</v>
      </c>
      <c r="B31" t="s">
        <v>4482</v>
      </c>
      <c r="C31" t="s">
        <v>4460</v>
      </c>
      <c r="D31" t="s">
        <v>4460</v>
      </c>
    </row>
    <row r="32" spans="1:4">
      <c r="A32" t="s">
        <v>4483</v>
      </c>
      <c r="B32" t="s">
        <v>4484</v>
      </c>
      <c r="C32" t="s">
        <v>4460</v>
      </c>
      <c r="D32" t="s">
        <v>4460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BFC65-D747-442C-B145-0CF009F462DF}">
  <dimension ref="A1:I53"/>
  <sheetViews>
    <sheetView workbookViewId="0"/>
  </sheetViews>
  <sheetFormatPr defaultRowHeight="14.45"/>
  <cols>
    <col min="1" max="1" width="40.140625" customWidth="1"/>
    <col min="2" max="2" width="27" bestFit="1" customWidth="1"/>
    <col min="3" max="3" width="6.42578125" customWidth="1"/>
    <col min="4" max="4" width="26.42578125" customWidth="1"/>
    <col min="5" max="5" width="27" bestFit="1" customWidth="1"/>
    <col min="6" max="6" width="8.85546875" bestFit="1" customWidth="1"/>
    <col min="7" max="7" width="62.140625" customWidth="1"/>
  </cols>
  <sheetData>
    <row r="1" spans="1:9">
      <c r="A1" s="681" t="s">
        <v>4549</v>
      </c>
      <c r="B1" s="681"/>
      <c r="D1" s="682" t="s">
        <v>4550</v>
      </c>
      <c r="E1" s="682"/>
    </row>
    <row r="2" spans="1:9" s="338" customFormat="1">
      <c r="A2" s="338" t="s">
        <v>4551</v>
      </c>
      <c r="B2" s="338" t="s">
        <v>4552</v>
      </c>
      <c r="D2" s="338" t="s">
        <v>4553</v>
      </c>
      <c r="E2" s="338" t="s">
        <v>4552</v>
      </c>
      <c r="G2" s="338" t="s">
        <v>4554</v>
      </c>
      <c r="H2"/>
      <c r="I2"/>
    </row>
    <row r="3" spans="1:9">
      <c r="A3" t="s">
        <v>4555</v>
      </c>
      <c r="B3" t="s">
        <v>202</v>
      </c>
      <c r="D3" t="s">
        <v>4556</v>
      </c>
      <c r="E3" t="s">
        <v>4557</v>
      </c>
      <c r="G3" t="s">
        <v>4558</v>
      </c>
      <c r="H3" s="338"/>
      <c r="I3" s="338"/>
    </row>
    <row r="4" spans="1:9">
      <c r="A4" t="s">
        <v>4559</v>
      </c>
      <c r="B4" t="s">
        <v>4557</v>
      </c>
      <c r="D4" t="s">
        <v>4560</v>
      </c>
      <c r="E4" t="s">
        <v>4557</v>
      </c>
      <c r="G4" t="s">
        <v>4561</v>
      </c>
    </row>
    <row r="5" spans="1:9">
      <c r="A5" t="s">
        <v>4562</v>
      </c>
      <c r="B5" t="s">
        <v>4557</v>
      </c>
      <c r="D5" t="s">
        <v>202</v>
      </c>
      <c r="E5" t="s">
        <v>202</v>
      </c>
    </row>
    <row r="6" spans="1:9">
      <c r="A6" t="s">
        <v>4563</v>
      </c>
      <c r="B6" t="s">
        <v>4557</v>
      </c>
      <c r="D6" t="s">
        <v>4564</v>
      </c>
      <c r="E6" t="s">
        <v>4557</v>
      </c>
    </row>
    <row r="7" spans="1:9">
      <c r="A7" t="s">
        <v>4556</v>
      </c>
      <c r="B7" t="s">
        <v>4557</v>
      </c>
      <c r="D7" t="s">
        <v>4565</v>
      </c>
      <c r="E7" t="s">
        <v>4557</v>
      </c>
    </row>
    <row r="8" spans="1:9">
      <c r="A8" t="s">
        <v>4556</v>
      </c>
      <c r="B8" t="s">
        <v>4557</v>
      </c>
      <c r="D8" t="s">
        <v>4566</v>
      </c>
      <c r="E8" t="s">
        <v>4557</v>
      </c>
    </row>
    <row r="9" spans="1:9">
      <c r="A9" t="s">
        <v>4556</v>
      </c>
      <c r="B9" t="s">
        <v>4557</v>
      </c>
      <c r="G9" s="338" t="s">
        <v>4567</v>
      </c>
    </row>
    <row r="10" spans="1:9">
      <c r="A10" t="s">
        <v>4568</v>
      </c>
      <c r="B10" t="s">
        <v>4557</v>
      </c>
    </row>
    <row r="11" spans="1:9">
      <c r="A11" t="s">
        <v>4569</v>
      </c>
      <c r="B11" t="s">
        <v>4557</v>
      </c>
    </row>
    <row r="12" spans="1:9">
      <c r="A12" t="s">
        <v>4570</v>
      </c>
      <c r="B12" t="s">
        <v>4557</v>
      </c>
    </row>
    <row r="13" spans="1:9">
      <c r="A13" t="s">
        <v>4571</v>
      </c>
      <c r="B13" t="s">
        <v>4557</v>
      </c>
    </row>
    <row r="14" spans="1:9">
      <c r="A14" t="s">
        <v>4572</v>
      </c>
      <c r="B14" t="s">
        <v>4557</v>
      </c>
    </row>
    <row r="15" spans="1:9">
      <c r="A15" t="s">
        <v>4573</v>
      </c>
      <c r="B15" t="s">
        <v>4574</v>
      </c>
    </row>
    <row r="16" spans="1:9">
      <c r="A16" t="s">
        <v>4575</v>
      </c>
      <c r="B16" t="s">
        <v>4574</v>
      </c>
    </row>
    <row r="17" spans="1:2">
      <c r="A17" t="s">
        <v>4576</v>
      </c>
      <c r="B17" t="s">
        <v>4574</v>
      </c>
    </row>
    <row r="18" spans="1:2">
      <c r="A18" t="s">
        <v>4577</v>
      </c>
      <c r="B18" t="s">
        <v>4574</v>
      </c>
    </row>
    <row r="19" spans="1:2">
      <c r="A19" t="s">
        <v>4578</v>
      </c>
      <c r="B19" t="s">
        <v>4574</v>
      </c>
    </row>
    <row r="20" spans="1:2">
      <c r="A20" t="s">
        <v>4579</v>
      </c>
      <c r="B20" t="s">
        <v>4580</v>
      </c>
    </row>
    <row r="21" spans="1:2">
      <c r="A21" t="s">
        <v>4581</v>
      </c>
      <c r="B21" t="s">
        <v>4580</v>
      </c>
    </row>
    <row r="22" spans="1:2">
      <c r="A22" t="s">
        <v>4582</v>
      </c>
      <c r="B22" t="s">
        <v>4580</v>
      </c>
    </row>
    <row r="23" spans="1:2">
      <c r="A23" t="s">
        <v>4583</v>
      </c>
      <c r="B23" t="s">
        <v>4580</v>
      </c>
    </row>
    <row r="24" spans="1:2">
      <c r="A24" t="s">
        <v>4564</v>
      </c>
      <c r="B24" t="s">
        <v>4557</v>
      </c>
    </row>
    <row r="25" spans="1:2">
      <c r="A25" t="s">
        <v>4584</v>
      </c>
      <c r="B25" t="s">
        <v>4557</v>
      </c>
    </row>
    <row r="26" spans="1:2">
      <c r="A26" t="s">
        <v>4585</v>
      </c>
      <c r="B26" t="s">
        <v>4557</v>
      </c>
    </row>
    <row r="27" spans="1:2">
      <c r="A27" t="s">
        <v>4586</v>
      </c>
      <c r="B27" t="s">
        <v>4557</v>
      </c>
    </row>
    <row r="28" spans="1:2">
      <c r="A28" t="s">
        <v>4587</v>
      </c>
      <c r="B28" t="s">
        <v>4557</v>
      </c>
    </row>
    <row r="29" spans="1:2">
      <c r="A29" t="s">
        <v>4588</v>
      </c>
      <c r="B29" t="s">
        <v>4557</v>
      </c>
    </row>
    <row r="30" spans="1:2">
      <c r="A30" t="s">
        <v>4589</v>
      </c>
      <c r="B30" t="s">
        <v>4557</v>
      </c>
    </row>
    <row r="31" spans="1:2">
      <c r="A31" t="s">
        <v>4590</v>
      </c>
      <c r="B31" t="s">
        <v>4557</v>
      </c>
    </row>
    <row r="32" spans="1:2">
      <c r="A32" t="s">
        <v>4591</v>
      </c>
      <c r="B32" t="s">
        <v>4557</v>
      </c>
    </row>
    <row r="33" spans="1:2">
      <c r="A33" t="s">
        <v>4592</v>
      </c>
      <c r="B33" t="s">
        <v>4557</v>
      </c>
    </row>
    <row r="34" spans="1:2">
      <c r="A34" t="s">
        <v>4593</v>
      </c>
      <c r="B34" t="s">
        <v>4580</v>
      </c>
    </row>
    <row r="35" spans="1:2">
      <c r="A35" t="s">
        <v>4594</v>
      </c>
      <c r="B35" t="s">
        <v>4574</v>
      </c>
    </row>
    <row r="36" spans="1:2">
      <c r="A36" t="s">
        <v>4595</v>
      </c>
      <c r="B36" t="s">
        <v>4574</v>
      </c>
    </row>
    <row r="37" spans="1:2">
      <c r="A37" t="s">
        <v>4596</v>
      </c>
      <c r="B37" t="s">
        <v>4557</v>
      </c>
    </row>
    <row r="38" spans="1:2">
      <c r="A38" t="s">
        <v>4597</v>
      </c>
      <c r="B38" t="s">
        <v>4574</v>
      </c>
    </row>
    <row r="39" spans="1:2">
      <c r="A39" t="s">
        <v>4598</v>
      </c>
      <c r="B39" t="s">
        <v>4574</v>
      </c>
    </row>
    <row r="40" spans="1:2">
      <c r="A40" t="s">
        <v>4599</v>
      </c>
      <c r="B40" t="s">
        <v>4574</v>
      </c>
    </row>
    <row r="41" spans="1:2">
      <c r="A41" t="s">
        <v>4600</v>
      </c>
      <c r="B41" t="s">
        <v>4574</v>
      </c>
    </row>
    <row r="42" spans="1:2">
      <c r="A42" t="s">
        <v>4601</v>
      </c>
      <c r="B42" t="s">
        <v>4574</v>
      </c>
    </row>
    <row r="43" spans="1:2">
      <c r="A43" t="s">
        <v>4602</v>
      </c>
      <c r="B43" t="s">
        <v>4574</v>
      </c>
    </row>
    <row r="44" spans="1:2">
      <c r="A44" t="s">
        <v>4603</v>
      </c>
      <c r="B44" t="s">
        <v>4574</v>
      </c>
    </row>
    <row r="45" spans="1:2">
      <c r="A45" t="s">
        <v>4604</v>
      </c>
      <c r="B45" t="s">
        <v>4557</v>
      </c>
    </row>
    <row r="46" spans="1:2">
      <c r="A46" t="s">
        <v>4605</v>
      </c>
      <c r="B46" t="s">
        <v>4557</v>
      </c>
    </row>
    <row r="47" spans="1:2">
      <c r="A47" t="s">
        <v>4606</v>
      </c>
      <c r="B47" t="s">
        <v>4606</v>
      </c>
    </row>
    <row r="48" spans="1:2">
      <c r="A48" t="s">
        <v>4607</v>
      </c>
      <c r="B48" t="s">
        <v>4606</v>
      </c>
    </row>
    <row r="49" spans="1:2">
      <c r="A49" t="s">
        <v>4608</v>
      </c>
      <c r="B49" t="s">
        <v>4608</v>
      </c>
    </row>
    <row r="50" spans="1:2">
      <c r="A50" t="s">
        <v>4609</v>
      </c>
      <c r="B50" t="s">
        <v>4606</v>
      </c>
    </row>
    <row r="51" spans="1:2">
      <c r="A51" t="s">
        <v>4610</v>
      </c>
      <c r="B51" t="s">
        <v>4574</v>
      </c>
    </row>
    <row r="52" spans="1:2">
      <c r="A52" t="s">
        <v>4611</v>
      </c>
      <c r="B52" t="s">
        <v>4574</v>
      </c>
    </row>
    <row r="53" spans="1:2">
      <c r="A53" t="s">
        <v>4612</v>
      </c>
      <c r="B53" t="s">
        <v>4574</v>
      </c>
    </row>
  </sheetData>
  <mergeCells count="2">
    <mergeCell ref="A1:B1"/>
    <mergeCell ref="D1:E1"/>
  </mergeCell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2FE0F-79B6-431E-991E-237DF191E509}">
  <dimension ref="A1:S236"/>
  <sheetViews>
    <sheetView workbookViewId="0">
      <pane xSplit="1" ySplit="1" topLeftCell="H163" activePane="bottomRight" state="frozen"/>
      <selection pane="bottomRight" activeCell="N169" sqref="N169"/>
      <selection pane="bottomLeft" activeCell="A2" sqref="A2"/>
      <selection pane="topRight" activeCell="B1" sqref="B1"/>
    </sheetView>
  </sheetViews>
  <sheetFormatPr defaultRowHeight="14.45"/>
  <cols>
    <col min="1" max="1" width="25.5703125" customWidth="1"/>
    <col min="2" max="2" width="24.7109375" customWidth="1"/>
    <col min="3" max="3" width="18.5703125" customWidth="1"/>
    <col min="4" max="4" width="15.85546875" customWidth="1"/>
    <col min="5" max="5" width="13.85546875" customWidth="1"/>
    <col min="6" max="6" width="32.42578125" customWidth="1"/>
    <col min="7" max="7" width="25" customWidth="1"/>
    <col min="8" max="8" width="52.140625" customWidth="1"/>
    <col min="9" max="9" width="32.5703125" customWidth="1"/>
    <col min="10" max="10" width="27.42578125" customWidth="1"/>
    <col min="11" max="11" width="54.140625" customWidth="1"/>
    <col min="12" max="12" width="44.42578125" customWidth="1"/>
    <col min="13" max="13" width="30.140625" customWidth="1"/>
    <col min="14" max="14" width="30.5703125" customWidth="1"/>
    <col min="15" max="15" width="18.28515625" style="171" hidden="1" customWidth="1"/>
    <col min="16" max="17" width="0" hidden="1" customWidth="1"/>
    <col min="18" max="18" width="9.140625" hidden="1" customWidth="1"/>
    <col min="19" max="19" width="0" hidden="1" customWidth="1"/>
  </cols>
  <sheetData>
    <row r="1" spans="1:19" s="173" customFormat="1">
      <c r="A1" s="174" t="s">
        <v>1</v>
      </c>
      <c r="B1" s="174" t="s">
        <v>2</v>
      </c>
      <c r="C1" s="174" t="s">
        <v>3</v>
      </c>
      <c r="D1" s="174" t="s">
        <v>4</v>
      </c>
      <c r="E1" s="174" t="s">
        <v>5</v>
      </c>
      <c r="F1" s="175" t="s">
        <v>6</v>
      </c>
      <c r="G1" s="175" t="s">
        <v>7</v>
      </c>
      <c r="H1" s="175" t="s">
        <v>8</v>
      </c>
      <c r="I1" s="174" t="s">
        <v>9</v>
      </c>
      <c r="J1" s="174" t="s">
        <v>10</v>
      </c>
      <c r="K1" s="175" t="s">
        <v>11</v>
      </c>
      <c r="L1" s="174" t="s">
        <v>12</v>
      </c>
      <c r="M1" s="174" t="s">
        <v>4485</v>
      </c>
      <c r="N1" s="174" t="s">
        <v>4486</v>
      </c>
      <c r="O1" s="176" t="s">
        <v>0</v>
      </c>
      <c r="P1" s="173" t="s">
        <v>396</v>
      </c>
      <c r="Q1" s="173" t="s">
        <v>15</v>
      </c>
      <c r="R1" s="173" t="s">
        <v>16</v>
      </c>
      <c r="S1" s="173" t="s">
        <v>17</v>
      </c>
    </row>
    <row r="2" spans="1:19" ht="129.6">
      <c r="A2" s="255" t="s">
        <v>19</v>
      </c>
      <c r="B2" s="256" t="str">
        <f>VLOOKUP(A2,MDD!A:B,2,0)</f>
        <v>AT_Country</v>
      </c>
      <c r="C2" s="256" t="str">
        <f>VLOOKUP(A2,MDD!A:C,3,0)</f>
        <v>LOV</v>
      </c>
      <c r="D2" s="255" t="s">
        <v>20</v>
      </c>
      <c r="E2" s="255"/>
      <c r="F2" s="257" t="s">
        <v>21</v>
      </c>
      <c r="G2" s="257" t="s">
        <v>398</v>
      </c>
      <c r="H2" s="257"/>
      <c r="I2" s="255"/>
      <c r="J2" s="255"/>
      <c r="K2" s="257" t="s">
        <v>1137</v>
      </c>
      <c r="L2" s="255"/>
      <c r="M2" s="255"/>
      <c r="N2" s="255"/>
      <c r="O2" s="258"/>
      <c r="P2" s="259" t="s">
        <v>401</v>
      </c>
      <c r="Q2" s="259" t="s">
        <v>401</v>
      </c>
      <c r="R2" s="259" t="s">
        <v>4613</v>
      </c>
      <c r="S2" s="259" t="s">
        <v>401</v>
      </c>
    </row>
    <row r="3" spans="1:19" ht="72">
      <c r="A3" s="255" t="s">
        <v>22</v>
      </c>
      <c r="B3" s="256" t="str">
        <f>VLOOKUP(A3,MDD!A:B,2,0)</f>
        <v>AT_CompanyCode</v>
      </c>
      <c r="C3" s="256" t="str">
        <f>VLOOKUP(A3,MDD!A:C,3,0)</f>
        <v>LOV</v>
      </c>
      <c r="D3" s="255" t="s">
        <v>20</v>
      </c>
      <c r="E3" s="255"/>
      <c r="F3" s="257" t="s">
        <v>23</v>
      </c>
      <c r="G3" s="257" t="s">
        <v>398</v>
      </c>
      <c r="H3" s="257"/>
      <c r="I3" s="255"/>
      <c r="J3" s="255"/>
      <c r="K3" s="257" t="s">
        <v>1137</v>
      </c>
      <c r="L3" s="255"/>
      <c r="M3" s="255"/>
      <c r="N3" s="255"/>
      <c r="O3" s="258"/>
      <c r="P3" s="259" t="s">
        <v>401</v>
      </c>
      <c r="Q3" s="259" t="s">
        <v>401</v>
      </c>
      <c r="R3" s="259" t="s">
        <v>4613</v>
      </c>
      <c r="S3" s="259" t="s">
        <v>401</v>
      </c>
    </row>
    <row r="4" spans="1:19" ht="72">
      <c r="A4" s="255" t="s">
        <v>24</v>
      </c>
      <c r="B4" s="256" t="str">
        <f>VLOOKUP(A4,MDD!A:B,2,0)</f>
        <v>AT_SBU</v>
      </c>
      <c r="C4" s="256" t="str">
        <f>VLOOKUP(A4,MDD!A:C,3,0)</f>
        <v>LOV</v>
      </c>
      <c r="D4" s="255" t="s">
        <v>20</v>
      </c>
      <c r="E4" s="255"/>
      <c r="F4" s="257" t="s">
        <v>25</v>
      </c>
      <c r="G4" s="257" t="s">
        <v>398</v>
      </c>
      <c r="H4" s="257"/>
      <c r="I4" s="255"/>
      <c r="J4" s="255"/>
      <c r="K4" s="257" t="s">
        <v>1137</v>
      </c>
      <c r="L4" s="255"/>
      <c r="M4" s="255"/>
      <c r="N4" s="255"/>
      <c r="O4" s="258"/>
      <c r="P4" s="259" t="s">
        <v>401</v>
      </c>
      <c r="Q4" s="259" t="s">
        <v>401</v>
      </c>
      <c r="R4" s="259" t="s">
        <v>4613</v>
      </c>
      <c r="S4" s="259" t="s">
        <v>401</v>
      </c>
    </row>
    <row r="5" spans="1:19" ht="86.45">
      <c r="A5" s="255" t="s">
        <v>26</v>
      </c>
      <c r="B5" s="256" t="str">
        <f>VLOOKUP(A5,MDD!A:B,2,0)</f>
        <v>AT_Brand</v>
      </c>
      <c r="C5" s="256" t="str">
        <f>VLOOKUP(A5,MDD!A:C,3,0)</f>
        <v>LOV</v>
      </c>
      <c r="D5" s="255" t="s">
        <v>20</v>
      </c>
      <c r="E5" s="255"/>
      <c r="F5" s="257" t="s">
        <v>27</v>
      </c>
      <c r="G5" s="257" t="s">
        <v>398</v>
      </c>
      <c r="H5" s="257"/>
      <c r="I5" s="255"/>
      <c r="J5" s="255"/>
      <c r="K5" s="257" t="s">
        <v>1137</v>
      </c>
      <c r="L5" s="255"/>
      <c r="M5" s="255"/>
      <c r="N5" s="255"/>
      <c r="O5" s="258"/>
      <c r="P5" s="259" t="s">
        <v>401</v>
      </c>
      <c r="Q5" s="259" t="s">
        <v>401</v>
      </c>
      <c r="R5" s="259" t="s">
        <v>4613</v>
      </c>
      <c r="S5" s="259" t="s">
        <v>401</v>
      </c>
    </row>
    <row r="6" spans="1:19" ht="72">
      <c r="A6" s="255" t="s">
        <v>28</v>
      </c>
      <c r="B6" s="256" t="str">
        <f>VLOOKUP(A6,MDD!A:B,2,0)</f>
        <v>AT_BrandGroup</v>
      </c>
      <c r="C6" s="256" t="str">
        <f>VLOOKUP(A6,MDD!A:C,3,0)</f>
        <v>LOV</v>
      </c>
      <c r="D6" s="255" t="s">
        <v>20</v>
      </c>
      <c r="E6" s="255"/>
      <c r="F6" s="257" t="s">
        <v>29</v>
      </c>
      <c r="G6" s="257" t="s">
        <v>406</v>
      </c>
      <c r="H6" s="260" t="s">
        <v>4487</v>
      </c>
      <c r="I6" s="255" t="s">
        <v>1139</v>
      </c>
      <c r="J6" s="255" t="s">
        <v>1140</v>
      </c>
      <c r="K6" s="257" t="s">
        <v>1141</v>
      </c>
      <c r="L6" s="255"/>
      <c r="M6" s="255"/>
      <c r="N6" s="255"/>
      <c r="O6" s="258"/>
      <c r="P6" s="259" t="s">
        <v>407</v>
      </c>
      <c r="Q6" s="259" t="s">
        <v>407</v>
      </c>
      <c r="R6" s="259" t="s">
        <v>4613</v>
      </c>
      <c r="S6" s="259" t="s">
        <v>407</v>
      </c>
    </row>
    <row r="7" spans="1:19" ht="72">
      <c r="A7" s="255" t="s">
        <v>30</v>
      </c>
      <c r="B7" s="256" t="str">
        <f>VLOOKUP(A7,MDD!A:B,2,0)</f>
        <v>AT_BrandType</v>
      </c>
      <c r="C7" s="256" t="str">
        <f>VLOOKUP(A7,MDD!A:C,3,0)</f>
        <v>LOV</v>
      </c>
      <c r="D7" s="255" t="s">
        <v>31</v>
      </c>
      <c r="E7" s="255"/>
      <c r="F7" s="257" t="s">
        <v>32</v>
      </c>
      <c r="G7" s="257" t="s">
        <v>406</v>
      </c>
      <c r="H7" s="260" t="s">
        <v>4487</v>
      </c>
      <c r="I7" s="255" t="s">
        <v>1139</v>
      </c>
      <c r="J7" s="255" t="s">
        <v>1142</v>
      </c>
      <c r="K7" s="257" t="s">
        <v>1141</v>
      </c>
      <c r="L7" s="255"/>
      <c r="M7" s="255"/>
      <c r="N7" s="255"/>
      <c r="O7" s="258"/>
      <c r="P7" s="259" t="s">
        <v>407</v>
      </c>
      <c r="Q7" s="259" t="s">
        <v>407</v>
      </c>
      <c r="R7" s="259" t="s">
        <v>4613</v>
      </c>
      <c r="S7" s="259" t="s">
        <v>407</v>
      </c>
    </row>
    <row r="8" spans="1:19" ht="72">
      <c r="A8" s="255" t="s">
        <v>33</v>
      </c>
      <c r="B8" s="256" t="str">
        <f>VLOOKUP(A8,MDD!A:B,2,0)</f>
        <v>AT_BrandCategory</v>
      </c>
      <c r="C8" s="256" t="str">
        <f>VLOOKUP(A8,MDD!A:C,3,0)</f>
        <v>LOV</v>
      </c>
      <c r="D8" s="255" t="s">
        <v>31</v>
      </c>
      <c r="E8" s="255"/>
      <c r="F8" s="257" t="s">
        <v>34</v>
      </c>
      <c r="G8" s="257" t="s">
        <v>406</v>
      </c>
      <c r="H8" s="260" t="s">
        <v>4487</v>
      </c>
      <c r="I8" s="255" t="s">
        <v>1139</v>
      </c>
      <c r="J8" s="255" t="s">
        <v>1143</v>
      </c>
      <c r="K8" s="257" t="s">
        <v>1141</v>
      </c>
      <c r="L8" s="255"/>
      <c r="M8" s="255"/>
      <c r="N8" s="255"/>
      <c r="O8" s="258"/>
      <c r="P8" s="259" t="s">
        <v>407</v>
      </c>
      <c r="Q8" s="259" t="s">
        <v>407</v>
      </c>
      <c r="R8" s="259" t="s">
        <v>4613</v>
      </c>
      <c r="S8" s="259" t="s">
        <v>407</v>
      </c>
    </row>
    <row r="9" spans="1:19" ht="72">
      <c r="A9" s="255" t="s">
        <v>35</v>
      </c>
      <c r="B9" s="256" t="str">
        <f>VLOOKUP(A9,MDD!A:B,2,0)</f>
        <v>AT_BrandStatus</v>
      </c>
      <c r="C9" s="256" t="str">
        <f>VLOOKUP(A9,MDD!A:C,3,0)</f>
        <v>LOV</v>
      </c>
      <c r="D9" s="255" t="s">
        <v>31</v>
      </c>
      <c r="E9" s="255"/>
      <c r="F9" s="257" t="s">
        <v>36</v>
      </c>
      <c r="G9" s="257" t="s">
        <v>406</v>
      </c>
      <c r="H9" s="260" t="s">
        <v>4487</v>
      </c>
      <c r="I9" s="255" t="s">
        <v>1139</v>
      </c>
      <c r="J9" s="255" t="s">
        <v>1144</v>
      </c>
      <c r="K9" s="257" t="s">
        <v>1141</v>
      </c>
      <c r="L9" s="255"/>
      <c r="M9" s="255"/>
      <c r="N9" s="255"/>
      <c r="O9" s="258"/>
      <c r="P9" s="259" t="s">
        <v>407</v>
      </c>
      <c r="Q9" s="259" t="s">
        <v>407</v>
      </c>
      <c r="R9" s="259" t="s">
        <v>4613</v>
      </c>
      <c r="S9" s="259" t="s">
        <v>407</v>
      </c>
    </row>
    <row r="10" spans="1:19">
      <c r="A10" s="255" t="s">
        <v>37</v>
      </c>
      <c r="B10" s="256" t="str">
        <f>VLOOKUP(A10,MDD!A:B,2,0)</f>
        <v>AT_BYIndicator</v>
      </c>
      <c r="C10" s="256" t="str">
        <f>VLOOKUP(A10,MDD!A:C,3,0)</f>
        <v>LOV</v>
      </c>
      <c r="D10" s="255" t="s">
        <v>38</v>
      </c>
      <c r="E10" s="255"/>
      <c r="F10" s="257" t="s">
        <v>39</v>
      </c>
      <c r="G10" s="257" t="s">
        <v>406</v>
      </c>
      <c r="H10" s="257"/>
      <c r="I10" s="255"/>
      <c r="J10" s="255"/>
      <c r="K10" s="522" t="s">
        <v>1145</v>
      </c>
      <c r="L10" s="522"/>
      <c r="M10" s="522"/>
      <c r="N10" s="522"/>
      <c r="O10" s="258"/>
      <c r="P10" s="259" t="s">
        <v>407</v>
      </c>
      <c r="Q10" s="259" t="s">
        <v>407</v>
      </c>
      <c r="R10" s="259" t="s">
        <v>4613</v>
      </c>
      <c r="S10" s="259" t="s">
        <v>407</v>
      </c>
    </row>
    <row r="11" spans="1:19">
      <c r="A11" s="255" t="s">
        <v>40</v>
      </c>
      <c r="B11" s="256" t="str">
        <f>VLOOKUP(A11,MDD!A:B,2,0)</f>
        <v>AT_SAPIndicator</v>
      </c>
      <c r="C11" s="256" t="str">
        <f>VLOOKUP(A11,MDD!A:C,3,0)</f>
        <v>LOV</v>
      </c>
      <c r="D11" s="255" t="s">
        <v>38</v>
      </c>
      <c r="E11" s="255"/>
      <c r="F11" s="261" t="s">
        <v>41</v>
      </c>
      <c r="G11" s="261" t="s">
        <v>406</v>
      </c>
      <c r="H11" s="261"/>
      <c r="I11" s="262"/>
      <c r="J11" s="262"/>
      <c r="K11" s="527" t="s">
        <v>1146</v>
      </c>
      <c r="L11" s="527"/>
      <c r="M11" s="527"/>
      <c r="N11" s="527"/>
      <c r="O11" s="258"/>
      <c r="P11" s="259" t="s">
        <v>407</v>
      </c>
      <c r="Q11" s="259" t="s">
        <v>407</v>
      </c>
      <c r="R11" s="259" t="s">
        <v>4613</v>
      </c>
      <c r="S11" s="259" t="s">
        <v>407</v>
      </c>
    </row>
    <row r="12" spans="1:19" ht="28.9">
      <c r="A12" s="255" t="s">
        <v>42</v>
      </c>
      <c r="B12" s="256" t="str">
        <f>VLOOKUP(A12,MDD!A:B,2,0)</f>
        <v>AT_EcomIndicator</v>
      </c>
      <c r="C12" s="256" t="str">
        <f>VLOOKUP(A12,MDD!A:C,3,0)</f>
        <v>LOV</v>
      </c>
      <c r="D12" s="255" t="s">
        <v>38</v>
      </c>
      <c r="E12" s="263"/>
      <c r="F12" s="257" t="s">
        <v>43</v>
      </c>
      <c r="G12" s="261" t="s">
        <v>414</v>
      </c>
      <c r="H12" s="261"/>
      <c r="I12" s="262"/>
      <c r="J12" s="262"/>
      <c r="K12" s="527" t="s">
        <v>404</v>
      </c>
      <c r="L12" s="522"/>
      <c r="M12" s="522"/>
      <c r="N12" s="522"/>
      <c r="O12" s="258"/>
      <c r="P12" s="259" t="s">
        <v>401</v>
      </c>
      <c r="Q12" s="259" t="s">
        <v>401</v>
      </c>
      <c r="R12" s="259" t="s">
        <v>4613</v>
      </c>
      <c r="S12" s="259" t="s">
        <v>401</v>
      </c>
    </row>
    <row r="13" spans="1:19" ht="144">
      <c r="A13" s="255" t="s">
        <v>44</v>
      </c>
      <c r="B13" s="256" t="str">
        <f>VLOOKUP(A13,MDD!A:B,2,0)</f>
        <v>AT_PrincipalStyleCode</v>
      </c>
      <c r="C13" s="256" t="str">
        <f>VLOOKUP(A13,MDD!A:C,3,0)</f>
        <v>text</v>
      </c>
      <c r="D13" s="255" t="s">
        <v>20</v>
      </c>
      <c r="E13" s="263"/>
      <c r="F13" s="299" t="s">
        <v>45</v>
      </c>
      <c r="G13" s="257" t="s">
        <v>416</v>
      </c>
      <c r="H13" s="144" t="s">
        <v>4614</v>
      </c>
      <c r="I13" s="255" t="s">
        <v>4615</v>
      </c>
      <c r="J13" s="255" t="s">
        <v>4616</v>
      </c>
      <c r="K13" s="257" t="s">
        <v>1150</v>
      </c>
      <c r="L13" s="528"/>
      <c r="M13" s="522"/>
      <c r="N13" s="522"/>
      <c r="O13" s="258" t="s">
        <v>4617</v>
      </c>
      <c r="P13" s="259" t="s">
        <v>419</v>
      </c>
      <c r="Q13" s="259" t="s">
        <v>419</v>
      </c>
      <c r="R13" s="259" t="s">
        <v>4613</v>
      </c>
      <c r="S13" s="259" t="s">
        <v>419</v>
      </c>
    </row>
    <row r="14" spans="1:19" ht="187.15">
      <c r="A14" s="163" t="s">
        <v>46</v>
      </c>
      <c r="B14" s="256" t="str">
        <f>VLOOKUP(A14,MDD!A:B,2,0)</f>
        <v>AT_PrincipalStyleDescription</v>
      </c>
      <c r="C14" s="256" t="str">
        <f>VLOOKUP(A14,MDD!A:C,3,0)</f>
        <v>text</v>
      </c>
      <c r="D14" s="163" t="s">
        <v>20</v>
      </c>
      <c r="E14" s="301" t="s">
        <v>47</v>
      </c>
      <c r="F14" s="302" t="s">
        <v>48</v>
      </c>
      <c r="G14" s="257" t="s">
        <v>416</v>
      </c>
      <c r="H14" s="144" t="s">
        <v>4614</v>
      </c>
      <c r="I14" s="255" t="s">
        <v>4615</v>
      </c>
      <c r="J14" s="580" t="s">
        <v>4618</v>
      </c>
      <c r="K14" s="580" t="s">
        <v>4619</v>
      </c>
      <c r="L14" s="303" t="s">
        <v>4620</v>
      </c>
      <c r="M14" s="304" t="s">
        <v>4621</v>
      </c>
      <c r="N14" s="268" t="s">
        <v>4622</v>
      </c>
      <c r="O14" s="258" t="s">
        <v>4623</v>
      </c>
      <c r="P14" s="259" t="s">
        <v>407</v>
      </c>
      <c r="Q14" s="259" t="s">
        <v>407</v>
      </c>
      <c r="R14" s="259" t="s">
        <v>4613</v>
      </c>
      <c r="S14" s="259" t="s">
        <v>407</v>
      </c>
    </row>
    <row r="15" spans="1:19">
      <c r="A15" s="255" t="s">
        <v>49</v>
      </c>
      <c r="B15" s="256" t="str">
        <f>VLOOKUP(A15,MDD!A:B,2,0)</f>
        <v>AT_PrincipalColorCode</v>
      </c>
      <c r="C15" s="256" t="str">
        <f>VLOOKUP(A15,MDD!A:C,3,0)</f>
        <v>text</v>
      </c>
      <c r="D15" s="255" t="s">
        <v>20</v>
      </c>
      <c r="E15" s="263" t="s">
        <v>50</v>
      </c>
      <c r="F15" s="299" t="s">
        <v>51</v>
      </c>
      <c r="G15" s="240" t="s">
        <v>428</v>
      </c>
      <c r="H15" s="260"/>
      <c r="I15" s="255"/>
      <c r="J15" s="255"/>
      <c r="K15" s="240" t="s">
        <v>457</v>
      </c>
      <c r="L15" s="528"/>
      <c r="M15" s="522"/>
      <c r="N15" s="522"/>
      <c r="O15" s="258" t="s">
        <v>457</v>
      </c>
      <c r="P15" s="259" t="s">
        <v>424</v>
      </c>
      <c r="Q15" s="259" t="s">
        <v>424</v>
      </c>
      <c r="R15" s="259" t="s">
        <v>4613</v>
      </c>
      <c r="S15" s="259" t="s">
        <v>424</v>
      </c>
    </row>
    <row r="16" spans="1:19" ht="144">
      <c r="A16" s="255" t="s">
        <v>52</v>
      </c>
      <c r="B16" s="256" t="str">
        <f>VLOOKUP(A16,MDD!A:B,2,0)</f>
        <v>AT_PrincipalColorName</v>
      </c>
      <c r="C16" s="256" t="str">
        <f>VLOOKUP(A16,MDD!A:C,3,0)</f>
        <v>text</v>
      </c>
      <c r="D16" s="255" t="s">
        <v>20</v>
      </c>
      <c r="E16" s="263" t="s">
        <v>50</v>
      </c>
      <c r="F16" s="299" t="s">
        <v>53</v>
      </c>
      <c r="G16" s="257" t="s">
        <v>416</v>
      </c>
      <c r="H16" s="144" t="s">
        <v>4614</v>
      </c>
      <c r="I16" s="255" t="s">
        <v>4615</v>
      </c>
      <c r="J16" s="255" t="s">
        <v>50</v>
      </c>
      <c r="K16" s="240" t="s">
        <v>1150</v>
      </c>
      <c r="L16" s="528"/>
      <c r="M16" s="522"/>
      <c r="N16" s="522"/>
      <c r="O16" s="258" t="s">
        <v>4624</v>
      </c>
      <c r="P16" s="259" t="s">
        <v>419</v>
      </c>
      <c r="Q16" s="259" t="s">
        <v>419</v>
      </c>
      <c r="R16" s="259" t="s">
        <v>4613</v>
      </c>
      <c r="S16" s="259" t="s">
        <v>419</v>
      </c>
    </row>
    <row r="17" spans="1:19">
      <c r="A17" s="255" t="s">
        <v>54</v>
      </c>
      <c r="B17" s="256" t="str">
        <f>VLOOKUP(A17,MDD!A:B,2,0)</f>
        <v>AT_PrincipalGenderCode</v>
      </c>
      <c r="C17" s="256" t="str">
        <f>VLOOKUP(A17,MDD!A:C,3,0)</f>
        <v>text</v>
      </c>
      <c r="D17" s="255" t="s">
        <v>20</v>
      </c>
      <c r="E17" s="263" t="s">
        <v>55</v>
      </c>
      <c r="F17" s="299" t="s">
        <v>56</v>
      </c>
      <c r="G17" s="240" t="s">
        <v>428</v>
      </c>
      <c r="H17" s="257"/>
      <c r="I17" s="255"/>
      <c r="J17" s="255"/>
      <c r="K17" s="258" t="s">
        <v>457</v>
      </c>
      <c r="L17" s="528"/>
      <c r="M17" s="522"/>
      <c r="N17" s="522"/>
      <c r="O17" s="258" t="s">
        <v>457</v>
      </c>
      <c r="P17" s="259" t="s">
        <v>424</v>
      </c>
      <c r="Q17" s="259" t="s">
        <v>424</v>
      </c>
      <c r="R17" s="259" t="s">
        <v>4613</v>
      </c>
      <c r="S17" s="259" t="s">
        <v>424</v>
      </c>
    </row>
    <row r="18" spans="1:19">
      <c r="A18" s="255" t="s">
        <v>57</v>
      </c>
      <c r="B18" s="256" t="str">
        <f>VLOOKUP(A18,MDD!A:B,2,0)</f>
        <v>AT_PrincipalGenderDescription</v>
      </c>
      <c r="C18" s="256" t="str">
        <f>VLOOKUP(A18,MDD!A:C,3,0)</f>
        <v>text</v>
      </c>
      <c r="D18" s="255" t="s">
        <v>20</v>
      </c>
      <c r="E18" s="263" t="s">
        <v>55</v>
      </c>
      <c r="F18" s="299" t="s">
        <v>58</v>
      </c>
      <c r="G18" s="240" t="s">
        <v>428</v>
      </c>
      <c r="H18" s="260"/>
      <c r="I18" s="255"/>
      <c r="J18" s="255"/>
      <c r="K18" s="258" t="s">
        <v>457</v>
      </c>
      <c r="L18" s="528"/>
      <c r="M18" s="522"/>
      <c r="N18" s="522"/>
      <c r="O18" s="258" t="s">
        <v>457</v>
      </c>
      <c r="P18" s="259" t="s">
        <v>424</v>
      </c>
      <c r="Q18" s="259" t="s">
        <v>424</v>
      </c>
      <c r="R18" s="259" t="s">
        <v>4613</v>
      </c>
      <c r="S18" s="259" t="s">
        <v>424</v>
      </c>
    </row>
    <row r="19" spans="1:19">
      <c r="A19" s="255" t="s">
        <v>59</v>
      </c>
      <c r="B19" s="256" t="str">
        <f>VLOOKUP(A19,MDD!A:B,2,0)</f>
        <v>AT_PrincipalAgeCode</v>
      </c>
      <c r="C19" s="256" t="str">
        <f>VLOOKUP(A19,MDD!A:C,3,0)</f>
        <v>text</v>
      </c>
      <c r="D19" s="255" t="s">
        <v>20</v>
      </c>
      <c r="E19" s="263" t="s">
        <v>60</v>
      </c>
      <c r="F19" s="299" t="s">
        <v>61</v>
      </c>
      <c r="G19" s="240" t="s">
        <v>428</v>
      </c>
      <c r="H19" s="257"/>
      <c r="I19" s="255"/>
      <c r="J19" s="255"/>
      <c r="K19" s="258" t="s">
        <v>457</v>
      </c>
      <c r="L19" s="528"/>
      <c r="M19" s="522"/>
      <c r="N19" s="522"/>
      <c r="O19" s="258" t="s">
        <v>457</v>
      </c>
      <c r="P19" s="259" t="s">
        <v>424</v>
      </c>
      <c r="Q19" s="259" t="s">
        <v>424</v>
      </c>
      <c r="R19" s="259" t="s">
        <v>4613</v>
      </c>
      <c r="S19" s="259" t="s">
        <v>424</v>
      </c>
    </row>
    <row r="20" spans="1:19">
      <c r="A20" s="255" t="s">
        <v>62</v>
      </c>
      <c r="B20" s="256" t="str">
        <f>VLOOKUP(A20,MDD!A:B,2,0)</f>
        <v>AT_PrincipalAgeDescription</v>
      </c>
      <c r="C20" s="256" t="str">
        <f>VLOOKUP(A20,MDD!A:C,3,0)</f>
        <v>text</v>
      </c>
      <c r="D20" s="255" t="s">
        <v>20</v>
      </c>
      <c r="E20" s="263" t="s">
        <v>60</v>
      </c>
      <c r="F20" s="299" t="s">
        <v>63</v>
      </c>
      <c r="G20" s="240" t="s">
        <v>428</v>
      </c>
      <c r="H20" s="260"/>
      <c r="I20" s="255"/>
      <c r="J20" s="255"/>
      <c r="K20" s="258" t="s">
        <v>457</v>
      </c>
      <c r="L20" s="167"/>
      <c r="M20" s="147"/>
      <c r="N20" s="147"/>
      <c r="O20" s="258" t="s">
        <v>457</v>
      </c>
      <c r="P20" s="259" t="s">
        <v>424</v>
      </c>
      <c r="Q20" s="259" t="s">
        <v>424</v>
      </c>
      <c r="R20" s="259" t="s">
        <v>4613</v>
      </c>
      <c r="S20" s="259" t="s">
        <v>424</v>
      </c>
    </row>
    <row r="21" spans="1:19" ht="158.44999999999999">
      <c r="A21" s="255" t="s">
        <v>596</v>
      </c>
      <c r="B21" s="256" t="e">
        <f>VLOOKUP(A21,MDD!A:B,2,0)</f>
        <v>#N/A</v>
      </c>
      <c r="C21" s="256" t="e">
        <f>VLOOKUP(A21,MDD!A:C,3,0)</f>
        <v>#N/A</v>
      </c>
      <c r="D21" s="255" t="s">
        <v>20</v>
      </c>
      <c r="E21" s="263" t="s">
        <v>65</v>
      </c>
      <c r="F21" s="299" t="s">
        <v>66</v>
      </c>
      <c r="G21" s="257" t="s">
        <v>416</v>
      </c>
      <c r="H21" s="144" t="s">
        <v>4625</v>
      </c>
      <c r="I21" s="163" t="s">
        <v>4615</v>
      </c>
      <c r="J21" s="163" t="s">
        <v>4626</v>
      </c>
      <c r="K21" s="589" t="s">
        <v>4627</v>
      </c>
      <c r="L21" s="300"/>
      <c r="M21" s="255"/>
      <c r="N21" s="255"/>
      <c r="O21" s="258" t="s">
        <v>4628</v>
      </c>
      <c r="P21" s="259" t="s">
        <v>419</v>
      </c>
      <c r="Q21" s="259" t="s">
        <v>419</v>
      </c>
      <c r="R21" s="259" t="s">
        <v>4613</v>
      </c>
      <c r="S21" s="259" t="s">
        <v>419</v>
      </c>
    </row>
    <row r="22" spans="1:19" ht="43.15">
      <c r="A22" s="163" t="s">
        <v>67</v>
      </c>
      <c r="B22" s="256" t="str">
        <f>VLOOKUP(A22,MDD!A:B,2,0)</f>
        <v>AT_SAPStyleCode</v>
      </c>
      <c r="C22" s="256" t="str">
        <f>VLOOKUP(A22,MDD!A:C,3,0)</f>
        <v>text</v>
      </c>
      <c r="D22" s="163" t="s">
        <v>20</v>
      </c>
      <c r="E22" s="301"/>
      <c r="F22" s="268" t="s">
        <v>68</v>
      </c>
      <c r="G22" s="266" t="s">
        <v>406</v>
      </c>
      <c r="H22" s="266"/>
      <c r="I22" s="267"/>
      <c r="J22" s="267"/>
      <c r="K22" s="266" t="s">
        <v>4629</v>
      </c>
      <c r="L22" s="163"/>
      <c r="M22" s="163"/>
      <c r="N22" s="163"/>
      <c r="O22" s="258" t="s">
        <v>4355</v>
      </c>
      <c r="P22" s="259" t="s">
        <v>462</v>
      </c>
      <c r="Q22" s="259" t="s">
        <v>462</v>
      </c>
      <c r="R22" s="259" t="s">
        <v>4613</v>
      </c>
      <c r="S22" s="259" t="s">
        <v>462</v>
      </c>
    </row>
    <row r="23" spans="1:19" ht="43.15">
      <c r="A23" s="163" t="s">
        <v>69</v>
      </c>
      <c r="B23" s="256" t="str">
        <f>VLOOKUP(A23,MDD!A:B,2,0)</f>
        <v>AT_Generic</v>
      </c>
      <c r="C23" s="256" t="str">
        <f>VLOOKUP(A23,MDD!A:C,3,0)</f>
        <v>text</v>
      </c>
      <c r="D23" s="163" t="s">
        <v>20</v>
      </c>
      <c r="E23" s="301"/>
      <c r="F23" s="268" t="s">
        <v>70</v>
      </c>
      <c r="G23" s="268" t="s">
        <v>406</v>
      </c>
      <c r="H23" s="268"/>
      <c r="I23" s="163"/>
      <c r="J23" s="163"/>
      <c r="K23" s="266" t="s">
        <v>4629</v>
      </c>
      <c r="L23" s="163"/>
      <c r="M23" s="163"/>
      <c r="N23" s="163"/>
      <c r="O23" s="258" t="s">
        <v>4355</v>
      </c>
      <c r="P23" s="259" t="s">
        <v>407</v>
      </c>
      <c r="Q23" s="259" t="s">
        <v>407</v>
      </c>
      <c r="R23" s="259" t="s">
        <v>4613</v>
      </c>
      <c r="S23" s="259" t="s">
        <v>407</v>
      </c>
    </row>
    <row r="24" spans="1:19" ht="115.15">
      <c r="A24" s="163" t="s">
        <v>71</v>
      </c>
      <c r="B24" s="256" t="str">
        <f>VLOOKUP(A24,MDD!A:B,2,0)</f>
        <v>AT_GenericDescription</v>
      </c>
      <c r="C24" s="256" t="str">
        <f>VLOOKUP(A24,MDD!A:C,3,0)</f>
        <v>regexp</v>
      </c>
      <c r="D24" s="163" t="s">
        <v>20</v>
      </c>
      <c r="E24" s="163" t="s">
        <v>47</v>
      </c>
      <c r="F24" s="266" t="s">
        <v>72</v>
      </c>
      <c r="G24" s="266" t="s">
        <v>406</v>
      </c>
      <c r="H24" s="307"/>
      <c r="I24" s="308"/>
      <c r="J24" s="308"/>
      <c r="K24" s="266" t="s">
        <v>4630</v>
      </c>
      <c r="L24" s="267"/>
      <c r="M24" s="267"/>
      <c r="N24" s="267"/>
      <c r="O24" s="258" t="s">
        <v>4357</v>
      </c>
      <c r="P24" s="259" t="s">
        <v>407</v>
      </c>
      <c r="Q24" s="259" t="s">
        <v>407</v>
      </c>
      <c r="R24" s="259" t="s">
        <v>4613</v>
      </c>
      <c r="S24" s="259" t="s">
        <v>407</v>
      </c>
    </row>
    <row r="25" spans="1:19" ht="86.45">
      <c r="A25" s="163" t="s">
        <v>73</v>
      </c>
      <c r="B25" s="256" t="str">
        <f>VLOOKUP(A25,MDD!A:B,2,0)</f>
        <v>AT_Variant</v>
      </c>
      <c r="C25" s="256" t="str">
        <f>VLOOKUP(A25,MDD!A:C,3,0)</f>
        <v>text</v>
      </c>
      <c r="D25" s="163" t="s">
        <v>20</v>
      </c>
      <c r="E25" s="163"/>
      <c r="F25" s="268" t="s">
        <v>74</v>
      </c>
      <c r="G25" s="302" t="s">
        <v>406</v>
      </c>
      <c r="H25" s="268"/>
      <c r="I25" s="163"/>
      <c r="J25" s="163"/>
      <c r="K25" s="305" t="s">
        <v>4631</v>
      </c>
      <c r="L25" s="163"/>
      <c r="M25" s="163"/>
      <c r="N25" s="163"/>
      <c r="O25" s="258" t="s">
        <v>4359</v>
      </c>
      <c r="P25" s="259" t="s">
        <v>407</v>
      </c>
      <c r="Q25" s="259" t="s">
        <v>407</v>
      </c>
      <c r="R25" s="259" t="s">
        <v>4613</v>
      </c>
      <c r="S25" s="259" t="s">
        <v>407</v>
      </c>
    </row>
    <row r="26" spans="1:19" ht="129.6">
      <c r="A26" s="163" t="s">
        <v>75</v>
      </c>
      <c r="B26" s="256" t="str">
        <f>VLOOKUP(A26,MDD!A:B,2,0)</f>
        <v>AT_VariantDescription</v>
      </c>
      <c r="C26" s="256" t="str">
        <f>VLOOKUP(A26,MDD!A:C,3,0)</f>
        <v>text</v>
      </c>
      <c r="D26" s="163" t="s">
        <v>20</v>
      </c>
      <c r="E26" s="163" t="s">
        <v>47</v>
      </c>
      <c r="F26" s="268" t="s">
        <v>76</v>
      </c>
      <c r="G26" s="302" t="s">
        <v>406</v>
      </c>
      <c r="H26" s="268"/>
      <c r="I26" s="163"/>
      <c r="J26" s="163"/>
      <c r="K26" s="305" t="s">
        <v>4632</v>
      </c>
      <c r="L26" s="163"/>
      <c r="M26" s="163"/>
      <c r="N26" s="163"/>
      <c r="O26" s="258" t="s">
        <v>4361</v>
      </c>
      <c r="P26" s="259" t="s">
        <v>407</v>
      </c>
      <c r="Q26" s="259" t="s">
        <v>407</v>
      </c>
      <c r="R26" s="259" t="s">
        <v>4613</v>
      </c>
      <c r="S26" s="259" t="s">
        <v>407</v>
      </c>
    </row>
    <row r="27" spans="1:19" ht="57.6">
      <c r="A27" s="163" t="s">
        <v>77</v>
      </c>
      <c r="B27" s="256" t="str">
        <f>VLOOKUP(A27,MDD!A:B,2,0)</f>
        <v>AT_Color</v>
      </c>
      <c r="C27" s="256" t="str">
        <f>VLOOKUP(A27,MDD!A:C,3,0)</f>
        <v>LOV</v>
      </c>
      <c r="D27" s="163" t="s">
        <v>20</v>
      </c>
      <c r="E27" s="163" t="s">
        <v>50</v>
      </c>
      <c r="F27" s="268" t="s">
        <v>78</v>
      </c>
      <c r="G27" s="302" t="s">
        <v>447</v>
      </c>
      <c r="H27" s="291" t="s">
        <v>4614</v>
      </c>
      <c r="I27" s="163" t="s">
        <v>4615</v>
      </c>
      <c r="J27" s="163" t="s">
        <v>4633</v>
      </c>
      <c r="K27" s="305"/>
      <c r="L27" s="163"/>
      <c r="M27" s="163"/>
      <c r="N27" s="163"/>
      <c r="O27" s="258" t="s">
        <v>4634</v>
      </c>
      <c r="P27" s="259" t="s">
        <v>462</v>
      </c>
      <c r="Q27" s="259" t="s">
        <v>462</v>
      </c>
      <c r="R27" s="259" t="s">
        <v>4613</v>
      </c>
      <c r="S27" s="259" t="s">
        <v>462</v>
      </c>
    </row>
    <row r="28" spans="1:19" ht="158.44999999999999">
      <c r="A28" s="255" t="s">
        <v>79</v>
      </c>
      <c r="B28" s="256" t="str">
        <f>VLOOKUP(A28,MDD!A:B,2,0)</f>
        <v>AT_Size</v>
      </c>
      <c r="C28" s="256" t="str">
        <f>VLOOKUP(A28,MDD!A:C,3,0)</f>
        <v>LOV</v>
      </c>
      <c r="D28" s="255" t="s">
        <v>20</v>
      </c>
      <c r="E28" s="255" t="s">
        <v>65</v>
      </c>
      <c r="F28" s="257" t="s">
        <v>80</v>
      </c>
      <c r="G28" s="299" t="s">
        <v>416</v>
      </c>
      <c r="H28" s="146" t="s">
        <v>4625</v>
      </c>
      <c r="I28" s="163" t="s">
        <v>4615</v>
      </c>
      <c r="J28" s="163" t="s">
        <v>4626</v>
      </c>
      <c r="K28" s="306" t="s">
        <v>4635</v>
      </c>
      <c r="L28" s="168" t="s">
        <v>4620</v>
      </c>
      <c r="M28" s="255" t="s">
        <v>4636</v>
      </c>
      <c r="N28" s="255" t="s">
        <v>4637</v>
      </c>
      <c r="O28" s="258" t="s">
        <v>4628</v>
      </c>
      <c r="P28" s="259" t="s">
        <v>462</v>
      </c>
      <c r="Q28" s="259" t="s">
        <v>462</v>
      </c>
      <c r="R28" s="259" t="s">
        <v>4613</v>
      </c>
      <c r="S28" s="259" t="s">
        <v>462</v>
      </c>
    </row>
    <row r="29" spans="1:19" ht="43.15">
      <c r="A29" s="255" t="s">
        <v>81</v>
      </c>
      <c r="B29" s="256" t="str">
        <f>VLOOKUP(A29,MDD!A:B,2,0)</f>
        <v>AT_Createdon</v>
      </c>
      <c r="C29" s="256" t="str">
        <f>VLOOKUP(A29,MDD!A:C,3,0)</f>
        <v>legacyisodatetime</v>
      </c>
      <c r="D29" s="255" t="s">
        <v>20</v>
      </c>
      <c r="E29" s="255"/>
      <c r="F29" s="257" t="s">
        <v>82</v>
      </c>
      <c r="G29" s="257" t="s">
        <v>406</v>
      </c>
      <c r="H29" s="309"/>
      <c r="I29" s="310"/>
      <c r="J29" s="310"/>
      <c r="K29" s="269" t="s">
        <v>453</v>
      </c>
      <c r="L29" s="255"/>
      <c r="M29" s="255"/>
      <c r="N29" s="255"/>
      <c r="O29" s="258" t="s">
        <v>453</v>
      </c>
      <c r="P29" s="259" t="s">
        <v>407</v>
      </c>
      <c r="Q29" s="259" t="s">
        <v>407</v>
      </c>
      <c r="R29" s="259" t="s">
        <v>4613</v>
      </c>
      <c r="S29" s="259" t="s">
        <v>407</v>
      </c>
    </row>
    <row r="30" spans="1:19" ht="43.15">
      <c r="A30" s="255" t="s">
        <v>83</v>
      </c>
      <c r="B30" s="256" t="str">
        <f>VLOOKUP(A30,MDD!A:B,2,0)</f>
        <v>AT_Createdby</v>
      </c>
      <c r="C30" s="256" t="str">
        <f>VLOOKUP(A30,MDD!A:C,3,0)</f>
        <v>text</v>
      </c>
      <c r="D30" s="255" t="s">
        <v>20</v>
      </c>
      <c r="E30" s="255"/>
      <c r="F30" s="257" t="s">
        <v>84</v>
      </c>
      <c r="G30" s="257" t="s">
        <v>406</v>
      </c>
      <c r="H30" s="257"/>
      <c r="I30" s="255"/>
      <c r="J30" s="255"/>
      <c r="K30" s="269" t="s">
        <v>455</v>
      </c>
      <c r="L30" s="255"/>
      <c r="M30" s="255"/>
      <c r="N30" s="255"/>
      <c r="O30" s="258" t="s">
        <v>455</v>
      </c>
      <c r="P30" s="259" t="s">
        <v>407</v>
      </c>
      <c r="Q30" s="259" t="s">
        <v>407</v>
      </c>
      <c r="R30" s="259" t="s">
        <v>4613</v>
      </c>
      <c r="S30" s="259" t="s">
        <v>407</v>
      </c>
    </row>
    <row r="31" spans="1:19" ht="57.6">
      <c r="A31" s="255" t="s">
        <v>85</v>
      </c>
      <c r="B31" s="256" t="str">
        <f>VLOOKUP(A31,MDD!A:B,2,0)</f>
        <v>AT_MusicalBoxArticleCode</v>
      </c>
      <c r="C31" s="256" t="str">
        <f>VLOOKUP(A31,MDD!A:C,3,0)</f>
        <v>text</v>
      </c>
      <c r="D31" s="255" t="s">
        <v>20</v>
      </c>
      <c r="E31" s="255"/>
      <c r="F31" s="257" t="s">
        <v>86</v>
      </c>
      <c r="G31" s="257" t="s">
        <v>428</v>
      </c>
      <c r="H31" s="257"/>
      <c r="I31" s="255"/>
      <c r="J31" s="255"/>
      <c r="K31" s="258" t="s">
        <v>457</v>
      </c>
      <c r="L31" s="255"/>
      <c r="M31" s="255"/>
      <c r="N31" s="255"/>
      <c r="O31" s="258" t="s">
        <v>457</v>
      </c>
      <c r="P31" s="259" t="s">
        <v>424</v>
      </c>
      <c r="Q31" s="259" t="s">
        <v>424</v>
      </c>
      <c r="R31" s="259" t="s">
        <v>4613</v>
      </c>
      <c r="S31" s="259" t="s">
        <v>424</v>
      </c>
    </row>
    <row r="32" spans="1:19" ht="28.9">
      <c r="A32" s="255" t="s">
        <v>87</v>
      </c>
      <c r="B32" s="256" t="str">
        <f>VLOOKUP(A32,MDD!A:B,2,0)</f>
        <v>AT_MBStyleCode</v>
      </c>
      <c r="C32" s="256" t="str">
        <f>VLOOKUP(A32,MDD!A:C,3,0)</f>
        <v>text</v>
      </c>
      <c r="D32" s="255" t="s">
        <v>20</v>
      </c>
      <c r="E32" s="255"/>
      <c r="F32" s="257" t="s">
        <v>88</v>
      </c>
      <c r="G32" s="257" t="s">
        <v>428</v>
      </c>
      <c r="H32" s="257"/>
      <c r="I32" s="255"/>
      <c r="J32" s="255"/>
      <c r="K32" s="258" t="s">
        <v>457</v>
      </c>
      <c r="L32" s="255"/>
      <c r="M32" s="255"/>
      <c r="N32" s="255"/>
      <c r="O32" s="258" t="s">
        <v>457</v>
      </c>
      <c r="P32" s="259" t="s">
        <v>424</v>
      </c>
      <c r="Q32" s="259" t="s">
        <v>424</v>
      </c>
      <c r="R32" s="259" t="s">
        <v>4613</v>
      </c>
      <c r="S32" s="259" t="s">
        <v>424</v>
      </c>
    </row>
    <row r="33" spans="1:19" ht="28.9">
      <c r="A33" s="255" t="s">
        <v>89</v>
      </c>
      <c r="B33" s="256" t="str">
        <f>VLOOKUP(A33,MDD!A:B,2,0)</f>
        <v>AT_MBAssortmentCode</v>
      </c>
      <c r="C33" s="256" t="str">
        <f>VLOOKUP(A33,MDD!A:C,3,0)</f>
        <v>LOV</v>
      </c>
      <c r="D33" s="255" t="s">
        <v>20</v>
      </c>
      <c r="E33" s="255"/>
      <c r="F33" s="257" t="s">
        <v>90</v>
      </c>
      <c r="G33" s="257" t="s">
        <v>428</v>
      </c>
      <c r="H33" s="257"/>
      <c r="I33" s="255"/>
      <c r="J33" s="255"/>
      <c r="K33" s="258" t="s">
        <v>457</v>
      </c>
      <c r="L33" s="255"/>
      <c r="M33" s="255"/>
      <c r="N33" s="255"/>
      <c r="O33" s="258" t="s">
        <v>457</v>
      </c>
      <c r="P33" s="259" t="s">
        <v>424</v>
      </c>
      <c r="Q33" s="259" t="s">
        <v>424</v>
      </c>
      <c r="R33" s="259" t="s">
        <v>4613</v>
      </c>
      <c r="S33" s="259" t="s">
        <v>424</v>
      </c>
    </row>
    <row r="34" spans="1:19" ht="57.6">
      <c r="A34" s="255" t="s">
        <v>91</v>
      </c>
      <c r="B34" s="256" t="str">
        <f>VLOOKUP(A34,MDD!A:B,2,0)</f>
        <v>AT_MusicalBoxArticleDescription</v>
      </c>
      <c r="C34" s="256" t="str">
        <f>VLOOKUP(A34,MDD!A:C,3,0)</f>
        <v>text</v>
      </c>
      <c r="D34" s="255" t="s">
        <v>20</v>
      </c>
      <c r="E34" s="255" t="s">
        <v>47</v>
      </c>
      <c r="F34" s="257" t="s">
        <v>92</v>
      </c>
      <c r="G34" s="257" t="s">
        <v>428</v>
      </c>
      <c r="H34" s="257"/>
      <c r="I34" s="255"/>
      <c r="J34" s="255"/>
      <c r="K34" s="258" t="s">
        <v>457</v>
      </c>
      <c r="L34" s="255"/>
      <c r="M34" s="255"/>
      <c r="N34" s="255"/>
      <c r="O34" s="258" t="s">
        <v>457</v>
      </c>
      <c r="P34" s="259" t="s">
        <v>424</v>
      </c>
      <c r="Q34" s="259" t="s">
        <v>424</v>
      </c>
      <c r="R34" s="259" t="s">
        <v>4613</v>
      </c>
      <c r="S34" s="259" t="s">
        <v>424</v>
      </c>
    </row>
    <row r="35" spans="1:19" ht="28.9">
      <c r="A35" s="255" t="s">
        <v>93</v>
      </c>
      <c r="B35" s="256" t="str">
        <f>VLOOKUP(A35,MDD!A:B,2,0)</f>
        <v>AT_MusicalBoxComponentsQty</v>
      </c>
      <c r="C35" s="256" t="str">
        <f>VLOOKUP(A35,MDD!A:C,3,0)</f>
        <v>LOV</v>
      </c>
      <c r="D35" s="255" t="s">
        <v>20</v>
      </c>
      <c r="E35" s="255"/>
      <c r="F35" s="257" t="s">
        <v>94</v>
      </c>
      <c r="G35" s="257" t="s">
        <v>428</v>
      </c>
      <c r="H35" s="257"/>
      <c r="I35" s="255"/>
      <c r="J35" s="255"/>
      <c r="K35" s="258" t="s">
        <v>457</v>
      </c>
      <c r="L35" s="255"/>
      <c r="M35" s="255"/>
      <c r="N35" s="255"/>
      <c r="O35" s="258" t="s">
        <v>457</v>
      </c>
      <c r="P35" s="259" t="s">
        <v>424</v>
      </c>
      <c r="Q35" s="259" t="s">
        <v>424</v>
      </c>
      <c r="R35" s="259" t="s">
        <v>4613</v>
      </c>
      <c r="S35" s="259" t="s">
        <v>424</v>
      </c>
    </row>
    <row r="36" spans="1:19">
      <c r="A36" s="255" t="s">
        <v>95</v>
      </c>
      <c r="B36" s="256" t="str">
        <f>VLOOKUP(A36,MDD!A:B,2,0)</f>
        <v>AT_MusicalBoxUOM</v>
      </c>
      <c r="C36" s="256" t="str">
        <f>VLOOKUP(A36,MDD!A:C,3,0)</f>
        <v>LOV</v>
      </c>
      <c r="D36" s="255" t="s">
        <v>20</v>
      </c>
      <c r="E36" s="255"/>
      <c r="F36" s="257" t="s">
        <v>96</v>
      </c>
      <c r="G36" s="257" t="s">
        <v>428</v>
      </c>
      <c r="H36" s="257"/>
      <c r="I36" s="255"/>
      <c r="J36" s="255"/>
      <c r="K36" s="258" t="s">
        <v>457</v>
      </c>
      <c r="L36" s="255"/>
      <c r="M36" s="255"/>
      <c r="N36" s="255"/>
      <c r="O36" s="258" t="s">
        <v>457</v>
      </c>
      <c r="P36" s="259" t="s">
        <v>424</v>
      </c>
      <c r="Q36" s="259" t="s">
        <v>424</v>
      </c>
      <c r="R36" s="259" t="s">
        <v>4613</v>
      </c>
      <c r="S36" s="259" t="s">
        <v>424</v>
      </c>
    </row>
    <row r="37" spans="1:19" ht="100.9">
      <c r="A37" s="255" t="s">
        <v>97</v>
      </c>
      <c r="B37" s="256" t="str">
        <f>VLOOKUP(A37,MDD!A:B,2,0)</f>
        <v>AT_SAPAge</v>
      </c>
      <c r="C37" s="256" t="str">
        <f>VLOOKUP(A37,MDD!A:C,3,0)</f>
        <v>LOV</v>
      </c>
      <c r="D37" s="255" t="s">
        <v>20</v>
      </c>
      <c r="E37" s="255" t="s">
        <v>60</v>
      </c>
      <c r="F37" s="257" t="s">
        <v>98</v>
      </c>
      <c r="G37" s="257" t="s">
        <v>406</v>
      </c>
      <c r="H37" s="260"/>
      <c r="I37" s="255"/>
      <c r="J37" s="255"/>
      <c r="K37" s="257" t="s">
        <v>4366</v>
      </c>
      <c r="L37" s="255"/>
      <c r="M37" s="255"/>
      <c r="N37" s="255"/>
      <c r="O37" s="258" t="s">
        <v>4366</v>
      </c>
      <c r="P37" s="259" t="s">
        <v>407</v>
      </c>
      <c r="Q37" s="259" t="s">
        <v>407</v>
      </c>
      <c r="R37" s="259" t="s">
        <v>4613</v>
      </c>
      <c r="S37" s="259" t="s">
        <v>407</v>
      </c>
    </row>
    <row r="38" spans="1:19" ht="86.45">
      <c r="A38" s="255" t="s">
        <v>99</v>
      </c>
      <c r="B38" s="256" t="str">
        <f>VLOOKUP(A38,MDD!A:B,2,0)</f>
        <v>AT_Gender</v>
      </c>
      <c r="C38" s="256" t="str">
        <f>VLOOKUP(A38,MDD!A:C,3,0)</f>
        <v>LOV</v>
      </c>
      <c r="D38" s="255" t="s">
        <v>20</v>
      </c>
      <c r="E38" s="255" t="s">
        <v>55</v>
      </c>
      <c r="F38" s="257" t="s">
        <v>100</v>
      </c>
      <c r="G38" s="257" t="s">
        <v>406</v>
      </c>
      <c r="H38" s="168" t="s">
        <v>4614</v>
      </c>
      <c r="I38" s="255" t="s">
        <v>4615</v>
      </c>
      <c r="J38" s="255" t="s">
        <v>55</v>
      </c>
      <c r="K38" s="257" t="s">
        <v>4367</v>
      </c>
      <c r="L38" s="255"/>
      <c r="M38" s="255"/>
      <c r="N38" s="255"/>
      <c r="O38" s="258" t="s">
        <v>4367</v>
      </c>
      <c r="P38" s="259" t="s">
        <v>407</v>
      </c>
      <c r="Q38" s="259" t="s">
        <v>407</v>
      </c>
      <c r="R38" s="259" t="s">
        <v>4613</v>
      </c>
      <c r="S38" s="259" t="s">
        <v>407</v>
      </c>
    </row>
    <row r="39" spans="1:19" ht="129.6">
      <c r="A39" s="163" t="s">
        <v>101</v>
      </c>
      <c r="B39" s="256" t="str">
        <f>VLOOKUP(A39,MDD!A:B,2,0)</f>
        <v>AT_Season</v>
      </c>
      <c r="C39" s="256" t="str">
        <f>VLOOKUP(A39,MDD!A:C,3,0)</f>
        <v>LOV</v>
      </c>
      <c r="D39" s="163" t="s">
        <v>20</v>
      </c>
      <c r="E39" s="163"/>
      <c r="F39" s="268" t="s">
        <v>102</v>
      </c>
      <c r="G39" s="268" t="s">
        <v>398</v>
      </c>
      <c r="H39" s="268"/>
      <c r="I39" s="163"/>
      <c r="J39" s="163"/>
      <c r="K39" s="268" t="s">
        <v>1137</v>
      </c>
      <c r="L39" s="163"/>
      <c r="M39" s="163"/>
      <c r="N39" s="163"/>
      <c r="O39" s="258"/>
      <c r="P39" s="259" t="s">
        <v>401</v>
      </c>
      <c r="Q39" s="259" t="s">
        <v>401</v>
      </c>
      <c r="R39" s="259" t="s">
        <v>4613</v>
      </c>
      <c r="S39" s="259" t="s">
        <v>401</v>
      </c>
    </row>
    <row r="40" spans="1:19">
      <c r="A40" s="163" t="s">
        <v>103</v>
      </c>
      <c r="B40" s="256" t="str">
        <f>VLOOKUP(A40,MDD!A:B,2,0)</f>
        <v>AT_SeasonYear</v>
      </c>
      <c r="C40" s="256" t="str">
        <f>VLOOKUP(A40,MDD!A:C,3,0)</f>
        <v>number</v>
      </c>
      <c r="D40" s="163" t="s">
        <v>20</v>
      </c>
      <c r="E40" s="163"/>
      <c r="F40" s="268" t="s">
        <v>104</v>
      </c>
      <c r="G40" s="268" t="s">
        <v>398</v>
      </c>
      <c r="H40" s="268"/>
      <c r="I40" s="163"/>
      <c r="J40" s="163"/>
      <c r="K40" s="268" t="s">
        <v>1137</v>
      </c>
      <c r="L40" s="163"/>
      <c r="M40" s="163"/>
      <c r="N40" s="163"/>
      <c r="O40" s="258"/>
      <c r="P40" s="259" t="s">
        <v>401</v>
      </c>
      <c r="Q40" s="259" t="s">
        <v>401</v>
      </c>
      <c r="R40" s="259" t="s">
        <v>4613</v>
      </c>
      <c r="S40" s="259" t="s">
        <v>401</v>
      </c>
    </row>
    <row r="41" spans="1:19" ht="100.9">
      <c r="A41" s="255" t="s">
        <v>105</v>
      </c>
      <c r="B41" s="256" t="str">
        <f>VLOOKUP(A41,MDD!A:B,2,0)</f>
        <v>AT_CountryOrigin</v>
      </c>
      <c r="C41" s="256" t="str">
        <f>VLOOKUP(A41,MDD!A:C,3,0)</f>
        <v>LOV</v>
      </c>
      <c r="D41" s="255" t="s">
        <v>20</v>
      </c>
      <c r="E41" s="255"/>
      <c r="F41" s="257" t="s">
        <v>106</v>
      </c>
      <c r="G41" s="257" t="s">
        <v>406</v>
      </c>
      <c r="H41" s="257"/>
      <c r="I41" s="255"/>
      <c r="J41" s="255"/>
      <c r="K41" s="257" t="s">
        <v>4510</v>
      </c>
      <c r="L41" s="255"/>
      <c r="M41" s="255"/>
      <c r="N41" s="255"/>
      <c r="O41" s="258" t="s">
        <v>4511</v>
      </c>
      <c r="P41" s="259" t="s">
        <v>407</v>
      </c>
      <c r="Q41" s="259" t="s">
        <v>407</v>
      </c>
      <c r="R41" s="259" t="s">
        <v>4613</v>
      </c>
      <c r="S41" s="259" t="s">
        <v>407</v>
      </c>
    </row>
    <row r="42" spans="1:19" ht="144">
      <c r="A42" s="255" t="s">
        <v>107</v>
      </c>
      <c r="B42" s="256" t="str">
        <f>VLOOKUP(A42,MDD!A:B,2,0)</f>
        <v>AT_Vendor</v>
      </c>
      <c r="C42" s="256" t="str">
        <f>VLOOKUP(A42,MDD!A:C,3,0)</f>
        <v>LOV</v>
      </c>
      <c r="D42" s="255" t="s">
        <v>20</v>
      </c>
      <c r="E42" s="255"/>
      <c r="F42" s="257" t="s">
        <v>108</v>
      </c>
      <c r="G42" s="257" t="s">
        <v>414</v>
      </c>
      <c r="H42" s="257"/>
      <c r="I42" s="255"/>
      <c r="J42" s="255"/>
      <c r="K42" s="257"/>
      <c r="L42" s="255"/>
      <c r="M42" s="255"/>
      <c r="N42" s="255"/>
      <c r="O42" s="258"/>
      <c r="P42" s="259" t="s">
        <v>401</v>
      </c>
      <c r="Q42" s="259" t="s">
        <v>401</v>
      </c>
      <c r="R42" s="259" t="s">
        <v>4613</v>
      </c>
      <c r="S42" s="259" t="s">
        <v>401</v>
      </c>
    </row>
    <row r="43" spans="1:19" ht="28.9">
      <c r="A43" s="255" t="s">
        <v>109</v>
      </c>
      <c r="B43" s="256" t="str">
        <f>VLOOKUP(A43,MDD!A:B,2,0)</f>
        <v>AT_MainVendorIdentification</v>
      </c>
      <c r="C43" s="256" t="str">
        <f>VLOOKUP(A43,MDD!A:C,3,0)</f>
        <v>text</v>
      </c>
      <c r="D43" s="255" t="s">
        <v>20</v>
      </c>
      <c r="E43" s="255"/>
      <c r="F43" s="257" t="s">
        <v>110</v>
      </c>
      <c r="G43" s="257" t="s">
        <v>406</v>
      </c>
      <c r="H43" s="257"/>
      <c r="I43" s="255"/>
      <c r="J43" s="255"/>
      <c r="K43" s="238" t="s">
        <v>4371</v>
      </c>
      <c r="L43" s="255"/>
      <c r="M43" s="255"/>
      <c r="N43" s="255"/>
      <c r="O43" s="258" t="s">
        <v>472</v>
      </c>
      <c r="P43" s="259" t="s">
        <v>407</v>
      </c>
      <c r="Q43" s="259" t="s">
        <v>407</v>
      </c>
      <c r="R43" s="259" t="s">
        <v>4613</v>
      </c>
      <c r="S43" s="259" t="s">
        <v>407</v>
      </c>
    </row>
    <row r="44" spans="1:19">
      <c r="A44" s="255" t="s">
        <v>111</v>
      </c>
      <c r="B44" s="256" t="str">
        <f>VLOOKUP(A44,MDD!A:B,2,0)</f>
        <v>AT_ExchangeRate</v>
      </c>
      <c r="C44" s="256" t="str">
        <f>VLOOKUP(A44,MDD!A:C,3,0)</f>
        <v>number</v>
      </c>
      <c r="D44" s="255" t="s">
        <v>112</v>
      </c>
      <c r="E44" s="255"/>
      <c r="F44" s="257" t="s">
        <v>113</v>
      </c>
      <c r="G44" s="257" t="s">
        <v>406</v>
      </c>
      <c r="H44" s="257"/>
      <c r="I44" s="255"/>
      <c r="J44" s="255"/>
      <c r="K44" s="268" t="s">
        <v>4372</v>
      </c>
      <c r="L44" s="255"/>
      <c r="M44" s="255"/>
      <c r="N44" s="255"/>
      <c r="O44" s="258"/>
      <c r="P44" s="259" t="s">
        <v>407</v>
      </c>
      <c r="Q44" s="259" t="s">
        <v>407</v>
      </c>
      <c r="R44" s="259" t="s">
        <v>4613</v>
      </c>
      <c r="S44" s="259" t="s">
        <v>407</v>
      </c>
    </row>
    <row r="45" spans="1:19" ht="86.45">
      <c r="A45" s="255" t="s">
        <v>114</v>
      </c>
      <c r="B45" s="256" t="str">
        <f>VLOOKUP(A45,MDD!A:B,2,0)</f>
        <v>AT_PricingDistributionChannel</v>
      </c>
      <c r="C45" s="256" t="str">
        <f>VLOOKUP(A45,MDD!A:C,3,0)</f>
        <v>LOV</v>
      </c>
      <c r="D45" s="255" t="s">
        <v>112</v>
      </c>
      <c r="E45" s="255"/>
      <c r="F45" s="257" t="s">
        <v>115</v>
      </c>
      <c r="G45" s="257" t="s">
        <v>406</v>
      </c>
      <c r="H45" s="257"/>
      <c r="I45" s="255"/>
      <c r="J45" s="255"/>
      <c r="K45" s="238" t="s">
        <v>4373</v>
      </c>
      <c r="L45" s="255"/>
      <c r="M45" s="255"/>
      <c r="N45" s="255"/>
      <c r="O45" s="258"/>
      <c r="P45" s="259" t="s">
        <v>407</v>
      </c>
      <c r="Q45" s="259" t="s">
        <v>407</v>
      </c>
      <c r="R45" s="259" t="s">
        <v>4613</v>
      </c>
      <c r="S45" s="259" t="s">
        <v>407</v>
      </c>
    </row>
    <row r="46" spans="1:19" ht="57.6">
      <c r="A46" s="255" t="s">
        <v>116</v>
      </c>
      <c r="B46" s="256" t="str">
        <f>VLOOKUP(A46,MDD!A:B,2,0)</f>
        <v>AT_RetailPriceCurrency</v>
      </c>
      <c r="C46" s="256" t="str">
        <f>VLOOKUP(A46,MDD!A:C,3,0)</f>
        <v>LOV</v>
      </c>
      <c r="D46" s="255" t="s">
        <v>112</v>
      </c>
      <c r="E46" s="255"/>
      <c r="F46" s="257"/>
      <c r="G46" s="257" t="s">
        <v>406</v>
      </c>
      <c r="H46" s="257"/>
      <c r="I46" s="255"/>
      <c r="J46" s="255"/>
      <c r="K46" s="238" t="s">
        <v>478</v>
      </c>
      <c r="L46" s="255"/>
      <c r="M46" s="255"/>
      <c r="N46" s="255"/>
      <c r="O46" s="258" t="s">
        <v>478</v>
      </c>
      <c r="P46" s="259" t="s">
        <v>407</v>
      </c>
      <c r="Q46" s="259" t="s">
        <v>407</v>
      </c>
      <c r="R46" s="259" t="s">
        <v>4613</v>
      </c>
      <c r="S46" s="259" t="s">
        <v>407</v>
      </c>
    </row>
    <row r="47" spans="1:19">
      <c r="A47" s="163" t="s">
        <v>117</v>
      </c>
      <c r="B47" s="256" t="str">
        <f>VLOOKUP(A47,MDD!A:B,2,0)</f>
        <v>AT_OriginalPrice</v>
      </c>
      <c r="C47" s="256" t="str">
        <f>VLOOKUP(A47,MDD!A:C,3,0)</f>
        <v>regexp</v>
      </c>
      <c r="D47" s="163" t="s">
        <v>112</v>
      </c>
      <c r="E47" s="163"/>
      <c r="F47" s="268" t="s">
        <v>118</v>
      </c>
      <c r="G47" s="268" t="s">
        <v>416</v>
      </c>
      <c r="H47" s="273"/>
      <c r="I47" s="163"/>
      <c r="J47" s="163"/>
      <c r="K47" s="534" t="s">
        <v>1145</v>
      </c>
      <c r="L47" s="163"/>
      <c r="M47" s="163"/>
      <c r="N47" s="163"/>
      <c r="O47" s="258"/>
      <c r="P47" s="259" t="s">
        <v>407</v>
      </c>
      <c r="Q47" s="259" t="s">
        <v>407</v>
      </c>
      <c r="R47" s="259" t="s">
        <v>4613</v>
      </c>
      <c r="S47" s="259" t="s">
        <v>407</v>
      </c>
    </row>
    <row r="48" spans="1:19" ht="43.15">
      <c r="A48" s="255" t="s">
        <v>119</v>
      </c>
      <c r="B48" s="256" t="e">
        <f>VLOOKUP(A48,MDD!A:B,2,0)</f>
        <v>#N/A</v>
      </c>
      <c r="C48" s="256" t="e">
        <f>VLOOKUP(A48,MDD!A:C,3,0)</f>
        <v>#N/A</v>
      </c>
      <c r="D48" s="255" t="s">
        <v>112</v>
      </c>
      <c r="E48" s="255"/>
      <c r="F48" s="257" t="s">
        <v>120</v>
      </c>
      <c r="G48" s="257" t="s">
        <v>406</v>
      </c>
      <c r="H48" s="257"/>
      <c r="I48" s="255"/>
      <c r="J48" s="255"/>
      <c r="K48" s="269" t="s">
        <v>483</v>
      </c>
      <c r="L48" s="255"/>
      <c r="M48" s="255"/>
      <c r="N48" s="255"/>
      <c r="O48" s="258" t="s">
        <v>483</v>
      </c>
      <c r="P48" s="259" t="s">
        <v>407</v>
      </c>
      <c r="Q48" s="259" t="s">
        <v>407</v>
      </c>
      <c r="R48" s="259" t="s">
        <v>4613</v>
      </c>
      <c r="S48" s="259" t="s">
        <v>407</v>
      </c>
    </row>
    <row r="49" spans="1:19" ht="43.15">
      <c r="A49" s="255" t="s">
        <v>121</v>
      </c>
      <c r="B49" s="256" t="e">
        <f>VLOOKUP(A49,MDD!A:B,2,0)</f>
        <v>#N/A</v>
      </c>
      <c r="C49" s="256" t="e">
        <f>VLOOKUP(A49,MDD!A:C,3,0)</f>
        <v>#N/A</v>
      </c>
      <c r="D49" s="255" t="s">
        <v>112</v>
      </c>
      <c r="E49" s="255"/>
      <c r="F49" s="257" t="s">
        <v>122</v>
      </c>
      <c r="G49" s="257" t="s">
        <v>406</v>
      </c>
      <c r="H49" s="257"/>
      <c r="I49" s="255"/>
      <c r="J49" s="255"/>
      <c r="K49" s="269" t="s">
        <v>485</v>
      </c>
      <c r="L49" s="255"/>
      <c r="M49" s="255"/>
      <c r="N49" s="255"/>
      <c r="O49" s="258" t="s">
        <v>485</v>
      </c>
      <c r="P49" s="259" t="s">
        <v>407</v>
      </c>
      <c r="Q49" s="259" t="s">
        <v>407</v>
      </c>
      <c r="R49" s="259" t="s">
        <v>4613</v>
      </c>
      <c r="S49" s="259" t="s">
        <v>407</v>
      </c>
    </row>
    <row r="50" spans="1:19" ht="43.15">
      <c r="A50" s="255" t="s">
        <v>81</v>
      </c>
      <c r="B50" s="256" t="str">
        <f>VLOOKUP(A50,MDD!A:B,2,0)</f>
        <v>AT_Createdon</v>
      </c>
      <c r="C50" s="256" t="str">
        <f>VLOOKUP(A50,MDD!A:C,3,0)</f>
        <v>legacyisodatetime</v>
      </c>
      <c r="D50" s="255" t="s">
        <v>20</v>
      </c>
      <c r="E50" s="255"/>
      <c r="F50" s="257" t="s">
        <v>123</v>
      </c>
      <c r="G50" s="257" t="s">
        <v>406</v>
      </c>
      <c r="H50" s="257"/>
      <c r="I50" s="255"/>
      <c r="J50" s="255"/>
      <c r="K50" s="269" t="s">
        <v>488</v>
      </c>
      <c r="L50" s="255"/>
      <c r="M50" s="255"/>
      <c r="N50" s="255"/>
      <c r="O50" s="258" t="s">
        <v>488</v>
      </c>
      <c r="P50" s="259" t="s">
        <v>407</v>
      </c>
      <c r="Q50" s="259" t="s">
        <v>407</v>
      </c>
      <c r="R50" s="259" t="s">
        <v>4613</v>
      </c>
      <c r="S50" s="259" t="s">
        <v>407</v>
      </c>
    </row>
    <row r="51" spans="1:19" ht="28.9">
      <c r="A51" s="255" t="s">
        <v>83</v>
      </c>
      <c r="B51" s="256" t="str">
        <f>VLOOKUP(A51,MDD!A:B,2,0)</f>
        <v>AT_Createdby</v>
      </c>
      <c r="C51" s="256" t="str">
        <f>VLOOKUP(A51,MDD!A:C,3,0)</f>
        <v>text</v>
      </c>
      <c r="D51" s="255" t="s">
        <v>20</v>
      </c>
      <c r="E51" s="255"/>
      <c r="F51" s="257" t="s">
        <v>124</v>
      </c>
      <c r="G51" s="257" t="s">
        <v>406</v>
      </c>
      <c r="H51" s="257"/>
      <c r="I51" s="255"/>
      <c r="J51" s="255"/>
      <c r="K51" s="269" t="s">
        <v>490</v>
      </c>
      <c r="L51" s="255"/>
      <c r="M51" s="255"/>
      <c r="N51" s="255"/>
      <c r="O51" s="258" t="s">
        <v>490</v>
      </c>
      <c r="P51" s="259" t="s">
        <v>407</v>
      </c>
      <c r="Q51" s="259" t="s">
        <v>407</v>
      </c>
      <c r="R51" s="259" t="s">
        <v>4613</v>
      </c>
      <c r="S51" s="259" t="s">
        <v>407</v>
      </c>
    </row>
    <row r="52" spans="1:19">
      <c r="A52" s="255" t="s">
        <v>125</v>
      </c>
      <c r="B52" s="256" t="str">
        <f>VLOOKUP(A52,MDD!A:B,2,0)</f>
        <v>AT_CurrentPrice</v>
      </c>
      <c r="C52" s="256" t="str">
        <f>VLOOKUP(A52,MDD!A:C,3,0)</f>
        <v>regexp</v>
      </c>
      <c r="D52" s="255" t="s">
        <v>112</v>
      </c>
      <c r="E52" s="255"/>
      <c r="F52" s="257" t="s">
        <v>126</v>
      </c>
      <c r="G52" s="257" t="s">
        <v>416</v>
      </c>
      <c r="H52" s="260"/>
      <c r="I52" s="255"/>
      <c r="J52" s="255"/>
      <c r="K52" s="257" t="s">
        <v>1145</v>
      </c>
      <c r="L52" s="255"/>
      <c r="M52" s="255"/>
      <c r="N52" s="255"/>
      <c r="O52" s="258"/>
      <c r="P52" s="259" t="s">
        <v>407</v>
      </c>
      <c r="Q52" s="259" t="s">
        <v>407</v>
      </c>
      <c r="R52" s="259" t="s">
        <v>4613</v>
      </c>
      <c r="S52" s="259" t="s">
        <v>407</v>
      </c>
    </row>
    <row r="53" spans="1:19" ht="43.15">
      <c r="A53" s="255" t="s">
        <v>119</v>
      </c>
      <c r="B53" s="256" t="e">
        <f>VLOOKUP(A53,MDD!A:B,2,0)</f>
        <v>#N/A</v>
      </c>
      <c r="C53" s="256" t="e">
        <f>VLOOKUP(A53,MDD!A:C,3,0)</f>
        <v>#N/A</v>
      </c>
      <c r="D53" s="255" t="s">
        <v>112</v>
      </c>
      <c r="E53" s="255"/>
      <c r="F53" s="257" t="s">
        <v>120</v>
      </c>
      <c r="G53" s="257" t="s">
        <v>406</v>
      </c>
      <c r="H53" s="257"/>
      <c r="I53" s="255"/>
      <c r="J53" s="255"/>
      <c r="K53" s="269" t="s">
        <v>483</v>
      </c>
      <c r="L53" s="255"/>
      <c r="M53" s="255"/>
      <c r="N53" s="255"/>
      <c r="O53" s="258" t="s">
        <v>483</v>
      </c>
      <c r="P53" s="259" t="s">
        <v>407</v>
      </c>
      <c r="Q53" s="259" t="s">
        <v>407</v>
      </c>
      <c r="R53" s="259" t="s">
        <v>4613</v>
      </c>
      <c r="S53" s="259" t="s">
        <v>407</v>
      </c>
    </row>
    <row r="54" spans="1:19" ht="43.15">
      <c r="A54" s="255" t="s">
        <v>121</v>
      </c>
      <c r="B54" s="256" t="e">
        <f>VLOOKUP(A54,MDD!A:B,2,0)</f>
        <v>#N/A</v>
      </c>
      <c r="C54" s="256" t="e">
        <f>VLOOKUP(A54,MDD!A:C,3,0)</f>
        <v>#N/A</v>
      </c>
      <c r="D54" s="255" t="s">
        <v>112</v>
      </c>
      <c r="E54" s="255"/>
      <c r="F54" s="257" t="s">
        <v>122</v>
      </c>
      <c r="G54" s="257" t="s">
        <v>406</v>
      </c>
      <c r="H54" s="257"/>
      <c r="I54" s="255"/>
      <c r="J54" s="255"/>
      <c r="K54" s="269" t="s">
        <v>485</v>
      </c>
      <c r="L54" s="255"/>
      <c r="M54" s="255"/>
      <c r="N54" s="255"/>
      <c r="O54" s="258" t="s">
        <v>485</v>
      </c>
      <c r="P54" s="259" t="s">
        <v>407</v>
      </c>
      <c r="Q54" s="259" t="s">
        <v>407</v>
      </c>
      <c r="R54" s="259" t="s">
        <v>4613</v>
      </c>
      <c r="S54" s="259" t="s">
        <v>407</v>
      </c>
    </row>
    <row r="55" spans="1:19" ht="43.15">
      <c r="A55" s="255" t="s">
        <v>81</v>
      </c>
      <c r="B55" s="256" t="str">
        <f>VLOOKUP(A55,MDD!A:B,2,0)</f>
        <v>AT_Createdon</v>
      </c>
      <c r="C55" s="256" t="str">
        <f>VLOOKUP(A55,MDD!A:C,3,0)</f>
        <v>legacyisodatetime</v>
      </c>
      <c r="D55" s="255" t="s">
        <v>20</v>
      </c>
      <c r="E55" s="255"/>
      <c r="F55" s="257" t="s">
        <v>123</v>
      </c>
      <c r="G55" s="257" t="s">
        <v>406</v>
      </c>
      <c r="H55" s="257"/>
      <c r="I55" s="255"/>
      <c r="J55" s="255"/>
      <c r="K55" s="269" t="s">
        <v>488</v>
      </c>
      <c r="L55" s="255"/>
      <c r="M55" s="255"/>
      <c r="N55" s="255"/>
      <c r="O55" s="258" t="s">
        <v>488</v>
      </c>
      <c r="P55" s="259" t="s">
        <v>407</v>
      </c>
      <c r="Q55" s="259" t="s">
        <v>407</v>
      </c>
      <c r="R55" s="259" t="s">
        <v>4613</v>
      </c>
      <c r="S55" s="259" t="s">
        <v>407</v>
      </c>
    </row>
    <row r="56" spans="1:19" ht="28.9">
      <c r="A56" s="255" t="s">
        <v>83</v>
      </c>
      <c r="B56" s="256" t="str">
        <f>VLOOKUP(A56,MDD!A:B,2,0)</f>
        <v>AT_Createdby</v>
      </c>
      <c r="C56" s="256" t="str">
        <f>VLOOKUP(A56,MDD!A:C,3,0)</f>
        <v>text</v>
      </c>
      <c r="D56" s="255" t="s">
        <v>20</v>
      </c>
      <c r="E56" s="255"/>
      <c r="F56" s="257" t="s">
        <v>124</v>
      </c>
      <c r="G56" s="257" t="s">
        <v>406</v>
      </c>
      <c r="H56" s="257"/>
      <c r="I56" s="255"/>
      <c r="J56" s="255"/>
      <c r="K56" s="269" t="s">
        <v>490</v>
      </c>
      <c r="L56" s="255"/>
      <c r="M56" s="255"/>
      <c r="N56" s="255"/>
      <c r="O56" s="258" t="s">
        <v>490</v>
      </c>
      <c r="P56" s="259" t="s">
        <v>407</v>
      </c>
      <c r="Q56" s="259" t="s">
        <v>407</v>
      </c>
      <c r="R56" s="259" t="s">
        <v>4613</v>
      </c>
      <c r="S56" s="259" t="s">
        <v>407</v>
      </c>
    </row>
    <row r="57" spans="1:19" ht="28.9">
      <c r="A57" s="255" t="s">
        <v>127</v>
      </c>
      <c r="B57" s="256" t="str">
        <f>VLOOKUP(A57,MDD!A:B,2,0)</f>
        <v>AT_DiscountBucket</v>
      </c>
      <c r="C57" s="256" t="str">
        <f>VLOOKUP(A57,MDD!A:C,3,0)</f>
        <v>number</v>
      </c>
      <c r="D57" s="255" t="s">
        <v>112</v>
      </c>
      <c r="E57" s="255"/>
      <c r="F57" s="257" t="s">
        <v>128</v>
      </c>
      <c r="G57" s="257" t="s">
        <v>406</v>
      </c>
      <c r="H57" s="257"/>
      <c r="I57" s="255"/>
      <c r="J57" s="255"/>
      <c r="K57" s="257" t="s">
        <v>4512</v>
      </c>
      <c r="L57" s="255"/>
      <c r="M57" s="255"/>
      <c r="N57" s="255"/>
      <c r="O57" s="258"/>
      <c r="P57" s="259" t="s">
        <v>407</v>
      </c>
      <c r="Q57" s="259" t="s">
        <v>407</v>
      </c>
      <c r="R57" s="259" t="s">
        <v>4613</v>
      </c>
      <c r="S57" s="259" t="s">
        <v>407</v>
      </c>
    </row>
    <row r="58" spans="1:19" ht="28.9">
      <c r="A58" s="255" t="s">
        <v>129</v>
      </c>
      <c r="B58" s="256" t="str">
        <f>VLOOKUP(A58,MDD!A:B,2,0)</f>
        <v>AT_DiscountBucketRounded</v>
      </c>
      <c r="C58" s="256" t="str">
        <f>VLOOKUP(A58,MDD!A:C,3,0)</f>
        <v>number</v>
      </c>
      <c r="D58" s="255" t="s">
        <v>112</v>
      </c>
      <c r="E58" s="255"/>
      <c r="F58" s="257" t="s">
        <v>130</v>
      </c>
      <c r="G58" s="257" t="s">
        <v>406</v>
      </c>
      <c r="H58" s="257"/>
      <c r="I58" s="255"/>
      <c r="J58" s="255"/>
      <c r="K58" s="257" t="s">
        <v>4512</v>
      </c>
      <c r="L58" s="255"/>
      <c r="M58" s="255"/>
      <c r="N58" s="255"/>
      <c r="O58" s="258"/>
      <c r="P58" s="259" t="s">
        <v>407</v>
      </c>
      <c r="Q58" s="259" t="s">
        <v>407</v>
      </c>
      <c r="R58" s="259" t="s">
        <v>4613</v>
      </c>
      <c r="S58" s="259" t="s">
        <v>407</v>
      </c>
    </row>
    <row r="59" spans="1:19">
      <c r="A59" s="255" t="s">
        <v>131</v>
      </c>
      <c r="B59" s="256" t="str">
        <f>VLOOKUP(A59,MDD!A:B,2,0)</f>
        <v>AT_EstimatedLandedCost</v>
      </c>
      <c r="C59" s="256" t="str">
        <f>VLOOKUP(A59,MDD!A:C,3,0)</f>
        <v>number</v>
      </c>
      <c r="D59" s="255" t="s">
        <v>132</v>
      </c>
      <c r="E59" s="255"/>
      <c r="F59" s="257"/>
      <c r="G59" s="257" t="s">
        <v>406</v>
      </c>
      <c r="H59" s="257"/>
      <c r="I59" s="255"/>
      <c r="J59" s="255"/>
      <c r="K59" s="257" t="s">
        <v>1167</v>
      </c>
      <c r="L59" s="255"/>
      <c r="M59" s="255"/>
      <c r="N59" s="255"/>
      <c r="O59" s="258"/>
      <c r="P59" s="259" t="s">
        <v>407</v>
      </c>
      <c r="Q59" s="259" t="s">
        <v>407</v>
      </c>
      <c r="R59" s="259" t="s">
        <v>4613</v>
      </c>
      <c r="S59" s="259" t="s">
        <v>407</v>
      </c>
    </row>
    <row r="60" spans="1:19" ht="28.9">
      <c r="A60" s="163" t="s">
        <v>133</v>
      </c>
      <c r="B60" s="256" t="str">
        <f>VLOOKUP(A60,MDD!A:B,2,0)</f>
        <v>AT_FOB</v>
      </c>
      <c r="C60" s="256" t="str">
        <f>VLOOKUP(A60,MDD!A:C,3,0)</f>
        <v>regexp</v>
      </c>
      <c r="D60" s="163" t="s">
        <v>132</v>
      </c>
      <c r="E60" s="163"/>
      <c r="F60" s="268"/>
      <c r="G60" s="268" t="s">
        <v>416</v>
      </c>
      <c r="H60" s="311" t="s">
        <v>4614</v>
      </c>
      <c r="I60" s="163" t="s">
        <v>4615</v>
      </c>
      <c r="J60" s="163" t="s">
        <v>133</v>
      </c>
      <c r="K60" s="268" t="s">
        <v>1150</v>
      </c>
      <c r="L60" s="163"/>
      <c r="M60" s="163"/>
      <c r="N60" s="312"/>
      <c r="O60" s="258" t="s">
        <v>4638</v>
      </c>
      <c r="P60" s="259" t="s">
        <v>419</v>
      </c>
      <c r="Q60" s="259" t="s">
        <v>419</v>
      </c>
      <c r="R60" s="259" t="s">
        <v>4613</v>
      </c>
      <c r="S60" s="259" t="s">
        <v>419</v>
      </c>
    </row>
    <row r="61" spans="1:19">
      <c r="A61" s="255" t="s">
        <v>134</v>
      </c>
      <c r="B61" s="256" t="str">
        <f>VLOOKUP(A61,MDD!A:B,2,0)</f>
        <v>AT_FOBCurrency</v>
      </c>
      <c r="C61" s="256" t="str">
        <f>VLOOKUP(A61,MDD!A:C,3,0)</f>
        <v>LOV</v>
      </c>
      <c r="D61" s="255" t="s">
        <v>132</v>
      </c>
      <c r="E61" s="255"/>
      <c r="F61" s="257"/>
      <c r="G61" s="268" t="s">
        <v>406</v>
      </c>
      <c r="H61" s="257"/>
      <c r="I61" s="255"/>
      <c r="J61" s="255"/>
      <c r="K61" s="257" t="s">
        <v>623</v>
      </c>
      <c r="L61" s="255"/>
      <c r="M61" s="255"/>
      <c r="N61" s="255"/>
      <c r="O61" s="258" t="s">
        <v>623</v>
      </c>
      <c r="P61" s="259" t="s">
        <v>407</v>
      </c>
      <c r="Q61" s="259" t="s">
        <v>407</v>
      </c>
      <c r="R61" s="259" t="s">
        <v>4613</v>
      </c>
      <c r="S61" s="259" t="s">
        <v>407</v>
      </c>
    </row>
    <row r="62" spans="1:19">
      <c r="A62" s="255" t="s">
        <v>135</v>
      </c>
      <c r="B62" s="256" t="str">
        <f>VLOOKUP(A62,MDD!A:B,2,0)</f>
        <v>AT_FreightCost</v>
      </c>
      <c r="C62" s="256" t="str">
        <f>VLOOKUP(A62,MDD!A:C,3,0)</f>
        <v>regexp</v>
      </c>
      <c r="D62" s="255" t="s">
        <v>132</v>
      </c>
      <c r="E62" s="255"/>
      <c r="F62" s="257"/>
      <c r="G62" s="268" t="s">
        <v>428</v>
      </c>
      <c r="H62" s="257"/>
      <c r="I62" s="255"/>
      <c r="J62" s="255"/>
      <c r="K62" s="257"/>
      <c r="L62" s="255"/>
      <c r="M62" s="255"/>
      <c r="N62" s="255"/>
      <c r="O62" s="258"/>
      <c r="P62" s="259" t="s">
        <v>407</v>
      </c>
      <c r="Q62" s="259" t="s">
        <v>407</v>
      </c>
      <c r="R62" s="259" t="s">
        <v>4613</v>
      </c>
      <c r="S62" s="259" t="s">
        <v>407</v>
      </c>
    </row>
    <row r="63" spans="1:19">
      <c r="A63" s="255" t="s">
        <v>136</v>
      </c>
      <c r="B63" s="256" t="str">
        <f>VLOOKUP(A63,MDD!A:B,2,0)</f>
        <v>AT_Royalty</v>
      </c>
      <c r="C63" s="256" t="str">
        <f>VLOOKUP(A63,MDD!A:C,3,0)</f>
        <v>regexp</v>
      </c>
      <c r="D63" s="255" t="s">
        <v>132</v>
      </c>
      <c r="E63" s="255"/>
      <c r="F63" s="257"/>
      <c r="G63" s="268" t="s">
        <v>428</v>
      </c>
      <c r="H63" s="257"/>
      <c r="I63" s="255"/>
      <c r="J63" s="255"/>
      <c r="K63" s="257"/>
      <c r="L63" s="255"/>
      <c r="M63" s="255"/>
      <c r="N63" s="255"/>
      <c r="O63" s="258"/>
      <c r="P63" s="259" t="s">
        <v>407</v>
      </c>
      <c r="Q63" s="259" t="s">
        <v>407</v>
      </c>
      <c r="R63" s="259" t="s">
        <v>4613</v>
      </c>
      <c r="S63" s="259" t="s">
        <v>407</v>
      </c>
    </row>
    <row r="64" spans="1:19">
      <c r="A64" s="255" t="s">
        <v>137</v>
      </c>
      <c r="B64" s="256" t="str">
        <f>VLOOKUP(A64,MDD!A:B,2,0)</f>
        <v>AT_RoyaltyDeduction</v>
      </c>
      <c r="C64" s="256" t="str">
        <f>VLOOKUP(A64,MDD!A:C,3,0)</f>
        <v>regexp</v>
      </c>
      <c r="D64" s="255" t="s">
        <v>132</v>
      </c>
      <c r="E64" s="255"/>
      <c r="F64" s="257"/>
      <c r="G64" s="268" t="s">
        <v>428</v>
      </c>
      <c r="H64" s="257"/>
      <c r="I64" s="255"/>
      <c r="J64" s="255"/>
      <c r="K64" s="257"/>
      <c r="L64" s="255"/>
      <c r="M64" s="255"/>
      <c r="N64" s="255"/>
      <c r="O64" s="258"/>
      <c r="P64" s="259" t="s">
        <v>407</v>
      </c>
      <c r="Q64" s="259" t="s">
        <v>407</v>
      </c>
      <c r="R64" s="259" t="s">
        <v>4613</v>
      </c>
      <c r="S64" s="259" t="s">
        <v>407</v>
      </c>
    </row>
    <row r="65" spans="1:19">
      <c r="A65" s="255" t="s">
        <v>138</v>
      </c>
      <c r="B65" s="256" t="e">
        <f>VLOOKUP(A65,MDD!A:B,2,0)</f>
        <v>#N/A</v>
      </c>
      <c r="C65" s="256" t="e">
        <f>VLOOKUP(A65,MDD!A:C,3,0)</f>
        <v>#N/A</v>
      </c>
      <c r="D65" s="255" t="s">
        <v>132</v>
      </c>
      <c r="E65" s="255"/>
      <c r="F65" s="257"/>
      <c r="G65" s="268" t="s">
        <v>428</v>
      </c>
      <c r="H65" s="257"/>
      <c r="I65" s="255"/>
      <c r="J65" s="255"/>
      <c r="K65" s="257"/>
      <c r="L65" s="255"/>
      <c r="M65" s="255"/>
      <c r="N65" s="255"/>
      <c r="O65" s="258"/>
      <c r="P65" s="259" t="s">
        <v>407</v>
      </c>
      <c r="Q65" s="259" t="s">
        <v>407</v>
      </c>
      <c r="R65" s="259" t="s">
        <v>4613</v>
      </c>
      <c r="S65" s="259" t="s">
        <v>407</v>
      </c>
    </row>
    <row r="66" spans="1:19">
      <c r="A66" s="255" t="s">
        <v>139</v>
      </c>
      <c r="B66" s="256" t="str">
        <f>VLOOKUP(A66,MDD!A:B,2,0)</f>
        <v>AT_SGS</v>
      </c>
      <c r="C66" s="256" t="str">
        <f>VLOOKUP(A66,MDD!A:C,3,0)</f>
        <v>regexp</v>
      </c>
      <c r="D66" s="255" t="s">
        <v>132</v>
      </c>
      <c r="E66" s="255"/>
      <c r="F66" s="257"/>
      <c r="G66" s="268" t="s">
        <v>428</v>
      </c>
      <c r="H66" s="257"/>
      <c r="I66" s="255"/>
      <c r="J66" s="255"/>
      <c r="K66" s="257"/>
      <c r="L66" s="255"/>
      <c r="M66" s="255"/>
      <c r="N66" s="255"/>
      <c r="O66" s="258"/>
      <c r="P66" s="259" t="s">
        <v>407</v>
      </c>
      <c r="Q66" s="259" t="s">
        <v>407</v>
      </c>
      <c r="R66" s="259" t="s">
        <v>4613</v>
      </c>
      <c r="S66" s="259" t="s">
        <v>407</v>
      </c>
    </row>
    <row r="67" spans="1:19">
      <c r="A67" s="255" t="s">
        <v>140</v>
      </c>
      <c r="B67" s="256" t="str">
        <f>VLOOKUP(A67,MDD!A:B,2,0)</f>
        <v>AT_MarketingFee</v>
      </c>
      <c r="C67" s="256" t="str">
        <f>VLOOKUP(A67,MDD!A:C,3,0)</f>
        <v>regexp</v>
      </c>
      <c r="D67" s="255" t="s">
        <v>132</v>
      </c>
      <c r="E67" s="255"/>
      <c r="F67" s="257"/>
      <c r="G67" s="268" t="s">
        <v>428</v>
      </c>
      <c r="H67" s="257"/>
      <c r="I67" s="255"/>
      <c r="J67" s="255"/>
      <c r="K67" s="257"/>
      <c r="L67" s="255"/>
      <c r="M67" s="255"/>
      <c r="N67" s="255"/>
      <c r="O67" s="258"/>
      <c r="P67" s="259" t="s">
        <v>407</v>
      </c>
      <c r="Q67" s="259" t="s">
        <v>407</v>
      </c>
      <c r="R67" s="259" t="s">
        <v>4613</v>
      </c>
      <c r="S67" s="259" t="s">
        <v>407</v>
      </c>
    </row>
    <row r="68" spans="1:19">
      <c r="A68" s="255" t="s">
        <v>141</v>
      </c>
      <c r="B68" s="256" t="str">
        <f>VLOOKUP(A68,MDD!A:B,2,0)</f>
        <v>AT_HaddadOfficeCharge</v>
      </c>
      <c r="C68" s="256" t="str">
        <f>VLOOKUP(A68,MDD!A:C,3,0)</f>
        <v>regexp</v>
      </c>
      <c r="D68" s="255" t="s">
        <v>132</v>
      </c>
      <c r="E68" s="255"/>
      <c r="F68" s="257"/>
      <c r="G68" s="268" t="s">
        <v>428</v>
      </c>
      <c r="H68" s="257"/>
      <c r="I68" s="255"/>
      <c r="J68" s="255"/>
      <c r="K68" s="257"/>
      <c r="L68" s="255"/>
      <c r="M68" s="255"/>
      <c r="N68" s="255"/>
      <c r="O68" s="258"/>
      <c r="P68" s="259" t="s">
        <v>407</v>
      </c>
      <c r="Q68" s="259" t="s">
        <v>407</v>
      </c>
      <c r="R68" s="259" t="s">
        <v>4613</v>
      </c>
      <c r="S68" s="259" t="s">
        <v>407</v>
      </c>
    </row>
    <row r="69" spans="1:19">
      <c r="A69" s="255" t="s">
        <v>142</v>
      </c>
      <c r="B69" s="256" t="str">
        <f>VLOOKUP(A69,MDD!A:B,2,0)</f>
        <v>AT_HaddadOfficeChargeDeduction</v>
      </c>
      <c r="C69" s="256" t="str">
        <f>VLOOKUP(A69,MDD!A:C,3,0)</f>
        <v>regexp</v>
      </c>
      <c r="D69" s="255" t="s">
        <v>132</v>
      </c>
      <c r="E69" s="255"/>
      <c r="F69" s="257"/>
      <c r="G69" s="268" t="s">
        <v>428</v>
      </c>
      <c r="H69" s="257"/>
      <c r="I69" s="255"/>
      <c r="J69" s="255"/>
      <c r="K69" s="257"/>
      <c r="L69" s="255"/>
      <c r="M69" s="255"/>
      <c r="N69" s="255"/>
      <c r="O69" s="258"/>
      <c r="P69" s="259" t="s">
        <v>407</v>
      </c>
      <c r="Q69" s="259" t="s">
        <v>407</v>
      </c>
      <c r="R69" s="259" t="s">
        <v>4613</v>
      </c>
      <c r="S69" s="259" t="s">
        <v>407</v>
      </c>
    </row>
    <row r="70" spans="1:19">
      <c r="A70" s="255" t="s">
        <v>143</v>
      </c>
      <c r="B70" s="256" t="str">
        <f>VLOOKUP(A70,MDD!A:B,2,0)</f>
        <v>AT_SafeguardDutyIdOnly</v>
      </c>
      <c r="C70" s="256" t="str">
        <f>VLOOKUP(A70,MDD!A:C,3,0)</f>
        <v>number</v>
      </c>
      <c r="D70" s="255" t="s">
        <v>132</v>
      </c>
      <c r="E70" s="255"/>
      <c r="F70" s="257"/>
      <c r="G70" s="268" t="s">
        <v>428</v>
      </c>
      <c r="H70" s="257"/>
      <c r="I70" s="255"/>
      <c r="J70" s="255"/>
      <c r="K70" s="257"/>
      <c r="L70" s="255"/>
      <c r="M70" s="255"/>
      <c r="N70" s="255"/>
      <c r="O70" s="258"/>
      <c r="P70" s="259" t="s">
        <v>407</v>
      </c>
      <c r="Q70" s="259" t="s">
        <v>407</v>
      </c>
      <c r="R70" s="259" t="s">
        <v>4613</v>
      </c>
      <c r="S70" s="259" t="s">
        <v>407</v>
      </c>
    </row>
    <row r="71" spans="1:19">
      <c r="A71" s="255" t="s">
        <v>144</v>
      </c>
      <c r="B71" s="256" t="str">
        <f>VLOOKUP(A71,MDD!A:B,2,0)</f>
        <v>AT_LabelCost</v>
      </c>
      <c r="C71" s="256" t="str">
        <f>VLOOKUP(A71,MDD!A:C,3,0)</f>
        <v>regexp</v>
      </c>
      <c r="D71" s="255" t="s">
        <v>132</v>
      </c>
      <c r="E71" s="255"/>
      <c r="F71" s="257"/>
      <c r="G71" s="268" t="s">
        <v>428</v>
      </c>
      <c r="H71" s="257"/>
      <c r="I71" s="255"/>
      <c r="J71" s="255"/>
      <c r="K71" s="257"/>
      <c r="L71" s="255"/>
      <c r="M71" s="255"/>
      <c r="N71" s="255"/>
      <c r="O71" s="258"/>
      <c r="P71" s="259" t="s">
        <v>407</v>
      </c>
      <c r="Q71" s="259" t="s">
        <v>407</v>
      </c>
      <c r="R71" s="259" t="s">
        <v>4613</v>
      </c>
      <c r="S71" s="259" t="s">
        <v>407</v>
      </c>
    </row>
    <row r="72" spans="1:19">
      <c r="A72" s="255" t="s">
        <v>145</v>
      </c>
      <c r="B72" s="256" t="str">
        <f>VLOOKUP(A72,MDD!A:B,2,0)</f>
        <v>AT_Others</v>
      </c>
      <c r="C72" s="256" t="str">
        <f>VLOOKUP(A72,MDD!A:C,3,0)</f>
        <v>number</v>
      </c>
      <c r="D72" s="255" t="s">
        <v>132</v>
      </c>
      <c r="E72" s="255"/>
      <c r="F72" s="257"/>
      <c r="G72" s="268" t="s">
        <v>428</v>
      </c>
      <c r="H72" s="257"/>
      <c r="I72" s="255"/>
      <c r="J72" s="255"/>
      <c r="K72" s="257"/>
      <c r="L72" s="255"/>
      <c r="M72" s="255"/>
      <c r="N72" s="255"/>
      <c r="O72" s="258"/>
      <c r="P72" s="259" t="s">
        <v>407</v>
      </c>
      <c r="Q72" s="259" t="s">
        <v>407</v>
      </c>
      <c r="R72" s="259" t="s">
        <v>4613</v>
      </c>
      <c r="S72" s="259" t="s">
        <v>407</v>
      </c>
    </row>
    <row r="73" spans="1:19" ht="72">
      <c r="A73" s="255" t="s">
        <v>146</v>
      </c>
      <c r="B73" s="256" t="e">
        <f>VLOOKUP(A73,MDD!A:B,2,0)</f>
        <v>#N/A</v>
      </c>
      <c r="C73" s="256" t="e">
        <f>VLOOKUP(A73,MDD!A:C,3,0)</f>
        <v>#N/A</v>
      </c>
      <c r="D73" s="255" t="s">
        <v>147</v>
      </c>
      <c r="E73" s="255"/>
      <c r="F73" s="257" t="s">
        <v>148</v>
      </c>
      <c r="G73" s="257" t="s">
        <v>406</v>
      </c>
      <c r="H73" s="257"/>
      <c r="I73" s="255"/>
      <c r="J73" s="255"/>
      <c r="K73" s="257"/>
      <c r="L73" s="255"/>
      <c r="M73" s="255"/>
      <c r="N73" s="255"/>
      <c r="O73" s="258"/>
      <c r="P73" s="259" t="s">
        <v>407</v>
      </c>
      <c r="Q73" s="259" t="s">
        <v>407</v>
      </c>
      <c r="R73" s="259" t="s">
        <v>4613</v>
      </c>
      <c r="S73" s="259" t="s">
        <v>407</v>
      </c>
    </row>
    <row r="74" spans="1:19" ht="43.15">
      <c r="A74" s="163" t="s">
        <v>149</v>
      </c>
      <c r="B74" s="256" t="e">
        <f>VLOOKUP(A74,MDD!A:B,2,0)</f>
        <v>#N/A</v>
      </c>
      <c r="C74" s="256" t="e">
        <f>VLOOKUP(A74,MDD!A:C,3,0)</f>
        <v>#N/A</v>
      </c>
      <c r="D74" s="163" t="s">
        <v>147</v>
      </c>
      <c r="E74" s="163"/>
      <c r="F74" s="268" t="s">
        <v>150</v>
      </c>
      <c r="G74" s="240" t="s">
        <v>416</v>
      </c>
      <c r="H74" s="168" t="s">
        <v>4614</v>
      </c>
      <c r="I74" s="163" t="s">
        <v>4615</v>
      </c>
      <c r="J74" s="255" t="s">
        <v>4639</v>
      </c>
      <c r="K74" s="257" t="s">
        <v>4640</v>
      </c>
      <c r="L74" s="163"/>
      <c r="M74" s="163"/>
      <c r="N74" s="163"/>
      <c r="O74" s="258" t="s">
        <v>4519</v>
      </c>
      <c r="P74" s="259" t="s">
        <v>449</v>
      </c>
      <c r="Q74" s="259" t="s">
        <v>449</v>
      </c>
      <c r="R74" s="259" t="s">
        <v>4613</v>
      </c>
      <c r="S74" s="259" t="s">
        <v>449</v>
      </c>
    </row>
    <row r="75" spans="1:19" ht="43.15">
      <c r="A75" s="163" t="s">
        <v>151</v>
      </c>
      <c r="B75" s="256" t="e">
        <f>VLOOKUP(A75,MDD!A:B,2,0)</f>
        <v>#N/A</v>
      </c>
      <c r="C75" s="256" t="e">
        <f>VLOOKUP(A75,MDD!A:C,3,0)</f>
        <v>#N/A</v>
      </c>
      <c r="D75" s="163" t="s">
        <v>147</v>
      </c>
      <c r="E75" s="163"/>
      <c r="F75" s="268" t="s">
        <v>152</v>
      </c>
      <c r="G75" s="268" t="s">
        <v>414</v>
      </c>
      <c r="H75" s="268"/>
      <c r="I75" s="163"/>
      <c r="J75" s="163"/>
      <c r="K75" s="268"/>
      <c r="L75" s="163"/>
      <c r="M75" s="163"/>
      <c r="N75" s="163"/>
      <c r="O75" s="258" t="s">
        <v>4519</v>
      </c>
      <c r="P75" s="259" t="s">
        <v>449</v>
      </c>
      <c r="Q75" s="259" t="s">
        <v>449</v>
      </c>
      <c r="R75" s="259" t="s">
        <v>4613</v>
      </c>
      <c r="S75" s="259" t="s">
        <v>449</v>
      </c>
    </row>
    <row r="76" spans="1:19" ht="43.15">
      <c r="A76" s="163" t="s">
        <v>153</v>
      </c>
      <c r="B76" s="256" t="e">
        <f>VLOOKUP(A76,MDD!A:B,2,0)</f>
        <v>#N/A</v>
      </c>
      <c r="C76" s="256" t="e">
        <f>VLOOKUP(A76,MDD!A:C,3,0)</f>
        <v>#N/A</v>
      </c>
      <c r="D76" s="163" t="s">
        <v>147</v>
      </c>
      <c r="E76" s="163"/>
      <c r="F76" s="268" t="s">
        <v>154</v>
      </c>
      <c r="G76" s="268" t="s">
        <v>414</v>
      </c>
      <c r="H76" s="268"/>
      <c r="I76" s="163"/>
      <c r="J76" s="163"/>
      <c r="K76" s="268"/>
      <c r="L76" s="163"/>
      <c r="M76" s="163"/>
      <c r="N76" s="163"/>
      <c r="O76" s="258" t="s">
        <v>4519</v>
      </c>
      <c r="P76" s="259" t="s">
        <v>449</v>
      </c>
      <c r="Q76" s="259" t="s">
        <v>449</v>
      </c>
      <c r="R76" s="259" t="s">
        <v>4613</v>
      </c>
      <c r="S76" s="259" t="s">
        <v>449</v>
      </c>
    </row>
    <row r="77" spans="1:19" ht="172.9">
      <c r="A77" s="255" t="s">
        <v>155</v>
      </c>
      <c r="B77" s="256" t="str">
        <f>VLOOKUP(A77,MDD!A:B,2,0)</f>
        <v>AT_SAPProductFlag</v>
      </c>
      <c r="C77" s="256" t="str">
        <f>VLOOKUP(A77,MDD!A:C,3,0)</f>
        <v>LOV</v>
      </c>
      <c r="D77" s="255" t="s">
        <v>147</v>
      </c>
      <c r="E77" s="255"/>
      <c r="F77" s="257" t="s">
        <v>156</v>
      </c>
      <c r="G77" s="257" t="s">
        <v>406</v>
      </c>
      <c r="H77" s="257"/>
      <c r="I77" s="255"/>
      <c r="J77" s="255"/>
      <c r="K77" s="257" t="s">
        <v>922</v>
      </c>
      <c r="L77" s="255"/>
      <c r="M77" s="255"/>
      <c r="N77" s="255"/>
      <c r="O77" s="258" t="s">
        <v>922</v>
      </c>
      <c r="P77" s="259" t="s">
        <v>407</v>
      </c>
      <c r="Q77" s="259" t="s">
        <v>407</v>
      </c>
      <c r="R77" s="259" t="s">
        <v>4613</v>
      </c>
      <c r="S77" s="259" t="s">
        <v>407</v>
      </c>
    </row>
    <row r="78" spans="1:19" ht="28.9">
      <c r="A78" s="255" t="s">
        <v>157</v>
      </c>
      <c r="B78" s="256" t="str">
        <f>VLOOKUP(A78,MDD!A:B,2,0)</f>
        <v>AT_PrincipalMerchandiseHierarchyL1</v>
      </c>
      <c r="C78" s="256" t="str">
        <f>VLOOKUP(A78,MDD!A:C,3,0)</f>
        <v>text</v>
      </c>
      <c r="D78" s="255" t="s">
        <v>158</v>
      </c>
      <c r="E78" s="255"/>
      <c r="F78" s="257" t="s">
        <v>159</v>
      </c>
      <c r="G78" s="240" t="s">
        <v>416</v>
      </c>
      <c r="H78" s="311" t="s">
        <v>4614</v>
      </c>
      <c r="I78" s="163" t="s">
        <v>4615</v>
      </c>
      <c r="J78" s="255" t="s">
        <v>4639</v>
      </c>
      <c r="K78" s="257" t="s">
        <v>1150</v>
      </c>
      <c r="L78" s="255"/>
      <c r="M78" s="255"/>
      <c r="N78" s="255"/>
      <c r="O78" s="258" t="s">
        <v>457</v>
      </c>
      <c r="P78" s="259" t="s">
        <v>424</v>
      </c>
      <c r="Q78" s="259" t="s">
        <v>424</v>
      </c>
      <c r="R78" s="259" t="s">
        <v>4613</v>
      </c>
      <c r="S78" s="259" t="s">
        <v>424</v>
      </c>
    </row>
    <row r="79" spans="1:19" ht="28.9">
      <c r="A79" s="255" t="s">
        <v>160</v>
      </c>
      <c r="B79" s="256" t="str">
        <f>VLOOKUP(A79,MDD!A:B,2,0)</f>
        <v>AT_PrincipalMerchandiseHierarchyL2</v>
      </c>
      <c r="C79" s="256" t="str">
        <f>VLOOKUP(A79,MDD!A:C,3,0)</f>
        <v>text</v>
      </c>
      <c r="D79" s="255" t="s">
        <v>158</v>
      </c>
      <c r="E79" s="255"/>
      <c r="F79" s="257" t="s">
        <v>161</v>
      </c>
      <c r="G79" s="240" t="s">
        <v>416</v>
      </c>
      <c r="H79" s="311" t="s">
        <v>4614</v>
      </c>
      <c r="I79" s="163" t="s">
        <v>4615</v>
      </c>
      <c r="J79" s="255" t="s">
        <v>1177</v>
      </c>
      <c r="K79" s="257" t="s">
        <v>1150</v>
      </c>
      <c r="L79" s="255"/>
      <c r="M79" s="255"/>
      <c r="N79" s="255"/>
      <c r="O79" s="258" t="s">
        <v>457</v>
      </c>
      <c r="P79" s="259" t="s">
        <v>424</v>
      </c>
      <c r="Q79" s="259" t="s">
        <v>424</v>
      </c>
      <c r="R79" s="259" t="s">
        <v>4613</v>
      </c>
      <c r="S79" s="259" t="s">
        <v>424</v>
      </c>
    </row>
    <row r="80" spans="1:19" ht="28.9">
      <c r="A80" s="255" t="s">
        <v>162</v>
      </c>
      <c r="B80" s="256" t="str">
        <f>VLOOKUP(A80,MDD!A:B,2,0)</f>
        <v>AT_PrincipalMerchandiseHierarchyL3</v>
      </c>
      <c r="C80" s="256" t="str">
        <f>VLOOKUP(A80,MDD!A:C,3,0)</f>
        <v>text</v>
      </c>
      <c r="D80" s="255" t="s">
        <v>158</v>
      </c>
      <c r="E80" s="255"/>
      <c r="F80" s="257" t="s">
        <v>163</v>
      </c>
      <c r="G80" s="257" t="s">
        <v>428</v>
      </c>
      <c r="H80" s="260"/>
      <c r="I80" s="255"/>
      <c r="J80" s="255"/>
      <c r="K80" s="257" t="s">
        <v>457</v>
      </c>
      <c r="L80" s="255"/>
      <c r="M80" s="255"/>
      <c r="N80" s="255"/>
      <c r="O80" s="258" t="s">
        <v>457</v>
      </c>
      <c r="P80" s="259" t="s">
        <v>424</v>
      </c>
      <c r="Q80" s="259" t="s">
        <v>424</v>
      </c>
      <c r="R80" s="259" t="s">
        <v>4613</v>
      </c>
      <c r="S80" s="259" t="s">
        <v>424</v>
      </c>
    </row>
    <row r="81" spans="1:19" ht="28.9">
      <c r="A81" s="255" t="s">
        <v>164</v>
      </c>
      <c r="B81" s="256" t="str">
        <f>VLOOKUP(A81,MDD!A:B,2,0)</f>
        <v>AT_PrincipalMerchandiseHierarchyL4</v>
      </c>
      <c r="C81" s="256" t="str">
        <f>VLOOKUP(A81,MDD!A:C,3,0)</f>
        <v>text</v>
      </c>
      <c r="D81" s="255" t="s">
        <v>158</v>
      </c>
      <c r="E81" s="255"/>
      <c r="F81" s="257" t="s">
        <v>165</v>
      </c>
      <c r="G81" s="257" t="s">
        <v>428</v>
      </c>
      <c r="H81" s="260"/>
      <c r="I81" s="255"/>
      <c r="J81" s="255"/>
      <c r="K81" s="257" t="s">
        <v>457</v>
      </c>
      <c r="L81" s="255"/>
      <c r="M81" s="255"/>
      <c r="N81" s="255"/>
      <c r="O81" s="258" t="s">
        <v>457</v>
      </c>
      <c r="P81" s="259" t="s">
        <v>424</v>
      </c>
      <c r="Q81" s="259" t="s">
        <v>424</v>
      </c>
      <c r="R81" s="259" t="s">
        <v>4613</v>
      </c>
      <c r="S81" s="259" t="s">
        <v>424</v>
      </c>
    </row>
    <row r="82" spans="1:19" ht="28.9">
      <c r="A82" s="255" t="s">
        <v>166</v>
      </c>
      <c r="B82" s="256" t="str">
        <f>VLOOKUP(A82,MDD!A:B,2,0)</f>
        <v>AT_PrincipalMerchandiseHierarchyL5</v>
      </c>
      <c r="C82" s="256" t="str">
        <f>VLOOKUP(A82,MDD!A:C,3,0)</f>
        <v>text</v>
      </c>
      <c r="D82" s="255" t="s">
        <v>158</v>
      </c>
      <c r="E82" s="255"/>
      <c r="F82" s="257" t="s">
        <v>167</v>
      </c>
      <c r="G82" s="257" t="s">
        <v>428</v>
      </c>
      <c r="H82" s="260"/>
      <c r="I82" s="255"/>
      <c r="J82" s="255"/>
      <c r="K82" s="257" t="s">
        <v>457</v>
      </c>
      <c r="L82" s="255"/>
      <c r="M82" s="255"/>
      <c r="N82" s="255"/>
      <c r="O82" s="258" t="s">
        <v>457</v>
      </c>
      <c r="P82" s="259" t="s">
        <v>424</v>
      </c>
      <c r="Q82" s="259" t="s">
        <v>424</v>
      </c>
      <c r="R82" s="259" t="s">
        <v>4613</v>
      </c>
      <c r="S82" s="259" t="s">
        <v>424</v>
      </c>
    </row>
    <row r="83" spans="1:19" ht="28.9">
      <c r="A83" s="255" t="s">
        <v>168</v>
      </c>
      <c r="B83" s="256" t="str">
        <f>VLOOKUP(A83,MDD!A:B,2,0)</f>
        <v>AT_MaterialType</v>
      </c>
      <c r="C83" s="256" t="str">
        <f>VLOOKUP(A83,MDD!A:C,3,0)</f>
        <v>LOV</v>
      </c>
      <c r="D83" s="255" t="s">
        <v>31</v>
      </c>
      <c r="E83" s="255"/>
      <c r="F83" s="257" t="s">
        <v>169</v>
      </c>
      <c r="G83" s="257" t="s">
        <v>406</v>
      </c>
      <c r="H83" s="257"/>
      <c r="I83" s="255"/>
      <c r="J83" s="255"/>
      <c r="K83" s="257" t="s">
        <v>639</v>
      </c>
      <c r="L83" s="255"/>
      <c r="M83" s="255"/>
      <c r="N83" s="255"/>
      <c r="O83" s="258" t="s">
        <v>639</v>
      </c>
      <c r="P83" s="259" t="s">
        <v>407</v>
      </c>
      <c r="Q83" s="259" t="s">
        <v>407</v>
      </c>
      <c r="R83" s="259" t="s">
        <v>4613</v>
      </c>
      <c r="S83" s="259" t="s">
        <v>407</v>
      </c>
    </row>
    <row r="84" spans="1:19" ht="43.15">
      <c r="A84" s="255" t="s">
        <v>170</v>
      </c>
      <c r="B84" s="256" t="str">
        <f>VLOOKUP(A84,MDD!A:B,2,0)</f>
        <v>AT_SAPArticleCategory</v>
      </c>
      <c r="C84" s="256" t="str">
        <f>VLOOKUP(A84,MDD!A:C,3,0)</f>
        <v>LOV</v>
      </c>
      <c r="D84" s="255" t="s">
        <v>20</v>
      </c>
      <c r="E84" s="255"/>
      <c r="F84" s="257" t="s">
        <v>171</v>
      </c>
      <c r="G84" s="257" t="s">
        <v>406</v>
      </c>
      <c r="H84" s="257"/>
      <c r="I84" s="255"/>
      <c r="J84" s="255"/>
      <c r="K84" s="257" t="s">
        <v>4641</v>
      </c>
      <c r="L84" s="255"/>
      <c r="M84" s="255"/>
      <c r="N84" s="255"/>
      <c r="O84" s="258" t="s">
        <v>4641</v>
      </c>
      <c r="P84" s="259" t="s">
        <v>407</v>
      </c>
      <c r="Q84" s="259" t="s">
        <v>407</v>
      </c>
      <c r="R84" s="259" t="s">
        <v>4613</v>
      </c>
      <c r="S84" s="259" t="s">
        <v>407</v>
      </c>
    </row>
    <row r="85" spans="1:19" ht="28.9">
      <c r="A85" s="163" t="s">
        <v>172</v>
      </c>
      <c r="B85" s="256" t="str">
        <f>VLOOKUP(A85,MDD!A:B,2,0)</f>
        <v>AT_InternalBarcode</v>
      </c>
      <c r="C85" s="256" t="str">
        <f>VLOOKUP(A85,MDD!A:C,3,0)</f>
        <v>regexp</v>
      </c>
      <c r="D85" s="163" t="s">
        <v>20</v>
      </c>
      <c r="E85" s="163" t="s">
        <v>173</v>
      </c>
      <c r="F85" s="268"/>
      <c r="G85" s="268" t="s">
        <v>4642</v>
      </c>
      <c r="H85" s="268"/>
      <c r="I85" s="163"/>
      <c r="J85" s="163"/>
      <c r="K85" s="268" t="s">
        <v>4643</v>
      </c>
      <c r="L85" s="163"/>
      <c r="M85" s="163"/>
      <c r="N85" s="163"/>
      <c r="O85" s="258"/>
      <c r="P85" s="259" t="s">
        <v>407</v>
      </c>
      <c r="Q85" s="259" t="s">
        <v>407</v>
      </c>
      <c r="R85" s="259" t="s">
        <v>4613</v>
      </c>
      <c r="S85" s="259" t="s">
        <v>407</v>
      </c>
    </row>
    <row r="86" spans="1:19">
      <c r="A86" s="163" t="s">
        <v>174</v>
      </c>
      <c r="B86" s="256" t="str">
        <f>VLOOKUP(A86,MDD!A:B,2,0)</f>
        <v>AT_PrincipalBarcode</v>
      </c>
      <c r="C86" s="256" t="str">
        <f>VLOOKUP(A86,MDD!A:C,3,0)</f>
        <v>regexp</v>
      </c>
      <c r="D86" s="163" t="s">
        <v>20</v>
      </c>
      <c r="E86" s="163" t="s">
        <v>173</v>
      </c>
      <c r="F86" s="268" t="s">
        <v>175</v>
      </c>
      <c r="G86" s="268" t="s">
        <v>428</v>
      </c>
      <c r="H86" s="268"/>
      <c r="I86" s="163"/>
      <c r="J86" s="163"/>
      <c r="K86" s="268" t="s">
        <v>457</v>
      </c>
      <c r="L86" s="163"/>
      <c r="M86" s="163"/>
      <c r="N86" s="163"/>
      <c r="O86" s="258" t="s">
        <v>457</v>
      </c>
      <c r="P86" s="259" t="s">
        <v>424</v>
      </c>
      <c r="Q86" s="259" t="s">
        <v>424</v>
      </c>
      <c r="R86" s="259" t="s">
        <v>4613</v>
      </c>
      <c r="S86" s="259" t="s">
        <v>424</v>
      </c>
    </row>
    <row r="87" spans="1:19">
      <c r="A87" s="255" t="s">
        <v>176</v>
      </c>
      <c r="B87" s="256" t="str">
        <f>VLOOKUP(A87,MDD!A:B,2,0)</f>
        <v>AT_FGBarcode</v>
      </c>
      <c r="C87" s="256" t="str">
        <f>VLOOKUP(A87,MDD!A:C,3,0)</f>
        <v>regexp</v>
      </c>
      <c r="D87" s="255" t="s">
        <v>20</v>
      </c>
      <c r="E87" s="255" t="s">
        <v>173</v>
      </c>
      <c r="F87" s="257" t="s">
        <v>177</v>
      </c>
      <c r="G87" s="257" t="s">
        <v>428</v>
      </c>
      <c r="H87" s="257"/>
      <c r="I87" s="255"/>
      <c r="J87" s="255"/>
      <c r="K87" s="257" t="s">
        <v>457</v>
      </c>
      <c r="L87" s="255"/>
      <c r="M87" s="255"/>
      <c r="N87" s="255"/>
      <c r="O87" s="258" t="s">
        <v>457</v>
      </c>
      <c r="P87" s="259" t="s">
        <v>424</v>
      </c>
      <c r="Q87" s="259" t="s">
        <v>424</v>
      </c>
      <c r="R87" s="259" t="s">
        <v>4613</v>
      </c>
      <c r="S87" s="259" t="s">
        <v>424</v>
      </c>
    </row>
    <row r="88" spans="1:19" ht="28.9">
      <c r="A88" s="255" t="s">
        <v>178</v>
      </c>
      <c r="B88" s="256" t="str">
        <f>VLOOKUP(A88,MDD!A:B,2,0)</f>
        <v>AT_MainEANIndicator</v>
      </c>
      <c r="C88" s="256" t="str">
        <f>VLOOKUP(A88,MDD!A:C,3,0)</f>
        <v>LOV</v>
      </c>
      <c r="D88" s="255" t="s">
        <v>20</v>
      </c>
      <c r="E88" s="255" t="s">
        <v>173</v>
      </c>
      <c r="F88" s="257"/>
      <c r="G88" s="257" t="s">
        <v>406</v>
      </c>
      <c r="H88" s="257"/>
      <c r="I88" s="255"/>
      <c r="J88" s="255"/>
      <c r="K88" s="257" t="s">
        <v>1174</v>
      </c>
      <c r="L88" s="255"/>
      <c r="M88" s="255"/>
      <c r="N88" s="255"/>
      <c r="O88" s="258"/>
      <c r="P88" s="259" t="s">
        <v>407</v>
      </c>
      <c r="Q88" s="259" t="s">
        <v>407</v>
      </c>
      <c r="R88" s="259" t="s">
        <v>4613</v>
      </c>
      <c r="S88" s="259" t="s">
        <v>407</v>
      </c>
    </row>
    <row r="89" spans="1:19">
      <c r="A89" s="255" t="s">
        <v>179</v>
      </c>
      <c r="B89" s="256" t="str">
        <f>VLOOKUP(A89,MDD!A:B,2,0)</f>
        <v>AT_EANCategory</v>
      </c>
      <c r="C89" s="256" t="str">
        <f>VLOOKUP(A89,MDD!A:C,3,0)</f>
        <v>LOV</v>
      </c>
      <c r="D89" s="255" t="s">
        <v>20</v>
      </c>
      <c r="E89" s="255" t="s">
        <v>173</v>
      </c>
      <c r="F89" s="257"/>
      <c r="G89" s="257" t="s">
        <v>406</v>
      </c>
      <c r="H89" s="257"/>
      <c r="I89" s="255"/>
      <c r="J89" s="255"/>
      <c r="K89" s="257" t="s">
        <v>400</v>
      </c>
      <c r="L89" s="255"/>
      <c r="M89" s="255"/>
      <c r="N89" s="255"/>
      <c r="O89" s="258"/>
      <c r="P89" s="259" t="s">
        <v>407</v>
      </c>
      <c r="Q89" s="259" t="s">
        <v>407</v>
      </c>
      <c r="R89" s="259" t="s">
        <v>4613</v>
      </c>
      <c r="S89" s="259" t="s">
        <v>407</v>
      </c>
    </row>
    <row r="90" spans="1:19">
      <c r="A90" s="255" t="s">
        <v>180</v>
      </c>
      <c r="B90" s="256" t="str">
        <f>VLOOKUP(A90,MDD!A:B,2,0)</f>
        <v>AT_UOM</v>
      </c>
      <c r="C90" s="256" t="str">
        <f>VLOOKUP(A90,MDD!A:C,3,0)</f>
        <v>LOV</v>
      </c>
      <c r="D90" s="255" t="s">
        <v>20</v>
      </c>
      <c r="E90" s="255"/>
      <c r="F90" s="257"/>
      <c r="G90" s="257" t="s">
        <v>406</v>
      </c>
      <c r="H90" s="257"/>
      <c r="I90" s="255"/>
      <c r="J90" s="255"/>
      <c r="K90" s="257" t="s">
        <v>875</v>
      </c>
      <c r="L90" s="255"/>
      <c r="M90" s="255"/>
      <c r="N90" s="255"/>
      <c r="O90" s="258" t="s">
        <v>875</v>
      </c>
      <c r="P90" s="259" t="s">
        <v>407</v>
      </c>
      <c r="Q90" s="259" t="s">
        <v>407</v>
      </c>
      <c r="R90" s="259" t="s">
        <v>4613</v>
      </c>
      <c r="S90" s="259" t="s">
        <v>407</v>
      </c>
    </row>
    <row r="91" spans="1:19">
      <c r="A91" s="255" t="s">
        <v>181</v>
      </c>
      <c r="B91" s="256" t="str">
        <f>VLOOKUP(A91,MDD!A:B,2,0)</f>
        <v>AT_HSCode</v>
      </c>
      <c r="C91" s="256" t="str">
        <f>VLOOKUP(A91,MDD!A:C,3,0)</f>
        <v>text</v>
      </c>
      <c r="D91" s="255" t="s">
        <v>132</v>
      </c>
      <c r="E91" s="255"/>
      <c r="F91" s="257"/>
      <c r="G91" s="257" t="s">
        <v>414</v>
      </c>
      <c r="H91" s="257"/>
      <c r="I91" s="255"/>
      <c r="J91" s="255"/>
      <c r="K91" s="257"/>
      <c r="L91" s="255"/>
      <c r="M91" s="255"/>
      <c r="N91" s="255"/>
      <c r="O91" s="258"/>
      <c r="P91" s="259" t="s">
        <v>407</v>
      </c>
      <c r="Q91" s="259" t="s">
        <v>407</v>
      </c>
      <c r="R91" s="259" t="s">
        <v>4613</v>
      </c>
      <c r="S91" s="259" t="s">
        <v>407</v>
      </c>
    </row>
    <row r="92" spans="1:19">
      <c r="A92" s="255" t="s">
        <v>182</v>
      </c>
      <c r="B92" s="256" t="e">
        <f>VLOOKUP(A92,MDD!A:B,2,0)</f>
        <v>#N/A</v>
      </c>
      <c r="C92" s="256" t="e">
        <f>VLOOKUP(A92,MDD!A:C,3,0)</f>
        <v>#N/A</v>
      </c>
      <c r="D92" s="255" t="s">
        <v>31</v>
      </c>
      <c r="E92" s="255"/>
      <c r="F92" s="257"/>
      <c r="G92" s="257" t="s">
        <v>414</v>
      </c>
      <c r="H92" s="257"/>
      <c r="I92" s="255"/>
      <c r="J92" s="255"/>
      <c r="K92" s="257" t="s">
        <v>414</v>
      </c>
      <c r="L92" s="255"/>
      <c r="M92" s="255"/>
      <c r="N92" s="255"/>
      <c r="O92" s="258" t="s">
        <v>414</v>
      </c>
      <c r="P92" s="259" t="s">
        <v>401</v>
      </c>
      <c r="Q92" s="259" t="s">
        <v>401</v>
      </c>
      <c r="R92" s="259" t="s">
        <v>4613</v>
      </c>
      <c r="S92" s="259" t="s">
        <v>401</v>
      </c>
    </row>
    <row r="93" spans="1:19">
      <c r="A93" s="255" t="s">
        <v>183</v>
      </c>
      <c r="B93" s="256" t="e">
        <f>VLOOKUP(A93,MDD!A:B,2,0)</f>
        <v>#N/A</v>
      </c>
      <c r="C93" s="256" t="e">
        <f>VLOOKUP(A93,MDD!A:C,3,0)</f>
        <v>#N/A</v>
      </c>
      <c r="D93" s="255" t="s">
        <v>31</v>
      </c>
      <c r="E93" s="255"/>
      <c r="F93" s="257" t="s">
        <v>184</v>
      </c>
      <c r="G93" s="257" t="s">
        <v>406</v>
      </c>
      <c r="H93" s="257"/>
      <c r="I93" s="255"/>
      <c r="J93" s="255"/>
      <c r="K93" s="257" t="s">
        <v>4644</v>
      </c>
      <c r="L93" s="255"/>
      <c r="M93" s="255"/>
      <c r="N93" s="255"/>
      <c r="O93" s="258" t="s">
        <v>4644</v>
      </c>
      <c r="P93" s="259" t="s">
        <v>407</v>
      </c>
      <c r="Q93" s="259" t="s">
        <v>407</v>
      </c>
      <c r="R93" s="259" t="s">
        <v>4613</v>
      </c>
      <c r="S93" s="259" t="s">
        <v>407</v>
      </c>
    </row>
    <row r="94" spans="1:19">
      <c r="A94" s="255" t="s">
        <v>185</v>
      </c>
      <c r="B94" s="256" t="e">
        <f>VLOOKUP(A94,MDD!A:B,2,0)</f>
        <v>#N/A</v>
      </c>
      <c r="C94" s="256" t="e">
        <f>VLOOKUP(A94,MDD!A:C,3,0)</f>
        <v>#N/A</v>
      </c>
      <c r="D94" s="255" t="s">
        <v>186</v>
      </c>
      <c r="E94" s="255" t="s">
        <v>187</v>
      </c>
      <c r="F94" s="257"/>
      <c r="G94" s="257" t="s">
        <v>416</v>
      </c>
      <c r="H94" s="168" t="s">
        <v>4614</v>
      </c>
      <c r="I94" s="255" t="s">
        <v>4615</v>
      </c>
      <c r="J94" s="255" t="s">
        <v>4645</v>
      </c>
      <c r="K94" s="257" t="s">
        <v>1150</v>
      </c>
      <c r="L94" s="255"/>
      <c r="M94" s="255"/>
      <c r="N94" s="255"/>
      <c r="O94" s="258"/>
      <c r="P94" s="259" t="s">
        <v>419</v>
      </c>
      <c r="Q94" s="259" t="s">
        <v>419</v>
      </c>
      <c r="R94" s="259" t="s">
        <v>4613</v>
      </c>
      <c r="S94" s="259" t="s">
        <v>419</v>
      </c>
    </row>
    <row r="95" spans="1:19">
      <c r="A95" s="255" t="s">
        <v>188</v>
      </c>
      <c r="B95" s="256" t="str">
        <f>VLOOKUP(A95,MDD!A:B,2,0)</f>
        <v>AT_BYAge</v>
      </c>
      <c r="C95" s="256" t="str">
        <f>VLOOKUP(A95,MDD!A:C,3,0)</f>
        <v>LOV</v>
      </c>
      <c r="D95" s="255" t="s">
        <v>20</v>
      </c>
      <c r="E95" s="255"/>
      <c r="F95" s="257"/>
      <c r="G95" s="257" t="s">
        <v>406</v>
      </c>
      <c r="H95" s="260"/>
      <c r="I95" s="255"/>
      <c r="J95" s="255"/>
      <c r="K95" s="257" t="s">
        <v>1156</v>
      </c>
      <c r="L95" s="255"/>
      <c r="M95" s="255"/>
      <c r="N95" s="255"/>
      <c r="O95" s="258" t="s">
        <v>1156</v>
      </c>
      <c r="P95" s="259" t="s">
        <v>407</v>
      </c>
      <c r="Q95" s="259" t="s">
        <v>407</v>
      </c>
      <c r="R95" s="259" t="s">
        <v>4613</v>
      </c>
      <c r="S95" s="259" t="s">
        <v>407</v>
      </c>
    </row>
    <row r="96" spans="1:19">
      <c r="A96" s="255" t="s">
        <v>189</v>
      </c>
      <c r="B96" s="256" t="str">
        <f>VLOOKUP(A96,MDD!A:B,2,0)</f>
        <v>AT_BYGender</v>
      </c>
      <c r="C96" s="256" t="str">
        <f>VLOOKUP(A96,MDD!A:C,3,0)</f>
        <v>LOV</v>
      </c>
      <c r="D96" s="255" t="s">
        <v>20</v>
      </c>
      <c r="E96" s="255" t="s">
        <v>55</v>
      </c>
      <c r="F96" s="257"/>
      <c r="G96" s="257" t="s">
        <v>406</v>
      </c>
      <c r="H96" s="260"/>
      <c r="I96" s="255"/>
      <c r="J96" s="255"/>
      <c r="K96" s="257" t="s">
        <v>4350</v>
      </c>
      <c r="L96" s="255"/>
      <c r="M96" s="255"/>
      <c r="N96" s="255"/>
      <c r="O96" s="258" t="s">
        <v>4350</v>
      </c>
      <c r="P96" s="259" t="s">
        <v>407</v>
      </c>
      <c r="Q96" s="259" t="s">
        <v>407</v>
      </c>
      <c r="R96" s="259" t="s">
        <v>4613</v>
      </c>
      <c r="S96" s="259" t="s">
        <v>407</v>
      </c>
    </row>
    <row r="97" spans="1:19">
      <c r="A97" s="255" t="s">
        <v>190</v>
      </c>
      <c r="B97" s="256" t="str">
        <f>VLOOKUP(A97,MDD!A:B,2,0)</f>
        <v>AT_BCI</v>
      </c>
      <c r="C97" s="256" t="str">
        <f>VLOOKUP(A97,MDD!A:C,3,0)</f>
        <v>LOV</v>
      </c>
      <c r="D97" s="255" t="s">
        <v>186</v>
      </c>
      <c r="E97" s="255"/>
      <c r="F97" s="257"/>
      <c r="G97" s="257" t="s">
        <v>414</v>
      </c>
      <c r="H97" s="257"/>
      <c r="I97" s="255"/>
      <c r="J97" s="255"/>
      <c r="K97" s="257" t="s">
        <v>4394</v>
      </c>
      <c r="L97" s="255"/>
      <c r="M97" s="255"/>
      <c r="N97" s="255"/>
      <c r="O97" s="258" t="s">
        <v>4394</v>
      </c>
      <c r="P97" s="259" t="s">
        <v>407</v>
      </c>
      <c r="Q97" s="259" t="s">
        <v>407</v>
      </c>
      <c r="R97" s="259" t="s">
        <v>4613</v>
      </c>
      <c r="S97" s="259" t="s">
        <v>407</v>
      </c>
    </row>
    <row r="98" spans="1:19" ht="28.9">
      <c r="A98" s="255" t="s">
        <v>191</v>
      </c>
      <c r="B98" s="256" t="e">
        <f>VLOOKUP(A98,MDD!A:B,2,0)</f>
        <v>#N/A</v>
      </c>
      <c r="C98" s="256" t="e">
        <f>VLOOKUP(A98,MDD!A:C,3,0)</f>
        <v>#N/A</v>
      </c>
      <c r="D98" s="255" t="s">
        <v>20</v>
      </c>
      <c r="E98" s="255" t="s">
        <v>50</v>
      </c>
      <c r="F98" s="257" t="s">
        <v>192</v>
      </c>
      <c r="G98" s="257" t="s">
        <v>406</v>
      </c>
      <c r="H98" s="257"/>
      <c r="I98" s="255"/>
      <c r="J98" s="255"/>
      <c r="K98" s="257" t="s">
        <v>4646</v>
      </c>
      <c r="L98" s="255"/>
      <c r="M98" s="255"/>
      <c r="N98" s="255"/>
      <c r="O98" s="258" t="s">
        <v>879</v>
      </c>
      <c r="P98" s="259" t="s">
        <v>407</v>
      </c>
      <c r="Q98" s="259" t="s">
        <v>407</v>
      </c>
      <c r="R98" s="259" t="s">
        <v>4613</v>
      </c>
      <c r="S98" s="259" t="s">
        <v>407</v>
      </c>
    </row>
    <row r="99" spans="1:19" ht="28.9">
      <c r="A99" s="255" t="s">
        <v>193</v>
      </c>
      <c r="B99" s="256" t="e">
        <f>VLOOKUP(A99,MDD!A:B,2,0)</f>
        <v>#N/A</v>
      </c>
      <c r="C99" s="256" t="e">
        <f>VLOOKUP(A99,MDD!A:C,3,0)</f>
        <v>#N/A</v>
      </c>
      <c r="D99" s="255" t="s">
        <v>20</v>
      </c>
      <c r="E99" s="255" t="s">
        <v>50</v>
      </c>
      <c r="F99" s="257" t="s">
        <v>194</v>
      </c>
      <c r="G99" s="257" t="s">
        <v>4647</v>
      </c>
      <c r="H99" s="168" t="s">
        <v>4614</v>
      </c>
      <c r="I99" s="255" t="s">
        <v>4615</v>
      </c>
      <c r="J99" s="255" t="s">
        <v>4645</v>
      </c>
      <c r="K99" s="257" t="s">
        <v>4519</v>
      </c>
      <c r="L99" s="255"/>
      <c r="M99" s="255"/>
      <c r="N99" s="255"/>
      <c r="O99" s="258" t="s">
        <v>4519</v>
      </c>
      <c r="P99" s="259" t="s">
        <v>449</v>
      </c>
      <c r="Q99" s="259" t="s">
        <v>449</v>
      </c>
      <c r="R99" s="259" t="s">
        <v>4613</v>
      </c>
      <c r="S99" s="259" t="s">
        <v>449</v>
      </c>
    </row>
    <row r="100" spans="1:19">
      <c r="A100" s="255" t="s">
        <v>195</v>
      </c>
      <c r="B100" s="256" t="str">
        <f>VLOOKUP(A100,MDD!A:B,2,0)</f>
        <v>AT_PriceRange</v>
      </c>
      <c r="C100" s="256" t="str">
        <f>VLOOKUP(A100,MDD!A:C,3,0)</f>
        <v>LOV</v>
      </c>
      <c r="D100" s="255" t="s">
        <v>20</v>
      </c>
      <c r="E100" s="255"/>
      <c r="F100" s="257"/>
      <c r="G100" s="257" t="s">
        <v>406</v>
      </c>
      <c r="H100" s="257"/>
      <c r="I100" s="255"/>
      <c r="J100" s="255"/>
      <c r="K100" s="522" t="s">
        <v>4372</v>
      </c>
      <c r="L100" s="255"/>
      <c r="M100" s="255"/>
      <c r="N100" s="255"/>
      <c r="O100" s="258"/>
      <c r="P100" s="259" t="s">
        <v>407</v>
      </c>
      <c r="Q100" s="259" t="s">
        <v>407</v>
      </c>
      <c r="R100" s="259" t="s">
        <v>4613</v>
      </c>
      <c r="S100" s="259" t="s">
        <v>407</v>
      </c>
    </row>
    <row r="101" spans="1:19" ht="28.9">
      <c r="A101" s="255" t="s">
        <v>196</v>
      </c>
      <c r="B101" s="256" t="str">
        <f>VLOOKUP(A101,MDD!A:B,2,0)</f>
        <v>AT_Silhouette</v>
      </c>
      <c r="C101" s="256" t="str">
        <f>VLOOKUP(A101,MDD!A:C,3,0)</f>
        <v>LOV</v>
      </c>
      <c r="D101" s="255" t="s">
        <v>20</v>
      </c>
      <c r="E101" s="255"/>
      <c r="F101" s="257"/>
      <c r="G101" s="257" t="s">
        <v>414</v>
      </c>
      <c r="H101" s="257"/>
      <c r="I101" s="255"/>
      <c r="J101" s="255"/>
      <c r="K101" s="257"/>
      <c r="L101" s="255"/>
      <c r="M101" s="255"/>
      <c r="N101" s="255"/>
      <c r="O101" s="258" t="s">
        <v>4519</v>
      </c>
      <c r="P101" s="259" t="s">
        <v>449</v>
      </c>
      <c r="Q101" s="259" t="s">
        <v>449</v>
      </c>
      <c r="R101" s="259" t="s">
        <v>4613</v>
      </c>
      <c r="S101" s="259" t="s">
        <v>449</v>
      </c>
    </row>
    <row r="102" spans="1:19">
      <c r="A102" s="255" t="s">
        <v>197</v>
      </c>
      <c r="B102" s="256" t="str">
        <f>VLOOKUP(A102,MDD!A:B,2,0)</f>
        <v>AT_Width</v>
      </c>
      <c r="C102" s="256" t="str">
        <f>VLOOKUP(A102,MDD!A:C,3,0)</f>
        <v>LOV</v>
      </c>
      <c r="D102" s="255" t="s">
        <v>20</v>
      </c>
      <c r="E102" s="255"/>
      <c r="F102" s="257"/>
      <c r="G102" s="257" t="s">
        <v>428</v>
      </c>
      <c r="H102" s="257"/>
      <c r="I102" s="255"/>
      <c r="J102" s="255"/>
      <c r="K102" s="257"/>
      <c r="L102" s="255"/>
      <c r="M102" s="255"/>
      <c r="N102" s="255"/>
      <c r="O102" s="258" t="s">
        <v>457</v>
      </c>
      <c r="P102" s="259" t="s">
        <v>424</v>
      </c>
      <c r="Q102" s="259" t="s">
        <v>424</v>
      </c>
      <c r="R102" s="259" t="s">
        <v>4613</v>
      </c>
      <c r="S102" s="259" t="s">
        <v>424</v>
      </c>
    </row>
    <row r="103" spans="1:19">
      <c r="A103" s="255" t="s">
        <v>198</v>
      </c>
      <c r="B103" s="256" t="str">
        <f>VLOOKUP(A103,MDD!A:B,2,0)</f>
        <v>AT_MaterialUpper</v>
      </c>
      <c r="C103" s="256" t="str">
        <f>VLOOKUP(A103,MDD!A:C,3,0)</f>
        <v>LOV</v>
      </c>
      <c r="D103" s="255" t="s">
        <v>20</v>
      </c>
      <c r="E103" s="255"/>
      <c r="F103" s="257"/>
      <c r="G103" s="257" t="s">
        <v>428</v>
      </c>
      <c r="H103" s="257"/>
      <c r="I103" s="255"/>
      <c r="J103" s="255"/>
      <c r="K103" s="257"/>
      <c r="L103" s="255"/>
      <c r="M103" s="255"/>
      <c r="N103" s="255"/>
      <c r="O103" s="258" t="s">
        <v>457</v>
      </c>
      <c r="P103" s="259" t="s">
        <v>424</v>
      </c>
      <c r="Q103" s="259" t="s">
        <v>424</v>
      </c>
      <c r="R103" s="259" t="s">
        <v>4613</v>
      </c>
      <c r="S103" s="259" t="s">
        <v>424</v>
      </c>
    </row>
    <row r="104" spans="1:19" ht="28.9">
      <c r="A104" s="255" t="s">
        <v>199</v>
      </c>
      <c r="B104" s="256" t="str">
        <f>VLOOKUP(A104,MDD!A:B,2,0)</f>
        <v>AT_Fastening</v>
      </c>
      <c r="C104" s="256" t="str">
        <f>VLOOKUP(A104,MDD!A:C,3,0)</f>
        <v>LOV</v>
      </c>
      <c r="D104" s="255" t="s">
        <v>20</v>
      </c>
      <c r="E104" s="255"/>
      <c r="F104" s="257"/>
      <c r="G104" s="257" t="s">
        <v>414</v>
      </c>
      <c r="H104" s="257"/>
      <c r="I104" s="255"/>
      <c r="J104" s="255"/>
      <c r="K104" s="257"/>
      <c r="L104" s="255"/>
      <c r="M104" s="255"/>
      <c r="N104" s="255"/>
      <c r="O104" s="258" t="s">
        <v>4519</v>
      </c>
      <c r="P104" s="259" t="s">
        <v>449</v>
      </c>
      <c r="Q104" s="259" t="s">
        <v>449</v>
      </c>
      <c r="R104" s="259" t="s">
        <v>4613</v>
      </c>
      <c r="S104" s="259" t="s">
        <v>449</v>
      </c>
    </row>
    <row r="105" spans="1:19">
      <c r="A105" s="163" t="s">
        <v>200</v>
      </c>
      <c r="B105" s="256" t="e">
        <f>VLOOKUP(A105,MDD!A:B,2,0)</f>
        <v>#N/A</v>
      </c>
      <c r="C105" s="256" t="e">
        <f>VLOOKUP(A105,MDD!A:C,3,0)</f>
        <v>#N/A</v>
      </c>
      <c r="D105" s="163" t="s">
        <v>20</v>
      </c>
      <c r="E105" s="163"/>
      <c r="F105" s="268"/>
      <c r="G105" s="268" t="s">
        <v>428</v>
      </c>
      <c r="H105" s="268"/>
      <c r="I105" s="163"/>
      <c r="J105" s="163"/>
      <c r="K105" s="268"/>
      <c r="L105" s="163"/>
      <c r="M105" s="163"/>
      <c r="N105" s="163"/>
      <c r="O105" s="258" t="s">
        <v>457</v>
      </c>
      <c r="P105" s="259" t="s">
        <v>424</v>
      </c>
      <c r="Q105" s="259" t="s">
        <v>424</v>
      </c>
      <c r="R105" s="259" t="s">
        <v>4613</v>
      </c>
      <c r="S105" s="259" t="s">
        <v>424</v>
      </c>
    </row>
    <row r="106" spans="1:19">
      <c r="A106" s="255" t="s">
        <v>201</v>
      </c>
      <c r="B106" s="256" t="str">
        <f>VLOOKUP(A106,MDD!A:B,2,0)</f>
        <v>AT_Content</v>
      </c>
      <c r="C106" s="256" t="str">
        <f>VLOOKUP(A106,MDD!A:C,3,0)</f>
        <v>LOV</v>
      </c>
      <c r="D106" s="255" t="s">
        <v>20</v>
      </c>
      <c r="E106" s="255"/>
      <c r="F106" s="257"/>
      <c r="G106" s="257" t="s">
        <v>428</v>
      </c>
      <c r="H106" s="257"/>
      <c r="I106" s="255"/>
      <c r="J106" s="255"/>
      <c r="K106" s="257"/>
      <c r="L106" s="255"/>
      <c r="M106" s="255"/>
      <c r="N106" s="255"/>
      <c r="O106" s="258" t="s">
        <v>457</v>
      </c>
      <c r="P106" s="259" t="s">
        <v>424</v>
      </c>
      <c r="Q106" s="259" t="s">
        <v>424</v>
      </c>
      <c r="R106" s="259" t="s">
        <v>4613</v>
      </c>
      <c r="S106" s="259" t="s">
        <v>424</v>
      </c>
    </row>
    <row r="107" spans="1:19" ht="28.9">
      <c r="A107" s="163" t="s">
        <v>202</v>
      </c>
      <c r="B107" s="256" t="str">
        <f>VLOOKUP(A107,MDD!A:B,2,0)</f>
        <v>AT_Fabric</v>
      </c>
      <c r="C107" s="256" t="str">
        <f>VLOOKUP(A107,MDD!A:C,3,0)</f>
        <v>LOV</v>
      </c>
      <c r="D107" s="163" t="s">
        <v>20</v>
      </c>
      <c r="E107" s="163"/>
      <c r="F107" s="268"/>
      <c r="G107" s="268" t="s">
        <v>428</v>
      </c>
      <c r="H107" s="268"/>
      <c r="I107" s="163"/>
      <c r="J107" s="163"/>
      <c r="K107" s="268"/>
      <c r="L107" s="163"/>
      <c r="M107" s="163"/>
      <c r="N107" s="163"/>
      <c r="O107" s="258" t="s">
        <v>4519</v>
      </c>
      <c r="P107" s="259" t="s">
        <v>424</v>
      </c>
      <c r="Q107" s="259" t="s">
        <v>424</v>
      </c>
      <c r="R107" s="259" t="s">
        <v>4613</v>
      </c>
      <c r="S107" s="259" t="s">
        <v>424</v>
      </c>
    </row>
    <row r="108" spans="1:19" ht="28.9">
      <c r="A108" s="163" t="s">
        <v>203</v>
      </c>
      <c r="B108" s="256" t="str">
        <f>VLOOKUP(A108,MDD!A:B,2,0)</f>
        <v>AT_PatternPrint</v>
      </c>
      <c r="C108" s="256" t="str">
        <f>VLOOKUP(A108,MDD!A:C,3,0)</f>
        <v>LOV</v>
      </c>
      <c r="D108" s="163" t="s">
        <v>20</v>
      </c>
      <c r="E108" s="163"/>
      <c r="F108" s="268"/>
      <c r="G108" s="268" t="s">
        <v>414</v>
      </c>
      <c r="H108" s="268"/>
      <c r="I108" s="163"/>
      <c r="J108" s="163"/>
      <c r="K108" s="268"/>
      <c r="L108" s="163"/>
      <c r="M108" s="163"/>
      <c r="N108" s="163"/>
      <c r="O108" s="258" t="s">
        <v>4519</v>
      </c>
      <c r="P108" s="259" t="s">
        <v>449</v>
      </c>
      <c r="Q108" s="259" t="s">
        <v>449</v>
      </c>
      <c r="R108" s="259" t="s">
        <v>4613</v>
      </c>
      <c r="S108" s="259" t="s">
        <v>449</v>
      </c>
    </row>
    <row r="109" spans="1:19">
      <c r="A109" s="163" t="s">
        <v>204</v>
      </c>
      <c r="B109" s="256" t="str">
        <f>VLOOKUP(A109,MDD!A:B,2,0)</f>
        <v>AT_Fit</v>
      </c>
      <c r="C109" s="256" t="str">
        <f>VLOOKUP(A109,MDD!A:C,3,0)</f>
        <v>LOV</v>
      </c>
      <c r="D109" s="163" t="s">
        <v>20</v>
      </c>
      <c r="E109" s="163"/>
      <c r="F109" s="268"/>
      <c r="G109" s="268" t="s">
        <v>428</v>
      </c>
      <c r="H109" s="268"/>
      <c r="I109" s="163"/>
      <c r="J109" s="163"/>
      <c r="K109" s="268"/>
      <c r="L109" s="163"/>
      <c r="M109" s="163"/>
      <c r="N109" s="163"/>
      <c r="O109" s="258" t="s">
        <v>457</v>
      </c>
      <c r="P109" s="259" t="s">
        <v>424</v>
      </c>
      <c r="Q109" s="259" t="s">
        <v>424</v>
      </c>
      <c r="R109" s="259" t="s">
        <v>4613</v>
      </c>
      <c r="S109" s="259" t="s">
        <v>424</v>
      </c>
    </row>
    <row r="110" spans="1:19" ht="78.75" customHeight="1">
      <c r="A110" s="163" t="s">
        <v>205</v>
      </c>
      <c r="B110" s="256" t="str">
        <f>VLOOKUP(A110,MDD!A:B,2,0)</f>
        <v>AT_Style</v>
      </c>
      <c r="C110" s="256" t="str">
        <f>VLOOKUP(A110,MDD!A:C,3,0)</f>
        <v>LOV</v>
      </c>
      <c r="D110" s="163" t="s">
        <v>20</v>
      </c>
      <c r="E110" s="163"/>
      <c r="F110" s="268"/>
      <c r="G110" s="268" t="s">
        <v>414</v>
      </c>
      <c r="H110" s="268"/>
      <c r="I110" s="163"/>
      <c r="J110" s="163"/>
      <c r="K110" s="268"/>
      <c r="L110" s="163"/>
      <c r="M110" s="163"/>
      <c r="N110" s="163"/>
      <c r="O110" s="258" t="s">
        <v>4519</v>
      </c>
      <c r="P110" s="259" t="s">
        <v>449</v>
      </c>
      <c r="Q110" s="259" t="s">
        <v>424</v>
      </c>
      <c r="R110" s="259" t="s">
        <v>4613</v>
      </c>
      <c r="S110" s="259" t="s">
        <v>449</v>
      </c>
    </row>
    <row r="111" spans="1:19" ht="28.9">
      <c r="A111" s="255" t="s">
        <v>206</v>
      </c>
      <c r="B111" s="256" t="str">
        <f>VLOOKUP(A111,MDD!A:B,2,0)</f>
        <v>AT_Material</v>
      </c>
      <c r="C111" s="256" t="str">
        <f>VLOOKUP(A111,MDD!A:C,3,0)</f>
        <v>LOV</v>
      </c>
      <c r="D111" s="255" t="s">
        <v>20</v>
      </c>
      <c r="E111" s="255"/>
      <c r="F111" s="257"/>
      <c r="G111" s="257" t="s">
        <v>414</v>
      </c>
      <c r="H111" s="257"/>
      <c r="I111" s="255"/>
      <c r="J111" s="255"/>
      <c r="K111" s="257"/>
      <c r="L111" s="255"/>
      <c r="M111" s="255"/>
      <c r="N111" s="255"/>
      <c r="O111" s="258" t="s">
        <v>4519</v>
      </c>
      <c r="P111" s="259" t="s">
        <v>449</v>
      </c>
      <c r="Q111" s="259" t="s">
        <v>449</v>
      </c>
      <c r="R111" s="259" t="s">
        <v>4613</v>
      </c>
      <c r="S111" s="259" t="s">
        <v>449</v>
      </c>
    </row>
    <row r="112" spans="1:19" ht="43.15">
      <c r="A112" s="255" t="s">
        <v>207</v>
      </c>
      <c r="B112" s="256" t="str">
        <f>VLOOKUP(A112,MDD!A:B,2,0)</f>
        <v>AT_PackDetails</v>
      </c>
      <c r="C112" s="256" t="str">
        <f>VLOOKUP(A112,MDD!A:C,3,0)</f>
        <v>LOV</v>
      </c>
      <c r="D112" s="255" t="s">
        <v>20</v>
      </c>
      <c r="E112" s="255"/>
      <c r="F112" s="257"/>
      <c r="G112" s="257" t="s">
        <v>406</v>
      </c>
      <c r="H112" s="257"/>
      <c r="I112" s="255"/>
      <c r="J112" s="255"/>
      <c r="K112" s="257" t="s">
        <v>4648</v>
      </c>
      <c r="L112" s="255"/>
      <c r="M112" s="255"/>
      <c r="N112" s="255"/>
      <c r="O112" s="258" t="s">
        <v>4648</v>
      </c>
      <c r="P112" s="259" t="s">
        <v>407</v>
      </c>
      <c r="Q112" s="259" t="s">
        <v>424</v>
      </c>
      <c r="R112" s="259" t="s">
        <v>4613</v>
      </c>
      <c r="S112" s="259" t="s">
        <v>407</v>
      </c>
    </row>
    <row r="113" spans="1:19">
      <c r="A113" s="255" t="s">
        <v>208</v>
      </c>
      <c r="B113" s="256" t="str">
        <f>VLOOKUP(A113,MDD!A:B,2,0)</f>
        <v>AT_StyleType</v>
      </c>
      <c r="C113" s="256" t="str">
        <f>VLOOKUP(A113,MDD!A:C,3,0)</f>
        <v>LOV</v>
      </c>
      <c r="D113" s="255" t="s">
        <v>20</v>
      </c>
      <c r="E113" s="255"/>
      <c r="F113" s="257"/>
      <c r="G113" s="257" t="s">
        <v>428</v>
      </c>
      <c r="H113" s="257"/>
      <c r="I113" s="255"/>
      <c r="J113" s="255"/>
      <c r="K113" s="257"/>
      <c r="L113" s="255"/>
      <c r="M113" s="255"/>
      <c r="N113" s="255"/>
      <c r="O113" s="258" t="s">
        <v>457</v>
      </c>
      <c r="P113" s="259" t="s">
        <v>424</v>
      </c>
      <c r="Q113" s="259" t="s">
        <v>424</v>
      </c>
      <c r="R113" s="259" t="s">
        <v>4613</v>
      </c>
      <c r="S113" s="259" t="s">
        <v>424</v>
      </c>
    </row>
    <row r="114" spans="1:19">
      <c r="A114" s="255" t="s">
        <v>209</v>
      </c>
      <c r="B114" s="256" t="str">
        <f>VLOOKUP(A114,MDD!A:B,2,0)</f>
        <v>AT_GolfClubFlex</v>
      </c>
      <c r="C114" s="256" t="str">
        <f>VLOOKUP(A114,MDD!A:C,3,0)</f>
        <v>LOV</v>
      </c>
      <c r="D114" s="255" t="s">
        <v>20</v>
      </c>
      <c r="E114" s="255"/>
      <c r="F114" s="257"/>
      <c r="G114" s="257" t="s">
        <v>428</v>
      </c>
      <c r="H114" s="257"/>
      <c r="I114" s="255"/>
      <c r="J114" s="255"/>
      <c r="K114" s="257"/>
      <c r="L114" s="255"/>
      <c r="M114" s="255"/>
      <c r="N114" s="255"/>
      <c r="O114" s="258" t="s">
        <v>457</v>
      </c>
      <c r="P114" s="259" t="s">
        <v>424</v>
      </c>
      <c r="Q114" s="259" t="s">
        <v>424</v>
      </c>
      <c r="R114" s="259" t="s">
        <v>4613</v>
      </c>
      <c r="S114" s="259" t="s">
        <v>424</v>
      </c>
    </row>
    <row r="115" spans="1:19">
      <c r="A115" s="255" t="s">
        <v>210</v>
      </c>
      <c r="B115" s="256" t="str">
        <f>VLOOKUP(A115,MDD!A:B,2,0)</f>
        <v>AT_GolfClubLoft</v>
      </c>
      <c r="C115" s="256" t="str">
        <f>VLOOKUP(A115,MDD!A:C,3,0)</f>
        <v>LOV</v>
      </c>
      <c r="D115" s="255" t="s">
        <v>20</v>
      </c>
      <c r="E115" s="255"/>
      <c r="F115" s="257"/>
      <c r="G115" s="257" t="s">
        <v>428</v>
      </c>
      <c r="H115" s="257"/>
      <c r="I115" s="255"/>
      <c r="J115" s="255"/>
      <c r="K115" s="257"/>
      <c r="L115" s="255"/>
      <c r="M115" s="255"/>
      <c r="N115" s="255"/>
      <c r="O115" s="258" t="s">
        <v>457</v>
      </c>
      <c r="P115" s="259" t="s">
        <v>424</v>
      </c>
      <c r="Q115" s="259" t="s">
        <v>424</v>
      </c>
      <c r="R115" s="259" t="s">
        <v>4613</v>
      </c>
      <c r="S115" s="259" t="s">
        <v>424</v>
      </c>
    </row>
    <row r="116" spans="1:19">
      <c r="A116" s="255" t="s">
        <v>211</v>
      </c>
      <c r="B116" s="256" t="str">
        <f>VLOOKUP(A116,MDD!A:B,2,0)</f>
        <v>AT_GolfClubLength</v>
      </c>
      <c r="C116" s="256" t="str">
        <f>VLOOKUP(A116,MDD!A:C,3,0)</f>
        <v>LOV</v>
      </c>
      <c r="D116" s="255" t="s">
        <v>20</v>
      </c>
      <c r="E116" s="255"/>
      <c r="F116" s="257"/>
      <c r="G116" s="257" t="s">
        <v>428</v>
      </c>
      <c r="H116" s="257"/>
      <c r="I116" s="255"/>
      <c r="J116" s="255"/>
      <c r="K116" s="257"/>
      <c r="L116" s="255"/>
      <c r="M116" s="255"/>
      <c r="N116" s="255"/>
      <c r="O116" s="258" t="s">
        <v>457</v>
      </c>
      <c r="P116" s="259" t="s">
        <v>424</v>
      </c>
      <c r="Q116" s="259" t="s">
        <v>424</v>
      </c>
      <c r="R116" s="259" t="s">
        <v>4613</v>
      </c>
      <c r="S116" s="259" t="s">
        <v>424</v>
      </c>
    </row>
    <row r="117" spans="1:19" ht="86.45">
      <c r="A117" s="255" t="s">
        <v>212</v>
      </c>
      <c r="B117" s="256" t="str">
        <f>VLOOKUP(A117,MDD!A:B,2,0)</f>
        <v>AT_HeelHeight</v>
      </c>
      <c r="C117" s="256" t="str">
        <f>VLOOKUP(A117,MDD!A:C,3,0)</f>
        <v>LOV</v>
      </c>
      <c r="D117" s="255" t="s">
        <v>20</v>
      </c>
      <c r="E117" s="255"/>
      <c r="F117" s="257"/>
      <c r="G117" s="257" t="s">
        <v>416</v>
      </c>
      <c r="H117" s="168" t="s">
        <v>4614</v>
      </c>
      <c r="I117" s="255" t="s">
        <v>4615</v>
      </c>
      <c r="J117" s="255" t="s">
        <v>4649</v>
      </c>
      <c r="K117" s="257" t="s">
        <v>4650</v>
      </c>
      <c r="L117" s="168" t="s">
        <v>4620</v>
      </c>
      <c r="M117" s="255" t="s">
        <v>4651</v>
      </c>
      <c r="N117" s="255" t="s">
        <v>4652</v>
      </c>
      <c r="O117" s="258" t="s">
        <v>4653</v>
      </c>
      <c r="P117" s="259" t="s">
        <v>462</v>
      </c>
      <c r="Q117" s="259" t="s">
        <v>462</v>
      </c>
      <c r="R117" s="259" t="s">
        <v>4613</v>
      </c>
      <c r="S117" s="259" t="s">
        <v>424</v>
      </c>
    </row>
    <row r="118" spans="1:19" ht="28.9">
      <c r="A118" s="255" t="s">
        <v>213</v>
      </c>
      <c r="B118" s="256" t="str">
        <f>VLOOKUP(A118,MDD!A:B,2,0)</f>
        <v>AT_HeelType</v>
      </c>
      <c r="C118" s="256" t="str">
        <f>VLOOKUP(A118,MDD!A:C,3,0)</f>
        <v>LOV</v>
      </c>
      <c r="D118" s="255" t="s">
        <v>20</v>
      </c>
      <c r="E118" s="255"/>
      <c r="F118" s="257"/>
      <c r="G118" s="257" t="s">
        <v>398</v>
      </c>
      <c r="H118" s="257"/>
      <c r="I118" s="255"/>
      <c r="J118" s="255"/>
      <c r="K118" s="257"/>
      <c r="L118" s="255"/>
      <c r="M118" s="255"/>
      <c r="N118" s="255"/>
      <c r="O118" s="258" t="s">
        <v>4519</v>
      </c>
      <c r="P118" s="259" t="s">
        <v>449</v>
      </c>
      <c r="Q118" s="259" t="s">
        <v>449</v>
      </c>
      <c r="R118" s="259" t="s">
        <v>4613</v>
      </c>
      <c r="S118" s="259" t="s">
        <v>424</v>
      </c>
    </row>
    <row r="119" spans="1:19" ht="28.9">
      <c r="A119" s="255" t="s">
        <v>214</v>
      </c>
      <c r="B119" s="256" t="str">
        <f>VLOOKUP(A119,MDD!A:B,2,0)</f>
        <v>AT_Occasion</v>
      </c>
      <c r="C119" s="256" t="str">
        <f>VLOOKUP(A119,MDD!A:C,3,0)</f>
        <v>LOV</v>
      </c>
      <c r="D119" s="255" t="s">
        <v>20</v>
      </c>
      <c r="E119" s="255"/>
      <c r="F119" s="257"/>
      <c r="G119" s="257" t="s">
        <v>398</v>
      </c>
      <c r="H119" s="257"/>
      <c r="I119" s="255"/>
      <c r="J119" s="255"/>
      <c r="K119" s="257"/>
      <c r="L119" s="255"/>
      <c r="M119" s="255"/>
      <c r="N119" s="255"/>
      <c r="O119" s="258" t="s">
        <v>4519</v>
      </c>
      <c r="P119" s="259" t="s">
        <v>449</v>
      </c>
      <c r="Q119" s="259" t="s">
        <v>449</v>
      </c>
      <c r="R119" s="259" t="s">
        <v>4613</v>
      </c>
      <c r="S119" s="259" t="s">
        <v>424</v>
      </c>
    </row>
    <row r="120" spans="1:19">
      <c r="A120" s="255" t="s">
        <v>215</v>
      </c>
      <c r="B120" s="256" t="str">
        <f>VLOOKUP(A120,MDD!A:B,2,0)</f>
        <v>AT_Interest</v>
      </c>
      <c r="C120" s="256" t="str">
        <f>VLOOKUP(A120,MDD!A:C,3,0)</f>
        <v>LOV</v>
      </c>
      <c r="D120" s="255" t="s">
        <v>20</v>
      </c>
      <c r="E120" s="255"/>
      <c r="F120" s="257"/>
      <c r="G120" s="257" t="s">
        <v>428</v>
      </c>
      <c r="H120" s="257"/>
      <c r="I120" s="255"/>
      <c r="J120" s="255"/>
      <c r="K120" s="257"/>
      <c r="L120" s="255"/>
      <c r="M120" s="255"/>
      <c r="N120" s="255"/>
      <c r="O120" s="258" t="s">
        <v>457</v>
      </c>
      <c r="P120" s="259" t="s">
        <v>424</v>
      </c>
      <c r="Q120" s="259" t="s">
        <v>424</v>
      </c>
      <c r="R120" s="259" t="s">
        <v>4613</v>
      </c>
      <c r="S120" s="259" t="s">
        <v>424</v>
      </c>
    </row>
    <row r="121" spans="1:19" ht="57.6">
      <c r="A121" s="163" t="s">
        <v>216</v>
      </c>
      <c r="B121" s="256" t="str">
        <f>VLOOKUP(A121,MDD!A:B,2,0)</f>
        <v>AT_SportsCategoryEN</v>
      </c>
      <c r="C121" s="256" t="str">
        <f>VLOOKUP(A121,MDD!A:C,3,0)</f>
        <v>LOV</v>
      </c>
      <c r="D121" s="163" t="s">
        <v>217</v>
      </c>
      <c r="E121" s="163"/>
      <c r="F121" s="268" t="s">
        <v>218</v>
      </c>
      <c r="G121" s="268" t="s">
        <v>4349</v>
      </c>
      <c r="H121" s="268"/>
      <c r="I121" s="163"/>
      <c r="J121" s="163"/>
      <c r="K121" s="268" t="s">
        <v>4654</v>
      </c>
      <c r="L121" s="163"/>
      <c r="M121" s="163"/>
      <c r="N121" s="163"/>
      <c r="O121" s="258" t="s">
        <v>4654</v>
      </c>
      <c r="P121" s="259" t="s">
        <v>424</v>
      </c>
      <c r="Q121" s="259" t="s">
        <v>424</v>
      </c>
      <c r="R121" s="259" t="s">
        <v>4613</v>
      </c>
      <c r="S121" s="259" t="s">
        <v>424</v>
      </c>
    </row>
    <row r="122" spans="1:19" s="100" customFormat="1" ht="144">
      <c r="A122" s="255" t="s">
        <v>219</v>
      </c>
      <c r="B122" s="270" t="str">
        <f>VLOOKUP(A122,MDD!A:B,2,0)</f>
        <v>AT_Collection1</v>
      </c>
      <c r="C122" s="270" t="str">
        <f>VLOOKUP(A122,MDD!A:C,3,0)</f>
        <v>text</v>
      </c>
      <c r="D122" s="255" t="s">
        <v>220</v>
      </c>
      <c r="E122" s="255"/>
      <c r="F122" s="257" t="s">
        <v>221</v>
      </c>
      <c r="G122" s="257" t="s">
        <v>416</v>
      </c>
      <c r="H122" s="260" t="s">
        <v>4614</v>
      </c>
      <c r="I122" s="255" t="s">
        <v>4615</v>
      </c>
      <c r="J122" s="255" t="s">
        <v>4655</v>
      </c>
      <c r="K122" s="257" t="s">
        <v>4656</v>
      </c>
      <c r="L122" s="255"/>
      <c r="M122" s="255"/>
      <c r="N122" s="255"/>
      <c r="O122" s="271" t="s">
        <v>4656</v>
      </c>
      <c r="P122" s="272" t="s">
        <v>419</v>
      </c>
      <c r="Q122" s="272" t="s">
        <v>419</v>
      </c>
      <c r="R122" s="272" t="s">
        <v>4613</v>
      </c>
      <c r="S122" s="272" t="s">
        <v>419</v>
      </c>
    </row>
    <row r="123" spans="1:19" ht="28.9">
      <c r="A123" s="163" t="s">
        <v>222</v>
      </c>
      <c r="B123" s="256" t="str">
        <f>VLOOKUP(A123,MDD!A:B,2,0)</f>
        <v>AT_Collection2</v>
      </c>
      <c r="C123" s="256" t="str">
        <f>VLOOKUP(A123,MDD!A:C,3,0)</f>
        <v>text</v>
      </c>
      <c r="D123" s="163" t="s">
        <v>220</v>
      </c>
      <c r="E123" s="163"/>
      <c r="F123" s="268" t="s">
        <v>221</v>
      </c>
      <c r="G123" s="268" t="s">
        <v>414</v>
      </c>
      <c r="H123" s="273"/>
      <c r="I123" s="163"/>
      <c r="J123" s="163"/>
      <c r="K123" s="269" t="s">
        <v>542</v>
      </c>
      <c r="L123" s="163"/>
      <c r="M123" s="163"/>
      <c r="N123" s="163"/>
      <c r="O123" s="258" t="s">
        <v>542</v>
      </c>
      <c r="P123" s="259" t="s">
        <v>401</v>
      </c>
      <c r="Q123" s="259" t="s">
        <v>401</v>
      </c>
      <c r="R123" s="259" t="s">
        <v>4613</v>
      </c>
      <c r="S123" s="259" t="s">
        <v>401</v>
      </c>
    </row>
    <row r="124" spans="1:19" ht="43.15">
      <c r="A124" s="255" t="s">
        <v>223</v>
      </c>
      <c r="B124" s="256" t="str">
        <f>VLOOKUP(A124,MDD!A:B,2,0)</f>
        <v>AT_ColorDescriptionID</v>
      </c>
      <c r="C124" s="256" t="str">
        <f>VLOOKUP(A124,MDD!A:C,3,0)</f>
        <v>text</v>
      </c>
      <c r="D124" s="255" t="s">
        <v>217</v>
      </c>
      <c r="E124" s="255" t="s">
        <v>50</v>
      </c>
      <c r="F124" s="257" t="s">
        <v>224</v>
      </c>
      <c r="G124" s="257" t="s">
        <v>543</v>
      </c>
      <c r="H124" s="257"/>
      <c r="I124" s="255"/>
      <c r="J124" s="255"/>
      <c r="K124" s="269" t="s">
        <v>543</v>
      </c>
      <c r="L124" s="255"/>
      <c r="M124" s="255"/>
      <c r="N124" s="255"/>
      <c r="O124" s="258" t="s">
        <v>543</v>
      </c>
      <c r="P124" s="259" t="s">
        <v>407</v>
      </c>
      <c r="Q124" s="259" t="s">
        <v>407</v>
      </c>
      <c r="R124" s="259" t="s">
        <v>4613</v>
      </c>
      <c r="S124" s="259" t="s">
        <v>407</v>
      </c>
    </row>
    <row r="125" spans="1:19" ht="28.9">
      <c r="A125" s="255" t="s">
        <v>225</v>
      </c>
      <c r="B125" s="256" t="str">
        <f>VLOOKUP(A125,MDD!A:B,2,0)</f>
        <v>AT_ColorDescriptionPH</v>
      </c>
      <c r="C125" s="256" t="str">
        <f>VLOOKUP(A125,MDD!A:C,3,0)</f>
        <v>text</v>
      </c>
      <c r="D125" s="255" t="s">
        <v>217</v>
      </c>
      <c r="E125" s="255" t="s">
        <v>50</v>
      </c>
      <c r="F125" s="257" t="s">
        <v>226</v>
      </c>
      <c r="G125" s="257" t="s">
        <v>543</v>
      </c>
      <c r="H125" s="257"/>
      <c r="I125" s="255"/>
      <c r="J125" s="255"/>
      <c r="K125" s="269" t="s">
        <v>543</v>
      </c>
      <c r="L125" s="255"/>
      <c r="M125" s="255"/>
      <c r="N125" s="255"/>
      <c r="O125" s="258" t="s">
        <v>543</v>
      </c>
      <c r="P125" s="259" t="s">
        <v>407</v>
      </c>
      <c r="Q125" s="259" t="s">
        <v>407</v>
      </c>
      <c r="R125" s="259" t="s">
        <v>4613</v>
      </c>
      <c r="S125" s="259" t="s">
        <v>407</v>
      </c>
    </row>
    <row r="126" spans="1:19" ht="28.9">
      <c r="A126" s="255" t="s">
        <v>227</v>
      </c>
      <c r="B126" s="256" t="str">
        <f>VLOOKUP(A126,MDD!A:B,2,0)</f>
        <v>AT_ColorDescriptionMY</v>
      </c>
      <c r="C126" s="256" t="str">
        <f>VLOOKUP(A126,MDD!A:C,3,0)</f>
        <v>text</v>
      </c>
      <c r="D126" s="255" t="s">
        <v>217</v>
      </c>
      <c r="E126" s="255" t="s">
        <v>50</v>
      </c>
      <c r="F126" s="257" t="s">
        <v>228</v>
      </c>
      <c r="G126" s="257" t="s">
        <v>543</v>
      </c>
      <c r="H126" s="257"/>
      <c r="I126" s="255"/>
      <c r="J126" s="255"/>
      <c r="K126" s="269" t="s">
        <v>543</v>
      </c>
      <c r="L126" s="255"/>
      <c r="M126" s="255"/>
      <c r="N126" s="255"/>
      <c r="O126" s="258" t="s">
        <v>543</v>
      </c>
      <c r="P126" s="259" t="s">
        <v>407</v>
      </c>
      <c r="Q126" s="259" t="s">
        <v>407</v>
      </c>
      <c r="R126" s="259" t="s">
        <v>4613</v>
      </c>
      <c r="S126" s="259" t="s">
        <v>407</v>
      </c>
    </row>
    <row r="127" spans="1:19" ht="28.9">
      <c r="A127" s="255" t="s">
        <v>229</v>
      </c>
      <c r="B127" s="256" t="str">
        <f>VLOOKUP(A127,MDD!A:B,2,0)</f>
        <v>AT_ColorDescriptionVN</v>
      </c>
      <c r="C127" s="256" t="str">
        <f>VLOOKUP(A127,MDD!A:C,3,0)</f>
        <v>text</v>
      </c>
      <c r="D127" s="255" t="s">
        <v>217</v>
      </c>
      <c r="E127" s="255" t="s">
        <v>50</v>
      </c>
      <c r="F127" s="257" t="s">
        <v>230</v>
      </c>
      <c r="G127" s="257" t="s">
        <v>543</v>
      </c>
      <c r="H127" s="257"/>
      <c r="I127" s="255"/>
      <c r="J127" s="255"/>
      <c r="K127" s="269" t="s">
        <v>543</v>
      </c>
      <c r="L127" s="255"/>
      <c r="M127" s="255"/>
      <c r="N127" s="255"/>
      <c r="O127" s="258" t="s">
        <v>543</v>
      </c>
      <c r="P127" s="259" t="s">
        <v>407</v>
      </c>
      <c r="Q127" s="259" t="s">
        <v>407</v>
      </c>
      <c r="R127" s="259" t="s">
        <v>4613</v>
      </c>
      <c r="S127" s="259" t="s">
        <v>407</v>
      </c>
    </row>
    <row r="128" spans="1:19" ht="28.9">
      <c r="A128" s="255" t="s">
        <v>231</v>
      </c>
      <c r="B128" s="256" t="str">
        <f>VLOOKUP(A128,MDD!A:B,2,0)</f>
        <v>AT_ColorDescriptionTH</v>
      </c>
      <c r="C128" s="256" t="str">
        <f>VLOOKUP(A128,MDD!A:C,3,0)</f>
        <v>text</v>
      </c>
      <c r="D128" s="255" t="s">
        <v>217</v>
      </c>
      <c r="E128" s="255" t="s">
        <v>50</v>
      </c>
      <c r="F128" s="257" t="s">
        <v>232</v>
      </c>
      <c r="G128" s="257" t="s">
        <v>543</v>
      </c>
      <c r="H128" s="257"/>
      <c r="I128" s="255"/>
      <c r="J128" s="255"/>
      <c r="K128" s="269" t="s">
        <v>543</v>
      </c>
      <c r="L128" s="255"/>
      <c r="M128" s="255"/>
      <c r="N128" s="255"/>
      <c r="O128" s="258" t="s">
        <v>543</v>
      </c>
      <c r="P128" s="259" t="s">
        <v>407</v>
      </c>
      <c r="Q128" s="259" t="s">
        <v>407</v>
      </c>
      <c r="R128" s="259" t="s">
        <v>4613</v>
      </c>
      <c r="S128" s="259" t="s">
        <v>407</v>
      </c>
    </row>
    <row r="129" spans="1:19" ht="28.9">
      <c r="A129" s="255" t="s">
        <v>233</v>
      </c>
      <c r="B129" s="256" t="str">
        <f>VLOOKUP(A129,MDD!A:B,2,0)</f>
        <v>AT_ColorDescriptionKH</v>
      </c>
      <c r="C129" s="256" t="str">
        <f>VLOOKUP(A129,MDD!A:C,3,0)</f>
        <v>text</v>
      </c>
      <c r="D129" s="255" t="s">
        <v>217</v>
      </c>
      <c r="E129" s="255" t="s">
        <v>50</v>
      </c>
      <c r="F129" s="257" t="s">
        <v>234</v>
      </c>
      <c r="G129" s="257" t="s">
        <v>543</v>
      </c>
      <c r="H129" s="257"/>
      <c r="I129" s="255"/>
      <c r="J129" s="255"/>
      <c r="K129" s="269" t="s">
        <v>543</v>
      </c>
      <c r="L129" s="255"/>
      <c r="M129" s="255"/>
      <c r="N129" s="255"/>
      <c r="O129" s="258" t="s">
        <v>543</v>
      </c>
      <c r="P129" s="259" t="s">
        <v>407</v>
      </c>
      <c r="Q129" s="259" t="s">
        <v>407</v>
      </c>
      <c r="R129" s="259" t="s">
        <v>4613</v>
      </c>
      <c r="S129" s="259" t="s">
        <v>407</v>
      </c>
    </row>
    <row r="130" spans="1:19" ht="57.6">
      <c r="A130" s="264" t="s">
        <v>235</v>
      </c>
      <c r="B130" s="256" t="str">
        <f>VLOOKUP(A130,MDD!A:B,2,0)</f>
        <v>AT_CountrySize</v>
      </c>
      <c r="C130" s="256" t="str">
        <f>VLOOKUP(A130,MDD!A:C,3,0)</f>
        <v>LOV</v>
      </c>
      <c r="D130" s="264" t="s">
        <v>220</v>
      </c>
      <c r="E130" s="264" t="s">
        <v>65</v>
      </c>
      <c r="F130" s="265" t="s">
        <v>236</v>
      </c>
      <c r="G130" s="257" t="s">
        <v>406</v>
      </c>
      <c r="H130" s="265"/>
      <c r="I130" s="264"/>
      <c r="J130" s="264"/>
      <c r="K130" s="265" t="s">
        <v>4657</v>
      </c>
      <c r="L130" s="264"/>
      <c r="M130" s="264"/>
      <c r="N130" s="264"/>
      <c r="O130" s="258" t="s">
        <v>4657</v>
      </c>
      <c r="P130" s="259" t="s">
        <v>407</v>
      </c>
      <c r="Q130" s="259" t="s">
        <v>407</v>
      </c>
      <c r="R130" s="259" t="s">
        <v>4613</v>
      </c>
      <c r="S130" s="259" t="s">
        <v>407</v>
      </c>
    </row>
    <row r="131" spans="1:19" ht="43.15">
      <c r="A131" s="255" t="s">
        <v>237</v>
      </c>
      <c r="B131" s="256" t="str">
        <f>VLOOKUP(A131,MDD!A:B,2,0)</f>
        <v>AT_EComSize</v>
      </c>
      <c r="C131" s="256" t="str">
        <f>VLOOKUP(A131,MDD!A:C,3,0)</f>
        <v>text</v>
      </c>
      <c r="D131" s="255" t="s">
        <v>220</v>
      </c>
      <c r="E131" s="255" t="s">
        <v>65</v>
      </c>
      <c r="F131" s="257" t="s">
        <v>238</v>
      </c>
      <c r="G131" s="257" t="s">
        <v>406</v>
      </c>
      <c r="H131" s="257"/>
      <c r="I131" s="255"/>
      <c r="J131" s="255"/>
      <c r="K131" s="274" t="s">
        <v>544</v>
      </c>
      <c r="L131" s="255"/>
      <c r="M131" s="255"/>
      <c r="N131" s="255"/>
      <c r="O131" s="258" t="s">
        <v>544</v>
      </c>
      <c r="P131" s="259" t="s">
        <v>407</v>
      </c>
      <c r="Q131" s="259" t="s">
        <v>407</v>
      </c>
      <c r="R131" s="259" t="s">
        <v>4613</v>
      </c>
      <c r="S131" s="259" t="s">
        <v>407</v>
      </c>
    </row>
    <row r="132" spans="1:19" ht="43.15">
      <c r="A132" s="255" t="s">
        <v>239</v>
      </c>
      <c r="B132" s="256" t="str">
        <f>VLOOKUP(A132,MDD!A:B,2,0)</f>
        <v>AT_EComAgesCategory</v>
      </c>
      <c r="C132" s="256" t="str">
        <f>VLOOKUP(A132,MDD!A:C,3,0)</f>
        <v>LOV</v>
      </c>
      <c r="D132" s="255" t="s">
        <v>220</v>
      </c>
      <c r="E132" s="255" t="s">
        <v>60</v>
      </c>
      <c r="F132" s="257" t="s">
        <v>240</v>
      </c>
      <c r="G132" s="257" t="s">
        <v>406</v>
      </c>
      <c r="H132" s="257"/>
      <c r="I132" s="255"/>
      <c r="J132" s="255"/>
      <c r="K132" s="257" t="s">
        <v>804</v>
      </c>
      <c r="L132" s="255"/>
      <c r="M132" s="255"/>
      <c r="N132" s="255"/>
      <c r="O132" s="258" t="s">
        <v>804</v>
      </c>
      <c r="P132" s="259" t="s">
        <v>407</v>
      </c>
      <c r="Q132" s="259" t="s">
        <v>407</v>
      </c>
      <c r="R132" s="259" t="s">
        <v>4613</v>
      </c>
      <c r="S132" s="259" t="s">
        <v>407</v>
      </c>
    </row>
    <row r="133" spans="1:19" ht="100.9">
      <c r="A133" s="255" t="s">
        <v>241</v>
      </c>
      <c r="B133" s="256" t="str">
        <f>VLOOKUP(A133,MDD!A:B,2,0)</f>
        <v>AT_EcomGenderDescriptionEN</v>
      </c>
      <c r="C133" s="256" t="str">
        <f>VLOOKUP(A133,MDD!A:C,3,0)</f>
        <v>text</v>
      </c>
      <c r="D133" s="255" t="s">
        <v>220</v>
      </c>
      <c r="E133" s="255" t="s">
        <v>55</v>
      </c>
      <c r="F133" s="257" t="s">
        <v>242</v>
      </c>
      <c r="G133" s="257" t="s">
        <v>545</v>
      </c>
      <c r="H133" s="257"/>
      <c r="I133" s="255"/>
      <c r="J133" s="255"/>
      <c r="K133" s="257" t="s">
        <v>546</v>
      </c>
      <c r="L133" s="255"/>
      <c r="M133" s="255"/>
      <c r="N133" s="255"/>
      <c r="O133" s="258" t="s">
        <v>546</v>
      </c>
      <c r="P133" s="259" t="s">
        <v>407</v>
      </c>
      <c r="Q133" s="259" t="s">
        <v>407</v>
      </c>
      <c r="R133" s="259" t="s">
        <v>4613</v>
      </c>
      <c r="S133" s="259" t="s">
        <v>407</v>
      </c>
    </row>
    <row r="134" spans="1:19" ht="158.44999999999999">
      <c r="A134" s="255" t="s">
        <v>243</v>
      </c>
      <c r="B134" s="256" t="str">
        <f>VLOOKUP(A134,MDD!A:B,2,0)</f>
        <v>AT_EComProductNameEN</v>
      </c>
      <c r="C134" s="256" t="str">
        <f>VLOOKUP(A134,MDD!A:C,3,0)</f>
        <v>text</v>
      </c>
      <c r="D134" s="255" t="s">
        <v>217</v>
      </c>
      <c r="E134" s="255" t="s">
        <v>47</v>
      </c>
      <c r="F134" s="257" t="s">
        <v>244</v>
      </c>
      <c r="G134" s="257" t="s">
        <v>406</v>
      </c>
      <c r="H134" s="257"/>
      <c r="I134" s="255"/>
      <c r="J134" s="255"/>
      <c r="K134" s="257" t="s">
        <v>4658</v>
      </c>
      <c r="L134" s="255"/>
      <c r="M134" s="255"/>
      <c r="N134" s="255"/>
      <c r="O134" s="294" t="s">
        <v>4658</v>
      </c>
      <c r="P134" s="259" t="s">
        <v>407</v>
      </c>
      <c r="Q134" s="259" t="s">
        <v>407</v>
      </c>
      <c r="R134" s="259" t="s">
        <v>4613</v>
      </c>
      <c r="S134" s="259" t="s">
        <v>407</v>
      </c>
    </row>
    <row r="135" spans="1:19" ht="28.9">
      <c r="A135" s="255" t="s">
        <v>245</v>
      </c>
      <c r="B135" s="256" t="str">
        <f>VLOOKUP(A135,MDD!A:B,2,0)</f>
        <v>AT_EComProductNameID</v>
      </c>
      <c r="C135" s="256" t="str">
        <f>VLOOKUP(A135,MDD!A:C,3,0)</f>
        <v>text</v>
      </c>
      <c r="D135" s="255" t="s">
        <v>217</v>
      </c>
      <c r="E135" s="255" t="s">
        <v>47</v>
      </c>
      <c r="F135" s="257" t="s">
        <v>246</v>
      </c>
      <c r="G135" s="257" t="s">
        <v>543</v>
      </c>
      <c r="H135" s="257"/>
      <c r="I135" s="255"/>
      <c r="J135" s="255"/>
      <c r="K135" s="269" t="s">
        <v>543</v>
      </c>
      <c r="L135" s="255"/>
      <c r="M135" s="255"/>
      <c r="N135" s="255"/>
      <c r="O135" s="258" t="s">
        <v>543</v>
      </c>
      <c r="P135" s="259" t="s">
        <v>407</v>
      </c>
      <c r="Q135" s="259" t="s">
        <v>407</v>
      </c>
      <c r="R135" s="259" t="s">
        <v>4613</v>
      </c>
      <c r="S135" s="259" t="s">
        <v>407</v>
      </c>
    </row>
    <row r="136" spans="1:19" ht="28.9">
      <c r="A136" s="255" t="s">
        <v>247</v>
      </c>
      <c r="B136" s="256" t="str">
        <f>VLOOKUP(A136,MDD!A:B,2,0)</f>
        <v>AT_EComProductNamePH</v>
      </c>
      <c r="C136" s="256" t="str">
        <f>VLOOKUP(A136,MDD!A:C,3,0)</f>
        <v>text</v>
      </c>
      <c r="D136" s="255" t="s">
        <v>217</v>
      </c>
      <c r="E136" s="255" t="s">
        <v>47</v>
      </c>
      <c r="F136" s="257" t="s">
        <v>248</v>
      </c>
      <c r="G136" s="257" t="s">
        <v>543</v>
      </c>
      <c r="H136" s="257"/>
      <c r="I136" s="255"/>
      <c r="J136" s="255"/>
      <c r="K136" s="269" t="s">
        <v>543</v>
      </c>
      <c r="L136" s="255"/>
      <c r="M136" s="255"/>
      <c r="N136" s="255"/>
      <c r="O136" s="258" t="s">
        <v>543</v>
      </c>
      <c r="P136" s="259" t="s">
        <v>407</v>
      </c>
      <c r="Q136" s="259" t="s">
        <v>407</v>
      </c>
      <c r="R136" s="259" t="s">
        <v>4613</v>
      </c>
      <c r="S136" s="259" t="s">
        <v>407</v>
      </c>
    </row>
    <row r="137" spans="1:19" ht="28.9">
      <c r="A137" s="255" t="s">
        <v>249</v>
      </c>
      <c r="B137" s="256" t="str">
        <f>VLOOKUP(A137,MDD!A:B,2,0)</f>
        <v>AT_EComProductNameMY</v>
      </c>
      <c r="C137" s="256" t="str">
        <f>VLOOKUP(A137,MDD!A:C,3,0)</f>
        <v>text</v>
      </c>
      <c r="D137" s="255" t="s">
        <v>217</v>
      </c>
      <c r="E137" s="255" t="s">
        <v>47</v>
      </c>
      <c r="F137" s="257" t="s">
        <v>250</v>
      </c>
      <c r="G137" s="257" t="s">
        <v>543</v>
      </c>
      <c r="H137" s="257"/>
      <c r="I137" s="255"/>
      <c r="J137" s="255"/>
      <c r="K137" s="269" t="s">
        <v>543</v>
      </c>
      <c r="L137" s="255"/>
      <c r="M137" s="255"/>
      <c r="N137" s="255"/>
      <c r="O137" s="258" t="s">
        <v>543</v>
      </c>
      <c r="P137" s="259" t="s">
        <v>407</v>
      </c>
      <c r="Q137" s="259" t="s">
        <v>407</v>
      </c>
      <c r="R137" s="259" t="s">
        <v>4613</v>
      </c>
      <c r="S137" s="259" t="s">
        <v>407</v>
      </c>
    </row>
    <row r="138" spans="1:19" ht="28.9">
      <c r="A138" s="255" t="s">
        <v>251</v>
      </c>
      <c r="B138" s="256" t="str">
        <f>VLOOKUP(A138,MDD!A:B,2,0)</f>
        <v>AT_EComProductNameVN</v>
      </c>
      <c r="C138" s="256" t="str">
        <f>VLOOKUP(A138,MDD!A:C,3,0)</f>
        <v>text</v>
      </c>
      <c r="D138" s="255" t="s">
        <v>217</v>
      </c>
      <c r="E138" s="255" t="s">
        <v>47</v>
      </c>
      <c r="F138" s="257" t="s">
        <v>252</v>
      </c>
      <c r="G138" s="257" t="s">
        <v>543</v>
      </c>
      <c r="H138" s="257"/>
      <c r="I138" s="255"/>
      <c r="J138" s="255"/>
      <c r="K138" s="269" t="s">
        <v>543</v>
      </c>
      <c r="L138" s="255"/>
      <c r="M138" s="255"/>
      <c r="N138" s="255"/>
      <c r="O138" s="258" t="s">
        <v>543</v>
      </c>
      <c r="P138" s="259" t="s">
        <v>407</v>
      </c>
      <c r="Q138" s="259" t="s">
        <v>407</v>
      </c>
      <c r="R138" s="259" t="s">
        <v>4613</v>
      </c>
      <c r="S138" s="259" t="s">
        <v>407</v>
      </c>
    </row>
    <row r="139" spans="1:19" ht="28.9">
      <c r="A139" s="255" t="s">
        <v>253</v>
      </c>
      <c r="B139" s="256" t="str">
        <f>VLOOKUP(A139,MDD!A:B,2,0)</f>
        <v>AT_EComProductNameTH</v>
      </c>
      <c r="C139" s="256" t="str">
        <f>VLOOKUP(A139,MDD!A:C,3,0)</f>
        <v>text</v>
      </c>
      <c r="D139" s="255" t="s">
        <v>217</v>
      </c>
      <c r="E139" s="255" t="s">
        <v>47</v>
      </c>
      <c r="F139" s="257" t="s">
        <v>254</v>
      </c>
      <c r="G139" s="257" t="s">
        <v>543</v>
      </c>
      <c r="H139" s="257"/>
      <c r="I139" s="255"/>
      <c r="J139" s="255"/>
      <c r="K139" s="269" t="s">
        <v>543</v>
      </c>
      <c r="L139" s="255"/>
      <c r="M139" s="255"/>
      <c r="N139" s="255"/>
      <c r="O139" s="258" t="s">
        <v>543</v>
      </c>
      <c r="P139" s="259" t="s">
        <v>407</v>
      </c>
      <c r="Q139" s="259" t="s">
        <v>407</v>
      </c>
      <c r="R139" s="259" t="s">
        <v>4613</v>
      </c>
      <c r="S139" s="259" t="s">
        <v>407</v>
      </c>
    </row>
    <row r="140" spans="1:19" ht="28.9">
      <c r="A140" s="255" t="s">
        <v>255</v>
      </c>
      <c r="B140" s="256" t="str">
        <f>VLOOKUP(A140,MDD!A:B,2,0)</f>
        <v>AT_EComProductNameKH</v>
      </c>
      <c r="C140" s="256" t="str">
        <f>VLOOKUP(A140,MDD!A:C,3,0)</f>
        <v>text</v>
      </c>
      <c r="D140" s="255" t="s">
        <v>217</v>
      </c>
      <c r="E140" s="255" t="s">
        <v>47</v>
      </c>
      <c r="F140" s="257" t="s">
        <v>256</v>
      </c>
      <c r="G140" s="257" t="s">
        <v>543</v>
      </c>
      <c r="H140" s="257"/>
      <c r="I140" s="255"/>
      <c r="J140" s="255"/>
      <c r="K140" s="269" t="s">
        <v>543</v>
      </c>
      <c r="L140" s="255"/>
      <c r="M140" s="255"/>
      <c r="N140" s="255"/>
      <c r="O140" s="258" t="s">
        <v>543</v>
      </c>
      <c r="P140" s="259" t="s">
        <v>407</v>
      </c>
      <c r="Q140" s="259" t="s">
        <v>407</v>
      </c>
      <c r="R140" s="259" t="s">
        <v>4613</v>
      </c>
      <c r="S140" s="259" t="s">
        <v>407</v>
      </c>
    </row>
    <row r="141" spans="1:19" ht="86.45">
      <c r="A141" s="255" t="s">
        <v>257</v>
      </c>
      <c r="B141" s="256" t="str">
        <f>VLOOKUP(A141,MDD!A:B,2,0)</f>
        <v>AT_ShortDescriptionEN</v>
      </c>
      <c r="C141" s="256" t="str">
        <f>VLOOKUP(A141,MDD!A:C,3,0)</f>
        <v>text</v>
      </c>
      <c r="D141" s="255" t="s">
        <v>217</v>
      </c>
      <c r="E141" s="255" t="s">
        <v>47</v>
      </c>
      <c r="F141" s="257" t="s">
        <v>258</v>
      </c>
      <c r="G141" s="257" t="s">
        <v>414</v>
      </c>
      <c r="H141" s="257"/>
      <c r="I141" s="255"/>
      <c r="J141" s="255"/>
      <c r="K141" s="257" t="s">
        <v>4659</v>
      </c>
      <c r="L141" s="255"/>
      <c r="M141" s="255"/>
      <c r="N141" s="255"/>
      <c r="O141" s="258" t="s">
        <v>4659</v>
      </c>
      <c r="P141" s="259" t="s">
        <v>401</v>
      </c>
      <c r="Q141" s="259" t="s">
        <v>401</v>
      </c>
      <c r="R141" s="259" t="s">
        <v>4613</v>
      </c>
      <c r="S141" s="259" t="s">
        <v>401</v>
      </c>
    </row>
    <row r="142" spans="1:19" ht="57.6">
      <c r="A142" s="255" t="s">
        <v>259</v>
      </c>
      <c r="B142" s="256" t="str">
        <f>VLOOKUP(A142,MDD!A:B,2,0)</f>
        <v>AT_ShortDescriptionID</v>
      </c>
      <c r="C142" s="256" t="str">
        <f>VLOOKUP(A142,MDD!A:C,3,0)</f>
        <v>text</v>
      </c>
      <c r="D142" s="255" t="s">
        <v>217</v>
      </c>
      <c r="E142" s="255" t="s">
        <v>47</v>
      </c>
      <c r="F142" s="257" t="s">
        <v>260</v>
      </c>
      <c r="G142" s="257" t="s">
        <v>543</v>
      </c>
      <c r="H142" s="257"/>
      <c r="I142" s="255"/>
      <c r="J142" s="255"/>
      <c r="K142" s="269" t="s">
        <v>543</v>
      </c>
      <c r="L142" s="255"/>
      <c r="M142" s="255"/>
      <c r="N142" s="255"/>
      <c r="O142" s="258" t="s">
        <v>543</v>
      </c>
      <c r="P142" s="259" t="s">
        <v>407</v>
      </c>
      <c r="Q142" s="259" t="s">
        <v>407</v>
      </c>
      <c r="R142" s="259" t="s">
        <v>4613</v>
      </c>
      <c r="S142" s="259" t="s">
        <v>407</v>
      </c>
    </row>
    <row r="143" spans="1:19" ht="57.6">
      <c r="A143" s="255" t="s">
        <v>261</v>
      </c>
      <c r="B143" s="256" t="str">
        <f>VLOOKUP(A143,MDD!A:B,2,0)</f>
        <v>AT_ShortDescriptionPH</v>
      </c>
      <c r="C143" s="256" t="str">
        <f>VLOOKUP(A143,MDD!A:C,3,0)</f>
        <v>text</v>
      </c>
      <c r="D143" s="255" t="s">
        <v>217</v>
      </c>
      <c r="E143" s="255" t="s">
        <v>47</v>
      </c>
      <c r="F143" s="257" t="s">
        <v>262</v>
      </c>
      <c r="G143" s="257" t="s">
        <v>543</v>
      </c>
      <c r="H143" s="257"/>
      <c r="I143" s="255"/>
      <c r="J143" s="255"/>
      <c r="K143" s="269" t="s">
        <v>543</v>
      </c>
      <c r="L143" s="255"/>
      <c r="M143" s="255"/>
      <c r="N143" s="255"/>
      <c r="O143" s="258" t="s">
        <v>543</v>
      </c>
      <c r="P143" s="259" t="s">
        <v>407</v>
      </c>
      <c r="Q143" s="259" t="s">
        <v>407</v>
      </c>
      <c r="R143" s="259" t="s">
        <v>4613</v>
      </c>
      <c r="S143" s="259" t="s">
        <v>407</v>
      </c>
    </row>
    <row r="144" spans="1:19" ht="57.6">
      <c r="A144" s="255" t="s">
        <v>263</v>
      </c>
      <c r="B144" s="256" t="str">
        <f>VLOOKUP(A144,MDD!A:B,2,0)</f>
        <v>AT_ShortDescriptionMY</v>
      </c>
      <c r="C144" s="256" t="str">
        <f>VLOOKUP(A144,MDD!A:C,3,0)</f>
        <v>text</v>
      </c>
      <c r="D144" s="255" t="s">
        <v>217</v>
      </c>
      <c r="E144" s="255" t="s">
        <v>47</v>
      </c>
      <c r="F144" s="257" t="s">
        <v>264</v>
      </c>
      <c r="G144" s="257" t="s">
        <v>543</v>
      </c>
      <c r="H144" s="257"/>
      <c r="I144" s="255"/>
      <c r="J144" s="255"/>
      <c r="K144" s="269" t="s">
        <v>543</v>
      </c>
      <c r="L144" s="255"/>
      <c r="M144" s="255"/>
      <c r="N144" s="255"/>
      <c r="O144" s="258" t="s">
        <v>543</v>
      </c>
      <c r="P144" s="259" t="s">
        <v>407</v>
      </c>
      <c r="Q144" s="259" t="s">
        <v>407</v>
      </c>
      <c r="R144" s="259" t="s">
        <v>4613</v>
      </c>
      <c r="S144" s="259" t="s">
        <v>407</v>
      </c>
    </row>
    <row r="145" spans="1:19" ht="57.6">
      <c r="A145" s="255" t="s">
        <v>265</v>
      </c>
      <c r="B145" s="256" t="str">
        <f>VLOOKUP(A145,MDD!A:B,2,0)</f>
        <v>AT_ShortDescriptionVN</v>
      </c>
      <c r="C145" s="256" t="str">
        <f>VLOOKUP(A145,MDD!A:C,3,0)</f>
        <v>text</v>
      </c>
      <c r="D145" s="255" t="s">
        <v>217</v>
      </c>
      <c r="E145" s="255" t="s">
        <v>47</v>
      </c>
      <c r="F145" s="257" t="s">
        <v>266</v>
      </c>
      <c r="G145" s="257" t="s">
        <v>543</v>
      </c>
      <c r="H145" s="257"/>
      <c r="I145" s="255"/>
      <c r="J145" s="255"/>
      <c r="K145" s="269" t="s">
        <v>543</v>
      </c>
      <c r="L145" s="255"/>
      <c r="M145" s="255"/>
      <c r="N145" s="255"/>
      <c r="O145" s="258" t="s">
        <v>543</v>
      </c>
      <c r="P145" s="259" t="s">
        <v>407</v>
      </c>
      <c r="Q145" s="259" t="s">
        <v>407</v>
      </c>
      <c r="R145" s="259" t="s">
        <v>4613</v>
      </c>
      <c r="S145" s="259" t="s">
        <v>407</v>
      </c>
    </row>
    <row r="146" spans="1:19" ht="57.6">
      <c r="A146" s="255" t="s">
        <v>267</v>
      </c>
      <c r="B146" s="256" t="str">
        <f>VLOOKUP(A146,MDD!A:B,2,0)</f>
        <v>AT_ShortDescriptionTH</v>
      </c>
      <c r="C146" s="256" t="str">
        <f>VLOOKUP(A146,MDD!A:C,3,0)</f>
        <v>text</v>
      </c>
      <c r="D146" s="255" t="s">
        <v>217</v>
      </c>
      <c r="E146" s="255" t="s">
        <v>47</v>
      </c>
      <c r="F146" s="257" t="s">
        <v>268</v>
      </c>
      <c r="G146" s="257" t="s">
        <v>543</v>
      </c>
      <c r="H146" s="257"/>
      <c r="I146" s="255"/>
      <c r="J146" s="255"/>
      <c r="K146" s="269" t="s">
        <v>543</v>
      </c>
      <c r="L146" s="255"/>
      <c r="M146" s="255"/>
      <c r="N146" s="255"/>
      <c r="O146" s="258" t="s">
        <v>543</v>
      </c>
      <c r="P146" s="259" t="s">
        <v>407</v>
      </c>
      <c r="Q146" s="259" t="s">
        <v>407</v>
      </c>
      <c r="R146" s="259" t="s">
        <v>4613</v>
      </c>
      <c r="S146" s="259" t="s">
        <v>407</v>
      </c>
    </row>
    <row r="147" spans="1:19" ht="57.6">
      <c r="A147" s="255" t="s">
        <v>269</v>
      </c>
      <c r="B147" s="256" t="str">
        <f>VLOOKUP(A147,MDD!A:B,2,0)</f>
        <v>AT_ShortDescriptionKH</v>
      </c>
      <c r="C147" s="256" t="str">
        <f>VLOOKUP(A147,MDD!A:C,3,0)</f>
        <v>text</v>
      </c>
      <c r="D147" s="255" t="s">
        <v>217</v>
      </c>
      <c r="E147" s="255" t="s">
        <v>47</v>
      </c>
      <c r="F147" s="257" t="s">
        <v>270</v>
      </c>
      <c r="G147" s="257" t="s">
        <v>543</v>
      </c>
      <c r="H147" s="257"/>
      <c r="I147" s="255"/>
      <c r="J147" s="255"/>
      <c r="K147" s="269" t="s">
        <v>543</v>
      </c>
      <c r="L147" s="255"/>
      <c r="M147" s="255"/>
      <c r="N147" s="255"/>
      <c r="O147" s="258" t="s">
        <v>543</v>
      </c>
      <c r="P147" s="259" t="s">
        <v>407</v>
      </c>
      <c r="Q147" s="259" t="s">
        <v>407</v>
      </c>
      <c r="R147" s="259" t="s">
        <v>4613</v>
      </c>
      <c r="S147" s="259" t="s">
        <v>407</v>
      </c>
    </row>
    <row r="148" spans="1:19" ht="86.45">
      <c r="A148" s="255" t="s">
        <v>271</v>
      </c>
      <c r="B148" s="256" t="str">
        <f>VLOOKUP(A148,MDD!A:B,2,0)</f>
        <v>AT_LongDescriptionEN</v>
      </c>
      <c r="C148" s="256" t="str">
        <f>VLOOKUP(A148,MDD!A:C,3,0)</f>
        <v>text</v>
      </c>
      <c r="D148" s="255" t="s">
        <v>217</v>
      </c>
      <c r="E148" s="255" t="s">
        <v>47</v>
      </c>
      <c r="F148" s="257" t="s">
        <v>272</v>
      </c>
      <c r="G148" s="257" t="s">
        <v>414</v>
      </c>
      <c r="H148" s="257"/>
      <c r="I148" s="255"/>
      <c r="J148" s="255"/>
      <c r="K148" s="257" t="s">
        <v>4659</v>
      </c>
      <c r="L148" s="255"/>
      <c r="M148" s="255"/>
      <c r="N148" s="255"/>
      <c r="O148" s="258" t="s">
        <v>4659</v>
      </c>
      <c r="P148" s="259" t="s">
        <v>401</v>
      </c>
      <c r="Q148" s="259" t="s">
        <v>401</v>
      </c>
      <c r="R148" s="259" t="s">
        <v>4613</v>
      </c>
      <c r="S148" s="259" t="s">
        <v>401</v>
      </c>
    </row>
    <row r="149" spans="1:19" ht="43.15">
      <c r="A149" s="255" t="s">
        <v>273</v>
      </c>
      <c r="B149" s="256" t="str">
        <f>VLOOKUP(A149,MDD!A:B,2,0)</f>
        <v>AT_LongDescriptionID</v>
      </c>
      <c r="C149" s="256" t="str">
        <f>VLOOKUP(A149,MDD!A:C,3,0)</f>
        <v>text</v>
      </c>
      <c r="D149" s="255" t="s">
        <v>217</v>
      </c>
      <c r="E149" s="255" t="s">
        <v>47</v>
      </c>
      <c r="F149" s="257" t="s">
        <v>274</v>
      </c>
      <c r="G149" s="257" t="s">
        <v>543</v>
      </c>
      <c r="H149" s="257"/>
      <c r="I149" s="255"/>
      <c r="J149" s="255"/>
      <c r="K149" s="257" t="s">
        <v>543</v>
      </c>
      <c r="L149" s="255"/>
      <c r="M149" s="255"/>
      <c r="N149" s="255"/>
      <c r="O149" s="258" t="s">
        <v>543</v>
      </c>
      <c r="P149" s="259" t="s">
        <v>407</v>
      </c>
      <c r="Q149" s="259" t="s">
        <v>407</v>
      </c>
      <c r="R149" s="259" t="s">
        <v>4613</v>
      </c>
      <c r="S149" s="259" t="s">
        <v>407</v>
      </c>
    </row>
    <row r="150" spans="1:19" ht="43.15">
      <c r="A150" s="255" t="s">
        <v>275</v>
      </c>
      <c r="B150" s="256" t="str">
        <f>VLOOKUP(A150,MDD!A:B,2,0)</f>
        <v>AT_LongDescriptionPH</v>
      </c>
      <c r="C150" s="256" t="str">
        <f>VLOOKUP(A150,MDD!A:C,3,0)</f>
        <v>text</v>
      </c>
      <c r="D150" s="255" t="s">
        <v>217</v>
      </c>
      <c r="E150" s="255" t="s">
        <v>47</v>
      </c>
      <c r="F150" s="257" t="s">
        <v>276</v>
      </c>
      <c r="G150" s="257" t="s">
        <v>543</v>
      </c>
      <c r="H150" s="257"/>
      <c r="I150" s="255"/>
      <c r="J150" s="255"/>
      <c r="K150" s="257" t="s">
        <v>543</v>
      </c>
      <c r="L150" s="255"/>
      <c r="M150" s="255"/>
      <c r="N150" s="255"/>
      <c r="O150" s="258" t="s">
        <v>543</v>
      </c>
      <c r="P150" s="259" t="s">
        <v>407</v>
      </c>
      <c r="Q150" s="259" t="s">
        <v>407</v>
      </c>
      <c r="R150" s="259" t="s">
        <v>4613</v>
      </c>
      <c r="S150" s="259" t="s">
        <v>407</v>
      </c>
    </row>
    <row r="151" spans="1:19" ht="43.15">
      <c r="A151" s="255" t="s">
        <v>277</v>
      </c>
      <c r="B151" s="256" t="str">
        <f>VLOOKUP(A151,MDD!A:B,2,0)</f>
        <v>AT_LongDescriptionMY</v>
      </c>
      <c r="C151" s="256" t="str">
        <f>VLOOKUP(A151,MDD!A:C,3,0)</f>
        <v>text</v>
      </c>
      <c r="D151" s="255" t="s">
        <v>217</v>
      </c>
      <c r="E151" s="255" t="s">
        <v>47</v>
      </c>
      <c r="F151" s="257" t="s">
        <v>278</v>
      </c>
      <c r="G151" s="257" t="s">
        <v>543</v>
      </c>
      <c r="H151" s="257"/>
      <c r="I151" s="255"/>
      <c r="J151" s="255"/>
      <c r="K151" s="257" t="s">
        <v>543</v>
      </c>
      <c r="L151" s="255"/>
      <c r="M151" s="255"/>
      <c r="N151" s="255"/>
      <c r="O151" s="258" t="s">
        <v>543</v>
      </c>
      <c r="P151" s="259" t="s">
        <v>407</v>
      </c>
      <c r="Q151" s="259" t="s">
        <v>407</v>
      </c>
      <c r="R151" s="259" t="s">
        <v>4613</v>
      </c>
      <c r="S151" s="259" t="s">
        <v>407</v>
      </c>
    </row>
    <row r="152" spans="1:19" ht="43.15">
      <c r="A152" s="255" t="s">
        <v>279</v>
      </c>
      <c r="B152" s="256" t="e">
        <f>VLOOKUP(A152,MDD!A:B,2,0)</f>
        <v>#N/A</v>
      </c>
      <c r="C152" s="256" t="e">
        <f>VLOOKUP(A152,MDD!A:C,3,0)</f>
        <v>#N/A</v>
      </c>
      <c r="D152" s="255" t="s">
        <v>217</v>
      </c>
      <c r="E152" s="255" t="s">
        <v>47</v>
      </c>
      <c r="F152" s="257" t="s">
        <v>280</v>
      </c>
      <c r="G152" s="257" t="s">
        <v>543</v>
      </c>
      <c r="H152" s="257"/>
      <c r="I152" s="255"/>
      <c r="J152" s="255"/>
      <c r="K152" s="257" t="s">
        <v>543</v>
      </c>
      <c r="L152" s="255"/>
      <c r="M152" s="255"/>
      <c r="N152" s="255"/>
      <c r="O152" s="258" t="s">
        <v>543</v>
      </c>
      <c r="P152" s="259" t="s">
        <v>407</v>
      </c>
      <c r="Q152" s="259" t="s">
        <v>407</v>
      </c>
      <c r="R152" s="259" t="s">
        <v>4613</v>
      </c>
      <c r="S152" s="259" t="s">
        <v>407</v>
      </c>
    </row>
    <row r="153" spans="1:19" ht="43.15">
      <c r="A153" s="255" t="s">
        <v>281</v>
      </c>
      <c r="B153" s="256" t="e">
        <f>VLOOKUP(A153,MDD!A:B,2,0)</f>
        <v>#N/A</v>
      </c>
      <c r="C153" s="256" t="e">
        <f>VLOOKUP(A153,MDD!A:C,3,0)</f>
        <v>#N/A</v>
      </c>
      <c r="D153" s="255" t="s">
        <v>217</v>
      </c>
      <c r="E153" s="255" t="s">
        <v>47</v>
      </c>
      <c r="F153" s="257" t="s">
        <v>282</v>
      </c>
      <c r="G153" s="257" t="s">
        <v>543</v>
      </c>
      <c r="H153" s="257"/>
      <c r="I153" s="255"/>
      <c r="J153" s="255"/>
      <c r="K153" s="257" t="s">
        <v>543</v>
      </c>
      <c r="L153" s="255"/>
      <c r="M153" s="255"/>
      <c r="N153" s="255"/>
      <c r="O153" s="258" t="s">
        <v>543</v>
      </c>
      <c r="P153" s="259" t="s">
        <v>407</v>
      </c>
      <c r="Q153" s="259" t="s">
        <v>407</v>
      </c>
      <c r="R153" s="259" t="s">
        <v>4613</v>
      </c>
      <c r="S153" s="259" t="s">
        <v>407</v>
      </c>
    </row>
    <row r="154" spans="1:19" ht="43.15">
      <c r="A154" s="255" t="s">
        <v>283</v>
      </c>
      <c r="B154" s="256" t="str">
        <f>VLOOKUP(A154,MDD!A:B,2,0)</f>
        <v>AT_LongDescriptionKH</v>
      </c>
      <c r="C154" s="256" t="str">
        <f>VLOOKUP(A154,MDD!A:C,3,0)</f>
        <v>text</v>
      </c>
      <c r="D154" s="255" t="s">
        <v>217</v>
      </c>
      <c r="E154" s="255" t="s">
        <v>47</v>
      </c>
      <c r="F154" s="257" t="s">
        <v>284</v>
      </c>
      <c r="G154" s="257" t="s">
        <v>543</v>
      </c>
      <c r="H154" s="257"/>
      <c r="I154" s="255"/>
      <c r="J154" s="255"/>
      <c r="K154" s="257" t="s">
        <v>543</v>
      </c>
      <c r="L154" s="255"/>
      <c r="M154" s="255"/>
      <c r="N154" s="255"/>
      <c r="O154" s="258" t="s">
        <v>543</v>
      </c>
      <c r="P154" s="259" t="s">
        <v>407</v>
      </c>
      <c r="Q154" s="259" t="s">
        <v>407</v>
      </c>
      <c r="R154" s="259" t="s">
        <v>4613</v>
      </c>
      <c r="S154" s="259" t="s">
        <v>407</v>
      </c>
    </row>
    <row r="155" spans="1:19" ht="43.15">
      <c r="A155" s="255" t="s">
        <v>285</v>
      </c>
      <c r="B155" s="256" t="str">
        <f>VLOOKUP(A155,MDD!A:B,2,0)</f>
        <v>AT_SPUGrouping</v>
      </c>
      <c r="C155" s="256" t="str">
        <f>VLOOKUP(A155,MDD!A:C,3,0)</f>
        <v>text</v>
      </c>
      <c r="D155" s="255" t="s">
        <v>220</v>
      </c>
      <c r="E155" s="255"/>
      <c r="F155" s="257" t="s">
        <v>286</v>
      </c>
      <c r="G155" s="257" t="s">
        <v>414</v>
      </c>
      <c r="H155" s="257"/>
      <c r="I155" s="255"/>
      <c r="J155" s="255"/>
      <c r="K155" s="257" t="s">
        <v>542</v>
      </c>
      <c r="L155" s="255"/>
      <c r="M155" s="255"/>
      <c r="N155" s="255"/>
      <c r="O155" s="258" t="s">
        <v>542</v>
      </c>
      <c r="P155" s="259" t="s">
        <v>401</v>
      </c>
      <c r="Q155" s="259" t="s">
        <v>401</v>
      </c>
      <c r="R155" s="259" t="s">
        <v>4613</v>
      </c>
      <c r="S155" s="259" t="s">
        <v>401</v>
      </c>
    </row>
    <row r="156" spans="1:19" ht="28.9">
      <c r="A156" s="255" t="s">
        <v>287</v>
      </c>
      <c r="B156" s="256" t="str">
        <f>VLOOKUP(A156,MDD!A:B,2,0)</f>
        <v>AT_SPUGroupingName</v>
      </c>
      <c r="C156" s="256" t="str">
        <f>VLOOKUP(A156,MDD!A:C,3,0)</f>
        <v>text</v>
      </c>
      <c r="D156" s="255" t="s">
        <v>220</v>
      </c>
      <c r="E156" s="255"/>
      <c r="F156" s="257" t="s">
        <v>288</v>
      </c>
      <c r="G156" s="257" t="s">
        <v>414</v>
      </c>
      <c r="H156" s="257"/>
      <c r="I156" s="255"/>
      <c r="J156" s="255"/>
      <c r="K156" s="257" t="s">
        <v>542</v>
      </c>
      <c r="L156" s="255"/>
      <c r="M156" s="255"/>
      <c r="N156" s="255"/>
      <c r="O156" s="258" t="s">
        <v>542</v>
      </c>
      <c r="P156" s="259" t="s">
        <v>401</v>
      </c>
      <c r="Q156" s="259" t="s">
        <v>401</v>
      </c>
      <c r="R156" s="259" t="s">
        <v>4613</v>
      </c>
      <c r="S156" s="259" t="s">
        <v>401</v>
      </c>
    </row>
    <row r="157" spans="1:19" ht="28.9">
      <c r="A157" s="255" t="s">
        <v>289</v>
      </c>
      <c r="B157" s="256" t="e">
        <f>VLOOKUP(A157,MDD!A:B,2,0)</f>
        <v>#N/A</v>
      </c>
      <c r="C157" s="256" t="e">
        <f>VLOOKUP(A157,MDD!A:C,3,0)</f>
        <v>#N/A</v>
      </c>
      <c r="D157" s="255" t="s">
        <v>220</v>
      </c>
      <c r="E157" s="255"/>
      <c r="F157" s="257" t="s">
        <v>290</v>
      </c>
      <c r="G157" s="257" t="s">
        <v>414</v>
      </c>
      <c r="H157" s="257"/>
      <c r="I157" s="255"/>
      <c r="J157" s="255"/>
      <c r="K157" s="257" t="s">
        <v>542</v>
      </c>
      <c r="L157" s="255"/>
      <c r="M157" s="255"/>
      <c r="N157" s="255"/>
      <c r="O157" s="258" t="s">
        <v>542</v>
      </c>
      <c r="P157" s="259" t="s">
        <v>401</v>
      </c>
      <c r="Q157" s="259" t="s">
        <v>401</v>
      </c>
      <c r="R157" s="259" t="s">
        <v>4613</v>
      </c>
      <c r="S157" s="259" t="s">
        <v>401</v>
      </c>
    </row>
    <row r="158" spans="1:19" ht="72">
      <c r="A158" s="255" t="s">
        <v>291</v>
      </c>
      <c r="B158" s="256" t="str">
        <f>VLOOKUP(A158,MDD!A:B,2,0)</f>
        <v>AT_TechnologyUsed</v>
      </c>
      <c r="C158" s="256" t="str">
        <f>VLOOKUP(A158,MDD!A:C,3,0)</f>
        <v>text</v>
      </c>
      <c r="D158" s="255" t="s">
        <v>220</v>
      </c>
      <c r="E158" s="255"/>
      <c r="F158" s="257" t="s">
        <v>292</v>
      </c>
      <c r="G158" s="257" t="s">
        <v>4349</v>
      </c>
      <c r="H158" s="257"/>
      <c r="I158" s="255"/>
      <c r="J158" s="255"/>
      <c r="K158" s="257" t="s">
        <v>4413</v>
      </c>
      <c r="L158" s="255"/>
      <c r="M158" s="255"/>
      <c r="N158" s="255"/>
      <c r="O158" s="258" t="s">
        <v>4413</v>
      </c>
      <c r="P158" s="259" t="s">
        <v>424</v>
      </c>
      <c r="Q158" s="259" t="s">
        <v>424</v>
      </c>
      <c r="R158" s="259" t="s">
        <v>4613</v>
      </c>
      <c r="S158" s="259" t="s">
        <v>424</v>
      </c>
    </row>
    <row r="159" spans="1:19" ht="72">
      <c r="A159" s="255" t="s">
        <v>293</v>
      </c>
      <c r="B159" s="256" t="str">
        <f>VLOOKUP(A159,MDD!A:B,2,0)</f>
        <v>AT_CareInstructionEN</v>
      </c>
      <c r="C159" s="256" t="str">
        <f>VLOOKUP(A159,MDD!A:C,3,0)</f>
        <v>text</v>
      </c>
      <c r="D159" s="255" t="s">
        <v>217</v>
      </c>
      <c r="E159" s="255"/>
      <c r="F159" s="257" t="s">
        <v>294</v>
      </c>
      <c r="G159" s="257" t="s">
        <v>4349</v>
      </c>
      <c r="H159" s="257"/>
      <c r="I159" s="255"/>
      <c r="J159" s="255"/>
      <c r="K159" s="257" t="s">
        <v>4413</v>
      </c>
      <c r="L159" s="255"/>
      <c r="M159" s="255"/>
      <c r="N159" s="255"/>
      <c r="O159" s="258" t="s">
        <v>4413</v>
      </c>
      <c r="P159" s="259" t="s">
        <v>424</v>
      </c>
      <c r="Q159" s="259" t="s">
        <v>424</v>
      </c>
      <c r="R159" s="259" t="s">
        <v>4613</v>
      </c>
      <c r="S159" s="259" t="s">
        <v>424</v>
      </c>
    </row>
    <row r="160" spans="1:19" ht="43.15">
      <c r="A160" s="255" t="s">
        <v>295</v>
      </c>
      <c r="B160" s="256" t="str">
        <f>VLOOKUP(A160,MDD!A:B,2,0)</f>
        <v>AT_CareInstructionID</v>
      </c>
      <c r="C160" s="256" t="str">
        <f>VLOOKUP(A160,MDD!A:C,3,0)</f>
        <v>text</v>
      </c>
      <c r="D160" s="255" t="s">
        <v>217</v>
      </c>
      <c r="E160" s="255"/>
      <c r="F160" s="257" t="s">
        <v>296</v>
      </c>
      <c r="G160" s="257" t="s">
        <v>543</v>
      </c>
      <c r="H160" s="257"/>
      <c r="I160" s="255"/>
      <c r="J160" s="255"/>
      <c r="K160" s="257" t="s">
        <v>543</v>
      </c>
      <c r="L160" s="255"/>
      <c r="M160" s="255"/>
      <c r="N160" s="255"/>
      <c r="O160" s="258" t="s">
        <v>543</v>
      </c>
      <c r="P160" s="259" t="s">
        <v>407</v>
      </c>
      <c r="Q160" s="259" t="s">
        <v>407</v>
      </c>
      <c r="R160" s="259" t="s">
        <v>4613</v>
      </c>
      <c r="S160" s="259" t="s">
        <v>407</v>
      </c>
    </row>
    <row r="161" spans="1:19" ht="43.15">
      <c r="A161" s="255" t="s">
        <v>297</v>
      </c>
      <c r="B161" s="256" t="str">
        <f>VLOOKUP(A161,MDD!A:B,2,0)</f>
        <v>AT_CareInstructionPH</v>
      </c>
      <c r="C161" s="256" t="str">
        <f>VLOOKUP(A161,MDD!A:C,3,0)</f>
        <v>text</v>
      </c>
      <c r="D161" s="255" t="s">
        <v>217</v>
      </c>
      <c r="E161" s="255"/>
      <c r="F161" s="257" t="s">
        <v>298</v>
      </c>
      <c r="G161" s="257" t="s">
        <v>543</v>
      </c>
      <c r="H161" s="257"/>
      <c r="I161" s="255"/>
      <c r="J161" s="255"/>
      <c r="K161" s="257" t="s">
        <v>543</v>
      </c>
      <c r="L161" s="255"/>
      <c r="M161" s="255"/>
      <c r="N161" s="255"/>
      <c r="O161" s="258" t="s">
        <v>543</v>
      </c>
      <c r="P161" s="259" t="s">
        <v>407</v>
      </c>
      <c r="Q161" s="259" t="s">
        <v>407</v>
      </c>
      <c r="R161" s="259" t="s">
        <v>4613</v>
      </c>
      <c r="S161" s="259" t="s">
        <v>407</v>
      </c>
    </row>
    <row r="162" spans="1:19" ht="43.15">
      <c r="A162" s="255" t="s">
        <v>299</v>
      </c>
      <c r="B162" s="256" t="str">
        <f>VLOOKUP(A162,MDD!A:B,2,0)</f>
        <v>AT_CareInstructionMY</v>
      </c>
      <c r="C162" s="256" t="str">
        <f>VLOOKUP(A162,MDD!A:C,3,0)</f>
        <v>text</v>
      </c>
      <c r="D162" s="255" t="s">
        <v>217</v>
      </c>
      <c r="E162" s="255"/>
      <c r="F162" s="257" t="s">
        <v>300</v>
      </c>
      <c r="G162" s="257" t="s">
        <v>543</v>
      </c>
      <c r="H162" s="257"/>
      <c r="I162" s="255"/>
      <c r="J162" s="255"/>
      <c r="K162" s="257" t="s">
        <v>543</v>
      </c>
      <c r="L162" s="255"/>
      <c r="M162" s="255"/>
      <c r="N162" s="255"/>
      <c r="O162" s="258" t="s">
        <v>543</v>
      </c>
      <c r="P162" s="259" t="s">
        <v>407</v>
      </c>
      <c r="Q162" s="259" t="s">
        <v>407</v>
      </c>
      <c r="R162" s="259" t="s">
        <v>4613</v>
      </c>
      <c r="S162" s="259" t="s">
        <v>407</v>
      </c>
    </row>
    <row r="163" spans="1:19" ht="43.15">
      <c r="A163" s="255" t="s">
        <v>301</v>
      </c>
      <c r="B163" s="256" t="str">
        <f>VLOOKUP(A163,MDD!A:B,2,0)</f>
        <v>AT_CareInstructionVN</v>
      </c>
      <c r="C163" s="256" t="str">
        <f>VLOOKUP(A163,MDD!A:C,3,0)</f>
        <v>text</v>
      </c>
      <c r="D163" s="255" t="s">
        <v>217</v>
      </c>
      <c r="E163" s="255"/>
      <c r="F163" s="257" t="s">
        <v>302</v>
      </c>
      <c r="G163" s="257" t="s">
        <v>543</v>
      </c>
      <c r="H163" s="257"/>
      <c r="I163" s="255"/>
      <c r="J163" s="255"/>
      <c r="K163" s="257" t="s">
        <v>543</v>
      </c>
      <c r="L163" s="255"/>
      <c r="M163" s="255"/>
      <c r="N163" s="255"/>
      <c r="O163" s="258" t="s">
        <v>543</v>
      </c>
      <c r="P163" s="259" t="s">
        <v>407</v>
      </c>
      <c r="Q163" s="259" t="s">
        <v>407</v>
      </c>
      <c r="R163" s="259" t="s">
        <v>4613</v>
      </c>
      <c r="S163" s="259" t="s">
        <v>407</v>
      </c>
    </row>
    <row r="164" spans="1:19" ht="43.15">
      <c r="A164" s="255" t="s">
        <v>303</v>
      </c>
      <c r="B164" s="256" t="str">
        <f>VLOOKUP(A164,MDD!A:B,2,0)</f>
        <v>AT_CareInstructionTH</v>
      </c>
      <c r="C164" s="256" t="str">
        <f>VLOOKUP(A164,MDD!A:C,3,0)</f>
        <v>text</v>
      </c>
      <c r="D164" s="255" t="s">
        <v>217</v>
      </c>
      <c r="E164" s="255"/>
      <c r="F164" s="257" t="s">
        <v>304</v>
      </c>
      <c r="G164" s="257" t="s">
        <v>543</v>
      </c>
      <c r="H164" s="257"/>
      <c r="I164" s="255"/>
      <c r="J164" s="255"/>
      <c r="K164" s="257" t="s">
        <v>543</v>
      </c>
      <c r="L164" s="255"/>
      <c r="M164" s="255"/>
      <c r="N164" s="255"/>
      <c r="O164" s="258" t="s">
        <v>543</v>
      </c>
      <c r="P164" s="259" t="s">
        <v>407</v>
      </c>
      <c r="Q164" s="259" t="s">
        <v>407</v>
      </c>
      <c r="R164" s="259" t="s">
        <v>4613</v>
      </c>
      <c r="S164" s="259" t="s">
        <v>407</v>
      </c>
    </row>
    <row r="165" spans="1:19" ht="43.15">
      <c r="A165" s="255" t="s">
        <v>305</v>
      </c>
      <c r="B165" s="256" t="str">
        <f>VLOOKUP(A165,MDD!A:B,2,0)</f>
        <v>AT_CareInstructionKH</v>
      </c>
      <c r="C165" s="256" t="str">
        <f>VLOOKUP(A165,MDD!A:C,3,0)</f>
        <v>text</v>
      </c>
      <c r="D165" s="255" t="s">
        <v>217</v>
      </c>
      <c r="E165" s="255"/>
      <c r="F165" s="257" t="s">
        <v>306</v>
      </c>
      <c r="G165" s="257" t="s">
        <v>543</v>
      </c>
      <c r="H165" s="257"/>
      <c r="I165" s="255"/>
      <c r="J165" s="255"/>
      <c r="K165" s="257" t="s">
        <v>543</v>
      </c>
      <c r="L165" s="255"/>
      <c r="M165" s="255"/>
      <c r="N165" s="255"/>
      <c r="O165" s="258" t="s">
        <v>543</v>
      </c>
      <c r="P165" s="259" t="s">
        <v>407</v>
      </c>
      <c r="Q165" s="259" t="s">
        <v>407</v>
      </c>
      <c r="R165" s="259" t="s">
        <v>4613</v>
      </c>
      <c r="S165" s="259" t="s">
        <v>407</v>
      </c>
    </row>
    <row r="166" spans="1:19">
      <c r="A166" s="255" t="s">
        <v>307</v>
      </c>
      <c r="B166" s="256" t="str">
        <f>VLOOKUP(A166,MDD!A:B,2,0)</f>
        <v>AT_LaunchingDate</v>
      </c>
      <c r="C166" s="256" t="str">
        <f>VLOOKUP(A166,MDD!A:C,3,0)</f>
        <v>date</v>
      </c>
      <c r="D166" s="255" t="s">
        <v>220</v>
      </c>
      <c r="E166" s="255"/>
      <c r="F166" s="257" t="s">
        <v>308</v>
      </c>
      <c r="G166" s="257" t="s">
        <v>414</v>
      </c>
      <c r="H166" s="257"/>
      <c r="I166" s="255"/>
      <c r="J166" s="255"/>
      <c r="K166" s="257" t="s">
        <v>656</v>
      </c>
      <c r="L166" s="255"/>
      <c r="M166" s="255"/>
      <c r="N166" s="255"/>
      <c r="O166" s="258" t="s">
        <v>656</v>
      </c>
      <c r="P166" s="259" t="s">
        <v>401</v>
      </c>
      <c r="Q166" s="259" t="s">
        <v>401</v>
      </c>
      <c r="R166" s="259" t="s">
        <v>4613</v>
      </c>
      <c r="S166" s="259" t="s">
        <v>401</v>
      </c>
    </row>
    <row r="167" spans="1:19">
      <c r="A167" s="255" t="s">
        <v>309</v>
      </c>
      <c r="B167" s="256" t="e">
        <f>VLOOKUP(A167,MDD!A:B,2,0)</f>
        <v>#N/A</v>
      </c>
      <c r="C167" s="256" t="e">
        <f>VLOOKUP(A167,MDD!A:C,3,0)</f>
        <v>#N/A</v>
      </c>
      <c r="D167" s="255" t="s">
        <v>220</v>
      </c>
      <c r="E167" s="255"/>
      <c r="F167" s="257" t="s">
        <v>310</v>
      </c>
      <c r="G167" s="257" t="s">
        <v>4349</v>
      </c>
      <c r="H167" s="257"/>
      <c r="I167" s="255"/>
      <c r="J167" s="255"/>
      <c r="K167" s="257"/>
      <c r="L167" s="255"/>
      <c r="M167" s="255"/>
      <c r="N167" s="255"/>
      <c r="O167" s="258" t="s">
        <v>757</v>
      </c>
      <c r="P167" s="259" t="s">
        <v>424</v>
      </c>
      <c r="Q167" s="259" t="s">
        <v>424</v>
      </c>
      <c r="R167" s="259" t="s">
        <v>4613</v>
      </c>
      <c r="S167" s="259" t="s">
        <v>424</v>
      </c>
    </row>
    <row r="168" spans="1:19">
      <c r="A168" s="255" t="s">
        <v>311</v>
      </c>
      <c r="B168" s="256" t="e">
        <f>VLOOKUP(A168,MDD!A:B,2,0)</f>
        <v>#N/A</v>
      </c>
      <c r="C168" s="256" t="e">
        <f>VLOOKUP(A168,MDD!A:C,3,0)</f>
        <v>#N/A</v>
      </c>
      <c r="D168" s="255" t="s">
        <v>220</v>
      </c>
      <c r="E168" s="255"/>
      <c r="F168" s="257" t="s">
        <v>312</v>
      </c>
      <c r="G168" s="257" t="s">
        <v>4349</v>
      </c>
      <c r="H168" s="257"/>
      <c r="I168" s="255"/>
      <c r="J168" s="255"/>
      <c r="K168" s="257"/>
      <c r="L168" s="255"/>
      <c r="M168" s="255"/>
      <c r="N168" s="255"/>
      <c r="O168" s="258" t="s">
        <v>757</v>
      </c>
      <c r="P168" s="259" t="s">
        <v>424</v>
      </c>
      <c r="Q168" s="259" t="s">
        <v>424</v>
      </c>
      <c r="R168" s="259" t="s">
        <v>4613</v>
      </c>
      <c r="S168" s="259" t="s">
        <v>424</v>
      </c>
    </row>
    <row r="169" spans="1:19" ht="15">
      <c r="A169" s="255" t="s">
        <v>313</v>
      </c>
      <c r="B169" s="256" t="e">
        <f>VLOOKUP(A169,MDD!A:B,2,0)</f>
        <v>#N/A</v>
      </c>
      <c r="C169" s="256" t="e">
        <f>VLOOKUP(A169,MDD!A:C,3,0)</f>
        <v>#N/A</v>
      </c>
      <c r="D169" s="255" t="s">
        <v>220</v>
      </c>
      <c r="E169" s="255"/>
      <c r="F169" s="683" t="s">
        <v>314</v>
      </c>
      <c r="G169" s="257" t="s">
        <v>545</v>
      </c>
      <c r="H169" s="257"/>
      <c r="I169" s="255"/>
      <c r="J169" s="255"/>
      <c r="K169" s="44" t="s">
        <v>558</v>
      </c>
      <c r="L169" s="59" t="s">
        <v>557</v>
      </c>
      <c r="M169" s="255"/>
      <c r="N169" s="255"/>
      <c r="O169" s="258" t="s">
        <v>558</v>
      </c>
      <c r="P169" s="259" t="s">
        <v>407</v>
      </c>
      <c r="Q169" s="259" t="s">
        <v>407</v>
      </c>
      <c r="R169" s="259" t="s">
        <v>4613</v>
      </c>
      <c r="S169" s="259" t="s">
        <v>407</v>
      </c>
    </row>
    <row r="170" spans="1:19" ht="15">
      <c r="A170" s="255" t="s">
        <v>315</v>
      </c>
      <c r="B170" s="256" t="e">
        <f>VLOOKUP(A170,MDD!A:B,2,0)</f>
        <v>#N/A</v>
      </c>
      <c r="C170" s="256" t="e">
        <f>VLOOKUP(A170,MDD!A:C,3,0)</f>
        <v>#N/A</v>
      </c>
      <c r="D170" s="255" t="s">
        <v>220</v>
      </c>
      <c r="E170" s="255"/>
      <c r="F170" s="683"/>
      <c r="G170" s="257" t="s">
        <v>545</v>
      </c>
      <c r="H170" s="257"/>
      <c r="I170" s="255"/>
      <c r="J170" s="255"/>
      <c r="K170" s="44" t="s">
        <v>558</v>
      </c>
      <c r="L170" s="59" t="s">
        <v>557</v>
      </c>
      <c r="M170" s="255"/>
      <c r="N170" s="255"/>
      <c r="O170" s="258" t="s">
        <v>558</v>
      </c>
      <c r="P170" s="259" t="s">
        <v>407</v>
      </c>
      <c r="Q170" s="259" t="s">
        <v>407</v>
      </c>
      <c r="R170" s="259" t="s">
        <v>4613</v>
      </c>
      <c r="S170" s="259" t="s">
        <v>407</v>
      </c>
    </row>
    <row r="171" spans="1:19" ht="15">
      <c r="A171" s="255" t="s">
        <v>316</v>
      </c>
      <c r="B171" s="256" t="e">
        <f>VLOOKUP(A171,MDD!A:B,2,0)</f>
        <v>#N/A</v>
      </c>
      <c r="C171" s="256" t="e">
        <f>VLOOKUP(A171,MDD!A:C,3,0)</f>
        <v>#N/A</v>
      </c>
      <c r="D171" s="255" t="s">
        <v>220</v>
      </c>
      <c r="E171" s="255"/>
      <c r="F171" s="683"/>
      <c r="G171" s="257" t="s">
        <v>545</v>
      </c>
      <c r="H171" s="257"/>
      <c r="I171" s="255"/>
      <c r="J171" s="255"/>
      <c r="K171" s="44" t="s">
        <v>558</v>
      </c>
      <c r="L171" s="59" t="s">
        <v>557</v>
      </c>
      <c r="M171" s="255"/>
      <c r="N171" s="255"/>
      <c r="O171" s="258" t="s">
        <v>558</v>
      </c>
      <c r="P171" s="259" t="s">
        <v>407</v>
      </c>
      <c r="Q171" s="259" t="s">
        <v>407</v>
      </c>
      <c r="R171" s="259" t="s">
        <v>4613</v>
      </c>
      <c r="S171" s="259" t="s">
        <v>407</v>
      </c>
    </row>
    <row r="172" spans="1:19" ht="15">
      <c r="A172" s="255" t="s">
        <v>317</v>
      </c>
      <c r="B172" s="256" t="e">
        <f>VLOOKUP(A172,MDD!A:B,2,0)</f>
        <v>#N/A</v>
      </c>
      <c r="C172" s="256" t="e">
        <f>VLOOKUP(A172,MDD!A:C,3,0)</f>
        <v>#N/A</v>
      </c>
      <c r="D172" s="255" t="s">
        <v>220</v>
      </c>
      <c r="E172" s="255"/>
      <c r="F172" s="257" t="s">
        <v>318</v>
      </c>
      <c r="G172" s="257" t="s">
        <v>545</v>
      </c>
      <c r="H172" s="257"/>
      <c r="I172" s="255"/>
      <c r="J172" s="255"/>
      <c r="K172" s="44" t="s">
        <v>558</v>
      </c>
      <c r="L172" s="59" t="s">
        <v>557</v>
      </c>
      <c r="M172" s="255"/>
      <c r="N172" s="255"/>
      <c r="O172" s="258" t="s">
        <v>558</v>
      </c>
      <c r="P172" s="259" t="s">
        <v>407</v>
      </c>
      <c r="Q172" s="259" t="s">
        <v>407</v>
      </c>
      <c r="R172" s="259" t="s">
        <v>4613</v>
      </c>
      <c r="S172" s="259" t="s">
        <v>407</v>
      </c>
    </row>
    <row r="173" spans="1:19" ht="43.15">
      <c r="A173" s="255" t="s">
        <v>319</v>
      </c>
      <c r="B173" s="256" t="str">
        <f>VLOOKUP(A173,MDD!A:B,2,0)</f>
        <v>AT_ImagesSource</v>
      </c>
      <c r="C173" s="256" t="str">
        <f>VLOOKUP(A173,MDD!A:C,3,0)</f>
        <v>LOV</v>
      </c>
      <c r="D173" s="255" t="s">
        <v>320</v>
      </c>
      <c r="E173" s="255" t="s">
        <v>187</v>
      </c>
      <c r="F173" s="257" t="s">
        <v>321</v>
      </c>
      <c r="G173" s="257" t="s">
        <v>414</v>
      </c>
      <c r="H173" s="257"/>
      <c r="I173" s="255"/>
      <c r="J173" s="255"/>
      <c r="K173" s="257" t="s">
        <v>656</v>
      </c>
      <c r="L173" s="255"/>
      <c r="M173" s="255"/>
      <c r="N173" s="255"/>
      <c r="O173" s="258" t="s">
        <v>656</v>
      </c>
      <c r="P173" s="259" t="s">
        <v>401</v>
      </c>
      <c r="Q173" s="259" t="s">
        <v>401</v>
      </c>
      <c r="R173" s="259" t="s">
        <v>4613</v>
      </c>
      <c r="S173" s="259" t="s">
        <v>401</v>
      </c>
    </row>
    <row r="174" spans="1:19" ht="81.75" customHeight="1">
      <c r="A174" s="255" t="s">
        <v>322</v>
      </c>
      <c r="B174" s="256" t="e">
        <f>VLOOKUP(A174,MDD!A:B,2,0)</f>
        <v>#N/A</v>
      </c>
      <c r="C174" s="256" t="e">
        <f>VLOOKUP(A174,MDD!A:C,3,0)</f>
        <v>#N/A</v>
      </c>
      <c r="D174" s="255" t="s">
        <v>320</v>
      </c>
      <c r="E174" s="255" t="s">
        <v>187</v>
      </c>
      <c r="F174" s="683" t="s">
        <v>323</v>
      </c>
      <c r="G174" s="275" t="s">
        <v>4545</v>
      </c>
      <c r="H174" s="257"/>
      <c r="I174" s="255"/>
      <c r="J174" s="255"/>
      <c r="K174" s="257" t="s">
        <v>4547</v>
      </c>
      <c r="L174" s="255"/>
      <c r="M174" s="255"/>
      <c r="N174" s="255"/>
      <c r="O174" s="296" t="s">
        <v>4546</v>
      </c>
      <c r="P174" s="259" t="s">
        <v>419</v>
      </c>
      <c r="Q174" s="259" t="s">
        <v>419</v>
      </c>
      <c r="R174" s="259" t="s">
        <v>4613</v>
      </c>
      <c r="S174" s="259" t="s">
        <v>419</v>
      </c>
    </row>
    <row r="175" spans="1:19" ht="144">
      <c r="A175" s="255" t="s">
        <v>324</v>
      </c>
      <c r="B175" s="256" t="e">
        <f>VLOOKUP(A175,MDD!A:B,2,0)</f>
        <v>#N/A</v>
      </c>
      <c r="C175" s="256" t="e">
        <f>VLOOKUP(A175,MDD!A:C,3,0)</f>
        <v>#N/A</v>
      </c>
      <c r="D175" s="255" t="s">
        <v>320</v>
      </c>
      <c r="E175" s="255" t="s">
        <v>187</v>
      </c>
      <c r="F175" s="683"/>
      <c r="G175" s="275" t="s">
        <v>4545</v>
      </c>
      <c r="H175" s="257"/>
      <c r="I175" s="255"/>
      <c r="J175" s="255"/>
      <c r="K175" s="257" t="s">
        <v>4547</v>
      </c>
      <c r="L175" s="255"/>
      <c r="M175" s="255"/>
      <c r="N175" s="255"/>
      <c r="O175" s="258" t="s">
        <v>4546</v>
      </c>
      <c r="P175" s="259" t="s">
        <v>419</v>
      </c>
      <c r="Q175" s="259" t="s">
        <v>419</v>
      </c>
      <c r="R175" s="259" t="s">
        <v>4613</v>
      </c>
      <c r="S175" s="259" t="s">
        <v>419</v>
      </c>
    </row>
    <row r="176" spans="1:19" ht="144">
      <c r="A176" s="255" t="s">
        <v>325</v>
      </c>
      <c r="B176" s="256" t="e">
        <f>VLOOKUP(A176,MDD!A:B,2,0)</f>
        <v>#N/A</v>
      </c>
      <c r="C176" s="256" t="e">
        <f>VLOOKUP(A176,MDD!A:C,3,0)</f>
        <v>#N/A</v>
      </c>
      <c r="D176" s="255" t="s">
        <v>320</v>
      </c>
      <c r="E176" s="255" t="s">
        <v>187</v>
      </c>
      <c r="F176" s="683"/>
      <c r="G176" s="275" t="s">
        <v>4545</v>
      </c>
      <c r="H176" s="257"/>
      <c r="I176" s="255"/>
      <c r="J176" s="255"/>
      <c r="K176" s="257" t="s">
        <v>4547</v>
      </c>
      <c r="L176" s="255"/>
      <c r="M176" s="255"/>
      <c r="N176" s="255"/>
      <c r="O176" s="258" t="s">
        <v>4546</v>
      </c>
      <c r="P176" s="259" t="s">
        <v>419</v>
      </c>
      <c r="Q176" s="259" t="s">
        <v>419</v>
      </c>
      <c r="R176" s="259" t="s">
        <v>4613</v>
      </c>
      <c r="S176" s="259" t="s">
        <v>419</v>
      </c>
    </row>
    <row r="177" spans="1:19" ht="144">
      <c r="A177" s="255" t="s">
        <v>326</v>
      </c>
      <c r="B177" s="256" t="e">
        <f>VLOOKUP(A177,MDD!A:B,2,0)</f>
        <v>#N/A</v>
      </c>
      <c r="C177" s="256" t="e">
        <f>VLOOKUP(A177,MDD!A:C,3,0)</f>
        <v>#N/A</v>
      </c>
      <c r="D177" s="255" t="s">
        <v>320</v>
      </c>
      <c r="E177" s="255" t="s">
        <v>187</v>
      </c>
      <c r="F177" s="683"/>
      <c r="G177" s="275" t="s">
        <v>4545</v>
      </c>
      <c r="H177" s="257"/>
      <c r="I177" s="255"/>
      <c r="J177" s="255"/>
      <c r="K177" s="257" t="s">
        <v>4547</v>
      </c>
      <c r="L177" s="255"/>
      <c r="M177" s="255"/>
      <c r="N177" s="255"/>
      <c r="O177" s="258" t="s">
        <v>4546</v>
      </c>
      <c r="P177" s="259" t="s">
        <v>419</v>
      </c>
      <c r="Q177" s="259" t="s">
        <v>419</v>
      </c>
      <c r="R177" s="259" t="s">
        <v>4613</v>
      </c>
      <c r="S177" s="259" t="s">
        <v>419</v>
      </c>
    </row>
    <row r="178" spans="1:19" ht="144">
      <c r="A178" s="255" t="s">
        <v>327</v>
      </c>
      <c r="B178" s="256" t="e">
        <f>VLOOKUP(A178,MDD!A:B,2,0)</f>
        <v>#N/A</v>
      </c>
      <c r="C178" s="256" t="e">
        <f>VLOOKUP(A178,MDD!A:C,3,0)</f>
        <v>#N/A</v>
      </c>
      <c r="D178" s="255" t="s">
        <v>320</v>
      </c>
      <c r="E178" s="255" t="s">
        <v>187</v>
      </c>
      <c r="F178" s="683"/>
      <c r="G178" s="275" t="s">
        <v>4545</v>
      </c>
      <c r="H178" s="257"/>
      <c r="I178" s="255"/>
      <c r="J178" s="255"/>
      <c r="K178" s="257" t="s">
        <v>4547</v>
      </c>
      <c r="L178" s="255"/>
      <c r="M178" s="255"/>
      <c r="N178" s="255"/>
      <c r="O178" s="258" t="s">
        <v>4546</v>
      </c>
      <c r="P178" s="259" t="s">
        <v>419</v>
      </c>
      <c r="Q178" s="259" t="s">
        <v>419</v>
      </c>
      <c r="R178" s="259" t="s">
        <v>4613</v>
      </c>
      <c r="S178" s="259" t="s">
        <v>419</v>
      </c>
    </row>
    <row r="179" spans="1:19" ht="144">
      <c r="A179" s="255" t="s">
        <v>328</v>
      </c>
      <c r="B179" s="256" t="e">
        <f>VLOOKUP(A179,MDD!A:B,2,0)</f>
        <v>#N/A</v>
      </c>
      <c r="C179" s="256" t="e">
        <f>VLOOKUP(A179,MDD!A:C,3,0)</f>
        <v>#N/A</v>
      </c>
      <c r="D179" s="255" t="s">
        <v>320</v>
      </c>
      <c r="E179" s="255" t="s">
        <v>187</v>
      </c>
      <c r="F179" s="683"/>
      <c r="G179" s="275" t="s">
        <v>4545</v>
      </c>
      <c r="H179" s="257"/>
      <c r="I179" s="255"/>
      <c r="J179" s="255"/>
      <c r="K179" s="257" t="s">
        <v>4547</v>
      </c>
      <c r="L179" s="255"/>
      <c r="M179" s="255"/>
      <c r="N179" s="255"/>
      <c r="O179" s="258" t="s">
        <v>4546</v>
      </c>
      <c r="P179" s="259" t="s">
        <v>419</v>
      </c>
      <c r="Q179" s="259" t="s">
        <v>419</v>
      </c>
      <c r="R179" s="259" t="s">
        <v>4613</v>
      </c>
      <c r="S179" s="259" t="s">
        <v>419</v>
      </c>
    </row>
    <row r="180" spans="1:19" ht="144">
      <c r="A180" s="255" t="s">
        <v>329</v>
      </c>
      <c r="B180" s="256" t="e">
        <f>VLOOKUP(A180,MDD!A:B,2,0)</f>
        <v>#N/A</v>
      </c>
      <c r="C180" s="256" t="e">
        <f>VLOOKUP(A180,MDD!A:C,3,0)</f>
        <v>#N/A</v>
      </c>
      <c r="D180" s="255" t="s">
        <v>320</v>
      </c>
      <c r="E180" s="255" t="s">
        <v>187</v>
      </c>
      <c r="F180" s="683"/>
      <c r="G180" s="275" t="s">
        <v>4545</v>
      </c>
      <c r="H180" s="257"/>
      <c r="I180" s="255"/>
      <c r="J180" s="255"/>
      <c r="K180" s="257" t="s">
        <v>4547</v>
      </c>
      <c r="L180" s="255"/>
      <c r="M180" s="255"/>
      <c r="N180" s="255"/>
      <c r="O180" s="258" t="s">
        <v>4546</v>
      </c>
      <c r="P180" s="259" t="s">
        <v>419</v>
      </c>
      <c r="Q180" s="259" t="s">
        <v>419</v>
      </c>
      <c r="R180" s="259" t="s">
        <v>4613</v>
      </c>
      <c r="S180" s="259" t="s">
        <v>419</v>
      </c>
    </row>
    <row r="181" spans="1:19" ht="144">
      <c r="A181" s="255" t="s">
        <v>330</v>
      </c>
      <c r="B181" s="256" t="e">
        <f>VLOOKUP(A181,MDD!A:B,2,0)</f>
        <v>#N/A</v>
      </c>
      <c r="C181" s="256" t="e">
        <f>VLOOKUP(A181,MDD!A:C,3,0)</f>
        <v>#N/A</v>
      </c>
      <c r="D181" s="255" t="s">
        <v>320</v>
      </c>
      <c r="E181" s="255" t="s">
        <v>187</v>
      </c>
      <c r="F181" s="683"/>
      <c r="G181" s="275" t="s">
        <v>4545</v>
      </c>
      <c r="H181" s="257"/>
      <c r="I181" s="255"/>
      <c r="J181" s="255"/>
      <c r="K181" s="257" t="s">
        <v>4547</v>
      </c>
      <c r="L181" s="255"/>
      <c r="M181" s="255"/>
      <c r="N181" s="255"/>
      <c r="O181" s="258" t="s">
        <v>4546</v>
      </c>
      <c r="P181" s="259" t="s">
        <v>419</v>
      </c>
      <c r="Q181" s="259" t="s">
        <v>419</v>
      </c>
      <c r="R181" s="259" t="s">
        <v>4613</v>
      </c>
      <c r="S181" s="259" t="s">
        <v>419</v>
      </c>
    </row>
    <row r="182" spans="1:19" ht="144">
      <c r="A182" s="255" t="s">
        <v>331</v>
      </c>
      <c r="B182" s="256" t="e">
        <f>VLOOKUP(A182,MDD!A:B,2,0)</f>
        <v>#N/A</v>
      </c>
      <c r="C182" s="256" t="e">
        <f>VLOOKUP(A182,MDD!A:C,3,0)</f>
        <v>#N/A</v>
      </c>
      <c r="D182" s="255" t="s">
        <v>320</v>
      </c>
      <c r="E182" s="255" t="s">
        <v>187</v>
      </c>
      <c r="F182" s="683"/>
      <c r="G182" s="275" t="s">
        <v>4545</v>
      </c>
      <c r="H182" s="257"/>
      <c r="I182" s="255"/>
      <c r="J182" s="255"/>
      <c r="K182" s="257" t="s">
        <v>4547</v>
      </c>
      <c r="L182" s="255"/>
      <c r="M182" s="255"/>
      <c r="N182" s="255"/>
      <c r="O182" s="258" t="s">
        <v>4546</v>
      </c>
      <c r="P182" s="259" t="s">
        <v>419</v>
      </c>
      <c r="Q182" s="259" t="s">
        <v>419</v>
      </c>
      <c r="R182" s="259" t="s">
        <v>4613</v>
      </c>
      <c r="S182" s="259" t="s">
        <v>419</v>
      </c>
    </row>
    <row r="183" spans="1:19" ht="144">
      <c r="A183" s="255" t="s">
        <v>332</v>
      </c>
      <c r="B183" s="256" t="e">
        <f>VLOOKUP(A183,MDD!A:B,2,0)</f>
        <v>#N/A</v>
      </c>
      <c r="C183" s="256" t="e">
        <f>VLOOKUP(A183,MDD!A:C,3,0)</f>
        <v>#N/A</v>
      </c>
      <c r="D183" s="255" t="s">
        <v>320</v>
      </c>
      <c r="E183" s="255" t="s">
        <v>187</v>
      </c>
      <c r="F183" s="683"/>
      <c r="G183" s="275" t="s">
        <v>4545</v>
      </c>
      <c r="H183" s="257"/>
      <c r="I183" s="255"/>
      <c r="J183" s="255"/>
      <c r="K183" s="257" t="s">
        <v>4547</v>
      </c>
      <c r="L183" s="255"/>
      <c r="M183" s="255"/>
      <c r="N183" s="255"/>
      <c r="O183" s="258" t="s">
        <v>4546</v>
      </c>
      <c r="P183" s="259" t="s">
        <v>419</v>
      </c>
      <c r="Q183" s="259" t="s">
        <v>419</v>
      </c>
      <c r="R183" s="259" t="s">
        <v>4613</v>
      </c>
      <c r="S183" s="259" t="s">
        <v>419</v>
      </c>
    </row>
    <row r="184" spans="1:19" ht="144">
      <c r="A184" s="255" t="s">
        <v>333</v>
      </c>
      <c r="B184" s="256" t="e">
        <f>VLOOKUP(A184,MDD!A:B,2,0)</f>
        <v>#N/A</v>
      </c>
      <c r="C184" s="256" t="e">
        <f>VLOOKUP(A184,MDD!A:C,3,0)</f>
        <v>#N/A</v>
      </c>
      <c r="D184" s="255" t="s">
        <v>320</v>
      </c>
      <c r="E184" s="255" t="s">
        <v>187</v>
      </c>
      <c r="F184" s="683" t="s">
        <v>334</v>
      </c>
      <c r="G184" s="275" t="s">
        <v>4545</v>
      </c>
      <c r="H184" s="257"/>
      <c r="I184" s="255"/>
      <c r="J184" s="255"/>
      <c r="K184" s="257" t="s">
        <v>4547</v>
      </c>
      <c r="L184" s="255"/>
      <c r="M184" s="255"/>
      <c r="N184" s="255"/>
      <c r="O184" s="258" t="s">
        <v>4546</v>
      </c>
      <c r="P184" s="259" t="s">
        <v>407</v>
      </c>
      <c r="Q184" s="259" t="s">
        <v>407</v>
      </c>
      <c r="R184" s="259" t="s">
        <v>4613</v>
      </c>
      <c r="S184" s="259" t="s">
        <v>407</v>
      </c>
    </row>
    <row r="185" spans="1:19" ht="144">
      <c r="A185" s="255" t="s">
        <v>335</v>
      </c>
      <c r="B185" s="256" t="e">
        <f>VLOOKUP(A185,MDD!A:B,2,0)</f>
        <v>#N/A</v>
      </c>
      <c r="C185" s="256" t="e">
        <f>VLOOKUP(A185,MDD!A:C,3,0)</f>
        <v>#N/A</v>
      </c>
      <c r="D185" s="255" t="s">
        <v>320</v>
      </c>
      <c r="E185" s="255" t="s">
        <v>187</v>
      </c>
      <c r="F185" s="683"/>
      <c r="G185" s="275" t="s">
        <v>4545</v>
      </c>
      <c r="H185" s="257"/>
      <c r="I185" s="255"/>
      <c r="J185" s="255"/>
      <c r="K185" s="257" t="s">
        <v>4547</v>
      </c>
      <c r="L185" s="255"/>
      <c r="M185" s="255"/>
      <c r="N185" s="255"/>
      <c r="O185" s="258" t="s">
        <v>4546</v>
      </c>
      <c r="P185" s="259" t="s">
        <v>407</v>
      </c>
      <c r="Q185" s="259" t="s">
        <v>407</v>
      </c>
      <c r="R185" s="259" t="s">
        <v>4613</v>
      </c>
      <c r="S185" s="259" t="s">
        <v>407</v>
      </c>
    </row>
    <row r="186" spans="1:19" ht="144">
      <c r="A186" s="255" t="s">
        <v>336</v>
      </c>
      <c r="B186" s="256" t="e">
        <f>VLOOKUP(A186,MDD!A:B,2,0)</f>
        <v>#N/A</v>
      </c>
      <c r="C186" s="256" t="e">
        <f>VLOOKUP(A186,MDD!A:C,3,0)</f>
        <v>#N/A</v>
      </c>
      <c r="D186" s="255" t="s">
        <v>320</v>
      </c>
      <c r="E186" s="255" t="s">
        <v>187</v>
      </c>
      <c r="F186" s="683"/>
      <c r="G186" s="275" t="s">
        <v>4545</v>
      </c>
      <c r="H186" s="257"/>
      <c r="I186" s="255"/>
      <c r="J186" s="255"/>
      <c r="K186" s="257" t="s">
        <v>4547</v>
      </c>
      <c r="L186" s="255"/>
      <c r="M186" s="255"/>
      <c r="N186" s="255"/>
      <c r="O186" s="258" t="s">
        <v>4546</v>
      </c>
      <c r="P186" s="259" t="s">
        <v>407</v>
      </c>
      <c r="Q186" s="259" t="s">
        <v>407</v>
      </c>
      <c r="R186" s="259" t="s">
        <v>4613</v>
      </c>
      <c r="S186" s="259" t="s">
        <v>407</v>
      </c>
    </row>
    <row r="187" spans="1:19" ht="144">
      <c r="A187" s="255" t="s">
        <v>337</v>
      </c>
      <c r="B187" s="256" t="e">
        <f>VLOOKUP(A187,MDD!A:B,2,0)</f>
        <v>#N/A</v>
      </c>
      <c r="C187" s="256" t="e">
        <f>VLOOKUP(A187,MDD!A:C,3,0)</f>
        <v>#N/A</v>
      </c>
      <c r="D187" s="255" t="s">
        <v>320</v>
      </c>
      <c r="E187" s="255" t="s">
        <v>187</v>
      </c>
      <c r="F187" s="683"/>
      <c r="G187" s="275" t="s">
        <v>4545</v>
      </c>
      <c r="H187" s="257"/>
      <c r="I187" s="255"/>
      <c r="J187" s="255"/>
      <c r="K187" s="257" t="s">
        <v>4547</v>
      </c>
      <c r="L187" s="255"/>
      <c r="M187" s="255"/>
      <c r="N187" s="255"/>
      <c r="O187" s="258" t="s">
        <v>4546</v>
      </c>
      <c r="P187" s="259" t="s">
        <v>407</v>
      </c>
      <c r="Q187" s="259" t="s">
        <v>407</v>
      </c>
      <c r="R187" s="259" t="s">
        <v>4613</v>
      </c>
      <c r="S187" s="259" t="s">
        <v>407</v>
      </c>
    </row>
    <row r="188" spans="1:19" ht="144">
      <c r="A188" s="255" t="s">
        <v>338</v>
      </c>
      <c r="B188" s="256" t="e">
        <f>VLOOKUP(A188,MDD!A:B,2,0)</f>
        <v>#N/A</v>
      </c>
      <c r="C188" s="256" t="e">
        <f>VLOOKUP(A188,MDD!A:C,3,0)</f>
        <v>#N/A</v>
      </c>
      <c r="D188" s="255" t="s">
        <v>320</v>
      </c>
      <c r="E188" s="255" t="s">
        <v>187</v>
      </c>
      <c r="F188" s="683"/>
      <c r="G188" s="275" t="s">
        <v>4545</v>
      </c>
      <c r="H188" s="257"/>
      <c r="I188" s="255"/>
      <c r="J188" s="255"/>
      <c r="K188" s="257" t="s">
        <v>4547</v>
      </c>
      <c r="L188" s="255"/>
      <c r="M188" s="255"/>
      <c r="N188" s="255"/>
      <c r="O188" s="258" t="s">
        <v>4546</v>
      </c>
      <c r="P188" s="259" t="s">
        <v>407</v>
      </c>
      <c r="Q188" s="259" t="s">
        <v>407</v>
      </c>
      <c r="R188" s="259" t="s">
        <v>4613</v>
      </c>
      <c r="S188" s="259" t="s">
        <v>407</v>
      </c>
    </row>
    <row r="189" spans="1:19" ht="144">
      <c r="A189" s="255" t="s">
        <v>339</v>
      </c>
      <c r="B189" s="256" t="e">
        <f>VLOOKUP(A189,MDD!A:B,2,0)</f>
        <v>#N/A</v>
      </c>
      <c r="C189" s="256" t="e">
        <f>VLOOKUP(A189,MDD!A:C,3,0)</f>
        <v>#N/A</v>
      </c>
      <c r="D189" s="255" t="s">
        <v>320</v>
      </c>
      <c r="E189" s="255" t="s">
        <v>187</v>
      </c>
      <c r="F189" s="683"/>
      <c r="G189" s="275" t="s">
        <v>4545</v>
      </c>
      <c r="H189" s="257"/>
      <c r="I189" s="255"/>
      <c r="J189" s="255"/>
      <c r="K189" s="257" t="s">
        <v>4547</v>
      </c>
      <c r="L189" s="255"/>
      <c r="M189" s="255"/>
      <c r="N189" s="255"/>
      <c r="O189" s="258" t="s">
        <v>4546</v>
      </c>
      <c r="P189" s="259" t="s">
        <v>407</v>
      </c>
      <c r="Q189" s="259" t="s">
        <v>407</v>
      </c>
      <c r="R189" s="259" t="s">
        <v>4613</v>
      </c>
      <c r="S189" s="259" t="s">
        <v>407</v>
      </c>
    </row>
    <row r="190" spans="1:19" ht="144">
      <c r="A190" s="255" t="s">
        <v>340</v>
      </c>
      <c r="B190" s="256" t="e">
        <f>VLOOKUP(A190,MDD!A:B,2,0)</f>
        <v>#N/A</v>
      </c>
      <c r="C190" s="256" t="e">
        <f>VLOOKUP(A190,MDD!A:C,3,0)</f>
        <v>#N/A</v>
      </c>
      <c r="D190" s="255" t="s">
        <v>320</v>
      </c>
      <c r="E190" s="255" t="s">
        <v>187</v>
      </c>
      <c r="F190" s="683"/>
      <c r="G190" s="275" t="s">
        <v>4545</v>
      </c>
      <c r="H190" s="257"/>
      <c r="I190" s="255"/>
      <c r="J190" s="255"/>
      <c r="K190" s="257" t="s">
        <v>4547</v>
      </c>
      <c r="L190" s="255"/>
      <c r="M190" s="255"/>
      <c r="N190" s="255"/>
      <c r="O190" s="258" t="s">
        <v>4546</v>
      </c>
      <c r="P190" s="259" t="s">
        <v>407</v>
      </c>
      <c r="Q190" s="259" t="s">
        <v>407</v>
      </c>
      <c r="R190" s="259" t="s">
        <v>4613</v>
      </c>
      <c r="S190" s="259" t="s">
        <v>407</v>
      </c>
    </row>
    <row r="191" spans="1:19" ht="144">
      <c r="A191" s="255" t="s">
        <v>341</v>
      </c>
      <c r="B191" s="256" t="e">
        <f>VLOOKUP(A191,MDD!A:B,2,0)</f>
        <v>#N/A</v>
      </c>
      <c r="C191" s="256" t="e">
        <f>VLOOKUP(A191,MDD!A:C,3,0)</f>
        <v>#N/A</v>
      </c>
      <c r="D191" s="255" t="s">
        <v>320</v>
      </c>
      <c r="E191" s="255" t="s">
        <v>187</v>
      </c>
      <c r="F191" s="683"/>
      <c r="G191" s="275" t="s">
        <v>4545</v>
      </c>
      <c r="H191" s="257"/>
      <c r="I191" s="255"/>
      <c r="J191" s="255"/>
      <c r="K191" s="257" t="s">
        <v>4547</v>
      </c>
      <c r="L191" s="255"/>
      <c r="M191" s="255"/>
      <c r="N191" s="255"/>
      <c r="O191" s="258" t="s">
        <v>4546</v>
      </c>
      <c r="P191" s="259" t="s">
        <v>407</v>
      </c>
      <c r="Q191" s="259" t="s">
        <v>407</v>
      </c>
      <c r="R191" s="259" t="s">
        <v>4613</v>
      </c>
      <c r="S191" s="259" t="s">
        <v>407</v>
      </c>
    </row>
    <row r="192" spans="1:19" ht="144">
      <c r="A192" s="255" t="s">
        <v>342</v>
      </c>
      <c r="B192" s="256" t="e">
        <f>VLOOKUP(A192,MDD!A:B,2,0)</f>
        <v>#N/A</v>
      </c>
      <c r="C192" s="256" t="e">
        <f>VLOOKUP(A192,MDD!A:C,3,0)</f>
        <v>#N/A</v>
      </c>
      <c r="D192" s="255" t="s">
        <v>320</v>
      </c>
      <c r="E192" s="255" t="s">
        <v>187</v>
      </c>
      <c r="F192" s="683"/>
      <c r="G192" s="275" t="s">
        <v>4545</v>
      </c>
      <c r="H192" s="257"/>
      <c r="I192" s="255"/>
      <c r="J192" s="255"/>
      <c r="K192" s="257" t="s">
        <v>4547</v>
      </c>
      <c r="L192" s="255"/>
      <c r="M192" s="255"/>
      <c r="N192" s="255"/>
      <c r="O192" s="258" t="s">
        <v>4546</v>
      </c>
      <c r="P192" s="259" t="s">
        <v>407</v>
      </c>
      <c r="Q192" s="259" t="s">
        <v>407</v>
      </c>
      <c r="R192" s="259" t="s">
        <v>4613</v>
      </c>
      <c r="S192" s="259" t="s">
        <v>407</v>
      </c>
    </row>
    <row r="193" spans="1:19" ht="144">
      <c r="A193" s="255" t="s">
        <v>343</v>
      </c>
      <c r="B193" s="256" t="e">
        <f>VLOOKUP(A193,MDD!A:B,2,0)</f>
        <v>#N/A</v>
      </c>
      <c r="C193" s="256" t="e">
        <f>VLOOKUP(A193,MDD!A:C,3,0)</f>
        <v>#N/A</v>
      </c>
      <c r="D193" s="255" t="s">
        <v>320</v>
      </c>
      <c r="E193" s="255" t="s">
        <v>187</v>
      </c>
      <c r="F193" s="683"/>
      <c r="G193" s="275" t="s">
        <v>4545</v>
      </c>
      <c r="H193" s="257"/>
      <c r="I193" s="255"/>
      <c r="J193" s="255"/>
      <c r="K193" s="257" t="s">
        <v>4547</v>
      </c>
      <c r="L193" s="255"/>
      <c r="M193" s="255"/>
      <c r="N193" s="255"/>
      <c r="O193" s="258" t="s">
        <v>4546</v>
      </c>
      <c r="P193" s="259" t="s">
        <v>407</v>
      </c>
      <c r="Q193" s="259" t="s">
        <v>407</v>
      </c>
      <c r="R193" s="259" t="s">
        <v>4613</v>
      </c>
      <c r="S193" s="259" t="s">
        <v>407</v>
      </c>
    </row>
    <row r="194" spans="1:19" ht="144">
      <c r="A194" s="255" t="s">
        <v>344</v>
      </c>
      <c r="B194" s="256" t="e">
        <f>VLOOKUP(A194,MDD!A:B,2,0)</f>
        <v>#N/A</v>
      </c>
      <c r="C194" s="256" t="e">
        <f>VLOOKUP(A194,MDD!A:C,3,0)</f>
        <v>#N/A</v>
      </c>
      <c r="D194" s="255" t="s">
        <v>320</v>
      </c>
      <c r="E194" s="255" t="s">
        <v>187</v>
      </c>
      <c r="F194" s="683" t="s">
        <v>345</v>
      </c>
      <c r="G194" s="275" t="s">
        <v>4545</v>
      </c>
      <c r="H194" s="257"/>
      <c r="I194" s="255"/>
      <c r="J194" s="255"/>
      <c r="K194" s="257" t="s">
        <v>4547</v>
      </c>
      <c r="L194" s="255"/>
      <c r="M194" s="255"/>
      <c r="N194" s="255"/>
      <c r="O194" s="258" t="s">
        <v>4546</v>
      </c>
      <c r="P194" s="259" t="s">
        <v>407</v>
      </c>
      <c r="Q194" s="259" t="s">
        <v>407</v>
      </c>
      <c r="R194" s="259" t="s">
        <v>4613</v>
      </c>
      <c r="S194" s="259" t="s">
        <v>407</v>
      </c>
    </row>
    <row r="195" spans="1:19" ht="144">
      <c r="A195" s="255" t="s">
        <v>346</v>
      </c>
      <c r="B195" s="256" t="e">
        <f>VLOOKUP(A195,MDD!A:B,2,0)</f>
        <v>#N/A</v>
      </c>
      <c r="C195" s="256" t="e">
        <f>VLOOKUP(A195,MDD!A:C,3,0)</f>
        <v>#N/A</v>
      </c>
      <c r="D195" s="255" t="s">
        <v>320</v>
      </c>
      <c r="E195" s="255" t="s">
        <v>187</v>
      </c>
      <c r="F195" s="683"/>
      <c r="G195" s="275" t="s">
        <v>4545</v>
      </c>
      <c r="H195" s="257"/>
      <c r="I195" s="255"/>
      <c r="J195" s="255"/>
      <c r="K195" s="257" t="s">
        <v>4547</v>
      </c>
      <c r="L195" s="255"/>
      <c r="M195" s="255"/>
      <c r="N195" s="255"/>
      <c r="O195" s="258" t="s">
        <v>4546</v>
      </c>
      <c r="P195" s="259" t="s">
        <v>407</v>
      </c>
      <c r="Q195" s="259" t="s">
        <v>407</v>
      </c>
      <c r="R195" s="259" t="s">
        <v>4613</v>
      </c>
      <c r="S195" s="259" t="s">
        <v>407</v>
      </c>
    </row>
    <row r="196" spans="1:19" ht="144">
      <c r="A196" s="255" t="s">
        <v>347</v>
      </c>
      <c r="B196" s="256" t="e">
        <f>VLOOKUP(A196,MDD!A:B,2,0)</f>
        <v>#N/A</v>
      </c>
      <c r="C196" s="256" t="e">
        <f>VLOOKUP(A196,MDD!A:C,3,0)</f>
        <v>#N/A</v>
      </c>
      <c r="D196" s="255" t="s">
        <v>320</v>
      </c>
      <c r="E196" s="255" t="s">
        <v>187</v>
      </c>
      <c r="F196" s="683"/>
      <c r="G196" s="275" t="s">
        <v>4545</v>
      </c>
      <c r="H196" s="257"/>
      <c r="I196" s="255"/>
      <c r="J196" s="255"/>
      <c r="K196" s="257" t="s">
        <v>4547</v>
      </c>
      <c r="L196" s="255"/>
      <c r="M196" s="255"/>
      <c r="N196" s="255"/>
      <c r="O196" s="258" t="s">
        <v>4546</v>
      </c>
      <c r="P196" s="259" t="s">
        <v>407</v>
      </c>
      <c r="Q196" s="259" t="s">
        <v>407</v>
      </c>
      <c r="R196" s="259" t="s">
        <v>4613</v>
      </c>
      <c r="S196" s="259" t="s">
        <v>407</v>
      </c>
    </row>
    <row r="197" spans="1:19" ht="144">
      <c r="A197" s="255" t="s">
        <v>348</v>
      </c>
      <c r="B197" s="256" t="e">
        <f>VLOOKUP(A197,MDD!A:B,2,0)</f>
        <v>#N/A</v>
      </c>
      <c r="C197" s="256" t="e">
        <f>VLOOKUP(A197,MDD!A:C,3,0)</f>
        <v>#N/A</v>
      </c>
      <c r="D197" s="255" t="s">
        <v>320</v>
      </c>
      <c r="E197" s="255" t="s">
        <v>187</v>
      </c>
      <c r="F197" s="683"/>
      <c r="G197" s="275" t="s">
        <v>4545</v>
      </c>
      <c r="H197" s="257"/>
      <c r="I197" s="255"/>
      <c r="J197" s="255"/>
      <c r="K197" s="257" t="s">
        <v>4547</v>
      </c>
      <c r="L197" s="255"/>
      <c r="M197" s="255"/>
      <c r="N197" s="255"/>
      <c r="O197" s="258" t="s">
        <v>4546</v>
      </c>
      <c r="P197" s="259" t="s">
        <v>407</v>
      </c>
      <c r="Q197" s="259" t="s">
        <v>407</v>
      </c>
      <c r="R197" s="259" t="s">
        <v>4613</v>
      </c>
      <c r="S197" s="259" t="s">
        <v>407</v>
      </c>
    </row>
    <row r="198" spans="1:19" ht="144">
      <c r="A198" s="255" t="s">
        <v>349</v>
      </c>
      <c r="B198" s="256" t="e">
        <f>VLOOKUP(A198,MDD!A:B,2,0)</f>
        <v>#N/A</v>
      </c>
      <c r="C198" s="256" t="e">
        <f>VLOOKUP(A198,MDD!A:C,3,0)</f>
        <v>#N/A</v>
      </c>
      <c r="D198" s="255" t="s">
        <v>320</v>
      </c>
      <c r="E198" s="255" t="s">
        <v>187</v>
      </c>
      <c r="F198" s="683"/>
      <c r="G198" s="275" t="s">
        <v>4545</v>
      </c>
      <c r="H198" s="257"/>
      <c r="I198" s="255"/>
      <c r="J198" s="255"/>
      <c r="K198" s="257" t="s">
        <v>4547</v>
      </c>
      <c r="L198" s="255"/>
      <c r="M198" s="255"/>
      <c r="N198" s="255"/>
      <c r="O198" s="258" t="s">
        <v>4546</v>
      </c>
      <c r="P198" s="259" t="s">
        <v>407</v>
      </c>
      <c r="Q198" s="259" t="s">
        <v>407</v>
      </c>
      <c r="R198" s="259" t="s">
        <v>4613</v>
      </c>
      <c r="S198" s="259" t="s">
        <v>407</v>
      </c>
    </row>
    <row r="199" spans="1:19" ht="144">
      <c r="A199" s="255" t="s">
        <v>350</v>
      </c>
      <c r="B199" s="256" t="e">
        <f>VLOOKUP(A199,MDD!A:B,2,0)</f>
        <v>#N/A</v>
      </c>
      <c r="C199" s="256" t="e">
        <f>VLOOKUP(A199,MDD!A:C,3,0)</f>
        <v>#N/A</v>
      </c>
      <c r="D199" s="255" t="s">
        <v>320</v>
      </c>
      <c r="E199" s="255" t="s">
        <v>187</v>
      </c>
      <c r="F199" s="683"/>
      <c r="G199" s="275" t="s">
        <v>4545</v>
      </c>
      <c r="H199" s="257"/>
      <c r="I199" s="255"/>
      <c r="J199" s="255"/>
      <c r="K199" s="257" t="s">
        <v>4547</v>
      </c>
      <c r="L199" s="255"/>
      <c r="M199" s="255"/>
      <c r="N199" s="255"/>
      <c r="O199" s="258" t="s">
        <v>4546</v>
      </c>
      <c r="P199" s="259" t="s">
        <v>407</v>
      </c>
      <c r="Q199" s="259" t="s">
        <v>407</v>
      </c>
      <c r="R199" s="259" t="s">
        <v>4613</v>
      </c>
      <c r="S199" s="259" t="s">
        <v>407</v>
      </c>
    </row>
    <row r="200" spans="1:19" ht="144">
      <c r="A200" s="255" t="s">
        <v>351</v>
      </c>
      <c r="B200" s="256" t="e">
        <f>VLOOKUP(A200,MDD!A:B,2,0)</f>
        <v>#N/A</v>
      </c>
      <c r="C200" s="256" t="e">
        <f>VLOOKUP(A200,MDD!A:C,3,0)</f>
        <v>#N/A</v>
      </c>
      <c r="D200" s="255" t="s">
        <v>320</v>
      </c>
      <c r="E200" s="255" t="s">
        <v>187</v>
      </c>
      <c r="F200" s="683"/>
      <c r="G200" s="275" t="s">
        <v>4545</v>
      </c>
      <c r="H200" s="257"/>
      <c r="I200" s="255"/>
      <c r="J200" s="255"/>
      <c r="K200" s="257" t="s">
        <v>4547</v>
      </c>
      <c r="L200" s="255"/>
      <c r="M200" s="255"/>
      <c r="N200" s="255"/>
      <c r="O200" s="258" t="s">
        <v>4546</v>
      </c>
      <c r="P200" s="259" t="s">
        <v>407</v>
      </c>
      <c r="Q200" s="259" t="s">
        <v>407</v>
      </c>
      <c r="R200" s="259" t="s">
        <v>4613</v>
      </c>
      <c r="S200" s="259" t="s">
        <v>407</v>
      </c>
    </row>
    <row r="201" spans="1:19" ht="144">
      <c r="A201" s="255" t="s">
        <v>352</v>
      </c>
      <c r="B201" s="256" t="e">
        <f>VLOOKUP(A201,MDD!A:B,2,0)</f>
        <v>#N/A</v>
      </c>
      <c r="C201" s="256" t="e">
        <f>VLOOKUP(A201,MDD!A:C,3,0)</f>
        <v>#N/A</v>
      </c>
      <c r="D201" s="255" t="s">
        <v>320</v>
      </c>
      <c r="E201" s="255" t="s">
        <v>187</v>
      </c>
      <c r="F201" s="683"/>
      <c r="G201" s="275" t="s">
        <v>4545</v>
      </c>
      <c r="H201" s="257"/>
      <c r="I201" s="255"/>
      <c r="J201" s="255"/>
      <c r="K201" s="257" t="s">
        <v>4547</v>
      </c>
      <c r="L201" s="255"/>
      <c r="M201" s="255"/>
      <c r="N201" s="255"/>
      <c r="O201" s="258" t="s">
        <v>4546</v>
      </c>
      <c r="P201" s="259" t="s">
        <v>407</v>
      </c>
      <c r="Q201" s="259" t="s">
        <v>407</v>
      </c>
      <c r="R201" s="259" t="s">
        <v>4613</v>
      </c>
      <c r="S201" s="259" t="s">
        <v>407</v>
      </c>
    </row>
    <row r="202" spans="1:19" ht="144">
      <c r="A202" s="255" t="s">
        <v>353</v>
      </c>
      <c r="B202" s="256" t="e">
        <f>VLOOKUP(A202,MDD!A:B,2,0)</f>
        <v>#N/A</v>
      </c>
      <c r="C202" s="256" t="e">
        <f>VLOOKUP(A202,MDD!A:C,3,0)</f>
        <v>#N/A</v>
      </c>
      <c r="D202" s="255" t="s">
        <v>320</v>
      </c>
      <c r="E202" s="255" t="s">
        <v>187</v>
      </c>
      <c r="F202" s="683"/>
      <c r="G202" s="275" t="s">
        <v>4545</v>
      </c>
      <c r="H202" s="257"/>
      <c r="I202" s="255"/>
      <c r="J202" s="255"/>
      <c r="K202" s="257" t="s">
        <v>4547</v>
      </c>
      <c r="L202" s="255"/>
      <c r="M202" s="255"/>
      <c r="N202" s="255"/>
      <c r="O202" s="258" t="s">
        <v>4546</v>
      </c>
      <c r="P202" s="259" t="s">
        <v>407</v>
      </c>
      <c r="Q202" s="259" t="s">
        <v>407</v>
      </c>
      <c r="R202" s="259" t="s">
        <v>4613</v>
      </c>
      <c r="S202" s="259" t="s">
        <v>407</v>
      </c>
    </row>
    <row r="203" spans="1:19" ht="144">
      <c r="A203" s="255" t="s">
        <v>354</v>
      </c>
      <c r="B203" s="256" t="e">
        <f>VLOOKUP(A203,MDD!A:B,2,0)</f>
        <v>#N/A</v>
      </c>
      <c r="C203" s="256" t="e">
        <f>VLOOKUP(A203,MDD!A:C,3,0)</f>
        <v>#N/A</v>
      </c>
      <c r="D203" s="255" t="s">
        <v>320</v>
      </c>
      <c r="E203" s="255" t="s">
        <v>187</v>
      </c>
      <c r="F203" s="683"/>
      <c r="G203" s="275" t="s">
        <v>4545</v>
      </c>
      <c r="H203" s="257"/>
      <c r="I203" s="255"/>
      <c r="J203" s="255"/>
      <c r="K203" s="257" t="s">
        <v>4547</v>
      </c>
      <c r="L203" s="255"/>
      <c r="M203" s="255"/>
      <c r="N203" s="255"/>
      <c r="O203" s="258" t="s">
        <v>4546</v>
      </c>
      <c r="P203" s="259" t="s">
        <v>407</v>
      </c>
      <c r="Q203" s="259" t="s">
        <v>407</v>
      </c>
      <c r="R203" s="259" t="s">
        <v>4613</v>
      </c>
      <c r="S203" s="259" t="s">
        <v>407</v>
      </c>
    </row>
    <row r="204" spans="1:19" ht="144">
      <c r="A204" s="255" t="s">
        <v>355</v>
      </c>
      <c r="B204" s="256" t="e">
        <f>VLOOKUP(A204,MDD!A:B,2,0)</f>
        <v>#N/A</v>
      </c>
      <c r="C204" s="256" t="e">
        <f>VLOOKUP(A204,MDD!A:C,3,0)</f>
        <v>#N/A</v>
      </c>
      <c r="D204" s="255" t="s">
        <v>320</v>
      </c>
      <c r="E204" s="255" t="s">
        <v>187</v>
      </c>
      <c r="F204" s="683" t="s">
        <v>356</v>
      </c>
      <c r="G204" s="275" t="s">
        <v>4545</v>
      </c>
      <c r="H204" s="257"/>
      <c r="I204" s="255"/>
      <c r="J204" s="255"/>
      <c r="K204" s="257" t="s">
        <v>4547</v>
      </c>
      <c r="L204" s="255"/>
      <c r="M204" s="255"/>
      <c r="N204" s="255"/>
      <c r="O204" s="258" t="s">
        <v>4546</v>
      </c>
      <c r="P204" s="259" t="s">
        <v>407</v>
      </c>
      <c r="Q204" s="259" t="s">
        <v>407</v>
      </c>
      <c r="R204" s="259" t="s">
        <v>4613</v>
      </c>
      <c r="S204" s="259" t="s">
        <v>407</v>
      </c>
    </row>
    <row r="205" spans="1:19" ht="144">
      <c r="A205" s="255" t="s">
        <v>357</v>
      </c>
      <c r="B205" s="256" t="e">
        <f>VLOOKUP(A205,MDD!A:B,2,0)</f>
        <v>#N/A</v>
      </c>
      <c r="C205" s="256" t="e">
        <f>VLOOKUP(A205,MDD!A:C,3,0)</f>
        <v>#N/A</v>
      </c>
      <c r="D205" s="255" t="s">
        <v>320</v>
      </c>
      <c r="E205" s="255" t="s">
        <v>187</v>
      </c>
      <c r="F205" s="683"/>
      <c r="G205" s="275" t="s">
        <v>4545</v>
      </c>
      <c r="H205" s="257"/>
      <c r="I205" s="255"/>
      <c r="J205" s="255"/>
      <c r="K205" s="257" t="s">
        <v>4547</v>
      </c>
      <c r="L205" s="255"/>
      <c r="M205" s="255"/>
      <c r="N205" s="255"/>
      <c r="O205" s="258" t="s">
        <v>4546</v>
      </c>
      <c r="P205" s="259" t="s">
        <v>407</v>
      </c>
      <c r="Q205" s="259" t="s">
        <v>407</v>
      </c>
      <c r="R205" s="259" t="s">
        <v>4613</v>
      </c>
      <c r="S205" s="259" t="s">
        <v>407</v>
      </c>
    </row>
    <row r="206" spans="1:19" ht="144">
      <c r="A206" s="255" t="s">
        <v>358</v>
      </c>
      <c r="B206" s="256" t="e">
        <f>VLOOKUP(A206,MDD!A:B,2,0)</f>
        <v>#N/A</v>
      </c>
      <c r="C206" s="256" t="e">
        <f>VLOOKUP(A206,MDD!A:C,3,0)</f>
        <v>#N/A</v>
      </c>
      <c r="D206" s="255" t="s">
        <v>320</v>
      </c>
      <c r="E206" s="255" t="s">
        <v>187</v>
      </c>
      <c r="F206" s="683"/>
      <c r="G206" s="275" t="s">
        <v>4545</v>
      </c>
      <c r="H206" s="257"/>
      <c r="I206" s="255"/>
      <c r="J206" s="255"/>
      <c r="K206" s="257" t="s">
        <v>4547</v>
      </c>
      <c r="L206" s="255"/>
      <c r="M206" s="255"/>
      <c r="N206" s="255"/>
      <c r="O206" s="258" t="s">
        <v>4546</v>
      </c>
      <c r="P206" s="259" t="s">
        <v>407</v>
      </c>
      <c r="Q206" s="259" t="s">
        <v>407</v>
      </c>
      <c r="R206" s="259" t="s">
        <v>4613</v>
      </c>
      <c r="S206" s="259" t="s">
        <v>407</v>
      </c>
    </row>
    <row r="207" spans="1:19" ht="144">
      <c r="A207" s="255" t="s">
        <v>359</v>
      </c>
      <c r="B207" s="256" t="e">
        <f>VLOOKUP(A207,MDD!A:B,2,0)</f>
        <v>#N/A</v>
      </c>
      <c r="C207" s="256" t="e">
        <f>VLOOKUP(A207,MDD!A:C,3,0)</f>
        <v>#N/A</v>
      </c>
      <c r="D207" s="255" t="s">
        <v>320</v>
      </c>
      <c r="E207" s="255" t="s">
        <v>187</v>
      </c>
      <c r="F207" s="683"/>
      <c r="G207" s="275" t="s">
        <v>4545</v>
      </c>
      <c r="H207" s="257"/>
      <c r="I207" s="255"/>
      <c r="J207" s="255"/>
      <c r="K207" s="257" t="s">
        <v>4547</v>
      </c>
      <c r="L207" s="255"/>
      <c r="M207" s="255"/>
      <c r="N207" s="255"/>
      <c r="O207" s="258" t="s">
        <v>4546</v>
      </c>
      <c r="P207" s="259" t="s">
        <v>407</v>
      </c>
      <c r="Q207" s="259" t="s">
        <v>407</v>
      </c>
      <c r="R207" s="259" t="s">
        <v>4613</v>
      </c>
      <c r="S207" s="259" t="s">
        <v>407</v>
      </c>
    </row>
    <row r="208" spans="1:19" ht="144">
      <c r="A208" s="255" t="s">
        <v>360</v>
      </c>
      <c r="B208" s="256" t="e">
        <f>VLOOKUP(A208,MDD!A:B,2,0)</f>
        <v>#N/A</v>
      </c>
      <c r="C208" s="256" t="e">
        <f>VLOOKUP(A208,MDD!A:C,3,0)</f>
        <v>#N/A</v>
      </c>
      <c r="D208" s="255" t="s">
        <v>320</v>
      </c>
      <c r="E208" s="255" t="s">
        <v>187</v>
      </c>
      <c r="F208" s="683"/>
      <c r="G208" s="275" t="s">
        <v>4545</v>
      </c>
      <c r="H208" s="257"/>
      <c r="I208" s="255"/>
      <c r="J208" s="255"/>
      <c r="K208" s="257" t="s">
        <v>4547</v>
      </c>
      <c r="L208" s="255"/>
      <c r="M208" s="255"/>
      <c r="N208" s="255"/>
      <c r="O208" s="258" t="s">
        <v>4546</v>
      </c>
      <c r="P208" s="259" t="s">
        <v>407</v>
      </c>
      <c r="Q208" s="259" t="s">
        <v>407</v>
      </c>
      <c r="R208" s="259" t="s">
        <v>4613</v>
      </c>
      <c r="S208" s="259" t="s">
        <v>407</v>
      </c>
    </row>
    <row r="209" spans="1:19" ht="144">
      <c r="A209" s="255" t="s">
        <v>361</v>
      </c>
      <c r="B209" s="256" t="e">
        <f>VLOOKUP(A209,MDD!A:B,2,0)</f>
        <v>#N/A</v>
      </c>
      <c r="C209" s="256" t="e">
        <f>VLOOKUP(A209,MDD!A:C,3,0)</f>
        <v>#N/A</v>
      </c>
      <c r="D209" s="255" t="s">
        <v>320</v>
      </c>
      <c r="E209" s="255" t="s">
        <v>187</v>
      </c>
      <c r="F209" s="683"/>
      <c r="G209" s="275" t="s">
        <v>4545</v>
      </c>
      <c r="H209" s="257"/>
      <c r="I209" s="255"/>
      <c r="J209" s="255"/>
      <c r="K209" s="257" t="s">
        <v>4547</v>
      </c>
      <c r="L209" s="255"/>
      <c r="M209" s="255"/>
      <c r="N209" s="255"/>
      <c r="O209" s="258" t="s">
        <v>4546</v>
      </c>
      <c r="P209" s="259" t="s">
        <v>407</v>
      </c>
      <c r="Q209" s="259" t="s">
        <v>407</v>
      </c>
      <c r="R209" s="259" t="s">
        <v>4613</v>
      </c>
      <c r="S209" s="259" t="s">
        <v>407</v>
      </c>
    </row>
    <row r="210" spans="1:19" ht="144">
      <c r="A210" s="255" t="s">
        <v>362</v>
      </c>
      <c r="B210" s="256" t="e">
        <f>VLOOKUP(A210,MDD!A:B,2,0)</f>
        <v>#N/A</v>
      </c>
      <c r="C210" s="256" t="e">
        <f>VLOOKUP(A210,MDD!A:C,3,0)</f>
        <v>#N/A</v>
      </c>
      <c r="D210" s="255" t="s">
        <v>320</v>
      </c>
      <c r="E210" s="255" t="s">
        <v>187</v>
      </c>
      <c r="F210" s="683"/>
      <c r="G210" s="275" t="s">
        <v>4545</v>
      </c>
      <c r="H210" s="257"/>
      <c r="I210" s="255"/>
      <c r="J210" s="255"/>
      <c r="K210" s="257" t="s">
        <v>4547</v>
      </c>
      <c r="L210" s="255"/>
      <c r="M210" s="255"/>
      <c r="N210" s="255"/>
      <c r="O210" s="258" t="s">
        <v>4546</v>
      </c>
      <c r="P210" s="259" t="s">
        <v>407</v>
      </c>
      <c r="Q210" s="259" t="s">
        <v>407</v>
      </c>
      <c r="R210" s="259" t="s">
        <v>4613</v>
      </c>
      <c r="S210" s="259" t="s">
        <v>407</v>
      </c>
    </row>
    <row r="211" spans="1:19" ht="144">
      <c r="A211" s="255" t="s">
        <v>363</v>
      </c>
      <c r="B211" s="256" t="e">
        <f>VLOOKUP(A211,MDD!A:B,2,0)</f>
        <v>#N/A</v>
      </c>
      <c r="C211" s="256" t="e">
        <f>VLOOKUP(A211,MDD!A:C,3,0)</f>
        <v>#N/A</v>
      </c>
      <c r="D211" s="255" t="s">
        <v>320</v>
      </c>
      <c r="E211" s="255" t="s">
        <v>187</v>
      </c>
      <c r="F211" s="683"/>
      <c r="G211" s="275" t="s">
        <v>4545</v>
      </c>
      <c r="H211" s="257"/>
      <c r="I211" s="255"/>
      <c r="J211" s="255"/>
      <c r="K211" s="257" t="s">
        <v>4547</v>
      </c>
      <c r="L211" s="255"/>
      <c r="M211" s="255"/>
      <c r="N211" s="255"/>
      <c r="O211" s="258" t="s">
        <v>4546</v>
      </c>
      <c r="P211" s="259" t="s">
        <v>407</v>
      </c>
      <c r="Q211" s="259" t="s">
        <v>407</v>
      </c>
      <c r="R211" s="259" t="s">
        <v>4613</v>
      </c>
      <c r="S211" s="259" t="s">
        <v>407</v>
      </c>
    </row>
    <row r="212" spans="1:19" ht="144">
      <c r="A212" s="255" t="s">
        <v>364</v>
      </c>
      <c r="B212" s="256" t="e">
        <f>VLOOKUP(A212,MDD!A:B,2,0)</f>
        <v>#N/A</v>
      </c>
      <c r="C212" s="256" t="e">
        <f>VLOOKUP(A212,MDD!A:C,3,0)</f>
        <v>#N/A</v>
      </c>
      <c r="D212" s="255" t="s">
        <v>320</v>
      </c>
      <c r="E212" s="255" t="s">
        <v>187</v>
      </c>
      <c r="F212" s="683"/>
      <c r="G212" s="275" t="s">
        <v>4545</v>
      </c>
      <c r="H212" s="257"/>
      <c r="I212" s="255"/>
      <c r="J212" s="255"/>
      <c r="K212" s="257" t="s">
        <v>4547</v>
      </c>
      <c r="L212" s="255"/>
      <c r="M212" s="255"/>
      <c r="N212" s="255"/>
      <c r="O212" s="258" t="s">
        <v>4546</v>
      </c>
      <c r="P212" s="259" t="s">
        <v>407</v>
      </c>
      <c r="Q212" s="259" t="s">
        <v>407</v>
      </c>
      <c r="R212" s="259" t="s">
        <v>4613</v>
      </c>
      <c r="S212" s="259" t="s">
        <v>407</v>
      </c>
    </row>
    <row r="213" spans="1:19" ht="144">
      <c r="A213" s="255" t="s">
        <v>365</v>
      </c>
      <c r="B213" s="256" t="e">
        <f>VLOOKUP(A213,MDD!A:B,2,0)</f>
        <v>#N/A</v>
      </c>
      <c r="C213" s="256" t="e">
        <f>VLOOKUP(A213,MDD!A:C,3,0)</f>
        <v>#N/A</v>
      </c>
      <c r="D213" s="255" t="s">
        <v>320</v>
      </c>
      <c r="E213" s="255" t="s">
        <v>187</v>
      </c>
      <c r="F213" s="683"/>
      <c r="G213" s="275" t="s">
        <v>4545</v>
      </c>
      <c r="H213" s="257"/>
      <c r="I213" s="255"/>
      <c r="J213" s="255"/>
      <c r="K213" s="257" t="s">
        <v>4547</v>
      </c>
      <c r="L213" s="255"/>
      <c r="M213" s="255"/>
      <c r="N213" s="255"/>
      <c r="O213" s="258" t="s">
        <v>4546</v>
      </c>
      <c r="P213" s="259" t="s">
        <v>407</v>
      </c>
      <c r="Q213" s="259" t="s">
        <v>407</v>
      </c>
      <c r="R213" s="259" t="s">
        <v>4613</v>
      </c>
      <c r="S213" s="259" t="s">
        <v>407</v>
      </c>
    </row>
    <row r="214" spans="1:19" ht="144">
      <c r="A214" s="255" t="s">
        <v>366</v>
      </c>
      <c r="B214" s="256" t="e">
        <f>VLOOKUP(A214,MDD!A:B,2,0)</f>
        <v>#N/A</v>
      </c>
      <c r="C214" s="256" t="e">
        <f>VLOOKUP(A214,MDD!A:C,3,0)</f>
        <v>#N/A</v>
      </c>
      <c r="D214" s="255" t="s">
        <v>320</v>
      </c>
      <c r="E214" s="255" t="s">
        <v>187</v>
      </c>
      <c r="F214" s="683" t="s">
        <v>367</v>
      </c>
      <c r="G214" s="275" t="s">
        <v>4545</v>
      </c>
      <c r="H214" s="257"/>
      <c r="I214" s="255"/>
      <c r="J214" s="255"/>
      <c r="K214" s="257" t="s">
        <v>4547</v>
      </c>
      <c r="L214" s="255"/>
      <c r="M214" s="255"/>
      <c r="N214" s="255"/>
      <c r="O214" s="258" t="s">
        <v>4546</v>
      </c>
      <c r="P214" s="259" t="s">
        <v>407</v>
      </c>
      <c r="Q214" s="259" t="s">
        <v>407</v>
      </c>
      <c r="R214" s="259" t="s">
        <v>4613</v>
      </c>
      <c r="S214" s="259" t="s">
        <v>407</v>
      </c>
    </row>
    <row r="215" spans="1:19" ht="144">
      <c r="A215" s="255" t="s">
        <v>368</v>
      </c>
      <c r="B215" s="256" t="e">
        <f>VLOOKUP(A215,MDD!A:B,2,0)</f>
        <v>#N/A</v>
      </c>
      <c r="C215" s="256" t="e">
        <f>VLOOKUP(A215,MDD!A:C,3,0)</f>
        <v>#N/A</v>
      </c>
      <c r="D215" s="255" t="s">
        <v>320</v>
      </c>
      <c r="E215" s="255" t="s">
        <v>187</v>
      </c>
      <c r="F215" s="683"/>
      <c r="G215" s="275" t="s">
        <v>4545</v>
      </c>
      <c r="H215" s="257"/>
      <c r="I215" s="255"/>
      <c r="J215" s="255"/>
      <c r="K215" s="257" t="s">
        <v>4547</v>
      </c>
      <c r="L215" s="255"/>
      <c r="M215" s="255"/>
      <c r="N215" s="255"/>
      <c r="O215" s="258" t="s">
        <v>4546</v>
      </c>
      <c r="P215" s="259" t="s">
        <v>407</v>
      </c>
      <c r="Q215" s="259" t="s">
        <v>407</v>
      </c>
      <c r="R215" s="259" t="s">
        <v>4613</v>
      </c>
      <c r="S215" s="259" t="s">
        <v>407</v>
      </c>
    </row>
    <row r="216" spans="1:19" ht="144">
      <c r="A216" s="255" t="s">
        <v>369</v>
      </c>
      <c r="B216" s="256" t="e">
        <f>VLOOKUP(A216,MDD!A:B,2,0)</f>
        <v>#N/A</v>
      </c>
      <c r="C216" s="256" t="e">
        <f>VLOOKUP(A216,MDD!A:C,3,0)</f>
        <v>#N/A</v>
      </c>
      <c r="D216" s="255" t="s">
        <v>320</v>
      </c>
      <c r="E216" s="255" t="s">
        <v>187</v>
      </c>
      <c r="F216" s="683"/>
      <c r="G216" s="275" t="s">
        <v>4545</v>
      </c>
      <c r="H216" s="257"/>
      <c r="I216" s="255"/>
      <c r="J216" s="255"/>
      <c r="K216" s="257" t="s">
        <v>4547</v>
      </c>
      <c r="L216" s="255"/>
      <c r="M216" s="255"/>
      <c r="N216" s="255"/>
      <c r="O216" s="258" t="s">
        <v>4546</v>
      </c>
      <c r="P216" s="259" t="s">
        <v>407</v>
      </c>
      <c r="Q216" s="259" t="s">
        <v>407</v>
      </c>
      <c r="R216" s="259" t="s">
        <v>4613</v>
      </c>
      <c r="S216" s="259" t="s">
        <v>407</v>
      </c>
    </row>
    <row r="217" spans="1:19" ht="144">
      <c r="A217" s="255" t="s">
        <v>370</v>
      </c>
      <c r="B217" s="256" t="e">
        <f>VLOOKUP(A217,MDD!A:B,2,0)</f>
        <v>#N/A</v>
      </c>
      <c r="C217" s="256" t="e">
        <f>VLOOKUP(A217,MDD!A:C,3,0)</f>
        <v>#N/A</v>
      </c>
      <c r="D217" s="255" t="s">
        <v>320</v>
      </c>
      <c r="E217" s="255" t="s">
        <v>187</v>
      </c>
      <c r="F217" s="683"/>
      <c r="G217" s="275" t="s">
        <v>4545</v>
      </c>
      <c r="H217" s="257"/>
      <c r="I217" s="255"/>
      <c r="J217" s="255"/>
      <c r="K217" s="257" t="s">
        <v>4547</v>
      </c>
      <c r="L217" s="255"/>
      <c r="M217" s="255"/>
      <c r="N217" s="255"/>
      <c r="O217" s="258" t="s">
        <v>4546</v>
      </c>
      <c r="P217" s="259" t="s">
        <v>407</v>
      </c>
      <c r="Q217" s="259" t="s">
        <v>407</v>
      </c>
      <c r="R217" s="259" t="s">
        <v>4613</v>
      </c>
      <c r="S217" s="259" t="s">
        <v>407</v>
      </c>
    </row>
    <row r="218" spans="1:19" ht="144">
      <c r="A218" s="255" t="s">
        <v>371</v>
      </c>
      <c r="B218" s="256" t="e">
        <f>VLOOKUP(A218,MDD!A:B,2,0)</f>
        <v>#N/A</v>
      </c>
      <c r="C218" s="256" t="e">
        <f>VLOOKUP(A218,MDD!A:C,3,0)</f>
        <v>#N/A</v>
      </c>
      <c r="D218" s="255" t="s">
        <v>320</v>
      </c>
      <c r="E218" s="255" t="s">
        <v>187</v>
      </c>
      <c r="F218" s="683"/>
      <c r="G218" s="275" t="s">
        <v>4545</v>
      </c>
      <c r="H218" s="257"/>
      <c r="I218" s="255"/>
      <c r="J218" s="255"/>
      <c r="K218" s="257" t="s">
        <v>4547</v>
      </c>
      <c r="L218" s="255"/>
      <c r="M218" s="255"/>
      <c r="N218" s="255"/>
      <c r="O218" s="258" t="s">
        <v>4546</v>
      </c>
      <c r="P218" s="259" t="s">
        <v>407</v>
      </c>
      <c r="Q218" s="259" t="s">
        <v>407</v>
      </c>
      <c r="R218" s="259" t="s">
        <v>4613</v>
      </c>
      <c r="S218" s="259" t="s">
        <v>407</v>
      </c>
    </row>
    <row r="219" spans="1:19" ht="144">
      <c r="A219" s="255" t="s">
        <v>372</v>
      </c>
      <c r="B219" s="256" t="e">
        <f>VLOOKUP(A219,MDD!A:B,2,0)</f>
        <v>#N/A</v>
      </c>
      <c r="C219" s="256" t="e">
        <f>VLOOKUP(A219,MDD!A:C,3,0)</f>
        <v>#N/A</v>
      </c>
      <c r="D219" s="255" t="s">
        <v>320</v>
      </c>
      <c r="E219" s="255" t="s">
        <v>187</v>
      </c>
      <c r="F219" s="683"/>
      <c r="G219" s="275" t="s">
        <v>4545</v>
      </c>
      <c r="H219" s="257"/>
      <c r="I219" s="255"/>
      <c r="J219" s="255"/>
      <c r="K219" s="257" t="s">
        <v>4547</v>
      </c>
      <c r="L219" s="255"/>
      <c r="M219" s="255"/>
      <c r="N219" s="255"/>
      <c r="O219" s="258" t="s">
        <v>4546</v>
      </c>
      <c r="P219" s="259" t="s">
        <v>407</v>
      </c>
      <c r="Q219" s="259" t="s">
        <v>407</v>
      </c>
      <c r="R219" s="259" t="s">
        <v>4613</v>
      </c>
      <c r="S219" s="259" t="s">
        <v>407</v>
      </c>
    </row>
    <row r="220" spans="1:19" ht="144">
      <c r="A220" s="255" t="s">
        <v>373</v>
      </c>
      <c r="B220" s="256" t="e">
        <f>VLOOKUP(A220,MDD!A:B,2,0)</f>
        <v>#N/A</v>
      </c>
      <c r="C220" s="256" t="e">
        <f>VLOOKUP(A220,MDD!A:C,3,0)</f>
        <v>#N/A</v>
      </c>
      <c r="D220" s="255" t="s">
        <v>320</v>
      </c>
      <c r="E220" s="255" t="s">
        <v>187</v>
      </c>
      <c r="F220" s="683"/>
      <c r="G220" s="275" t="s">
        <v>4545</v>
      </c>
      <c r="H220" s="257"/>
      <c r="I220" s="255"/>
      <c r="J220" s="255"/>
      <c r="K220" s="257" t="s">
        <v>4547</v>
      </c>
      <c r="L220" s="255"/>
      <c r="M220" s="255"/>
      <c r="N220" s="255"/>
      <c r="O220" s="258" t="s">
        <v>4546</v>
      </c>
      <c r="P220" s="259" t="s">
        <v>407</v>
      </c>
      <c r="Q220" s="259" t="s">
        <v>407</v>
      </c>
      <c r="R220" s="259" t="s">
        <v>4613</v>
      </c>
      <c r="S220" s="259" t="s">
        <v>407</v>
      </c>
    </row>
    <row r="221" spans="1:19" ht="144">
      <c r="A221" s="255" t="s">
        <v>374</v>
      </c>
      <c r="B221" s="256" t="e">
        <f>VLOOKUP(A221,MDD!A:B,2,0)</f>
        <v>#N/A</v>
      </c>
      <c r="C221" s="256" t="e">
        <f>VLOOKUP(A221,MDD!A:C,3,0)</f>
        <v>#N/A</v>
      </c>
      <c r="D221" s="255" t="s">
        <v>320</v>
      </c>
      <c r="E221" s="255" t="s">
        <v>187</v>
      </c>
      <c r="F221" s="683"/>
      <c r="G221" s="275" t="s">
        <v>4545</v>
      </c>
      <c r="H221" s="257"/>
      <c r="I221" s="255"/>
      <c r="J221" s="255"/>
      <c r="K221" s="257" t="s">
        <v>4547</v>
      </c>
      <c r="L221" s="255"/>
      <c r="M221" s="255"/>
      <c r="N221" s="255"/>
      <c r="O221" s="258" t="s">
        <v>4546</v>
      </c>
      <c r="P221" s="259" t="s">
        <v>407</v>
      </c>
      <c r="Q221" s="259" t="s">
        <v>407</v>
      </c>
      <c r="R221" s="259" t="s">
        <v>4613</v>
      </c>
      <c r="S221" s="259" t="s">
        <v>407</v>
      </c>
    </row>
    <row r="222" spans="1:19" ht="144">
      <c r="A222" s="255" t="s">
        <v>375</v>
      </c>
      <c r="B222" s="256" t="e">
        <f>VLOOKUP(A222,MDD!A:B,2,0)</f>
        <v>#N/A</v>
      </c>
      <c r="C222" s="256" t="e">
        <f>VLOOKUP(A222,MDD!A:C,3,0)</f>
        <v>#N/A</v>
      </c>
      <c r="D222" s="255" t="s">
        <v>320</v>
      </c>
      <c r="E222" s="255" t="s">
        <v>187</v>
      </c>
      <c r="F222" s="683"/>
      <c r="G222" s="275" t="s">
        <v>4545</v>
      </c>
      <c r="H222" s="257"/>
      <c r="I222" s="255"/>
      <c r="J222" s="255"/>
      <c r="K222" s="257" t="s">
        <v>4547</v>
      </c>
      <c r="L222" s="255"/>
      <c r="M222" s="255"/>
      <c r="N222" s="255"/>
      <c r="O222" s="258" t="s">
        <v>4546</v>
      </c>
      <c r="P222" s="259" t="s">
        <v>407</v>
      </c>
      <c r="Q222" s="259" t="s">
        <v>407</v>
      </c>
      <c r="R222" s="259" t="s">
        <v>4613</v>
      </c>
      <c r="S222" s="259" t="s">
        <v>407</v>
      </c>
    </row>
    <row r="223" spans="1:19" ht="144">
      <c r="A223" s="255" t="s">
        <v>376</v>
      </c>
      <c r="B223" s="256" t="e">
        <f>VLOOKUP(A223,MDD!A:B,2,0)</f>
        <v>#N/A</v>
      </c>
      <c r="C223" s="256" t="e">
        <f>VLOOKUP(A223,MDD!A:C,3,0)</f>
        <v>#N/A</v>
      </c>
      <c r="D223" s="255" t="s">
        <v>320</v>
      </c>
      <c r="E223" s="255" t="s">
        <v>187</v>
      </c>
      <c r="F223" s="683"/>
      <c r="G223" s="275" t="s">
        <v>4545</v>
      </c>
      <c r="H223" s="257"/>
      <c r="I223" s="255"/>
      <c r="J223" s="255"/>
      <c r="K223" s="257" t="s">
        <v>4547</v>
      </c>
      <c r="L223" s="255"/>
      <c r="M223" s="255"/>
      <c r="N223" s="255"/>
      <c r="O223" s="258" t="s">
        <v>4546</v>
      </c>
      <c r="P223" s="259" t="s">
        <v>407</v>
      </c>
      <c r="Q223" s="259" t="s">
        <v>407</v>
      </c>
      <c r="R223" s="259" t="s">
        <v>4613</v>
      </c>
      <c r="S223" s="259" t="s">
        <v>407</v>
      </c>
    </row>
    <row r="224" spans="1:19">
      <c r="A224" s="255" t="s">
        <v>377</v>
      </c>
      <c r="B224" s="256" t="e">
        <f>VLOOKUP(A224,MDD!A:B,2,0)</f>
        <v>#N/A</v>
      </c>
      <c r="C224" s="256" t="e">
        <f>VLOOKUP(A224,MDD!A:C,3,0)</f>
        <v>#N/A</v>
      </c>
      <c r="D224" s="255" t="s">
        <v>158</v>
      </c>
      <c r="E224" s="255"/>
      <c r="F224" s="257"/>
      <c r="G224" s="257" t="s">
        <v>406</v>
      </c>
      <c r="H224" s="257"/>
      <c r="I224" s="255"/>
      <c r="J224" s="255"/>
      <c r="K224" s="257" t="s">
        <v>1179</v>
      </c>
      <c r="L224" s="255"/>
      <c r="M224" s="255"/>
      <c r="N224" s="255"/>
      <c r="O224" s="258"/>
      <c r="P224" s="259" t="s">
        <v>407</v>
      </c>
      <c r="Q224" s="259" t="s">
        <v>407</v>
      </c>
      <c r="R224" s="259" t="s">
        <v>4613</v>
      </c>
      <c r="S224" s="259" t="s">
        <v>407</v>
      </c>
    </row>
    <row r="225" spans="1:19">
      <c r="A225" s="255" t="s">
        <v>378</v>
      </c>
      <c r="B225" s="256" t="e">
        <f>VLOOKUP(A225,MDD!A:B,2,0)</f>
        <v>#N/A</v>
      </c>
      <c r="C225" s="256" t="e">
        <f>VLOOKUP(A225,MDD!A:C,3,0)</f>
        <v>#N/A</v>
      </c>
      <c r="D225" s="255" t="s">
        <v>158</v>
      </c>
      <c r="E225" s="255"/>
      <c r="F225" s="257"/>
      <c r="G225" s="257" t="s">
        <v>406</v>
      </c>
      <c r="H225" s="257"/>
      <c r="I225" s="255"/>
      <c r="J225" s="255"/>
      <c r="K225" s="257" t="s">
        <v>1179</v>
      </c>
      <c r="L225" s="255"/>
      <c r="M225" s="255"/>
      <c r="N225" s="255"/>
      <c r="O225" s="258"/>
      <c r="P225" s="259" t="s">
        <v>407</v>
      </c>
      <c r="Q225" s="259" t="s">
        <v>407</v>
      </c>
      <c r="R225" s="259" t="s">
        <v>4613</v>
      </c>
      <c r="S225" s="259" t="s">
        <v>407</v>
      </c>
    </row>
    <row r="226" spans="1:19">
      <c r="A226" s="255" t="s">
        <v>379</v>
      </c>
      <c r="B226" s="256" t="e">
        <f>VLOOKUP(A226,MDD!A:B,2,0)</f>
        <v>#N/A</v>
      </c>
      <c r="C226" s="256" t="e">
        <f>VLOOKUP(A226,MDD!A:C,3,0)</f>
        <v>#N/A</v>
      </c>
      <c r="D226" s="255" t="s">
        <v>158</v>
      </c>
      <c r="E226" s="255"/>
      <c r="F226" s="257"/>
      <c r="G226" s="257" t="s">
        <v>406</v>
      </c>
      <c r="H226" s="257"/>
      <c r="I226" s="255"/>
      <c r="J226" s="255"/>
      <c r="K226" s="257" t="s">
        <v>1179</v>
      </c>
      <c r="L226" s="255"/>
      <c r="M226" s="255"/>
      <c r="N226" s="255"/>
      <c r="O226" s="258"/>
      <c r="P226" s="259" t="s">
        <v>407</v>
      </c>
      <c r="Q226" s="259" t="s">
        <v>407</v>
      </c>
      <c r="R226" s="259" t="s">
        <v>4613</v>
      </c>
      <c r="S226" s="259" t="s">
        <v>407</v>
      </c>
    </row>
    <row r="227" spans="1:19">
      <c r="A227" s="255" t="s">
        <v>380</v>
      </c>
      <c r="B227" s="256" t="e">
        <f>VLOOKUP(A227,MDD!A:B,2,0)</f>
        <v>#N/A</v>
      </c>
      <c r="C227" s="256" t="e">
        <f>VLOOKUP(A227,MDD!A:C,3,0)</f>
        <v>#N/A</v>
      </c>
      <c r="D227" s="255" t="s">
        <v>158</v>
      </c>
      <c r="E227" s="255"/>
      <c r="F227" s="257"/>
      <c r="G227" s="257" t="s">
        <v>406</v>
      </c>
      <c r="H227" s="257"/>
      <c r="I227" s="255"/>
      <c r="J227" s="255"/>
      <c r="K227" s="257" t="s">
        <v>1179</v>
      </c>
      <c r="L227" s="255"/>
      <c r="M227" s="255"/>
      <c r="N227" s="255"/>
      <c r="O227" s="258"/>
      <c r="P227" s="259" t="s">
        <v>407</v>
      </c>
      <c r="Q227" s="259" t="s">
        <v>407</v>
      </c>
      <c r="R227" s="259" t="s">
        <v>4613</v>
      </c>
      <c r="S227" s="259" t="s">
        <v>407</v>
      </c>
    </row>
    <row r="228" spans="1:19">
      <c r="A228" s="255" t="s">
        <v>381</v>
      </c>
      <c r="B228" s="256" t="e">
        <f>VLOOKUP(A228,MDD!A:B,2,0)</f>
        <v>#N/A</v>
      </c>
      <c r="C228" s="256" t="e">
        <f>VLOOKUP(A228,MDD!A:C,3,0)</f>
        <v>#N/A</v>
      </c>
      <c r="D228" s="255" t="s">
        <v>158</v>
      </c>
      <c r="E228" s="255"/>
      <c r="F228" s="257"/>
      <c r="G228" s="257" t="s">
        <v>406</v>
      </c>
      <c r="H228" s="257"/>
      <c r="I228" s="255"/>
      <c r="J228" s="255"/>
      <c r="K228" s="257" t="s">
        <v>1179</v>
      </c>
      <c r="L228" s="255"/>
      <c r="M228" s="255"/>
      <c r="N228" s="255"/>
      <c r="O228" s="258"/>
      <c r="P228" s="259" t="s">
        <v>407</v>
      </c>
      <c r="Q228" s="259" t="s">
        <v>407</v>
      </c>
      <c r="R228" s="259" t="s">
        <v>4613</v>
      </c>
      <c r="S228" s="259" t="s">
        <v>407</v>
      </c>
    </row>
    <row r="229" spans="1:19">
      <c r="A229" s="255" t="s">
        <v>382</v>
      </c>
      <c r="B229" s="256" t="e">
        <f>VLOOKUP(A229,MDD!A:B,2,0)</f>
        <v>#N/A</v>
      </c>
      <c r="C229" s="256" t="e">
        <f>VLOOKUP(A229,MDD!A:C,3,0)</f>
        <v>#N/A</v>
      </c>
      <c r="D229" s="255" t="s">
        <v>158</v>
      </c>
      <c r="E229" s="255"/>
      <c r="F229" s="257"/>
      <c r="G229" s="257" t="s">
        <v>414</v>
      </c>
      <c r="H229" s="257"/>
      <c r="I229" s="255"/>
      <c r="J229" s="255"/>
      <c r="K229" s="257"/>
      <c r="L229" s="255"/>
      <c r="M229" s="255"/>
      <c r="N229" s="255"/>
      <c r="O229" s="258"/>
      <c r="P229" s="259" t="s">
        <v>401</v>
      </c>
      <c r="Q229" s="259" t="s">
        <v>401</v>
      </c>
      <c r="R229" s="259" t="s">
        <v>4613</v>
      </c>
      <c r="S229" s="259" t="s">
        <v>401</v>
      </c>
    </row>
    <row r="230" spans="1:19" ht="57.6">
      <c r="A230" s="255" t="s">
        <v>383</v>
      </c>
      <c r="B230" s="256" t="str">
        <f>VLOOKUP(A230,MDD!A:B,2,0)</f>
        <v>AT_EcommConcept</v>
      </c>
      <c r="C230" s="256" t="str">
        <f>VLOOKUP(A230,MDD!A:C,3,0)</f>
        <v>LOV</v>
      </c>
      <c r="D230" s="255" t="s">
        <v>220</v>
      </c>
      <c r="E230" s="255"/>
      <c r="F230" s="257" t="s">
        <v>384</v>
      </c>
      <c r="G230" s="257" t="s">
        <v>414</v>
      </c>
      <c r="H230" s="257"/>
      <c r="I230" s="255"/>
      <c r="J230" s="255"/>
      <c r="K230" s="257"/>
      <c r="L230" s="255"/>
      <c r="M230" s="255"/>
      <c r="N230" s="255"/>
      <c r="O230" s="258"/>
      <c r="P230" s="259" t="s">
        <v>401</v>
      </c>
      <c r="Q230" s="259" t="s">
        <v>401</v>
      </c>
      <c r="R230" s="259" t="s">
        <v>4613</v>
      </c>
      <c r="S230" s="259" t="s">
        <v>401</v>
      </c>
    </row>
    <row r="231" spans="1:19" ht="43.15">
      <c r="A231" s="255" t="s">
        <v>385</v>
      </c>
      <c r="B231" s="256" t="str">
        <f>VLOOKUP(A231,MDD!A:B,2,0)</f>
        <v>AT_EcommSalesChannel</v>
      </c>
      <c r="C231" s="256" t="str">
        <f>VLOOKUP(A231,MDD!A:C,3,0)</f>
        <v>LOV</v>
      </c>
      <c r="D231" s="255" t="s">
        <v>220</v>
      </c>
      <c r="E231" s="255"/>
      <c r="F231" s="257" t="s">
        <v>386</v>
      </c>
      <c r="G231" s="257" t="s">
        <v>414</v>
      </c>
      <c r="H231" s="257"/>
      <c r="I231" s="255"/>
      <c r="J231" s="255"/>
      <c r="K231" s="257"/>
      <c r="L231" s="255"/>
      <c r="M231" s="255"/>
      <c r="N231" s="255"/>
      <c r="O231" s="258"/>
      <c r="P231" s="259" t="s">
        <v>401</v>
      </c>
      <c r="Q231" s="259" t="s">
        <v>401</v>
      </c>
      <c r="R231" s="259" t="s">
        <v>4613</v>
      </c>
      <c r="S231" s="259" t="s">
        <v>401</v>
      </c>
    </row>
    <row r="232" spans="1:19" ht="72">
      <c r="A232" s="255" t="s">
        <v>387</v>
      </c>
      <c r="B232" s="256" t="str">
        <f>VLOOKUP(A232,MDD!A:B,2,0)</f>
        <v>AT_ArticleStatus</v>
      </c>
      <c r="C232" s="256" t="str">
        <f>VLOOKUP(A232,MDD!A:C,3,0)</f>
        <v>LOV</v>
      </c>
      <c r="D232" s="255" t="s">
        <v>38</v>
      </c>
      <c r="E232" s="255"/>
      <c r="F232" s="257" t="s">
        <v>388</v>
      </c>
      <c r="G232" s="257" t="s">
        <v>404</v>
      </c>
      <c r="H232" s="257"/>
      <c r="I232" s="255"/>
      <c r="J232" s="255"/>
      <c r="K232" s="257" t="s">
        <v>562</v>
      </c>
      <c r="L232" s="255"/>
      <c r="M232" s="255"/>
      <c r="N232" s="255"/>
      <c r="O232" s="258" t="s">
        <v>562</v>
      </c>
      <c r="P232" s="259" t="s">
        <v>407</v>
      </c>
      <c r="Q232" s="259" t="s">
        <v>407</v>
      </c>
      <c r="R232" s="259" t="s">
        <v>4613</v>
      </c>
      <c r="S232" s="259" t="s">
        <v>407</v>
      </c>
    </row>
    <row r="233" spans="1:19">
      <c r="A233" s="255" t="s">
        <v>389</v>
      </c>
      <c r="B233" s="256" t="str">
        <f>VLOOKUP(A233,MDD!A:B,2,0)</f>
        <v>AT_IncomingMonth</v>
      </c>
      <c r="C233" s="256" t="str">
        <f>VLOOKUP(A233,MDD!A:C,3,0)</f>
        <v>regexp</v>
      </c>
      <c r="D233" s="255"/>
      <c r="E233" s="255"/>
      <c r="F233" s="257"/>
      <c r="G233" s="257" t="s">
        <v>414</v>
      </c>
      <c r="H233" s="257"/>
      <c r="I233" s="255"/>
      <c r="J233" s="255"/>
      <c r="K233" s="257"/>
      <c r="L233" s="255"/>
      <c r="M233" s="255"/>
      <c r="N233" s="255"/>
      <c r="O233" s="258"/>
      <c r="P233" s="259" t="s">
        <v>401</v>
      </c>
      <c r="Q233" s="259" t="s">
        <v>401</v>
      </c>
      <c r="R233" s="259" t="s">
        <v>4613</v>
      </c>
      <c r="S233" s="259" t="s">
        <v>401</v>
      </c>
    </row>
    <row r="234" spans="1:19" ht="28.9">
      <c r="A234" s="255" t="s">
        <v>390</v>
      </c>
      <c r="B234" s="256" t="str">
        <f>VLOOKUP(A234,MDD!A:B,2,0)</f>
        <v>AT_SuggestedRetailPrice</v>
      </c>
      <c r="C234" s="256" t="str">
        <f>VLOOKUP(A234,MDD!A:C,3,0)</f>
        <v>number</v>
      </c>
      <c r="D234" s="255" t="s">
        <v>112</v>
      </c>
      <c r="E234" s="255"/>
      <c r="F234" s="257" t="s">
        <v>391</v>
      </c>
      <c r="G234" s="257" t="s">
        <v>406</v>
      </c>
      <c r="H234" s="257"/>
      <c r="I234" s="255"/>
      <c r="J234" s="255"/>
      <c r="K234" s="522"/>
      <c r="L234" s="255"/>
      <c r="M234" s="255"/>
      <c r="N234" s="255"/>
      <c r="O234" s="268"/>
      <c r="P234" s="259"/>
      <c r="Q234" s="259"/>
      <c r="R234" s="259"/>
      <c r="S234" s="259"/>
    </row>
    <row r="235" spans="1:19" ht="43.15">
      <c r="A235" s="255" t="s">
        <v>392</v>
      </c>
      <c r="B235" s="256" t="str">
        <f>VLOOKUP(A235,MDD!A:B,2,0)</f>
        <v>AT_ProposedRetailPrice</v>
      </c>
      <c r="C235" s="256" t="str">
        <f>VLOOKUP(A235,MDD!A:C,3,0)</f>
        <v>number</v>
      </c>
      <c r="D235" s="255" t="s">
        <v>112</v>
      </c>
      <c r="E235" s="255"/>
      <c r="F235" s="257" t="s">
        <v>393</v>
      </c>
      <c r="G235" s="257" t="s">
        <v>406</v>
      </c>
      <c r="H235" s="257"/>
      <c r="I235" s="255"/>
      <c r="J235" s="255"/>
      <c r="K235" s="522"/>
      <c r="L235" s="255"/>
      <c r="M235" s="255"/>
      <c r="N235" s="255"/>
      <c r="O235" s="268"/>
      <c r="P235" s="259"/>
      <c r="Q235" s="259"/>
      <c r="R235" s="259"/>
      <c r="S235" s="259"/>
    </row>
    <row r="236" spans="1:19">
      <c r="G236" s="141"/>
      <c r="K236" s="141"/>
    </row>
  </sheetData>
  <autoFilter ref="A1:S1" xr:uid="{09E2FE0F-79B6-431E-991E-237DF191E509}"/>
  <mergeCells count="6">
    <mergeCell ref="F214:F223"/>
    <mergeCell ref="F169:F171"/>
    <mergeCell ref="F174:F183"/>
    <mergeCell ref="F184:F193"/>
    <mergeCell ref="F194:F203"/>
    <mergeCell ref="F204:F213"/>
  </mergeCells>
  <hyperlinks>
    <hyperlink ref="H13" r:id="rId1" display="https://mapcoid.sharepoint.com/:x:/r/sites/MAPONESOURCE/Shared%20Documents/General/MAA%20Stibo%20Implementation%20Phase%201/1%20-%20Discovery/3%20-%20Principals%20and%20Brands,%20SBUs/Preliminary%20Questionnaire/Original%20from%20Principal/3rd%20batch/Staccato/STACCATO%2026Summer%20linesheet%20_selection%20consolidation_20251124%20-%20Copy.xlsx?d=wbd8e415c00ef475dbc7915be8c108130&amp;csf=1&amp;web=1&amp;e=KnYshb&amp;nav=MTVfezAwMDAwMDAwLTAwMDEtMDAwMC0wMDAwLTAwMDAwMDAwMDAwMH0" xr:uid="{4BA36D54-F39E-4898-88AF-6DF5C826187D}"/>
    <hyperlink ref="L14" r:id="rId2" display="https://mapcoid.sharepoint.com/:x:/r/sites/MAPONESOURCE/Shared Documents/General/MAA Stibo Implementation Phase 1/1 - Discovery/5 - Attributes and LOVs, Business Rules/Attribute mapping reference from MD/batch 3/Staccato/Copy of Stibo Mapping - Staccato.xlsx?d=w7ad0f95a0c70471c873d663285f48155&amp;csf=1&amp;web=1&amp;e=AJjisz&amp;nav=MTVfezg3MzgwQkI1LTFBQUYtNEQ3Ni1CM0JFLTM4NTUyRDVCQUJBN30" xr:uid="{B3AFBEF8-0DA7-4F46-BF6C-5BD9D8328A0E}"/>
    <hyperlink ref="H16" r:id="rId3" display="https://mapcoid.sharepoint.com/:x:/r/sites/MAPONESOURCE/Shared%20Documents/General/MAA%20Stibo%20Implementation%20Phase%201/1%20-%20Discovery/3%20-%20Principals%20and%20Brands,%20SBUs/Preliminary%20Questionnaire/Original%20from%20Principal/3rd%20batch/Staccato/STACCATO%2026Summer%20linesheet%20_selection%20consolidation_20251124%20-%20Copy.xlsx?d=wbd8e415c00ef475dbc7915be8c108130&amp;csf=1&amp;web=1&amp;e=KnYshb&amp;nav=MTVfezAwMDAwMDAwLTAwMDEtMDAwMC0wMDAwLTAwMDAwMDAwMDAwMH0" xr:uid="{D9B86767-18F9-4F5F-91F1-00DB7CE0C815}"/>
    <hyperlink ref="H27" r:id="rId4" display="https://mapcoid.sharepoint.com/:x:/r/sites/MAPONESOURCE/Shared%20Documents/General/MAA%20Stibo%20Implementation%20Phase%201/1%20-%20Discovery/3%20-%20Principals%20and%20Brands,%20SBUs/Preliminary%20Questionnaire/Original%20from%20Principal/3rd%20batch/Staccato/STACCATO%2026Summer%20linesheet%20_selection%20consolidation_20251124%20-%20Copy.xlsx?d=wbd8e415c00ef475dbc7915be8c108130&amp;csf=1&amp;web=1&amp;e=KnYshb&amp;nav=MTVfezAwMDAwMDAwLTAwMDEtMDAwMC0wMDAwLTAwMDAwMDAwMDAwMH0" xr:uid="{12AE8DB6-CB50-4DD4-ADC6-FB7ED96A6339}"/>
    <hyperlink ref="L28" r:id="rId5" display="https://mapcoid.sharepoint.com/:x:/r/sites/MAPONESOURCE/Shared Documents/General/MAA Stibo Implementation Phase 1/1 - Discovery/5 - Attributes and LOVs, Business Rules/Attribute mapping reference from MD/batch 3/Staccato/Copy of Stibo Mapping - Staccato.xlsx?d=w7ad0f95a0c70471c873d663285f48155&amp;csf=1&amp;web=1&amp;e=xwkRlV&amp;nav=MTVfezcyMTU3NjIyLTU2RDEtNDRDMC1BRjlCLTdEODk2N0NDRkUyQ30" xr:uid="{80A5C732-A286-4180-B214-39431AE5A2B7}"/>
    <hyperlink ref="H38" r:id="rId6" display="https://mapcoid.sharepoint.com/:x:/r/sites/MAPONESOURCE/Shared%20Documents/General/MAA%20Stibo%20Implementation%20Phase%201/1%20-%20Discovery/3%20-%20Principals%20and%20Brands,%20SBUs/Preliminary%20Questionnaire/Original%20from%20Principal/3rd%20batch/Staccato/STACCATO%2026Summer%20linesheet%20_selection%20consolidation_20251124%20-%20Copy.xlsx?d=wbd8e415c00ef475dbc7915be8c108130&amp;csf=1&amp;web=1&amp;e=KnYshb&amp;nav=MTVfezAwMDAwMDAwLTAwMDEtMDAwMC0wMDAwLTAwMDAwMDAwMDAwMH0" xr:uid="{6E0AE302-AA6F-44FE-8F39-1FCCAEA383CD}"/>
    <hyperlink ref="L117" r:id="rId7" display="https://mapcoid.sharepoint.com/:x:/r/sites/MAPONESOURCE/Shared Documents/General/MAA Stibo Implementation Phase 1/1 - Discovery/5 - Attributes and LOVs, Business Rules/Attribute mapping reference from MD/batch 3/Staccato/Copy of Stibo Mapping - Staccato.xlsx?d=w7ad0f95a0c70471c873d663285f48155&amp;csf=1&amp;web=1&amp;e=l64vca&amp;nav=MTVfezBDREQwOEM4LTZFM0MtNDk0Mi1BNjU0LTI4NkRFNkQzOEQ3OH0" xr:uid="{FF1D21D1-BB25-4B07-A957-936F3CE76436}"/>
    <hyperlink ref="H9" r:id="rId8" xr:uid="{F393D1A1-A75A-4000-9D17-7B6C9D04A4F7}"/>
    <hyperlink ref="H8" r:id="rId9" xr:uid="{2F607D68-5088-458F-A13C-0475714CD163}"/>
    <hyperlink ref="H7" r:id="rId10" xr:uid="{3F31A8BD-06EF-4ED2-9861-14D6F55EC89A}"/>
    <hyperlink ref="H6" r:id="rId11" xr:uid="{F7B50D70-32C3-4D8A-B69E-1EE96D77C983}"/>
    <hyperlink ref="H94" r:id="rId12" display="https://mapcoid.sharepoint.com/:x:/r/sites/MAPONESOURCE/Shared%20Documents/General/MAA%20Stibo%20Implementation%20Phase%201/1%20-%20Discovery/3%20-%20Principals%20and%20Brands,%20SBUs/Preliminary%20Questionnaire/Original%20from%20Principal/3rd%20batch/Staccato/STACCATO%2026Summer%20linesheet%20_selection%20consolidation_20251124%20-%20Copy.xlsx?d=wbd8e415c00ef475dbc7915be8c108130&amp;csf=1&amp;web=1&amp;e=KnYshb&amp;nav=MTVfezAwMDAwMDAwLTAwMDEtMDAwMC0wMDAwLTAwMDAwMDAwMDAwMH0" xr:uid="{B575981C-BACB-41DB-B8F7-503C9EAF2AB3}"/>
    <hyperlink ref="H21" r:id="rId13" xr:uid="{B88D6A69-E35A-4FDB-9558-788C2DEDDEB7}"/>
    <hyperlink ref="H28" r:id="rId14" xr:uid="{27F45D96-0254-4110-8D41-8823A6DC4CF3}"/>
    <hyperlink ref="H117" r:id="rId15" display="https://mapcoid.sharepoint.com/:x:/r/sites/MAPONESOURCE/Shared%20Documents/General/MAA%20Stibo%20Implementation%20Phase%201/1%20-%20Discovery/3%20-%20Principals%20and%20Brands,%20SBUs/Preliminary%20Questionnaire/Original%20from%20Principal/3rd%20batch/Staccato/STACCATO%2026Summer%20linesheet%20_selection%20consolidation_20251124%20-%20Copy.xlsx?d=wbd8e415c00ef475dbc7915be8c108130&amp;csf=1&amp;web=1&amp;e=KnYshb&amp;nav=MTVfezAwMDAwMDAwLTAwMDEtMDAwMC0wMDAwLTAwMDAwMDAwMDAwMH0" xr:uid="{40A8CDAC-6C1A-4A2D-89C7-B3BC5788F4CB}"/>
    <hyperlink ref="H122" r:id="rId16" display="https://mapcoid.sharepoint.com/:x:/r/sites/MAPONESOURCE/Shared%20Documents/General/MAA%20Stibo%20Implementation%20Phase%201/1%20-%20Discovery/3%20-%20Principals%20and%20Brands,%20SBUs/Preliminary%20Questionnaire/Original%20from%20Principal/3rd%20batch/Staccato/STACCATO%2026Summer%20linesheet%20_selection%20consolidation_20251124%20-%20Copy.xlsx?d=wbd8e415c00ef475dbc7915be8c108130&amp;csf=1&amp;web=1&amp;e=KnYshb&amp;nav=MTVfezAwMDAwMDAwLTAwMDEtMDAwMC0wMDAwLTAwMDAwMDAwMDAwMH0" xr:uid="{56B98DD4-83C8-486C-96A5-07626A609F26}"/>
    <hyperlink ref="H60" r:id="rId17" display="https://mapcoid.sharepoint.com/:x:/r/sites/MAPONESOURCE/Shared%20Documents/General/MAA%20Stibo%20Implementation%20Phase%201/1%20-%20Discovery/3%20-%20Principals%20and%20Brands,%20SBUs/Preliminary%20Questionnaire/Original%20from%20Principal/3rd%20batch/Staccato/STACCATO%2026Summer%20linesheet%20_selection%20consolidation_20251124%20-%20Copy.xlsx?d=wbd8e415c00ef475dbc7915be8c108130&amp;csf=1&amp;web=1&amp;e=KnYshb&amp;nav=MTVfezAwMDAwMDAwLTAwMDEtMDAwMC0wMDAwLTAwMDAwMDAwMDAwMH0" xr:uid="{3435DB8F-87C1-438F-8641-B356A66BB49B}"/>
    <hyperlink ref="H78" r:id="rId18" display="https://mapcoid.sharepoint.com/:x:/r/sites/MAPONESOURCE/Shared%20Documents/General/MAA%20Stibo%20Implementation%20Phase%201/1%20-%20Discovery/3%20-%20Principals%20and%20Brands,%20SBUs/Preliminary%20Questionnaire/Original%20from%20Principal/3rd%20batch/Staccato/STACCATO%2026Summer%20linesheet%20_selection%20consolidation_20251124%20-%20Copy.xlsx?d=wbd8e415c00ef475dbc7915be8c108130&amp;csf=1&amp;web=1&amp;e=KnYshb&amp;nav=MTVfezAwMDAwMDAwLTAwMDEtMDAwMC0wMDAwLTAwMDAwMDAwMDAwMH0" xr:uid="{C5A81F4D-C36C-4505-916A-DA4F67BC11A7}"/>
    <hyperlink ref="H79" r:id="rId19" display="https://mapcoid.sharepoint.com/:x:/r/sites/MAPONESOURCE/Shared%20Documents/General/MAA%20Stibo%20Implementation%20Phase%201/1%20-%20Discovery/3%20-%20Principals%20and%20Brands,%20SBUs/Preliminary%20Questionnaire/Original%20from%20Principal/3rd%20batch/Staccato/STACCATO%2026Summer%20linesheet%20_selection%20consolidation_20251124%20-%20Copy.xlsx?d=wbd8e415c00ef475dbc7915be8c108130&amp;csf=1&amp;web=1&amp;e=KnYshb&amp;nav=MTVfezAwMDAwMDAwLTAwMDEtMDAwMC0wMDAwLTAwMDAwMDAwMDAwMH0" xr:uid="{B9670175-D429-4B16-88EF-8E48E66196B0}"/>
    <hyperlink ref="H99" r:id="rId20" display="https://mapcoid.sharepoint.com/:x:/r/sites/MAPONESOURCE/Shared%20Documents/General/MAA%20Stibo%20Implementation%20Phase%201/1%20-%20Discovery/3%20-%20Principals%20and%20Brands,%20SBUs/Preliminary%20Questionnaire/Original%20from%20Principal/3rd%20batch/Staccato/STACCATO%2026Summer%20linesheet%20_selection%20consolidation_20251124%20-%20Copy.xlsx?d=wbd8e415c00ef475dbc7915be8c108130&amp;csf=1&amp;web=1&amp;e=KnYshb&amp;nav=MTVfezAwMDAwMDAwLTAwMDEtMDAwMC0wMDAwLTAwMDAwMDAwMDAwMH0" xr:uid="{2B551B4F-41D8-4CE5-8B3F-84DC320B61A4}"/>
    <hyperlink ref="H14" r:id="rId21" display="https://mapcoid.sharepoint.com/:x:/r/sites/MAPONESOURCE/Shared%20Documents/General/MAA%20Stibo%20Implementation%20Phase%201/1%20-%20Discovery/3%20-%20Principals%20and%20Brands,%20SBUs/Preliminary%20Questionnaire/Original%20from%20Principal/3rd%20batch/Staccato/STACCATO%2026Summer%20linesheet%20_selection%20consolidation_20251124%20-%20Copy.xlsx?d=wbd8e415c00ef475dbc7915be8c108130&amp;csf=1&amp;web=1&amp;e=KnYshb&amp;nav=MTVfezAwMDAwMDAwLTAwMDEtMDAwMC0wMDAwLTAwMDAwMDAwMDAwMH0" xr:uid="{9F18219E-E824-49E5-9483-3C92A86CD729}"/>
    <hyperlink ref="H74" r:id="rId22" display="https://mapcoid.sharepoint.com/:x:/r/sites/MAPONESOURCE/Shared%20Documents/General/MAA%20Stibo%20Implementation%20Phase%201/1%20-%20Discovery/3%20-%20Principals%20and%20Brands,%20SBUs/Preliminary%20Questionnaire/Original%20from%20Principal/3rd%20batch/Staccato/STACCATO%2026Summer%20linesheet%20_selection%20consolidation_20251124%20-%20Copy.xlsx?d=wbd8e415c00ef475dbc7915be8c108130&amp;csf=1&amp;web=1&amp;e=KnYshb&amp;nav=MTVfezAwMDAwMDAwLTAwMDEtMDAwMC0wMDAwLTAwMDAwMDAwMDAwMH0" xr:uid="{E56C601E-6B6C-44CA-B80B-5F5EE90FEE46}"/>
    <hyperlink ref="L169" r:id="rId23" xr:uid="{74F6D982-B99E-4AF7-AD0E-B8AC286C02E6}"/>
    <hyperlink ref="L170" r:id="rId24" xr:uid="{8A5E2F95-6B6B-4E22-AA4C-4B9EF0E9DC94}"/>
    <hyperlink ref="L171" r:id="rId25" xr:uid="{74A9849A-C95C-46D1-B916-598E5649E6A2}"/>
    <hyperlink ref="L172" r:id="rId26" xr:uid="{AC56BF62-2345-45BA-B5CA-8158B816A14D}"/>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209FB-49CE-4731-BF15-0B87986D645C}">
  <dimension ref="A1:R236"/>
  <sheetViews>
    <sheetView workbookViewId="0">
      <pane xSplit="1" ySplit="1" topLeftCell="G154" activePane="bottomRight" state="frozen"/>
      <selection pane="bottomRight" activeCell="K169" sqref="K169:L172"/>
      <selection pane="bottomLeft" activeCell="A2" sqref="A2"/>
      <selection pane="topRight" activeCell="B1" sqref="B1"/>
    </sheetView>
  </sheetViews>
  <sheetFormatPr defaultRowHeight="15" customHeight="1"/>
  <cols>
    <col min="1" max="1" width="37.140625" bestFit="1" customWidth="1"/>
    <col min="2" max="2" width="34.5703125" bestFit="1" customWidth="1"/>
    <col min="3" max="3" width="23.7109375" customWidth="1"/>
    <col min="4" max="4" width="0" hidden="1" customWidth="1"/>
    <col min="5" max="5" width="14.85546875" customWidth="1"/>
    <col min="6" max="6" width="67.7109375" bestFit="1" customWidth="1"/>
    <col min="7" max="7" width="26.5703125" customWidth="1"/>
    <col min="8" max="8" width="40.5703125" bestFit="1" customWidth="1"/>
    <col min="9" max="9" width="30" customWidth="1"/>
    <col min="10" max="10" width="26.5703125" bestFit="1" customWidth="1"/>
    <col min="11" max="11" width="40.85546875" bestFit="1" customWidth="1"/>
    <col min="12" max="14" width="43" customWidth="1"/>
    <col min="15" max="15" width="19.28515625" customWidth="1"/>
    <col min="18" max="18" width="11.7109375" customWidth="1"/>
  </cols>
  <sheetData>
    <row r="1" spans="1:18" ht="28.9">
      <c r="A1" s="4" t="s">
        <v>1</v>
      </c>
      <c r="B1" s="4" t="s">
        <v>2</v>
      </c>
      <c r="C1" s="4" t="s">
        <v>3</v>
      </c>
      <c r="D1" s="4" t="s">
        <v>4</v>
      </c>
      <c r="E1" s="4" t="s">
        <v>5</v>
      </c>
      <c r="F1" s="4" t="s">
        <v>6</v>
      </c>
      <c r="G1" s="60" t="s">
        <v>7</v>
      </c>
      <c r="H1" s="60" t="s">
        <v>8</v>
      </c>
      <c r="I1" s="60" t="s">
        <v>9</v>
      </c>
      <c r="J1" s="172" t="s">
        <v>10</v>
      </c>
      <c r="K1" s="172" t="s">
        <v>11</v>
      </c>
      <c r="L1" s="60" t="s">
        <v>12</v>
      </c>
      <c r="M1" s="288" t="s">
        <v>4485</v>
      </c>
      <c r="N1" s="288" t="s">
        <v>4486</v>
      </c>
      <c r="O1" t="s">
        <v>0</v>
      </c>
      <c r="P1" t="s">
        <v>396</v>
      </c>
      <c r="Q1" t="s">
        <v>15</v>
      </c>
      <c r="R1" t="s">
        <v>17</v>
      </c>
    </row>
    <row r="2" spans="1:18" ht="129.6">
      <c r="A2" s="61" t="s">
        <v>19</v>
      </c>
      <c r="B2" s="61" t="str">
        <f>VLOOKUP(A2,MDD!A:B,2,0)</f>
        <v>AT_Country</v>
      </c>
      <c r="C2" s="61" t="str">
        <f>VLOOKUP(A2,MDD!A:C,3,0)</f>
        <v>LOV</v>
      </c>
      <c r="D2" s="53" t="s">
        <v>20</v>
      </c>
      <c r="E2" s="62"/>
      <c r="F2" s="47" t="s">
        <v>21</v>
      </c>
      <c r="G2" s="43" t="s">
        <v>398</v>
      </c>
      <c r="H2" s="43"/>
      <c r="I2" s="364"/>
      <c r="J2" s="353"/>
      <c r="K2" s="354" t="s">
        <v>1137</v>
      </c>
      <c r="L2" s="433"/>
      <c r="M2" s="163"/>
      <c r="N2" s="163"/>
      <c r="O2" t="s">
        <v>400</v>
      </c>
      <c r="P2" t="s">
        <v>401</v>
      </c>
      <c r="Q2" t="s">
        <v>401</v>
      </c>
      <c r="R2" t="s">
        <v>401</v>
      </c>
    </row>
    <row r="3" spans="1:18" ht="72">
      <c r="A3" s="38" t="s">
        <v>22</v>
      </c>
      <c r="B3" s="61" t="str">
        <f>VLOOKUP(A3,MDD!A:B,2,0)</f>
        <v>AT_CompanyCode</v>
      </c>
      <c r="C3" s="61" t="str">
        <f>VLOOKUP(A3,MDD!A:C,3,0)</f>
        <v>LOV</v>
      </c>
      <c r="D3" s="53" t="s">
        <v>20</v>
      </c>
      <c r="E3" s="39"/>
      <c r="F3" s="38" t="s">
        <v>23</v>
      </c>
      <c r="G3" s="43" t="s">
        <v>398</v>
      </c>
      <c r="H3" s="364"/>
      <c r="I3" s="364"/>
      <c r="J3" s="353"/>
      <c r="K3" s="354" t="s">
        <v>1137</v>
      </c>
      <c r="L3" s="433"/>
      <c r="M3" s="163"/>
      <c r="N3" s="163"/>
      <c r="O3" t="s">
        <v>400</v>
      </c>
      <c r="P3" t="s">
        <v>401</v>
      </c>
      <c r="Q3" t="s">
        <v>401</v>
      </c>
      <c r="R3" t="s">
        <v>401</v>
      </c>
    </row>
    <row r="4" spans="1:18" ht="72">
      <c r="A4" s="38" t="s">
        <v>24</v>
      </c>
      <c r="B4" s="61" t="str">
        <f>VLOOKUP(A4,MDD!A:B,2,0)</f>
        <v>AT_SBU</v>
      </c>
      <c r="C4" s="61" t="str">
        <f>VLOOKUP(A4,MDD!A:C,3,0)</f>
        <v>LOV</v>
      </c>
      <c r="D4" s="53" t="s">
        <v>20</v>
      </c>
      <c r="E4" s="39"/>
      <c r="F4" s="38" t="s">
        <v>25</v>
      </c>
      <c r="G4" s="43" t="s">
        <v>398</v>
      </c>
      <c r="H4" s="364"/>
      <c r="I4" s="364"/>
      <c r="J4" s="353"/>
      <c r="K4" s="354" t="s">
        <v>1137</v>
      </c>
      <c r="L4" s="433"/>
      <c r="M4" s="163"/>
      <c r="N4" s="163"/>
      <c r="O4" t="s">
        <v>400</v>
      </c>
      <c r="P4" t="s">
        <v>401</v>
      </c>
      <c r="Q4" t="s">
        <v>401</v>
      </c>
      <c r="R4" t="s">
        <v>401</v>
      </c>
    </row>
    <row r="5" spans="1:18" ht="86.45">
      <c r="A5" s="38" t="s">
        <v>26</v>
      </c>
      <c r="B5" s="61" t="str">
        <f>VLOOKUP(A5,MDD!A:B,2,0)</f>
        <v>AT_Brand</v>
      </c>
      <c r="C5" s="61" t="str">
        <f>VLOOKUP(A5,MDD!A:C,3,0)</f>
        <v>LOV</v>
      </c>
      <c r="D5" s="53" t="s">
        <v>20</v>
      </c>
      <c r="E5" s="39"/>
      <c r="F5" s="38" t="s">
        <v>27</v>
      </c>
      <c r="G5" s="43" t="s">
        <v>398</v>
      </c>
      <c r="H5" s="364"/>
      <c r="I5" s="364"/>
      <c r="J5" s="353"/>
      <c r="K5" s="354" t="s">
        <v>1137</v>
      </c>
      <c r="L5" s="433"/>
      <c r="M5" s="163"/>
      <c r="N5" s="163"/>
      <c r="O5" t="s">
        <v>400</v>
      </c>
      <c r="P5" t="s">
        <v>401</v>
      </c>
      <c r="Q5" t="s">
        <v>401</v>
      </c>
      <c r="R5" t="s">
        <v>401</v>
      </c>
    </row>
    <row r="6" spans="1:18" ht="86.45">
      <c r="A6" s="38" t="s">
        <v>28</v>
      </c>
      <c r="B6" s="61" t="str">
        <f>VLOOKUP(A6,MDD!A:B,2,0)</f>
        <v>AT_BrandGroup</v>
      </c>
      <c r="C6" s="61" t="str">
        <f>VLOOKUP(A6,MDD!A:C,3,0)</f>
        <v>LOV</v>
      </c>
      <c r="D6" s="53" t="s">
        <v>20</v>
      </c>
      <c r="E6" s="39"/>
      <c r="F6" s="38" t="s">
        <v>29</v>
      </c>
      <c r="G6" s="43" t="s">
        <v>406</v>
      </c>
      <c r="H6" s="385" t="s">
        <v>4487</v>
      </c>
      <c r="I6" s="364" t="s">
        <v>1139</v>
      </c>
      <c r="J6" s="353" t="s">
        <v>1140</v>
      </c>
      <c r="K6" s="354" t="s">
        <v>1141</v>
      </c>
      <c r="L6" s="433"/>
      <c r="M6" s="163"/>
      <c r="N6" s="163"/>
      <c r="O6" t="s">
        <v>400</v>
      </c>
      <c r="P6" t="s">
        <v>407</v>
      </c>
      <c r="Q6" t="s">
        <v>407</v>
      </c>
      <c r="R6" t="s">
        <v>407</v>
      </c>
    </row>
    <row r="7" spans="1:18" ht="86.45">
      <c r="A7" s="38" t="s">
        <v>30</v>
      </c>
      <c r="B7" s="61" t="str">
        <f>VLOOKUP(A7,MDD!A:B,2,0)</f>
        <v>AT_BrandType</v>
      </c>
      <c r="C7" s="61" t="str">
        <f>VLOOKUP(A7,MDD!A:C,3,0)</f>
        <v>LOV</v>
      </c>
      <c r="D7" s="53" t="s">
        <v>31</v>
      </c>
      <c r="E7" s="39"/>
      <c r="F7" s="38" t="s">
        <v>32</v>
      </c>
      <c r="G7" s="43" t="s">
        <v>406</v>
      </c>
      <c r="H7" s="385" t="s">
        <v>4487</v>
      </c>
      <c r="I7" s="364" t="s">
        <v>1139</v>
      </c>
      <c r="J7" s="353" t="s">
        <v>1142</v>
      </c>
      <c r="K7" s="354" t="s">
        <v>1141</v>
      </c>
      <c r="L7" s="433"/>
      <c r="M7" s="163"/>
      <c r="N7" s="163"/>
      <c r="O7" t="s">
        <v>400</v>
      </c>
      <c r="P7" t="s">
        <v>407</v>
      </c>
      <c r="Q7" t="s">
        <v>407</v>
      </c>
      <c r="R7" t="s">
        <v>407</v>
      </c>
    </row>
    <row r="8" spans="1:18" ht="86.45">
      <c r="A8" s="38" t="s">
        <v>33</v>
      </c>
      <c r="B8" s="61" t="str">
        <f>VLOOKUP(A8,MDD!A:B,2,0)</f>
        <v>AT_BrandCategory</v>
      </c>
      <c r="C8" s="61" t="str">
        <f>VLOOKUP(A8,MDD!A:C,3,0)</f>
        <v>LOV</v>
      </c>
      <c r="D8" s="53" t="s">
        <v>31</v>
      </c>
      <c r="E8" s="39"/>
      <c r="F8" s="38" t="s">
        <v>34</v>
      </c>
      <c r="G8" s="43" t="s">
        <v>406</v>
      </c>
      <c r="H8" s="385" t="s">
        <v>4487</v>
      </c>
      <c r="I8" s="364" t="s">
        <v>1139</v>
      </c>
      <c r="J8" s="353" t="s">
        <v>1143</v>
      </c>
      <c r="K8" s="354" t="s">
        <v>1141</v>
      </c>
      <c r="L8" s="433"/>
      <c r="M8" s="163"/>
      <c r="N8" s="163"/>
      <c r="O8" t="s">
        <v>400</v>
      </c>
      <c r="P8" t="s">
        <v>407</v>
      </c>
      <c r="Q8" t="s">
        <v>407</v>
      </c>
      <c r="R8" t="s">
        <v>407</v>
      </c>
    </row>
    <row r="9" spans="1:18" ht="86.45">
      <c r="A9" s="38" t="s">
        <v>35</v>
      </c>
      <c r="B9" s="61" t="str">
        <f>VLOOKUP(A9,MDD!A:B,2,0)</f>
        <v>AT_BrandStatus</v>
      </c>
      <c r="C9" s="61" t="str">
        <f>VLOOKUP(A9,MDD!A:C,3,0)</f>
        <v>LOV</v>
      </c>
      <c r="D9" s="53" t="s">
        <v>31</v>
      </c>
      <c r="E9" s="39"/>
      <c r="F9" s="38" t="s">
        <v>36</v>
      </c>
      <c r="G9" s="43" t="s">
        <v>406</v>
      </c>
      <c r="H9" s="385" t="s">
        <v>4487</v>
      </c>
      <c r="I9" s="364" t="s">
        <v>1139</v>
      </c>
      <c r="J9" s="353" t="s">
        <v>1144</v>
      </c>
      <c r="K9" s="354" t="s">
        <v>1141</v>
      </c>
      <c r="L9" s="433"/>
      <c r="M9" s="163"/>
      <c r="N9" s="163"/>
      <c r="O9" t="s">
        <v>400</v>
      </c>
      <c r="P9" t="s">
        <v>407</v>
      </c>
      <c r="Q9" t="s">
        <v>407</v>
      </c>
      <c r="R9" t="s">
        <v>407</v>
      </c>
    </row>
    <row r="10" spans="1:18" ht="14.45">
      <c r="A10" s="38" t="s">
        <v>37</v>
      </c>
      <c r="B10" s="61" t="str">
        <f>VLOOKUP(A10,MDD!A:B,2,0)</f>
        <v>AT_BYIndicator</v>
      </c>
      <c r="C10" s="61" t="str">
        <f>VLOOKUP(A10,MDD!A:C,3,0)</f>
        <v>LOV</v>
      </c>
      <c r="D10" s="53" t="s">
        <v>38</v>
      </c>
      <c r="E10" s="39"/>
      <c r="F10" s="39" t="s">
        <v>39</v>
      </c>
      <c r="G10" s="43" t="s">
        <v>406</v>
      </c>
      <c r="H10" s="364"/>
      <c r="I10" s="364"/>
      <c r="J10" s="353"/>
      <c r="K10" s="354" t="s">
        <v>1145</v>
      </c>
      <c r="L10" s="433"/>
      <c r="M10" s="163"/>
      <c r="N10" s="163"/>
      <c r="O10" t="s">
        <v>404</v>
      </c>
      <c r="P10" t="s">
        <v>407</v>
      </c>
      <c r="Q10" t="s">
        <v>407</v>
      </c>
      <c r="R10" t="s">
        <v>407</v>
      </c>
    </row>
    <row r="11" spans="1:18" ht="14.45">
      <c r="A11" s="38" t="s">
        <v>40</v>
      </c>
      <c r="B11" s="61" t="str">
        <f>VLOOKUP(A11,MDD!A:B,2,0)</f>
        <v>AT_SAPIndicator</v>
      </c>
      <c r="C11" s="61" t="str">
        <f>VLOOKUP(A11,MDD!A:C,3,0)</f>
        <v>LOV</v>
      </c>
      <c r="D11" s="53" t="s">
        <v>38</v>
      </c>
      <c r="E11" s="39"/>
      <c r="F11" s="39" t="s">
        <v>41</v>
      </c>
      <c r="G11" s="43" t="s">
        <v>406</v>
      </c>
      <c r="H11" s="364"/>
      <c r="I11" s="364"/>
      <c r="J11" s="353"/>
      <c r="K11" s="354" t="s">
        <v>1146</v>
      </c>
      <c r="L11" s="433"/>
      <c r="M11" s="163"/>
      <c r="N11" s="163"/>
      <c r="O11" t="s">
        <v>404</v>
      </c>
      <c r="P11" t="s">
        <v>407</v>
      </c>
      <c r="Q11" t="s">
        <v>407</v>
      </c>
      <c r="R11" t="s">
        <v>407</v>
      </c>
    </row>
    <row r="12" spans="1:18" ht="14.45">
      <c r="A12" s="38" t="s">
        <v>42</v>
      </c>
      <c r="B12" s="61" t="str">
        <f>VLOOKUP(A12,MDD!A:B,2,0)</f>
        <v>AT_EcomIndicator</v>
      </c>
      <c r="C12" s="61" t="str">
        <f>VLOOKUP(A12,MDD!A:C,3,0)</f>
        <v>LOV</v>
      </c>
      <c r="D12" s="53" t="s">
        <v>38</v>
      </c>
      <c r="E12" s="39"/>
      <c r="F12" s="39" t="s">
        <v>43</v>
      </c>
      <c r="G12" s="358" t="s">
        <v>414</v>
      </c>
      <c r="H12" s="364"/>
      <c r="I12" s="364"/>
      <c r="J12" s="353"/>
      <c r="K12" s="354"/>
      <c r="L12" s="433"/>
      <c r="M12" s="163"/>
      <c r="N12" s="163"/>
      <c r="O12" t="s">
        <v>404</v>
      </c>
      <c r="P12" t="s">
        <v>401</v>
      </c>
      <c r="Q12" t="s">
        <v>401</v>
      </c>
      <c r="R12" t="s">
        <v>401</v>
      </c>
    </row>
    <row r="13" spans="1:18" ht="28.9">
      <c r="A13" s="38" t="s">
        <v>44</v>
      </c>
      <c r="B13" s="61" t="str">
        <f>VLOOKUP(A13,MDD!A:B,2,0)</f>
        <v>AT_PrincipalStyleCode</v>
      </c>
      <c r="C13" s="61" t="str">
        <f>VLOOKUP(A13,MDD!A:C,3,0)</f>
        <v>text</v>
      </c>
      <c r="D13" s="53" t="s">
        <v>20</v>
      </c>
      <c r="E13" s="39"/>
      <c r="F13" s="38" t="s">
        <v>45</v>
      </c>
      <c r="G13" s="353" t="s">
        <v>586</v>
      </c>
      <c r="H13" s="168" t="s">
        <v>4660</v>
      </c>
      <c r="I13" s="432" t="s">
        <v>4661</v>
      </c>
      <c r="J13" s="353" t="s">
        <v>568</v>
      </c>
      <c r="K13" s="354" t="s">
        <v>4662</v>
      </c>
      <c r="L13" s="433"/>
      <c r="M13" s="163"/>
      <c r="N13" s="163"/>
      <c r="O13" t="s">
        <v>4662</v>
      </c>
      <c r="P13" t="s">
        <v>419</v>
      </c>
      <c r="Q13" t="s">
        <v>419</v>
      </c>
      <c r="R13" t="s">
        <v>419</v>
      </c>
    </row>
    <row r="14" spans="1:18" ht="28.9">
      <c r="A14" s="38" t="s">
        <v>46</v>
      </c>
      <c r="B14" s="61" t="str">
        <f>VLOOKUP(A14,MDD!A:B,2,0)</f>
        <v>AT_PrincipalStyleDescription</v>
      </c>
      <c r="C14" s="61" t="str">
        <f>VLOOKUP(A14,MDD!A:C,3,0)</f>
        <v>text</v>
      </c>
      <c r="D14" s="53" t="s">
        <v>20</v>
      </c>
      <c r="E14" s="39" t="s">
        <v>47</v>
      </c>
      <c r="F14" s="38" t="s">
        <v>48</v>
      </c>
      <c r="G14" s="353" t="s">
        <v>586</v>
      </c>
      <c r="H14" s="168" t="s">
        <v>4660</v>
      </c>
      <c r="I14" s="432" t="s">
        <v>4661</v>
      </c>
      <c r="J14" s="353" t="s">
        <v>569</v>
      </c>
      <c r="K14" s="354" t="s">
        <v>4663</v>
      </c>
      <c r="L14" s="434"/>
      <c r="M14" s="396"/>
      <c r="N14" s="396"/>
      <c r="O14" t="s">
        <v>4664</v>
      </c>
      <c r="P14" t="s">
        <v>419</v>
      </c>
      <c r="Q14" t="s">
        <v>419</v>
      </c>
      <c r="R14" t="s">
        <v>419</v>
      </c>
    </row>
    <row r="15" spans="1:18" ht="14.45">
      <c r="A15" s="38" t="s">
        <v>49</v>
      </c>
      <c r="B15" s="61" t="str">
        <f>VLOOKUP(A15,MDD!A:B,2,0)</f>
        <v>AT_PrincipalColorCode</v>
      </c>
      <c r="C15" s="61" t="str">
        <f>VLOOKUP(A15,MDD!A:C,3,0)</f>
        <v>text</v>
      </c>
      <c r="D15" s="53" t="s">
        <v>20</v>
      </c>
      <c r="E15" s="39" t="s">
        <v>50</v>
      </c>
      <c r="F15" s="38" t="s">
        <v>51</v>
      </c>
      <c r="G15" s="353" t="s">
        <v>428</v>
      </c>
      <c r="H15" s="432"/>
      <c r="I15" s="364"/>
      <c r="J15" s="353"/>
      <c r="K15" s="354" t="s">
        <v>457</v>
      </c>
      <c r="L15" s="433"/>
      <c r="M15" s="163"/>
      <c r="N15" s="163"/>
      <c r="O15" t="s">
        <v>457</v>
      </c>
      <c r="P15" t="s">
        <v>424</v>
      </c>
      <c r="Q15" t="s">
        <v>424</v>
      </c>
      <c r="R15" t="s">
        <v>424</v>
      </c>
    </row>
    <row r="16" spans="1:18" ht="28.9">
      <c r="A16" s="38" t="s">
        <v>52</v>
      </c>
      <c r="B16" s="61" t="str">
        <f>VLOOKUP(A16,MDD!A:B,2,0)</f>
        <v>AT_PrincipalColorName</v>
      </c>
      <c r="C16" s="61" t="str">
        <f>VLOOKUP(A16,MDD!A:C,3,0)</f>
        <v>text</v>
      </c>
      <c r="D16" s="53" t="s">
        <v>20</v>
      </c>
      <c r="E16" s="39" t="s">
        <v>50</v>
      </c>
      <c r="F16" s="38" t="s">
        <v>53</v>
      </c>
      <c r="G16" s="353" t="s">
        <v>586</v>
      </c>
      <c r="H16" s="168" t="s">
        <v>4660</v>
      </c>
      <c r="I16" s="432" t="s">
        <v>4661</v>
      </c>
      <c r="J16" s="353" t="s">
        <v>4665</v>
      </c>
      <c r="K16" s="354" t="s">
        <v>4666</v>
      </c>
      <c r="L16" s="433"/>
      <c r="M16" s="163"/>
      <c r="N16" s="163"/>
      <c r="O16" t="s">
        <v>4667</v>
      </c>
      <c r="P16" t="s">
        <v>419</v>
      </c>
      <c r="Q16" t="s">
        <v>419</v>
      </c>
      <c r="R16" t="s">
        <v>419</v>
      </c>
    </row>
    <row r="17" spans="1:18" ht="14.45">
      <c r="A17" s="38" t="s">
        <v>54</v>
      </c>
      <c r="B17" s="61" t="str">
        <f>VLOOKUP(A17,MDD!A:B,2,0)</f>
        <v>AT_PrincipalGenderCode</v>
      </c>
      <c r="C17" s="61" t="str">
        <f>VLOOKUP(A17,MDD!A:C,3,0)</f>
        <v>text</v>
      </c>
      <c r="D17" s="53" t="s">
        <v>20</v>
      </c>
      <c r="E17" s="39" t="s">
        <v>55</v>
      </c>
      <c r="F17" s="38" t="s">
        <v>56</v>
      </c>
      <c r="G17" s="358" t="s">
        <v>428</v>
      </c>
      <c r="H17" s="364"/>
      <c r="I17" s="364"/>
      <c r="J17" s="353"/>
      <c r="K17" s="354" t="s">
        <v>457</v>
      </c>
      <c r="L17" s="433"/>
      <c r="M17" s="163"/>
      <c r="N17" s="163"/>
      <c r="O17" t="s">
        <v>457</v>
      </c>
      <c r="P17" t="s">
        <v>424</v>
      </c>
      <c r="Q17" t="s">
        <v>424</v>
      </c>
      <c r="R17" t="s">
        <v>424</v>
      </c>
    </row>
    <row r="18" spans="1:18" ht="28.9">
      <c r="A18" s="38" t="s">
        <v>57</v>
      </c>
      <c r="B18" s="61" t="str">
        <f>VLOOKUP(A18,MDD!A:B,2,0)</f>
        <v>AT_PrincipalGenderDescription</v>
      </c>
      <c r="C18" s="61" t="str">
        <f>VLOOKUP(A18,MDD!A:C,3,0)</f>
        <v>text</v>
      </c>
      <c r="D18" s="53" t="s">
        <v>20</v>
      </c>
      <c r="E18" s="39" t="s">
        <v>55</v>
      </c>
      <c r="F18" s="38" t="s">
        <v>58</v>
      </c>
      <c r="G18" s="353" t="s">
        <v>586</v>
      </c>
      <c r="H18" s="168" t="s">
        <v>4660</v>
      </c>
      <c r="I18" s="432" t="s">
        <v>4661</v>
      </c>
      <c r="J18" s="353" t="s">
        <v>55</v>
      </c>
      <c r="K18" s="354" t="s">
        <v>4668</v>
      </c>
      <c r="L18" s="434"/>
      <c r="M18" s="396"/>
      <c r="N18" s="396"/>
      <c r="O18" t="s">
        <v>4669</v>
      </c>
      <c r="P18" t="s">
        <v>419</v>
      </c>
      <c r="Q18" t="s">
        <v>419</v>
      </c>
      <c r="R18" t="s">
        <v>419</v>
      </c>
    </row>
    <row r="19" spans="1:18" ht="14.45">
      <c r="A19" s="38" t="s">
        <v>59</v>
      </c>
      <c r="B19" s="61" t="str">
        <f>VLOOKUP(A19,MDD!A:B,2,0)</f>
        <v>AT_PrincipalAgeCode</v>
      </c>
      <c r="C19" s="61" t="str">
        <f>VLOOKUP(A19,MDD!A:C,3,0)</f>
        <v>text</v>
      </c>
      <c r="D19" s="53" t="s">
        <v>20</v>
      </c>
      <c r="E19" s="39" t="s">
        <v>60</v>
      </c>
      <c r="F19" s="38" t="s">
        <v>61</v>
      </c>
      <c r="G19" s="358" t="s">
        <v>428</v>
      </c>
      <c r="H19" s="364"/>
      <c r="I19" s="364"/>
      <c r="J19" s="353"/>
      <c r="K19" s="354"/>
      <c r="L19" s="433"/>
      <c r="M19" s="163"/>
      <c r="N19" s="163"/>
      <c r="O19" t="s">
        <v>457</v>
      </c>
      <c r="P19" t="s">
        <v>424</v>
      </c>
      <c r="Q19" t="s">
        <v>424</v>
      </c>
      <c r="R19" t="s">
        <v>424</v>
      </c>
    </row>
    <row r="20" spans="1:18" ht="14.45">
      <c r="A20" s="38" t="s">
        <v>62</v>
      </c>
      <c r="B20" s="61" t="str">
        <f>VLOOKUP(A20,MDD!A:B,2,0)</f>
        <v>AT_PrincipalAgeDescription</v>
      </c>
      <c r="C20" s="61" t="str">
        <f>VLOOKUP(A20,MDD!A:C,3,0)</f>
        <v>text</v>
      </c>
      <c r="D20" s="53" t="s">
        <v>20</v>
      </c>
      <c r="E20" s="39" t="s">
        <v>60</v>
      </c>
      <c r="F20" s="38" t="s">
        <v>63</v>
      </c>
      <c r="G20" s="358" t="s">
        <v>428</v>
      </c>
      <c r="H20" s="364"/>
      <c r="I20" s="364"/>
      <c r="J20" s="353"/>
      <c r="K20" s="354"/>
      <c r="L20" s="433"/>
      <c r="M20" s="163"/>
      <c r="N20" s="163"/>
      <c r="O20" t="s">
        <v>457</v>
      </c>
      <c r="P20" t="s">
        <v>424</v>
      </c>
      <c r="Q20" t="s">
        <v>424</v>
      </c>
      <c r="R20" t="s">
        <v>424</v>
      </c>
    </row>
    <row r="21" spans="1:18" ht="14.45">
      <c r="A21" s="38" t="s">
        <v>64</v>
      </c>
      <c r="B21" s="61" t="str">
        <f>VLOOKUP(A21,MDD!A:B,2,0)</f>
        <v>AT_PrincipalSize</v>
      </c>
      <c r="C21" s="61" t="str">
        <f>VLOOKUP(A21,MDD!A:C,3,0)</f>
        <v>text</v>
      </c>
      <c r="D21" s="53" t="s">
        <v>20</v>
      </c>
      <c r="E21" s="39" t="s">
        <v>65</v>
      </c>
      <c r="F21" s="38" t="s">
        <v>66</v>
      </c>
      <c r="G21" s="353" t="s">
        <v>428</v>
      </c>
      <c r="H21" s="432"/>
      <c r="I21" s="364"/>
      <c r="J21" s="353"/>
      <c r="K21" s="354"/>
      <c r="L21" s="433"/>
      <c r="M21" s="163"/>
      <c r="N21" s="163"/>
      <c r="O21" t="s">
        <v>457</v>
      </c>
      <c r="P21" t="s">
        <v>424</v>
      </c>
      <c r="Q21" t="s">
        <v>424</v>
      </c>
      <c r="R21" t="s">
        <v>424</v>
      </c>
    </row>
    <row r="22" spans="1:18" ht="28.9">
      <c r="A22" s="39" t="s">
        <v>67</v>
      </c>
      <c r="B22" s="61" t="str">
        <f>VLOOKUP(A22,MDD!A:B,2,0)</f>
        <v>AT_SAPStyleCode</v>
      </c>
      <c r="C22" s="61" t="str">
        <f>VLOOKUP(A22,MDD!A:C,3,0)</f>
        <v>text</v>
      </c>
      <c r="D22" s="53" t="s">
        <v>20</v>
      </c>
      <c r="E22" s="39"/>
      <c r="F22" s="38" t="s">
        <v>68</v>
      </c>
      <c r="G22" s="353" t="s">
        <v>406</v>
      </c>
      <c r="H22" s="168" t="s">
        <v>4660</v>
      </c>
      <c r="I22" s="432" t="s">
        <v>4661</v>
      </c>
      <c r="J22" s="353" t="s">
        <v>568</v>
      </c>
      <c r="K22" s="354" t="s">
        <v>4670</v>
      </c>
      <c r="L22" s="146" t="s">
        <v>1159</v>
      </c>
      <c r="M22" s="146" t="s">
        <v>4671</v>
      </c>
      <c r="N22" s="535" t="s">
        <v>4672</v>
      </c>
      <c r="O22" t="s">
        <v>4673</v>
      </c>
      <c r="P22" t="s">
        <v>407</v>
      </c>
      <c r="Q22" t="s">
        <v>407</v>
      </c>
      <c r="R22" t="s">
        <v>407</v>
      </c>
    </row>
    <row r="23" spans="1:18" ht="14.45">
      <c r="A23" s="38" t="s">
        <v>69</v>
      </c>
      <c r="B23" s="61" t="str">
        <f>VLOOKUP(A23,MDD!A:B,2,0)</f>
        <v>AT_Generic</v>
      </c>
      <c r="C23" s="61" t="str">
        <f>VLOOKUP(A23,MDD!A:C,3,0)</f>
        <v>text</v>
      </c>
      <c r="D23" s="53" t="s">
        <v>20</v>
      </c>
      <c r="E23" s="39"/>
      <c r="F23" s="38" t="s">
        <v>70</v>
      </c>
      <c r="G23" s="353" t="s">
        <v>406</v>
      </c>
      <c r="H23" s="168" t="s">
        <v>4660</v>
      </c>
      <c r="I23" s="432" t="s">
        <v>4661</v>
      </c>
      <c r="J23" s="353" t="s">
        <v>568</v>
      </c>
      <c r="K23" s="354" t="s">
        <v>4670</v>
      </c>
      <c r="L23" s="146" t="s">
        <v>1159</v>
      </c>
      <c r="M23" s="146" t="s">
        <v>4671</v>
      </c>
      <c r="N23" s="163"/>
      <c r="O23" t="s">
        <v>4674</v>
      </c>
      <c r="P23" t="s">
        <v>407</v>
      </c>
      <c r="Q23" t="s">
        <v>407</v>
      </c>
      <c r="R23" t="s">
        <v>407</v>
      </c>
    </row>
    <row r="24" spans="1:18" ht="57.6">
      <c r="A24" s="38" t="s">
        <v>71</v>
      </c>
      <c r="B24" s="61" t="str">
        <f>VLOOKUP(A24,MDD!A:B,2,0)</f>
        <v>AT_GenericDescription</v>
      </c>
      <c r="C24" s="61" t="str">
        <f>VLOOKUP(A24,MDD!A:C,3,0)</f>
        <v>regexp</v>
      </c>
      <c r="D24" s="53" t="s">
        <v>20</v>
      </c>
      <c r="E24" s="39" t="s">
        <v>47</v>
      </c>
      <c r="F24" s="40" t="s">
        <v>72</v>
      </c>
      <c r="G24" s="353" t="s">
        <v>406</v>
      </c>
      <c r="H24" s="364"/>
      <c r="I24" s="364"/>
      <c r="J24" s="353"/>
      <c r="K24" s="354" t="s">
        <v>442</v>
      </c>
      <c r="L24" s="433"/>
      <c r="M24" s="163"/>
      <c r="N24" s="163"/>
      <c r="O24" t="s">
        <v>442</v>
      </c>
      <c r="P24" t="s">
        <v>407</v>
      </c>
      <c r="Q24" t="s">
        <v>407</v>
      </c>
      <c r="R24" t="s">
        <v>407</v>
      </c>
    </row>
    <row r="25" spans="1:18" ht="86.45">
      <c r="A25" s="38" t="s">
        <v>73</v>
      </c>
      <c r="B25" s="61" t="str">
        <f>VLOOKUP(A25,MDD!A:B,2,0)</f>
        <v>AT_Variant</v>
      </c>
      <c r="C25" s="61" t="str">
        <f>VLOOKUP(A25,MDD!A:C,3,0)</f>
        <v>text</v>
      </c>
      <c r="D25" s="53" t="s">
        <v>20</v>
      </c>
      <c r="E25" s="39"/>
      <c r="F25" s="38" t="s">
        <v>74</v>
      </c>
      <c r="G25" s="353" t="s">
        <v>406</v>
      </c>
      <c r="H25" s="364"/>
      <c r="I25" s="364"/>
      <c r="J25" s="353"/>
      <c r="K25" s="354" t="s">
        <v>4675</v>
      </c>
      <c r="L25" s="433"/>
      <c r="M25" s="163"/>
      <c r="N25" s="163"/>
      <c r="O25" t="s">
        <v>4675</v>
      </c>
      <c r="P25" t="s">
        <v>407</v>
      </c>
      <c r="Q25" t="s">
        <v>407</v>
      </c>
      <c r="R25" t="s">
        <v>407</v>
      </c>
    </row>
    <row r="26" spans="1:18" ht="57.6">
      <c r="A26" s="38" t="s">
        <v>75</v>
      </c>
      <c r="B26" s="61" t="str">
        <f>VLOOKUP(A26,MDD!A:B,2,0)</f>
        <v>AT_VariantDescription</v>
      </c>
      <c r="C26" s="61" t="str">
        <f>VLOOKUP(A26,MDD!A:C,3,0)</f>
        <v>text</v>
      </c>
      <c r="D26" s="53" t="s">
        <v>20</v>
      </c>
      <c r="E26" s="39" t="s">
        <v>47</v>
      </c>
      <c r="F26" s="40" t="s">
        <v>76</v>
      </c>
      <c r="G26" s="353" t="s">
        <v>406</v>
      </c>
      <c r="H26" s="364"/>
      <c r="I26" s="364"/>
      <c r="J26" s="353"/>
      <c r="K26" s="354" t="s">
        <v>446</v>
      </c>
      <c r="L26" s="433"/>
      <c r="M26" s="163"/>
      <c r="N26" s="163"/>
      <c r="O26" t="s">
        <v>446</v>
      </c>
      <c r="P26" t="s">
        <v>407</v>
      </c>
      <c r="Q26" t="s">
        <v>407</v>
      </c>
      <c r="R26" t="s">
        <v>407</v>
      </c>
    </row>
    <row r="27" spans="1:18" ht="28.9">
      <c r="A27" s="39" t="s">
        <v>77</v>
      </c>
      <c r="B27" s="61" t="str">
        <f>VLOOKUP(A27,MDD!A:B,2,0)</f>
        <v>AT_Color</v>
      </c>
      <c r="C27" s="61" t="str">
        <f>VLOOKUP(A27,MDD!A:C,3,0)</f>
        <v>LOV</v>
      </c>
      <c r="D27" s="53" t="s">
        <v>20</v>
      </c>
      <c r="E27" s="39" t="s">
        <v>50</v>
      </c>
      <c r="F27" s="40" t="s">
        <v>78</v>
      </c>
      <c r="G27" s="353" t="s">
        <v>447</v>
      </c>
      <c r="H27" s="364"/>
      <c r="I27" s="364"/>
      <c r="J27" s="353"/>
      <c r="K27" s="354" t="s">
        <v>4676</v>
      </c>
      <c r="L27" s="433"/>
      <c r="M27" s="163"/>
      <c r="N27" s="163"/>
      <c r="O27" t="s">
        <v>4677</v>
      </c>
      <c r="P27" t="s">
        <v>462</v>
      </c>
      <c r="Q27" t="s">
        <v>462</v>
      </c>
      <c r="R27" t="s">
        <v>462</v>
      </c>
    </row>
    <row r="28" spans="1:18" ht="14.45">
      <c r="A28" s="39" t="s">
        <v>79</v>
      </c>
      <c r="B28" s="61" t="str">
        <f>VLOOKUP(A28,MDD!A:B,2,0)</f>
        <v>AT_Size</v>
      </c>
      <c r="C28" s="61" t="str">
        <f>VLOOKUP(A28,MDD!A:C,3,0)</f>
        <v>LOV</v>
      </c>
      <c r="D28" s="53" t="s">
        <v>20</v>
      </c>
      <c r="E28" s="39" t="s">
        <v>65</v>
      </c>
      <c r="F28" s="40" t="s">
        <v>80</v>
      </c>
      <c r="G28" s="353" t="s">
        <v>428</v>
      </c>
      <c r="H28" s="364"/>
      <c r="I28" s="364"/>
      <c r="J28" s="353"/>
      <c r="K28" s="354"/>
      <c r="L28" s="433"/>
      <c r="M28" s="163"/>
      <c r="N28" s="163"/>
      <c r="O28" t="s">
        <v>4678</v>
      </c>
      <c r="P28" t="s">
        <v>407</v>
      </c>
      <c r="Q28" t="s">
        <v>407</v>
      </c>
      <c r="R28" t="s">
        <v>407</v>
      </c>
    </row>
    <row r="29" spans="1:18" ht="14.45">
      <c r="A29" s="39" t="s">
        <v>81</v>
      </c>
      <c r="B29" s="61" t="str">
        <f>VLOOKUP(A29,MDD!A:B,2,0)</f>
        <v>AT_Createdon</v>
      </c>
      <c r="C29" s="61" t="str">
        <f>VLOOKUP(A29,MDD!A:C,3,0)</f>
        <v>legacyisodatetime</v>
      </c>
      <c r="D29" s="53" t="s">
        <v>20</v>
      </c>
      <c r="E29" s="39"/>
      <c r="F29" s="38" t="s">
        <v>82</v>
      </c>
      <c r="G29" s="358" t="s">
        <v>406</v>
      </c>
      <c r="H29" s="364"/>
      <c r="I29" s="364"/>
      <c r="J29" s="353"/>
      <c r="K29" s="354" t="s">
        <v>453</v>
      </c>
      <c r="L29" s="433"/>
      <c r="M29" s="163"/>
      <c r="N29" s="163"/>
      <c r="O29" t="s">
        <v>453</v>
      </c>
      <c r="P29" t="s">
        <v>407</v>
      </c>
      <c r="Q29" t="s">
        <v>407</v>
      </c>
      <c r="R29" t="s">
        <v>407</v>
      </c>
    </row>
    <row r="30" spans="1:18" ht="28.9">
      <c r="A30" s="39" t="s">
        <v>83</v>
      </c>
      <c r="B30" s="61" t="str">
        <f>VLOOKUP(A30,MDD!A:B,2,0)</f>
        <v>AT_Createdby</v>
      </c>
      <c r="C30" s="61" t="str">
        <f>VLOOKUP(A30,MDD!A:C,3,0)</f>
        <v>text</v>
      </c>
      <c r="D30" s="53" t="s">
        <v>20</v>
      </c>
      <c r="E30" s="39"/>
      <c r="F30" s="38" t="s">
        <v>84</v>
      </c>
      <c r="G30" s="358" t="s">
        <v>406</v>
      </c>
      <c r="H30" s="364"/>
      <c r="I30" s="364"/>
      <c r="J30" s="353"/>
      <c r="K30" s="354" t="s">
        <v>455</v>
      </c>
      <c r="L30" s="433"/>
      <c r="M30" s="163"/>
      <c r="N30" s="163"/>
      <c r="O30" t="s">
        <v>455</v>
      </c>
      <c r="P30" t="s">
        <v>407</v>
      </c>
      <c r="Q30" t="s">
        <v>407</v>
      </c>
      <c r="R30" t="s">
        <v>407</v>
      </c>
    </row>
    <row r="31" spans="1:18" ht="28.9">
      <c r="A31" s="38" t="s">
        <v>85</v>
      </c>
      <c r="B31" s="61" t="str">
        <f>VLOOKUP(A31,MDD!A:B,2,0)</f>
        <v>AT_MusicalBoxArticleCode</v>
      </c>
      <c r="C31" s="61" t="str">
        <f>VLOOKUP(A31,MDD!A:C,3,0)</f>
        <v>text</v>
      </c>
      <c r="D31" s="53" t="s">
        <v>20</v>
      </c>
      <c r="E31" s="39"/>
      <c r="F31" s="38" t="s">
        <v>86</v>
      </c>
      <c r="G31" s="358" t="s">
        <v>428</v>
      </c>
      <c r="H31" s="364"/>
      <c r="I31" s="364"/>
      <c r="J31" s="353"/>
      <c r="K31" s="354"/>
      <c r="L31" s="433"/>
      <c r="M31" s="163"/>
      <c r="N31" s="163"/>
      <c r="O31" t="s">
        <v>457</v>
      </c>
      <c r="P31" t="s">
        <v>424</v>
      </c>
      <c r="Q31" t="s">
        <v>424</v>
      </c>
      <c r="R31" t="s">
        <v>424</v>
      </c>
    </row>
    <row r="32" spans="1:18" ht="14.45">
      <c r="A32" s="39" t="s">
        <v>87</v>
      </c>
      <c r="B32" s="61" t="str">
        <f>VLOOKUP(A32,MDD!A:B,2,0)</f>
        <v>AT_MBStyleCode</v>
      </c>
      <c r="C32" s="61" t="str">
        <f>VLOOKUP(A32,MDD!A:C,3,0)</f>
        <v>text</v>
      </c>
      <c r="D32" s="53" t="s">
        <v>20</v>
      </c>
      <c r="E32" s="39"/>
      <c r="F32" s="40" t="s">
        <v>88</v>
      </c>
      <c r="G32" s="358" t="s">
        <v>428</v>
      </c>
      <c r="H32" s="364"/>
      <c r="I32" s="364"/>
      <c r="J32" s="353"/>
      <c r="K32" s="354"/>
      <c r="L32" s="433"/>
      <c r="M32" s="163"/>
      <c r="N32" s="163"/>
      <c r="O32" t="s">
        <v>457</v>
      </c>
      <c r="P32" t="s">
        <v>424</v>
      </c>
      <c r="Q32" t="s">
        <v>424</v>
      </c>
      <c r="R32" t="s">
        <v>424</v>
      </c>
    </row>
    <row r="33" spans="1:18" ht="14.45">
      <c r="A33" s="39" t="s">
        <v>89</v>
      </c>
      <c r="B33" s="61" t="str">
        <f>VLOOKUP(A33,MDD!A:B,2,0)</f>
        <v>AT_MBAssortmentCode</v>
      </c>
      <c r="C33" s="61" t="str">
        <f>VLOOKUP(A33,MDD!A:C,3,0)</f>
        <v>LOV</v>
      </c>
      <c r="D33" s="53" t="s">
        <v>20</v>
      </c>
      <c r="E33" s="39"/>
      <c r="F33" s="40" t="s">
        <v>90</v>
      </c>
      <c r="G33" s="358" t="s">
        <v>428</v>
      </c>
      <c r="H33" s="364"/>
      <c r="I33" s="364"/>
      <c r="J33" s="353"/>
      <c r="K33" s="354"/>
      <c r="L33" s="433"/>
      <c r="M33" s="163"/>
      <c r="N33" s="163"/>
      <c r="O33" t="s">
        <v>457</v>
      </c>
      <c r="P33" t="s">
        <v>424</v>
      </c>
      <c r="Q33" t="s">
        <v>424</v>
      </c>
      <c r="R33" t="s">
        <v>424</v>
      </c>
    </row>
    <row r="34" spans="1:18" ht="28.9">
      <c r="A34" s="38" t="s">
        <v>91</v>
      </c>
      <c r="B34" s="61" t="str">
        <f>VLOOKUP(A34,MDD!A:B,2,0)</f>
        <v>AT_MusicalBoxArticleDescription</v>
      </c>
      <c r="C34" s="61" t="str">
        <f>VLOOKUP(A34,MDD!A:C,3,0)</f>
        <v>text</v>
      </c>
      <c r="D34" s="53" t="s">
        <v>20</v>
      </c>
      <c r="E34" s="39" t="s">
        <v>47</v>
      </c>
      <c r="F34" s="40" t="s">
        <v>92</v>
      </c>
      <c r="G34" s="358" t="s">
        <v>428</v>
      </c>
      <c r="H34" s="364"/>
      <c r="I34" s="364"/>
      <c r="J34" s="353"/>
      <c r="K34" s="354"/>
      <c r="L34" s="433"/>
      <c r="M34" s="163"/>
      <c r="N34" s="163"/>
      <c r="O34" t="s">
        <v>457</v>
      </c>
      <c r="P34" t="s">
        <v>424</v>
      </c>
      <c r="Q34" t="s">
        <v>424</v>
      </c>
      <c r="R34" t="s">
        <v>424</v>
      </c>
    </row>
    <row r="35" spans="1:18" ht="14.45">
      <c r="A35" s="38" t="s">
        <v>93</v>
      </c>
      <c r="B35" s="61" t="str">
        <f>VLOOKUP(A35,MDD!A:B,2,0)</f>
        <v>AT_MusicalBoxComponentsQty</v>
      </c>
      <c r="C35" s="61" t="str">
        <f>VLOOKUP(A35,MDD!A:C,3,0)</f>
        <v>LOV</v>
      </c>
      <c r="D35" s="53" t="s">
        <v>20</v>
      </c>
      <c r="E35" s="39"/>
      <c r="F35" s="40" t="s">
        <v>94</v>
      </c>
      <c r="G35" s="358" t="s">
        <v>428</v>
      </c>
      <c r="H35" s="364"/>
      <c r="I35" s="364"/>
      <c r="J35" s="353"/>
      <c r="K35" s="354"/>
      <c r="L35" s="433"/>
      <c r="M35" s="163"/>
      <c r="N35" s="163"/>
      <c r="O35" t="s">
        <v>457</v>
      </c>
      <c r="P35" t="s">
        <v>424</v>
      </c>
      <c r="Q35" t="s">
        <v>424</v>
      </c>
      <c r="R35" t="s">
        <v>424</v>
      </c>
    </row>
    <row r="36" spans="1:18" ht="14.45">
      <c r="A36" s="38" t="s">
        <v>95</v>
      </c>
      <c r="B36" s="61" t="str">
        <f>VLOOKUP(A36,MDD!A:B,2,0)</f>
        <v>AT_MusicalBoxUOM</v>
      </c>
      <c r="C36" s="61" t="str">
        <f>VLOOKUP(A36,MDD!A:C,3,0)</f>
        <v>LOV</v>
      </c>
      <c r="D36" s="53" t="s">
        <v>20</v>
      </c>
      <c r="E36" s="39"/>
      <c r="F36" s="40" t="s">
        <v>96</v>
      </c>
      <c r="G36" s="358" t="s">
        <v>428</v>
      </c>
      <c r="H36" s="364"/>
      <c r="I36" s="364"/>
      <c r="J36" s="353"/>
      <c r="K36" s="354"/>
      <c r="L36" s="433"/>
      <c r="M36" s="163"/>
      <c r="N36" s="163"/>
      <c r="O36" t="s">
        <v>457</v>
      </c>
      <c r="P36" t="s">
        <v>424</v>
      </c>
      <c r="Q36" t="s">
        <v>424</v>
      </c>
      <c r="R36" t="s">
        <v>424</v>
      </c>
    </row>
    <row r="37" spans="1:18" ht="86.45">
      <c r="A37" s="38" t="s">
        <v>97</v>
      </c>
      <c r="B37" s="61" t="str">
        <f>VLOOKUP(A37,MDD!A:B,2,0)</f>
        <v>AT_SAPAge</v>
      </c>
      <c r="C37" s="61" t="str">
        <f>VLOOKUP(A37,MDD!A:C,3,0)</f>
        <v>LOV</v>
      </c>
      <c r="D37" s="53" t="s">
        <v>20</v>
      </c>
      <c r="E37" s="39" t="s">
        <v>60</v>
      </c>
      <c r="F37" s="40" t="s">
        <v>98</v>
      </c>
      <c r="G37" s="353" t="s">
        <v>406</v>
      </c>
      <c r="H37" s="364"/>
      <c r="I37" s="364"/>
      <c r="J37" s="353"/>
      <c r="K37" s="354" t="s">
        <v>4679</v>
      </c>
      <c r="L37" s="433"/>
      <c r="M37" s="163"/>
      <c r="N37" s="163"/>
      <c r="O37" t="s">
        <v>4679</v>
      </c>
      <c r="P37" t="s">
        <v>407</v>
      </c>
      <c r="Q37" t="s">
        <v>407</v>
      </c>
      <c r="R37" t="s">
        <v>407</v>
      </c>
    </row>
    <row r="38" spans="1:18" ht="158.44999999999999">
      <c r="A38" s="38" t="s">
        <v>99</v>
      </c>
      <c r="B38" s="61" t="str">
        <f>VLOOKUP(A38,MDD!A:B,2,0)</f>
        <v>AT_Gender</v>
      </c>
      <c r="C38" s="61" t="str">
        <f>VLOOKUP(A38,MDD!A:C,3,0)</f>
        <v>LOV</v>
      </c>
      <c r="D38" s="53" t="s">
        <v>20</v>
      </c>
      <c r="E38" s="39" t="s">
        <v>55</v>
      </c>
      <c r="F38" s="40" t="s">
        <v>100</v>
      </c>
      <c r="G38" s="353" t="s">
        <v>416</v>
      </c>
      <c r="H38" s="168" t="s">
        <v>4660</v>
      </c>
      <c r="I38" s="432" t="s">
        <v>4661</v>
      </c>
      <c r="J38" s="353" t="s">
        <v>4680</v>
      </c>
      <c r="K38" s="353" t="s">
        <v>4681</v>
      </c>
      <c r="L38" s="168" t="s">
        <v>4682</v>
      </c>
      <c r="M38" s="396" t="s">
        <v>4683</v>
      </c>
      <c r="N38" s="401" t="s">
        <v>4684</v>
      </c>
      <c r="O38" t="s">
        <v>4685</v>
      </c>
      <c r="P38" t="s">
        <v>462</v>
      </c>
      <c r="Q38" t="s">
        <v>462</v>
      </c>
      <c r="R38" t="s">
        <v>407</v>
      </c>
    </row>
    <row r="39" spans="1:18" ht="115.15">
      <c r="A39" s="38" t="s">
        <v>101</v>
      </c>
      <c r="B39" s="61" t="str">
        <f>VLOOKUP(A39,MDD!A:B,2,0)</f>
        <v>AT_Season</v>
      </c>
      <c r="C39" s="61" t="str">
        <f>VLOOKUP(A39,MDD!A:C,3,0)</f>
        <v>LOV</v>
      </c>
      <c r="D39" s="53" t="s">
        <v>20</v>
      </c>
      <c r="E39" s="39"/>
      <c r="F39" s="40" t="s">
        <v>102</v>
      </c>
      <c r="G39" s="358" t="s">
        <v>398</v>
      </c>
      <c r="H39" s="364"/>
      <c r="I39" s="364"/>
      <c r="J39" s="353"/>
      <c r="K39" s="354"/>
      <c r="L39" s="433"/>
      <c r="M39" s="163"/>
      <c r="N39" s="163"/>
      <c r="O39" t="s">
        <v>414</v>
      </c>
      <c r="P39" t="s">
        <v>401</v>
      </c>
      <c r="Q39" t="s">
        <v>401</v>
      </c>
      <c r="R39" t="s">
        <v>401</v>
      </c>
    </row>
    <row r="40" spans="1:18" ht="14.45">
      <c r="A40" s="38" t="s">
        <v>103</v>
      </c>
      <c r="B40" s="61" t="str">
        <f>VLOOKUP(A40,MDD!A:B,2,0)</f>
        <v>AT_SeasonYear</v>
      </c>
      <c r="C40" s="61" t="str">
        <f>VLOOKUP(A40,MDD!A:C,3,0)</f>
        <v>number</v>
      </c>
      <c r="D40" s="53" t="s">
        <v>20</v>
      </c>
      <c r="E40" s="39"/>
      <c r="F40" s="40" t="s">
        <v>104</v>
      </c>
      <c r="G40" s="358" t="s">
        <v>398</v>
      </c>
      <c r="H40" s="364"/>
      <c r="I40" s="364"/>
      <c r="J40" s="353"/>
      <c r="K40" s="354" t="s">
        <v>414</v>
      </c>
      <c r="L40" s="433"/>
      <c r="M40" s="163"/>
      <c r="N40" s="163"/>
      <c r="O40" t="s">
        <v>414</v>
      </c>
      <c r="P40" t="s">
        <v>401</v>
      </c>
      <c r="Q40" t="s">
        <v>401</v>
      </c>
      <c r="R40" t="s">
        <v>401</v>
      </c>
    </row>
    <row r="41" spans="1:18" ht="100.9">
      <c r="A41" s="38" t="s">
        <v>105</v>
      </c>
      <c r="B41" s="61" t="str">
        <f>VLOOKUP(A41,MDD!A:B,2,0)</f>
        <v>AT_CountryOrigin</v>
      </c>
      <c r="C41" s="61" t="str">
        <f>VLOOKUP(A41,MDD!A:C,3,0)</f>
        <v>LOV</v>
      </c>
      <c r="D41" s="53" t="s">
        <v>20</v>
      </c>
      <c r="E41" s="39"/>
      <c r="F41" s="40" t="s">
        <v>106</v>
      </c>
      <c r="G41" s="353" t="s">
        <v>414</v>
      </c>
      <c r="H41" s="364"/>
      <c r="I41" s="364"/>
      <c r="J41" s="353"/>
      <c r="K41" s="354" t="s">
        <v>414</v>
      </c>
      <c r="L41" s="433"/>
      <c r="M41" s="163"/>
      <c r="N41" s="163"/>
      <c r="O41" t="s">
        <v>414</v>
      </c>
      <c r="P41" t="s">
        <v>401</v>
      </c>
      <c r="Q41" t="s">
        <v>401</v>
      </c>
      <c r="R41" t="s">
        <v>401</v>
      </c>
    </row>
    <row r="42" spans="1:18" ht="100.9">
      <c r="A42" s="38" t="s">
        <v>107</v>
      </c>
      <c r="B42" s="61" t="str">
        <f>VLOOKUP(A42,MDD!A:B,2,0)</f>
        <v>AT_Vendor</v>
      </c>
      <c r="C42" s="61" t="str">
        <f>VLOOKUP(A42,MDD!A:C,3,0)</f>
        <v>LOV</v>
      </c>
      <c r="D42" s="53" t="s">
        <v>20</v>
      </c>
      <c r="E42" s="39"/>
      <c r="F42" s="40" t="s">
        <v>108</v>
      </c>
      <c r="G42" s="358" t="s">
        <v>414</v>
      </c>
      <c r="H42" s="364"/>
      <c r="I42" s="364"/>
      <c r="J42" s="353"/>
      <c r="K42" s="354" t="s">
        <v>414</v>
      </c>
      <c r="L42" s="433"/>
      <c r="M42" s="163"/>
      <c r="N42" s="163"/>
      <c r="O42" t="s">
        <v>414</v>
      </c>
      <c r="P42" t="s">
        <v>401</v>
      </c>
      <c r="Q42" t="s">
        <v>401</v>
      </c>
      <c r="R42" t="s">
        <v>401</v>
      </c>
    </row>
    <row r="43" spans="1:18" ht="14.45">
      <c r="A43" s="39" t="s">
        <v>109</v>
      </c>
      <c r="B43" s="61" t="str">
        <f>VLOOKUP(A43,MDD!A:B,2,0)</f>
        <v>AT_MainVendorIdentification</v>
      </c>
      <c r="C43" s="61" t="str">
        <f>VLOOKUP(A43,MDD!A:C,3,0)</f>
        <v>text</v>
      </c>
      <c r="D43" s="53" t="s">
        <v>20</v>
      </c>
      <c r="E43" s="39"/>
      <c r="F43" s="40" t="s">
        <v>110</v>
      </c>
      <c r="G43" s="358" t="s">
        <v>406</v>
      </c>
      <c r="H43" s="364"/>
      <c r="I43" s="364"/>
      <c r="J43" s="353"/>
      <c r="K43" s="354" t="s">
        <v>4686</v>
      </c>
      <c r="L43" s="433"/>
      <c r="M43" s="163"/>
      <c r="N43" s="163"/>
      <c r="O43" t="s">
        <v>404</v>
      </c>
      <c r="P43" t="s">
        <v>407</v>
      </c>
      <c r="Q43" t="s">
        <v>407</v>
      </c>
      <c r="R43" t="s">
        <v>407</v>
      </c>
    </row>
    <row r="44" spans="1:18" ht="14.45">
      <c r="A44" s="39" t="s">
        <v>111</v>
      </c>
      <c r="B44" s="61" t="str">
        <f>VLOOKUP(A44,MDD!A:B,2,0)</f>
        <v>AT_ExchangeRate</v>
      </c>
      <c r="C44" s="61" t="str">
        <f>VLOOKUP(A44,MDD!A:C,3,0)</f>
        <v>number</v>
      </c>
      <c r="D44" s="53" t="s">
        <v>112</v>
      </c>
      <c r="E44" s="39"/>
      <c r="F44" s="40" t="s">
        <v>113</v>
      </c>
      <c r="G44" s="358" t="s">
        <v>406</v>
      </c>
      <c r="H44" s="364"/>
      <c r="I44" s="364"/>
      <c r="J44" s="353"/>
      <c r="K44" s="354" t="s">
        <v>4372</v>
      </c>
      <c r="L44" s="433"/>
      <c r="M44" s="163"/>
      <c r="N44" s="163"/>
      <c r="O44" t="s">
        <v>404</v>
      </c>
      <c r="P44" t="s">
        <v>407</v>
      </c>
      <c r="Q44" t="s">
        <v>407</v>
      </c>
      <c r="R44" t="s">
        <v>407</v>
      </c>
    </row>
    <row r="45" spans="1:18" ht="86.45">
      <c r="A45" s="38" t="s">
        <v>114</v>
      </c>
      <c r="B45" s="61" t="str">
        <f>VLOOKUP(A45,MDD!A:B,2,0)</f>
        <v>AT_PricingDistributionChannel</v>
      </c>
      <c r="C45" s="61" t="str">
        <f>VLOOKUP(A45,MDD!A:C,3,0)</f>
        <v>LOV</v>
      </c>
      <c r="D45" s="53" t="s">
        <v>112</v>
      </c>
      <c r="E45" s="39"/>
      <c r="F45" s="40" t="s">
        <v>115</v>
      </c>
      <c r="G45" s="358" t="s">
        <v>406</v>
      </c>
      <c r="H45" s="364"/>
      <c r="I45" s="364"/>
      <c r="J45" s="353"/>
      <c r="K45" s="354" t="s">
        <v>1196</v>
      </c>
      <c r="L45" s="433"/>
      <c r="M45" s="163"/>
      <c r="N45" s="163"/>
      <c r="O45" t="s">
        <v>4687</v>
      </c>
      <c r="P45" t="s">
        <v>407</v>
      </c>
      <c r="Q45" t="s">
        <v>407</v>
      </c>
      <c r="R45" t="s">
        <v>407</v>
      </c>
    </row>
    <row r="46" spans="1:18" ht="28.9">
      <c r="A46" s="38" t="s">
        <v>116</v>
      </c>
      <c r="B46" s="61" t="str">
        <f>VLOOKUP(A46,MDD!A:B,2,0)</f>
        <v>AT_RetailPriceCurrency</v>
      </c>
      <c r="C46" s="61" t="str">
        <f>VLOOKUP(A46,MDD!A:C,3,0)</f>
        <v>LOV</v>
      </c>
      <c r="D46" s="53" t="s">
        <v>112</v>
      </c>
      <c r="E46" s="39"/>
      <c r="F46" s="40"/>
      <c r="G46" s="358" t="s">
        <v>406</v>
      </c>
      <c r="H46" s="364"/>
      <c r="I46" s="364"/>
      <c r="J46" s="353"/>
      <c r="K46" s="354" t="s">
        <v>4688</v>
      </c>
      <c r="L46" s="433"/>
      <c r="M46" s="163"/>
      <c r="N46" s="163"/>
      <c r="O46" t="s">
        <v>4688</v>
      </c>
      <c r="P46" t="s">
        <v>407</v>
      </c>
      <c r="Q46" t="s">
        <v>407</v>
      </c>
      <c r="R46" t="s">
        <v>407</v>
      </c>
    </row>
    <row r="47" spans="1:18" ht="14.45">
      <c r="A47" s="38" t="s">
        <v>117</v>
      </c>
      <c r="B47" s="61" t="str">
        <f>VLOOKUP(A47,MDD!A:B,2,0)</f>
        <v>AT_OriginalPrice</v>
      </c>
      <c r="C47" s="61" t="str">
        <f>VLOOKUP(A47,MDD!A:C,3,0)</f>
        <v>regexp</v>
      </c>
      <c r="D47" s="53" t="s">
        <v>112</v>
      </c>
      <c r="E47" s="39"/>
      <c r="F47" s="40" t="s">
        <v>118</v>
      </c>
      <c r="G47" s="358" t="s">
        <v>406</v>
      </c>
      <c r="H47" s="364"/>
      <c r="I47" s="364"/>
      <c r="J47" s="353"/>
      <c r="K47" s="354" t="s">
        <v>1167</v>
      </c>
      <c r="L47" s="433"/>
      <c r="M47" s="163"/>
      <c r="N47" s="163"/>
      <c r="O47" t="s">
        <v>404</v>
      </c>
      <c r="P47" t="s">
        <v>407</v>
      </c>
      <c r="Q47" t="s">
        <v>407</v>
      </c>
      <c r="R47" t="s">
        <v>407</v>
      </c>
    </row>
    <row r="48" spans="1:18" ht="14.45">
      <c r="A48" s="38" t="s">
        <v>119</v>
      </c>
      <c r="B48" s="61" t="e">
        <f>VLOOKUP(A48,MDD!A:B,2,0)</f>
        <v>#N/A</v>
      </c>
      <c r="C48" s="61" t="e">
        <f>VLOOKUP(A48,MDD!A:C,3,0)</f>
        <v>#N/A</v>
      </c>
      <c r="D48" s="53" t="s">
        <v>112</v>
      </c>
      <c r="E48" s="39"/>
      <c r="F48" s="40" t="s">
        <v>120</v>
      </c>
      <c r="G48" s="358" t="s">
        <v>406</v>
      </c>
      <c r="H48" s="364"/>
      <c r="I48" s="364"/>
      <c r="J48" s="353"/>
      <c r="K48" s="354" t="s">
        <v>483</v>
      </c>
      <c r="L48" s="433"/>
      <c r="M48" s="163"/>
      <c r="N48" s="163"/>
      <c r="O48" t="s">
        <v>483</v>
      </c>
      <c r="P48" t="s">
        <v>407</v>
      </c>
      <c r="Q48" t="s">
        <v>407</v>
      </c>
      <c r="R48" t="s">
        <v>407</v>
      </c>
    </row>
    <row r="49" spans="1:18" ht="28.9">
      <c r="A49" s="38" t="s">
        <v>121</v>
      </c>
      <c r="B49" s="61" t="e">
        <f>VLOOKUP(A49,MDD!A:B,2,0)</f>
        <v>#N/A</v>
      </c>
      <c r="C49" s="61" t="e">
        <f>VLOOKUP(A49,MDD!A:C,3,0)</f>
        <v>#N/A</v>
      </c>
      <c r="D49" s="53" t="s">
        <v>112</v>
      </c>
      <c r="E49" s="39"/>
      <c r="F49" s="40" t="s">
        <v>122</v>
      </c>
      <c r="G49" s="358" t="s">
        <v>406</v>
      </c>
      <c r="H49" s="364"/>
      <c r="I49" s="364"/>
      <c r="J49" s="353"/>
      <c r="K49" s="354" t="s">
        <v>485</v>
      </c>
      <c r="L49" s="433"/>
      <c r="M49" s="163"/>
      <c r="N49" s="163"/>
      <c r="O49" t="s">
        <v>485</v>
      </c>
      <c r="P49" t="s">
        <v>407</v>
      </c>
      <c r="Q49" t="s">
        <v>407</v>
      </c>
      <c r="R49" t="s">
        <v>407</v>
      </c>
    </row>
    <row r="50" spans="1:18" ht="14.45">
      <c r="A50" s="38" t="s">
        <v>81</v>
      </c>
      <c r="B50" s="61" t="str">
        <f>VLOOKUP(A50,MDD!A:B,2,0)</f>
        <v>AT_Createdon</v>
      </c>
      <c r="C50" s="61" t="str">
        <f>VLOOKUP(A50,MDD!A:C,3,0)</f>
        <v>legacyisodatetime</v>
      </c>
      <c r="D50" s="53" t="s">
        <v>20</v>
      </c>
      <c r="E50" s="39"/>
      <c r="F50" s="40" t="s">
        <v>123</v>
      </c>
      <c r="G50" s="358" t="s">
        <v>406</v>
      </c>
      <c r="H50" s="364"/>
      <c r="I50" s="364"/>
      <c r="J50" s="353"/>
      <c r="K50" s="354" t="s">
        <v>488</v>
      </c>
      <c r="L50" s="433"/>
      <c r="M50" s="163"/>
      <c r="N50" s="163"/>
      <c r="O50" t="s">
        <v>488</v>
      </c>
      <c r="P50" t="s">
        <v>407</v>
      </c>
      <c r="Q50" t="s">
        <v>407</v>
      </c>
      <c r="R50" t="s">
        <v>407</v>
      </c>
    </row>
    <row r="51" spans="1:18" ht="14.45">
      <c r="A51" s="38" t="s">
        <v>83</v>
      </c>
      <c r="B51" s="61" t="str">
        <f>VLOOKUP(A51,MDD!A:B,2,0)</f>
        <v>AT_Createdby</v>
      </c>
      <c r="C51" s="61" t="str">
        <f>VLOOKUP(A51,MDD!A:C,3,0)</f>
        <v>text</v>
      </c>
      <c r="D51" s="53" t="s">
        <v>20</v>
      </c>
      <c r="E51" s="39"/>
      <c r="F51" s="40" t="s">
        <v>124</v>
      </c>
      <c r="G51" s="358" t="s">
        <v>406</v>
      </c>
      <c r="H51" s="364"/>
      <c r="I51" s="364"/>
      <c r="J51" s="353"/>
      <c r="K51" s="354" t="s">
        <v>490</v>
      </c>
      <c r="L51" s="433"/>
      <c r="M51" s="163"/>
      <c r="N51" s="163"/>
      <c r="O51" t="s">
        <v>490</v>
      </c>
      <c r="P51" t="s">
        <v>407</v>
      </c>
      <c r="Q51" t="s">
        <v>407</v>
      </c>
      <c r="R51" t="s">
        <v>407</v>
      </c>
    </row>
    <row r="52" spans="1:18" ht="14.45">
      <c r="A52" s="38" t="s">
        <v>125</v>
      </c>
      <c r="B52" s="61" t="str">
        <f>VLOOKUP(A52,MDD!A:B,2,0)</f>
        <v>AT_CurrentPrice</v>
      </c>
      <c r="C52" s="61" t="str">
        <f>VLOOKUP(A52,MDD!A:C,3,0)</f>
        <v>regexp</v>
      </c>
      <c r="D52" s="53" t="s">
        <v>112</v>
      </c>
      <c r="E52" s="39"/>
      <c r="F52" s="40" t="s">
        <v>126</v>
      </c>
      <c r="G52" s="358" t="s">
        <v>406</v>
      </c>
      <c r="H52" s="364"/>
      <c r="I52" s="364"/>
      <c r="J52" s="353"/>
      <c r="K52" s="354" t="s">
        <v>1167</v>
      </c>
      <c r="L52" s="433"/>
      <c r="M52" s="163"/>
      <c r="N52" s="163"/>
      <c r="O52" t="s">
        <v>404</v>
      </c>
      <c r="P52" t="s">
        <v>407</v>
      </c>
      <c r="Q52" t="s">
        <v>407</v>
      </c>
      <c r="R52" t="s">
        <v>407</v>
      </c>
    </row>
    <row r="53" spans="1:18" ht="14.45">
      <c r="A53" s="38" t="s">
        <v>119</v>
      </c>
      <c r="B53" s="61" t="e">
        <f>VLOOKUP(A53,MDD!A:B,2,0)</f>
        <v>#N/A</v>
      </c>
      <c r="C53" s="61" t="e">
        <f>VLOOKUP(A53,MDD!A:C,3,0)</f>
        <v>#N/A</v>
      </c>
      <c r="D53" s="53" t="s">
        <v>112</v>
      </c>
      <c r="E53" s="39"/>
      <c r="F53" s="40" t="s">
        <v>120</v>
      </c>
      <c r="G53" s="358" t="s">
        <v>406</v>
      </c>
      <c r="H53" s="364"/>
      <c r="I53" s="364"/>
      <c r="J53" s="353"/>
      <c r="K53" s="354" t="s">
        <v>483</v>
      </c>
      <c r="L53" s="433"/>
      <c r="M53" s="163"/>
      <c r="N53" s="163"/>
      <c r="O53" t="s">
        <v>483</v>
      </c>
      <c r="P53" t="s">
        <v>407</v>
      </c>
      <c r="Q53" t="s">
        <v>407</v>
      </c>
      <c r="R53" t="s">
        <v>407</v>
      </c>
    </row>
    <row r="54" spans="1:18" ht="28.9">
      <c r="A54" s="38" t="s">
        <v>121</v>
      </c>
      <c r="B54" s="61" t="e">
        <f>VLOOKUP(A54,MDD!A:B,2,0)</f>
        <v>#N/A</v>
      </c>
      <c r="C54" s="61" t="e">
        <f>VLOOKUP(A54,MDD!A:C,3,0)</f>
        <v>#N/A</v>
      </c>
      <c r="D54" s="53" t="s">
        <v>112</v>
      </c>
      <c r="E54" s="39"/>
      <c r="F54" s="40" t="s">
        <v>122</v>
      </c>
      <c r="G54" s="358" t="s">
        <v>406</v>
      </c>
      <c r="H54" s="364"/>
      <c r="I54" s="364"/>
      <c r="J54" s="353"/>
      <c r="K54" s="354" t="s">
        <v>485</v>
      </c>
      <c r="L54" s="433"/>
      <c r="M54" s="163"/>
      <c r="N54" s="163"/>
      <c r="O54" t="s">
        <v>485</v>
      </c>
      <c r="P54" t="s">
        <v>407</v>
      </c>
      <c r="Q54" t="s">
        <v>407</v>
      </c>
      <c r="R54" t="s">
        <v>407</v>
      </c>
    </row>
    <row r="55" spans="1:18" ht="14.45">
      <c r="A55" s="38" t="s">
        <v>81</v>
      </c>
      <c r="B55" s="61" t="str">
        <f>VLOOKUP(A55,MDD!A:B,2,0)</f>
        <v>AT_Createdon</v>
      </c>
      <c r="C55" s="61" t="str">
        <f>VLOOKUP(A55,MDD!A:C,3,0)</f>
        <v>legacyisodatetime</v>
      </c>
      <c r="D55" s="53" t="s">
        <v>20</v>
      </c>
      <c r="E55" s="39"/>
      <c r="F55" s="40" t="s">
        <v>123</v>
      </c>
      <c r="G55" s="358" t="s">
        <v>406</v>
      </c>
      <c r="H55" s="364"/>
      <c r="I55" s="364"/>
      <c r="J55" s="353"/>
      <c r="K55" s="354" t="s">
        <v>488</v>
      </c>
      <c r="L55" s="433"/>
      <c r="M55" s="163"/>
      <c r="N55" s="163"/>
      <c r="O55" t="s">
        <v>488</v>
      </c>
      <c r="P55" t="s">
        <v>407</v>
      </c>
      <c r="Q55" t="s">
        <v>407</v>
      </c>
      <c r="R55" t="s">
        <v>407</v>
      </c>
    </row>
    <row r="56" spans="1:18" ht="14.45">
      <c r="A56" s="38" t="s">
        <v>83</v>
      </c>
      <c r="B56" s="61" t="str">
        <f>VLOOKUP(A56,MDD!A:B,2,0)</f>
        <v>AT_Createdby</v>
      </c>
      <c r="C56" s="61" t="str">
        <f>VLOOKUP(A56,MDD!A:C,3,0)</f>
        <v>text</v>
      </c>
      <c r="D56" s="53" t="s">
        <v>20</v>
      </c>
      <c r="E56" s="39"/>
      <c r="F56" s="40" t="s">
        <v>124</v>
      </c>
      <c r="G56" s="358" t="s">
        <v>406</v>
      </c>
      <c r="H56" s="364"/>
      <c r="I56" s="364"/>
      <c r="J56" s="353"/>
      <c r="K56" s="354" t="s">
        <v>490</v>
      </c>
      <c r="L56" s="433"/>
      <c r="M56" s="163"/>
      <c r="N56" s="163"/>
      <c r="O56" t="s">
        <v>490</v>
      </c>
      <c r="P56" t="s">
        <v>407</v>
      </c>
      <c r="Q56" t="s">
        <v>407</v>
      </c>
      <c r="R56" t="s">
        <v>407</v>
      </c>
    </row>
    <row r="57" spans="1:18" ht="14.45">
      <c r="A57" s="38" t="s">
        <v>127</v>
      </c>
      <c r="B57" s="61" t="str">
        <f>VLOOKUP(A57,MDD!A:B,2,0)</f>
        <v>AT_DiscountBucket</v>
      </c>
      <c r="C57" s="61" t="str">
        <f>VLOOKUP(A57,MDD!A:C,3,0)</f>
        <v>number</v>
      </c>
      <c r="D57" s="53" t="s">
        <v>112</v>
      </c>
      <c r="E57" s="39"/>
      <c r="F57" s="40" t="s">
        <v>128</v>
      </c>
      <c r="G57" s="358" t="s">
        <v>406</v>
      </c>
      <c r="H57" s="364"/>
      <c r="I57" s="364"/>
      <c r="J57" s="353"/>
      <c r="K57" s="354" t="s">
        <v>404</v>
      </c>
      <c r="L57" s="433"/>
      <c r="M57" s="163"/>
      <c r="N57" s="163"/>
      <c r="O57" t="s">
        <v>404</v>
      </c>
      <c r="P57" t="s">
        <v>407</v>
      </c>
      <c r="Q57" t="s">
        <v>407</v>
      </c>
      <c r="R57" t="s">
        <v>407</v>
      </c>
    </row>
    <row r="58" spans="1:18" ht="14.45">
      <c r="A58" s="38" t="s">
        <v>129</v>
      </c>
      <c r="B58" s="61" t="str">
        <f>VLOOKUP(A58,MDD!A:B,2,0)</f>
        <v>AT_DiscountBucketRounded</v>
      </c>
      <c r="C58" s="61" t="str">
        <f>VLOOKUP(A58,MDD!A:C,3,0)</f>
        <v>number</v>
      </c>
      <c r="D58" s="53" t="s">
        <v>112</v>
      </c>
      <c r="E58" s="39"/>
      <c r="F58" s="40" t="s">
        <v>130</v>
      </c>
      <c r="G58" s="358" t="s">
        <v>406</v>
      </c>
      <c r="H58" s="364"/>
      <c r="I58" s="364"/>
      <c r="J58" s="353"/>
      <c r="K58" s="354" t="s">
        <v>404</v>
      </c>
      <c r="L58" s="433"/>
      <c r="M58" s="163"/>
      <c r="N58" s="163"/>
      <c r="O58" t="s">
        <v>404</v>
      </c>
      <c r="P58" t="s">
        <v>407</v>
      </c>
      <c r="Q58" t="s">
        <v>407</v>
      </c>
      <c r="R58" t="s">
        <v>407</v>
      </c>
    </row>
    <row r="59" spans="1:18" ht="14.45">
      <c r="A59" s="41" t="s">
        <v>131</v>
      </c>
      <c r="B59" s="61" t="str">
        <f>VLOOKUP(A59,MDD!A:B,2,0)</f>
        <v>AT_EstimatedLandedCost</v>
      </c>
      <c r="C59" s="61" t="str">
        <f>VLOOKUP(A59,MDD!A:C,3,0)</f>
        <v>number</v>
      </c>
      <c r="D59" s="53" t="s">
        <v>132</v>
      </c>
      <c r="E59" s="39"/>
      <c r="F59" s="39"/>
      <c r="G59" s="358" t="s">
        <v>406</v>
      </c>
      <c r="H59" s="364"/>
      <c r="I59" s="364"/>
      <c r="J59" s="353"/>
      <c r="K59" s="354" t="s">
        <v>404</v>
      </c>
      <c r="L59" s="433"/>
      <c r="M59" s="163"/>
      <c r="N59" s="163"/>
      <c r="O59" t="s">
        <v>404</v>
      </c>
      <c r="P59" t="s">
        <v>407</v>
      </c>
      <c r="Q59" t="s">
        <v>407</v>
      </c>
      <c r="R59" t="s">
        <v>407</v>
      </c>
    </row>
    <row r="60" spans="1:18" ht="28.9">
      <c r="A60" s="39" t="s">
        <v>133</v>
      </c>
      <c r="B60" s="61" t="str">
        <f>VLOOKUP(A60,MDD!A:B,2,0)</f>
        <v>AT_FOB</v>
      </c>
      <c r="C60" s="61" t="str">
        <f>VLOOKUP(A60,MDD!A:C,3,0)</f>
        <v>regexp</v>
      </c>
      <c r="D60" s="53" t="s">
        <v>132</v>
      </c>
      <c r="E60" s="39"/>
      <c r="F60" s="39"/>
      <c r="G60" s="353" t="s">
        <v>416</v>
      </c>
      <c r="H60" s="431" t="s">
        <v>4660</v>
      </c>
      <c r="I60" s="364" t="s">
        <v>4661</v>
      </c>
      <c r="J60" s="353" t="s">
        <v>4689</v>
      </c>
      <c r="K60" s="65" t="s">
        <v>4690</v>
      </c>
      <c r="L60" s="456"/>
      <c r="M60" s="401"/>
      <c r="N60" s="401"/>
      <c r="O60" t="s">
        <v>4691</v>
      </c>
      <c r="P60" t="s">
        <v>419</v>
      </c>
      <c r="Q60" t="s">
        <v>419</v>
      </c>
      <c r="R60" t="s">
        <v>419</v>
      </c>
    </row>
    <row r="61" spans="1:18" ht="14.45">
      <c r="A61" s="39" t="s">
        <v>134</v>
      </c>
      <c r="B61" s="61" t="str">
        <f>VLOOKUP(A61,MDD!A:B,2,0)</f>
        <v>AT_FOBCurrency</v>
      </c>
      <c r="C61" s="61" t="str">
        <f>VLOOKUP(A61,MDD!A:C,3,0)</f>
        <v>LOV</v>
      </c>
      <c r="D61" s="53" t="s">
        <v>132</v>
      </c>
      <c r="E61" s="39"/>
      <c r="F61" s="39"/>
      <c r="G61" s="358" t="s">
        <v>406</v>
      </c>
      <c r="H61" s="364"/>
      <c r="I61" s="364"/>
      <c r="J61" s="353"/>
      <c r="K61" s="354" t="s">
        <v>623</v>
      </c>
      <c r="L61" s="433"/>
      <c r="M61" s="163"/>
      <c r="N61" s="163"/>
      <c r="O61" t="s">
        <v>623</v>
      </c>
      <c r="P61" t="s">
        <v>407</v>
      </c>
      <c r="Q61" t="s">
        <v>407</v>
      </c>
      <c r="R61" t="s">
        <v>407</v>
      </c>
    </row>
    <row r="62" spans="1:18" ht="14.45">
      <c r="A62" s="39" t="s">
        <v>135</v>
      </c>
      <c r="B62" s="61" t="str">
        <f>VLOOKUP(A62,MDD!A:B,2,0)</f>
        <v>AT_FreightCost</v>
      </c>
      <c r="C62" s="61" t="str">
        <f>VLOOKUP(A62,MDD!A:C,3,0)</f>
        <v>regexp</v>
      </c>
      <c r="D62" s="53" t="s">
        <v>132</v>
      </c>
      <c r="E62" s="39"/>
      <c r="F62" s="39"/>
      <c r="G62" s="353" t="s">
        <v>428</v>
      </c>
      <c r="H62" s="364"/>
      <c r="I62" s="364"/>
      <c r="J62" s="353"/>
      <c r="K62" s="354" t="s">
        <v>404</v>
      </c>
      <c r="L62" s="433"/>
      <c r="M62" s="163"/>
      <c r="N62" s="163"/>
      <c r="O62" t="s">
        <v>404</v>
      </c>
      <c r="P62" t="s">
        <v>407</v>
      </c>
      <c r="Q62" t="s">
        <v>407</v>
      </c>
      <c r="R62" t="s">
        <v>407</v>
      </c>
    </row>
    <row r="63" spans="1:18" ht="14.45">
      <c r="A63" s="39" t="s">
        <v>136</v>
      </c>
      <c r="B63" s="61" t="str">
        <f>VLOOKUP(A63,MDD!A:B,2,0)</f>
        <v>AT_Royalty</v>
      </c>
      <c r="C63" s="61" t="str">
        <f>VLOOKUP(A63,MDD!A:C,3,0)</f>
        <v>regexp</v>
      </c>
      <c r="D63" s="53" t="s">
        <v>132</v>
      </c>
      <c r="E63" s="39"/>
      <c r="F63" s="39"/>
      <c r="G63" s="353" t="s">
        <v>428</v>
      </c>
      <c r="H63" s="364"/>
      <c r="I63" s="364"/>
      <c r="J63" s="353"/>
      <c r="K63" s="354" t="s">
        <v>404</v>
      </c>
      <c r="L63" s="433"/>
      <c r="M63" s="163"/>
      <c r="N63" s="163"/>
      <c r="O63" t="s">
        <v>404</v>
      </c>
      <c r="P63" t="s">
        <v>407</v>
      </c>
      <c r="Q63" t="s">
        <v>407</v>
      </c>
      <c r="R63" t="s">
        <v>407</v>
      </c>
    </row>
    <row r="64" spans="1:18" ht="14.45">
      <c r="A64" s="39" t="s">
        <v>137</v>
      </c>
      <c r="B64" s="61" t="str">
        <f>VLOOKUP(A64,MDD!A:B,2,0)</f>
        <v>AT_RoyaltyDeduction</v>
      </c>
      <c r="C64" s="61" t="str">
        <f>VLOOKUP(A64,MDD!A:C,3,0)</f>
        <v>regexp</v>
      </c>
      <c r="D64" s="53" t="s">
        <v>132</v>
      </c>
      <c r="E64" s="39"/>
      <c r="F64" s="39"/>
      <c r="G64" s="353" t="s">
        <v>428</v>
      </c>
      <c r="H64" s="364"/>
      <c r="I64" s="364"/>
      <c r="J64" s="353"/>
      <c r="K64" s="354" t="s">
        <v>404</v>
      </c>
      <c r="L64" s="433"/>
      <c r="M64" s="163"/>
      <c r="N64" s="163"/>
      <c r="O64" t="s">
        <v>404</v>
      </c>
      <c r="P64" t="s">
        <v>407</v>
      </c>
      <c r="Q64" t="s">
        <v>407</v>
      </c>
      <c r="R64" t="s">
        <v>407</v>
      </c>
    </row>
    <row r="65" spans="1:18" ht="14.45">
      <c r="A65" s="39" t="s">
        <v>138</v>
      </c>
      <c r="B65" s="61" t="e">
        <f>VLOOKUP(A65,MDD!A:B,2,0)</f>
        <v>#N/A</v>
      </c>
      <c r="C65" s="61" t="e">
        <f>VLOOKUP(A65,MDD!A:C,3,0)</f>
        <v>#N/A</v>
      </c>
      <c r="D65" s="53" t="s">
        <v>132</v>
      </c>
      <c r="E65" s="39"/>
      <c r="F65" s="39"/>
      <c r="G65" s="353" t="s">
        <v>428</v>
      </c>
      <c r="H65" s="364"/>
      <c r="I65" s="364"/>
      <c r="J65" s="353"/>
      <c r="K65" s="354" t="s">
        <v>404</v>
      </c>
      <c r="L65" s="433"/>
      <c r="M65" s="163"/>
      <c r="N65" s="163"/>
      <c r="O65" t="s">
        <v>404</v>
      </c>
      <c r="P65" t="s">
        <v>407</v>
      </c>
      <c r="Q65" t="s">
        <v>407</v>
      </c>
      <c r="R65" t="s">
        <v>407</v>
      </c>
    </row>
    <row r="66" spans="1:18" ht="14.45">
      <c r="A66" s="39" t="s">
        <v>139</v>
      </c>
      <c r="B66" s="61" t="str">
        <f>VLOOKUP(A66,MDD!A:B,2,0)</f>
        <v>AT_SGS</v>
      </c>
      <c r="C66" s="61" t="str">
        <f>VLOOKUP(A66,MDD!A:C,3,0)</f>
        <v>regexp</v>
      </c>
      <c r="D66" s="53" t="s">
        <v>132</v>
      </c>
      <c r="E66" s="39"/>
      <c r="F66" s="39"/>
      <c r="G66" s="353" t="s">
        <v>428</v>
      </c>
      <c r="H66" s="364"/>
      <c r="I66" s="364"/>
      <c r="J66" s="353"/>
      <c r="K66" s="354" t="s">
        <v>404</v>
      </c>
      <c r="L66" s="433"/>
      <c r="M66" s="163"/>
      <c r="N66" s="163"/>
      <c r="O66" t="s">
        <v>404</v>
      </c>
      <c r="P66" t="s">
        <v>407</v>
      </c>
      <c r="Q66" t="s">
        <v>407</v>
      </c>
      <c r="R66" t="s">
        <v>407</v>
      </c>
    </row>
    <row r="67" spans="1:18" ht="14.45">
      <c r="A67" s="39" t="s">
        <v>140</v>
      </c>
      <c r="B67" s="61" t="str">
        <f>VLOOKUP(A67,MDD!A:B,2,0)</f>
        <v>AT_MarketingFee</v>
      </c>
      <c r="C67" s="61" t="str">
        <f>VLOOKUP(A67,MDD!A:C,3,0)</f>
        <v>regexp</v>
      </c>
      <c r="D67" s="53" t="s">
        <v>132</v>
      </c>
      <c r="E67" s="39"/>
      <c r="F67" s="39"/>
      <c r="G67" s="353" t="s">
        <v>428</v>
      </c>
      <c r="H67" s="364"/>
      <c r="I67" s="364"/>
      <c r="J67" s="353"/>
      <c r="K67" s="354" t="s">
        <v>404</v>
      </c>
      <c r="L67" s="433"/>
      <c r="M67" s="163"/>
      <c r="N67" s="163"/>
      <c r="O67" t="s">
        <v>404</v>
      </c>
      <c r="P67" t="s">
        <v>407</v>
      </c>
      <c r="Q67" t="s">
        <v>407</v>
      </c>
      <c r="R67" t="s">
        <v>407</v>
      </c>
    </row>
    <row r="68" spans="1:18" ht="14.45">
      <c r="A68" s="39" t="s">
        <v>141</v>
      </c>
      <c r="B68" s="61" t="str">
        <f>VLOOKUP(A68,MDD!A:B,2,0)</f>
        <v>AT_HaddadOfficeCharge</v>
      </c>
      <c r="C68" s="61" t="str">
        <f>VLOOKUP(A68,MDD!A:C,3,0)</f>
        <v>regexp</v>
      </c>
      <c r="D68" s="53" t="s">
        <v>132</v>
      </c>
      <c r="E68" s="39"/>
      <c r="F68" s="39"/>
      <c r="G68" s="353" t="s">
        <v>428</v>
      </c>
      <c r="H68" s="364"/>
      <c r="I68" s="364"/>
      <c r="J68" s="353"/>
      <c r="K68" s="354" t="s">
        <v>404</v>
      </c>
      <c r="L68" s="433"/>
      <c r="M68" s="163"/>
      <c r="N68" s="163"/>
      <c r="O68" t="s">
        <v>404</v>
      </c>
      <c r="P68" t="s">
        <v>407</v>
      </c>
      <c r="Q68" t="s">
        <v>407</v>
      </c>
      <c r="R68" t="s">
        <v>407</v>
      </c>
    </row>
    <row r="69" spans="1:18" ht="14.45">
      <c r="A69" s="39" t="s">
        <v>142</v>
      </c>
      <c r="B69" s="61" t="str">
        <f>VLOOKUP(A69,MDD!A:B,2,0)</f>
        <v>AT_HaddadOfficeChargeDeduction</v>
      </c>
      <c r="C69" s="61" t="str">
        <f>VLOOKUP(A69,MDD!A:C,3,0)</f>
        <v>regexp</v>
      </c>
      <c r="D69" s="53" t="s">
        <v>132</v>
      </c>
      <c r="E69" s="39"/>
      <c r="F69" s="39"/>
      <c r="G69" s="353" t="s">
        <v>428</v>
      </c>
      <c r="H69" s="364"/>
      <c r="I69" s="364"/>
      <c r="J69" s="353"/>
      <c r="K69" s="354" t="s">
        <v>404</v>
      </c>
      <c r="L69" s="433"/>
      <c r="M69" s="163"/>
      <c r="N69" s="163"/>
      <c r="O69" t="s">
        <v>404</v>
      </c>
      <c r="P69" t="s">
        <v>407</v>
      </c>
      <c r="Q69" t="s">
        <v>407</v>
      </c>
      <c r="R69" t="s">
        <v>407</v>
      </c>
    </row>
    <row r="70" spans="1:18" ht="14.45">
      <c r="A70" s="39" t="s">
        <v>143</v>
      </c>
      <c r="B70" s="61" t="str">
        <f>VLOOKUP(A70,MDD!A:B,2,0)</f>
        <v>AT_SafeguardDutyIdOnly</v>
      </c>
      <c r="C70" s="61" t="str">
        <f>VLOOKUP(A70,MDD!A:C,3,0)</f>
        <v>number</v>
      </c>
      <c r="D70" s="53" t="s">
        <v>132</v>
      </c>
      <c r="E70" s="39"/>
      <c r="F70" s="39"/>
      <c r="G70" s="353" t="s">
        <v>428</v>
      </c>
      <c r="H70" s="364"/>
      <c r="I70" s="364"/>
      <c r="J70" s="353"/>
      <c r="K70" s="354" t="s">
        <v>404</v>
      </c>
      <c r="L70" s="433"/>
      <c r="M70" s="163"/>
      <c r="N70" s="163"/>
      <c r="O70" t="s">
        <v>404</v>
      </c>
      <c r="P70" t="s">
        <v>407</v>
      </c>
      <c r="Q70" t="s">
        <v>407</v>
      </c>
      <c r="R70" t="s">
        <v>407</v>
      </c>
    </row>
    <row r="71" spans="1:18" ht="14.45">
      <c r="A71" s="39" t="s">
        <v>144</v>
      </c>
      <c r="B71" s="61" t="str">
        <f>VLOOKUP(A71,MDD!A:B,2,0)</f>
        <v>AT_LabelCost</v>
      </c>
      <c r="C71" s="61" t="str">
        <f>VLOOKUP(A71,MDD!A:C,3,0)</f>
        <v>regexp</v>
      </c>
      <c r="D71" s="53" t="s">
        <v>132</v>
      </c>
      <c r="E71" s="39"/>
      <c r="F71" s="39"/>
      <c r="G71" s="353" t="s">
        <v>428</v>
      </c>
      <c r="H71" s="364"/>
      <c r="I71" s="364"/>
      <c r="J71" s="353"/>
      <c r="K71" s="354" t="s">
        <v>404</v>
      </c>
      <c r="L71" s="433"/>
      <c r="M71" s="163"/>
      <c r="N71" s="163"/>
      <c r="O71" t="s">
        <v>404</v>
      </c>
      <c r="P71" t="s">
        <v>407</v>
      </c>
      <c r="Q71" t="s">
        <v>407</v>
      </c>
      <c r="R71" t="s">
        <v>407</v>
      </c>
    </row>
    <row r="72" spans="1:18" ht="14.45">
      <c r="A72" s="39" t="s">
        <v>145</v>
      </c>
      <c r="B72" s="61" t="str">
        <f>VLOOKUP(A72,MDD!A:B,2,0)</f>
        <v>AT_Others</v>
      </c>
      <c r="C72" s="61" t="str">
        <f>VLOOKUP(A72,MDD!A:C,3,0)</f>
        <v>number</v>
      </c>
      <c r="D72" s="53" t="s">
        <v>132</v>
      </c>
      <c r="E72" s="39"/>
      <c r="F72" s="39"/>
      <c r="G72" s="353" t="s">
        <v>428</v>
      </c>
      <c r="H72" s="364"/>
      <c r="I72" s="364"/>
      <c r="J72" s="353"/>
      <c r="K72" s="354" t="s">
        <v>404</v>
      </c>
      <c r="L72" s="433"/>
      <c r="M72" s="163"/>
      <c r="N72" s="163"/>
      <c r="O72" t="s">
        <v>404</v>
      </c>
      <c r="P72" t="s">
        <v>407</v>
      </c>
      <c r="Q72" t="s">
        <v>407</v>
      </c>
      <c r="R72" t="s">
        <v>407</v>
      </c>
    </row>
    <row r="73" spans="1:18" ht="43.15">
      <c r="A73" s="41" t="s">
        <v>146</v>
      </c>
      <c r="B73" s="61" t="e">
        <f>VLOOKUP(A73,MDD!A:B,2,0)</f>
        <v>#N/A</v>
      </c>
      <c r="C73" s="61" t="e">
        <f>VLOOKUP(A73,MDD!A:C,3,0)</f>
        <v>#N/A</v>
      </c>
      <c r="D73" s="53" t="s">
        <v>147</v>
      </c>
      <c r="E73" s="39"/>
      <c r="F73" s="38" t="s">
        <v>148</v>
      </c>
      <c r="G73" s="358" t="s">
        <v>406</v>
      </c>
      <c r="H73" s="364"/>
      <c r="I73" s="364"/>
      <c r="J73" s="353"/>
      <c r="K73" s="354" t="s">
        <v>404</v>
      </c>
      <c r="L73" s="433"/>
      <c r="M73" s="163"/>
      <c r="N73" s="163"/>
      <c r="O73" t="s">
        <v>404</v>
      </c>
      <c r="P73" t="s">
        <v>407</v>
      </c>
      <c r="Q73" t="s">
        <v>407</v>
      </c>
      <c r="R73" t="s">
        <v>407</v>
      </c>
    </row>
    <row r="74" spans="1:18" ht="43.15">
      <c r="A74" s="39" t="s">
        <v>149</v>
      </c>
      <c r="B74" s="61" t="e">
        <f>VLOOKUP(A74,MDD!A:B,2,0)</f>
        <v>#N/A</v>
      </c>
      <c r="C74" s="61" t="e">
        <f>VLOOKUP(A74,MDD!A:C,3,0)</f>
        <v>#N/A</v>
      </c>
      <c r="D74" s="53" t="s">
        <v>147</v>
      </c>
      <c r="E74" s="39"/>
      <c r="F74" s="38" t="s">
        <v>150</v>
      </c>
      <c r="G74" s="382" t="s">
        <v>406</v>
      </c>
      <c r="H74" s="168" t="s">
        <v>4660</v>
      </c>
      <c r="I74" s="452" t="s">
        <v>4661</v>
      </c>
      <c r="J74" s="382" t="s">
        <v>4692</v>
      </c>
      <c r="K74" s="388" t="s">
        <v>4693</v>
      </c>
      <c r="L74" s="168" t="s">
        <v>4682</v>
      </c>
      <c r="M74" s="396" t="s">
        <v>4683</v>
      </c>
      <c r="N74" s="401" t="s">
        <v>4694</v>
      </c>
      <c r="P74" t="s">
        <v>449</v>
      </c>
      <c r="Q74" t="s">
        <v>449</v>
      </c>
      <c r="R74" t="s">
        <v>449</v>
      </c>
    </row>
    <row r="75" spans="1:18" ht="28.9">
      <c r="A75" s="39" t="s">
        <v>151</v>
      </c>
      <c r="B75" s="61" t="e">
        <f>VLOOKUP(A75,MDD!A:B,2,0)</f>
        <v>#N/A</v>
      </c>
      <c r="C75" s="61" t="e">
        <f>VLOOKUP(A75,MDD!A:C,3,0)</f>
        <v>#N/A</v>
      </c>
      <c r="D75" s="53" t="s">
        <v>147</v>
      </c>
      <c r="E75" s="39"/>
      <c r="F75" s="154" t="s">
        <v>152</v>
      </c>
      <c r="G75" s="258" t="s">
        <v>414</v>
      </c>
      <c r="H75" s="289"/>
      <c r="I75" s="289"/>
      <c r="J75" s="258"/>
      <c r="K75" s="268"/>
      <c r="L75" s="451"/>
      <c r="M75" s="163"/>
      <c r="N75" s="163"/>
      <c r="P75" t="s">
        <v>449</v>
      </c>
      <c r="Q75" t="s">
        <v>449</v>
      </c>
      <c r="R75" t="s">
        <v>449</v>
      </c>
    </row>
    <row r="76" spans="1:18" ht="28.9">
      <c r="A76" s="39" t="s">
        <v>153</v>
      </c>
      <c r="B76" s="61" t="e">
        <f>VLOOKUP(A76,MDD!A:B,2,0)</f>
        <v>#N/A</v>
      </c>
      <c r="C76" s="61" t="e">
        <f>VLOOKUP(A76,MDD!A:C,3,0)</f>
        <v>#N/A</v>
      </c>
      <c r="D76" s="53" t="s">
        <v>147</v>
      </c>
      <c r="E76" s="39"/>
      <c r="F76" s="154" t="s">
        <v>154</v>
      </c>
      <c r="G76" s="258" t="s">
        <v>414</v>
      </c>
      <c r="H76" s="289"/>
      <c r="I76" s="289"/>
      <c r="J76" s="258"/>
      <c r="K76" s="268"/>
      <c r="L76" s="451"/>
      <c r="M76" s="163"/>
      <c r="N76" s="163"/>
      <c r="P76" t="s">
        <v>449</v>
      </c>
      <c r="Q76" t="s">
        <v>449</v>
      </c>
      <c r="R76" t="s">
        <v>449</v>
      </c>
    </row>
    <row r="77" spans="1:18" ht="144">
      <c r="A77" s="39" t="s">
        <v>155</v>
      </c>
      <c r="B77" s="61" t="str">
        <f>VLOOKUP(A77,MDD!A:B,2,0)</f>
        <v>AT_SAPProductFlag</v>
      </c>
      <c r="C77" s="61" t="str">
        <f>VLOOKUP(A77,MDD!A:C,3,0)</f>
        <v>LOV</v>
      </c>
      <c r="D77" s="53" t="s">
        <v>147</v>
      </c>
      <c r="E77" s="39"/>
      <c r="F77" s="156" t="s">
        <v>156</v>
      </c>
      <c r="G77" s="274" t="s">
        <v>406</v>
      </c>
      <c r="H77" s="289"/>
      <c r="I77" s="289"/>
      <c r="J77" s="258"/>
      <c r="K77" s="268" t="s">
        <v>922</v>
      </c>
      <c r="L77" s="451"/>
      <c r="M77" s="163"/>
      <c r="N77" s="163"/>
      <c r="O77" t="s">
        <v>922</v>
      </c>
      <c r="P77" t="s">
        <v>407</v>
      </c>
      <c r="Q77" t="s">
        <v>407</v>
      </c>
      <c r="R77" t="s">
        <v>407</v>
      </c>
    </row>
    <row r="78" spans="1:18" ht="43.15">
      <c r="A78" s="38" t="s">
        <v>157</v>
      </c>
      <c r="B78" s="61" t="str">
        <f>VLOOKUP(A78,MDD!A:B,2,0)</f>
        <v>AT_PrincipalMerchandiseHierarchyL1</v>
      </c>
      <c r="C78" s="61" t="str">
        <f>VLOOKUP(A78,MDD!A:C,3,0)</f>
        <v>text</v>
      </c>
      <c r="D78" s="53" t="s">
        <v>158</v>
      </c>
      <c r="E78" s="39"/>
      <c r="F78" s="154" t="s">
        <v>159</v>
      </c>
      <c r="G78" s="258" t="s">
        <v>586</v>
      </c>
      <c r="H78" s="146" t="s">
        <v>4660</v>
      </c>
      <c r="I78" s="146" t="s">
        <v>4661</v>
      </c>
      <c r="J78" s="258" t="s">
        <v>4692</v>
      </c>
      <c r="K78" s="268" t="s">
        <v>4695</v>
      </c>
      <c r="L78" s="451"/>
      <c r="M78" s="163"/>
      <c r="N78" s="163"/>
      <c r="O78" t="s">
        <v>4695</v>
      </c>
      <c r="P78" t="s">
        <v>419</v>
      </c>
      <c r="Q78" t="s">
        <v>419</v>
      </c>
      <c r="R78" t="s">
        <v>419</v>
      </c>
    </row>
    <row r="79" spans="1:18" ht="28.9">
      <c r="A79" s="38" t="s">
        <v>160</v>
      </c>
      <c r="B79" s="61" t="str">
        <f>VLOOKUP(A79,MDD!A:B,2,0)</f>
        <v>AT_PrincipalMerchandiseHierarchyL2</v>
      </c>
      <c r="C79" s="61" t="str">
        <f>VLOOKUP(A79,MDD!A:C,3,0)</f>
        <v>text</v>
      </c>
      <c r="D79" s="53" t="s">
        <v>158</v>
      </c>
      <c r="E79" s="39"/>
      <c r="F79" s="154" t="s">
        <v>161</v>
      </c>
      <c r="G79" s="258" t="s">
        <v>586</v>
      </c>
      <c r="H79" s="146" t="s">
        <v>4660</v>
      </c>
      <c r="I79" s="146" t="s">
        <v>4661</v>
      </c>
      <c r="J79" s="258" t="s">
        <v>836</v>
      </c>
      <c r="K79" s="268" t="s">
        <v>4696</v>
      </c>
      <c r="L79" s="451"/>
      <c r="M79" s="163"/>
      <c r="N79" s="163"/>
      <c r="O79" t="s">
        <v>4696</v>
      </c>
      <c r="P79" t="s">
        <v>419</v>
      </c>
      <c r="Q79" t="s">
        <v>419</v>
      </c>
      <c r="R79" t="s">
        <v>419</v>
      </c>
    </row>
    <row r="80" spans="1:18" ht="43.15">
      <c r="A80" s="38" t="s">
        <v>162</v>
      </c>
      <c r="B80" s="61" t="str">
        <f>VLOOKUP(A80,MDD!A:B,2,0)</f>
        <v>AT_PrincipalMerchandiseHierarchyL3</v>
      </c>
      <c r="C80" s="61" t="str">
        <f>VLOOKUP(A80,MDD!A:C,3,0)</f>
        <v>text</v>
      </c>
      <c r="D80" s="53" t="s">
        <v>158</v>
      </c>
      <c r="E80" s="39"/>
      <c r="F80" s="154" t="s">
        <v>163</v>
      </c>
      <c r="G80" s="258" t="s">
        <v>586</v>
      </c>
      <c r="H80" s="146" t="s">
        <v>4660</v>
      </c>
      <c r="I80" s="146" t="s">
        <v>4661</v>
      </c>
      <c r="J80" s="258" t="s">
        <v>4697</v>
      </c>
      <c r="K80" s="268" t="s">
        <v>4698</v>
      </c>
      <c r="L80" s="451"/>
      <c r="M80" s="163"/>
      <c r="N80" s="163"/>
      <c r="O80" t="s">
        <v>4698</v>
      </c>
      <c r="P80" t="s">
        <v>419</v>
      </c>
      <c r="Q80" t="s">
        <v>419</v>
      </c>
      <c r="R80" t="s">
        <v>419</v>
      </c>
    </row>
    <row r="81" spans="1:18" ht="14.45">
      <c r="A81" s="38" t="s">
        <v>164</v>
      </c>
      <c r="B81" s="61" t="str">
        <f>VLOOKUP(A81,MDD!A:B,2,0)</f>
        <v>AT_PrincipalMerchandiseHierarchyL4</v>
      </c>
      <c r="C81" s="61" t="str">
        <f>VLOOKUP(A81,MDD!A:C,3,0)</f>
        <v>text</v>
      </c>
      <c r="D81" s="53" t="s">
        <v>158</v>
      </c>
      <c r="E81" s="39"/>
      <c r="F81" s="154" t="s">
        <v>165</v>
      </c>
      <c r="G81" s="274" t="s">
        <v>428</v>
      </c>
      <c r="H81" s="289"/>
      <c r="I81" s="289"/>
      <c r="J81" s="258"/>
      <c r="K81" s="268" t="s">
        <v>404</v>
      </c>
      <c r="L81" s="451"/>
      <c r="M81" s="163"/>
      <c r="N81" s="163"/>
      <c r="O81" t="s">
        <v>404</v>
      </c>
      <c r="P81" t="s">
        <v>424</v>
      </c>
      <c r="Q81" t="s">
        <v>424</v>
      </c>
      <c r="R81" t="s">
        <v>424</v>
      </c>
    </row>
    <row r="82" spans="1:18" ht="14.45">
      <c r="A82" s="38" t="s">
        <v>166</v>
      </c>
      <c r="B82" s="61" t="str">
        <f>VLOOKUP(A82,MDD!A:B,2,0)</f>
        <v>AT_PrincipalMerchandiseHierarchyL5</v>
      </c>
      <c r="C82" s="61" t="str">
        <f>VLOOKUP(A82,MDD!A:C,3,0)</f>
        <v>text</v>
      </c>
      <c r="D82" s="53" t="s">
        <v>158</v>
      </c>
      <c r="E82" s="39"/>
      <c r="F82" s="154" t="s">
        <v>167</v>
      </c>
      <c r="G82" s="274" t="s">
        <v>428</v>
      </c>
      <c r="H82" s="289"/>
      <c r="I82" s="289"/>
      <c r="J82" s="258"/>
      <c r="K82" s="268" t="s">
        <v>404</v>
      </c>
      <c r="L82" s="451"/>
      <c r="M82" s="163"/>
      <c r="N82" s="163"/>
      <c r="O82" t="s">
        <v>404</v>
      </c>
      <c r="P82" t="s">
        <v>424</v>
      </c>
      <c r="Q82" t="s">
        <v>424</v>
      </c>
      <c r="R82" t="s">
        <v>424</v>
      </c>
    </row>
    <row r="83" spans="1:18" ht="14.45">
      <c r="A83" s="42" t="s">
        <v>168</v>
      </c>
      <c r="B83" s="61" t="str">
        <f>VLOOKUP(A83,MDD!A:B,2,0)</f>
        <v>AT_MaterialType</v>
      </c>
      <c r="C83" s="61" t="str">
        <f>VLOOKUP(A83,MDD!A:C,3,0)</f>
        <v>LOV</v>
      </c>
      <c r="D83" s="53" t="s">
        <v>31</v>
      </c>
      <c r="E83" s="39"/>
      <c r="F83" s="155" t="s">
        <v>169</v>
      </c>
      <c r="G83" s="258" t="s">
        <v>406</v>
      </c>
      <c r="H83" s="289"/>
      <c r="I83" s="289"/>
      <c r="J83" s="258"/>
      <c r="K83" s="268" t="s">
        <v>639</v>
      </c>
      <c r="L83" s="451"/>
      <c r="M83" s="163"/>
      <c r="N83" s="163"/>
      <c r="O83" t="s">
        <v>639</v>
      </c>
      <c r="P83" t="s">
        <v>407</v>
      </c>
      <c r="Q83" t="s">
        <v>407</v>
      </c>
      <c r="R83" t="s">
        <v>407</v>
      </c>
    </row>
    <row r="84" spans="1:18" ht="43.15">
      <c r="A84" s="38" t="s">
        <v>170</v>
      </c>
      <c r="B84" s="61" t="str">
        <f>VLOOKUP(A84,MDD!A:B,2,0)</f>
        <v>AT_SAPArticleCategory</v>
      </c>
      <c r="C84" s="61" t="str">
        <f>VLOOKUP(A84,MDD!A:C,3,0)</f>
        <v>LOV</v>
      </c>
      <c r="D84" s="53" t="s">
        <v>20</v>
      </c>
      <c r="E84" s="39"/>
      <c r="F84" s="156" t="s">
        <v>171</v>
      </c>
      <c r="G84" s="258" t="s">
        <v>406</v>
      </c>
      <c r="H84" s="289"/>
      <c r="I84" s="289"/>
      <c r="J84" s="258"/>
      <c r="K84" s="268" t="s">
        <v>4699</v>
      </c>
      <c r="L84" s="451"/>
      <c r="M84" s="163"/>
      <c r="N84" s="163"/>
      <c r="O84" t="s">
        <v>4699</v>
      </c>
      <c r="P84" t="s">
        <v>407</v>
      </c>
      <c r="Q84" t="s">
        <v>407</v>
      </c>
      <c r="R84" t="s">
        <v>407</v>
      </c>
    </row>
    <row r="85" spans="1:18" ht="14.45">
      <c r="A85" s="39" t="s">
        <v>172</v>
      </c>
      <c r="B85" s="61" t="str">
        <f>VLOOKUP(A85,MDD!A:B,2,0)</f>
        <v>AT_InternalBarcode</v>
      </c>
      <c r="C85" s="61" t="str">
        <f>VLOOKUP(A85,MDD!A:C,3,0)</f>
        <v>regexp</v>
      </c>
      <c r="D85" s="53" t="s">
        <v>20</v>
      </c>
      <c r="E85" s="39" t="s">
        <v>173</v>
      </c>
      <c r="F85" s="40"/>
      <c r="G85" s="453" t="s">
        <v>428</v>
      </c>
      <c r="H85" s="393"/>
      <c r="I85" s="393"/>
      <c r="J85" s="391"/>
      <c r="K85" s="394" t="s">
        <v>404</v>
      </c>
      <c r="L85" s="433"/>
      <c r="M85" s="163"/>
      <c r="N85" s="163"/>
      <c r="O85" t="s">
        <v>404</v>
      </c>
      <c r="P85" t="s">
        <v>424</v>
      </c>
      <c r="Q85" t="s">
        <v>424</v>
      </c>
      <c r="R85" t="s">
        <v>424</v>
      </c>
    </row>
    <row r="86" spans="1:18" ht="57.6">
      <c r="A86" s="39" t="s">
        <v>174</v>
      </c>
      <c r="B86" s="61" t="str">
        <f>VLOOKUP(A86,MDD!A:B,2,0)</f>
        <v>AT_PrincipalBarcode</v>
      </c>
      <c r="C86" s="61" t="str">
        <f>VLOOKUP(A86,MDD!A:C,3,0)</f>
        <v>regexp</v>
      </c>
      <c r="D86" s="53" t="s">
        <v>20</v>
      </c>
      <c r="E86" s="39" t="s">
        <v>173</v>
      </c>
      <c r="F86" s="40" t="s">
        <v>175</v>
      </c>
      <c r="G86" s="353" t="s">
        <v>416</v>
      </c>
      <c r="H86" s="431" t="s">
        <v>4700</v>
      </c>
      <c r="I86" s="364" t="s">
        <v>1182</v>
      </c>
      <c r="J86" s="353" t="s">
        <v>173</v>
      </c>
      <c r="K86" s="354" t="s">
        <v>4701</v>
      </c>
      <c r="L86" s="454"/>
      <c r="M86" s="396"/>
      <c r="N86" s="396"/>
      <c r="O86" t="s">
        <v>4702</v>
      </c>
      <c r="P86" t="s">
        <v>419</v>
      </c>
      <c r="Q86" t="s">
        <v>419</v>
      </c>
      <c r="R86" t="s">
        <v>419</v>
      </c>
    </row>
    <row r="87" spans="1:18" ht="14.45">
      <c r="A87" s="39" t="s">
        <v>176</v>
      </c>
      <c r="B87" s="61" t="str">
        <f>VLOOKUP(A87,MDD!A:B,2,0)</f>
        <v>AT_FGBarcode</v>
      </c>
      <c r="C87" s="61" t="str">
        <f>VLOOKUP(A87,MDD!A:C,3,0)</f>
        <v>regexp</v>
      </c>
      <c r="D87" s="53" t="s">
        <v>20</v>
      </c>
      <c r="E87" s="39" t="s">
        <v>173</v>
      </c>
      <c r="F87" s="40" t="s">
        <v>177</v>
      </c>
      <c r="G87" s="358" t="s">
        <v>428</v>
      </c>
      <c r="H87" s="364"/>
      <c r="I87" s="364"/>
      <c r="J87" s="353"/>
      <c r="K87" s="354" t="s">
        <v>404</v>
      </c>
      <c r="L87" s="433"/>
      <c r="M87" s="163"/>
      <c r="N87" s="163"/>
      <c r="O87" t="s">
        <v>404</v>
      </c>
      <c r="P87" t="s">
        <v>424</v>
      </c>
      <c r="Q87" t="s">
        <v>424</v>
      </c>
      <c r="R87" t="s">
        <v>424</v>
      </c>
    </row>
    <row r="88" spans="1:18" ht="14.45">
      <c r="A88" s="38" t="s">
        <v>178</v>
      </c>
      <c r="B88" s="61" t="str">
        <f>VLOOKUP(A88,MDD!A:B,2,0)</f>
        <v>AT_MainEANIndicator</v>
      </c>
      <c r="C88" s="61" t="str">
        <f>VLOOKUP(A88,MDD!A:C,3,0)</f>
        <v>LOV</v>
      </c>
      <c r="D88" s="53" t="s">
        <v>20</v>
      </c>
      <c r="E88" s="39" t="s">
        <v>173</v>
      </c>
      <c r="F88" s="39"/>
      <c r="G88" s="358" t="s">
        <v>406</v>
      </c>
      <c r="H88" s="364"/>
      <c r="I88" s="364"/>
      <c r="J88" s="353"/>
      <c r="K88" s="354" t="s">
        <v>4703</v>
      </c>
      <c r="L88" s="433"/>
      <c r="M88" s="163"/>
      <c r="N88" s="163"/>
      <c r="O88" t="s">
        <v>404</v>
      </c>
      <c r="P88" t="s">
        <v>407</v>
      </c>
      <c r="Q88" t="s">
        <v>407</v>
      </c>
      <c r="R88" t="s">
        <v>407</v>
      </c>
    </row>
    <row r="89" spans="1:18" ht="14.45">
      <c r="A89" s="38" t="s">
        <v>179</v>
      </c>
      <c r="B89" s="61" t="str">
        <f>VLOOKUP(A89,MDD!A:B,2,0)</f>
        <v>AT_EANCategory</v>
      </c>
      <c r="C89" s="61" t="str">
        <f>VLOOKUP(A89,MDD!A:C,3,0)</f>
        <v>LOV</v>
      </c>
      <c r="D89" s="53" t="s">
        <v>20</v>
      </c>
      <c r="E89" s="39" t="s">
        <v>173</v>
      </c>
      <c r="F89" s="39"/>
      <c r="G89" s="358" t="s">
        <v>406</v>
      </c>
      <c r="H89" s="364"/>
      <c r="I89" s="364"/>
      <c r="J89" s="353"/>
      <c r="K89" s="354" t="s">
        <v>400</v>
      </c>
      <c r="L89" s="433"/>
      <c r="M89" s="163"/>
      <c r="N89" s="163"/>
      <c r="O89" t="s">
        <v>404</v>
      </c>
      <c r="P89" t="s">
        <v>407</v>
      </c>
      <c r="Q89" t="s">
        <v>407</v>
      </c>
      <c r="R89" t="s">
        <v>407</v>
      </c>
    </row>
    <row r="90" spans="1:18" ht="14.45">
      <c r="A90" s="38" t="s">
        <v>180</v>
      </c>
      <c r="B90" s="61" t="str">
        <f>VLOOKUP(A90,MDD!A:B,2,0)</f>
        <v>AT_UOM</v>
      </c>
      <c r="C90" s="61" t="str">
        <f>VLOOKUP(A90,MDD!A:C,3,0)</f>
        <v>LOV</v>
      </c>
      <c r="D90" s="53" t="s">
        <v>20</v>
      </c>
      <c r="E90" s="39"/>
      <c r="F90" s="39"/>
      <c r="G90" s="353" t="s">
        <v>406</v>
      </c>
      <c r="H90" s="364"/>
      <c r="I90" s="364"/>
      <c r="J90" s="353"/>
      <c r="K90" s="354" t="s">
        <v>875</v>
      </c>
      <c r="L90" s="433"/>
      <c r="M90" s="163"/>
      <c r="N90" s="163"/>
      <c r="O90" t="s">
        <v>875</v>
      </c>
      <c r="P90" t="s">
        <v>407</v>
      </c>
      <c r="Q90" t="s">
        <v>407</v>
      </c>
      <c r="R90" t="s">
        <v>407</v>
      </c>
    </row>
    <row r="91" spans="1:18" ht="14.45">
      <c r="A91" s="38" t="s">
        <v>181</v>
      </c>
      <c r="B91" s="61" t="str">
        <f>VLOOKUP(A91,MDD!A:B,2,0)</f>
        <v>AT_HSCode</v>
      </c>
      <c r="C91" s="61" t="str">
        <f>VLOOKUP(A91,MDD!A:C,3,0)</f>
        <v>text</v>
      </c>
      <c r="D91" s="53" t="s">
        <v>132</v>
      </c>
      <c r="E91" s="39"/>
      <c r="F91" s="39"/>
      <c r="G91" s="353" t="s">
        <v>414</v>
      </c>
      <c r="H91" s="364"/>
      <c r="I91" s="364"/>
      <c r="J91" s="353"/>
      <c r="K91" s="354" t="s">
        <v>404</v>
      </c>
      <c r="L91" s="433"/>
      <c r="M91" s="163"/>
      <c r="N91" s="163"/>
      <c r="O91" t="s">
        <v>404</v>
      </c>
      <c r="P91" t="s">
        <v>407</v>
      </c>
      <c r="Q91" t="s">
        <v>407</v>
      </c>
      <c r="R91" t="s">
        <v>407</v>
      </c>
    </row>
    <row r="92" spans="1:18" ht="14.45">
      <c r="A92" s="38" t="s">
        <v>182</v>
      </c>
      <c r="B92" s="61" t="e">
        <f>VLOOKUP(A92,MDD!A:B,2,0)</f>
        <v>#N/A</v>
      </c>
      <c r="C92" s="61" t="e">
        <f>VLOOKUP(A92,MDD!A:C,3,0)</f>
        <v>#N/A</v>
      </c>
      <c r="D92" s="53" t="s">
        <v>31</v>
      </c>
      <c r="E92" s="39"/>
      <c r="F92" s="39"/>
      <c r="G92" s="358" t="s">
        <v>414</v>
      </c>
      <c r="H92" s="364"/>
      <c r="I92" s="364"/>
      <c r="J92" s="353"/>
      <c r="K92" s="354" t="s">
        <v>404</v>
      </c>
      <c r="L92" s="433"/>
      <c r="M92" s="163"/>
      <c r="N92" s="163"/>
      <c r="O92" t="s">
        <v>404</v>
      </c>
      <c r="P92" t="s">
        <v>401</v>
      </c>
      <c r="Q92" t="s">
        <v>401</v>
      </c>
      <c r="R92" t="s">
        <v>401</v>
      </c>
    </row>
    <row r="93" spans="1:18" ht="14.45">
      <c r="A93" s="38" t="s">
        <v>183</v>
      </c>
      <c r="B93" s="61" t="e">
        <f>VLOOKUP(A93,MDD!A:B,2,0)</f>
        <v>#N/A</v>
      </c>
      <c r="C93" s="61" t="e">
        <f>VLOOKUP(A93,MDD!A:C,3,0)</f>
        <v>#N/A</v>
      </c>
      <c r="D93" s="53" t="s">
        <v>31</v>
      </c>
      <c r="E93" s="39"/>
      <c r="F93" s="39" t="s">
        <v>184</v>
      </c>
      <c r="G93" s="353" t="s">
        <v>406</v>
      </c>
      <c r="H93" s="364"/>
      <c r="I93" s="364"/>
      <c r="J93" s="353"/>
      <c r="K93" s="354" t="s">
        <v>643</v>
      </c>
      <c r="L93" s="433"/>
      <c r="M93" s="163"/>
      <c r="N93" s="163"/>
      <c r="O93" t="s">
        <v>643</v>
      </c>
      <c r="P93" t="s">
        <v>407</v>
      </c>
      <c r="Q93" t="s">
        <v>407</v>
      </c>
      <c r="R93" t="s">
        <v>407</v>
      </c>
    </row>
    <row r="94" spans="1:18" s="95" customFormat="1" ht="14.45">
      <c r="A94" s="93" t="s">
        <v>185</v>
      </c>
      <c r="B94" s="88" t="e">
        <f>VLOOKUP(A94,MDD!A:B,2,0)</f>
        <v>#N/A</v>
      </c>
      <c r="C94" s="88" t="e">
        <f>VLOOKUP(A94,MDD!A:C,3,0)</f>
        <v>#N/A</v>
      </c>
      <c r="D94" s="89" t="s">
        <v>186</v>
      </c>
      <c r="E94" s="101" t="s">
        <v>187</v>
      </c>
      <c r="F94" s="101"/>
      <c r="G94" s="376" t="s">
        <v>586</v>
      </c>
      <c r="H94" s="365"/>
      <c r="I94" s="365"/>
      <c r="J94" s="376"/>
      <c r="K94" s="378" t="s">
        <v>4704</v>
      </c>
      <c r="L94" s="435"/>
      <c r="M94" s="264"/>
      <c r="N94" s="264"/>
      <c r="O94" s="95" t="s">
        <v>4704</v>
      </c>
      <c r="P94" s="95" t="s">
        <v>419</v>
      </c>
      <c r="Q94" s="95" t="s">
        <v>419</v>
      </c>
      <c r="R94" s="95" t="s">
        <v>419</v>
      </c>
    </row>
    <row r="95" spans="1:18" ht="28.9">
      <c r="A95" s="38" t="s">
        <v>188</v>
      </c>
      <c r="B95" s="61" t="str">
        <f>VLOOKUP(A95,MDD!A:B,2,0)</f>
        <v>AT_BYAge</v>
      </c>
      <c r="C95" s="61" t="str">
        <f>VLOOKUP(A95,MDD!A:C,3,0)</f>
        <v>LOV</v>
      </c>
      <c r="D95" s="53" t="s">
        <v>20</v>
      </c>
      <c r="E95" s="39"/>
      <c r="F95" s="39"/>
      <c r="G95" s="358" t="s">
        <v>406</v>
      </c>
      <c r="H95" s="364"/>
      <c r="I95" s="364"/>
      <c r="J95" s="353"/>
      <c r="K95" s="354" t="s">
        <v>4705</v>
      </c>
      <c r="L95" s="433"/>
      <c r="M95" s="163"/>
      <c r="N95" s="163"/>
      <c r="O95" t="s">
        <v>4705</v>
      </c>
      <c r="P95" t="s">
        <v>407</v>
      </c>
      <c r="Q95" t="s">
        <v>407</v>
      </c>
      <c r="R95" t="s">
        <v>407</v>
      </c>
    </row>
    <row r="96" spans="1:18" ht="158.44999999999999">
      <c r="A96" s="38" t="s">
        <v>189</v>
      </c>
      <c r="B96" s="61" t="str">
        <f>VLOOKUP(A96,MDD!A:B,2,0)</f>
        <v>AT_BYGender</v>
      </c>
      <c r="C96" s="61" t="str">
        <f>VLOOKUP(A96,MDD!A:C,3,0)</f>
        <v>LOV</v>
      </c>
      <c r="D96" s="53" t="s">
        <v>20</v>
      </c>
      <c r="E96" s="39" t="s">
        <v>55</v>
      </c>
      <c r="F96" s="39"/>
      <c r="G96" s="358" t="s">
        <v>406</v>
      </c>
      <c r="H96" s="168" t="s">
        <v>4660</v>
      </c>
      <c r="I96" s="432" t="s">
        <v>4661</v>
      </c>
      <c r="J96" s="353" t="s">
        <v>4680</v>
      </c>
      <c r="K96" s="353" t="s">
        <v>4681</v>
      </c>
      <c r="L96" s="168" t="s">
        <v>4682</v>
      </c>
      <c r="M96" s="396" t="s">
        <v>4683</v>
      </c>
      <c r="N96" s="401" t="s">
        <v>4684</v>
      </c>
      <c r="O96" t="s">
        <v>542</v>
      </c>
      <c r="P96" t="s">
        <v>401</v>
      </c>
      <c r="Q96" t="s">
        <v>401</v>
      </c>
      <c r="R96" t="s">
        <v>401</v>
      </c>
    </row>
    <row r="97" spans="1:18" ht="14.45">
      <c r="A97" s="38" t="s">
        <v>190</v>
      </c>
      <c r="B97" s="61" t="str">
        <f>VLOOKUP(A97,MDD!A:B,2,0)</f>
        <v>AT_BCI</v>
      </c>
      <c r="C97" s="61" t="str">
        <f>VLOOKUP(A97,MDD!A:C,3,0)</f>
        <v>LOV</v>
      </c>
      <c r="D97" s="53" t="s">
        <v>186</v>
      </c>
      <c r="E97" s="39"/>
      <c r="F97" s="39"/>
      <c r="G97" s="358" t="s">
        <v>414</v>
      </c>
      <c r="H97" s="364"/>
      <c r="I97" s="364"/>
      <c r="J97" s="353"/>
      <c r="K97" s="354" t="s">
        <v>542</v>
      </c>
      <c r="L97" s="433"/>
      <c r="M97" s="163"/>
      <c r="N97" s="163"/>
      <c r="O97" t="s">
        <v>542</v>
      </c>
      <c r="P97" t="s">
        <v>401</v>
      </c>
      <c r="Q97" t="s">
        <v>401</v>
      </c>
      <c r="R97" t="s">
        <v>401</v>
      </c>
    </row>
    <row r="98" spans="1:18" ht="14.45">
      <c r="A98" s="38" t="s">
        <v>191</v>
      </c>
      <c r="B98" s="61" t="e">
        <f>VLOOKUP(A98,MDD!A:B,2,0)</f>
        <v>#N/A</v>
      </c>
      <c r="C98" s="61" t="e">
        <f>VLOOKUP(A98,MDD!A:C,3,0)</f>
        <v>#N/A</v>
      </c>
      <c r="D98" s="53" t="s">
        <v>20</v>
      </c>
      <c r="E98" s="39" t="s">
        <v>50</v>
      </c>
      <c r="F98" s="39" t="s">
        <v>192</v>
      </c>
      <c r="G98" s="358" t="s">
        <v>406</v>
      </c>
      <c r="H98" s="364"/>
      <c r="I98" s="364"/>
      <c r="J98" s="353"/>
      <c r="K98" s="354" t="s">
        <v>879</v>
      </c>
      <c r="L98" s="433"/>
      <c r="M98" s="163"/>
      <c r="N98" s="163"/>
      <c r="O98" t="s">
        <v>879</v>
      </c>
      <c r="P98" t="s">
        <v>407</v>
      </c>
      <c r="Q98" t="s">
        <v>407</v>
      </c>
      <c r="R98" t="s">
        <v>407</v>
      </c>
    </row>
    <row r="99" spans="1:18" ht="14.45">
      <c r="A99" s="38" t="s">
        <v>193</v>
      </c>
      <c r="B99" s="61" t="e">
        <f>VLOOKUP(A99,MDD!A:B,2,0)</f>
        <v>#N/A</v>
      </c>
      <c r="C99" s="61" t="e">
        <f>VLOOKUP(A99,MDD!A:C,3,0)</f>
        <v>#N/A</v>
      </c>
      <c r="D99" s="53" t="s">
        <v>20</v>
      </c>
      <c r="E99" s="39" t="s">
        <v>50</v>
      </c>
      <c r="F99" s="39" t="s">
        <v>194</v>
      </c>
      <c r="G99" s="358" t="s">
        <v>4647</v>
      </c>
      <c r="H99" s="168"/>
      <c r="I99" s="432"/>
      <c r="J99" s="353"/>
      <c r="K99" s="354" t="s">
        <v>4706</v>
      </c>
      <c r="L99" s="433"/>
      <c r="M99" s="163"/>
      <c r="N99" s="163"/>
      <c r="O99" t="s">
        <v>4707</v>
      </c>
      <c r="P99" t="s">
        <v>462</v>
      </c>
      <c r="Q99" t="s">
        <v>462</v>
      </c>
      <c r="R99" t="s">
        <v>462</v>
      </c>
    </row>
    <row r="100" spans="1:18" ht="14.45">
      <c r="A100" s="38" t="s">
        <v>195</v>
      </c>
      <c r="B100" s="61" t="str">
        <f>VLOOKUP(A100,MDD!A:B,2,0)</f>
        <v>AT_PriceRange</v>
      </c>
      <c r="C100" s="61" t="str">
        <f>VLOOKUP(A100,MDD!A:C,3,0)</f>
        <v>LOV</v>
      </c>
      <c r="D100" s="53" t="s">
        <v>20</v>
      </c>
      <c r="E100" s="39"/>
      <c r="F100" s="39"/>
      <c r="G100" s="358" t="s">
        <v>406</v>
      </c>
      <c r="H100" s="364"/>
      <c r="I100" s="364"/>
      <c r="J100" s="353"/>
      <c r="K100" s="354" t="s">
        <v>4372</v>
      </c>
      <c r="L100" s="433"/>
      <c r="M100" s="163"/>
      <c r="N100" s="163"/>
      <c r="O100" t="s">
        <v>404</v>
      </c>
      <c r="P100" t="s">
        <v>407</v>
      </c>
      <c r="Q100" t="s">
        <v>407</v>
      </c>
      <c r="R100" t="s">
        <v>407</v>
      </c>
    </row>
    <row r="101" spans="1:18" ht="14.45">
      <c r="A101" s="38" t="s">
        <v>196</v>
      </c>
      <c r="B101" s="61" t="str">
        <f>VLOOKUP(A101,MDD!A:B,2,0)</f>
        <v>AT_Silhouette</v>
      </c>
      <c r="C101" s="61" t="str">
        <f>VLOOKUP(A101,MDD!A:C,3,0)</f>
        <v>LOV</v>
      </c>
      <c r="D101" s="53" t="s">
        <v>20</v>
      </c>
      <c r="E101" s="39"/>
      <c r="F101" s="39"/>
      <c r="G101" s="358" t="s">
        <v>414</v>
      </c>
      <c r="H101" s="364"/>
      <c r="I101" s="364"/>
      <c r="J101" s="353"/>
      <c r="K101" s="354"/>
      <c r="L101" s="433"/>
      <c r="M101" s="163"/>
      <c r="N101" s="163"/>
      <c r="O101" t="s">
        <v>4519</v>
      </c>
      <c r="P101" t="s">
        <v>449</v>
      </c>
      <c r="Q101" t="s">
        <v>449</v>
      </c>
      <c r="R101" t="s">
        <v>449</v>
      </c>
    </row>
    <row r="102" spans="1:18" ht="14.45">
      <c r="A102" s="38" t="s">
        <v>197</v>
      </c>
      <c r="B102" s="61" t="str">
        <f>VLOOKUP(A102,MDD!A:B,2,0)</f>
        <v>AT_Width</v>
      </c>
      <c r="C102" s="61" t="str">
        <f>VLOOKUP(A102,MDD!A:C,3,0)</f>
        <v>LOV</v>
      </c>
      <c r="D102" s="53" t="s">
        <v>20</v>
      </c>
      <c r="E102" s="39"/>
      <c r="F102" s="39"/>
      <c r="G102" s="358" t="s">
        <v>428</v>
      </c>
      <c r="H102" s="364"/>
      <c r="I102" s="364"/>
      <c r="J102" s="353"/>
      <c r="K102" s="354" t="s">
        <v>404</v>
      </c>
      <c r="L102" s="433"/>
      <c r="M102" s="163"/>
      <c r="N102" s="163"/>
      <c r="O102" t="s">
        <v>404</v>
      </c>
      <c r="P102" t="s">
        <v>424</v>
      </c>
      <c r="Q102" t="s">
        <v>424</v>
      </c>
      <c r="R102" t="s">
        <v>424</v>
      </c>
    </row>
    <row r="103" spans="1:18" ht="14.45">
      <c r="A103" s="38" t="s">
        <v>198</v>
      </c>
      <c r="B103" s="61" t="str">
        <f>VLOOKUP(A103,MDD!A:B,2,0)</f>
        <v>AT_MaterialUpper</v>
      </c>
      <c r="C103" s="61" t="str">
        <f>VLOOKUP(A103,MDD!A:C,3,0)</f>
        <v>LOV</v>
      </c>
      <c r="D103" s="53" t="s">
        <v>20</v>
      </c>
      <c r="E103" s="39"/>
      <c r="F103" s="39"/>
      <c r="G103" s="358" t="s">
        <v>428</v>
      </c>
      <c r="H103" s="364"/>
      <c r="I103" s="364"/>
      <c r="J103" s="353"/>
      <c r="K103" s="354"/>
      <c r="L103" s="433"/>
      <c r="M103" s="163"/>
      <c r="N103" s="163"/>
      <c r="P103" t="s">
        <v>424</v>
      </c>
      <c r="Q103" t="s">
        <v>424</v>
      </c>
      <c r="R103" t="s">
        <v>424</v>
      </c>
    </row>
    <row r="104" spans="1:18" ht="14.45">
      <c r="A104" s="38" t="s">
        <v>199</v>
      </c>
      <c r="B104" s="61" t="str">
        <f>VLOOKUP(A104,MDD!A:B,2,0)</f>
        <v>AT_Fastening</v>
      </c>
      <c r="C104" s="61" t="str">
        <f>VLOOKUP(A104,MDD!A:C,3,0)</f>
        <v>LOV</v>
      </c>
      <c r="D104" s="53" t="s">
        <v>20</v>
      </c>
      <c r="E104" s="39"/>
      <c r="F104" s="39"/>
      <c r="G104" s="358" t="s">
        <v>414</v>
      </c>
      <c r="H104" s="364"/>
      <c r="I104" s="364"/>
      <c r="J104" s="353"/>
      <c r="K104" s="354"/>
      <c r="L104" s="433"/>
      <c r="M104" s="163"/>
      <c r="N104" s="163"/>
      <c r="O104" t="s">
        <v>4519</v>
      </c>
      <c r="P104" t="s">
        <v>449</v>
      </c>
      <c r="Q104" t="s">
        <v>449</v>
      </c>
      <c r="R104" t="s">
        <v>424</v>
      </c>
    </row>
    <row r="105" spans="1:18" ht="14.45">
      <c r="A105" s="38" t="s">
        <v>200</v>
      </c>
      <c r="B105" s="61" t="e">
        <f>VLOOKUP(A105,MDD!A:B,2,0)</f>
        <v>#N/A</v>
      </c>
      <c r="C105" s="61" t="e">
        <f>VLOOKUP(A105,MDD!A:C,3,0)</f>
        <v>#N/A</v>
      </c>
      <c r="D105" s="53" t="s">
        <v>20</v>
      </c>
      <c r="E105" s="39"/>
      <c r="F105" s="39"/>
      <c r="G105" s="358" t="s">
        <v>428</v>
      </c>
      <c r="H105" s="364"/>
      <c r="I105" s="364"/>
      <c r="J105" s="353"/>
      <c r="K105" s="354" t="s">
        <v>404</v>
      </c>
      <c r="L105" s="433"/>
      <c r="M105" s="163"/>
      <c r="N105" s="163"/>
      <c r="O105" t="s">
        <v>404</v>
      </c>
      <c r="P105" t="s">
        <v>424</v>
      </c>
      <c r="Q105" t="s">
        <v>424</v>
      </c>
      <c r="R105" t="s">
        <v>424</v>
      </c>
    </row>
    <row r="106" spans="1:18" ht="14.45">
      <c r="A106" s="38" t="s">
        <v>201</v>
      </c>
      <c r="B106" s="61" t="str">
        <f>VLOOKUP(A106,MDD!A:B,2,0)</f>
        <v>AT_Content</v>
      </c>
      <c r="C106" s="61" t="str">
        <f>VLOOKUP(A106,MDD!A:C,3,0)</f>
        <v>LOV</v>
      </c>
      <c r="D106" s="53" t="s">
        <v>20</v>
      </c>
      <c r="E106" s="39"/>
      <c r="F106" s="39"/>
      <c r="G106" s="353" t="s">
        <v>428</v>
      </c>
      <c r="H106" s="364"/>
      <c r="I106" s="364"/>
      <c r="J106" s="353"/>
      <c r="K106" s="354" t="s">
        <v>404</v>
      </c>
      <c r="L106" s="433"/>
      <c r="M106" s="163"/>
      <c r="N106" s="163"/>
      <c r="O106" t="s">
        <v>404</v>
      </c>
      <c r="P106" t="s">
        <v>424</v>
      </c>
      <c r="Q106" t="s">
        <v>424</v>
      </c>
      <c r="R106" t="s">
        <v>424</v>
      </c>
    </row>
    <row r="107" spans="1:18" ht="14.45">
      <c r="A107" s="38" t="s">
        <v>202</v>
      </c>
      <c r="B107" s="61" t="str">
        <f>VLOOKUP(A107,MDD!A:B,2,0)</f>
        <v>AT_Fabric</v>
      </c>
      <c r="C107" s="61" t="str">
        <f>VLOOKUP(A107,MDD!A:C,3,0)</f>
        <v>LOV</v>
      </c>
      <c r="D107" s="53" t="s">
        <v>20</v>
      </c>
      <c r="E107" s="39"/>
      <c r="F107" s="39"/>
      <c r="G107" s="353" t="s">
        <v>428</v>
      </c>
      <c r="H107" s="364"/>
      <c r="I107" s="364"/>
      <c r="J107" s="353"/>
      <c r="K107" s="354" t="s">
        <v>404</v>
      </c>
      <c r="L107" s="433"/>
      <c r="M107" s="163"/>
      <c r="N107" s="163"/>
      <c r="O107" t="s">
        <v>404</v>
      </c>
      <c r="P107" t="s">
        <v>424</v>
      </c>
      <c r="Q107" t="s">
        <v>424</v>
      </c>
      <c r="R107" t="s">
        <v>424</v>
      </c>
    </row>
    <row r="108" spans="1:18" ht="14.45">
      <c r="A108" s="38" t="s">
        <v>203</v>
      </c>
      <c r="B108" s="61" t="str">
        <f>VLOOKUP(A108,MDD!A:B,2,0)</f>
        <v>AT_PatternPrint</v>
      </c>
      <c r="C108" s="61" t="str">
        <f>VLOOKUP(A108,MDD!A:C,3,0)</f>
        <v>LOV</v>
      </c>
      <c r="D108" s="53" t="s">
        <v>20</v>
      </c>
      <c r="E108" s="39"/>
      <c r="F108" s="39"/>
      <c r="G108" s="358" t="s">
        <v>414</v>
      </c>
      <c r="H108" s="364"/>
      <c r="I108" s="364"/>
      <c r="J108" s="353"/>
      <c r="K108" s="354"/>
      <c r="L108" s="433"/>
      <c r="M108" s="163"/>
      <c r="N108" s="163"/>
      <c r="O108" t="s">
        <v>4519</v>
      </c>
      <c r="P108" t="s">
        <v>449</v>
      </c>
      <c r="Q108" t="s">
        <v>449</v>
      </c>
      <c r="R108" t="s">
        <v>449</v>
      </c>
    </row>
    <row r="109" spans="1:18" ht="14.45">
      <c r="A109" s="38" t="s">
        <v>204</v>
      </c>
      <c r="B109" s="61" t="str">
        <f>VLOOKUP(A109,MDD!A:B,2,0)</f>
        <v>AT_Fit</v>
      </c>
      <c r="C109" s="61" t="str">
        <f>VLOOKUP(A109,MDD!A:C,3,0)</f>
        <v>LOV</v>
      </c>
      <c r="D109" s="53" t="s">
        <v>20</v>
      </c>
      <c r="E109" s="39"/>
      <c r="F109" s="39"/>
      <c r="G109" s="358" t="s">
        <v>428</v>
      </c>
      <c r="H109" s="364"/>
      <c r="I109" s="364"/>
      <c r="J109" s="353"/>
      <c r="K109" s="354" t="s">
        <v>404</v>
      </c>
      <c r="L109" s="433"/>
      <c r="M109" s="163"/>
      <c r="N109" s="163"/>
      <c r="O109" t="s">
        <v>404</v>
      </c>
      <c r="P109" t="s">
        <v>424</v>
      </c>
      <c r="Q109" t="s">
        <v>424</v>
      </c>
      <c r="R109" t="s">
        <v>424</v>
      </c>
    </row>
    <row r="110" spans="1:18" ht="14.45">
      <c r="A110" s="38" t="s">
        <v>205</v>
      </c>
      <c r="B110" s="61" t="str">
        <f>VLOOKUP(A110,MDD!A:B,2,0)</f>
        <v>AT_Style</v>
      </c>
      <c r="C110" s="61" t="str">
        <f>VLOOKUP(A110,MDD!A:C,3,0)</f>
        <v>LOV</v>
      </c>
      <c r="D110" s="53" t="s">
        <v>20</v>
      </c>
      <c r="E110" s="39"/>
      <c r="F110" s="39"/>
      <c r="G110" s="358" t="s">
        <v>414</v>
      </c>
      <c r="H110" s="364"/>
      <c r="I110" s="364"/>
      <c r="J110" s="353"/>
      <c r="K110" s="354"/>
      <c r="L110" s="433"/>
      <c r="M110" s="163"/>
      <c r="N110" s="163"/>
      <c r="O110" t="s">
        <v>4519</v>
      </c>
      <c r="P110" t="s">
        <v>449</v>
      </c>
      <c r="Q110" t="s">
        <v>424</v>
      </c>
      <c r="R110" t="s">
        <v>449</v>
      </c>
    </row>
    <row r="111" spans="1:18" ht="14.45">
      <c r="A111" s="38" t="s">
        <v>206</v>
      </c>
      <c r="B111" s="61" t="str">
        <f>VLOOKUP(A111,MDD!A:B,2,0)</f>
        <v>AT_Material</v>
      </c>
      <c r="C111" s="61" t="str">
        <f>VLOOKUP(A111,MDD!A:C,3,0)</f>
        <v>LOV</v>
      </c>
      <c r="D111" s="53" t="s">
        <v>20</v>
      </c>
      <c r="E111" s="39"/>
      <c r="F111" s="39"/>
      <c r="G111" s="353" t="s">
        <v>414</v>
      </c>
      <c r="H111" s="364"/>
      <c r="I111" s="364"/>
      <c r="J111" s="353"/>
      <c r="K111" s="354"/>
      <c r="L111" s="433"/>
      <c r="M111" s="163"/>
      <c r="N111" s="163"/>
      <c r="O111" t="s">
        <v>4519</v>
      </c>
      <c r="P111" t="s">
        <v>449</v>
      </c>
      <c r="Q111" t="s">
        <v>449</v>
      </c>
      <c r="R111" t="s">
        <v>449</v>
      </c>
    </row>
    <row r="112" spans="1:18" ht="14.45">
      <c r="A112" s="38" t="s">
        <v>207</v>
      </c>
      <c r="B112" s="61" t="str">
        <f>VLOOKUP(A112,MDD!A:B,2,0)</f>
        <v>AT_PackDetails</v>
      </c>
      <c r="C112" s="61" t="str">
        <f>VLOOKUP(A112,MDD!A:C,3,0)</f>
        <v>LOV</v>
      </c>
      <c r="D112" s="53" t="s">
        <v>20</v>
      </c>
      <c r="E112" s="39"/>
      <c r="F112" s="39"/>
      <c r="G112" s="358" t="s">
        <v>414</v>
      </c>
      <c r="H112" s="364"/>
      <c r="I112" s="364"/>
      <c r="J112" s="353"/>
      <c r="K112" s="354" t="s">
        <v>4708</v>
      </c>
      <c r="L112" s="433"/>
      <c r="M112" s="163"/>
      <c r="N112" s="163"/>
      <c r="O112" t="s">
        <v>4708</v>
      </c>
      <c r="P112" t="s">
        <v>407</v>
      </c>
      <c r="Q112" t="s">
        <v>424</v>
      </c>
      <c r="R112" t="s">
        <v>407</v>
      </c>
    </row>
    <row r="113" spans="1:18" ht="14.45">
      <c r="A113" s="38" t="s">
        <v>208</v>
      </c>
      <c r="B113" s="61" t="str">
        <f>VLOOKUP(A113,MDD!A:B,2,0)</f>
        <v>AT_StyleType</v>
      </c>
      <c r="C113" s="61" t="str">
        <f>VLOOKUP(A113,MDD!A:C,3,0)</f>
        <v>LOV</v>
      </c>
      <c r="D113" s="53" t="s">
        <v>20</v>
      </c>
      <c r="E113" s="39"/>
      <c r="F113" s="39"/>
      <c r="G113" s="358" t="s">
        <v>406</v>
      </c>
      <c r="H113" s="364"/>
      <c r="I113" s="364"/>
      <c r="J113" s="353"/>
      <c r="K113" s="354"/>
      <c r="L113" s="433"/>
      <c r="M113" s="163"/>
      <c r="N113" s="163"/>
      <c r="P113" t="s">
        <v>449</v>
      </c>
      <c r="Q113" t="s">
        <v>424</v>
      </c>
      <c r="R113" t="s">
        <v>449</v>
      </c>
    </row>
    <row r="114" spans="1:18" ht="14.45">
      <c r="A114" s="38" t="s">
        <v>209</v>
      </c>
      <c r="B114" s="61" t="str">
        <f>VLOOKUP(A114,MDD!A:B,2,0)</f>
        <v>AT_GolfClubFlex</v>
      </c>
      <c r="C114" s="61" t="str">
        <f>VLOOKUP(A114,MDD!A:C,3,0)</f>
        <v>LOV</v>
      </c>
      <c r="D114" s="53" t="s">
        <v>20</v>
      </c>
      <c r="E114" s="39"/>
      <c r="F114" s="39"/>
      <c r="G114" s="358" t="s">
        <v>428</v>
      </c>
      <c r="H114" s="364"/>
      <c r="I114" s="364"/>
      <c r="J114" s="353"/>
      <c r="K114" s="354" t="s">
        <v>404</v>
      </c>
      <c r="L114" s="433"/>
      <c r="M114" s="163"/>
      <c r="N114" s="163"/>
      <c r="O114" t="s">
        <v>404</v>
      </c>
      <c r="P114" t="s">
        <v>424</v>
      </c>
      <c r="Q114" t="s">
        <v>424</v>
      </c>
      <c r="R114" t="s">
        <v>424</v>
      </c>
    </row>
    <row r="115" spans="1:18" ht="14.45">
      <c r="A115" s="38" t="s">
        <v>210</v>
      </c>
      <c r="B115" s="61" t="str">
        <f>VLOOKUP(A115,MDD!A:B,2,0)</f>
        <v>AT_GolfClubLoft</v>
      </c>
      <c r="C115" s="61" t="str">
        <f>VLOOKUP(A115,MDD!A:C,3,0)</f>
        <v>LOV</v>
      </c>
      <c r="D115" s="53" t="s">
        <v>20</v>
      </c>
      <c r="E115" s="39"/>
      <c r="F115" s="39"/>
      <c r="G115" s="358" t="s">
        <v>428</v>
      </c>
      <c r="H115" s="364"/>
      <c r="I115" s="364"/>
      <c r="J115" s="353"/>
      <c r="K115" s="354" t="s">
        <v>404</v>
      </c>
      <c r="L115" s="433"/>
      <c r="M115" s="163"/>
      <c r="N115" s="163"/>
      <c r="O115" t="s">
        <v>404</v>
      </c>
      <c r="P115" t="s">
        <v>424</v>
      </c>
      <c r="Q115" t="s">
        <v>424</v>
      </c>
      <c r="R115" t="s">
        <v>424</v>
      </c>
    </row>
    <row r="116" spans="1:18" ht="14.45">
      <c r="A116" s="38" t="s">
        <v>211</v>
      </c>
      <c r="B116" s="61" t="str">
        <f>VLOOKUP(A116,MDD!A:B,2,0)</f>
        <v>AT_GolfClubLength</v>
      </c>
      <c r="C116" s="61" t="str">
        <f>VLOOKUP(A116,MDD!A:C,3,0)</f>
        <v>LOV</v>
      </c>
      <c r="D116" s="53" t="s">
        <v>20</v>
      </c>
      <c r="E116" s="39"/>
      <c r="F116" s="39"/>
      <c r="G116" s="358" t="s">
        <v>428</v>
      </c>
      <c r="H116" s="364"/>
      <c r="I116" s="364"/>
      <c r="J116" s="353"/>
      <c r="K116" s="354" t="s">
        <v>404</v>
      </c>
      <c r="L116" s="433"/>
      <c r="M116" s="163"/>
      <c r="N116" s="163"/>
      <c r="O116" t="s">
        <v>404</v>
      </c>
      <c r="P116" t="s">
        <v>424</v>
      </c>
      <c r="Q116" t="s">
        <v>424</v>
      </c>
      <c r="R116" t="s">
        <v>424</v>
      </c>
    </row>
    <row r="117" spans="1:18" ht="14.45">
      <c r="A117" s="38" t="s">
        <v>212</v>
      </c>
      <c r="B117" s="61" t="str">
        <f>VLOOKUP(A117,MDD!A:B,2,0)</f>
        <v>AT_HeelHeight</v>
      </c>
      <c r="C117" s="61" t="str">
        <f>VLOOKUP(A117,MDD!A:C,3,0)</f>
        <v>LOV</v>
      </c>
      <c r="D117" s="53" t="s">
        <v>20</v>
      </c>
      <c r="E117" s="39"/>
      <c r="F117" s="39"/>
      <c r="G117" s="358" t="s">
        <v>414</v>
      </c>
      <c r="H117" s="364"/>
      <c r="I117" s="364"/>
      <c r="J117" s="353"/>
      <c r="K117" s="354"/>
      <c r="L117" s="433"/>
      <c r="M117" s="163"/>
      <c r="N117" s="163"/>
      <c r="O117" t="s">
        <v>4519</v>
      </c>
      <c r="P117" t="s">
        <v>449</v>
      </c>
      <c r="Q117" t="s">
        <v>449</v>
      </c>
      <c r="R117" t="s">
        <v>424</v>
      </c>
    </row>
    <row r="118" spans="1:18" ht="14.45">
      <c r="A118" s="38" t="s">
        <v>213</v>
      </c>
      <c r="B118" s="61" t="str">
        <f>VLOOKUP(A118,MDD!A:B,2,0)</f>
        <v>AT_HeelType</v>
      </c>
      <c r="C118" s="61" t="str">
        <f>VLOOKUP(A118,MDD!A:C,3,0)</f>
        <v>LOV</v>
      </c>
      <c r="D118" s="53" t="s">
        <v>20</v>
      </c>
      <c r="E118" s="39"/>
      <c r="F118" s="39"/>
      <c r="G118" s="358" t="s">
        <v>414</v>
      </c>
      <c r="H118" s="364"/>
      <c r="I118" s="364"/>
      <c r="J118" s="353"/>
      <c r="K118" s="353"/>
      <c r="L118" s="433"/>
      <c r="M118" s="163"/>
      <c r="N118" s="163"/>
      <c r="O118" t="s">
        <v>4519</v>
      </c>
      <c r="P118" t="s">
        <v>449</v>
      </c>
      <c r="Q118" t="s">
        <v>449</v>
      </c>
      <c r="R118" t="s">
        <v>424</v>
      </c>
    </row>
    <row r="119" spans="1:18" ht="14.45">
      <c r="A119" s="38" t="s">
        <v>214</v>
      </c>
      <c r="B119" s="61" t="str">
        <f>VLOOKUP(A119,MDD!A:B,2,0)</f>
        <v>AT_Occasion</v>
      </c>
      <c r="C119" s="61" t="str">
        <f>VLOOKUP(A119,MDD!A:C,3,0)</f>
        <v>LOV</v>
      </c>
      <c r="D119" s="53" t="s">
        <v>20</v>
      </c>
      <c r="E119" s="39"/>
      <c r="F119" s="39"/>
      <c r="G119" s="358" t="s">
        <v>414</v>
      </c>
      <c r="H119" s="364"/>
      <c r="I119" s="364"/>
      <c r="J119" s="353"/>
      <c r="K119" s="354"/>
      <c r="L119" s="433"/>
      <c r="M119" s="163"/>
      <c r="N119" s="163"/>
      <c r="O119" t="s">
        <v>4519</v>
      </c>
      <c r="P119" t="s">
        <v>449</v>
      </c>
      <c r="Q119" t="s">
        <v>449</v>
      </c>
      <c r="R119" t="s">
        <v>424</v>
      </c>
    </row>
    <row r="120" spans="1:18" ht="14.45">
      <c r="A120" s="38" t="s">
        <v>215</v>
      </c>
      <c r="B120" s="61" t="str">
        <f>VLOOKUP(A120,MDD!A:B,2,0)</f>
        <v>AT_Interest</v>
      </c>
      <c r="C120" s="61" t="str">
        <f>VLOOKUP(A120,MDD!A:C,3,0)</f>
        <v>LOV</v>
      </c>
      <c r="D120" s="53" t="s">
        <v>20</v>
      </c>
      <c r="E120" s="39"/>
      <c r="F120" s="39"/>
      <c r="G120" s="358" t="s">
        <v>428</v>
      </c>
      <c r="H120" s="364"/>
      <c r="I120" s="364"/>
      <c r="J120" s="353"/>
      <c r="K120" s="354" t="s">
        <v>404</v>
      </c>
      <c r="L120" s="433"/>
      <c r="M120" s="163"/>
      <c r="N120" s="163"/>
      <c r="O120" t="s">
        <v>404</v>
      </c>
      <c r="P120" t="s">
        <v>424</v>
      </c>
      <c r="Q120" t="s">
        <v>424</v>
      </c>
      <c r="R120" t="s">
        <v>424</v>
      </c>
    </row>
    <row r="121" spans="1:18" ht="28.9">
      <c r="A121" s="39" t="s">
        <v>216</v>
      </c>
      <c r="B121" s="61" t="str">
        <f>VLOOKUP(A121,MDD!A:B,2,0)</f>
        <v>AT_SportsCategoryEN</v>
      </c>
      <c r="C121" s="61" t="str">
        <f>VLOOKUP(A121,MDD!A:C,3,0)</f>
        <v>LOV</v>
      </c>
      <c r="D121" s="53" t="s">
        <v>217</v>
      </c>
      <c r="E121" s="39"/>
      <c r="F121" s="40" t="s">
        <v>218</v>
      </c>
      <c r="G121" s="404" t="s">
        <v>4349</v>
      </c>
      <c r="H121" s="364"/>
      <c r="I121" s="364"/>
      <c r="J121" s="404"/>
      <c r="K121" s="354" t="s">
        <v>4709</v>
      </c>
      <c r="L121" s="433"/>
      <c r="M121" s="163"/>
      <c r="N121" s="163"/>
      <c r="O121" t="s">
        <v>4709</v>
      </c>
      <c r="P121" t="s">
        <v>424</v>
      </c>
      <c r="Q121" t="s">
        <v>424</v>
      </c>
      <c r="R121" t="s">
        <v>424</v>
      </c>
    </row>
    <row r="122" spans="1:18" ht="14.45">
      <c r="A122" s="38" t="s">
        <v>219</v>
      </c>
      <c r="B122" s="61" t="str">
        <f>VLOOKUP(A122,MDD!A:B,2,0)</f>
        <v>AT_Collection1</v>
      </c>
      <c r="C122" s="61" t="str">
        <f>VLOOKUP(A122,MDD!A:C,3,0)</f>
        <v>text</v>
      </c>
      <c r="D122" s="53" t="s">
        <v>220</v>
      </c>
      <c r="E122" s="39"/>
      <c r="F122" s="40" t="s">
        <v>221</v>
      </c>
      <c r="G122" s="358" t="s">
        <v>586</v>
      </c>
      <c r="H122" s="168" t="s">
        <v>4660</v>
      </c>
      <c r="I122" s="432" t="s">
        <v>4661</v>
      </c>
      <c r="J122" s="404" t="s">
        <v>925</v>
      </c>
      <c r="K122" s="354" t="s">
        <v>4710</v>
      </c>
      <c r="L122" s="433"/>
      <c r="M122" s="163"/>
      <c r="N122" s="163"/>
      <c r="O122" t="s">
        <v>4710</v>
      </c>
      <c r="P122" t="s">
        <v>419</v>
      </c>
      <c r="Q122" t="s">
        <v>419</v>
      </c>
      <c r="R122" t="s">
        <v>419</v>
      </c>
    </row>
    <row r="123" spans="1:18" ht="14.45">
      <c r="A123" s="38" t="s">
        <v>222</v>
      </c>
      <c r="B123" s="61" t="str">
        <f>VLOOKUP(A123,MDD!A:B,2,0)</f>
        <v>AT_Collection2</v>
      </c>
      <c r="C123" s="61" t="str">
        <f>VLOOKUP(A123,MDD!A:C,3,0)</f>
        <v>text</v>
      </c>
      <c r="D123" s="53" t="s">
        <v>220</v>
      </c>
      <c r="E123" s="39"/>
      <c r="F123" s="40" t="s">
        <v>221</v>
      </c>
      <c r="G123" s="436" t="s">
        <v>414</v>
      </c>
      <c r="H123" s="364"/>
      <c r="I123" s="364"/>
      <c r="J123" s="404"/>
      <c r="K123" s="354" t="s">
        <v>542</v>
      </c>
      <c r="L123" s="433"/>
      <c r="M123" s="163"/>
      <c r="N123" s="163"/>
      <c r="O123" t="s">
        <v>542</v>
      </c>
      <c r="P123" t="s">
        <v>401</v>
      </c>
      <c r="Q123" t="s">
        <v>401</v>
      </c>
      <c r="R123" t="s">
        <v>401</v>
      </c>
    </row>
    <row r="124" spans="1:18" ht="14.45">
      <c r="A124" s="39" t="s">
        <v>223</v>
      </c>
      <c r="B124" s="61" t="str">
        <f>VLOOKUP(A124,MDD!A:B,2,0)</f>
        <v>AT_ColorDescriptionID</v>
      </c>
      <c r="C124" s="61" t="str">
        <f>VLOOKUP(A124,MDD!A:C,3,0)</f>
        <v>text</v>
      </c>
      <c r="D124" s="53" t="s">
        <v>217</v>
      </c>
      <c r="E124" s="39" t="s">
        <v>50</v>
      </c>
      <c r="F124" s="40" t="s">
        <v>224</v>
      </c>
      <c r="G124" s="358" t="s">
        <v>543</v>
      </c>
      <c r="H124" s="364"/>
      <c r="I124" s="364"/>
      <c r="J124" s="353"/>
      <c r="K124" s="354" t="s">
        <v>543</v>
      </c>
      <c r="L124" s="433"/>
      <c r="M124" s="163"/>
      <c r="N124" s="163"/>
      <c r="O124" t="s">
        <v>543</v>
      </c>
      <c r="P124" t="s">
        <v>407</v>
      </c>
      <c r="Q124" t="s">
        <v>407</v>
      </c>
      <c r="R124" t="s">
        <v>407</v>
      </c>
    </row>
    <row r="125" spans="1:18" ht="14.45">
      <c r="A125" s="39" t="s">
        <v>225</v>
      </c>
      <c r="B125" s="61" t="str">
        <f>VLOOKUP(A125,MDD!A:B,2,0)</f>
        <v>AT_ColorDescriptionPH</v>
      </c>
      <c r="C125" s="61" t="str">
        <f>VLOOKUP(A125,MDD!A:C,3,0)</f>
        <v>text</v>
      </c>
      <c r="D125" s="53" t="s">
        <v>217</v>
      </c>
      <c r="E125" s="39" t="s">
        <v>50</v>
      </c>
      <c r="F125" s="40" t="s">
        <v>226</v>
      </c>
      <c r="G125" s="358" t="s">
        <v>543</v>
      </c>
      <c r="H125" s="364"/>
      <c r="I125" s="364"/>
      <c r="J125" s="353"/>
      <c r="K125" s="354" t="s">
        <v>543</v>
      </c>
      <c r="L125" s="433"/>
      <c r="M125" s="163"/>
      <c r="N125" s="163"/>
      <c r="O125" t="s">
        <v>543</v>
      </c>
      <c r="P125" t="s">
        <v>407</v>
      </c>
      <c r="Q125" t="s">
        <v>407</v>
      </c>
      <c r="R125" t="s">
        <v>407</v>
      </c>
    </row>
    <row r="126" spans="1:18" ht="14.45">
      <c r="A126" s="39" t="s">
        <v>227</v>
      </c>
      <c r="B126" s="61" t="str">
        <f>VLOOKUP(A126,MDD!A:B,2,0)</f>
        <v>AT_ColorDescriptionMY</v>
      </c>
      <c r="C126" s="61" t="str">
        <f>VLOOKUP(A126,MDD!A:C,3,0)</f>
        <v>text</v>
      </c>
      <c r="D126" s="53" t="s">
        <v>217</v>
      </c>
      <c r="E126" s="39" t="s">
        <v>50</v>
      </c>
      <c r="F126" s="40" t="s">
        <v>228</v>
      </c>
      <c r="G126" s="358" t="s">
        <v>543</v>
      </c>
      <c r="H126" s="364"/>
      <c r="I126" s="364"/>
      <c r="J126" s="353"/>
      <c r="K126" s="354" t="s">
        <v>543</v>
      </c>
      <c r="L126" s="433"/>
      <c r="M126" s="163"/>
      <c r="N126" s="163"/>
      <c r="O126" t="s">
        <v>543</v>
      </c>
      <c r="P126" t="s">
        <v>407</v>
      </c>
      <c r="Q126" t="s">
        <v>407</v>
      </c>
      <c r="R126" t="s">
        <v>407</v>
      </c>
    </row>
    <row r="127" spans="1:18" ht="14.45">
      <c r="A127" s="39" t="s">
        <v>229</v>
      </c>
      <c r="B127" s="61" t="str">
        <f>VLOOKUP(A127,MDD!A:B,2,0)</f>
        <v>AT_ColorDescriptionVN</v>
      </c>
      <c r="C127" s="61" t="str">
        <f>VLOOKUP(A127,MDD!A:C,3,0)</f>
        <v>text</v>
      </c>
      <c r="D127" s="53" t="s">
        <v>217</v>
      </c>
      <c r="E127" s="39" t="s">
        <v>50</v>
      </c>
      <c r="F127" s="40" t="s">
        <v>230</v>
      </c>
      <c r="G127" s="358" t="s">
        <v>543</v>
      </c>
      <c r="H127" s="364"/>
      <c r="I127" s="364"/>
      <c r="J127" s="353"/>
      <c r="K127" s="354" t="s">
        <v>543</v>
      </c>
      <c r="L127" s="433"/>
      <c r="M127" s="163"/>
      <c r="N127" s="163"/>
      <c r="O127" t="s">
        <v>543</v>
      </c>
      <c r="P127" t="s">
        <v>407</v>
      </c>
      <c r="Q127" t="s">
        <v>407</v>
      </c>
      <c r="R127" t="s">
        <v>407</v>
      </c>
    </row>
    <row r="128" spans="1:18" ht="14.45">
      <c r="A128" s="39" t="s">
        <v>231</v>
      </c>
      <c r="B128" s="61" t="str">
        <f>VLOOKUP(A128,MDD!A:B,2,0)</f>
        <v>AT_ColorDescriptionTH</v>
      </c>
      <c r="C128" s="61" t="str">
        <f>VLOOKUP(A128,MDD!A:C,3,0)</f>
        <v>text</v>
      </c>
      <c r="D128" s="53" t="s">
        <v>217</v>
      </c>
      <c r="E128" s="39" t="s">
        <v>50</v>
      </c>
      <c r="F128" s="40" t="s">
        <v>232</v>
      </c>
      <c r="G128" s="358" t="s">
        <v>543</v>
      </c>
      <c r="H128" s="364"/>
      <c r="I128" s="364"/>
      <c r="J128" s="353"/>
      <c r="K128" s="354" t="s">
        <v>543</v>
      </c>
      <c r="L128" s="433"/>
      <c r="M128" s="163"/>
      <c r="N128" s="163"/>
      <c r="O128" t="s">
        <v>543</v>
      </c>
      <c r="P128" t="s">
        <v>407</v>
      </c>
      <c r="Q128" t="s">
        <v>407</v>
      </c>
      <c r="R128" t="s">
        <v>407</v>
      </c>
    </row>
    <row r="129" spans="1:18" ht="14.45">
      <c r="A129" s="43" t="s">
        <v>233</v>
      </c>
      <c r="B129" s="61" t="str">
        <f>VLOOKUP(A129,MDD!A:B,2,0)</f>
        <v>AT_ColorDescriptionKH</v>
      </c>
      <c r="C129" s="61" t="str">
        <f>VLOOKUP(A129,MDD!A:C,3,0)</f>
        <v>text</v>
      </c>
      <c r="D129" s="53" t="s">
        <v>217</v>
      </c>
      <c r="E129" s="39" t="s">
        <v>50</v>
      </c>
      <c r="F129" s="40" t="s">
        <v>234</v>
      </c>
      <c r="G129" s="358" t="s">
        <v>543</v>
      </c>
      <c r="H129" s="364"/>
      <c r="I129" s="364"/>
      <c r="J129" s="353"/>
      <c r="K129" s="354" t="s">
        <v>543</v>
      </c>
      <c r="L129" s="433"/>
      <c r="M129" s="163"/>
      <c r="N129" s="163"/>
      <c r="O129" t="s">
        <v>543</v>
      </c>
      <c r="P129" t="s">
        <v>407</v>
      </c>
      <c r="Q129" t="s">
        <v>407</v>
      </c>
      <c r="R129" t="s">
        <v>407</v>
      </c>
    </row>
    <row r="130" spans="1:18" ht="28.9">
      <c r="A130" s="38" t="s">
        <v>235</v>
      </c>
      <c r="B130" s="61" t="str">
        <f>VLOOKUP(A130,MDD!A:B,2,0)</f>
        <v>AT_CountrySize</v>
      </c>
      <c r="C130" s="61" t="str">
        <f>VLOOKUP(A130,MDD!A:C,3,0)</f>
        <v>LOV</v>
      </c>
      <c r="D130" s="53" t="s">
        <v>220</v>
      </c>
      <c r="E130" s="39" t="s">
        <v>65</v>
      </c>
      <c r="F130" s="40" t="s">
        <v>236</v>
      </c>
      <c r="G130" s="436" t="s">
        <v>4711</v>
      </c>
      <c r="H130" s="364"/>
      <c r="I130" s="364"/>
      <c r="J130" s="404"/>
      <c r="K130" s="354" t="s">
        <v>4712</v>
      </c>
      <c r="L130" s="433"/>
      <c r="M130" s="163"/>
      <c r="N130" s="163"/>
      <c r="O130" t="s">
        <v>4712</v>
      </c>
      <c r="P130" t="s">
        <v>401</v>
      </c>
      <c r="Q130" t="s">
        <v>407</v>
      </c>
      <c r="R130" t="s">
        <v>401</v>
      </c>
    </row>
    <row r="131" spans="1:18" ht="14.45">
      <c r="A131" s="38" t="s">
        <v>237</v>
      </c>
      <c r="B131" s="61" t="str">
        <f>VLOOKUP(A131,MDD!A:B,2,0)</f>
        <v>AT_EComSize</v>
      </c>
      <c r="C131" s="61" t="str">
        <f>VLOOKUP(A131,MDD!A:C,3,0)</f>
        <v>text</v>
      </c>
      <c r="D131" s="53" t="s">
        <v>220</v>
      </c>
      <c r="E131" s="39" t="s">
        <v>65</v>
      </c>
      <c r="F131" s="40" t="s">
        <v>238</v>
      </c>
      <c r="G131" s="358" t="s">
        <v>406</v>
      </c>
      <c r="H131" s="364"/>
      <c r="I131" s="364"/>
      <c r="J131" s="353"/>
      <c r="K131" s="354" t="s">
        <v>544</v>
      </c>
      <c r="L131" s="433"/>
      <c r="M131" s="163"/>
      <c r="N131" s="163"/>
      <c r="O131" t="s">
        <v>544</v>
      </c>
      <c r="P131" t="s">
        <v>407</v>
      </c>
      <c r="Q131" t="s">
        <v>407</v>
      </c>
      <c r="R131" t="s">
        <v>407</v>
      </c>
    </row>
    <row r="132" spans="1:18" ht="28.9">
      <c r="A132" s="38" t="s">
        <v>239</v>
      </c>
      <c r="B132" s="61" t="str">
        <f>VLOOKUP(A132,MDD!A:B,2,0)</f>
        <v>AT_EComAgesCategory</v>
      </c>
      <c r="C132" s="61" t="str">
        <f>VLOOKUP(A132,MDD!A:C,3,0)</f>
        <v>LOV</v>
      </c>
      <c r="D132" s="53" t="s">
        <v>220</v>
      </c>
      <c r="E132" s="39" t="s">
        <v>60</v>
      </c>
      <c r="F132" s="40" t="s">
        <v>240</v>
      </c>
      <c r="G132" s="358" t="s">
        <v>414</v>
      </c>
      <c r="H132" s="364"/>
      <c r="I132" s="364"/>
      <c r="J132" s="353"/>
      <c r="K132" s="354" t="s">
        <v>542</v>
      </c>
      <c r="L132" s="433"/>
      <c r="M132" s="163"/>
      <c r="N132" s="163"/>
      <c r="O132" t="s">
        <v>542</v>
      </c>
      <c r="P132" t="s">
        <v>401</v>
      </c>
      <c r="Q132" t="s">
        <v>401</v>
      </c>
      <c r="R132" t="s">
        <v>401</v>
      </c>
    </row>
    <row r="133" spans="1:18" ht="43.15">
      <c r="A133" s="39" t="s">
        <v>241</v>
      </c>
      <c r="B133" s="61" t="str">
        <f>VLOOKUP(A133,MDD!A:B,2,0)</f>
        <v>AT_EcomGenderDescriptionEN</v>
      </c>
      <c r="C133" s="61" t="str">
        <f>VLOOKUP(A133,MDD!A:C,3,0)</f>
        <v>text</v>
      </c>
      <c r="D133" s="53" t="s">
        <v>220</v>
      </c>
      <c r="E133" s="39" t="s">
        <v>55</v>
      </c>
      <c r="F133" s="40" t="s">
        <v>242</v>
      </c>
      <c r="G133" s="358" t="s">
        <v>545</v>
      </c>
      <c r="H133" s="364"/>
      <c r="I133" s="364"/>
      <c r="J133" s="353"/>
      <c r="K133" s="354" t="s">
        <v>546</v>
      </c>
      <c r="L133" s="433"/>
      <c r="M133" s="163"/>
      <c r="N133" s="163"/>
      <c r="O133" t="s">
        <v>546</v>
      </c>
      <c r="P133" t="s">
        <v>407</v>
      </c>
      <c r="Q133" t="s">
        <v>407</v>
      </c>
      <c r="R133" t="s">
        <v>407</v>
      </c>
    </row>
    <row r="134" spans="1:18" ht="14.45">
      <c r="A134" s="39" t="s">
        <v>243</v>
      </c>
      <c r="B134" s="61" t="str">
        <f>VLOOKUP(A134,MDD!A:B,2,0)</f>
        <v>AT_EComProductNameEN</v>
      </c>
      <c r="C134" s="61" t="str">
        <f>VLOOKUP(A134,MDD!A:C,3,0)</f>
        <v>text</v>
      </c>
      <c r="D134" s="53" t="s">
        <v>217</v>
      </c>
      <c r="E134" s="39" t="s">
        <v>47</v>
      </c>
      <c r="F134" s="40" t="s">
        <v>244</v>
      </c>
      <c r="G134" s="358" t="s">
        <v>414</v>
      </c>
      <c r="H134" s="364"/>
      <c r="I134" s="364"/>
      <c r="J134" s="353"/>
      <c r="K134" s="354" t="s">
        <v>542</v>
      </c>
      <c r="L134" s="433"/>
      <c r="M134" s="163"/>
      <c r="N134" s="163"/>
      <c r="O134" t="s">
        <v>542</v>
      </c>
      <c r="P134" t="s">
        <v>401</v>
      </c>
      <c r="Q134" t="s">
        <v>401</v>
      </c>
      <c r="R134" t="s">
        <v>401</v>
      </c>
    </row>
    <row r="135" spans="1:18" ht="14.45">
      <c r="A135" s="39" t="s">
        <v>245</v>
      </c>
      <c r="B135" s="61" t="str">
        <f>VLOOKUP(A135,MDD!A:B,2,0)</f>
        <v>AT_EComProductNameID</v>
      </c>
      <c r="C135" s="61" t="str">
        <f>VLOOKUP(A135,MDD!A:C,3,0)</f>
        <v>text</v>
      </c>
      <c r="D135" s="53" t="s">
        <v>217</v>
      </c>
      <c r="E135" s="39" t="s">
        <v>47</v>
      </c>
      <c r="F135" s="40" t="s">
        <v>246</v>
      </c>
      <c r="G135" s="358" t="s">
        <v>543</v>
      </c>
      <c r="H135" s="364"/>
      <c r="I135" s="364"/>
      <c r="J135" s="353"/>
      <c r="K135" s="354" t="s">
        <v>4713</v>
      </c>
      <c r="L135" s="433"/>
      <c r="M135" s="163"/>
      <c r="N135" s="163"/>
      <c r="O135" t="s">
        <v>4713</v>
      </c>
      <c r="P135" t="s">
        <v>407</v>
      </c>
      <c r="Q135" t="s">
        <v>407</v>
      </c>
      <c r="R135" t="s">
        <v>407</v>
      </c>
    </row>
    <row r="136" spans="1:18" ht="14.45">
      <c r="A136" s="39" t="s">
        <v>247</v>
      </c>
      <c r="B136" s="61" t="str">
        <f>VLOOKUP(A136,MDD!A:B,2,0)</f>
        <v>AT_EComProductNamePH</v>
      </c>
      <c r="C136" s="61" t="str">
        <f>VLOOKUP(A136,MDD!A:C,3,0)</f>
        <v>text</v>
      </c>
      <c r="D136" s="53" t="s">
        <v>217</v>
      </c>
      <c r="E136" s="39" t="s">
        <v>47</v>
      </c>
      <c r="F136" s="40" t="s">
        <v>248</v>
      </c>
      <c r="G136" s="358" t="s">
        <v>543</v>
      </c>
      <c r="H136" s="364"/>
      <c r="I136" s="364"/>
      <c r="J136" s="353"/>
      <c r="K136" s="354" t="s">
        <v>4713</v>
      </c>
      <c r="L136" s="433"/>
      <c r="M136" s="163"/>
      <c r="N136" s="163"/>
      <c r="O136" t="s">
        <v>4713</v>
      </c>
      <c r="P136" t="s">
        <v>407</v>
      </c>
      <c r="Q136" t="s">
        <v>407</v>
      </c>
      <c r="R136" t="s">
        <v>407</v>
      </c>
    </row>
    <row r="137" spans="1:18" ht="14.45">
      <c r="A137" s="39" t="s">
        <v>249</v>
      </c>
      <c r="B137" s="61" t="str">
        <f>VLOOKUP(A137,MDD!A:B,2,0)</f>
        <v>AT_EComProductNameMY</v>
      </c>
      <c r="C137" s="61" t="str">
        <f>VLOOKUP(A137,MDD!A:C,3,0)</f>
        <v>text</v>
      </c>
      <c r="D137" s="53" t="s">
        <v>217</v>
      </c>
      <c r="E137" s="39" t="s">
        <v>47</v>
      </c>
      <c r="F137" s="40" t="s">
        <v>250</v>
      </c>
      <c r="G137" s="358" t="s">
        <v>543</v>
      </c>
      <c r="H137" s="364"/>
      <c r="I137" s="364"/>
      <c r="J137" s="353"/>
      <c r="K137" s="354" t="s">
        <v>4713</v>
      </c>
      <c r="L137" s="433"/>
      <c r="M137" s="163"/>
      <c r="N137" s="163"/>
      <c r="O137" t="s">
        <v>4713</v>
      </c>
      <c r="P137" t="s">
        <v>407</v>
      </c>
      <c r="Q137" t="s">
        <v>407</v>
      </c>
      <c r="R137" t="s">
        <v>407</v>
      </c>
    </row>
    <row r="138" spans="1:18" ht="14.45">
      <c r="A138" s="39" t="s">
        <v>251</v>
      </c>
      <c r="B138" s="61" t="str">
        <f>VLOOKUP(A138,MDD!A:B,2,0)</f>
        <v>AT_EComProductNameVN</v>
      </c>
      <c r="C138" s="61" t="str">
        <f>VLOOKUP(A138,MDD!A:C,3,0)</f>
        <v>text</v>
      </c>
      <c r="D138" s="53" t="s">
        <v>217</v>
      </c>
      <c r="E138" s="39" t="s">
        <v>47</v>
      </c>
      <c r="F138" s="40" t="s">
        <v>252</v>
      </c>
      <c r="G138" s="358" t="s">
        <v>543</v>
      </c>
      <c r="H138" s="364"/>
      <c r="I138" s="364"/>
      <c r="J138" s="353"/>
      <c r="K138" s="354" t="s">
        <v>4713</v>
      </c>
      <c r="L138" s="433"/>
      <c r="M138" s="163"/>
      <c r="N138" s="163"/>
      <c r="O138" t="s">
        <v>4713</v>
      </c>
      <c r="P138" t="s">
        <v>407</v>
      </c>
      <c r="Q138" t="s">
        <v>407</v>
      </c>
      <c r="R138" t="s">
        <v>407</v>
      </c>
    </row>
    <row r="139" spans="1:18" ht="14.45">
      <c r="A139" s="39" t="s">
        <v>253</v>
      </c>
      <c r="B139" s="61" t="str">
        <f>VLOOKUP(A139,MDD!A:B,2,0)</f>
        <v>AT_EComProductNameTH</v>
      </c>
      <c r="C139" s="61" t="str">
        <f>VLOOKUP(A139,MDD!A:C,3,0)</f>
        <v>text</v>
      </c>
      <c r="D139" s="53" t="s">
        <v>217</v>
      </c>
      <c r="E139" s="39" t="s">
        <v>47</v>
      </c>
      <c r="F139" s="40" t="s">
        <v>254</v>
      </c>
      <c r="G139" s="358" t="s">
        <v>543</v>
      </c>
      <c r="H139" s="364"/>
      <c r="I139" s="364"/>
      <c r="J139" s="353"/>
      <c r="K139" s="354" t="s">
        <v>4713</v>
      </c>
      <c r="L139" s="433"/>
      <c r="M139" s="163"/>
      <c r="N139" s="163"/>
      <c r="O139" t="s">
        <v>4713</v>
      </c>
      <c r="P139" t="s">
        <v>407</v>
      </c>
      <c r="Q139" t="s">
        <v>407</v>
      </c>
      <c r="R139" t="s">
        <v>407</v>
      </c>
    </row>
    <row r="140" spans="1:18" ht="14.45">
      <c r="A140" s="39" t="s">
        <v>255</v>
      </c>
      <c r="B140" s="61" t="str">
        <f>VLOOKUP(A140,MDD!A:B,2,0)</f>
        <v>AT_EComProductNameKH</v>
      </c>
      <c r="C140" s="61" t="str">
        <f>VLOOKUP(A140,MDD!A:C,3,0)</f>
        <v>text</v>
      </c>
      <c r="D140" s="53" t="s">
        <v>217</v>
      </c>
      <c r="E140" s="39" t="s">
        <v>47</v>
      </c>
      <c r="F140" s="40" t="s">
        <v>256</v>
      </c>
      <c r="G140" s="358" t="s">
        <v>543</v>
      </c>
      <c r="H140" s="364"/>
      <c r="I140" s="364"/>
      <c r="J140" s="353"/>
      <c r="K140" s="354" t="s">
        <v>4713</v>
      </c>
      <c r="L140" s="433"/>
      <c r="M140" s="163"/>
      <c r="N140" s="163"/>
      <c r="O140" t="s">
        <v>4713</v>
      </c>
      <c r="P140" t="s">
        <v>407</v>
      </c>
      <c r="Q140" t="s">
        <v>407</v>
      </c>
      <c r="R140" t="s">
        <v>407</v>
      </c>
    </row>
    <row r="141" spans="1:18" ht="28.9">
      <c r="A141" s="39" t="s">
        <v>257</v>
      </c>
      <c r="B141" s="61" t="str">
        <f>VLOOKUP(A141,MDD!A:B,2,0)</f>
        <v>AT_ShortDescriptionEN</v>
      </c>
      <c r="C141" s="61" t="str">
        <f>VLOOKUP(A141,MDD!A:C,3,0)</f>
        <v>text</v>
      </c>
      <c r="D141" s="53" t="s">
        <v>217</v>
      </c>
      <c r="E141" s="39" t="s">
        <v>47</v>
      </c>
      <c r="F141" s="40" t="s">
        <v>258</v>
      </c>
      <c r="G141" s="353" t="s">
        <v>414</v>
      </c>
      <c r="H141" s="364"/>
      <c r="I141" s="364"/>
      <c r="J141" s="353"/>
      <c r="K141" s="354" t="s">
        <v>542</v>
      </c>
      <c r="L141" s="433"/>
      <c r="M141" s="163"/>
      <c r="N141" s="163"/>
      <c r="O141" t="s">
        <v>542</v>
      </c>
      <c r="P141" t="s">
        <v>401</v>
      </c>
      <c r="Q141" t="s">
        <v>401</v>
      </c>
      <c r="R141" t="s">
        <v>401</v>
      </c>
    </row>
    <row r="142" spans="1:18" ht="28.9">
      <c r="A142" s="39" t="s">
        <v>259</v>
      </c>
      <c r="B142" s="61" t="str">
        <f>VLOOKUP(A142,MDD!A:B,2,0)</f>
        <v>AT_ShortDescriptionID</v>
      </c>
      <c r="C142" s="61" t="str">
        <f>VLOOKUP(A142,MDD!A:C,3,0)</f>
        <v>text</v>
      </c>
      <c r="D142" s="53" t="s">
        <v>217</v>
      </c>
      <c r="E142" s="39" t="s">
        <v>47</v>
      </c>
      <c r="F142" s="40" t="s">
        <v>260</v>
      </c>
      <c r="G142" s="358" t="s">
        <v>543</v>
      </c>
      <c r="H142" s="364"/>
      <c r="I142" s="364"/>
      <c r="J142" s="353"/>
      <c r="K142" s="354" t="s">
        <v>4713</v>
      </c>
      <c r="L142" s="433"/>
      <c r="M142" s="163"/>
      <c r="N142" s="163"/>
      <c r="O142" t="s">
        <v>4713</v>
      </c>
      <c r="P142" t="s">
        <v>407</v>
      </c>
      <c r="Q142" t="s">
        <v>407</v>
      </c>
      <c r="R142" t="s">
        <v>407</v>
      </c>
    </row>
    <row r="143" spans="1:18" ht="28.9">
      <c r="A143" s="39" t="s">
        <v>261</v>
      </c>
      <c r="B143" s="61" t="str">
        <f>VLOOKUP(A143,MDD!A:B,2,0)</f>
        <v>AT_ShortDescriptionPH</v>
      </c>
      <c r="C143" s="61" t="str">
        <f>VLOOKUP(A143,MDD!A:C,3,0)</f>
        <v>text</v>
      </c>
      <c r="D143" s="53" t="s">
        <v>217</v>
      </c>
      <c r="E143" s="39" t="s">
        <v>47</v>
      </c>
      <c r="F143" s="40" t="s">
        <v>262</v>
      </c>
      <c r="G143" s="358" t="s">
        <v>543</v>
      </c>
      <c r="H143" s="364"/>
      <c r="I143" s="364"/>
      <c r="J143" s="353"/>
      <c r="K143" s="354" t="s">
        <v>4713</v>
      </c>
      <c r="L143" s="433"/>
      <c r="M143" s="163"/>
      <c r="N143" s="163"/>
      <c r="O143" t="s">
        <v>4713</v>
      </c>
      <c r="P143" t="s">
        <v>407</v>
      </c>
      <c r="Q143" t="s">
        <v>407</v>
      </c>
      <c r="R143" t="s">
        <v>407</v>
      </c>
    </row>
    <row r="144" spans="1:18" ht="28.9">
      <c r="A144" s="39" t="s">
        <v>263</v>
      </c>
      <c r="B144" s="61" t="str">
        <f>VLOOKUP(A144,MDD!A:B,2,0)</f>
        <v>AT_ShortDescriptionMY</v>
      </c>
      <c r="C144" s="61" t="str">
        <f>VLOOKUP(A144,MDD!A:C,3,0)</f>
        <v>text</v>
      </c>
      <c r="D144" s="53" t="s">
        <v>217</v>
      </c>
      <c r="E144" s="39" t="s">
        <v>47</v>
      </c>
      <c r="F144" s="40" t="s">
        <v>264</v>
      </c>
      <c r="G144" s="358" t="s">
        <v>543</v>
      </c>
      <c r="H144" s="364"/>
      <c r="I144" s="364"/>
      <c r="J144" s="353"/>
      <c r="K144" s="354" t="s">
        <v>4713</v>
      </c>
      <c r="L144" s="433"/>
      <c r="M144" s="163"/>
      <c r="N144" s="163"/>
      <c r="O144" t="s">
        <v>4713</v>
      </c>
      <c r="P144" t="s">
        <v>407</v>
      </c>
      <c r="Q144" t="s">
        <v>407</v>
      </c>
      <c r="R144" t="s">
        <v>407</v>
      </c>
    </row>
    <row r="145" spans="1:18" ht="28.9">
      <c r="A145" s="39" t="s">
        <v>265</v>
      </c>
      <c r="B145" s="61" t="str">
        <f>VLOOKUP(A145,MDD!A:B,2,0)</f>
        <v>AT_ShortDescriptionVN</v>
      </c>
      <c r="C145" s="61" t="str">
        <f>VLOOKUP(A145,MDD!A:C,3,0)</f>
        <v>text</v>
      </c>
      <c r="D145" s="53" t="s">
        <v>217</v>
      </c>
      <c r="E145" s="39" t="s">
        <v>47</v>
      </c>
      <c r="F145" s="40" t="s">
        <v>266</v>
      </c>
      <c r="G145" s="358" t="s">
        <v>543</v>
      </c>
      <c r="H145" s="364"/>
      <c r="I145" s="364"/>
      <c r="J145" s="353"/>
      <c r="K145" s="354" t="s">
        <v>4713</v>
      </c>
      <c r="L145" s="433"/>
      <c r="M145" s="163"/>
      <c r="N145" s="163"/>
      <c r="O145" t="s">
        <v>4713</v>
      </c>
      <c r="P145" t="s">
        <v>407</v>
      </c>
      <c r="Q145" t="s">
        <v>407</v>
      </c>
      <c r="R145" t="s">
        <v>407</v>
      </c>
    </row>
    <row r="146" spans="1:18" ht="28.9">
      <c r="A146" s="39" t="s">
        <v>267</v>
      </c>
      <c r="B146" s="61" t="str">
        <f>VLOOKUP(A146,MDD!A:B,2,0)</f>
        <v>AT_ShortDescriptionTH</v>
      </c>
      <c r="C146" s="61" t="str">
        <f>VLOOKUP(A146,MDD!A:C,3,0)</f>
        <v>text</v>
      </c>
      <c r="D146" s="53" t="s">
        <v>217</v>
      </c>
      <c r="E146" s="39" t="s">
        <v>47</v>
      </c>
      <c r="F146" s="40" t="s">
        <v>268</v>
      </c>
      <c r="G146" s="358" t="s">
        <v>543</v>
      </c>
      <c r="H146" s="364"/>
      <c r="I146" s="364"/>
      <c r="J146" s="353"/>
      <c r="K146" s="354" t="s">
        <v>4713</v>
      </c>
      <c r="L146" s="433"/>
      <c r="M146" s="163"/>
      <c r="N146" s="163"/>
      <c r="O146" t="s">
        <v>4713</v>
      </c>
      <c r="P146" t="s">
        <v>407</v>
      </c>
      <c r="Q146" t="s">
        <v>407</v>
      </c>
      <c r="R146" t="s">
        <v>407</v>
      </c>
    </row>
    <row r="147" spans="1:18" ht="28.9">
      <c r="A147" s="39" t="s">
        <v>269</v>
      </c>
      <c r="B147" s="61" t="str">
        <f>VLOOKUP(A147,MDD!A:B,2,0)</f>
        <v>AT_ShortDescriptionKH</v>
      </c>
      <c r="C147" s="61" t="str">
        <f>VLOOKUP(A147,MDD!A:C,3,0)</f>
        <v>text</v>
      </c>
      <c r="D147" s="53" t="s">
        <v>217</v>
      </c>
      <c r="E147" s="39" t="s">
        <v>47</v>
      </c>
      <c r="F147" s="40" t="s">
        <v>270</v>
      </c>
      <c r="G147" s="358" t="s">
        <v>543</v>
      </c>
      <c r="H147" s="364"/>
      <c r="I147" s="364"/>
      <c r="J147" s="353"/>
      <c r="K147" s="354" t="s">
        <v>4713</v>
      </c>
      <c r="L147" s="433"/>
      <c r="M147" s="163"/>
      <c r="N147" s="163"/>
      <c r="O147" t="s">
        <v>4713</v>
      </c>
      <c r="P147" t="s">
        <v>407</v>
      </c>
      <c r="Q147" t="s">
        <v>407</v>
      </c>
      <c r="R147" t="s">
        <v>407</v>
      </c>
    </row>
    <row r="148" spans="1:18" ht="28.9">
      <c r="A148" s="39" t="s">
        <v>271</v>
      </c>
      <c r="B148" s="61" t="str">
        <f>VLOOKUP(A148,MDD!A:B,2,0)</f>
        <v>AT_LongDescriptionEN</v>
      </c>
      <c r="C148" s="61" t="str">
        <f>VLOOKUP(A148,MDD!A:C,3,0)</f>
        <v>text</v>
      </c>
      <c r="D148" s="53" t="s">
        <v>217</v>
      </c>
      <c r="E148" s="39" t="s">
        <v>47</v>
      </c>
      <c r="F148" s="40" t="s">
        <v>272</v>
      </c>
      <c r="G148" s="353" t="s">
        <v>414</v>
      </c>
      <c r="H148" s="364"/>
      <c r="I148" s="364"/>
      <c r="J148" s="353"/>
      <c r="K148" s="354" t="s">
        <v>542</v>
      </c>
      <c r="L148" s="433"/>
      <c r="M148" s="163"/>
      <c r="N148" s="163"/>
      <c r="O148" t="s">
        <v>542</v>
      </c>
      <c r="P148" t="s">
        <v>401</v>
      </c>
      <c r="Q148" t="s">
        <v>401</v>
      </c>
      <c r="R148" t="s">
        <v>401</v>
      </c>
    </row>
    <row r="149" spans="1:18" ht="28.9">
      <c r="A149" s="39" t="s">
        <v>273</v>
      </c>
      <c r="B149" s="61" t="str">
        <f>VLOOKUP(A149,MDD!A:B,2,0)</f>
        <v>AT_LongDescriptionID</v>
      </c>
      <c r="C149" s="61" t="str">
        <f>VLOOKUP(A149,MDD!A:C,3,0)</f>
        <v>text</v>
      </c>
      <c r="D149" s="53" t="s">
        <v>217</v>
      </c>
      <c r="E149" s="39" t="s">
        <v>47</v>
      </c>
      <c r="F149" s="40" t="s">
        <v>274</v>
      </c>
      <c r="G149" s="358" t="s">
        <v>543</v>
      </c>
      <c r="H149" s="364"/>
      <c r="I149" s="364"/>
      <c r="J149" s="353"/>
      <c r="K149" s="354" t="s">
        <v>4713</v>
      </c>
      <c r="L149" s="433"/>
      <c r="M149" s="163"/>
      <c r="N149" s="163"/>
      <c r="O149" t="s">
        <v>4713</v>
      </c>
      <c r="P149" t="s">
        <v>407</v>
      </c>
      <c r="Q149" t="s">
        <v>407</v>
      </c>
      <c r="R149" t="s">
        <v>407</v>
      </c>
    </row>
    <row r="150" spans="1:18" ht="28.9">
      <c r="A150" s="39" t="s">
        <v>275</v>
      </c>
      <c r="B150" s="61" t="str">
        <f>VLOOKUP(A150,MDD!A:B,2,0)</f>
        <v>AT_LongDescriptionPH</v>
      </c>
      <c r="C150" s="61" t="str">
        <f>VLOOKUP(A150,MDD!A:C,3,0)</f>
        <v>text</v>
      </c>
      <c r="D150" s="53" t="s">
        <v>217</v>
      </c>
      <c r="E150" s="39" t="s">
        <v>47</v>
      </c>
      <c r="F150" s="40" t="s">
        <v>276</v>
      </c>
      <c r="G150" s="358" t="s">
        <v>543</v>
      </c>
      <c r="H150" s="364"/>
      <c r="I150" s="364"/>
      <c r="J150" s="353"/>
      <c r="K150" s="354" t="s">
        <v>4713</v>
      </c>
      <c r="L150" s="433"/>
      <c r="M150" s="163"/>
      <c r="N150" s="163"/>
      <c r="O150" t="s">
        <v>4713</v>
      </c>
      <c r="P150" t="s">
        <v>407</v>
      </c>
      <c r="Q150" t="s">
        <v>407</v>
      </c>
      <c r="R150" t="s">
        <v>407</v>
      </c>
    </row>
    <row r="151" spans="1:18" ht="28.9">
      <c r="A151" s="39" t="s">
        <v>277</v>
      </c>
      <c r="B151" s="61" t="str">
        <f>VLOOKUP(A151,MDD!A:B,2,0)</f>
        <v>AT_LongDescriptionMY</v>
      </c>
      <c r="C151" s="61" t="str">
        <f>VLOOKUP(A151,MDD!A:C,3,0)</f>
        <v>text</v>
      </c>
      <c r="D151" s="53" t="s">
        <v>217</v>
      </c>
      <c r="E151" s="39" t="s">
        <v>47</v>
      </c>
      <c r="F151" s="40" t="s">
        <v>278</v>
      </c>
      <c r="G151" s="358" t="s">
        <v>543</v>
      </c>
      <c r="H151" s="364"/>
      <c r="I151" s="364"/>
      <c r="J151" s="353"/>
      <c r="K151" s="354" t="s">
        <v>4713</v>
      </c>
      <c r="L151" s="433"/>
      <c r="M151" s="163"/>
      <c r="N151" s="163"/>
      <c r="O151" t="s">
        <v>4713</v>
      </c>
      <c r="P151" t="s">
        <v>407</v>
      </c>
      <c r="Q151" t="s">
        <v>407</v>
      </c>
      <c r="R151" t="s">
        <v>407</v>
      </c>
    </row>
    <row r="152" spans="1:18" ht="28.9">
      <c r="A152" s="39" t="s">
        <v>279</v>
      </c>
      <c r="B152" s="61" t="e">
        <f>VLOOKUP(A152,MDD!A:B,2,0)</f>
        <v>#N/A</v>
      </c>
      <c r="C152" s="61" t="e">
        <f>VLOOKUP(A152,MDD!A:C,3,0)</f>
        <v>#N/A</v>
      </c>
      <c r="D152" s="53" t="s">
        <v>217</v>
      </c>
      <c r="E152" s="39" t="s">
        <v>47</v>
      </c>
      <c r="F152" s="40" t="s">
        <v>280</v>
      </c>
      <c r="G152" s="358" t="s">
        <v>543</v>
      </c>
      <c r="H152" s="364"/>
      <c r="I152" s="364"/>
      <c r="J152" s="353"/>
      <c r="K152" s="354" t="s">
        <v>4713</v>
      </c>
      <c r="L152" s="433"/>
      <c r="M152" s="163"/>
      <c r="N152" s="163"/>
      <c r="O152" t="s">
        <v>4713</v>
      </c>
      <c r="P152" t="s">
        <v>407</v>
      </c>
      <c r="Q152" t="s">
        <v>407</v>
      </c>
      <c r="R152" t="s">
        <v>407</v>
      </c>
    </row>
    <row r="153" spans="1:18" ht="28.9">
      <c r="A153" s="39" t="s">
        <v>281</v>
      </c>
      <c r="B153" s="61" t="e">
        <f>VLOOKUP(A153,MDD!A:B,2,0)</f>
        <v>#N/A</v>
      </c>
      <c r="C153" s="61" t="e">
        <f>VLOOKUP(A153,MDD!A:C,3,0)</f>
        <v>#N/A</v>
      </c>
      <c r="D153" s="53" t="s">
        <v>217</v>
      </c>
      <c r="E153" s="39" t="s">
        <v>47</v>
      </c>
      <c r="F153" s="40" t="s">
        <v>282</v>
      </c>
      <c r="G153" s="358" t="s">
        <v>543</v>
      </c>
      <c r="H153" s="364"/>
      <c r="I153" s="364"/>
      <c r="J153" s="353"/>
      <c r="K153" s="354" t="s">
        <v>4713</v>
      </c>
      <c r="L153" s="433"/>
      <c r="M153" s="163"/>
      <c r="N153" s="163"/>
      <c r="O153" t="s">
        <v>4713</v>
      </c>
      <c r="P153" t="s">
        <v>407</v>
      </c>
      <c r="Q153" t="s">
        <v>407</v>
      </c>
      <c r="R153" t="s">
        <v>407</v>
      </c>
    </row>
    <row r="154" spans="1:18" ht="28.9">
      <c r="A154" s="39" t="s">
        <v>283</v>
      </c>
      <c r="B154" s="61" t="str">
        <f>VLOOKUP(A154,MDD!A:B,2,0)</f>
        <v>AT_LongDescriptionKH</v>
      </c>
      <c r="C154" s="61" t="str">
        <f>VLOOKUP(A154,MDD!A:C,3,0)</f>
        <v>text</v>
      </c>
      <c r="D154" s="53" t="s">
        <v>217</v>
      </c>
      <c r="E154" s="39" t="s">
        <v>47</v>
      </c>
      <c r="F154" s="40" t="s">
        <v>284</v>
      </c>
      <c r="G154" s="358" t="s">
        <v>543</v>
      </c>
      <c r="H154" s="364"/>
      <c r="I154" s="364"/>
      <c r="J154" s="353"/>
      <c r="K154" s="354" t="s">
        <v>4713</v>
      </c>
      <c r="L154" s="433"/>
      <c r="M154" s="163"/>
      <c r="N154" s="163"/>
      <c r="O154" t="s">
        <v>4713</v>
      </c>
      <c r="P154" t="s">
        <v>407</v>
      </c>
      <c r="Q154" t="s">
        <v>407</v>
      </c>
      <c r="R154" t="s">
        <v>407</v>
      </c>
    </row>
    <row r="155" spans="1:18" ht="28.9">
      <c r="A155" s="38" t="s">
        <v>285</v>
      </c>
      <c r="B155" s="61" t="str">
        <f>VLOOKUP(A155,MDD!A:B,2,0)</f>
        <v>AT_SPUGrouping</v>
      </c>
      <c r="C155" s="61" t="str">
        <f>VLOOKUP(A155,MDD!A:C,3,0)</f>
        <v>text</v>
      </c>
      <c r="D155" s="53" t="s">
        <v>220</v>
      </c>
      <c r="E155" s="39"/>
      <c r="F155" s="40" t="s">
        <v>286</v>
      </c>
      <c r="G155" s="358" t="s">
        <v>414</v>
      </c>
      <c r="H155" s="364"/>
      <c r="I155" s="364"/>
      <c r="J155" s="353"/>
      <c r="K155" s="354" t="s">
        <v>542</v>
      </c>
      <c r="L155" s="433"/>
      <c r="M155" s="163"/>
      <c r="N155" s="163"/>
      <c r="O155" t="s">
        <v>542</v>
      </c>
      <c r="P155" t="s">
        <v>401</v>
      </c>
      <c r="Q155" t="s">
        <v>401</v>
      </c>
      <c r="R155" t="s">
        <v>401</v>
      </c>
    </row>
    <row r="156" spans="1:18" ht="14.45">
      <c r="A156" s="38" t="s">
        <v>287</v>
      </c>
      <c r="B156" s="61" t="str">
        <f>VLOOKUP(A156,MDD!A:B,2,0)</f>
        <v>AT_SPUGroupingName</v>
      </c>
      <c r="C156" s="61" t="str">
        <f>VLOOKUP(A156,MDD!A:C,3,0)</f>
        <v>text</v>
      </c>
      <c r="D156" s="53" t="s">
        <v>220</v>
      </c>
      <c r="E156" s="39"/>
      <c r="F156" s="40" t="s">
        <v>288</v>
      </c>
      <c r="G156" s="358" t="s">
        <v>414</v>
      </c>
      <c r="H156" s="364"/>
      <c r="I156" s="364"/>
      <c r="J156" s="353"/>
      <c r="K156" s="354" t="s">
        <v>542</v>
      </c>
      <c r="L156" s="433"/>
      <c r="M156" s="163"/>
      <c r="N156" s="163"/>
      <c r="O156" t="s">
        <v>542</v>
      </c>
      <c r="P156" t="s">
        <v>401</v>
      </c>
      <c r="Q156" t="s">
        <v>401</v>
      </c>
      <c r="R156" t="s">
        <v>401</v>
      </c>
    </row>
    <row r="157" spans="1:18" ht="14.45">
      <c r="A157" s="38" t="s">
        <v>289</v>
      </c>
      <c r="B157" s="61" t="e">
        <f>VLOOKUP(A157,MDD!A:B,2,0)</f>
        <v>#N/A</v>
      </c>
      <c r="C157" s="61" t="e">
        <f>VLOOKUP(A157,MDD!A:C,3,0)</f>
        <v>#N/A</v>
      </c>
      <c r="D157" s="53" t="s">
        <v>220</v>
      </c>
      <c r="E157" s="39"/>
      <c r="F157" s="40" t="s">
        <v>290</v>
      </c>
      <c r="G157" s="358" t="s">
        <v>414</v>
      </c>
      <c r="H157" s="364"/>
      <c r="I157" s="364"/>
      <c r="J157" s="353"/>
      <c r="K157" s="354" t="s">
        <v>542</v>
      </c>
      <c r="L157" s="433"/>
      <c r="M157" s="163"/>
      <c r="N157" s="163"/>
      <c r="O157" t="s">
        <v>542</v>
      </c>
      <c r="P157" t="s">
        <v>401</v>
      </c>
      <c r="Q157" t="s">
        <v>401</v>
      </c>
      <c r="R157" t="s">
        <v>401</v>
      </c>
    </row>
    <row r="158" spans="1:18" ht="43.15">
      <c r="A158" s="38" t="s">
        <v>291</v>
      </c>
      <c r="B158" s="61" t="str">
        <f>VLOOKUP(A158,MDD!A:B,2,0)</f>
        <v>AT_TechnologyUsed</v>
      </c>
      <c r="C158" s="61" t="str">
        <f>VLOOKUP(A158,MDD!A:C,3,0)</f>
        <v>text</v>
      </c>
      <c r="D158" s="53" t="s">
        <v>220</v>
      </c>
      <c r="E158" s="39"/>
      <c r="F158" s="44" t="s">
        <v>292</v>
      </c>
      <c r="G158" s="358" t="s">
        <v>414</v>
      </c>
      <c r="H158" s="364"/>
      <c r="I158" s="364"/>
      <c r="J158" s="353"/>
      <c r="K158" s="354" t="s">
        <v>4413</v>
      </c>
      <c r="L158" s="433"/>
      <c r="M158" s="163"/>
      <c r="N158" s="163"/>
      <c r="O158" t="s">
        <v>4413</v>
      </c>
      <c r="P158" t="s">
        <v>424</v>
      </c>
      <c r="Q158" t="s">
        <v>424</v>
      </c>
      <c r="R158" t="s">
        <v>424</v>
      </c>
    </row>
    <row r="159" spans="1:18" ht="43.15">
      <c r="A159" s="39" t="s">
        <v>293</v>
      </c>
      <c r="B159" s="61" t="str">
        <f>VLOOKUP(A159,MDD!A:B,2,0)</f>
        <v>AT_CareInstructionEN</v>
      </c>
      <c r="C159" s="61" t="str">
        <f>VLOOKUP(A159,MDD!A:C,3,0)</f>
        <v>text</v>
      </c>
      <c r="D159" s="53" t="s">
        <v>217</v>
      </c>
      <c r="E159" s="39"/>
      <c r="F159" s="40" t="s">
        <v>294</v>
      </c>
      <c r="G159" s="358" t="s">
        <v>414</v>
      </c>
      <c r="H159" s="364"/>
      <c r="I159" s="364"/>
      <c r="J159" s="353"/>
      <c r="K159" s="354" t="s">
        <v>4413</v>
      </c>
      <c r="L159" s="433"/>
      <c r="M159" s="163"/>
      <c r="N159" s="163"/>
      <c r="O159" t="s">
        <v>4413</v>
      </c>
      <c r="P159" t="s">
        <v>424</v>
      </c>
      <c r="Q159" t="s">
        <v>424</v>
      </c>
      <c r="R159" t="s">
        <v>424</v>
      </c>
    </row>
    <row r="160" spans="1:18" ht="28.9">
      <c r="A160" s="39" t="s">
        <v>295</v>
      </c>
      <c r="B160" s="61" t="str">
        <f>VLOOKUP(A160,MDD!A:B,2,0)</f>
        <v>AT_CareInstructionID</v>
      </c>
      <c r="C160" s="61" t="str">
        <f>VLOOKUP(A160,MDD!A:C,3,0)</f>
        <v>text</v>
      </c>
      <c r="D160" s="53" t="s">
        <v>217</v>
      </c>
      <c r="E160" s="39"/>
      <c r="F160" s="40" t="s">
        <v>296</v>
      </c>
      <c r="G160" s="358" t="s">
        <v>543</v>
      </c>
      <c r="H160" s="364"/>
      <c r="I160" s="364"/>
      <c r="J160" s="353"/>
      <c r="K160" s="354" t="s">
        <v>4713</v>
      </c>
      <c r="L160" s="433"/>
      <c r="M160" s="163"/>
      <c r="N160" s="163"/>
      <c r="O160" t="s">
        <v>4713</v>
      </c>
      <c r="P160" t="s">
        <v>407</v>
      </c>
      <c r="Q160" t="s">
        <v>407</v>
      </c>
      <c r="R160" t="s">
        <v>407</v>
      </c>
    </row>
    <row r="161" spans="1:18" ht="28.9">
      <c r="A161" s="39" t="s">
        <v>297</v>
      </c>
      <c r="B161" s="61" t="str">
        <f>VLOOKUP(A161,MDD!A:B,2,0)</f>
        <v>AT_CareInstructionPH</v>
      </c>
      <c r="C161" s="61" t="str">
        <f>VLOOKUP(A161,MDD!A:C,3,0)</f>
        <v>text</v>
      </c>
      <c r="D161" s="53" t="s">
        <v>217</v>
      </c>
      <c r="E161" s="39"/>
      <c r="F161" s="40" t="s">
        <v>298</v>
      </c>
      <c r="G161" s="358" t="s">
        <v>543</v>
      </c>
      <c r="H161" s="364"/>
      <c r="I161" s="364"/>
      <c r="J161" s="353"/>
      <c r="K161" s="354" t="s">
        <v>4713</v>
      </c>
      <c r="L161" s="433"/>
      <c r="M161" s="163"/>
      <c r="N161" s="163"/>
      <c r="O161" t="s">
        <v>4713</v>
      </c>
      <c r="P161" t="s">
        <v>407</v>
      </c>
      <c r="Q161" t="s">
        <v>407</v>
      </c>
      <c r="R161" t="s">
        <v>407</v>
      </c>
    </row>
    <row r="162" spans="1:18" ht="28.9">
      <c r="A162" s="39" t="s">
        <v>299</v>
      </c>
      <c r="B162" s="61" t="str">
        <f>VLOOKUP(A162,MDD!A:B,2,0)</f>
        <v>AT_CareInstructionMY</v>
      </c>
      <c r="C162" s="61" t="str">
        <f>VLOOKUP(A162,MDD!A:C,3,0)</f>
        <v>text</v>
      </c>
      <c r="D162" s="53" t="s">
        <v>217</v>
      </c>
      <c r="E162" s="39"/>
      <c r="F162" s="40" t="s">
        <v>300</v>
      </c>
      <c r="G162" s="358" t="s">
        <v>543</v>
      </c>
      <c r="H162" s="364"/>
      <c r="I162" s="364"/>
      <c r="J162" s="353"/>
      <c r="K162" s="354" t="s">
        <v>4713</v>
      </c>
      <c r="L162" s="433"/>
      <c r="M162" s="163"/>
      <c r="N162" s="163"/>
      <c r="O162" t="s">
        <v>4713</v>
      </c>
      <c r="P162" t="s">
        <v>407</v>
      </c>
      <c r="Q162" t="s">
        <v>407</v>
      </c>
      <c r="R162" t="s">
        <v>407</v>
      </c>
    </row>
    <row r="163" spans="1:18" ht="28.9">
      <c r="A163" s="39" t="s">
        <v>301</v>
      </c>
      <c r="B163" s="61" t="str">
        <f>VLOOKUP(A163,MDD!A:B,2,0)</f>
        <v>AT_CareInstructionVN</v>
      </c>
      <c r="C163" s="61" t="str">
        <f>VLOOKUP(A163,MDD!A:C,3,0)</f>
        <v>text</v>
      </c>
      <c r="D163" s="53" t="s">
        <v>217</v>
      </c>
      <c r="E163" s="39"/>
      <c r="F163" s="40" t="s">
        <v>302</v>
      </c>
      <c r="G163" s="358" t="s">
        <v>543</v>
      </c>
      <c r="H163" s="364"/>
      <c r="I163" s="364"/>
      <c r="J163" s="353"/>
      <c r="K163" s="354" t="s">
        <v>4713</v>
      </c>
      <c r="L163" s="433"/>
      <c r="M163" s="163"/>
      <c r="N163" s="163"/>
      <c r="O163" t="s">
        <v>4713</v>
      </c>
      <c r="P163" t="s">
        <v>407</v>
      </c>
      <c r="Q163" t="s">
        <v>407</v>
      </c>
      <c r="R163" t="s">
        <v>407</v>
      </c>
    </row>
    <row r="164" spans="1:18" ht="28.9">
      <c r="A164" s="39" t="s">
        <v>303</v>
      </c>
      <c r="B164" s="61" t="str">
        <f>VLOOKUP(A164,MDD!A:B,2,0)</f>
        <v>AT_CareInstructionTH</v>
      </c>
      <c r="C164" s="61" t="str">
        <f>VLOOKUP(A164,MDD!A:C,3,0)</f>
        <v>text</v>
      </c>
      <c r="D164" s="53" t="s">
        <v>217</v>
      </c>
      <c r="E164" s="39"/>
      <c r="F164" s="40" t="s">
        <v>304</v>
      </c>
      <c r="G164" s="358" t="s">
        <v>543</v>
      </c>
      <c r="H164" s="364"/>
      <c r="I164" s="364"/>
      <c r="J164" s="353"/>
      <c r="K164" s="354" t="s">
        <v>4713</v>
      </c>
      <c r="L164" s="433"/>
      <c r="M164" s="163"/>
      <c r="N164" s="163"/>
      <c r="O164" t="s">
        <v>4713</v>
      </c>
      <c r="P164" t="s">
        <v>407</v>
      </c>
      <c r="Q164" t="s">
        <v>407</v>
      </c>
      <c r="R164" t="s">
        <v>407</v>
      </c>
    </row>
    <row r="165" spans="1:18" ht="28.9">
      <c r="A165" s="39" t="s">
        <v>305</v>
      </c>
      <c r="B165" s="61" t="str">
        <f>VLOOKUP(A165,MDD!A:B,2,0)</f>
        <v>AT_CareInstructionKH</v>
      </c>
      <c r="C165" s="61" t="str">
        <f>VLOOKUP(A165,MDD!A:C,3,0)</f>
        <v>text</v>
      </c>
      <c r="D165" s="53" t="s">
        <v>217</v>
      </c>
      <c r="E165" s="39"/>
      <c r="F165" s="40" t="s">
        <v>306</v>
      </c>
      <c r="G165" s="358" t="s">
        <v>543</v>
      </c>
      <c r="H165" s="364"/>
      <c r="I165" s="364"/>
      <c r="J165" s="353"/>
      <c r="K165" s="354" t="s">
        <v>4713</v>
      </c>
      <c r="L165" s="433"/>
      <c r="M165" s="163"/>
      <c r="N165" s="163"/>
      <c r="O165" t="s">
        <v>4713</v>
      </c>
      <c r="P165" t="s">
        <v>407</v>
      </c>
      <c r="Q165" t="s">
        <v>407</v>
      </c>
      <c r="R165" t="s">
        <v>407</v>
      </c>
    </row>
    <row r="166" spans="1:18" ht="14.45">
      <c r="A166" s="38" t="s">
        <v>307</v>
      </c>
      <c r="B166" s="61" t="str">
        <f>VLOOKUP(A166,MDD!A:B,2,0)</f>
        <v>AT_LaunchingDate</v>
      </c>
      <c r="C166" s="61" t="str">
        <f>VLOOKUP(A166,MDD!A:C,3,0)</f>
        <v>date</v>
      </c>
      <c r="D166" s="53" t="s">
        <v>220</v>
      </c>
      <c r="E166" s="39"/>
      <c r="F166" s="44" t="s">
        <v>308</v>
      </c>
      <c r="G166" s="358" t="s">
        <v>414</v>
      </c>
      <c r="H166" s="364"/>
      <c r="I166" s="364"/>
      <c r="J166" s="353"/>
      <c r="K166" s="354" t="s">
        <v>542</v>
      </c>
      <c r="L166" s="433"/>
      <c r="M166" s="163"/>
      <c r="N166" s="163"/>
      <c r="O166" t="s">
        <v>542</v>
      </c>
      <c r="P166" t="s">
        <v>401</v>
      </c>
      <c r="Q166" t="s">
        <v>401</v>
      </c>
      <c r="R166" t="s">
        <v>401</v>
      </c>
    </row>
    <row r="167" spans="1:18" ht="14.45">
      <c r="A167" s="39" t="s">
        <v>309</v>
      </c>
      <c r="B167" s="61" t="e">
        <f>VLOOKUP(A167,MDD!A:B,2,0)</f>
        <v>#N/A</v>
      </c>
      <c r="C167" s="61" t="e">
        <f>VLOOKUP(A167,MDD!A:C,3,0)</f>
        <v>#N/A</v>
      </c>
      <c r="D167" s="53" t="s">
        <v>220</v>
      </c>
      <c r="E167" s="39"/>
      <c r="F167" s="45" t="s">
        <v>310</v>
      </c>
      <c r="G167" s="358" t="s">
        <v>4349</v>
      </c>
      <c r="H167" s="364"/>
      <c r="I167" s="364"/>
      <c r="J167" s="353"/>
      <c r="K167" s="354" t="s">
        <v>757</v>
      </c>
      <c r="L167" s="433"/>
      <c r="M167" s="163"/>
      <c r="N167" s="163"/>
      <c r="O167" t="s">
        <v>757</v>
      </c>
      <c r="P167" t="s">
        <v>424</v>
      </c>
      <c r="Q167" t="s">
        <v>424</v>
      </c>
      <c r="R167" t="s">
        <v>424</v>
      </c>
    </row>
    <row r="168" spans="1:18" ht="14.45">
      <c r="A168" s="39" t="s">
        <v>311</v>
      </c>
      <c r="B168" s="61" t="e">
        <f>VLOOKUP(A168,MDD!A:B,2,0)</f>
        <v>#N/A</v>
      </c>
      <c r="C168" s="61" t="e">
        <f>VLOOKUP(A168,MDD!A:C,3,0)</f>
        <v>#N/A</v>
      </c>
      <c r="D168" s="53" t="s">
        <v>220</v>
      </c>
      <c r="E168" s="39"/>
      <c r="F168" s="45" t="s">
        <v>312</v>
      </c>
      <c r="G168" s="358" t="s">
        <v>4349</v>
      </c>
      <c r="H168" s="364"/>
      <c r="I168" s="364"/>
      <c r="J168" s="353"/>
      <c r="K168" s="354" t="s">
        <v>757</v>
      </c>
      <c r="L168" s="433"/>
      <c r="M168" s="163"/>
      <c r="N168" s="163"/>
      <c r="O168" t="s">
        <v>757</v>
      </c>
      <c r="P168" t="s">
        <v>424</v>
      </c>
      <c r="Q168" t="s">
        <v>424</v>
      </c>
      <c r="R168" t="s">
        <v>424</v>
      </c>
    </row>
    <row r="169" spans="1:18">
      <c r="A169" s="39" t="s">
        <v>313</v>
      </c>
      <c r="B169" s="61" t="e">
        <f>VLOOKUP(A169,MDD!A:B,2,0)</f>
        <v>#N/A</v>
      </c>
      <c r="C169" s="61" t="e">
        <f>VLOOKUP(A169,MDD!A:C,3,0)</f>
        <v>#N/A</v>
      </c>
      <c r="D169" s="53" t="s">
        <v>220</v>
      </c>
      <c r="E169" s="39"/>
      <c r="F169" s="672" t="s">
        <v>314</v>
      </c>
      <c r="G169" s="358" t="s">
        <v>545</v>
      </c>
      <c r="H169" s="364"/>
      <c r="I169" s="364"/>
      <c r="J169" s="353"/>
      <c r="K169" s="44" t="s">
        <v>558</v>
      </c>
      <c r="L169" s="59" t="s">
        <v>557</v>
      </c>
      <c r="M169" s="163"/>
      <c r="N169" s="163"/>
      <c r="O169" t="s">
        <v>558</v>
      </c>
      <c r="P169" t="s">
        <v>407</v>
      </c>
      <c r="Q169" t="s">
        <v>407</v>
      </c>
      <c r="R169" t="s">
        <v>407</v>
      </c>
    </row>
    <row r="170" spans="1:18">
      <c r="A170" s="39" t="s">
        <v>315</v>
      </c>
      <c r="B170" s="61" t="e">
        <f>VLOOKUP(A170,MDD!A:B,2,0)</f>
        <v>#N/A</v>
      </c>
      <c r="C170" s="61" t="e">
        <f>VLOOKUP(A170,MDD!A:C,3,0)</f>
        <v>#N/A</v>
      </c>
      <c r="D170" s="53" t="s">
        <v>220</v>
      </c>
      <c r="E170" s="39"/>
      <c r="F170" s="672"/>
      <c r="G170" s="358" t="s">
        <v>545</v>
      </c>
      <c r="H170" s="364"/>
      <c r="I170" s="364"/>
      <c r="J170" s="353"/>
      <c r="K170" s="44" t="s">
        <v>558</v>
      </c>
      <c r="L170" s="59" t="s">
        <v>557</v>
      </c>
      <c r="M170" s="163"/>
      <c r="N170" s="163"/>
      <c r="O170" t="s">
        <v>558</v>
      </c>
      <c r="P170" t="s">
        <v>407</v>
      </c>
      <c r="Q170" t="s">
        <v>407</v>
      </c>
      <c r="R170" t="s">
        <v>407</v>
      </c>
    </row>
    <row r="171" spans="1:18">
      <c r="A171" s="39" t="s">
        <v>316</v>
      </c>
      <c r="B171" s="61" t="e">
        <f>VLOOKUP(A171,MDD!A:B,2,0)</f>
        <v>#N/A</v>
      </c>
      <c r="C171" s="61" t="e">
        <f>VLOOKUP(A171,MDD!A:C,3,0)</f>
        <v>#N/A</v>
      </c>
      <c r="D171" s="53" t="s">
        <v>220</v>
      </c>
      <c r="E171" s="39"/>
      <c r="F171" s="672"/>
      <c r="G171" s="358" t="s">
        <v>545</v>
      </c>
      <c r="H171" s="364"/>
      <c r="I171" s="364"/>
      <c r="J171" s="353"/>
      <c r="K171" s="44" t="s">
        <v>558</v>
      </c>
      <c r="L171" s="59" t="s">
        <v>557</v>
      </c>
      <c r="M171" s="163"/>
      <c r="N171" s="163"/>
      <c r="O171" t="s">
        <v>558</v>
      </c>
      <c r="P171" t="s">
        <v>407</v>
      </c>
      <c r="Q171" t="s">
        <v>407</v>
      </c>
      <c r="R171" t="s">
        <v>407</v>
      </c>
    </row>
    <row r="172" spans="1:18">
      <c r="A172" s="39" t="s">
        <v>317</v>
      </c>
      <c r="B172" s="61" t="e">
        <f>VLOOKUP(A172,MDD!A:B,2,0)</f>
        <v>#N/A</v>
      </c>
      <c r="C172" s="61" t="e">
        <f>VLOOKUP(A172,MDD!A:C,3,0)</f>
        <v>#N/A</v>
      </c>
      <c r="D172" s="53" t="s">
        <v>220</v>
      </c>
      <c r="E172" s="39"/>
      <c r="F172" s="44" t="s">
        <v>318</v>
      </c>
      <c r="G172" s="358" t="s">
        <v>545</v>
      </c>
      <c r="H172" s="364"/>
      <c r="I172" s="364"/>
      <c r="J172" s="353"/>
      <c r="K172" s="44" t="s">
        <v>558</v>
      </c>
      <c r="L172" s="59" t="s">
        <v>557</v>
      </c>
      <c r="M172" s="163"/>
      <c r="N172" s="163"/>
      <c r="O172" t="s">
        <v>558</v>
      </c>
      <c r="P172" t="s">
        <v>407</v>
      </c>
      <c r="Q172" t="s">
        <v>407</v>
      </c>
      <c r="R172" t="s">
        <v>407</v>
      </c>
    </row>
    <row r="173" spans="1:18" ht="28.9">
      <c r="A173" s="38" t="s">
        <v>319</v>
      </c>
      <c r="B173" s="61" t="str">
        <f>VLOOKUP(A173,MDD!A:B,2,0)</f>
        <v>AT_ImagesSource</v>
      </c>
      <c r="C173" s="61" t="str">
        <f>VLOOKUP(A173,MDD!A:C,3,0)</f>
        <v>LOV</v>
      </c>
      <c r="D173" s="53" t="s">
        <v>320</v>
      </c>
      <c r="E173" s="39" t="s">
        <v>187</v>
      </c>
      <c r="F173" s="65" t="s">
        <v>321</v>
      </c>
      <c r="G173" s="358" t="s">
        <v>414</v>
      </c>
      <c r="H173" s="364"/>
      <c r="I173" s="364"/>
      <c r="J173" s="353"/>
      <c r="K173" s="353" t="s">
        <v>542</v>
      </c>
      <c r="L173" s="433"/>
      <c r="M173" s="163"/>
      <c r="N173" s="163"/>
      <c r="O173" t="s">
        <v>542</v>
      </c>
      <c r="P173" t="s">
        <v>401</v>
      </c>
      <c r="Q173" t="s">
        <v>401</v>
      </c>
      <c r="R173" t="s">
        <v>401</v>
      </c>
    </row>
    <row r="174" spans="1:18" ht="72.599999999999994" customHeight="1">
      <c r="A174" s="39" t="s">
        <v>322</v>
      </c>
      <c r="B174" s="61" t="e">
        <f>VLOOKUP(A174,MDD!A:B,2,0)</f>
        <v>#N/A</v>
      </c>
      <c r="C174" s="61" t="e">
        <f>VLOOKUP(A174,MDD!A:C,3,0)</f>
        <v>#N/A</v>
      </c>
      <c r="D174" s="53" t="s">
        <v>320</v>
      </c>
      <c r="E174" s="39" t="s">
        <v>187</v>
      </c>
      <c r="F174" s="671" t="s">
        <v>323</v>
      </c>
      <c r="G174" s="404" t="s">
        <v>853</v>
      </c>
      <c r="H174" s="437" t="s">
        <v>4714</v>
      </c>
      <c r="I174" s="364"/>
      <c r="J174" s="404"/>
      <c r="K174" s="407" t="s">
        <v>4715</v>
      </c>
      <c r="L174" s="433"/>
      <c r="M174" s="163"/>
      <c r="N174" s="163"/>
      <c r="O174" t="s">
        <v>4715</v>
      </c>
      <c r="P174" t="s">
        <v>419</v>
      </c>
      <c r="Q174" t="s">
        <v>419</v>
      </c>
      <c r="R174" t="s">
        <v>419</v>
      </c>
    </row>
    <row r="175" spans="1:18" ht="72.599999999999994" customHeight="1">
      <c r="A175" s="39" t="s">
        <v>324</v>
      </c>
      <c r="B175" s="61" t="e">
        <f>VLOOKUP(A175,MDD!A:B,2,0)</f>
        <v>#N/A</v>
      </c>
      <c r="C175" s="61" t="e">
        <f>VLOOKUP(A175,MDD!A:C,3,0)</f>
        <v>#N/A</v>
      </c>
      <c r="D175" s="53" t="s">
        <v>320</v>
      </c>
      <c r="E175" s="39" t="s">
        <v>187</v>
      </c>
      <c r="F175" s="671"/>
      <c r="G175" s="404" t="s">
        <v>853</v>
      </c>
      <c r="H175" s="437" t="s">
        <v>4714</v>
      </c>
      <c r="I175" s="364"/>
      <c r="J175" s="353"/>
      <c r="K175" s="353" t="s">
        <v>4715</v>
      </c>
      <c r="L175" s="433"/>
      <c r="M175" s="163"/>
      <c r="N175" s="163"/>
      <c r="O175" t="s">
        <v>4715</v>
      </c>
      <c r="P175" t="s">
        <v>419</v>
      </c>
      <c r="Q175" t="s">
        <v>419</v>
      </c>
      <c r="R175" t="s">
        <v>419</v>
      </c>
    </row>
    <row r="176" spans="1:18" ht="72.599999999999994" customHeight="1">
      <c r="A176" s="39" t="s">
        <v>325</v>
      </c>
      <c r="B176" s="61" t="e">
        <f>VLOOKUP(A176,MDD!A:B,2,0)</f>
        <v>#N/A</v>
      </c>
      <c r="C176" s="61" t="e">
        <f>VLOOKUP(A176,MDD!A:C,3,0)</f>
        <v>#N/A</v>
      </c>
      <c r="D176" s="53" t="s">
        <v>320</v>
      </c>
      <c r="E176" s="39" t="s">
        <v>187</v>
      </c>
      <c r="F176" s="671"/>
      <c r="G176" s="404" t="s">
        <v>853</v>
      </c>
      <c r="H176" s="437" t="s">
        <v>4714</v>
      </c>
      <c r="I176" s="364"/>
      <c r="J176" s="353"/>
      <c r="K176" s="353" t="s">
        <v>4715</v>
      </c>
      <c r="L176" s="433"/>
      <c r="M176" s="163"/>
      <c r="N176" s="163"/>
      <c r="O176" t="s">
        <v>4715</v>
      </c>
      <c r="P176" t="s">
        <v>419</v>
      </c>
      <c r="Q176" t="s">
        <v>419</v>
      </c>
      <c r="R176" t="s">
        <v>419</v>
      </c>
    </row>
    <row r="177" spans="1:18" ht="72.599999999999994" customHeight="1">
      <c r="A177" s="39" t="s">
        <v>326</v>
      </c>
      <c r="B177" s="61" t="e">
        <f>VLOOKUP(A177,MDD!A:B,2,0)</f>
        <v>#N/A</v>
      </c>
      <c r="C177" s="61" t="e">
        <f>VLOOKUP(A177,MDD!A:C,3,0)</f>
        <v>#N/A</v>
      </c>
      <c r="D177" s="53" t="s">
        <v>320</v>
      </c>
      <c r="E177" s="39" t="s">
        <v>187</v>
      </c>
      <c r="F177" s="671"/>
      <c r="G177" s="404" t="s">
        <v>853</v>
      </c>
      <c r="H177" s="437" t="s">
        <v>4714</v>
      </c>
      <c r="I177" s="364"/>
      <c r="J177" s="353"/>
      <c r="K177" s="353" t="s">
        <v>4715</v>
      </c>
      <c r="L177" s="433"/>
      <c r="M177" s="163"/>
      <c r="N177" s="163"/>
      <c r="O177" t="s">
        <v>4715</v>
      </c>
      <c r="P177" t="s">
        <v>419</v>
      </c>
      <c r="Q177" t="s">
        <v>419</v>
      </c>
      <c r="R177" t="s">
        <v>419</v>
      </c>
    </row>
    <row r="178" spans="1:18" ht="72.599999999999994" customHeight="1">
      <c r="A178" s="39" t="s">
        <v>327</v>
      </c>
      <c r="B178" s="61" t="e">
        <f>VLOOKUP(A178,MDD!A:B,2,0)</f>
        <v>#N/A</v>
      </c>
      <c r="C178" s="61" t="e">
        <f>VLOOKUP(A178,MDD!A:C,3,0)</f>
        <v>#N/A</v>
      </c>
      <c r="D178" s="53" t="s">
        <v>320</v>
      </c>
      <c r="E178" s="39" t="s">
        <v>187</v>
      </c>
      <c r="F178" s="671"/>
      <c r="G178" s="404" t="s">
        <v>853</v>
      </c>
      <c r="H178" s="437" t="s">
        <v>4714</v>
      </c>
      <c r="I178" s="364"/>
      <c r="J178" s="353"/>
      <c r="K178" s="353" t="s">
        <v>4715</v>
      </c>
      <c r="L178" s="433"/>
      <c r="M178" s="163"/>
      <c r="N178" s="163"/>
      <c r="O178" t="s">
        <v>4715</v>
      </c>
      <c r="P178" t="s">
        <v>419</v>
      </c>
      <c r="Q178" t="s">
        <v>419</v>
      </c>
      <c r="R178" t="s">
        <v>419</v>
      </c>
    </row>
    <row r="179" spans="1:18" ht="72.599999999999994" customHeight="1">
      <c r="A179" s="39" t="s">
        <v>328</v>
      </c>
      <c r="B179" s="61" t="e">
        <f>VLOOKUP(A179,MDD!A:B,2,0)</f>
        <v>#N/A</v>
      </c>
      <c r="C179" s="61" t="e">
        <f>VLOOKUP(A179,MDD!A:C,3,0)</f>
        <v>#N/A</v>
      </c>
      <c r="D179" s="53" t="s">
        <v>320</v>
      </c>
      <c r="E179" s="39" t="s">
        <v>187</v>
      </c>
      <c r="F179" s="671"/>
      <c r="G179" s="404" t="s">
        <v>853</v>
      </c>
      <c r="H179" s="437" t="s">
        <v>4714</v>
      </c>
      <c r="I179" s="364"/>
      <c r="J179" s="353"/>
      <c r="K179" s="353" t="s">
        <v>4715</v>
      </c>
      <c r="L179" s="433"/>
      <c r="M179" s="163"/>
      <c r="N179" s="163"/>
      <c r="O179" t="s">
        <v>4715</v>
      </c>
      <c r="P179" t="s">
        <v>419</v>
      </c>
      <c r="Q179" t="s">
        <v>419</v>
      </c>
      <c r="R179" t="s">
        <v>419</v>
      </c>
    </row>
    <row r="180" spans="1:18" ht="72.599999999999994" customHeight="1">
      <c r="A180" s="39" t="s">
        <v>329</v>
      </c>
      <c r="B180" s="61" t="e">
        <f>VLOOKUP(A180,MDD!A:B,2,0)</f>
        <v>#N/A</v>
      </c>
      <c r="C180" s="61" t="e">
        <f>VLOOKUP(A180,MDD!A:C,3,0)</f>
        <v>#N/A</v>
      </c>
      <c r="D180" s="53" t="s">
        <v>320</v>
      </c>
      <c r="E180" s="39" t="s">
        <v>187</v>
      </c>
      <c r="F180" s="671"/>
      <c r="G180" s="404" t="s">
        <v>853</v>
      </c>
      <c r="H180" s="437" t="s">
        <v>4714</v>
      </c>
      <c r="I180" s="364"/>
      <c r="J180" s="353"/>
      <c r="K180" s="353" t="s">
        <v>4715</v>
      </c>
      <c r="L180" s="433"/>
      <c r="M180" s="163"/>
      <c r="N180" s="163"/>
      <c r="O180" t="s">
        <v>4715</v>
      </c>
      <c r="P180" t="s">
        <v>419</v>
      </c>
      <c r="Q180" t="s">
        <v>419</v>
      </c>
      <c r="R180" t="s">
        <v>419</v>
      </c>
    </row>
    <row r="181" spans="1:18" ht="72.599999999999994" customHeight="1">
      <c r="A181" s="39" t="s">
        <v>330</v>
      </c>
      <c r="B181" s="61" t="e">
        <f>VLOOKUP(A181,MDD!A:B,2,0)</f>
        <v>#N/A</v>
      </c>
      <c r="C181" s="61" t="e">
        <f>VLOOKUP(A181,MDD!A:C,3,0)</f>
        <v>#N/A</v>
      </c>
      <c r="D181" s="53" t="s">
        <v>320</v>
      </c>
      <c r="E181" s="39" t="s">
        <v>187</v>
      </c>
      <c r="F181" s="671"/>
      <c r="G181" s="404" t="s">
        <v>853</v>
      </c>
      <c r="H181" s="437" t="s">
        <v>4714</v>
      </c>
      <c r="I181" s="364"/>
      <c r="J181" s="353"/>
      <c r="K181" s="353" t="s">
        <v>4715</v>
      </c>
      <c r="L181" s="433"/>
      <c r="M181" s="163"/>
      <c r="N181" s="163"/>
      <c r="O181" t="s">
        <v>4715</v>
      </c>
      <c r="P181" t="s">
        <v>419</v>
      </c>
      <c r="Q181" t="s">
        <v>419</v>
      </c>
      <c r="R181" t="s">
        <v>419</v>
      </c>
    </row>
    <row r="182" spans="1:18" ht="72.599999999999994" customHeight="1">
      <c r="A182" s="39" t="s">
        <v>331</v>
      </c>
      <c r="B182" s="61" t="e">
        <f>VLOOKUP(A182,MDD!A:B,2,0)</f>
        <v>#N/A</v>
      </c>
      <c r="C182" s="61" t="e">
        <f>VLOOKUP(A182,MDD!A:C,3,0)</f>
        <v>#N/A</v>
      </c>
      <c r="D182" s="53" t="s">
        <v>320</v>
      </c>
      <c r="E182" s="39" t="s">
        <v>187</v>
      </c>
      <c r="F182" s="671"/>
      <c r="G182" s="404" t="s">
        <v>853</v>
      </c>
      <c r="H182" s="437" t="s">
        <v>4714</v>
      </c>
      <c r="I182" s="364"/>
      <c r="J182" s="353"/>
      <c r="K182" s="353" t="s">
        <v>4715</v>
      </c>
      <c r="L182" s="433"/>
      <c r="M182" s="163"/>
      <c r="N182" s="163"/>
      <c r="O182" t="s">
        <v>4715</v>
      </c>
      <c r="P182" t="s">
        <v>419</v>
      </c>
      <c r="Q182" t="s">
        <v>419</v>
      </c>
      <c r="R182" t="s">
        <v>419</v>
      </c>
    </row>
    <row r="183" spans="1:18" ht="72.599999999999994" customHeight="1">
      <c r="A183" s="39" t="s">
        <v>332</v>
      </c>
      <c r="B183" s="61" t="e">
        <f>VLOOKUP(A183,MDD!A:B,2,0)</f>
        <v>#N/A</v>
      </c>
      <c r="C183" s="61" t="e">
        <f>VLOOKUP(A183,MDD!A:C,3,0)</f>
        <v>#N/A</v>
      </c>
      <c r="D183" s="53" t="s">
        <v>320</v>
      </c>
      <c r="E183" s="39" t="s">
        <v>187</v>
      </c>
      <c r="F183" s="671"/>
      <c r="G183" s="404" t="s">
        <v>853</v>
      </c>
      <c r="H183" s="437" t="s">
        <v>4714</v>
      </c>
      <c r="I183" s="364"/>
      <c r="J183" s="353"/>
      <c r="K183" s="353" t="s">
        <v>4715</v>
      </c>
      <c r="L183" s="433"/>
      <c r="M183" s="163"/>
      <c r="N183" s="163"/>
      <c r="O183" t="s">
        <v>4715</v>
      </c>
      <c r="P183" t="s">
        <v>419</v>
      </c>
      <c r="Q183" t="s">
        <v>419</v>
      </c>
      <c r="R183" t="s">
        <v>419</v>
      </c>
    </row>
    <row r="184" spans="1:18" ht="72.599999999999994" customHeight="1">
      <c r="A184" s="39" t="s">
        <v>333</v>
      </c>
      <c r="B184" s="61" t="e">
        <f>VLOOKUP(A184,MDD!A:B,2,0)</f>
        <v>#N/A</v>
      </c>
      <c r="C184" s="61" t="e">
        <f>VLOOKUP(A184,MDD!A:C,3,0)</f>
        <v>#N/A</v>
      </c>
      <c r="D184" s="53" t="s">
        <v>320</v>
      </c>
      <c r="E184" s="39" t="s">
        <v>187</v>
      </c>
      <c r="F184" s="671" t="s">
        <v>334</v>
      </c>
      <c r="G184" s="404" t="s">
        <v>853</v>
      </c>
      <c r="H184" s="437" t="s">
        <v>4714</v>
      </c>
      <c r="I184" s="364"/>
      <c r="J184" s="353"/>
      <c r="K184" s="353" t="s">
        <v>4715</v>
      </c>
      <c r="L184" s="433"/>
      <c r="M184" s="163"/>
      <c r="N184" s="163"/>
      <c r="O184" t="s">
        <v>4715</v>
      </c>
      <c r="P184" t="s">
        <v>407</v>
      </c>
      <c r="Q184" t="s">
        <v>407</v>
      </c>
      <c r="R184" t="s">
        <v>407</v>
      </c>
    </row>
    <row r="185" spans="1:18" ht="72.599999999999994" customHeight="1">
      <c r="A185" s="39" t="s">
        <v>335</v>
      </c>
      <c r="B185" s="61" t="e">
        <f>VLOOKUP(A185,MDD!A:B,2,0)</f>
        <v>#N/A</v>
      </c>
      <c r="C185" s="61" t="e">
        <f>VLOOKUP(A185,MDD!A:C,3,0)</f>
        <v>#N/A</v>
      </c>
      <c r="D185" s="53" t="s">
        <v>320</v>
      </c>
      <c r="E185" s="39" t="s">
        <v>187</v>
      </c>
      <c r="F185" s="671"/>
      <c r="G185" s="404" t="s">
        <v>853</v>
      </c>
      <c r="H185" s="437" t="s">
        <v>4714</v>
      </c>
      <c r="I185" s="364"/>
      <c r="J185" s="353"/>
      <c r="K185" s="353" t="s">
        <v>4715</v>
      </c>
      <c r="L185" s="433"/>
      <c r="M185" s="163"/>
      <c r="N185" s="163"/>
      <c r="O185" t="s">
        <v>4715</v>
      </c>
      <c r="P185" t="s">
        <v>407</v>
      </c>
      <c r="Q185" t="s">
        <v>407</v>
      </c>
      <c r="R185" t="s">
        <v>407</v>
      </c>
    </row>
    <row r="186" spans="1:18" ht="72.599999999999994" customHeight="1">
      <c r="A186" s="39" t="s">
        <v>336</v>
      </c>
      <c r="B186" s="61" t="e">
        <f>VLOOKUP(A186,MDD!A:B,2,0)</f>
        <v>#N/A</v>
      </c>
      <c r="C186" s="61" t="e">
        <f>VLOOKUP(A186,MDD!A:C,3,0)</f>
        <v>#N/A</v>
      </c>
      <c r="D186" s="53" t="s">
        <v>320</v>
      </c>
      <c r="E186" s="39" t="s">
        <v>187</v>
      </c>
      <c r="F186" s="671"/>
      <c r="G186" s="404" t="s">
        <v>853</v>
      </c>
      <c r="H186" s="437" t="s">
        <v>4714</v>
      </c>
      <c r="I186" s="364"/>
      <c r="J186" s="353"/>
      <c r="K186" s="353" t="s">
        <v>4715</v>
      </c>
      <c r="L186" s="433"/>
      <c r="M186" s="163"/>
      <c r="N186" s="163"/>
      <c r="O186" t="s">
        <v>4715</v>
      </c>
      <c r="P186" t="s">
        <v>407</v>
      </c>
      <c r="Q186" t="s">
        <v>407</v>
      </c>
      <c r="R186" t="s">
        <v>407</v>
      </c>
    </row>
    <row r="187" spans="1:18" ht="72.599999999999994" customHeight="1">
      <c r="A187" s="39" t="s">
        <v>337</v>
      </c>
      <c r="B187" s="61" t="e">
        <f>VLOOKUP(A187,MDD!A:B,2,0)</f>
        <v>#N/A</v>
      </c>
      <c r="C187" s="61" t="e">
        <f>VLOOKUP(A187,MDD!A:C,3,0)</f>
        <v>#N/A</v>
      </c>
      <c r="D187" s="53" t="s">
        <v>320</v>
      </c>
      <c r="E187" s="39" t="s">
        <v>187</v>
      </c>
      <c r="F187" s="671"/>
      <c r="G187" s="404" t="s">
        <v>853</v>
      </c>
      <c r="H187" s="437" t="s">
        <v>4714</v>
      </c>
      <c r="I187" s="364"/>
      <c r="J187" s="353"/>
      <c r="K187" s="353" t="s">
        <v>4715</v>
      </c>
      <c r="L187" s="433"/>
      <c r="M187" s="163"/>
      <c r="N187" s="163"/>
      <c r="O187" t="s">
        <v>4715</v>
      </c>
      <c r="P187" t="s">
        <v>407</v>
      </c>
      <c r="Q187" t="s">
        <v>407</v>
      </c>
      <c r="R187" t="s">
        <v>407</v>
      </c>
    </row>
    <row r="188" spans="1:18" ht="72.599999999999994" customHeight="1">
      <c r="A188" s="39" t="s">
        <v>338</v>
      </c>
      <c r="B188" s="61" t="e">
        <f>VLOOKUP(A188,MDD!A:B,2,0)</f>
        <v>#N/A</v>
      </c>
      <c r="C188" s="61" t="e">
        <f>VLOOKUP(A188,MDD!A:C,3,0)</f>
        <v>#N/A</v>
      </c>
      <c r="D188" s="53" t="s">
        <v>320</v>
      </c>
      <c r="E188" s="39" t="s">
        <v>187</v>
      </c>
      <c r="F188" s="671"/>
      <c r="G188" s="404" t="s">
        <v>853</v>
      </c>
      <c r="H188" s="437" t="s">
        <v>4714</v>
      </c>
      <c r="I188" s="364"/>
      <c r="J188" s="353"/>
      <c r="K188" s="353" t="s">
        <v>4715</v>
      </c>
      <c r="L188" s="433"/>
      <c r="M188" s="163"/>
      <c r="N188" s="163"/>
      <c r="O188" t="s">
        <v>4715</v>
      </c>
      <c r="P188" t="s">
        <v>407</v>
      </c>
      <c r="Q188" t="s">
        <v>407</v>
      </c>
      <c r="R188" t="s">
        <v>407</v>
      </c>
    </row>
    <row r="189" spans="1:18" ht="72.599999999999994" customHeight="1">
      <c r="A189" s="39" t="s">
        <v>339</v>
      </c>
      <c r="B189" s="61" t="e">
        <f>VLOOKUP(A189,MDD!A:B,2,0)</f>
        <v>#N/A</v>
      </c>
      <c r="C189" s="61" t="e">
        <f>VLOOKUP(A189,MDD!A:C,3,0)</f>
        <v>#N/A</v>
      </c>
      <c r="D189" s="53" t="s">
        <v>320</v>
      </c>
      <c r="E189" s="39" t="s">
        <v>187</v>
      </c>
      <c r="F189" s="671"/>
      <c r="G189" s="404" t="s">
        <v>853</v>
      </c>
      <c r="H189" s="437" t="s">
        <v>4714</v>
      </c>
      <c r="I189" s="364"/>
      <c r="J189" s="353"/>
      <c r="K189" s="353" t="s">
        <v>4715</v>
      </c>
      <c r="L189" s="433"/>
      <c r="M189" s="163"/>
      <c r="N189" s="163"/>
      <c r="O189" t="s">
        <v>4715</v>
      </c>
      <c r="P189" t="s">
        <v>407</v>
      </c>
      <c r="Q189" t="s">
        <v>407</v>
      </c>
      <c r="R189" t="s">
        <v>407</v>
      </c>
    </row>
    <row r="190" spans="1:18" ht="72.599999999999994" customHeight="1">
      <c r="A190" s="39" t="s">
        <v>340</v>
      </c>
      <c r="B190" s="61" t="e">
        <f>VLOOKUP(A190,MDD!A:B,2,0)</f>
        <v>#N/A</v>
      </c>
      <c r="C190" s="61" t="e">
        <f>VLOOKUP(A190,MDD!A:C,3,0)</f>
        <v>#N/A</v>
      </c>
      <c r="D190" s="53" t="s">
        <v>320</v>
      </c>
      <c r="E190" s="39" t="s">
        <v>187</v>
      </c>
      <c r="F190" s="671"/>
      <c r="G190" s="404" t="s">
        <v>853</v>
      </c>
      <c r="H190" s="437" t="s">
        <v>4714</v>
      </c>
      <c r="I190" s="364"/>
      <c r="J190" s="353"/>
      <c r="K190" s="353" t="s">
        <v>4715</v>
      </c>
      <c r="L190" s="433"/>
      <c r="M190" s="163"/>
      <c r="N190" s="163"/>
      <c r="O190" t="s">
        <v>4715</v>
      </c>
      <c r="P190" t="s">
        <v>407</v>
      </c>
      <c r="Q190" t="s">
        <v>407</v>
      </c>
      <c r="R190" t="s">
        <v>407</v>
      </c>
    </row>
    <row r="191" spans="1:18" ht="72.599999999999994" customHeight="1">
      <c r="A191" s="39" t="s">
        <v>341</v>
      </c>
      <c r="B191" s="61" t="e">
        <f>VLOOKUP(A191,MDD!A:B,2,0)</f>
        <v>#N/A</v>
      </c>
      <c r="C191" s="61" t="e">
        <f>VLOOKUP(A191,MDD!A:C,3,0)</f>
        <v>#N/A</v>
      </c>
      <c r="D191" s="53" t="s">
        <v>320</v>
      </c>
      <c r="E191" s="39" t="s">
        <v>187</v>
      </c>
      <c r="F191" s="671"/>
      <c r="G191" s="404" t="s">
        <v>853</v>
      </c>
      <c r="H191" s="437" t="s">
        <v>4714</v>
      </c>
      <c r="I191" s="364"/>
      <c r="J191" s="353"/>
      <c r="K191" s="353" t="s">
        <v>4715</v>
      </c>
      <c r="L191" s="433"/>
      <c r="M191" s="163"/>
      <c r="N191" s="163"/>
      <c r="O191" t="s">
        <v>4715</v>
      </c>
      <c r="P191" t="s">
        <v>407</v>
      </c>
      <c r="Q191" t="s">
        <v>407</v>
      </c>
      <c r="R191" t="s">
        <v>407</v>
      </c>
    </row>
    <row r="192" spans="1:18" ht="72.599999999999994" customHeight="1">
      <c r="A192" s="39" t="s">
        <v>342</v>
      </c>
      <c r="B192" s="61" t="e">
        <f>VLOOKUP(A192,MDD!A:B,2,0)</f>
        <v>#N/A</v>
      </c>
      <c r="C192" s="61" t="e">
        <f>VLOOKUP(A192,MDD!A:C,3,0)</f>
        <v>#N/A</v>
      </c>
      <c r="D192" s="53" t="s">
        <v>320</v>
      </c>
      <c r="E192" s="39" t="s">
        <v>187</v>
      </c>
      <c r="F192" s="671"/>
      <c r="G192" s="404" t="s">
        <v>853</v>
      </c>
      <c r="H192" s="437" t="s">
        <v>4714</v>
      </c>
      <c r="I192" s="364"/>
      <c r="J192" s="353"/>
      <c r="K192" s="353" t="s">
        <v>4715</v>
      </c>
      <c r="L192" s="433"/>
      <c r="M192" s="163"/>
      <c r="N192" s="163"/>
      <c r="O192" t="s">
        <v>4715</v>
      </c>
      <c r="P192" t="s">
        <v>407</v>
      </c>
      <c r="Q192" t="s">
        <v>407</v>
      </c>
      <c r="R192" t="s">
        <v>407</v>
      </c>
    </row>
    <row r="193" spans="1:18" ht="72.599999999999994" customHeight="1">
      <c r="A193" s="39" t="s">
        <v>343</v>
      </c>
      <c r="B193" s="61" t="e">
        <f>VLOOKUP(A193,MDD!A:B,2,0)</f>
        <v>#N/A</v>
      </c>
      <c r="C193" s="61" t="e">
        <f>VLOOKUP(A193,MDD!A:C,3,0)</f>
        <v>#N/A</v>
      </c>
      <c r="D193" s="53" t="s">
        <v>320</v>
      </c>
      <c r="E193" s="39" t="s">
        <v>187</v>
      </c>
      <c r="F193" s="671"/>
      <c r="G193" s="404" t="s">
        <v>853</v>
      </c>
      <c r="H193" s="437" t="s">
        <v>4714</v>
      </c>
      <c r="I193" s="364"/>
      <c r="J193" s="353"/>
      <c r="K193" s="353" t="s">
        <v>4715</v>
      </c>
      <c r="L193" s="433"/>
      <c r="M193" s="163"/>
      <c r="N193" s="163"/>
      <c r="O193" t="s">
        <v>4715</v>
      </c>
      <c r="P193" t="s">
        <v>407</v>
      </c>
      <c r="Q193" t="s">
        <v>407</v>
      </c>
      <c r="R193" t="s">
        <v>407</v>
      </c>
    </row>
    <row r="194" spans="1:18" ht="72.599999999999994" customHeight="1">
      <c r="A194" s="39" t="s">
        <v>344</v>
      </c>
      <c r="B194" s="61" t="e">
        <f>VLOOKUP(A194,MDD!A:B,2,0)</f>
        <v>#N/A</v>
      </c>
      <c r="C194" s="61" t="e">
        <f>VLOOKUP(A194,MDD!A:C,3,0)</f>
        <v>#N/A</v>
      </c>
      <c r="D194" s="53" t="s">
        <v>320</v>
      </c>
      <c r="E194" s="39" t="s">
        <v>187</v>
      </c>
      <c r="F194" s="671" t="s">
        <v>345</v>
      </c>
      <c r="G194" s="404" t="s">
        <v>853</v>
      </c>
      <c r="H194" s="437" t="s">
        <v>4714</v>
      </c>
      <c r="I194" s="364"/>
      <c r="J194" s="353"/>
      <c r="K194" s="353" t="s">
        <v>4715</v>
      </c>
      <c r="L194" s="433"/>
      <c r="M194" s="163"/>
      <c r="N194" s="163"/>
      <c r="O194" t="s">
        <v>4715</v>
      </c>
      <c r="P194" t="s">
        <v>407</v>
      </c>
      <c r="Q194" t="s">
        <v>407</v>
      </c>
      <c r="R194" t="s">
        <v>407</v>
      </c>
    </row>
    <row r="195" spans="1:18" ht="72.599999999999994" customHeight="1">
      <c r="A195" s="39" t="s">
        <v>346</v>
      </c>
      <c r="B195" s="61" t="e">
        <f>VLOOKUP(A195,MDD!A:B,2,0)</f>
        <v>#N/A</v>
      </c>
      <c r="C195" s="61" t="e">
        <f>VLOOKUP(A195,MDD!A:C,3,0)</f>
        <v>#N/A</v>
      </c>
      <c r="D195" s="53" t="s">
        <v>320</v>
      </c>
      <c r="E195" s="39" t="s">
        <v>187</v>
      </c>
      <c r="F195" s="671"/>
      <c r="G195" s="404" t="s">
        <v>853</v>
      </c>
      <c r="H195" s="437" t="s">
        <v>4714</v>
      </c>
      <c r="I195" s="364"/>
      <c r="J195" s="353"/>
      <c r="K195" s="353" t="s">
        <v>4715</v>
      </c>
      <c r="L195" s="433"/>
      <c r="M195" s="163"/>
      <c r="N195" s="163"/>
      <c r="O195" t="s">
        <v>4715</v>
      </c>
      <c r="P195" t="s">
        <v>407</v>
      </c>
      <c r="Q195" t="s">
        <v>407</v>
      </c>
      <c r="R195" t="s">
        <v>407</v>
      </c>
    </row>
    <row r="196" spans="1:18" ht="72.599999999999994" customHeight="1">
      <c r="A196" s="39" t="s">
        <v>347</v>
      </c>
      <c r="B196" s="61" t="e">
        <f>VLOOKUP(A196,MDD!A:B,2,0)</f>
        <v>#N/A</v>
      </c>
      <c r="C196" s="61" t="e">
        <f>VLOOKUP(A196,MDD!A:C,3,0)</f>
        <v>#N/A</v>
      </c>
      <c r="D196" s="53" t="s">
        <v>320</v>
      </c>
      <c r="E196" s="39" t="s">
        <v>187</v>
      </c>
      <c r="F196" s="671"/>
      <c r="G196" s="404" t="s">
        <v>853</v>
      </c>
      <c r="H196" s="437" t="s">
        <v>4714</v>
      </c>
      <c r="I196" s="364"/>
      <c r="J196" s="353"/>
      <c r="K196" s="353" t="s">
        <v>4715</v>
      </c>
      <c r="L196" s="433"/>
      <c r="M196" s="163"/>
      <c r="N196" s="163"/>
      <c r="O196" t="s">
        <v>4715</v>
      </c>
      <c r="P196" t="s">
        <v>407</v>
      </c>
      <c r="Q196" t="s">
        <v>407</v>
      </c>
      <c r="R196" t="s">
        <v>407</v>
      </c>
    </row>
    <row r="197" spans="1:18" ht="72.599999999999994" customHeight="1">
      <c r="A197" s="39" t="s">
        <v>348</v>
      </c>
      <c r="B197" s="61" t="e">
        <f>VLOOKUP(A197,MDD!A:B,2,0)</f>
        <v>#N/A</v>
      </c>
      <c r="C197" s="61" t="e">
        <f>VLOOKUP(A197,MDD!A:C,3,0)</f>
        <v>#N/A</v>
      </c>
      <c r="D197" s="53" t="s">
        <v>320</v>
      </c>
      <c r="E197" s="39" t="s">
        <v>187</v>
      </c>
      <c r="F197" s="671"/>
      <c r="G197" s="404" t="s">
        <v>853</v>
      </c>
      <c r="H197" s="437" t="s">
        <v>4714</v>
      </c>
      <c r="I197" s="364"/>
      <c r="J197" s="353"/>
      <c r="K197" s="353" t="s">
        <v>4715</v>
      </c>
      <c r="L197" s="433"/>
      <c r="M197" s="163"/>
      <c r="N197" s="163"/>
      <c r="O197" t="s">
        <v>4715</v>
      </c>
      <c r="P197" t="s">
        <v>407</v>
      </c>
      <c r="Q197" t="s">
        <v>407</v>
      </c>
      <c r="R197" t="s">
        <v>407</v>
      </c>
    </row>
    <row r="198" spans="1:18" ht="72.599999999999994" customHeight="1">
      <c r="A198" s="39" t="s">
        <v>349</v>
      </c>
      <c r="B198" s="61" t="e">
        <f>VLOOKUP(A198,MDD!A:B,2,0)</f>
        <v>#N/A</v>
      </c>
      <c r="C198" s="61" t="e">
        <f>VLOOKUP(A198,MDD!A:C,3,0)</f>
        <v>#N/A</v>
      </c>
      <c r="D198" s="53" t="s">
        <v>320</v>
      </c>
      <c r="E198" s="39" t="s">
        <v>187</v>
      </c>
      <c r="F198" s="671"/>
      <c r="G198" s="404" t="s">
        <v>853</v>
      </c>
      <c r="H198" s="437" t="s">
        <v>4714</v>
      </c>
      <c r="I198" s="364"/>
      <c r="J198" s="353"/>
      <c r="K198" s="353" t="s">
        <v>4715</v>
      </c>
      <c r="L198" s="433"/>
      <c r="M198" s="163"/>
      <c r="N198" s="163"/>
      <c r="O198" t="s">
        <v>4715</v>
      </c>
      <c r="P198" t="s">
        <v>407</v>
      </c>
      <c r="Q198" t="s">
        <v>407</v>
      </c>
      <c r="R198" t="s">
        <v>407</v>
      </c>
    </row>
    <row r="199" spans="1:18" ht="72.599999999999994" customHeight="1">
      <c r="A199" s="39" t="s">
        <v>350</v>
      </c>
      <c r="B199" s="61" t="e">
        <f>VLOOKUP(A199,MDD!A:B,2,0)</f>
        <v>#N/A</v>
      </c>
      <c r="C199" s="61" t="e">
        <f>VLOOKUP(A199,MDD!A:C,3,0)</f>
        <v>#N/A</v>
      </c>
      <c r="D199" s="53" t="s">
        <v>320</v>
      </c>
      <c r="E199" s="39" t="s">
        <v>187</v>
      </c>
      <c r="F199" s="671"/>
      <c r="G199" s="404" t="s">
        <v>853</v>
      </c>
      <c r="H199" s="437" t="s">
        <v>4714</v>
      </c>
      <c r="I199" s="364"/>
      <c r="J199" s="353"/>
      <c r="K199" s="353" t="s">
        <v>4715</v>
      </c>
      <c r="L199" s="433"/>
      <c r="M199" s="163"/>
      <c r="N199" s="163"/>
      <c r="O199" t="s">
        <v>4715</v>
      </c>
      <c r="P199" t="s">
        <v>407</v>
      </c>
      <c r="Q199" t="s">
        <v>407</v>
      </c>
      <c r="R199" t="s">
        <v>407</v>
      </c>
    </row>
    <row r="200" spans="1:18" ht="72.599999999999994" customHeight="1">
      <c r="A200" s="39" t="s">
        <v>351</v>
      </c>
      <c r="B200" s="61" t="e">
        <f>VLOOKUP(A200,MDD!A:B,2,0)</f>
        <v>#N/A</v>
      </c>
      <c r="C200" s="61" t="e">
        <f>VLOOKUP(A200,MDD!A:C,3,0)</f>
        <v>#N/A</v>
      </c>
      <c r="D200" s="53" t="s">
        <v>320</v>
      </c>
      <c r="E200" s="39" t="s">
        <v>187</v>
      </c>
      <c r="F200" s="671"/>
      <c r="G200" s="404" t="s">
        <v>853</v>
      </c>
      <c r="H200" s="437" t="s">
        <v>4714</v>
      </c>
      <c r="I200" s="364"/>
      <c r="J200" s="353"/>
      <c r="K200" s="353" t="s">
        <v>4715</v>
      </c>
      <c r="L200" s="433"/>
      <c r="M200" s="163"/>
      <c r="N200" s="163"/>
      <c r="O200" t="s">
        <v>4715</v>
      </c>
      <c r="P200" t="s">
        <v>407</v>
      </c>
      <c r="Q200" t="s">
        <v>407</v>
      </c>
      <c r="R200" t="s">
        <v>407</v>
      </c>
    </row>
    <row r="201" spans="1:18" ht="72.599999999999994" customHeight="1">
      <c r="A201" s="39" t="s">
        <v>352</v>
      </c>
      <c r="B201" s="61" t="e">
        <f>VLOOKUP(A201,MDD!A:B,2,0)</f>
        <v>#N/A</v>
      </c>
      <c r="C201" s="61" t="e">
        <f>VLOOKUP(A201,MDD!A:C,3,0)</f>
        <v>#N/A</v>
      </c>
      <c r="D201" s="53" t="s">
        <v>320</v>
      </c>
      <c r="E201" s="39" t="s">
        <v>187</v>
      </c>
      <c r="F201" s="671"/>
      <c r="G201" s="404" t="s">
        <v>853</v>
      </c>
      <c r="H201" s="437" t="s">
        <v>4714</v>
      </c>
      <c r="I201" s="364"/>
      <c r="J201" s="353"/>
      <c r="K201" s="353" t="s">
        <v>4715</v>
      </c>
      <c r="L201" s="433"/>
      <c r="M201" s="163"/>
      <c r="N201" s="163"/>
      <c r="O201" t="s">
        <v>4715</v>
      </c>
      <c r="P201" t="s">
        <v>407</v>
      </c>
      <c r="Q201" t="s">
        <v>407</v>
      </c>
      <c r="R201" t="s">
        <v>407</v>
      </c>
    </row>
    <row r="202" spans="1:18" ht="72.599999999999994" customHeight="1">
      <c r="A202" s="39" t="s">
        <v>353</v>
      </c>
      <c r="B202" s="61" t="e">
        <f>VLOOKUP(A202,MDD!A:B,2,0)</f>
        <v>#N/A</v>
      </c>
      <c r="C202" s="61" t="e">
        <f>VLOOKUP(A202,MDD!A:C,3,0)</f>
        <v>#N/A</v>
      </c>
      <c r="D202" s="53" t="s">
        <v>320</v>
      </c>
      <c r="E202" s="39" t="s">
        <v>187</v>
      </c>
      <c r="F202" s="671"/>
      <c r="G202" s="404" t="s">
        <v>853</v>
      </c>
      <c r="H202" s="437" t="s">
        <v>4714</v>
      </c>
      <c r="I202" s="364"/>
      <c r="J202" s="353"/>
      <c r="K202" s="353" t="s">
        <v>4715</v>
      </c>
      <c r="L202" s="433"/>
      <c r="M202" s="163"/>
      <c r="N202" s="163"/>
      <c r="O202" t="s">
        <v>4715</v>
      </c>
      <c r="P202" t="s">
        <v>407</v>
      </c>
      <c r="Q202" t="s">
        <v>407</v>
      </c>
      <c r="R202" t="s">
        <v>407</v>
      </c>
    </row>
    <row r="203" spans="1:18" ht="72.599999999999994" customHeight="1">
      <c r="A203" s="39" t="s">
        <v>354</v>
      </c>
      <c r="B203" s="61" t="e">
        <f>VLOOKUP(A203,MDD!A:B,2,0)</f>
        <v>#N/A</v>
      </c>
      <c r="C203" s="61" t="e">
        <f>VLOOKUP(A203,MDD!A:C,3,0)</f>
        <v>#N/A</v>
      </c>
      <c r="D203" s="53" t="s">
        <v>320</v>
      </c>
      <c r="E203" s="39" t="s">
        <v>187</v>
      </c>
      <c r="F203" s="671"/>
      <c r="G203" s="404" t="s">
        <v>853</v>
      </c>
      <c r="H203" s="437" t="s">
        <v>4714</v>
      </c>
      <c r="I203" s="364"/>
      <c r="J203" s="353"/>
      <c r="K203" s="353" t="s">
        <v>4715</v>
      </c>
      <c r="L203" s="433"/>
      <c r="M203" s="163"/>
      <c r="N203" s="163"/>
      <c r="O203" t="s">
        <v>4715</v>
      </c>
      <c r="P203" t="s">
        <v>407</v>
      </c>
      <c r="Q203" t="s">
        <v>407</v>
      </c>
      <c r="R203" t="s">
        <v>407</v>
      </c>
    </row>
    <row r="204" spans="1:18" ht="72.599999999999994" customHeight="1">
      <c r="A204" s="39" t="s">
        <v>355</v>
      </c>
      <c r="B204" s="61" t="e">
        <f>VLOOKUP(A204,MDD!A:B,2,0)</f>
        <v>#N/A</v>
      </c>
      <c r="C204" s="61" t="e">
        <f>VLOOKUP(A204,MDD!A:C,3,0)</f>
        <v>#N/A</v>
      </c>
      <c r="D204" s="53" t="s">
        <v>320</v>
      </c>
      <c r="E204" s="39" t="s">
        <v>187</v>
      </c>
      <c r="F204" s="671" t="s">
        <v>356</v>
      </c>
      <c r="G204" s="404" t="s">
        <v>853</v>
      </c>
      <c r="H204" s="437" t="s">
        <v>4714</v>
      </c>
      <c r="I204" s="364"/>
      <c r="J204" s="353"/>
      <c r="K204" s="353" t="s">
        <v>4715</v>
      </c>
      <c r="L204" s="433"/>
      <c r="M204" s="163"/>
      <c r="N204" s="163"/>
      <c r="O204" t="s">
        <v>4715</v>
      </c>
      <c r="P204" t="s">
        <v>407</v>
      </c>
      <c r="Q204" t="s">
        <v>407</v>
      </c>
      <c r="R204" t="s">
        <v>407</v>
      </c>
    </row>
    <row r="205" spans="1:18" ht="72.599999999999994" customHeight="1">
      <c r="A205" s="39" t="s">
        <v>357</v>
      </c>
      <c r="B205" s="61" t="e">
        <f>VLOOKUP(A205,MDD!A:B,2,0)</f>
        <v>#N/A</v>
      </c>
      <c r="C205" s="61" t="e">
        <f>VLOOKUP(A205,MDD!A:C,3,0)</f>
        <v>#N/A</v>
      </c>
      <c r="D205" s="53" t="s">
        <v>320</v>
      </c>
      <c r="E205" s="39" t="s">
        <v>187</v>
      </c>
      <c r="F205" s="671"/>
      <c r="G205" s="404" t="s">
        <v>853</v>
      </c>
      <c r="H205" s="437" t="s">
        <v>4714</v>
      </c>
      <c r="I205" s="364"/>
      <c r="J205" s="353"/>
      <c r="K205" s="353" t="s">
        <v>4715</v>
      </c>
      <c r="L205" s="433"/>
      <c r="M205" s="163"/>
      <c r="N205" s="163"/>
      <c r="O205" t="s">
        <v>4715</v>
      </c>
      <c r="P205" t="s">
        <v>407</v>
      </c>
      <c r="Q205" t="s">
        <v>407</v>
      </c>
      <c r="R205" t="s">
        <v>407</v>
      </c>
    </row>
    <row r="206" spans="1:18" ht="72.599999999999994" customHeight="1">
      <c r="A206" s="39" t="s">
        <v>358</v>
      </c>
      <c r="B206" s="61" t="e">
        <f>VLOOKUP(A206,MDD!A:B,2,0)</f>
        <v>#N/A</v>
      </c>
      <c r="C206" s="61" t="e">
        <f>VLOOKUP(A206,MDD!A:C,3,0)</f>
        <v>#N/A</v>
      </c>
      <c r="D206" s="53" t="s">
        <v>320</v>
      </c>
      <c r="E206" s="39" t="s">
        <v>187</v>
      </c>
      <c r="F206" s="671"/>
      <c r="G206" s="404" t="s">
        <v>853</v>
      </c>
      <c r="H206" s="437" t="s">
        <v>4714</v>
      </c>
      <c r="I206" s="364"/>
      <c r="J206" s="353"/>
      <c r="K206" s="353" t="s">
        <v>4715</v>
      </c>
      <c r="L206" s="433"/>
      <c r="M206" s="163"/>
      <c r="N206" s="163"/>
      <c r="O206" t="s">
        <v>4715</v>
      </c>
      <c r="P206" t="s">
        <v>407</v>
      </c>
      <c r="Q206" t="s">
        <v>407</v>
      </c>
      <c r="R206" t="s">
        <v>407</v>
      </c>
    </row>
    <row r="207" spans="1:18" ht="72.599999999999994" customHeight="1">
      <c r="A207" s="39" t="s">
        <v>359</v>
      </c>
      <c r="B207" s="61" t="e">
        <f>VLOOKUP(A207,MDD!A:B,2,0)</f>
        <v>#N/A</v>
      </c>
      <c r="C207" s="61" t="e">
        <f>VLOOKUP(A207,MDD!A:C,3,0)</f>
        <v>#N/A</v>
      </c>
      <c r="D207" s="53" t="s">
        <v>320</v>
      </c>
      <c r="E207" s="39" t="s">
        <v>187</v>
      </c>
      <c r="F207" s="671"/>
      <c r="G207" s="404" t="s">
        <v>853</v>
      </c>
      <c r="H207" s="437" t="s">
        <v>4714</v>
      </c>
      <c r="I207" s="364"/>
      <c r="J207" s="353"/>
      <c r="K207" s="353" t="s">
        <v>4715</v>
      </c>
      <c r="L207" s="433"/>
      <c r="M207" s="163"/>
      <c r="N207" s="163"/>
      <c r="O207" t="s">
        <v>4715</v>
      </c>
      <c r="P207" t="s">
        <v>407</v>
      </c>
      <c r="Q207" t="s">
        <v>407</v>
      </c>
      <c r="R207" t="s">
        <v>407</v>
      </c>
    </row>
    <row r="208" spans="1:18" ht="72.599999999999994" customHeight="1">
      <c r="A208" s="39" t="s">
        <v>360</v>
      </c>
      <c r="B208" s="61" t="e">
        <f>VLOOKUP(A208,MDD!A:B,2,0)</f>
        <v>#N/A</v>
      </c>
      <c r="C208" s="61" t="e">
        <f>VLOOKUP(A208,MDD!A:C,3,0)</f>
        <v>#N/A</v>
      </c>
      <c r="D208" s="53" t="s">
        <v>320</v>
      </c>
      <c r="E208" s="39" t="s">
        <v>187</v>
      </c>
      <c r="F208" s="671"/>
      <c r="G208" s="404" t="s">
        <v>853</v>
      </c>
      <c r="H208" s="437" t="s">
        <v>4714</v>
      </c>
      <c r="I208" s="364"/>
      <c r="J208" s="353"/>
      <c r="K208" s="353" t="s">
        <v>4715</v>
      </c>
      <c r="L208" s="433"/>
      <c r="M208" s="163"/>
      <c r="N208" s="163"/>
      <c r="O208" t="s">
        <v>4715</v>
      </c>
      <c r="P208" t="s">
        <v>407</v>
      </c>
      <c r="Q208" t="s">
        <v>407</v>
      </c>
      <c r="R208" t="s">
        <v>407</v>
      </c>
    </row>
    <row r="209" spans="1:18" ht="72.599999999999994" customHeight="1">
      <c r="A209" s="39" t="s">
        <v>361</v>
      </c>
      <c r="B209" s="61" t="e">
        <f>VLOOKUP(A209,MDD!A:B,2,0)</f>
        <v>#N/A</v>
      </c>
      <c r="C209" s="61" t="e">
        <f>VLOOKUP(A209,MDD!A:C,3,0)</f>
        <v>#N/A</v>
      </c>
      <c r="D209" s="53" t="s">
        <v>320</v>
      </c>
      <c r="E209" s="39" t="s">
        <v>187</v>
      </c>
      <c r="F209" s="671"/>
      <c r="G209" s="404" t="s">
        <v>853</v>
      </c>
      <c r="H209" s="437" t="s">
        <v>4714</v>
      </c>
      <c r="I209" s="364"/>
      <c r="J209" s="353"/>
      <c r="K209" s="353" t="s">
        <v>4715</v>
      </c>
      <c r="L209" s="433"/>
      <c r="M209" s="163"/>
      <c r="N209" s="163"/>
      <c r="O209" t="s">
        <v>4715</v>
      </c>
      <c r="P209" t="s">
        <v>407</v>
      </c>
      <c r="Q209" t="s">
        <v>407</v>
      </c>
      <c r="R209" t="s">
        <v>407</v>
      </c>
    </row>
    <row r="210" spans="1:18" ht="72.599999999999994" customHeight="1">
      <c r="A210" s="39" t="s">
        <v>362</v>
      </c>
      <c r="B210" s="61" t="e">
        <f>VLOOKUP(A210,MDD!A:B,2,0)</f>
        <v>#N/A</v>
      </c>
      <c r="C210" s="61" t="e">
        <f>VLOOKUP(A210,MDD!A:C,3,0)</f>
        <v>#N/A</v>
      </c>
      <c r="D210" s="53" t="s">
        <v>320</v>
      </c>
      <c r="E210" s="39" t="s">
        <v>187</v>
      </c>
      <c r="F210" s="671"/>
      <c r="G210" s="404" t="s">
        <v>853</v>
      </c>
      <c r="H210" s="437" t="s">
        <v>4714</v>
      </c>
      <c r="I210" s="364"/>
      <c r="J210" s="353"/>
      <c r="K210" s="353" t="s">
        <v>4715</v>
      </c>
      <c r="L210" s="433"/>
      <c r="M210" s="163"/>
      <c r="N210" s="163"/>
      <c r="O210" t="s">
        <v>4715</v>
      </c>
      <c r="P210" t="s">
        <v>407</v>
      </c>
      <c r="Q210" t="s">
        <v>407</v>
      </c>
      <c r="R210" t="s">
        <v>407</v>
      </c>
    </row>
    <row r="211" spans="1:18" ht="72.599999999999994" customHeight="1">
      <c r="A211" s="39" t="s">
        <v>363</v>
      </c>
      <c r="B211" s="61" t="e">
        <f>VLOOKUP(A211,MDD!A:B,2,0)</f>
        <v>#N/A</v>
      </c>
      <c r="C211" s="61" t="e">
        <f>VLOOKUP(A211,MDD!A:C,3,0)</f>
        <v>#N/A</v>
      </c>
      <c r="D211" s="53" t="s">
        <v>320</v>
      </c>
      <c r="E211" s="39" t="s">
        <v>187</v>
      </c>
      <c r="F211" s="671"/>
      <c r="G211" s="404" t="s">
        <v>853</v>
      </c>
      <c r="H211" s="437" t="s">
        <v>4714</v>
      </c>
      <c r="I211" s="364"/>
      <c r="J211" s="353"/>
      <c r="K211" s="353" t="s">
        <v>4715</v>
      </c>
      <c r="L211" s="433"/>
      <c r="M211" s="163"/>
      <c r="N211" s="163"/>
      <c r="O211" t="s">
        <v>4715</v>
      </c>
      <c r="P211" t="s">
        <v>407</v>
      </c>
      <c r="Q211" t="s">
        <v>407</v>
      </c>
      <c r="R211" t="s">
        <v>407</v>
      </c>
    </row>
    <row r="212" spans="1:18" ht="72.599999999999994" customHeight="1">
      <c r="A212" s="39" t="s">
        <v>364</v>
      </c>
      <c r="B212" s="61" t="e">
        <f>VLOOKUP(A212,MDD!A:B,2,0)</f>
        <v>#N/A</v>
      </c>
      <c r="C212" s="61" t="e">
        <f>VLOOKUP(A212,MDD!A:C,3,0)</f>
        <v>#N/A</v>
      </c>
      <c r="D212" s="53" t="s">
        <v>320</v>
      </c>
      <c r="E212" s="39" t="s">
        <v>187</v>
      </c>
      <c r="F212" s="671"/>
      <c r="G212" s="404" t="s">
        <v>853</v>
      </c>
      <c r="H212" s="437" t="s">
        <v>4714</v>
      </c>
      <c r="I212" s="364"/>
      <c r="J212" s="353"/>
      <c r="K212" s="353" t="s">
        <v>4715</v>
      </c>
      <c r="L212" s="433"/>
      <c r="M212" s="163"/>
      <c r="N212" s="163"/>
      <c r="O212" t="s">
        <v>4715</v>
      </c>
      <c r="P212" t="s">
        <v>407</v>
      </c>
      <c r="Q212" t="s">
        <v>407</v>
      </c>
      <c r="R212" t="s">
        <v>407</v>
      </c>
    </row>
    <row r="213" spans="1:18" ht="72.599999999999994" customHeight="1">
      <c r="A213" s="39" t="s">
        <v>365</v>
      </c>
      <c r="B213" s="61" t="e">
        <f>VLOOKUP(A213,MDD!A:B,2,0)</f>
        <v>#N/A</v>
      </c>
      <c r="C213" s="61" t="e">
        <f>VLOOKUP(A213,MDD!A:C,3,0)</f>
        <v>#N/A</v>
      </c>
      <c r="D213" s="53" t="s">
        <v>320</v>
      </c>
      <c r="E213" s="39" t="s">
        <v>187</v>
      </c>
      <c r="F213" s="671"/>
      <c r="G213" s="404" t="s">
        <v>853</v>
      </c>
      <c r="H213" s="437" t="s">
        <v>4714</v>
      </c>
      <c r="I213" s="364"/>
      <c r="J213" s="353"/>
      <c r="K213" s="353" t="s">
        <v>4715</v>
      </c>
      <c r="L213" s="433"/>
      <c r="M213" s="163"/>
      <c r="N213" s="163"/>
      <c r="O213" t="s">
        <v>4715</v>
      </c>
      <c r="P213" t="s">
        <v>407</v>
      </c>
      <c r="Q213" t="s">
        <v>407</v>
      </c>
      <c r="R213" t="s">
        <v>407</v>
      </c>
    </row>
    <row r="214" spans="1:18" ht="72.599999999999994" customHeight="1">
      <c r="A214" s="39" t="s">
        <v>366</v>
      </c>
      <c r="B214" s="61" t="e">
        <f>VLOOKUP(A214,MDD!A:B,2,0)</f>
        <v>#N/A</v>
      </c>
      <c r="C214" s="61" t="e">
        <f>VLOOKUP(A214,MDD!A:C,3,0)</f>
        <v>#N/A</v>
      </c>
      <c r="D214" s="53" t="s">
        <v>320</v>
      </c>
      <c r="E214" s="39" t="s">
        <v>187</v>
      </c>
      <c r="F214" s="671" t="s">
        <v>367</v>
      </c>
      <c r="G214" s="404" t="s">
        <v>853</v>
      </c>
      <c r="H214" s="437" t="s">
        <v>4714</v>
      </c>
      <c r="I214" s="364"/>
      <c r="J214" s="353"/>
      <c r="K214" s="353" t="s">
        <v>4715</v>
      </c>
      <c r="L214" s="433"/>
      <c r="M214" s="163"/>
      <c r="N214" s="163"/>
      <c r="O214" t="s">
        <v>4715</v>
      </c>
      <c r="P214" t="s">
        <v>407</v>
      </c>
      <c r="Q214" t="s">
        <v>407</v>
      </c>
      <c r="R214" t="s">
        <v>407</v>
      </c>
    </row>
    <row r="215" spans="1:18" ht="72.599999999999994" customHeight="1">
      <c r="A215" s="39" t="s">
        <v>368</v>
      </c>
      <c r="B215" s="61" t="e">
        <f>VLOOKUP(A215,MDD!A:B,2,0)</f>
        <v>#N/A</v>
      </c>
      <c r="C215" s="61" t="e">
        <f>VLOOKUP(A215,MDD!A:C,3,0)</f>
        <v>#N/A</v>
      </c>
      <c r="D215" s="53" t="s">
        <v>320</v>
      </c>
      <c r="E215" s="39" t="s">
        <v>187</v>
      </c>
      <c r="F215" s="671"/>
      <c r="G215" s="404" t="s">
        <v>853</v>
      </c>
      <c r="H215" s="437" t="s">
        <v>4714</v>
      </c>
      <c r="I215" s="364"/>
      <c r="J215" s="353"/>
      <c r="K215" s="353" t="s">
        <v>4715</v>
      </c>
      <c r="L215" s="433"/>
      <c r="M215" s="163"/>
      <c r="N215" s="163"/>
      <c r="O215" t="s">
        <v>4715</v>
      </c>
      <c r="P215" t="s">
        <v>407</v>
      </c>
      <c r="Q215" t="s">
        <v>407</v>
      </c>
      <c r="R215" t="s">
        <v>407</v>
      </c>
    </row>
    <row r="216" spans="1:18" ht="72.599999999999994" customHeight="1">
      <c r="A216" s="39" t="s">
        <v>369</v>
      </c>
      <c r="B216" s="61" t="e">
        <f>VLOOKUP(A216,MDD!A:B,2,0)</f>
        <v>#N/A</v>
      </c>
      <c r="C216" s="61" t="e">
        <f>VLOOKUP(A216,MDD!A:C,3,0)</f>
        <v>#N/A</v>
      </c>
      <c r="D216" s="53" t="s">
        <v>320</v>
      </c>
      <c r="E216" s="39" t="s">
        <v>187</v>
      </c>
      <c r="F216" s="671"/>
      <c r="G216" s="404" t="s">
        <v>853</v>
      </c>
      <c r="H216" s="437" t="s">
        <v>4714</v>
      </c>
      <c r="I216" s="364"/>
      <c r="J216" s="353"/>
      <c r="K216" s="353" t="s">
        <v>4715</v>
      </c>
      <c r="L216" s="433"/>
      <c r="M216" s="163"/>
      <c r="N216" s="163"/>
      <c r="O216" t="s">
        <v>4715</v>
      </c>
      <c r="P216" t="s">
        <v>407</v>
      </c>
      <c r="Q216" t="s">
        <v>407</v>
      </c>
      <c r="R216" t="s">
        <v>407</v>
      </c>
    </row>
    <row r="217" spans="1:18" ht="72.599999999999994" customHeight="1">
      <c r="A217" s="39" t="s">
        <v>370</v>
      </c>
      <c r="B217" s="61" t="e">
        <f>VLOOKUP(A217,MDD!A:B,2,0)</f>
        <v>#N/A</v>
      </c>
      <c r="C217" s="61" t="e">
        <f>VLOOKUP(A217,MDD!A:C,3,0)</f>
        <v>#N/A</v>
      </c>
      <c r="D217" s="53" t="s">
        <v>320</v>
      </c>
      <c r="E217" s="39" t="s">
        <v>187</v>
      </c>
      <c r="F217" s="671"/>
      <c r="G217" s="404" t="s">
        <v>853</v>
      </c>
      <c r="H217" s="437" t="s">
        <v>4714</v>
      </c>
      <c r="I217" s="364"/>
      <c r="J217" s="353"/>
      <c r="K217" s="353" t="s">
        <v>4715</v>
      </c>
      <c r="L217" s="433"/>
      <c r="M217" s="163"/>
      <c r="N217" s="163"/>
      <c r="O217" t="s">
        <v>4715</v>
      </c>
      <c r="P217" t="s">
        <v>407</v>
      </c>
      <c r="Q217" t="s">
        <v>407</v>
      </c>
      <c r="R217" t="s">
        <v>407</v>
      </c>
    </row>
    <row r="218" spans="1:18" ht="72.599999999999994" customHeight="1">
      <c r="A218" s="39" t="s">
        <v>371</v>
      </c>
      <c r="B218" s="61" t="e">
        <f>VLOOKUP(A218,MDD!A:B,2,0)</f>
        <v>#N/A</v>
      </c>
      <c r="C218" s="61" t="e">
        <f>VLOOKUP(A218,MDD!A:C,3,0)</f>
        <v>#N/A</v>
      </c>
      <c r="D218" s="53" t="s">
        <v>320</v>
      </c>
      <c r="E218" s="39" t="s">
        <v>187</v>
      </c>
      <c r="F218" s="671"/>
      <c r="G218" s="404" t="s">
        <v>853</v>
      </c>
      <c r="H218" s="437" t="s">
        <v>4714</v>
      </c>
      <c r="I218" s="364"/>
      <c r="J218" s="353"/>
      <c r="K218" s="353" t="s">
        <v>4715</v>
      </c>
      <c r="L218" s="433"/>
      <c r="M218" s="163"/>
      <c r="N218" s="163"/>
      <c r="O218" t="s">
        <v>4715</v>
      </c>
      <c r="P218" t="s">
        <v>407</v>
      </c>
      <c r="Q218" t="s">
        <v>407</v>
      </c>
      <c r="R218" t="s">
        <v>407</v>
      </c>
    </row>
    <row r="219" spans="1:18" ht="72.599999999999994" customHeight="1">
      <c r="A219" s="39" t="s">
        <v>372</v>
      </c>
      <c r="B219" s="61" t="e">
        <f>VLOOKUP(A219,MDD!A:B,2,0)</f>
        <v>#N/A</v>
      </c>
      <c r="C219" s="61" t="e">
        <f>VLOOKUP(A219,MDD!A:C,3,0)</f>
        <v>#N/A</v>
      </c>
      <c r="D219" s="53" t="s">
        <v>320</v>
      </c>
      <c r="E219" s="39" t="s">
        <v>187</v>
      </c>
      <c r="F219" s="671"/>
      <c r="G219" s="404" t="s">
        <v>853</v>
      </c>
      <c r="H219" s="437" t="s">
        <v>4714</v>
      </c>
      <c r="I219" s="364"/>
      <c r="J219" s="353"/>
      <c r="K219" s="353" t="s">
        <v>4715</v>
      </c>
      <c r="L219" s="433"/>
      <c r="M219" s="163"/>
      <c r="N219" s="163"/>
      <c r="O219" t="s">
        <v>4715</v>
      </c>
      <c r="P219" t="s">
        <v>407</v>
      </c>
      <c r="Q219" t="s">
        <v>407</v>
      </c>
      <c r="R219" t="s">
        <v>407</v>
      </c>
    </row>
    <row r="220" spans="1:18" ht="72.599999999999994" customHeight="1">
      <c r="A220" s="39" t="s">
        <v>373</v>
      </c>
      <c r="B220" s="61" t="e">
        <f>VLOOKUP(A220,MDD!A:B,2,0)</f>
        <v>#N/A</v>
      </c>
      <c r="C220" s="61" t="e">
        <f>VLOOKUP(A220,MDD!A:C,3,0)</f>
        <v>#N/A</v>
      </c>
      <c r="D220" s="53" t="s">
        <v>320</v>
      </c>
      <c r="E220" s="39" t="s">
        <v>187</v>
      </c>
      <c r="F220" s="671"/>
      <c r="G220" s="404" t="s">
        <v>853</v>
      </c>
      <c r="H220" s="437" t="s">
        <v>4714</v>
      </c>
      <c r="I220" s="364"/>
      <c r="J220" s="353"/>
      <c r="K220" s="353" t="s">
        <v>4715</v>
      </c>
      <c r="L220" s="433"/>
      <c r="M220" s="163"/>
      <c r="N220" s="163"/>
      <c r="O220" t="s">
        <v>4715</v>
      </c>
      <c r="P220" t="s">
        <v>407</v>
      </c>
      <c r="Q220" t="s">
        <v>407</v>
      </c>
      <c r="R220" t="s">
        <v>407</v>
      </c>
    </row>
    <row r="221" spans="1:18" ht="72.599999999999994" customHeight="1">
      <c r="A221" s="39" t="s">
        <v>374</v>
      </c>
      <c r="B221" s="61" t="e">
        <f>VLOOKUP(A221,MDD!A:B,2,0)</f>
        <v>#N/A</v>
      </c>
      <c r="C221" s="61" t="e">
        <f>VLOOKUP(A221,MDD!A:C,3,0)</f>
        <v>#N/A</v>
      </c>
      <c r="D221" s="53" t="s">
        <v>320</v>
      </c>
      <c r="E221" s="39" t="s">
        <v>187</v>
      </c>
      <c r="F221" s="671"/>
      <c r="G221" s="404" t="s">
        <v>853</v>
      </c>
      <c r="H221" s="437" t="s">
        <v>4714</v>
      </c>
      <c r="I221" s="364"/>
      <c r="J221" s="353"/>
      <c r="K221" s="353" t="s">
        <v>4715</v>
      </c>
      <c r="L221" s="433"/>
      <c r="M221" s="163"/>
      <c r="N221" s="163"/>
      <c r="O221" t="s">
        <v>4715</v>
      </c>
      <c r="P221" t="s">
        <v>407</v>
      </c>
      <c r="Q221" t="s">
        <v>407</v>
      </c>
      <c r="R221" t="s">
        <v>407</v>
      </c>
    </row>
    <row r="222" spans="1:18" ht="72.599999999999994" customHeight="1">
      <c r="A222" s="39" t="s">
        <v>375</v>
      </c>
      <c r="B222" s="61" t="e">
        <f>VLOOKUP(A222,MDD!A:B,2,0)</f>
        <v>#N/A</v>
      </c>
      <c r="C222" s="61" t="e">
        <f>VLOOKUP(A222,MDD!A:C,3,0)</f>
        <v>#N/A</v>
      </c>
      <c r="D222" s="53" t="s">
        <v>320</v>
      </c>
      <c r="E222" s="39" t="s">
        <v>187</v>
      </c>
      <c r="F222" s="671"/>
      <c r="G222" s="404" t="s">
        <v>853</v>
      </c>
      <c r="H222" s="437" t="s">
        <v>4714</v>
      </c>
      <c r="I222" s="364"/>
      <c r="J222" s="353"/>
      <c r="K222" s="353" t="s">
        <v>4715</v>
      </c>
      <c r="L222" s="433"/>
      <c r="M222" s="163"/>
      <c r="N222" s="163"/>
      <c r="O222" t="s">
        <v>4715</v>
      </c>
      <c r="P222" t="s">
        <v>407</v>
      </c>
      <c r="Q222" t="s">
        <v>407</v>
      </c>
      <c r="R222" t="s">
        <v>407</v>
      </c>
    </row>
    <row r="223" spans="1:18" ht="72.599999999999994" customHeight="1">
      <c r="A223" s="39" t="s">
        <v>376</v>
      </c>
      <c r="B223" s="61" t="e">
        <f>VLOOKUP(A223,MDD!A:B,2,0)</f>
        <v>#N/A</v>
      </c>
      <c r="C223" s="61" t="e">
        <f>VLOOKUP(A223,MDD!A:C,3,0)</f>
        <v>#N/A</v>
      </c>
      <c r="D223" s="53" t="s">
        <v>320</v>
      </c>
      <c r="E223" s="39" t="s">
        <v>187</v>
      </c>
      <c r="F223" s="671"/>
      <c r="G223" s="404" t="s">
        <v>853</v>
      </c>
      <c r="H223" s="437" t="s">
        <v>4714</v>
      </c>
      <c r="I223" s="364"/>
      <c r="J223" s="353"/>
      <c r="K223" s="353" t="s">
        <v>4715</v>
      </c>
      <c r="L223" s="433"/>
      <c r="M223" s="163"/>
      <c r="N223" s="163"/>
      <c r="O223" t="s">
        <v>4715</v>
      </c>
      <c r="P223" t="s">
        <v>407</v>
      </c>
      <c r="Q223" t="s">
        <v>407</v>
      </c>
      <c r="R223" t="s">
        <v>407</v>
      </c>
    </row>
    <row r="224" spans="1:18" ht="14.45">
      <c r="A224" s="48" t="s">
        <v>377</v>
      </c>
      <c r="B224" s="61" t="e">
        <f>VLOOKUP(A224,MDD!A:B,2,0)</f>
        <v>#N/A</v>
      </c>
      <c r="C224" s="61" t="e">
        <f>VLOOKUP(A224,MDD!A:C,3,0)</f>
        <v>#N/A</v>
      </c>
      <c r="D224" s="53" t="s">
        <v>158</v>
      </c>
      <c r="E224" s="39"/>
      <c r="F224" s="3"/>
      <c r="G224" s="358" t="s">
        <v>406</v>
      </c>
      <c r="H224" s="364"/>
      <c r="I224" s="364"/>
      <c r="J224" s="353"/>
      <c r="K224" s="353"/>
      <c r="L224" s="433"/>
      <c r="M224" s="163"/>
      <c r="N224" s="163"/>
      <c r="P224" t="s">
        <v>407</v>
      </c>
      <c r="Q224" t="s">
        <v>407</v>
      </c>
      <c r="R224" t="s">
        <v>407</v>
      </c>
    </row>
    <row r="225" spans="1:18" ht="14.45">
      <c r="A225" s="48" t="s">
        <v>378</v>
      </c>
      <c r="B225" s="61" t="e">
        <f>VLOOKUP(A225,MDD!A:B,2,0)</f>
        <v>#N/A</v>
      </c>
      <c r="C225" s="61" t="e">
        <f>VLOOKUP(A225,MDD!A:C,3,0)</f>
        <v>#N/A</v>
      </c>
      <c r="D225" s="53" t="s">
        <v>158</v>
      </c>
      <c r="E225" s="39"/>
      <c r="F225" s="3"/>
      <c r="G225" s="358" t="s">
        <v>406</v>
      </c>
      <c r="H225" s="364"/>
      <c r="I225" s="364"/>
      <c r="J225" s="353"/>
      <c r="K225" s="353"/>
      <c r="L225" s="433"/>
      <c r="M225" s="163"/>
      <c r="N225" s="163"/>
      <c r="P225" t="s">
        <v>407</v>
      </c>
      <c r="Q225" t="s">
        <v>407</v>
      </c>
      <c r="R225" t="s">
        <v>407</v>
      </c>
    </row>
    <row r="226" spans="1:18" ht="14.45">
      <c r="A226" s="48" t="s">
        <v>379</v>
      </c>
      <c r="B226" s="61" t="e">
        <f>VLOOKUP(A226,MDD!A:B,2,0)</f>
        <v>#N/A</v>
      </c>
      <c r="C226" s="61" t="e">
        <f>VLOOKUP(A226,MDD!A:C,3,0)</f>
        <v>#N/A</v>
      </c>
      <c r="D226" s="53" t="s">
        <v>158</v>
      </c>
      <c r="E226" s="39"/>
      <c r="F226" s="3"/>
      <c r="G226" s="358" t="s">
        <v>406</v>
      </c>
      <c r="H226" s="364"/>
      <c r="I226" s="364"/>
      <c r="J226" s="353"/>
      <c r="K226" s="353"/>
      <c r="L226" s="433"/>
      <c r="M226" s="163"/>
      <c r="N226" s="163"/>
      <c r="P226" t="s">
        <v>407</v>
      </c>
      <c r="Q226" t="s">
        <v>407</v>
      </c>
      <c r="R226" t="s">
        <v>407</v>
      </c>
    </row>
    <row r="227" spans="1:18" ht="14.45">
      <c r="A227" s="48" t="s">
        <v>380</v>
      </c>
      <c r="B227" s="61" t="e">
        <f>VLOOKUP(A227,MDD!A:B,2,0)</f>
        <v>#N/A</v>
      </c>
      <c r="C227" s="61" t="e">
        <f>VLOOKUP(A227,MDD!A:C,3,0)</f>
        <v>#N/A</v>
      </c>
      <c r="D227" s="53" t="s">
        <v>158</v>
      </c>
      <c r="E227" s="39"/>
      <c r="F227" s="3"/>
      <c r="G227" s="358" t="s">
        <v>406</v>
      </c>
      <c r="H227" s="364"/>
      <c r="I227" s="364"/>
      <c r="J227" s="353"/>
      <c r="K227" s="353"/>
      <c r="L227" s="433"/>
      <c r="M227" s="163"/>
      <c r="N227" s="163"/>
      <c r="P227" t="s">
        <v>407</v>
      </c>
      <c r="Q227" t="s">
        <v>407</v>
      </c>
      <c r="R227" t="s">
        <v>407</v>
      </c>
    </row>
    <row r="228" spans="1:18" ht="14.45">
      <c r="A228" s="48" t="s">
        <v>381</v>
      </c>
      <c r="B228" s="61" t="e">
        <f>VLOOKUP(A228,MDD!A:B,2,0)</f>
        <v>#N/A</v>
      </c>
      <c r="C228" s="61" t="e">
        <f>VLOOKUP(A228,MDD!A:C,3,0)</f>
        <v>#N/A</v>
      </c>
      <c r="D228" s="53" t="s">
        <v>158</v>
      </c>
      <c r="E228" s="39"/>
      <c r="F228" s="3"/>
      <c r="G228" s="358" t="s">
        <v>406</v>
      </c>
      <c r="H228" s="364"/>
      <c r="I228" s="364"/>
      <c r="J228" s="353"/>
      <c r="K228" s="353"/>
      <c r="L228" s="433"/>
      <c r="M228" s="163"/>
      <c r="N228" s="163"/>
      <c r="P228" t="s">
        <v>407</v>
      </c>
      <c r="Q228" t="s">
        <v>407</v>
      </c>
      <c r="R228" t="s">
        <v>407</v>
      </c>
    </row>
    <row r="229" spans="1:18" ht="14.45">
      <c r="A229" s="48" t="s">
        <v>382</v>
      </c>
      <c r="B229" s="61" t="e">
        <f>VLOOKUP(A229,MDD!A:B,2,0)</f>
        <v>#N/A</v>
      </c>
      <c r="C229" s="61" t="e">
        <f>VLOOKUP(A229,MDD!A:C,3,0)</f>
        <v>#N/A</v>
      </c>
      <c r="D229" s="53" t="s">
        <v>158</v>
      </c>
      <c r="E229" s="39"/>
      <c r="F229" s="3"/>
      <c r="G229" s="358" t="s">
        <v>414</v>
      </c>
      <c r="H229" s="364"/>
      <c r="I229" s="364"/>
      <c r="J229" s="353"/>
      <c r="K229" s="353"/>
      <c r="L229" s="433"/>
      <c r="M229" s="163"/>
      <c r="N229" s="163"/>
      <c r="P229" t="s">
        <v>401</v>
      </c>
      <c r="Q229" t="s">
        <v>401</v>
      </c>
      <c r="R229" t="s">
        <v>401</v>
      </c>
    </row>
    <row r="230" spans="1:18" ht="28.9">
      <c r="A230" s="39" t="s">
        <v>383</v>
      </c>
      <c r="B230" s="61" t="str">
        <f>VLOOKUP(A230,MDD!A:B,2,0)</f>
        <v>AT_EcommConcept</v>
      </c>
      <c r="C230" s="61" t="str">
        <f>VLOOKUP(A230,MDD!A:C,3,0)</f>
        <v>LOV</v>
      </c>
      <c r="D230" s="53" t="s">
        <v>220</v>
      </c>
      <c r="E230" s="39"/>
      <c r="F230" s="3" t="s">
        <v>384</v>
      </c>
      <c r="G230" s="358" t="s">
        <v>414</v>
      </c>
      <c r="H230" s="364"/>
      <c r="I230" s="364"/>
      <c r="J230" s="353"/>
      <c r="K230" s="353"/>
      <c r="L230" s="433"/>
      <c r="M230" s="163"/>
      <c r="N230" s="163"/>
      <c r="P230" t="s">
        <v>401</v>
      </c>
      <c r="Q230" t="s">
        <v>401</v>
      </c>
      <c r="R230" t="s">
        <v>401</v>
      </c>
    </row>
    <row r="231" spans="1:18" ht="28.9">
      <c r="A231" s="39" t="s">
        <v>385</v>
      </c>
      <c r="B231" s="61" t="str">
        <f>VLOOKUP(A231,MDD!A:B,2,0)</f>
        <v>AT_EcommSalesChannel</v>
      </c>
      <c r="C231" s="61" t="str">
        <f>VLOOKUP(A231,MDD!A:C,3,0)</f>
        <v>LOV</v>
      </c>
      <c r="D231" s="53" t="s">
        <v>220</v>
      </c>
      <c r="E231" s="39"/>
      <c r="F231" s="3" t="s">
        <v>386</v>
      </c>
      <c r="G231" s="358" t="s">
        <v>414</v>
      </c>
      <c r="H231" s="364"/>
      <c r="I231" s="364"/>
      <c r="J231" s="353"/>
      <c r="K231" s="353"/>
      <c r="L231" s="433"/>
      <c r="M231" s="163"/>
      <c r="N231" s="163"/>
      <c r="P231" t="s">
        <v>401</v>
      </c>
      <c r="Q231" t="s">
        <v>401</v>
      </c>
      <c r="R231" t="s">
        <v>401</v>
      </c>
    </row>
    <row r="232" spans="1:18" ht="28.9">
      <c r="A232" s="39" t="s">
        <v>387</v>
      </c>
      <c r="B232" s="61" t="str">
        <f>VLOOKUP(A232,MDD!A:B,2,0)</f>
        <v>AT_ArticleStatus</v>
      </c>
      <c r="C232" s="61" t="str">
        <f>VLOOKUP(A232,MDD!A:C,3,0)</f>
        <v>LOV</v>
      </c>
      <c r="D232" s="53" t="s">
        <v>38</v>
      </c>
      <c r="E232" s="39"/>
      <c r="F232" s="3" t="s">
        <v>388</v>
      </c>
      <c r="G232" s="358" t="s">
        <v>404</v>
      </c>
      <c r="H232" s="364"/>
      <c r="I232" s="364"/>
      <c r="J232" s="353"/>
      <c r="K232" s="353" t="s">
        <v>562</v>
      </c>
      <c r="L232" s="433"/>
      <c r="M232" s="163"/>
      <c r="N232" s="163"/>
      <c r="O232" t="s">
        <v>562</v>
      </c>
      <c r="P232" t="s">
        <v>407</v>
      </c>
      <c r="Q232" t="s">
        <v>407</v>
      </c>
      <c r="R232" t="s">
        <v>407</v>
      </c>
    </row>
    <row r="233" spans="1:18" ht="14.45">
      <c r="A233" s="39" t="s">
        <v>389</v>
      </c>
      <c r="B233" s="61" t="str">
        <f>VLOOKUP(A233,MDD!A:B,2,0)</f>
        <v>AT_IncomingMonth</v>
      </c>
      <c r="C233" s="61" t="str">
        <f>VLOOKUP(A233,MDD!A:C,3,0)</f>
        <v>regexp</v>
      </c>
      <c r="D233" s="3"/>
      <c r="E233" s="3"/>
      <c r="F233" s="3"/>
      <c r="G233" s="358" t="s">
        <v>414</v>
      </c>
      <c r="H233" s="364"/>
      <c r="I233" s="364"/>
      <c r="J233" s="353"/>
      <c r="K233" s="353"/>
      <c r="L233" s="433"/>
      <c r="M233" s="163"/>
      <c r="N233" s="163"/>
      <c r="P233" t="s">
        <v>401</v>
      </c>
      <c r="Q233" t="s">
        <v>401</v>
      </c>
      <c r="R233" t="s">
        <v>401</v>
      </c>
    </row>
    <row r="234" spans="1:18" ht="14.45">
      <c r="A234" s="39" t="s">
        <v>390</v>
      </c>
      <c r="B234" s="61" t="str">
        <f>VLOOKUP(A234,MDD!A:B,2,0)</f>
        <v>AT_SuggestedRetailPrice</v>
      </c>
      <c r="C234" s="61" t="str">
        <f>VLOOKUP(A234,MDD!A:C,3,0)</f>
        <v>number</v>
      </c>
      <c r="D234" s="3" t="s">
        <v>112</v>
      </c>
      <c r="E234" s="3"/>
      <c r="F234" s="3" t="s">
        <v>391</v>
      </c>
      <c r="G234" s="354" t="s">
        <v>406</v>
      </c>
      <c r="H234" s="364"/>
      <c r="I234" s="364"/>
      <c r="J234" s="354"/>
      <c r="K234" s="354"/>
      <c r="L234" s="433"/>
      <c r="M234" s="163"/>
      <c r="N234" s="163"/>
    </row>
    <row r="235" spans="1:18" ht="28.9">
      <c r="A235" s="39" t="s">
        <v>392</v>
      </c>
      <c r="B235" s="61" t="str">
        <f>VLOOKUP(A235,MDD!A:B,2,0)</f>
        <v>AT_ProposedRetailPrice</v>
      </c>
      <c r="C235" s="61" t="str">
        <f>VLOOKUP(A235,MDD!A:C,3,0)</f>
        <v>number</v>
      </c>
      <c r="D235" s="3" t="s">
        <v>112</v>
      </c>
      <c r="E235" s="3"/>
      <c r="F235" s="3" t="s">
        <v>393</v>
      </c>
      <c r="G235" s="354" t="s">
        <v>406</v>
      </c>
      <c r="H235" s="364"/>
      <c r="I235" s="364"/>
      <c r="J235" s="354"/>
      <c r="K235" s="354"/>
      <c r="L235" s="433"/>
      <c r="M235" s="163"/>
      <c r="N235" s="163"/>
    </row>
    <row r="236" spans="1:18" ht="14.45">
      <c r="J236" s="171"/>
      <c r="K236" s="171"/>
    </row>
  </sheetData>
  <autoFilter ref="A1:R1" xr:uid="{BD5209FB-49CE-4731-BF15-0B87986D645C}"/>
  <mergeCells count="6">
    <mergeCell ref="F214:F223"/>
    <mergeCell ref="F169:F171"/>
    <mergeCell ref="F174:F183"/>
    <mergeCell ref="F184:F193"/>
    <mergeCell ref="F194:F203"/>
    <mergeCell ref="F204:F213"/>
  </mergeCells>
  <hyperlinks>
    <hyperlink ref="H9" r:id="rId1" xr:uid="{DC0914A5-24E6-423D-8690-AA1A088D199C}"/>
    <hyperlink ref="H8" r:id="rId2" xr:uid="{12F0551B-93F8-4825-85C5-EA6C75728684}"/>
    <hyperlink ref="H7" r:id="rId3" xr:uid="{935F3517-2709-4F46-836B-E4DE85429388}"/>
    <hyperlink ref="H6" r:id="rId4" xr:uid="{B382027B-3370-4367-BF38-3119A2E357D1}"/>
    <hyperlink ref="H13" r:id="rId5" xr:uid="{CDDE09B6-4E1B-4ED1-80F4-8345D5352224}"/>
    <hyperlink ref="H16" r:id="rId6" xr:uid="{B7B888AF-2080-4C0E-A2B7-A9CB643A19AF}"/>
    <hyperlink ref="H174:H223" r:id="rId7" display="https://hub.drmartens.com/bms/" xr:uid="{AF5AC150-648F-4508-8986-0941A783023A}"/>
    <hyperlink ref="H218" r:id="rId8" xr:uid="{E940E004-9B8F-429C-8833-118E8B688D50}"/>
    <hyperlink ref="H175" r:id="rId9" xr:uid="{5D14ABBE-D065-4099-9A89-6EB36717819B}"/>
    <hyperlink ref="H176" r:id="rId10" xr:uid="{BADE5536-011A-48BA-AE9B-F9E7FDFC9BE3}"/>
    <hyperlink ref="H177" r:id="rId11" xr:uid="{CE8607B8-A7A2-4002-97F2-BF2D5C4C6854}"/>
    <hyperlink ref="H178" r:id="rId12" xr:uid="{7872C72C-CFA0-4731-85DD-23E6BFFABA4D}"/>
    <hyperlink ref="H179" r:id="rId13" xr:uid="{0A9864CB-148E-40FE-A8AC-1FD2063FC2A7}"/>
    <hyperlink ref="H180" r:id="rId14" xr:uid="{E1BFEE3D-BFA9-45C2-B146-726421159757}"/>
    <hyperlink ref="H181" r:id="rId15" xr:uid="{419D5A8C-2E55-4484-AE9B-9086513BF785}"/>
    <hyperlink ref="H182" r:id="rId16" xr:uid="{9355F822-F1BE-46CD-AAB0-456046F0A073}"/>
    <hyperlink ref="H183" r:id="rId17" xr:uid="{E0C590D3-A4DB-40D0-A69D-7BC36CC35CDF}"/>
    <hyperlink ref="H184" r:id="rId18" xr:uid="{EFC431B7-0D38-4B4F-B053-054DF6BBFEB1}"/>
    <hyperlink ref="H185" r:id="rId19" xr:uid="{B4028090-DD36-4A44-8C8A-04A9BA73A939}"/>
    <hyperlink ref="H186" r:id="rId20" xr:uid="{97143298-543A-45E8-AD92-C6809D7B0225}"/>
    <hyperlink ref="H187" r:id="rId21" xr:uid="{AAFD45DE-47CA-4802-9E1E-54B051FFA67F}"/>
    <hyperlink ref="H188" r:id="rId22" xr:uid="{7F2A1E26-CF0C-4CA9-A4E7-0A012DC060A0}"/>
    <hyperlink ref="H189" r:id="rId23" xr:uid="{57B17B0F-B9DC-4673-9916-A0686C7D1E35}"/>
    <hyperlink ref="H190" r:id="rId24" xr:uid="{C507038C-9642-4B93-BCA2-11A1FEF42362}"/>
    <hyperlink ref="H191" r:id="rId25" xr:uid="{784C3C4F-1F32-48F8-9EF6-3ED98E767A15}"/>
    <hyperlink ref="H192" r:id="rId26" xr:uid="{D6AF59BB-D54D-484C-AD6A-9ACE00B32439}"/>
    <hyperlink ref="H193" r:id="rId27" xr:uid="{3B8BCEB3-8908-4CAC-9C0A-1E36D6C5134A}"/>
    <hyperlink ref="H194" r:id="rId28" xr:uid="{73DC93B3-064D-4EFC-8A69-3B6782D8B718}"/>
    <hyperlink ref="H195" r:id="rId29" xr:uid="{CEE10176-A33D-4B4E-8031-A881462DC516}"/>
    <hyperlink ref="H196" r:id="rId30" xr:uid="{5D0FFB4D-3946-45E9-9B22-CAA3781EBF75}"/>
    <hyperlink ref="H197" r:id="rId31" xr:uid="{56FE3515-C369-4618-A986-C4B0451F6562}"/>
    <hyperlink ref="H198" r:id="rId32" xr:uid="{9F4C10C5-8168-4C1F-BFEE-536193944F04}"/>
    <hyperlink ref="H199" r:id="rId33" xr:uid="{82311645-00F6-4EFD-A52C-35EED4428918}"/>
    <hyperlink ref="H200" r:id="rId34" xr:uid="{E28910DF-920D-49F0-8C63-B837074A46DA}"/>
    <hyperlink ref="H201" r:id="rId35" xr:uid="{FAEA56CE-859E-4149-B6B2-0229B09B46DA}"/>
    <hyperlink ref="H202" r:id="rId36" xr:uid="{139C4FA5-A3F2-4063-9C30-76DC6D39BBE2}"/>
    <hyperlink ref="H203" r:id="rId37" xr:uid="{E1064864-3D10-4973-8FD9-8478AA11E015}"/>
    <hyperlink ref="H204" r:id="rId38" xr:uid="{7A322477-8C9C-4D71-8CF4-A0E74FC8AC76}"/>
    <hyperlink ref="H205" r:id="rId39" xr:uid="{21EA282D-11CA-4B17-A90A-C7FE0D4A2956}"/>
    <hyperlink ref="H206" r:id="rId40" xr:uid="{58398BB4-6FFF-4753-BD5B-49F843D9A3AF}"/>
    <hyperlink ref="H207" r:id="rId41" xr:uid="{BADB1FE3-DEED-46A9-8520-D03908A8468E}"/>
    <hyperlink ref="H208" r:id="rId42" xr:uid="{EF40D8F7-AF8C-4579-99C6-C01720557239}"/>
    <hyperlink ref="H209" r:id="rId43" xr:uid="{DBD79944-36F0-4930-9EF5-6F142BF0518E}"/>
    <hyperlink ref="H210" r:id="rId44" xr:uid="{E68B4D1D-2B6A-4AD1-87E6-E9EAA47C7ED4}"/>
    <hyperlink ref="H211" r:id="rId45" xr:uid="{D7929707-4BB1-4636-BC57-36A183C37666}"/>
    <hyperlink ref="H212" r:id="rId46" xr:uid="{8777E31B-A7CA-48F8-8193-FEF1289967E9}"/>
    <hyperlink ref="H213" r:id="rId47" xr:uid="{8500A4AB-A1C6-43D1-8558-0842E5DE37A0}"/>
    <hyperlink ref="H214" r:id="rId48" xr:uid="{BF688917-627E-4FEE-8566-553D7CE2DA33}"/>
    <hyperlink ref="H215" r:id="rId49" xr:uid="{FFF147F1-1FAC-49B5-B050-A2F76DD60457}"/>
    <hyperlink ref="H216" r:id="rId50" xr:uid="{ADA3AA20-B257-4A02-9248-F16B0D489B50}"/>
    <hyperlink ref="H217" r:id="rId51" xr:uid="{B4460859-F2FC-45F4-9710-9E355E8FF01D}"/>
    <hyperlink ref="H219" r:id="rId52" xr:uid="{BE0B6FD6-AF9C-41E7-B334-91E59B6CAEDF}"/>
    <hyperlink ref="H220" r:id="rId53" xr:uid="{5061E6EB-4C69-4518-901A-CEB895334095}"/>
    <hyperlink ref="H221" r:id="rId54" xr:uid="{44A2B9A3-3151-4BB4-B772-F0E17CBB531E}"/>
    <hyperlink ref="H222" r:id="rId55" xr:uid="{F3DCA064-55FB-42C4-A55D-F2642E1E3ED9}"/>
    <hyperlink ref="H223" r:id="rId56" xr:uid="{D62FDE06-2B1B-43C6-B5B1-97442CE4F8C9}"/>
    <hyperlink ref="H78" r:id="rId57" display="https://mapcoid.sharepoint.com/:x:/r/sites/MAPONESOURCE/Shared Documents/General/MAA Stibo Implementation Phase 1/1 - Discovery/3 - Principals and Brands, SBUs/Preliminary Questionnaire/Original from Principal/3rd batch/Dr Martens/SEA_SS27 B2B Suggested Retail Price Master - 20260526_OUTPUT FINAL.xlsx?d=w868bc09961aa4ced91087c345a57be7e&amp;csf=1&amp;web=1&amp;e=vm48bp&amp;nav=MTVfe0VEMEYzODJBLTA0QjQtNDI0Mi1CNDYzLTc2OUE3QTUzNEYyQ30" xr:uid="{B5CBAE95-9631-4419-AA08-EB1402D9DDEE}"/>
    <hyperlink ref="H79" r:id="rId58" display="https://mapcoid.sharepoint.com/:x:/r/sites/MAPONESOURCE/Shared Documents/General/MAA Stibo Implementation Phase 1/1 - Discovery/3 - Principals and Brands, SBUs/Preliminary Questionnaire/Original from Principal/3rd batch/Dr Martens/SEA_SS27 B2B Suggested Retail Price Master - 20260526_OUTPUT FINAL.xlsx?d=w868bc09961aa4ced91087c345a57be7e&amp;csf=1&amp;web=1&amp;e=vm48bp&amp;nav=MTVfe0VEMEYzODJBLTA0QjQtNDI0Mi1CNDYzLTc2OUE3QTUzNEYyQ30" xr:uid="{2C3177F9-1C7F-4B18-ADF1-E26511E22A0D}"/>
    <hyperlink ref="H80" r:id="rId59" display="https://mapcoid.sharepoint.com/:x:/r/sites/MAPONESOURCE/Shared Documents/General/MAA Stibo Implementation Phase 1/1 - Discovery/3 - Principals and Brands, SBUs/Preliminary Questionnaire/Original from Principal/3rd batch/Dr Martens/SEA_SS27 B2B Suggested Retail Price Master - 20260526_OUTPUT FINAL.xlsx?d=w868bc09961aa4ced91087c345a57be7e&amp;csf=1&amp;web=1&amp;e=vm48bp&amp;nav=MTVfe0VEMEYzODJBLTA0QjQtNDI0Mi1CNDYzLTc2OUE3QTUzNEYyQ30" xr:uid="{584F764D-623C-4C58-B2E6-9ABABC5F8AA9}"/>
    <hyperlink ref="H122" r:id="rId60" display="https://mapcoid.sharepoint.com/:x:/r/sites/MAPONESOURCE/Shared Documents/General/MAA Stibo Implementation Phase 1/1 - Discovery/3 - Principals and Brands, SBUs/Preliminary Questionnaire/Original from Principal/3rd batch/Dr Martens/SEA_SS27 B2B Suggested Retail Price Master - 20260526_OUTPUT FINAL.xlsx?d=w868bc09961aa4ced91087c345a57be7e&amp;csf=1&amp;web=1&amp;e=vm48bp&amp;nav=MTVfe0VEMEYzODJBLTA0QjQtNDI0Mi1CNDYzLTc2OUE3QTUzNEYyQ30" xr:uid="{184126B0-7FFA-4302-A745-AE0F20BA737F}"/>
    <hyperlink ref="H14" r:id="rId61" xr:uid="{C3FDDBDF-A31F-4170-9EFB-DCE12C60EDB7}"/>
    <hyperlink ref="H18" r:id="rId62" xr:uid="{FF91A693-149F-4480-9A23-17306C791459}"/>
    <hyperlink ref="H22" r:id="rId63" xr:uid="{CE457953-E0B9-4CDD-9983-30F7B2659446}"/>
    <hyperlink ref="H23" r:id="rId64" xr:uid="{0FB6081C-0695-4A21-885C-92E664B73653}"/>
    <hyperlink ref="L22" r:id="rId65" xr:uid="{F2CEB9AA-5226-4CA8-A120-B8F9B8629CBB}"/>
    <hyperlink ref="L23" r:id="rId66" xr:uid="{96A0E890-2373-4FF3-AC93-E3C703F8CB2A}"/>
    <hyperlink ref="H38" r:id="rId67" xr:uid="{8BEF33D7-A1D4-4283-9001-DC4F4FEB5E7E}"/>
    <hyperlink ref="L38" r:id="rId68" xr:uid="{125DD9FC-B70A-41E2-B24C-938786B1212F}"/>
    <hyperlink ref="H74" r:id="rId69" xr:uid="{C3675054-A185-4E58-B6FF-20886A579BF5}"/>
    <hyperlink ref="L74" r:id="rId70" xr:uid="{EEF3E0B1-EBD9-4A8C-9E17-C02B345B3117}"/>
    <hyperlink ref="H96" r:id="rId71" xr:uid="{9D885E4A-9809-4F30-8AB1-328819AF5E86}"/>
    <hyperlink ref="L96" r:id="rId72" xr:uid="{45B75223-A514-49FC-A89D-25A725B593AE}"/>
    <hyperlink ref="H86" r:id="rId73" xr:uid="{37F9F236-5D23-4AA0-923E-73009D6147C4}"/>
    <hyperlink ref="H60" r:id="rId74" xr:uid="{BFE24B6E-12C6-49DD-8340-AF95A9EA9402}"/>
    <hyperlink ref="L169" r:id="rId75" xr:uid="{1859B776-095D-4AEB-A07A-2EF171F1D273}"/>
    <hyperlink ref="L170" r:id="rId76" xr:uid="{5F199364-64A7-47E8-8E3A-AABD7375ADD9}"/>
    <hyperlink ref="L171" r:id="rId77" xr:uid="{09486BD4-7127-46F9-9459-AA2439E1C603}"/>
    <hyperlink ref="L172" r:id="rId78" xr:uid="{89A78DAD-8B52-49DC-AFAD-7147DA2AC409}"/>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6CCD9-585A-4E4A-A49B-595DC81A4CE6}">
  <dimension ref="A1:AE41"/>
  <sheetViews>
    <sheetView topLeftCell="A3" zoomScale="81" zoomScaleNormal="70" workbookViewId="0">
      <selection activeCell="C10" sqref="C10"/>
    </sheetView>
  </sheetViews>
  <sheetFormatPr defaultColWidth="9.140625" defaultRowHeight="15" customHeight="1"/>
  <cols>
    <col min="2" max="2" width="15.140625" customWidth="1"/>
    <col min="3" max="3" width="26" customWidth="1"/>
    <col min="5" max="5" width="17.140625" customWidth="1"/>
    <col min="6" max="7" width="27.42578125" customWidth="1"/>
    <col min="8" max="9" width="27.42578125" hidden="1" customWidth="1"/>
    <col min="10" max="10" width="9.140625" bestFit="1" customWidth="1"/>
    <col min="13" max="13" width="19.7109375" bestFit="1" customWidth="1"/>
    <col min="14" max="14" width="19.140625" bestFit="1" customWidth="1"/>
    <col min="15" max="15" width="22.42578125" bestFit="1" customWidth="1"/>
    <col min="16" max="16" width="24.85546875" bestFit="1" customWidth="1"/>
    <col min="17" max="19" width="22.42578125" customWidth="1"/>
    <col min="20" max="20" width="6.85546875" customWidth="1"/>
    <col min="21" max="21" width="19.7109375" bestFit="1" customWidth="1"/>
    <col min="22" max="22" width="19.140625" bestFit="1" customWidth="1"/>
    <col min="23" max="23" width="22.42578125" bestFit="1" customWidth="1"/>
    <col min="24" max="26" width="22.42578125" customWidth="1"/>
    <col min="27" max="27" width="9.140625" customWidth="1"/>
    <col min="28" max="28" width="23.140625" bestFit="1" customWidth="1"/>
    <col min="29" max="29" width="34.28515625" bestFit="1" customWidth="1"/>
    <col min="30" max="30" width="37.5703125" bestFit="1" customWidth="1"/>
    <col min="31" max="31" width="20.140625" bestFit="1" customWidth="1"/>
    <col min="35" max="35" width="36.85546875" customWidth="1"/>
  </cols>
  <sheetData>
    <row r="1" spans="1:31" ht="14.45">
      <c r="A1" t="s">
        <v>4683</v>
      </c>
    </row>
    <row r="3" spans="1:31" s="408" customFormat="1" ht="47.45" customHeight="1">
      <c r="B3" s="505" t="s">
        <v>1215</v>
      </c>
      <c r="C3" s="408" t="s">
        <v>4716</v>
      </c>
      <c r="E3" s="505" t="s">
        <v>1215</v>
      </c>
      <c r="F3" s="408" t="s">
        <v>4717</v>
      </c>
      <c r="M3" s="505" t="s">
        <v>1215</v>
      </c>
      <c r="N3" s="408" t="s">
        <v>4718</v>
      </c>
      <c r="P3" s="505"/>
      <c r="U3" s="505" t="s">
        <v>1215</v>
      </c>
      <c r="V3" s="408" t="s">
        <v>4718</v>
      </c>
      <c r="AB3" s="505" t="s">
        <v>1215</v>
      </c>
      <c r="AC3" s="408" t="s">
        <v>4719</v>
      </c>
    </row>
    <row r="4" spans="1:31" s="408" customFormat="1" ht="21.6" customHeight="1">
      <c r="B4" s="505" t="s">
        <v>1218</v>
      </c>
      <c r="C4" s="408" t="s">
        <v>4720</v>
      </c>
      <c r="E4" s="505" t="s">
        <v>1218</v>
      </c>
      <c r="F4" s="408" t="s">
        <v>15</v>
      </c>
      <c r="M4" s="505" t="s">
        <v>1218</v>
      </c>
      <c r="N4" s="408" t="s">
        <v>15</v>
      </c>
      <c r="P4" s="505"/>
      <c r="U4" s="505" t="s">
        <v>1218</v>
      </c>
      <c r="V4" s="408" t="s">
        <v>17</v>
      </c>
      <c r="AB4" s="505" t="s">
        <v>1218</v>
      </c>
      <c r="AC4" s="408" t="s">
        <v>4720</v>
      </c>
    </row>
    <row r="5" spans="1:31" s="408" customFormat="1" ht="35.1" customHeight="1">
      <c r="B5" s="505" t="s">
        <v>1220</v>
      </c>
      <c r="C5" s="408" t="s">
        <v>149</v>
      </c>
      <c r="E5" s="505" t="s">
        <v>1220</v>
      </c>
      <c r="F5" s="408" t="s">
        <v>4721</v>
      </c>
      <c r="M5" s="505" t="s">
        <v>1220</v>
      </c>
      <c r="N5" s="408" t="s">
        <v>4722</v>
      </c>
      <c r="P5" s="505"/>
      <c r="U5" s="505" t="s">
        <v>1220</v>
      </c>
      <c r="V5" s="408" t="s">
        <v>4722</v>
      </c>
      <c r="AB5" s="505" t="s">
        <v>1220</v>
      </c>
      <c r="AC5" s="408" t="s">
        <v>4723</v>
      </c>
    </row>
    <row r="6" spans="1:31" s="408" customFormat="1" ht="114.6" customHeight="1">
      <c r="B6" s="505" t="s">
        <v>4724</v>
      </c>
      <c r="C6" s="408" t="s">
        <v>4725</v>
      </c>
      <c r="E6" s="505" t="s">
        <v>4724</v>
      </c>
      <c r="F6" s="408" t="s">
        <v>4725</v>
      </c>
      <c r="M6" s="505" t="s">
        <v>4724</v>
      </c>
      <c r="N6" s="408" t="s">
        <v>4726</v>
      </c>
      <c r="O6" s="408" t="s">
        <v>4727</v>
      </c>
      <c r="P6" s="408" t="s">
        <v>4728</v>
      </c>
      <c r="Q6" s="408" t="s">
        <v>4729</v>
      </c>
      <c r="R6" s="408" t="s">
        <v>4730</v>
      </c>
      <c r="S6" s="408" t="s">
        <v>4731</v>
      </c>
      <c r="U6" s="505" t="s">
        <v>4724</v>
      </c>
      <c r="V6" s="408" t="s">
        <v>4726</v>
      </c>
      <c r="W6" s="408" t="s">
        <v>4732</v>
      </c>
      <c r="X6" s="408" t="s">
        <v>4733</v>
      </c>
      <c r="Y6" s="408" t="s">
        <v>4730</v>
      </c>
      <c r="Z6" s="408" t="s">
        <v>4734</v>
      </c>
      <c r="AB6" s="505" t="s">
        <v>4724</v>
      </c>
      <c r="AC6" s="408" t="s">
        <v>4735</v>
      </c>
    </row>
    <row r="7" spans="1:31" ht="14.45">
      <c r="A7" t="s">
        <v>4736</v>
      </c>
      <c r="AA7" s="171"/>
    </row>
    <row r="8" spans="1:31" ht="14.45">
      <c r="B8" s="506" t="s">
        <v>4692</v>
      </c>
      <c r="C8" s="506" t="s">
        <v>149</v>
      </c>
      <c r="E8" s="507" t="s">
        <v>55</v>
      </c>
      <c r="F8" s="507" t="s">
        <v>99</v>
      </c>
      <c r="G8" s="507" t="s">
        <v>189</v>
      </c>
      <c r="H8" s="507" t="s">
        <v>97</v>
      </c>
      <c r="I8" s="507" t="s">
        <v>188</v>
      </c>
      <c r="M8" s="506" t="s">
        <v>4737</v>
      </c>
      <c r="N8" s="506" t="s">
        <v>4738</v>
      </c>
      <c r="O8" s="506" t="s">
        <v>149</v>
      </c>
      <c r="P8" s="506" t="s">
        <v>4739</v>
      </c>
      <c r="Q8" s="506" t="s">
        <v>4740</v>
      </c>
      <c r="R8" s="506" t="s">
        <v>153</v>
      </c>
      <c r="S8" s="506" t="s">
        <v>4741</v>
      </c>
      <c r="U8" s="506" t="s">
        <v>4737</v>
      </c>
      <c r="V8" s="506" t="s">
        <v>4738</v>
      </c>
      <c r="W8" s="506" t="s">
        <v>149</v>
      </c>
      <c r="X8" s="506" t="s">
        <v>4740</v>
      </c>
      <c r="Y8" s="506" t="s">
        <v>153</v>
      </c>
      <c r="Z8" s="506" t="s">
        <v>4741</v>
      </c>
      <c r="AA8" s="171"/>
      <c r="AB8" s="506" t="s">
        <v>4742</v>
      </c>
      <c r="AC8" s="508" t="s">
        <v>4743</v>
      </c>
      <c r="AD8" s="508" t="s">
        <v>4744</v>
      </c>
      <c r="AE8" s="508" t="s">
        <v>4745</v>
      </c>
    </row>
    <row r="9" spans="1:31" ht="14.45">
      <c r="B9" s="1" t="s">
        <v>4746</v>
      </c>
      <c r="C9" s="1" t="s">
        <v>4747</v>
      </c>
      <c r="E9" s="509" t="s">
        <v>4748</v>
      </c>
      <c r="F9" s="509" t="s">
        <v>1240</v>
      </c>
      <c r="G9" s="509" t="s">
        <v>4749</v>
      </c>
      <c r="H9" s="509" t="s">
        <v>1238</v>
      </c>
      <c r="I9" s="509" t="s">
        <v>1238</v>
      </c>
      <c r="M9" s="1" t="s">
        <v>4750</v>
      </c>
      <c r="N9" s="1" t="s">
        <v>4750</v>
      </c>
      <c r="O9" s="1" t="s">
        <v>4549</v>
      </c>
      <c r="P9" s="510" t="s">
        <v>4751</v>
      </c>
      <c r="Q9" s="287" t="s">
        <v>4751</v>
      </c>
      <c r="R9" s="1" t="s">
        <v>4752</v>
      </c>
      <c r="S9" s="1" t="s">
        <v>4753</v>
      </c>
      <c r="U9" s="1" t="s">
        <v>4754</v>
      </c>
      <c r="V9" s="1" t="s">
        <v>4755</v>
      </c>
      <c r="W9" s="1" t="s">
        <v>4755</v>
      </c>
      <c r="X9" s="287" t="s">
        <v>1250</v>
      </c>
      <c r="Y9" s="1" t="s">
        <v>4756</v>
      </c>
      <c r="Z9" s="1" t="s">
        <v>4757</v>
      </c>
      <c r="AA9" s="171"/>
      <c r="AB9" s="1" t="s">
        <v>4758</v>
      </c>
      <c r="AC9" s="1" t="s">
        <v>4759</v>
      </c>
      <c r="AD9" s="1" t="s">
        <v>4758</v>
      </c>
      <c r="AE9" s="1" t="s">
        <v>4760</v>
      </c>
    </row>
    <row r="10" spans="1:31" ht="14.1" customHeight="1">
      <c r="B10" s="1" t="s">
        <v>4761</v>
      </c>
      <c r="C10" s="1" t="s">
        <v>4762</v>
      </c>
      <c r="E10" s="509" t="s">
        <v>1250</v>
      </c>
      <c r="F10" s="509" t="s">
        <v>1227</v>
      </c>
      <c r="G10" s="509" t="s">
        <v>1227</v>
      </c>
      <c r="H10" s="509" t="s">
        <v>1238</v>
      </c>
      <c r="I10" s="509" t="s">
        <v>1238</v>
      </c>
      <c r="R10" s="1" t="s">
        <v>4763</v>
      </c>
      <c r="S10" s="1" t="s">
        <v>4753</v>
      </c>
      <c r="Y10" s="1" t="s">
        <v>4764</v>
      </c>
      <c r="Z10" s="1" t="s">
        <v>4757</v>
      </c>
      <c r="AA10" s="171"/>
      <c r="AB10" s="1" t="s">
        <v>4765</v>
      </c>
      <c r="AC10" s="1" t="s">
        <v>4766</v>
      </c>
      <c r="AD10" s="1" t="s">
        <v>4765</v>
      </c>
      <c r="AE10" s="1" t="s">
        <v>4767</v>
      </c>
    </row>
    <row r="11" spans="1:31" ht="14.45">
      <c r="E11" s="509" t="s">
        <v>4768</v>
      </c>
      <c r="F11" s="509" t="s">
        <v>1240</v>
      </c>
      <c r="G11" s="509" t="s">
        <v>1240</v>
      </c>
      <c r="H11" s="509" t="s">
        <v>1228</v>
      </c>
      <c r="I11" s="509" t="s">
        <v>1229</v>
      </c>
      <c r="P11" s="510" t="s">
        <v>4769</v>
      </c>
      <c r="Q11" s="287" t="s">
        <v>4770</v>
      </c>
      <c r="R11" s="1" t="s">
        <v>4752</v>
      </c>
      <c r="S11" s="1" t="s">
        <v>4771</v>
      </c>
      <c r="Y11" s="1" t="s">
        <v>4772</v>
      </c>
      <c r="Z11" s="1" t="s">
        <v>4757</v>
      </c>
      <c r="AA11" s="171"/>
      <c r="AB11" s="1" t="s">
        <v>4773</v>
      </c>
      <c r="AC11" s="1" t="s">
        <v>4774</v>
      </c>
      <c r="AD11" s="1" t="s">
        <v>4773</v>
      </c>
      <c r="AE11" s="1" t="s">
        <v>4775</v>
      </c>
    </row>
    <row r="12" spans="1:31" ht="14.45">
      <c r="E12" s="509" t="s">
        <v>1252</v>
      </c>
      <c r="F12" s="509" t="s">
        <v>1227</v>
      </c>
      <c r="G12" s="509" t="s">
        <v>1227</v>
      </c>
      <c r="H12" s="509" t="s">
        <v>1228</v>
      </c>
      <c r="I12" s="509" t="s">
        <v>1229</v>
      </c>
      <c r="R12" s="1" t="s">
        <v>4763</v>
      </c>
      <c r="S12" s="1" t="s">
        <v>4776</v>
      </c>
      <c r="Y12" s="1" t="s">
        <v>4777</v>
      </c>
      <c r="Z12" s="1" t="s">
        <v>4757</v>
      </c>
      <c r="AA12" s="171"/>
      <c r="AB12" s="1" t="s">
        <v>4778</v>
      </c>
      <c r="AC12" s="1" t="s">
        <v>4779</v>
      </c>
      <c r="AD12" s="1" t="s">
        <v>4780</v>
      </c>
      <c r="AE12" s="1" t="s">
        <v>4775</v>
      </c>
    </row>
    <row r="13" spans="1:31" ht="14.45">
      <c r="M13" s="1" t="s">
        <v>2908</v>
      </c>
      <c r="N13" s="1" t="s">
        <v>2908</v>
      </c>
      <c r="O13" s="1" t="s">
        <v>4549</v>
      </c>
      <c r="P13" s="510" t="s">
        <v>4781</v>
      </c>
      <c r="Q13" s="287" t="s">
        <v>4781</v>
      </c>
      <c r="R13" s="1" t="s">
        <v>4782</v>
      </c>
      <c r="S13" s="1" t="s">
        <v>4783</v>
      </c>
      <c r="U13" s="1" t="s">
        <v>4784</v>
      </c>
      <c r="V13" s="1" t="s">
        <v>4784</v>
      </c>
      <c r="W13" s="1" t="s">
        <v>4785</v>
      </c>
      <c r="X13" s="287" t="s">
        <v>4786</v>
      </c>
      <c r="Y13" s="1" t="s">
        <v>4784</v>
      </c>
      <c r="Z13" s="1" t="s">
        <v>4787</v>
      </c>
      <c r="AA13" s="171"/>
      <c r="AB13" s="1" t="s">
        <v>4788</v>
      </c>
      <c r="AC13" s="1" t="s">
        <v>4779</v>
      </c>
      <c r="AD13" s="1" t="s">
        <v>4780</v>
      </c>
      <c r="AE13" s="1" t="s">
        <v>4775</v>
      </c>
    </row>
    <row r="14" spans="1:31" ht="14.45">
      <c r="R14" s="1" t="s">
        <v>4789</v>
      </c>
      <c r="S14" s="1" t="s">
        <v>4783</v>
      </c>
      <c r="U14" s="1" t="s">
        <v>4790</v>
      </c>
      <c r="V14" s="1" t="s">
        <v>4791</v>
      </c>
      <c r="W14" s="1" t="s">
        <v>4785</v>
      </c>
      <c r="X14" s="287" t="s">
        <v>4786</v>
      </c>
      <c r="Y14" s="1" t="s">
        <v>4792</v>
      </c>
      <c r="Z14" s="1" t="s">
        <v>4793</v>
      </c>
      <c r="AB14" s="1" t="s">
        <v>4794</v>
      </c>
      <c r="AC14" s="1" t="s">
        <v>4795</v>
      </c>
      <c r="AD14" s="1" t="s">
        <v>4796</v>
      </c>
      <c r="AE14" s="1" t="s">
        <v>4767</v>
      </c>
    </row>
    <row r="15" spans="1:31" ht="14.45">
      <c r="R15" s="1" t="s">
        <v>4797</v>
      </c>
      <c r="S15" s="1" t="s">
        <v>4783</v>
      </c>
      <c r="Y15" s="1" t="s">
        <v>4798</v>
      </c>
      <c r="Z15" s="1" t="s">
        <v>4793</v>
      </c>
      <c r="AB15" s="1" t="s">
        <v>4799</v>
      </c>
      <c r="AC15" s="1" t="s">
        <v>4800</v>
      </c>
      <c r="AD15" s="1" t="s">
        <v>4801</v>
      </c>
      <c r="AE15" s="1" t="s">
        <v>4802</v>
      </c>
    </row>
    <row r="16" spans="1:31" ht="14.45">
      <c r="M16" s="1" t="s">
        <v>2908</v>
      </c>
      <c r="N16" s="1" t="s">
        <v>2908</v>
      </c>
      <c r="O16" s="1" t="s">
        <v>4549</v>
      </c>
      <c r="P16" s="510" t="s">
        <v>4803</v>
      </c>
      <c r="Q16" s="287" t="s">
        <v>4804</v>
      </c>
      <c r="R16" s="1" t="s">
        <v>4782</v>
      </c>
      <c r="S16" s="1" t="s">
        <v>4805</v>
      </c>
      <c r="Y16" s="1" t="s">
        <v>4806</v>
      </c>
      <c r="Z16" s="1" t="s">
        <v>4793</v>
      </c>
      <c r="AB16" s="1" t="s">
        <v>4807</v>
      </c>
      <c r="AC16" s="1" t="s">
        <v>4808</v>
      </c>
      <c r="AD16" s="1" t="s">
        <v>4809</v>
      </c>
      <c r="AE16" s="1" t="s">
        <v>4810</v>
      </c>
    </row>
    <row r="17" spans="13:31" ht="14.45">
      <c r="R17" s="1" t="s">
        <v>4789</v>
      </c>
      <c r="S17" s="1" t="s">
        <v>4805</v>
      </c>
      <c r="Y17" s="1" t="s">
        <v>4791</v>
      </c>
      <c r="Z17" s="1" t="s">
        <v>4793</v>
      </c>
      <c r="AB17" s="1" t="s">
        <v>4811</v>
      </c>
      <c r="AC17" s="1" t="s">
        <v>4779</v>
      </c>
      <c r="AD17" s="1" t="s">
        <v>4780</v>
      </c>
      <c r="AE17" s="1" t="s">
        <v>4775</v>
      </c>
    </row>
    <row r="18" spans="13:31" ht="14.45">
      <c r="R18" s="1" t="s">
        <v>4797</v>
      </c>
      <c r="S18" s="1" t="s">
        <v>4805</v>
      </c>
      <c r="U18" s="1" t="s">
        <v>4812</v>
      </c>
      <c r="V18" s="1" t="s">
        <v>4791</v>
      </c>
      <c r="W18" s="1" t="s">
        <v>4813</v>
      </c>
      <c r="X18" s="1" t="s">
        <v>4814</v>
      </c>
      <c r="Y18" s="1" t="s">
        <v>4815</v>
      </c>
      <c r="Z18" s="1" t="s">
        <v>4793</v>
      </c>
      <c r="AB18" s="1" t="s">
        <v>4816</v>
      </c>
      <c r="AC18" s="1" t="s">
        <v>4817</v>
      </c>
      <c r="AD18" s="1" t="s">
        <v>4818</v>
      </c>
      <c r="AE18" s="1" t="s">
        <v>4819</v>
      </c>
    </row>
    <row r="19" spans="13:31" ht="14.45">
      <c r="M19" s="1" t="s">
        <v>1255</v>
      </c>
      <c r="N19" s="1" t="s">
        <v>1255</v>
      </c>
      <c r="O19" s="1" t="s">
        <v>4549</v>
      </c>
      <c r="P19" s="510" t="s">
        <v>4820</v>
      </c>
      <c r="Q19" s="287" t="s">
        <v>4820</v>
      </c>
      <c r="R19" s="1" t="s">
        <v>4752</v>
      </c>
      <c r="S19" s="1" t="s">
        <v>4821</v>
      </c>
      <c r="Y19" s="1" t="s">
        <v>4822</v>
      </c>
      <c r="Z19" s="1" t="s">
        <v>4793</v>
      </c>
      <c r="AB19" s="1" t="s">
        <v>4823</v>
      </c>
      <c r="AC19" s="1" t="s">
        <v>4824</v>
      </c>
      <c r="AD19" s="1" t="s">
        <v>4825</v>
      </c>
      <c r="AE19" s="1" t="s">
        <v>4819</v>
      </c>
    </row>
    <row r="20" spans="13:31" ht="14.45">
      <c r="P20" s="510" t="s">
        <v>4826</v>
      </c>
      <c r="Q20" s="287" t="s">
        <v>4827</v>
      </c>
      <c r="R20" s="1" t="s">
        <v>4752</v>
      </c>
      <c r="S20" s="1" t="s">
        <v>4828</v>
      </c>
      <c r="Y20" s="1" t="s">
        <v>4829</v>
      </c>
      <c r="Z20" s="1" t="s">
        <v>4793</v>
      </c>
      <c r="AB20" s="1" t="s">
        <v>4830</v>
      </c>
      <c r="AC20" s="1" t="s">
        <v>4831</v>
      </c>
      <c r="AD20" s="1" t="s">
        <v>4832</v>
      </c>
      <c r="AE20" s="1" t="s">
        <v>4810</v>
      </c>
    </row>
    <row r="21" spans="13:31" ht="14.45">
      <c r="U21" s="1" t="s">
        <v>4833</v>
      </c>
      <c r="V21" s="1" t="s">
        <v>4791</v>
      </c>
      <c r="W21" s="1" t="s">
        <v>4813</v>
      </c>
      <c r="X21" s="1" t="s">
        <v>4833</v>
      </c>
      <c r="Y21" s="1" t="s">
        <v>4834</v>
      </c>
      <c r="Z21" s="1" t="s">
        <v>4835</v>
      </c>
      <c r="AB21" s="1" t="s">
        <v>4836</v>
      </c>
      <c r="AC21" s="1" t="s">
        <v>4837</v>
      </c>
      <c r="AD21" s="1" t="s">
        <v>4838</v>
      </c>
      <c r="AE21" s="1" t="s">
        <v>4767</v>
      </c>
    </row>
    <row r="22" spans="13:31" ht="14.45">
      <c r="Y22" s="1" t="s">
        <v>4839</v>
      </c>
      <c r="Z22" s="1" t="s">
        <v>4835</v>
      </c>
      <c r="AB22" s="1" t="s">
        <v>4840</v>
      </c>
      <c r="AC22" s="1" t="s">
        <v>4841</v>
      </c>
      <c r="AD22" s="1" t="s">
        <v>4842</v>
      </c>
      <c r="AE22" s="1" t="s">
        <v>4819</v>
      </c>
    </row>
    <row r="23" spans="13:31" ht="14.45">
      <c r="Y23" s="1" t="s">
        <v>4843</v>
      </c>
      <c r="Z23" s="1" t="s">
        <v>4835</v>
      </c>
      <c r="AB23" s="1" t="s">
        <v>4844</v>
      </c>
      <c r="AC23" s="1" t="s">
        <v>4779</v>
      </c>
      <c r="AD23" s="1" t="s">
        <v>4780</v>
      </c>
      <c r="AE23" s="1" t="s">
        <v>4775</v>
      </c>
    </row>
    <row r="24" spans="13:31" ht="14.45">
      <c r="AB24" s="1" t="s">
        <v>4845</v>
      </c>
      <c r="AC24" s="1" t="s">
        <v>3948</v>
      </c>
      <c r="AD24" s="1" t="s">
        <v>4846</v>
      </c>
      <c r="AE24" s="1" t="s">
        <v>4847</v>
      </c>
    </row>
    <row r="25" spans="13:31" ht="14.45">
      <c r="AB25" s="1" t="s">
        <v>4848</v>
      </c>
      <c r="AC25" s="1" t="s">
        <v>4849</v>
      </c>
      <c r="AD25" s="1" t="s">
        <v>4850</v>
      </c>
      <c r="AE25" s="1" t="s">
        <v>4810</v>
      </c>
    </row>
    <row r="26" spans="13:31" ht="14.45">
      <c r="AB26" s="1" t="s">
        <v>4851</v>
      </c>
      <c r="AC26" s="1" t="s">
        <v>4852</v>
      </c>
      <c r="AD26" s="1" t="s">
        <v>4851</v>
      </c>
      <c r="AE26" s="1" t="s">
        <v>4853</v>
      </c>
    </row>
    <row r="27" spans="13:31" ht="14.45">
      <c r="AB27" s="1" t="s">
        <v>4854</v>
      </c>
      <c r="AC27" s="1" t="s">
        <v>4779</v>
      </c>
      <c r="AD27" s="1" t="s">
        <v>4780</v>
      </c>
      <c r="AE27" s="1" t="s">
        <v>4775</v>
      </c>
    </row>
    <row r="28" spans="13:31" ht="14.45">
      <c r="AB28" s="1" t="s">
        <v>4855</v>
      </c>
      <c r="AC28" s="1" t="s">
        <v>4779</v>
      </c>
      <c r="AD28" s="1" t="s">
        <v>4780</v>
      </c>
      <c r="AE28" s="1" t="s">
        <v>4775</v>
      </c>
    </row>
    <row r="29" spans="13:31" ht="14.45">
      <c r="AB29" s="1" t="s">
        <v>4856</v>
      </c>
      <c r="AC29" s="1" t="s">
        <v>3800</v>
      </c>
      <c r="AD29" s="1" t="s">
        <v>4857</v>
      </c>
      <c r="AE29" s="1" t="s">
        <v>4767</v>
      </c>
    </row>
    <row r="30" spans="13:31" ht="14.45">
      <c r="AB30" s="1" t="s">
        <v>4858</v>
      </c>
      <c r="AC30" s="1" t="s">
        <v>4795</v>
      </c>
      <c r="AD30" s="1" t="s">
        <v>4859</v>
      </c>
      <c r="AE30" s="1" t="s">
        <v>4767</v>
      </c>
    </row>
    <row r="31" spans="13:31" ht="14.45">
      <c r="AB31" s="1" t="s">
        <v>4860</v>
      </c>
      <c r="AC31" s="1" t="s">
        <v>4779</v>
      </c>
      <c r="AD31" s="1" t="s">
        <v>4780</v>
      </c>
      <c r="AE31" s="1" t="s">
        <v>4775</v>
      </c>
    </row>
    <row r="32" spans="13:31" ht="14.45">
      <c r="AB32" s="1" t="s">
        <v>4857</v>
      </c>
      <c r="AC32" s="1" t="s">
        <v>3800</v>
      </c>
      <c r="AD32" s="1" t="s">
        <v>4857</v>
      </c>
      <c r="AE32" s="1" t="s">
        <v>4767</v>
      </c>
    </row>
    <row r="33" spans="28:31" ht="14.45">
      <c r="AB33" s="1" t="s">
        <v>4846</v>
      </c>
      <c r="AC33" s="1" t="s">
        <v>3948</v>
      </c>
      <c r="AD33" s="1" t="s">
        <v>4846</v>
      </c>
      <c r="AE33" s="1" t="s">
        <v>4847</v>
      </c>
    </row>
    <row r="34" spans="28:31" ht="14.45">
      <c r="AB34" s="1" t="s">
        <v>4861</v>
      </c>
      <c r="AC34" s="1" t="s">
        <v>4779</v>
      </c>
      <c r="AD34" s="1" t="s">
        <v>4780</v>
      </c>
      <c r="AE34" s="1" t="s">
        <v>4775</v>
      </c>
    </row>
    <row r="35" spans="28:31" ht="14.45">
      <c r="AB35" s="1" t="s">
        <v>4862</v>
      </c>
      <c r="AC35" s="1" t="s">
        <v>4779</v>
      </c>
      <c r="AD35" s="1" t="s">
        <v>4780</v>
      </c>
      <c r="AE35" s="1" t="s">
        <v>4775</v>
      </c>
    </row>
    <row r="36" spans="28:31" ht="14.45">
      <c r="AB36" s="1" t="s">
        <v>4863</v>
      </c>
      <c r="AC36" s="1" t="s">
        <v>4864</v>
      </c>
      <c r="AD36" s="1" t="s">
        <v>4865</v>
      </c>
      <c r="AE36" s="1" t="s">
        <v>4775</v>
      </c>
    </row>
    <row r="37" spans="28:31" ht="14.45">
      <c r="AB37" s="1" t="s">
        <v>4866</v>
      </c>
      <c r="AC37" s="1" t="s">
        <v>4779</v>
      </c>
      <c r="AD37" s="1" t="s">
        <v>4780</v>
      </c>
      <c r="AE37" s="1" t="s">
        <v>4775</v>
      </c>
    </row>
    <row r="38" spans="28:31" ht="14.45">
      <c r="AB38" s="1" t="s">
        <v>4859</v>
      </c>
      <c r="AC38" s="1" t="s">
        <v>4795</v>
      </c>
      <c r="AD38" s="1" t="s">
        <v>4859</v>
      </c>
      <c r="AE38" s="1" t="s">
        <v>4767</v>
      </c>
    </row>
    <row r="39" spans="28:31" ht="14.45">
      <c r="AB39" s="1" t="s">
        <v>4867</v>
      </c>
      <c r="AC39" s="1" t="s">
        <v>4868</v>
      </c>
      <c r="AD39" s="1" t="s">
        <v>4867</v>
      </c>
      <c r="AE39" s="1" t="s">
        <v>4775</v>
      </c>
    </row>
    <row r="40" spans="28:31" ht="14.45">
      <c r="AB40" s="1" t="s">
        <v>4869</v>
      </c>
      <c r="AC40" s="1" t="s">
        <v>4870</v>
      </c>
      <c r="AD40" s="1" t="s">
        <v>4869</v>
      </c>
      <c r="AE40" s="1" t="s">
        <v>4869</v>
      </c>
    </row>
    <row r="41" spans="28:31" ht="14.45">
      <c r="AB41" s="1" t="s">
        <v>4871</v>
      </c>
      <c r="AC41" s="1" t="s">
        <v>4872</v>
      </c>
      <c r="AD41" s="1" t="s">
        <v>4873</v>
      </c>
      <c r="AE41" s="1" t="s">
        <v>4874</v>
      </c>
    </row>
  </sheetData>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2C79F-36B3-4C6C-ABB3-1DC4DF3B9A91}">
  <dimension ref="A1:R246"/>
  <sheetViews>
    <sheetView workbookViewId="0">
      <pane xSplit="1" ySplit="1" topLeftCell="H165" activePane="bottomRight" state="frozen"/>
      <selection pane="bottomRight" activeCell="K169" sqref="K169:L172"/>
      <selection pane="bottomLeft" activeCell="A3" sqref="A3"/>
      <selection pane="topRight" activeCell="B1" sqref="B1"/>
    </sheetView>
  </sheetViews>
  <sheetFormatPr defaultRowHeight="15" customHeight="1"/>
  <cols>
    <col min="1" max="1" width="37.140625" bestFit="1" customWidth="1"/>
    <col min="2" max="2" width="34.5703125" bestFit="1" customWidth="1"/>
    <col min="3" max="3" width="23.7109375" customWidth="1"/>
    <col min="4" max="4" width="0" hidden="1" customWidth="1"/>
    <col min="5" max="5" width="14.85546875" customWidth="1"/>
    <col min="6" max="6" width="67.7109375" bestFit="1" customWidth="1"/>
    <col min="7" max="7" width="26.5703125" style="171" customWidth="1"/>
    <col min="8" max="8" width="48.28515625" style="171" customWidth="1"/>
    <col min="9" max="9" width="30" customWidth="1"/>
    <col min="10" max="10" width="26.5703125" style="171" bestFit="1" customWidth="1"/>
    <col min="11" max="11" width="40.85546875" bestFit="1" customWidth="1"/>
    <col min="12" max="12" width="40.7109375" style="171" bestFit="1" customWidth="1"/>
    <col min="13" max="14" width="40.7109375" customWidth="1"/>
    <col min="15" max="15" width="18.28515625" style="171" customWidth="1"/>
  </cols>
  <sheetData>
    <row r="1" spans="1:18" ht="28.9">
      <c r="A1" s="4" t="s">
        <v>1</v>
      </c>
      <c r="B1" s="4" t="s">
        <v>2</v>
      </c>
      <c r="C1" s="4" t="s">
        <v>3</v>
      </c>
      <c r="D1" s="4" t="s">
        <v>4</v>
      </c>
      <c r="E1" s="4" t="s">
        <v>5</v>
      </c>
      <c r="F1" s="4" t="s">
        <v>6</v>
      </c>
      <c r="G1" s="60" t="s">
        <v>7</v>
      </c>
      <c r="H1" s="60" t="s">
        <v>8</v>
      </c>
      <c r="I1" s="60" t="s">
        <v>9</v>
      </c>
      <c r="J1" s="172" t="s">
        <v>10</v>
      </c>
      <c r="K1" s="172" t="s">
        <v>11</v>
      </c>
      <c r="L1" s="60" t="s">
        <v>12</v>
      </c>
      <c r="M1" s="288" t="s">
        <v>4485</v>
      </c>
      <c r="N1" s="288" t="s">
        <v>4486</v>
      </c>
      <c r="O1" s="171" t="s">
        <v>4336</v>
      </c>
      <c r="P1" t="s">
        <v>396</v>
      </c>
      <c r="Q1" t="s">
        <v>15</v>
      </c>
      <c r="R1" t="s">
        <v>17</v>
      </c>
    </row>
    <row r="2" spans="1:18" ht="129.6">
      <c r="A2" s="61" t="s">
        <v>19</v>
      </c>
      <c r="B2" s="61" t="str">
        <f>VLOOKUP(A2,MDD!A:B,2,0)</f>
        <v>AT_Country</v>
      </c>
      <c r="C2" s="61" t="str">
        <f>VLOOKUP(A2,MDD!A:C,3,0)</f>
        <v>LOV</v>
      </c>
      <c r="D2" s="53" t="s">
        <v>20</v>
      </c>
      <c r="E2" s="62"/>
      <c r="F2" s="47" t="s">
        <v>21</v>
      </c>
      <c r="G2" s="354" t="s">
        <v>398</v>
      </c>
      <c r="H2" s="354"/>
      <c r="I2" s="364"/>
      <c r="J2" s="353"/>
      <c r="K2" s="354" t="s">
        <v>1137</v>
      </c>
      <c r="L2" s="384"/>
      <c r="M2" s="163"/>
      <c r="N2" s="163"/>
      <c r="O2" s="171" t="s">
        <v>400</v>
      </c>
      <c r="P2" t="s">
        <v>401</v>
      </c>
      <c r="Q2" t="s">
        <v>401</v>
      </c>
      <c r="R2" t="s">
        <v>401</v>
      </c>
    </row>
    <row r="3" spans="1:18" ht="72">
      <c r="A3" s="38" t="s">
        <v>22</v>
      </c>
      <c r="B3" s="61" t="str">
        <f>VLOOKUP(A3,MDD!A:B,2,0)</f>
        <v>AT_CompanyCode</v>
      </c>
      <c r="C3" s="61" t="str">
        <f>VLOOKUP(A3,MDD!A:C,3,0)</f>
        <v>LOV</v>
      </c>
      <c r="D3" s="53" t="s">
        <v>20</v>
      </c>
      <c r="E3" s="39"/>
      <c r="F3" s="38" t="s">
        <v>23</v>
      </c>
      <c r="G3" s="354" t="s">
        <v>398</v>
      </c>
      <c r="H3" s="381"/>
      <c r="I3" s="364"/>
      <c r="J3" s="353"/>
      <c r="K3" s="354" t="s">
        <v>1137</v>
      </c>
      <c r="L3" s="384"/>
      <c r="M3" s="163"/>
      <c r="N3" s="163"/>
      <c r="O3" s="171" t="s">
        <v>400</v>
      </c>
      <c r="P3" t="s">
        <v>401</v>
      </c>
      <c r="Q3" t="s">
        <v>401</v>
      </c>
      <c r="R3" t="s">
        <v>401</v>
      </c>
    </row>
    <row r="4" spans="1:18" ht="72">
      <c r="A4" s="38" t="s">
        <v>24</v>
      </c>
      <c r="B4" s="61" t="str">
        <f>VLOOKUP(A4,MDD!A:B,2,0)</f>
        <v>AT_SBU</v>
      </c>
      <c r="C4" s="61" t="str">
        <f>VLOOKUP(A4,MDD!A:C,3,0)</f>
        <v>LOV</v>
      </c>
      <c r="D4" s="53" t="s">
        <v>20</v>
      </c>
      <c r="E4" s="39"/>
      <c r="F4" s="38" t="s">
        <v>25</v>
      </c>
      <c r="G4" s="354" t="s">
        <v>398</v>
      </c>
      <c r="H4" s="381"/>
      <c r="I4" s="364"/>
      <c r="J4" s="353"/>
      <c r="K4" s="354" t="s">
        <v>1137</v>
      </c>
      <c r="L4" s="384"/>
      <c r="M4" s="163"/>
      <c r="N4" s="163"/>
      <c r="O4" s="171" t="s">
        <v>400</v>
      </c>
      <c r="P4" t="s">
        <v>401</v>
      </c>
      <c r="Q4" t="s">
        <v>401</v>
      </c>
      <c r="R4" t="s">
        <v>401</v>
      </c>
    </row>
    <row r="5" spans="1:18" ht="86.45">
      <c r="A5" s="38" t="s">
        <v>26</v>
      </c>
      <c r="B5" s="61" t="str">
        <f>VLOOKUP(A5,MDD!A:B,2,0)</f>
        <v>AT_Brand</v>
      </c>
      <c r="C5" s="61" t="str">
        <f>VLOOKUP(A5,MDD!A:C,3,0)</f>
        <v>LOV</v>
      </c>
      <c r="D5" s="53" t="s">
        <v>20</v>
      </c>
      <c r="E5" s="39"/>
      <c r="F5" s="38" t="s">
        <v>27</v>
      </c>
      <c r="G5" s="354" t="s">
        <v>398</v>
      </c>
      <c r="H5" s="381"/>
      <c r="I5" s="364"/>
      <c r="J5" s="353"/>
      <c r="K5" s="354" t="s">
        <v>1137</v>
      </c>
      <c r="L5" s="384"/>
      <c r="M5" s="163"/>
      <c r="N5" s="163"/>
      <c r="O5" s="171" t="s">
        <v>400</v>
      </c>
      <c r="P5" t="s">
        <v>401</v>
      </c>
      <c r="Q5" t="s">
        <v>401</v>
      </c>
      <c r="R5" t="s">
        <v>401</v>
      </c>
    </row>
    <row r="6" spans="1:18" ht="72">
      <c r="A6" s="38" t="s">
        <v>28</v>
      </c>
      <c r="B6" s="61" t="str">
        <f>VLOOKUP(A6,MDD!A:B,2,0)</f>
        <v>AT_BrandGroup</v>
      </c>
      <c r="C6" s="61" t="str">
        <f>VLOOKUP(A6,MDD!A:C,3,0)</f>
        <v>LOV</v>
      </c>
      <c r="D6" s="53" t="s">
        <v>20</v>
      </c>
      <c r="E6" s="39"/>
      <c r="F6" s="38" t="s">
        <v>29</v>
      </c>
      <c r="G6" s="354" t="s">
        <v>406</v>
      </c>
      <c r="H6" s="385" t="s">
        <v>4487</v>
      </c>
      <c r="I6" s="364" t="s">
        <v>1139</v>
      </c>
      <c r="J6" s="353" t="s">
        <v>1140</v>
      </c>
      <c r="K6" s="354" t="s">
        <v>1141</v>
      </c>
      <c r="L6" s="384"/>
      <c r="M6" s="163"/>
      <c r="N6" s="163"/>
      <c r="O6" s="171" t="s">
        <v>400</v>
      </c>
      <c r="P6" t="s">
        <v>407</v>
      </c>
      <c r="Q6" t="s">
        <v>407</v>
      </c>
      <c r="R6" t="s">
        <v>407</v>
      </c>
    </row>
    <row r="7" spans="1:18" ht="72">
      <c r="A7" s="38" t="s">
        <v>30</v>
      </c>
      <c r="B7" s="61" t="str">
        <f>VLOOKUP(A7,MDD!A:B,2,0)</f>
        <v>AT_BrandType</v>
      </c>
      <c r="C7" s="61" t="str">
        <f>VLOOKUP(A7,MDD!A:C,3,0)</f>
        <v>LOV</v>
      </c>
      <c r="D7" s="53" t="s">
        <v>31</v>
      </c>
      <c r="E7" s="39"/>
      <c r="F7" s="38" t="s">
        <v>32</v>
      </c>
      <c r="G7" s="354" t="s">
        <v>406</v>
      </c>
      <c r="H7" s="385" t="s">
        <v>4487</v>
      </c>
      <c r="I7" s="364" t="s">
        <v>1139</v>
      </c>
      <c r="J7" s="353" t="s">
        <v>1142</v>
      </c>
      <c r="K7" s="354" t="s">
        <v>1141</v>
      </c>
      <c r="L7" s="384"/>
      <c r="M7" s="163"/>
      <c r="N7" s="163"/>
      <c r="O7" s="171" t="s">
        <v>400</v>
      </c>
      <c r="P7" t="s">
        <v>407</v>
      </c>
      <c r="Q7" t="s">
        <v>407</v>
      </c>
      <c r="R7" t="s">
        <v>407</v>
      </c>
    </row>
    <row r="8" spans="1:18" ht="72">
      <c r="A8" s="38" t="s">
        <v>33</v>
      </c>
      <c r="B8" s="61" t="str">
        <f>VLOOKUP(A8,MDD!A:B,2,0)</f>
        <v>AT_BrandCategory</v>
      </c>
      <c r="C8" s="61" t="str">
        <f>VLOOKUP(A8,MDD!A:C,3,0)</f>
        <v>LOV</v>
      </c>
      <c r="D8" s="53" t="s">
        <v>31</v>
      </c>
      <c r="E8" s="39"/>
      <c r="F8" s="38" t="s">
        <v>34</v>
      </c>
      <c r="G8" s="354" t="s">
        <v>406</v>
      </c>
      <c r="H8" s="385" t="s">
        <v>4487</v>
      </c>
      <c r="I8" s="364" t="s">
        <v>1139</v>
      </c>
      <c r="J8" s="353" t="s">
        <v>1143</v>
      </c>
      <c r="K8" s="354" t="s">
        <v>1141</v>
      </c>
      <c r="L8" s="384"/>
      <c r="M8" s="163"/>
      <c r="N8" s="163"/>
      <c r="O8" s="171" t="s">
        <v>400</v>
      </c>
      <c r="P8" t="s">
        <v>407</v>
      </c>
      <c r="Q8" t="s">
        <v>407</v>
      </c>
      <c r="R8" t="s">
        <v>407</v>
      </c>
    </row>
    <row r="9" spans="1:18" ht="72">
      <c r="A9" s="38" t="s">
        <v>35</v>
      </c>
      <c r="B9" s="61" t="str">
        <f>VLOOKUP(A9,MDD!A:B,2,0)</f>
        <v>AT_BrandStatus</v>
      </c>
      <c r="C9" s="61" t="str">
        <f>VLOOKUP(A9,MDD!A:C,3,0)</f>
        <v>LOV</v>
      </c>
      <c r="D9" s="53" t="s">
        <v>31</v>
      </c>
      <c r="E9" s="39"/>
      <c r="F9" s="38" t="s">
        <v>36</v>
      </c>
      <c r="G9" s="354" t="s">
        <v>406</v>
      </c>
      <c r="H9" s="385" t="s">
        <v>4487</v>
      </c>
      <c r="I9" s="364" t="s">
        <v>1139</v>
      </c>
      <c r="J9" s="353" t="s">
        <v>1144</v>
      </c>
      <c r="K9" s="354" t="s">
        <v>1141</v>
      </c>
      <c r="L9" s="384"/>
      <c r="M9" s="163"/>
      <c r="N9" s="163"/>
      <c r="O9" s="171" t="s">
        <v>400</v>
      </c>
      <c r="P9" t="s">
        <v>407</v>
      </c>
      <c r="Q9" t="s">
        <v>407</v>
      </c>
      <c r="R9" t="s">
        <v>407</v>
      </c>
    </row>
    <row r="10" spans="1:18" ht="14.45">
      <c r="A10" s="38" t="s">
        <v>37</v>
      </c>
      <c r="B10" s="61" t="str">
        <f>VLOOKUP(A10,MDD!A:B,2,0)</f>
        <v>AT_BYIndicator</v>
      </c>
      <c r="C10" s="61" t="str">
        <f>VLOOKUP(A10,MDD!A:C,3,0)</f>
        <v>LOV</v>
      </c>
      <c r="D10" s="53" t="s">
        <v>38</v>
      </c>
      <c r="E10" s="39"/>
      <c r="F10" s="39" t="s">
        <v>39</v>
      </c>
      <c r="G10" s="388" t="s">
        <v>406</v>
      </c>
      <c r="H10" s="387"/>
      <c r="I10" s="370"/>
      <c r="J10" s="382"/>
      <c r="K10" s="388" t="s">
        <v>1145</v>
      </c>
      <c r="L10" s="384"/>
      <c r="M10" s="163"/>
      <c r="N10" s="163"/>
      <c r="O10" s="171" t="s">
        <v>400</v>
      </c>
      <c r="P10" t="s">
        <v>407</v>
      </c>
      <c r="Q10" t="s">
        <v>407</v>
      </c>
      <c r="R10" t="s">
        <v>407</v>
      </c>
    </row>
    <row r="11" spans="1:18" ht="14.45">
      <c r="A11" s="38" t="s">
        <v>40</v>
      </c>
      <c r="B11" s="61" t="str">
        <f>VLOOKUP(A11,MDD!A:B,2,0)</f>
        <v>AT_SAPIndicator</v>
      </c>
      <c r="C11" s="61" t="str">
        <f>VLOOKUP(A11,MDD!A:C,3,0)</f>
        <v>LOV</v>
      </c>
      <c r="D11" s="53" t="s">
        <v>38</v>
      </c>
      <c r="E11" s="39"/>
      <c r="F11" s="155" t="s">
        <v>41</v>
      </c>
      <c r="G11" s="268" t="s">
        <v>406</v>
      </c>
      <c r="H11" s="176"/>
      <c r="I11" s="289"/>
      <c r="J11" s="258"/>
      <c r="K11" s="268" t="s">
        <v>1146</v>
      </c>
      <c r="L11" s="390"/>
      <c r="M11" s="163"/>
      <c r="N11" s="163"/>
      <c r="O11" s="171" t="s">
        <v>400</v>
      </c>
      <c r="P11" t="s">
        <v>407</v>
      </c>
      <c r="Q11" t="s">
        <v>407</v>
      </c>
      <c r="R11" t="s">
        <v>407</v>
      </c>
    </row>
    <row r="12" spans="1:18" ht="14.45">
      <c r="A12" s="38" t="s">
        <v>42</v>
      </c>
      <c r="B12" s="61" t="str">
        <f>VLOOKUP(A12,MDD!A:B,2,0)</f>
        <v>AT_EcomIndicator</v>
      </c>
      <c r="C12" s="61" t="str">
        <f>VLOOKUP(A12,MDD!A:C,3,0)</f>
        <v>LOV</v>
      </c>
      <c r="D12" s="53" t="s">
        <v>38</v>
      </c>
      <c r="E12" s="39"/>
      <c r="F12" s="466" t="s">
        <v>43</v>
      </c>
      <c r="G12" s="425" t="s">
        <v>414</v>
      </c>
      <c r="H12" s="467"/>
      <c r="I12" s="468"/>
      <c r="J12" s="425"/>
      <c r="K12" s="412"/>
      <c r="L12" s="390"/>
      <c r="M12" s="163"/>
      <c r="N12" s="163"/>
      <c r="O12" s="171" t="s">
        <v>400</v>
      </c>
      <c r="P12" t="s">
        <v>401</v>
      </c>
      <c r="Q12" t="s">
        <v>401</v>
      </c>
      <c r="R12" t="s">
        <v>401</v>
      </c>
    </row>
    <row r="13" spans="1:18" ht="57.6">
      <c r="A13" s="38" t="s">
        <v>44</v>
      </c>
      <c r="B13" s="61" t="str">
        <f>VLOOKUP(A13,MDD!A:B,2,0)</f>
        <v>AT_PrincipalStyleCode</v>
      </c>
      <c r="C13" s="61" t="str">
        <f>VLOOKUP(A13,MDD!A:C,3,0)</f>
        <v>text</v>
      </c>
      <c r="D13" s="53" t="s">
        <v>20</v>
      </c>
      <c r="E13" s="155"/>
      <c r="F13" s="190" t="s">
        <v>45</v>
      </c>
      <c r="G13" s="258" t="s">
        <v>416</v>
      </c>
      <c r="H13" s="146" t="s">
        <v>4875</v>
      </c>
      <c r="I13" s="389" t="s">
        <v>4876</v>
      </c>
      <c r="J13" s="258" t="s">
        <v>4877</v>
      </c>
      <c r="K13" s="536" t="s">
        <v>4878</v>
      </c>
      <c r="L13" s="390"/>
      <c r="M13" s="163"/>
      <c r="N13" s="163"/>
      <c r="O13" s="171" t="s">
        <v>4879</v>
      </c>
      <c r="P13" t="s">
        <v>419</v>
      </c>
      <c r="Q13" t="s">
        <v>419</v>
      </c>
      <c r="R13" t="s">
        <v>419</v>
      </c>
    </row>
    <row r="14" spans="1:18" ht="57.6">
      <c r="A14" s="38" t="s">
        <v>46</v>
      </c>
      <c r="B14" s="61" t="str">
        <f>VLOOKUP(A14,MDD!A:B,2,0)</f>
        <v>AT_PrincipalStyleDescription</v>
      </c>
      <c r="C14" s="61" t="str">
        <f>VLOOKUP(A14,MDD!A:C,3,0)</f>
        <v>text</v>
      </c>
      <c r="D14" s="53" t="s">
        <v>20</v>
      </c>
      <c r="E14" s="155" t="s">
        <v>47</v>
      </c>
      <c r="F14" s="190" t="s">
        <v>48</v>
      </c>
      <c r="G14" s="258" t="s">
        <v>416</v>
      </c>
      <c r="H14" s="430" t="s">
        <v>4875</v>
      </c>
      <c r="I14" s="389" t="s">
        <v>4876</v>
      </c>
      <c r="J14" s="537" t="s">
        <v>47</v>
      </c>
      <c r="K14" s="536" t="s">
        <v>4878</v>
      </c>
      <c r="L14" s="390"/>
      <c r="M14" s="163"/>
      <c r="N14" s="163"/>
      <c r="O14" s="171" t="s">
        <v>4880</v>
      </c>
      <c r="P14" t="s">
        <v>419</v>
      </c>
      <c r="Q14" t="s">
        <v>419</v>
      </c>
      <c r="R14" t="s">
        <v>419</v>
      </c>
    </row>
    <row r="15" spans="1:18" ht="14.45">
      <c r="A15" s="38" t="s">
        <v>49</v>
      </c>
      <c r="B15" s="61" t="str">
        <f>VLOOKUP(A15,MDD!A:B,2,0)</f>
        <v>AT_PrincipalColorCode</v>
      </c>
      <c r="C15" s="61" t="str">
        <f>VLOOKUP(A15,MDD!A:C,3,0)</f>
        <v>text</v>
      </c>
      <c r="D15" s="53" t="s">
        <v>20</v>
      </c>
      <c r="E15" s="39" t="s">
        <v>50</v>
      </c>
      <c r="F15" s="469" t="s">
        <v>51</v>
      </c>
      <c r="G15" s="417" t="s">
        <v>428</v>
      </c>
      <c r="H15" s="470"/>
      <c r="I15" s="416"/>
      <c r="J15" s="417"/>
      <c r="K15" s="266" t="s">
        <v>457</v>
      </c>
      <c r="L15" s="390"/>
      <c r="M15" s="163"/>
      <c r="N15" s="163"/>
      <c r="O15" s="171" t="s">
        <v>457</v>
      </c>
      <c r="P15" t="s">
        <v>424</v>
      </c>
      <c r="Q15" t="s">
        <v>424</v>
      </c>
      <c r="R15" t="s">
        <v>424</v>
      </c>
    </row>
    <row r="16" spans="1:18" ht="57.6">
      <c r="A16" s="38" t="s">
        <v>52</v>
      </c>
      <c r="B16" s="61" t="str">
        <f>VLOOKUP(A16,MDD!A:B,2,0)</f>
        <v>AT_PrincipalColorName</v>
      </c>
      <c r="C16" s="61" t="str">
        <f>VLOOKUP(A16,MDD!A:C,3,0)</f>
        <v>text</v>
      </c>
      <c r="D16" s="53" t="s">
        <v>20</v>
      </c>
      <c r="E16" s="39" t="s">
        <v>50</v>
      </c>
      <c r="F16" s="38" t="s">
        <v>53</v>
      </c>
      <c r="G16" s="420" t="s">
        <v>416</v>
      </c>
      <c r="H16" s="418" t="s">
        <v>4875</v>
      </c>
      <c r="I16" s="421" t="s">
        <v>4876</v>
      </c>
      <c r="J16" s="417" t="s">
        <v>50</v>
      </c>
      <c r="K16" s="536" t="s">
        <v>4878</v>
      </c>
      <c r="L16" s="390"/>
      <c r="M16" s="163"/>
      <c r="N16" s="163"/>
      <c r="O16" s="171" t="s">
        <v>4881</v>
      </c>
      <c r="P16" t="s">
        <v>419</v>
      </c>
      <c r="Q16" t="s">
        <v>419</v>
      </c>
      <c r="R16" t="s">
        <v>419</v>
      </c>
    </row>
    <row r="17" spans="1:18" ht="57.6">
      <c r="A17" s="38" t="s">
        <v>54</v>
      </c>
      <c r="B17" s="61" t="str">
        <f>VLOOKUP(A17,MDD!A:B,2,0)</f>
        <v>AT_PrincipalGenderCode</v>
      </c>
      <c r="C17" s="61" t="str">
        <f>VLOOKUP(A17,MDD!A:C,3,0)</f>
        <v>text</v>
      </c>
      <c r="D17" s="53" t="s">
        <v>20</v>
      </c>
      <c r="E17" s="39" t="s">
        <v>55</v>
      </c>
      <c r="F17" s="38" t="s">
        <v>56</v>
      </c>
      <c r="G17" s="352" t="s">
        <v>428</v>
      </c>
      <c r="H17" s="146" t="s">
        <v>4875</v>
      </c>
      <c r="I17" s="389" t="s">
        <v>4876</v>
      </c>
      <c r="J17" s="258" t="s">
        <v>55</v>
      </c>
      <c r="K17" s="536" t="s">
        <v>4878</v>
      </c>
      <c r="L17" s="390"/>
      <c r="M17" s="163"/>
      <c r="N17" s="163"/>
      <c r="O17" s="171" t="s">
        <v>4882</v>
      </c>
      <c r="P17" t="s">
        <v>419</v>
      </c>
      <c r="Q17" t="s">
        <v>419</v>
      </c>
      <c r="R17" t="s">
        <v>419</v>
      </c>
    </row>
    <row r="18" spans="1:18" ht="57.6">
      <c r="A18" s="38" t="s">
        <v>57</v>
      </c>
      <c r="B18" s="61" t="str">
        <f>VLOOKUP(A18,MDD!A:B,2,0)</f>
        <v>AT_PrincipalGenderDescription</v>
      </c>
      <c r="C18" s="61" t="str">
        <f>VLOOKUP(A18,MDD!A:C,3,0)</f>
        <v>text</v>
      </c>
      <c r="D18" s="53" t="s">
        <v>20</v>
      </c>
      <c r="E18" s="39" t="s">
        <v>55</v>
      </c>
      <c r="F18" s="38" t="s">
        <v>58</v>
      </c>
      <c r="G18" s="420" t="s">
        <v>416</v>
      </c>
      <c r="H18" s="146" t="s">
        <v>4875</v>
      </c>
      <c r="I18" s="389" t="s">
        <v>4876</v>
      </c>
      <c r="J18" s="258" t="s">
        <v>55</v>
      </c>
      <c r="K18" s="536" t="s">
        <v>4878</v>
      </c>
      <c r="L18" s="390"/>
      <c r="M18" s="163"/>
      <c r="N18" s="163"/>
      <c r="O18" s="171" t="s">
        <v>4882</v>
      </c>
      <c r="P18" t="s">
        <v>419</v>
      </c>
      <c r="Q18" t="s">
        <v>419</v>
      </c>
      <c r="R18" t="s">
        <v>419</v>
      </c>
    </row>
    <row r="19" spans="1:18" ht="14.45">
      <c r="A19" s="38" t="s">
        <v>59</v>
      </c>
      <c r="B19" s="61" t="str">
        <f>VLOOKUP(A19,MDD!A:B,2,0)</f>
        <v>AT_PrincipalAgeCode</v>
      </c>
      <c r="C19" s="61" t="str">
        <f>VLOOKUP(A19,MDD!A:C,3,0)</f>
        <v>text</v>
      </c>
      <c r="D19" s="53" t="s">
        <v>20</v>
      </c>
      <c r="E19" s="39" t="s">
        <v>60</v>
      </c>
      <c r="F19" s="38" t="s">
        <v>61</v>
      </c>
      <c r="G19" s="353" t="s">
        <v>428</v>
      </c>
      <c r="H19" s="392"/>
      <c r="I19" s="393"/>
      <c r="J19" s="391"/>
      <c r="K19" s="394" t="s">
        <v>457</v>
      </c>
      <c r="L19" s="384"/>
      <c r="M19" s="163"/>
      <c r="N19" s="163"/>
      <c r="O19" s="171" t="s">
        <v>457</v>
      </c>
      <c r="P19" t="s">
        <v>424</v>
      </c>
      <c r="Q19" t="s">
        <v>424</v>
      </c>
      <c r="R19" t="s">
        <v>424</v>
      </c>
    </row>
    <row r="20" spans="1:18" ht="14.45">
      <c r="A20" s="38" t="s">
        <v>62</v>
      </c>
      <c r="B20" s="61" t="str">
        <f>VLOOKUP(A20,MDD!A:B,2,0)</f>
        <v>AT_PrincipalAgeDescription</v>
      </c>
      <c r="C20" s="61" t="str">
        <f>VLOOKUP(A20,MDD!A:C,3,0)</f>
        <v>text</v>
      </c>
      <c r="D20" s="53" t="s">
        <v>20</v>
      </c>
      <c r="E20" s="39" t="s">
        <v>60</v>
      </c>
      <c r="F20" s="38" t="s">
        <v>63</v>
      </c>
      <c r="G20" s="382" t="s">
        <v>428</v>
      </c>
      <c r="H20" s="387"/>
      <c r="I20" s="370"/>
      <c r="J20" s="382"/>
      <c r="K20" s="388" t="s">
        <v>457</v>
      </c>
      <c r="L20" s="384"/>
      <c r="M20" s="163"/>
      <c r="N20" s="163"/>
      <c r="O20" s="171" t="s">
        <v>457</v>
      </c>
      <c r="P20" t="s">
        <v>424</v>
      </c>
      <c r="Q20" t="s">
        <v>424</v>
      </c>
      <c r="R20" t="s">
        <v>424</v>
      </c>
    </row>
    <row r="21" spans="1:18" ht="57.6">
      <c r="A21" s="38" t="s">
        <v>64</v>
      </c>
      <c r="B21" s="61" t="str">
        <f>VLOOKUP(A21,MDD!A:B,2,0)</f>
        <v>AT_PrincipalSize</v>
      </c>
      <c r="C21" s="61" t="str">
        <f>VLOOKUP(A21,MDD!A:C,3,0)</f>
        <v>text</v>
      </c>
      <c r="D21" s="53" t="s">
        <v>20</v>
      </c>
      <c r="E21" s="39" t="s">
        <v>65</v>
      </c>
      <c r="F21" s="154" t="s">
        <v>66</v>
      </c>
      <c r="G21" s="420" t="s">
        <v>416</v>
      </c>
      <c r="H21" s="146" t="s">
        <v>4875</v>
      </c>
      <c r="I21" s="389" t="s">
        <v>4876</v>
      </c>
      <c r="J21" s="258" t="s">
        <v>4883</v>
      </c>
      <c r="K21" s="536" t="s">
        <v>4878</v>
      </c>
      <c r="L21" s="413"/>
      <c r="M21" s="398"/>
      <c r="N21" s="398"/>
      <c r="O21" s="171" t="s">
        <v>4884</v>
      </c>
      <c r="P21" t="s">
        <v>419</v>
      </c>
      <c r="Q21" t="s">
        <v>419</v>
      </c>
      <c r="R21" t="s">
        <v>419</v>
      </c>
    </row>
    <row r="22" spans="1:18" ht="28.9">
      <c r="A22" s="39" t="s">
        <v>67</v>
      </c>
      <c r="B22" s="61" t="str">
        <f>VLOOKUP(A22,MDD!A:B,2,0)</f>
        <v>AT_SAPStyleCode</v>
      </c>
      <c r="C22" s="61" t="str">
        <f>VLOOKUP(A22,MDD!A:C,3,0)</f>
        <v>text</v>
      </c>
      <c r="D22" s="53" t="s">
        <v>20</v>
      </c>
      <c r="E22" s="39"/>
      <c r="F22" s="154" t="s">
        <v>68</v>
      </c>
      <c r="G22" s="258" t="s">
        <v>406</v>
      </c>
      <c r="H22" s="146" t="s">
        <v>4875</v>
      </c>
      <c r="I22" s="389" t="s">
        <v>4876</v>
      </c>
      <c r="J22" s="411" t="s">
        <v>4877</v>
      </c>
      <c r="K22" s="268" t="s">
        <v>4670</v>
      </c>
      <c r="L22" s="146" t="s">
        <v>1159</v>
      </c>
      <c r="M22" s="146" t="s">
        <v>4671</v>
      </c>
      <c r="N22" s="535" t="s">
        <v>4672</v>
      </c>
      <c r="O22" s="171" t="s">
        <v>4885</v>
      </c>
      <c r="P22" t="s">
        <v>407</v>
      </c>
      <c r="Q22" t="s">
        <v>407</v>
      </c>
      <c r="R22" t="s">
        <v>407</v>
      </c>
    </row>
    <row r="23" spans="1:18" ht="14.45">
      <c r="A23" s="38" t="s">
        <v>69</v>
      </c>
      <c r="B23" s="61" t="str">
        <f>VLOOKUP(A23,MDD!A:B,2,0)</f>
        <v>AT_Generic</v>
      </c>
      <c r="C23" s="61" t="str">
        <f>VLOOKUP(A23,MDD!A:C,3,0)</f>
        <v>text</v>
      </c>
      <c r="D23" s="53" t="s">
        <v>20</v>
      </c>
      <c r="E23" s="39"/>
      <c r="F23" s="154" t="s">
        <v>70</v>
      </c>
      <c r="G23" s="258" t="s">
        <v>406</v>
      </c>
      <c r="H23" s="146" t="s">
        <v>4875</v>
      </c>
      <c r="I23" s="389" t="s">
        <v>4876</v>
      </c>
      <c r="J23" s="411" t="s">
        <v>4877</v>
      </c>
      <c r="K23" s="268" t="s">
        <v>4670</v>
      </c>
      <c r="L23" s="146" t="s">
        <v>1159</v>
      </c>
      <c r="M23" s="146" t="s">
        <v>4671</v>
      </c>
      <c r="N23" s="163"/>
      <c r="O23" s="171" t="s">
        <v>4670</v>
      </c>
      <c r="P23" t="s">
        <v>407</v>
      </c>
      <c r="Q23" t="s">
        <v>407</v>
      </c>
      <c r="R23" t="s">
        <v>407</v>
      </c>
    </row>
    <row r="24" spans="1:18" ht="100.9">
      <c r="A24" s="38" t="s">
        <v>71</v>
      </c>
      <c r="B24" s="61" t="str">
        <f>VLOOKUP(A24,MDD!A:B,2,0)</f>
        <v>AT_GenericDescription</v>
      </c>
      <c r="C24" s="61" t="str">
        <f>VLOOKUP(A24,MDD!A:C,3,0)</f>
        <v>regexp</v>
      </c>
      <c r="D24" s="53" t="s">
        <v>20</v>
      </c>
      <c r="E24" s="39" t="s">
        <v>47</v>
      </c>
      <c r="F24" s="156" t="s">
        <v>72</v>
      </c>
      <c r="G24" s="258" t="s">
        <v>406</v>
      </c>
      <c r="H24" s="176"/>
      <c r="I24" s="289"/>
      <c r="J24" s="258"/>
      <c r="K24" s="266" t="s">
        <v>442</v>
      </c>
      <c r="L24" s="414"/>
      <c r="M24" s="267"/>
      <c r="N24" s="267"/>
      <c r="O24" s="171" t="s">
        <v>442</v>
      </c>
      <c r="P24" t="s">
        <v>407</v>
      </c>
      <c r="Q24" t="s">
        <v>407</v>
      </c>
      <c r="R24" t="s">
        <v>407</v>
      </c>
    </row>
    <row r="25" spans="1:18" ht="100.9">
      <c r="A25" s="38" t="s">
        <v>73</v>
      </c>
      <c r="B25" s="61" t="str">
        <f>VLOOKUP(A25,MDD!A:B,2,0)</f>
        <v>AT_Variant</v>
      </c>
      <c r="C25" s="61" t="str">
        <f>VLOOKUP(A25,MDD!A:C,3,0)</f>
        <v>text</v>
      </c>
      <c r="D25" s="53" t="s">
        <v>20</v>
      </c>
      <c r="E25" s="39"/>
      <c r="F25" s="38" t="s">
        <v>74</v>
      </c>
      <c r="G25" s="391" t="s">
        <v>406</v>
      </c>
      <c r="H25" s="392"/>
      <c r="I25" s="393"/>
      <c r="J25" s="391"/>
      <c r="K25" s="394" t="s">
        <v>4886</v>
      </c>
      <c r="L25" s="384"/>
      <c r="M25" s="163"/>
      <c r="N25" s="163"/>
      <c r="O25" s="171" t="s">
        <v>4886</v>
      </c>
      <c r="P25" t="s">
        <v>407</v>
      </c>
      <c r="Q25" t="s">
        <v>407</v>
      </c>
      <c r="R25" t="s">
        <v>407</v>
      </c>
    </row>
    <row r="26" spans="1:18" ht="115.15">
      <c r="A26" s="38" t="s">
        <v>75</v>
      </c>
      <c r="B26" s="61" t="str">
        <f>VLOOKUP(A26,MDD!A:B,2,0)</f>
        <v>AT_VariantDescription</v>
      </c>
      <c r="C26" s="61" t="str">
        <f>VLOOKUP(A26,MDD!A:C,3,0)</f>
        <v>text</v>
      </c>
      <c r="D26" s="53" t="s">
        <v>20</v>
      </c>
      <c r="E26" s="39" t="s">
        <v>47</v>
      </c>
      <c r="F26" s="40" t="s">
        <v>76</v>
      </c>
      <c r="G26" s="353" t="s">
        <v>406</v>
      </c>
      <c r="H26" s="381"/>
      <c r="I26" s="364"/>
      <c r="J26" s="353"/>
      <c r="K26" s="354" t="s">
        <v>446</v>
      </c>
      <c r="L26" s="384"/>
      <c r="M26" s="163"/>
      <c r="N26" s="163"/>
      <c r="O26" s="171" t="s">
        <v>446</v>
      </c>
      <c r="P26" t="s">
        <v>407</v>
      </c>
      <c r="Q26" t="s">
        <v>407</v>
      </c>
      <c r="R26" t="s">
        <v>407</v>
      </c>
    </row>
    <row r="27" spans="1:18" ht="28.9">
      <c r="A27" s="39" t="s">
        <v>77</v>
      </c>
      <c r="B27" s="61" t="str">
        <f>VLOOKUP(A27,MDD!A:B,2,0)</f>
        <v>AT_Color</v>
      </c>
      <c r="C27" s="61" t="str">
        <f>VLOOKUP(A27,MDD!A:C,3,0)</f>
        <v>LOV</v>
      </c>
      <c r="D27" s="53" t="s">
        <v>20</v>
      </c>
      <c r="E27" s="39" t="s">
        <v>50</v>
      </c>
      <c r="F27" s="40" t="s">
        <v>78</v>
      </c>
      <c r="G27" s="353" t="s">
        <v>447</v>
      </c>
      <c r="H27" s="168" t="s">
        <v>4875</v>
      </c>
      <c r="I27" s="386" t="s">
        <v>4876</v>
      </c>
      <c r="J27" s="353" t="s">
        <v>690</v>
      </c>
      <c r="K27" s="354" t="s">
        <v>4887</v>
      </c>
      <c r="L27" s="384"/>
      <c r="M27" s="163"/>
      <c r="N27" s="163"/>
      <c r="O27" s="171" t="s">
        <v>4888</v>
      </c>
      <c r="P27" t="s">
        <v>449</v>
      </c>
      <c r="Q27" t="s">
        <v>449</v>
      </c>
      <c r="R27" t="s">
        <v>462</v>
      </c>
    </row>
    <row r="28" spans="1:18" ht="14.45">
      <c r="A28" s="39" t="s">
        <v>79</v>
      </c>
      <c r="B28" s="61" t="str">
        <f>VLOOKUP(A28,MDD!A:B,2,0)</f>
        <v>AT_Size</v>
      </c>
      <c r="C28" s="61" t="str">
        <f>VLOOKUP(A28,MDD!A:C,3,0)</f>
        <v>LOV</v>
      </c>
      <c r="D28" s="53" t="s">
        <v>20</v>
      </c>
      <c r="E28" s="39" t="s">
        <v>65</v>
      </c>
      <c r="F28" s="40" t="s">
        <v>80</v>
      </c>
      <c r="G28" s="353" t="s">
        <v>406</v>
      </c>
      <c r="H28" s="381"/>
      <c r="I28" s="364"/>
      <c r="J28" s="353"/>
      <c r="K28" s="354" t="s">
        <v>1190</v>
      </c>
      <c r="L28" s="395"/>
      <c r="M28" s="396"/>
      <c r="N28" s="396"/>
      <c r="O28" s="171" t="s">
        <v>1190</v>
      </c>
      <c r="P28" t="s">
        <v>407</v>
      </c>
      <c r="Q28" t="s">
        <v>407</v>
      </c>
      <c r="R28" t="s">
        <v>407</v>
      </c>
    </row>
    <row r="29" spans="1:18" ht="43.15">
      <c r="A29" s="39" t="s">
        <v>81</v>
      </c>
      <c r="B29" s="61" t="str">
        <f>VLOOKUP(A29,MDD!A:B,2,0)</f>
        <v>AT_Createdon</v>
      </c>
      <c r="C29" s="61" t="str">
        <f>VLOOKUP(A29,MDD!A:C,3,0)</f>
        <v>legacyisodatetime</v>
      </c>
      <c r="D29" s="53" t="s">
        <v>20</v>
      </c>
      <c r="E29" s="39"/>
      <c r="F29" s="38" t="s">
        <v>82</v>
      </c>
      <c r="G29" s="353" t="s">
        <v>406</v>
      </c>
      <c r="H29" s="381"/>
      <c r="I29" s="364"/>
      <c r="J29" s="353"/>
      <c r="K29" s="354" t="s">
        <v>453</v>
      </c>
      <c r="L29" s="384"/>
      <c r="M29" s="163"/>
      <c r="N29" s="163"/>
      <c r="O29" s="171" t="s">
        <v>453</v>
      </c>
      <c r="P29" t="s">
        <v>407</v>
      </c>
      <c r="Q29" t="s">
        <v>407</v>
      </c>
      <c r="R29" t="s">
        <v>407</v>
      </c>
    </row>
    <row r="30" spans="1:18" ht="43.15">
      <c r="A30" s="39" t="s">
        <v>83</v>
      </c>
      <c r="B30" s="61" t="str">
        <f>VLOOKUP(A30,MDD!A:B,2,0)</f>
        <v>AT_Createdby</v>
      </c>
      <c r="C30" s="61" t="str">
        <f>VLOOKUP(A30,MDD!A:C,3,0)</f>
        <v>text</v>
      </c>
      <c r="D30" s="53" t="s">
        <v>20</v>
      </c>
      <c r="E30" s="39"/>
      <c r="F30" s="38" t="s">
        <v>84</v>
      </c>
      <c r="G30" s="353" t="s">
        <v>406</v>
      </c>
      <c r="H30" s="381"/>
      <c r="I30" s="364"/>
      <c r="J30" s="353"/>
      <c r="K30" s="354" t="s">
        <v>455</v>
      </c>
      <c r="L30" s="384"/>
      <c r="M30" s="163"/>
      <c r="N30" s="163"/>
      <c r="O30" s="171" t="s">
        <v>455</v>
      </c>
      <c r="P30" t="s">
        <v>407</v>
      </c>
      <c r="Q30" t="s">
        <v>407</v>
      </c>
      <c r="R30" t="s">
        <v>407</v>
      </c>
    </row>
    <row r="31" spans="1:18" ht="28.9">
      <c r="A31" s="38" t="s">
        <v>85</v>
      </c>
      <c r="B31" s="61" t="str">
        <f>VLOOKUP(A31,MDD!A:B,2,0)</f>
        <v>AT_MusicalBoxArticleCode</v>
      </c>
      <c r="C31" s="61" t="str">
        <f>VLOOKUP(A31,MDD!A:C,3,0)</f>
        <v>text</v>
      </c>
      <c r="D31" s="53" t="s">
        <v>20</v>
      </c>
      <c r="E31" s="39"/>
      <c r="F31" s="38" t="s">
        <v>86</v>
      </c>
      <c r="G31" s="353" t="s">
        <v>428</v>
      </c>
      <c r="H31" s="381"/>
      <c r="I31" s="364"/>
      <c r="J31" s="353"/>
      <c r="K31" s="354" t="s">
        <v>457</v>
      </c>
      <c r="L31" s="384"/>
      <c r="M31" s="163"/>
      <c r="N31" s="163"/>
      <c r="O31" s="171" t="s">
        <v>457</v>
      </c>
      <c r="P31" t="s">
        <v>424</v>
      </c>
      <c r="Q31" t="s">
        <v>424</v>
      </c>
      <c r="R31" t="s">
        <v>424</v>
      </c>
    </row>
    <row r="32" spans="1:18" ht="14.45">
      <c r="A32" s="39" t="s">
        <v>87</v>
      </c>
      <c r="B32" s="61" t="str">
        <f>VLOOKUP(A32,MDD!A:B,2,0)</f>
        <v>AT_MBStyleCode</v>
      </c>
      <c r="C32" s="61" t="str">
        <f>VLOOKUP(A32,MDD!A:C,3,0)</f>
        <v>text</v>
      </c>
      <c r="D32" s="53" t="s">
        <v>20</v>
      </c>
      <c r="E32" s="39"/>
      <c r="F32" s="40" t="s">
        <v>88</v>
      </c>
      <c r="G32" s="353" t="s">
        <v>428</v>
      </c>
      <c r="H32" s="381"/>
      <c r="I32" s="364"/>
      <c r="J32" s="353"/>
      <c r="K32" s="354" t="s">
        <v>457</v>
      </c>
      <c r="L32" s="384"/>
      <c r="M32" s="163"/>
      <c r="N32" s="163"/>
      <c r="O32" s="171" t="s">
        <v>457</v>
      </c>
      <c r="P32" t="s">
        <v>424</v>
      </c>
      <c r="Q32" t="s">
        <v>424</v>
      </c>
      <c r="R32" t="s">
        <v>424</v>
      </c>
    </row>
    <row r="33" spans="1:18" ht="14.45">
      <c r="A33" s="39" t="s">
        <v>89</v>
      </c>
      <c r="B33" s="61" t="str">
        <f>VLOOKUP(A33,MDD!A:B,2,0)</f>
        <v>AT_MBAssortmentCode</v>
      </c>
      <c r="C33" s="61" t="str">
        <f>VLOOKUP(A33,MDD!A:C,3,0)</f>
        <v>LOV</v>
      </c>
      <c r="D33" s="53" t="s">
        <v>20</v>
      </c>
      <c r="E33" s="39"/>
      <c r="F33" s="40" t="s">
        <v>90</v>
      </c>
      <c r="G33" s="353" t="s">
        <v>428</v>
      </c>
      <c r="H33" s="381"/>
      <c r="I33" s="364"/>
      <c r="J33" s="353"/>
      <c r="K33" s="354" t="s">
        <v>457</v>
      </c>
      <c r="L33" s="384"/>
      <c r="M33" s="163"/>
      <c r="N33" s="163"/>
      <c r="O33" s="171" t="s">
        <v>457</v>
      </c>
      <c r="P33" t="s">
        <v>424</v>
      </c>
      <c r="Q33" t="s">
        <v>424</v>
      </c>
      <c r="R33" t="s">
        <v>424</v>
      </c>
    </row>
    <row r="34" spans="1:18" ht="28.9">
      <c r="A34" s="38" t="s">
        <v>91</v>
      </c>
      <c r="B34" s="61" t="str">
        <f>VLOOKUP(A34,MDD!A:B,2,0)</f>
        <v>AT_MusicalBoxArticleDescription</v>
      </c>
      <c r="C34" s="61" t="str">
        <f>VLOOKUP(A34,MDD!A:C,3,0)</f>
        <v>text</v>
      </c>
      <c r="D34" s="53" t="s">
        <v>20</v>
      </c>
      <c r="E34" s="39" t="s">
        <v>47</v>
      </c>
      <c r="F34" s="40" t="s">
        <v>92</v>
      </c>
      <c r="G34" s="353" t="s">
        <v>428</v>
      </c>
      <c r="H34" s="381"/>
      <c r="I34" s="364"/>
      <c r="J34" s="353"/>
      <c r="K34" s="354" t="s">
        <v>457</v>
      </c>
      <c r="L34" s="384"/>
      <c r="M34" s="163"/>
      <c r="N34" s="163"/>
      <c r="O34" s="171" t="s">
        <v>457</v>
      </c>
      <c r="P34" t="s">
        <v>424</v>
      </c>
      <c r="Q34" t="s">
        <v>424</v>
      </c>
      <c r="R34" t="s">
        <v>424</v>
      </c>
    </row>
    <row r="35" spans="1:18" ht="14.45">
      <c r="A35" s="38" t="s">
        <v>93</v>
      </c>
      <c r="B35" s="61" t="str">
        <f>VLOOKUP(A35,MDD!A:B,2,0)</f>
        <v>AT_MusicalBoxComponentsQty</v>
      </c>
      <c r="C35" s="61" t="str">
        <f>VLOOKUP(A35,MDD!A:C,3,0)</f>
        <v>LOV</v>
      </c>
      <c r="D35" s="53" t="s">
        <v>20</v>
      </c>
      <c r="E35" s="39"/>
      <c r="F35" s="40" t="s">
        <v>94</v>
      </c>
      <c r="G35" s="353" t="s">
        <v>428</v>
      </c>
      <c r="H35" s="381"/>
      <c r="I35" s="364"/>
      <c r="J35" s="353"/>
      <c r="K35" s="354" t="s">
        <v>457</v>
      </c>
      <c r="L35" s="384"/>
      <c r="M35" s="163"/>
      <c r="N35" s="163"/>
      <c r="O35" s="171" t="s">
        <v>457</v>
      </c>
      <c r="P35" t="s">
        <v>424</v>
      </c>
      <c r="Q35" t="s">
        <v>424</v>
      </c>
      <c r="R35" t="s">
        <v>424</v>
      </c>
    </row>
    <row r="36" spans="1:18" ht="14.45">
      <c r="A36" s="38" t="s">
        <v>95</v>
      </c>
      <c r="B36" s="61" t="str">
        <f>VLOOKUP(A36,MDD!A:B,2,0)</f>
        <v>AT_MusicalBoxUOM</v>
      </c>
      <c r="C36" s="61" t="str">
        <f>VLOOKUP(A36,MDD!A:C,3,0)</f>
        <v>LOV</v>
      </c>
      <c r="D36" s="53" t="s">
        <v>20</v>
      </c>
      <c r="E36" s="39"/>
      <c r="F36" s="40" t="s">
        <v>96</v>
      </c>
      <c r="G36" s="353" t="s">
        <v>428</v>
      </c>
      <c r="H36" s="387"/>
      <c r="I36" s="370"/>
      <c r="J36" s="382"/>
      <c r="K36" s="388" t="s">
        <v>457</v>
      </c>
      <c r="L36" s="397"/>
      <c r="M36" s="398"/>
      <c r="N36" s="398"/>
      <c r="O36" s="171" t="s">
        <v>457</v>
      </c>
      <c r="P36" t="s">
        <v>424</v>
      </c>
      <c r="Q36" t="s">
        <v>424</v>
      </c>
      <c r="R36" t="s">
        <v>424</v>
      </c>
    </row>
    <row r="37" spans="1:18" ht="86.45">
      <c r="A37" s="38" t="s">
        <v>97</v>
      </c>
      <c r="B37" s="61" t="str">
        <f>VLOOKUP(A37,MDD!A:B,2,0)</f>
        <v>AT_SAPAge</v>
      </c>
      <c r="C37" s="61" t="str">
        <f>VLOOKUP(A37,MDD!A:C,3,0)</f>
        <v>LOV</v>
      </c>
      <c r="D37" s="53" t="s">
        <v>20</v>
      </c>
      <c r="E37" s="39" t="s">
        <v>60</v>
      </c>
      <c r="F37" s="40" t="s">
        <v>98</v>
      </c>
      <c r="G37" s="352" t="s">
        <v>416</v>
      </c>
      <c r="H37" s="146" t="s">
        <v>4875</v>
      </c>
      <c r="I37" s="389" t="s">
        <v>4876</v>
      </c>
      <c r="J37" s="538" t="s">
        <v>4889</v>
      </c>
      <c r="K37" s="268" t="s">
        <v>416</v>
      </c>
      <c r="L37" s="146" t="s">
        <v>4890</v>
      </c>
      <c r="M37" s="402" t="s">
        <v>4891</v>
      </c>
      <c r="N37" s="396"/>
      <c r="O37" s="171" t="s">
        <v>4892</v>
      </c>
      <c r="P37" t="s">
        <v>462</v>
      </c>
      <c r="Q37" t="s">
        <v>462</v>
      </c>
      <c r="R37" t="s">
        <v>462</v>
      </c>
    </row>
    <row r="38" spans="1:18" ht="158.44999999999999">
      <c r="A38" s="38" t="s">
        <v>99</v>
      </c>
      <c r="B38" s="61" t="str">
        <f>VLOOKUP(A38,MDD!A:B,2,0)</f>
        <v>AT_Gender</v>
      </c>
      <c r="C38" s="61" t="str">
        <f>VLOOKUP(A38,MDD!A:C,3,0)</f>
        <v>LOV</v>
      </c>
      <c r="D38" s="53" t="s">
        <v>20</v>
      </c>
      <c r="E38" s="39" t="s">
        <v>55</v>
      </c>
      <c r="F38" s="40" t="s">
        <v>100</v>
      </c>
      <c r="G38" s="352" t="s">
        <v>416</v>
      </c>
      <c r="H38" s="146" t="s">
        <v>4875</v>
      </c>
      <c r="I38" s="389" t="s">
        <v>4876</v>
      </c>
      <c r="J38" s="258" t="s">
        <v>55</v>
      </c>
      <c r="K38" s="258" t="s">
        <v>4893</v>
      </c>
      <c r="L38" s="146" t="s">
        <v>4890</v>
      </c>
      <c r="M38" s="402" t="s">
        <v>4891</v>
      </c>
      <c r="N38" s="396"/>
      <c r="O38" s="171" t="s">
        <v>4894</v>
      </c>
      <c r="P38" t="s">
        <v>462</v>
      </c>
      <c r="Q38" t="s">
        <v>462</v>
      </c>
      <c r="R38" t="s">
        <v>462</v>
      </c>
    </row>
    <row r="39" spans="1:18" ht="115.15">
      <c r="A39" s="38" t="s">
        <v>101</v>
      </c>
      <c r="B39" s="61" t="str">
        <f>VLOOKUP(A39,MDD!A:B,2,0)</f>
        <v>AT_Season</v>
      </c>
      <c r="C39" s="61" t="str">
        <f>VLOOKUP(A39,MDD!A:C,3,0)</f>
        <v>LOV</v>
      </c>
      <c r="D39" s="53" t="s">
        <v>20</v>
      </c>
      <c r="E39" s="39"/>
      <c r="F39" s="40" t="s">
        <v>102</v>
      </c>
      <c r="G39" s="353" t="s">
        <v>398</v>
      </c>
      <c r="H39" s="415"/>
      <c r="I39" s="416"/>
      <c r="J39" s="417"/>
      <c r="K39" s="266" t="s">
        <v>4895</v>
      </c>
      <c r="L39" s="418"/>
      <c r="M39" s="396"/>
      <c r="N39" s="396"/>
      <c r="O39" s="171" t="s">
        <v>529</v>
      </c>
      <c r="P39" t="s">
        <v>401</v>
      </c>
      <c r="Q39" t="s">
        <v>401</v>
      </c>
      <c r="R39" t="s">
        <v>401</v>
      </c>
    </row>
    <row r="40" spans="1:18" ht="14.45">
      <c r="A40" s="38" t="s">
        <v>103</v>
      </c>
      <c r="B40" s="61" t="str">
        <f>VLOOKUP(A40,MDD!A:B,2,0)</f>
        <v>AT_SeasonYear</v>
      </c>
      <c r="C40" s="61" t="str">
        <f>VLOOKUP(A40,MDD!A:C,3,0)</f>
        <v>number</v>
      </c>
      <c r="D40" s="53" t="s">
        <v>20</v>
      </c>
      <c r="E40" s="39"/>
      <c r="F40" s="40" t="s">
        <v>104</v>
      </c>
      <c r="G40" s="353" t="s">
        <v>398</v>
      </c>
      <c r="H40" s="383"/>
      <c r="I40" s="289"/>
      <c r="J40" s="258"/>
      <c r="K40" s="266" t="s">
        <v>4895</v>
      </c>
      <c r="L40" s="146"/>
      <c r="M40" s="396"/>
      <c r="N40" s="396"/>
      <c r="O40" s="171" t="s">
        <v>529</v>
      </c>
      <c r="P40" t="s">
        <v>401</v>
      </c>
      <c r="Q40" t="s">
        <v>401</v>
      </c>
      <c r="R40" t="s">
        <v>401</v>
      </c>
    </row>
    <row r="41" spans="1:18" ht="100.9">
      <c r="A41" s="38" t="s">
        <v>105</v>
      </c>
      <c r="B41" s="61" t="str">
        <f>VLOOKUP(A41,MDD!A:B,2,0)</f>
        <v>AT_CountryOrigin</v>
      </c>
      <c r="C41" s="61" t="str">
        <f>VLOOKUP(A41,MDD!A:C,3,0)</f>
        <v>LOV</v>
      </c>
      <c r="D41" s="53" t="s">
        <v>20</v>
      </c>
      <c r="E41" s="39"/>
      <c r="F41" s="40" t="s">
        <v>106</v>
      </c>
      <c r="G41" s="353" t="s">
        <v>406</v>
      </c>
      <c r="H41" s="381"/>
      <c r="I41" s="393"/>
      <c r="J41" s="391"/>
      <c r="K41" s="394" t="s">
        <v>4896</v>
      </c>
      <c r="L41" s="399"/>
      <c r="M41" s="267"/>
      <c r="N41" s="267"/>
      <c r="O41" s="171" t="s">
        <v>4896</v>
      </c>
      <c r="P41" t="s">
        <v>407</v>
      </c>
      <c r="Q41" t="s">
        <v>407</v>
      </c>
      <c r="R41" t="s">
        <v>407</v>
      </c>
    </row>
    <row r="42" spans="1:18" ht="100.9">
      <c r="A42" s="38" t="s">
        <v>107</v>
      </c>
      <c r="B42" s="61" t="str">
        <f>VLOOKUP(A42,MDD!A:B,2,0)</f>
        <v>AT_Vendor</v>
      </c>
      <c r="C42" s="61" t="str">
        <f>VLOOKUP(A42,MDD!A:C,3,0)</f>
        <v>LOV</v>
      </c>
      <c r="D42" s="53" t="s">
        <v>20</v>
      </c>
      <c r="E42" s="39"/>
      <c r="F42" s="40" t="s">
        <v>108</v>
      </c>
      <c r="G42" s="353" t="s">
        <v>414</v>
      </c>
      <c r="H42" s="381"/>
      <c r="I42" s="364"/>
      <c r="J42" s="353"/>
      <c r="K42" s="354" t="s">
        <v>404</v>
      </c>
      <c r="L42" s="384"/>
      <c r="M42" s="163"/>
      <c r="N42" s="163"/>
      <c r="O42" s="171" t="s">
        <v>529</v>
      </c>
      <c r="P42" t="s">
        <v>401</v>
      </c>
      <c r="Q42" t="s">
        <v>401</v>
      </c>
      <c r="R42" t="s">
        <v>401</v>
      </c>
    </row>
    <row r="43" spans="1:18" ht="28.9">
      <c r="A43" s="39" t="s">
        <v>109</v>
      </c>
      <c r="B43" s="61" t="str">
        <f>VLOOKUP(A43,MDD!A:B,2,0)</f>
        <v>AT_MainVendorIdentification</v>
      </c>
      <c r="C43" s="61" t="str">
        <f>VLOOKUP(A43,MDD!A:C,3,0)</f>
        <v>text</v>
      </c>
      <c r="D43" s="53" t="s">
        <v>20</v>
      </c>
      <c r="E43" s="39"/>
      <c r="F43" s="40" t="s">
        <v>110</v>
      </c>
      <c r="G43" s="353" t="s">
        <v>406</v>
      </c>
      <c r="H43" s="381"/>
      <c r="I43" s="364"/>
      <c r="J43" s="353"/>
      <c r="K43" s="354" t="s">
        <v>4686</v>
      </c>
      <c r="L43" s="384"/>
      <c r="M43" s="163"/>
      <c r="N43" s="163"/>
      <c r="O43" s="171" t="s">
        <v>4686</v>
      </c>
      <c r="P43" t="s">
        <v>407</v>
      </c>
      <c r="Q43" t="s">
        <v>407</v>
      </c>
      <c r="R43" t="s">
        <v>407</v>
      </c>
    </row>
    <row r="44" spans="1:18" ht="14.45">
      <c r="A44" s="39" t="s">
        <v>111</v>
      </c>
      <c r="B44" s="61" t="str">
        <f>VLOOKUP(A44,MDD!A:B,2,0)</f>
        <v>AT_ExchangeRate</v>
      </c>
      <c r="C44" s="61" t="str">
        <f>VLOOKUP(A44,MDD!A:C,3,0)</f>
        <v>number</v>
      </c>
      <c r="D44" s="53" t="s">
        <v>112</v>
      </c>
      <c r="E44" s="39"/>
      <c r="F44" s="40" t="s">
        <v>113</v>
      </c>
      <c r="G44" s="353" t="s">
        <v>406</v>
      </c>
      <c r="H44" s="381"/>
      <c r="I44" s="364"/>
      <c r="J44" s="353"/>
      <c r="K44" s="354" t="s">
        <v>4897</v>
      </c>
      <c r="L44" s="384"/>
      <c r="M44" s="163"/>
      <c r="N44" s="163"/>
      <c r="O44" s="171" t="s">
        <v>4372</v>
      </c>
      <c r="P44" t="s">
        <v>407</v>
      </c>
      <c r="Q44" t="s">
        <v>407</v>
      </c>
      <c r="R44" t="s">
        <v>407</v>
      </c>
    </row>
    <row r="45" spans="1:18" ht="86.45">
      <c r="A45" s="38" t="s">
        <v>114</v>
      </c>
      <c r="B45" s="61" t="str">
        <f>VLOOKUP(A45,MDD!A:B,2,0)</f>
        <v>AT_PricingDistributionChannel</v>
      </c>
      <c r="C45" s="61" t="str">
        <f>VLOOKUP(A45,MDD!A:C,3,0)</f>
        <v>LOV</v>
      </c>
      <c r="D45" s="53" t="s">
        <v>112</v>
      </c>
      <c r="E45" s="39"/>
      <c r="F45" s="40" t="s">
        <v>115</v>
      </c>
      <c r="G45" s="353" t="s">
        <v>406</v>
      </c>
      <c r="H45" s="381"/>
      <c r="I45" s="364"/>
      <c r="J45" s="353"/>
      <c r="K45" s="354" t="s">
        <v>1196</v>
      </c>
      <c r="L45" s="384"/>
      <c r="M45" s="163"/>
      <c r="N45" s="163"/>
      <c r="O45" s="171" t="s">
        <v>1196</v>
      </c>
      <c r="P45" t="s">
        <v>407</v>
      </c>
      <c r="Q45" t="s">
        <v>407</v>
      </c>
      <c r="R45" t="s">
        <v>407</v>
      </c>
    </row>
    <row r="46" spans="1:18" ht="57.6">
      <c r="A46" s="38" t="s">
        <v>116</v>
      </c>
      <c r="B46" s="61" t="str">
        <f>VLOOKUP(A46,MDD!A:B,2,0)</f>
        <v>AT_RetailPriceCurrency</v>
      </c>
      <c r="C46" s="61" t="str">
        <f>VLOOKUP(A46,MDD!A:C,3,0)</f>
        <v>LOV</v>
      </c>
      <c r="D46" s="53" t="s">
        <v>112</v>
      </c>
      <c r="E46" s="39"/>
      <c r="F46" s="40"/>
      <c r="G46" s="353" t="s">
        <v>406</v>
      </c>
      <c r="H46" s="381"/>
      <c r="I46" s="364"/>
      <c r="J46" s="353"/>
      <c r="K46" s="354" t="s">
        <v>4688</v>
      </c>
      <c r="L46" s="384"/>
      <c r="M46" s="163"/>
      <c r="N46" s="163"/>
      <c r="O46" s="171" t="s">
        <v>4688</v>
      </c>
      <c r="P46" t="s">
        <v>407</v>
      </c>
      <c r="Q46" t="s">
        <v>407</v>
      </c>
      <c r="R46" t="s">
        <v>407</v>
      </c>
    </row>
    <row r="47" spans="1:18" ht="14.45">
      <c r="A47" s="38" t="s">
        <v>117</v>
      </c>
      <c r="B47" s="61" t="str">
        <f>VLOOKUP(A47,MDD!A:B,2,0)</f>
        <v>AT_OriginalPrice</v>
      </c>
      <c r="C47" s="61" t="str">
        <f>VLOOKUP(A47,MDD!A:C,3,0)</f>
        <v>regexp</v>
      </c>
      <c r="D47" s="53" t="s">
        <v>112</v>
      </c>
      <c r="E47" s="39"/>
      <c r="F47" s="40" t="s">
        <v>118</v>
      </c>
      <c r="G47" s="353" t="s">
        <v>406</v>
      </c>
      <c r="H47" s="381"/>
      <c r="I47" s="364"/>
      <c r="J47" s="353"/>
      <c r="K47" s="354" t="s">
        <v>4898</v>
      </c>
      <c r="L47" s="395"/>
      <c r="M47" s="396"/>
      <c r="N47" s="396"/>
      <c r="O47" s="171" t="s">
        <v>1190</v>
      </c>
      <c r="P47" t="s">
        <v>407</v>
      </c>
      <c r="Q47" t="s">
        <v>407</v>
      </c>
      <c r="R47" t="s">
        <v>407</v>
      </c>
    </row>
    <row r="48" spans="1:18" ht="43.15">
      <c r="A48" s="38" t="s">
        <v>119</v>
      </c>
      <c r="B48" s="61" t="e">
        <f>VLOOKUP(A48,MDD!A:B,2,0)</f>
        <v>#N/A</v>
      </c>
      <c r="C48" s="61" t="e">
        <f>VLOOKUP(A48,MDD!A:C,3,0)</f>
        <v>#N/A</v>
      </c>
      <c r="D48" s="53" t="s">
        <v>112</v>
      </c>
      <c r="E48" s="39"/>
      <c r="F48" s="40" t="s">
        <v>120</v>
      </c>
      <c r="G48" s="353" t="s">
        <v>406</v>
      </c>
      <c r="H48" s="381"/>
      <c r="I48" s="364"/>
      <c r="J48" s="353"/>
      <c r="K48" s="354" t="s">
        <v>483</v>
      </c>
      <c r="L48" s="384"/>
      <c r="M48" s="163"/>
      <c r="N48" s="163"/>
      <c r="O48" s="171" t="s">
        <v>483</v>
      </c>
      <c r="P48" t="s">
        <v>407</v>
      </c>
      <c r="Q48" t="s">
        <v>407</v>
      </c>
      <c r="R48" t="s">
        <v>407</v>
      </c>
    </row>
    <row r="49" spans="1:18" ht="28.9">
      <c r="A49" s="38" t="s">
        <v>121</v>
      </c>
      <c r="B49" s="61" t="e">
        <f>VLOOKUP(A49,MDD!A:B,2,0)</f>
        <v>#N/A</v>
      </c>
      <c r="C49" s="61" t="e">
        <f>VLOOKUP(A49,MDD!A:C,3,0)</f>
        <v>#N/A</v>
      </c>
      <c r="D49" s="53" t="s">
        <v>112</v>
      </c>
      <c r="E49" s="39"/>
      <c r="F49" s="40" t="s">
        <v>122</v>
      </c>
      <c r="G49" s="353" t="s">
        <v>406</v>
      </c>
      <c r="H49" s="381"/>
      <c r="I49" s="364"/>
      <c r="J49" s="353"/>
      <c r="K49" s="354" t="s">
        <v>485</v>
      </c>
      <c r="L49" s="384"/>
      <c r="M49" s="163"/>
      <c r="N49" s="163"/>
      <c r="O49" s="171" t="s">
        <v>485</v>
      </c>
      <c r="P49" t="s">
        <v>407</v>
      </c>
      <c r="Q49" t="s">
        <v>407</v>
      </c>
      <c r="R49" t="s">
        <v>407</v>
      </c>
    </row>
    <row r="50" spans="1:18" ht="43.15">
      <c r="A50" s="38" t="s">
        <v>81</v>
      </c>
      <c r="B50" s="61" t="str">
        <f>VLOOKUP(A50,MDD!A:B,2,0)</f>
        <v>AT_Createdon</v>
      </c>
      <c r="C50" s="61" t="str">
        <f>VLOOKUP(A50,MDD!A:C,3,0)</f>
        <v>legacyisodatetime</v>
      </c>
      <c r="D50" s="53" t="s">
        <v>20</v>
      </c>
      <c r="E50" s="39"/>
      <c r="F50" s="40" t="s">
        <v>123</v>
      </c>
      <c r="G50" s="353" t="s">
        <v>406</v>
      </c>
      <c r="H50" s="381"/>
      <c r="I50" s="364"/>
      <c r="J50" s="353"/>
      <c r="K50" s="354" t="s">
        <v>488</v>
      </c>
      <c r="L50" s="384"/>
      <c r="M50" s="163"/>
      <c r="N50" s="163"/>
      <c r="O50" s="171" t="s">
        <v>488</v>
      </c>
      <c r="P50" t="s">
        <v>407</v>
      </c>
      <c r="Q50" t="s">
        <v>407</v>
      </c>
      <c r="R50" t="s">
        <v>407</v>
      </c>
    </row>
    <row r="51" spans="1:18" ht="28.9">
      <c r="A51" s="38" t="s">
        <v>83</v>
      </c>
      <c r="B51" s="61" t="str">
        <f>VLOOKUP(A51,MDD!A:B,2,0)</f>
        <v>AT_Createdby</v>
      </c>
      <c r="C51" s="61" t="str">
        <f>VLOOKUP(A51,MDD!A:C,3,0)</f>
        <v>text</v>
      </c>
      <c r="D51" s="53" t="s">
        <v>20</v>
      </c>
      <c r="E51" s="39"/>
      <c r="F51" s="40" t="s">
        <v>124</v>
      </c>
      <c r="G51" s="353" t="s">
        <v>406</v>
      </c>
      <c r="H51" s="381"/>
      <c r="I51" s="364"/>
      <c r="J51" s="353"/>
      <c r="K51" s="354" t="s">
        <v>490</v>
      </c>
      <c r="L51" s="384"/>
      <c r="M51" s="163"/>
      <c r="N51" s="163"/>
      <c r="O51" s="171" t="s">
        <v>490</v>
      </c>
      <c r="P51" t="s">
        <v>407</v>
      </c>
      <c r="Q51" t="s">
        <v>407</v>
      </c>
      <c r="R51" t="s">
        <v>407</v>
      </c>
    </row>
    <row r="52" spans="1:18" ht="14.45">
      <c r="A52" s="38" t="s">
        <v>125</v>
      </c>
      <c r="B52" s="61" t="str">
        <f>VLOOKUP(A52,MDD!A:B,2,0)</f>
        <v>AT_CurrentPrice</v>
      </c>
      <c r="C52" s="61" t="str">
        <f>VLOOKUP(A52,MDD!A:C,3,0)</f>
        <v>regexp</v>
      </c>
      <c r="D52" s="53" t="s">
        <v>112</v>
      </c>
      <c r="E52" s="39"/>
      <c r="F52" s="40" t="s">
        <v>126</v>
      </c>
      <c r="G52" s="353" t="s">
        <v>406</v>
      </c>
      <c r="H52" s="381"/>
      <c r="I52" s="364"/>
      <c r="J52" s="353"/>
      <c r="K52" s="354" t="s">
        <v>4898</v>
      </c>
      <c r="L52" s="384"/>
      <c r="M52" s="163"/>
      <c r="N52" s="163"/>
      <c r="O52" s="171" t="s">
        <v>1190</v>
      </c>
      <c r="P52" t="s">
        <v>407</v>
      </c>
      <c r="Q52" t="s">
        <v>407</v>
      </c>
      <c r="R52" t="s">
        <v>407</v>
      </c>
    </row>
    <row r="53" spans="1:18" ht="43.15">
      <c r="A53" s="38" t="s">
        <v>119</v>
      </c>
      <c r="B53" s="61" t="e">
        <f>VLOOKUP(A53,MDD!A:B,2,0)</f>
        <v>#N/A</v>
      </c>
      <c r="C53" s="61" t="e">
        <f>VLOOKUP(A53,MDD!A:C,3,0)</f>
        <v>#N/A</v>
      </c>
      <c r="D53" s="53" t="s">
        <v>112</v>
      </c>
      <c r="E53" s="39"/>
      <c r="F53" s="40" t="s">
        <v>120</v>
      </c>
      <c r="G53" s="353" t="s">
        <v>406</v>
      </c>
      <c r="H53" s="381"/>
      <c r="I53" s="364"/>
      <c r="J53" s="353"/>
      <c r="K53" s="354" t="s">
        <v>483</v>
      </c>
      <c r="L53" s="384"/>
      <c r="M53" s="163"/>
      <c r="N53" s="163"/>
      <c r="O53" s="171" t="s">
        <v>483</v>
      </c>
      <c r="P53" t="s">
        <v>407</v>
      </c>
      <c r="Q53" t="s">
        <v>407</v>
      </c>
      <c r="R53" t="s">
        <v>407</v>
      </c>
    </row>
    <row r="54" spans="1:18" ht="28.9">
      <c r="A54" s="38" t="s">
        <v>121</v>
      </c>
      <c r="B54" s="61" t="e">
        <f>VLOOKUP(A54,MDD!A:B,2,0)</f>
        <v>#N/A</v>
      </c>
      <c r="C54" s="61" t="e">
        <f>VLOOKUP(A54,MDD!A:C,3,0)</f>
        <v>#N/A</v>
      </c>
      <c r="D54" s="53" t="s">
        <v>112</v>
      </c>
      <c r="E54" s="39"/>
      <c r="F54" s="40" t="s">
        <v>122</v>
      </c>
      <c r="G54" s="353" t="s">
        <v>406</v>
      </c>
      <c r="H54" s="381"/>
      <c r="I54" s="364"/>
      <c r="J54" s="353"/>
      <c r="K54" s="354" t="s">
        <v>485</v>
      </c>
      <c r="L54" s="384"/>
      <c r="M54" s="163"/>
      <c r="N54" s="163"/>
      <c r="O54" s="171" t="s">
        <v>485</v>
      </c>
      <c r="P54" t="s">
        <v>407</v>
      </c>
      <c r="Q54" t="s">
        <v>407</v>
      </c>
      <c r="R54" t="s">
        <v>407</v>
      </c>
    </row>
    <row r="55" spans="1:18" ht="43.15">
      <c r="A55" s="38" t="s">
        <v>81</v>
      </c>
      <c r="B55" s="61" t="str">
        <f>VLOOKUP(A55,MDD!A:B,2,0)</f>
        <v>AT_Createdon</v>
      </c>
      <c r="C55" s="61" t="str">
        <f>VLOOKUP(A55,MDD!A:C,3,0)</f>
        <v>legacyisodatetime</v>
      </c>
      <c r="D55" s="53" t="s">
        <v>20</v>
      </c>
      <c r="E55" s="39"/>
      <c r="F55" s="40" t="s">
        <v>123</v>
      </c>
      <c r="G55" s="353" t="s">
        <v>406</v>
      </c>
      <c r="H55" s="381"/>
      <c r="I55" s="364"/>
      <c r="J55" s="353"/>
      <c r="K55" s="354" t="s">
        <v>488</v>
      </c>
      <c r="L55" s="384"/>
      <c r="M55" s="163"/>
      <c r="N55" s="163"/>
      <c r="O55" s="171" t="s">
        <v>488</v>
      </c>
      <c r="P55" t="s">
        <v>407</v>
      </c>
      <c r="Q55" t="s">
        <v>407</v>
      </c>
      <c r="R55" t="s">
        <v>407</v>
      </c>
    </row>
    <row r="56" spans="1:18" ht="28.9">
      <c r="A56" s="38" t="s">
        <v>83</v>
      </c>
      <c r="B56" s="61" t="str">
        <f>VLOOKUP(A56,MDD!A:B,2,0)</f>
        <v>AT_Createdby</v>
      </c>
      <c r="C56" s="61" t="str">
        <f>VLOOKUP(A56,MDD!A:C,3,0)</f>
        <v>text</v>
      </c>
      <c r="D56" s="53" t="s">
        <v>20</v>
      </c>
      <c r="E56" s="39"/>
      <c r="F56" s="40" t="s">
        <v>124</v>
      </c>
      <c r="G56" s="353" t="s">
        <v>406</v>
      </c>
      <c r="H56" s="381"/>
      <c r="I56" s="364"/>
      <c r="J56" s="353"/>
      <c r="K56" s="354" t="s">
        <v>490</v>
      </c>
      <c r="L56" s="384"/>
      <c r="M56" s="163"/>
      <c r="N56" s="163"/>
      <c r="O56" s="171" t="s">
        <v>490</v>
      </c>
      <c r="P56" t="s">
        <v>407</v>
      </c>
      <c r="Q56" t="s">
        <v>407</v>
      </c>
      <c r="R56" t="s">
        <v>407</v>
      </c>
    </row>
    <row r="57" spans="1:18" ht="28.9">
      <c r="A57" s="38" t="s">
        <v>127</v>
      </c>
      <c r="B57" s="61" t="str">
        <f>VLOOKUP(A57,MDD!A:B,2,0)</f>
        <v>AT_DiscountBucket</v>
      </c>
      <c r="C57" s="61" t="str">
        <f>VLOOKUP(A57,MDD!A:C,3,0)</f>
        <v>number</v>
      </c>
      <c r="D57" s="53" t="s">
        <v>112</v>
      </c>
      <c r="E57" s="39"/>
      <c r="F57" s="40" t="s">
        <v>128</v>
      </c>
      <c r="G57" s="353" t="s">
        <v>406</v>
      </c>
      <c r="H57" s="381"/>
      <c r="I57" s="364"/>
      <c r="J57" s="353"/>
      <c r="K57" s="354"/>
      <c r="L57" s="384"/>
      <c r="M57" s="163"/>
      <c r="N57" s="163"/>
      <c r="O57" s="171" t="s">
        <v>4899</v>
      </c>
      <c r="P57" t="s">
        <v>407</v>
      </c>
      <c r="Q57" t="s">
        <v>407</v>
      </c>
      <c r="R57" t="s">
        <v>407</v>
      </c>
    </row>
    <row r="58" spans="1:18" ht="28.9">
      <c r="A58" s="38" t="s">
        <v>129</v>
      </c>
      <c r="B58" s="61" t="str">
        <f>VLOOKUP(A58,MDD!A:B,2,0)</f>
        <v>AT_DiscountBucketRounded</v>
      </c>
      <c r="C58" s="61" t="str">
        <f>VLOOKUP(A58,MDD!A:C,3,0)</f>
        <v>number</v>
      </c>
      <c r="D58" s="53" t="s">
        <v>112</v>
      </c>
      <c r="E58" s="39"/>
      <c r="F58" s="40" t="s">
        <v>130</v>
      </c>
      <c r="G58" s="353" t="s">
        <v>406</v>
      </c>
      <c r="H58" s="381"/>
      <c r="I58" s="364"/>
      <c r="J58" s="353"/>
      <c r="K58" s="354" t="s">
        <v>404</v>
      </c>
      <c r="L58" s="384"/>
      <c r="M58" s="163"/>
      <c r="N58" s="163"/>
      <c r="O58" s="171" t="s">
        <v>4899</v>
      </c>
      <c r="P58" t="s">
        <v>407</v>
      </c>
      <c r="Q58" t="s">
        <v>407</v>
      </c>
      <c r="R58" t="s">
        <v>407</v>
      </c>
    </row>
    <row r="59" spans="1:18" ht="14.45">
      <c r="A59" s="41" t="s">
        <v>131</v>
      </c>
      <c r="B59" s="61" t="str">
        <f>VLOOKUP(A59,MDD!A:B,2,0)</f>
        <v>AT_EstimatedLandedCost</v>
      </c>
      <c r="C59" s="61" t="str">
        <f>VLOOKUP(A59,MDD!A:C,3,0)</f>
        <v>number</v>
      </c>
      <c r="D59" s="53" t="s">
        <v>132</v>
      </c>
      <c r="E59" s="39"/>
      <c r="F59" s="39"/>
      <c r="G59" s="353" t="s">
        <v>406</v>
      </c>
      <c r="H59" s="381"/>
      <c r="I59" s="364"/>
      <c r="J59" s="353"/>
      <c r="K59" s="354" t="s">
        <v>404</v>
      </c>
      <c r="L59" s="384"/>
      <c r="M59" s="163"/>
      <c r="N59" s="163"/>
      <c r="O59" s="171" t="s">
        <v>1190</v>
      </c>
      <c r="P59" t="s">
        <v>407</v>
      </c>
      <c r="Q59" t="s">
        <v>407</v>
      </c>
      <c r="R59" t="s">
        <v>407</v>
      </c>
    </row>
    <row r="60" spans="1:18" ht="72">
      <c r="A60" s="39" t="s">
        <v>133</v>
      </c>
      <c r="B60" s="61"/>
      <c r="C60" s="61" t="str">
        <f>VLOOKUP(A60,MDD!A:C,3,0)</f>
        <v>regexp</v>
      </c>
      <c r="D60" s="53" t="s">
        <v>132</v>
      </c>
      <c r="E60" s="39"/>
      <c r="F60" s="39"/>
      <c r="G60" s="353" t="s">
        <v>406</v>
      </c>
      <c r="H60" s="430" t="s">
        <v>4875</v>
      </c>
      <c r="I60" s="389" t="s">
        <v>4876</v>
      </c>
      <c r="J60" s="353" t="s">
        <v>4900</v>
      </c>
      <c r="K60" s="354" t="s">
        <v>4901</v>
      </c>
      <c r="L60" s="456"/>
      <c r="M60" s="396"/>
      <c r="N60" s="396"/>
      <c r="O60" s="171" t="s">
        <v>4900</v>
      </c>
      <c r="P60" t="s">
        <v>401</v>
      </c>
      <c r="Q60" t="s">
        <v>401</v>
      </c>
      <c r="R60" t="s">
        <v>401</v>
      </c>
    </row>
    <row r="61" spans="1:18" ht="14.45">
      <c r="A61" s="39" t="s">
        <v>134</v>
      </c>
      <c r="B61" s="61" t="str">
        <f>VLOOKUP(A61,MDD!A:B,2,0)</f>
        <v>AT_FOBCurrency</v>
      </c>
      <c r="C61" s="61" t="str">
        <f>VLOOKUP(A61,MDD!A:C,3,0)</f>
        <v>LOV</v>
      </c>
      <c r="D61" s="53" t="s">
        <v>132</v>
      </c>
      <c r="E61" s="39"/>
      <c r="F61" s="39"/>
      <c r="G61" s="353" t="s">
        <v>406</v>
      </c>
      <c r="H61" s="381"/>
      <c r="I61" s="364"/>
      <c r="J61" s="353"/>
      <c r="K61" s="354" t="s">
        <v>4902</v>
      </c>
      <c r="L61" s="384"/>
      <c r="M61" s="163"/>
      <c r="N61" s="163"/>
      <c r="O61" s="171" t="s">
        <v>4902</v>
      </c>
      <c r="P61" t="s">
        <v>407</v>
      </c>
      <c r="Q61" t="s">
        <v>407</v>
      </c>
      <c r="R61" t="s">
        <v>407</v>
      </c>
    </row>
    <row r="62" spans="1:18" ht="14.45">
      <c r="A62" s="39" t="s">
        <v>135</v>
      </c>
      <c r="B62" s="61" t="str">
        <f>VLOOKUP(A62,MDD!A:B,2,0)</f>
        <v>AT_FreightCost</v>
      </c>
      <c r="C62" s="61" t="str">
        <f>VLOOKUP(A62,MDD!A:C,3,0)</f>
        <v>regexp</v>
      </c>
      <c r="D62" s="53" t="s">
        <v>132</v>
      </c>
      <c r="E62" s="39"/>
      <c r="F62" s="39"/>
      <c r="G62" s="353" t="s">
        <v>428</v>
      </c>
      <c r="H62" s="381"/>
      <c r="I62" s="364"/>
      <c r="J62" s="353"/>
      <c r="K62" s="354" t="s">
        <v>404</v>
      </c>
      <c r="L62" s="384"/>
      <c r="M62" s="163"/>
      <c r="N62" s="163"/>
      <c r="O62" s="171" t="s">
        <v>457</v>
      </c>
      <c r="P62" t="s">
        <v>407</v>
      </c>
      <c r="Q62" t="s">
        <v>407</v>
      </c>
      <c r="R62" t="s">
        <v>407</v>
      </c>
    </row>
    <row r="63" spans="1:18" ht="14.45">
      <c r="A63" s="39" t="s">
        <v>136</v>
      </c>
      <c r="B63" s="61" t="str">
        <f>VLOOKUP(A63,MDD!A:B,2,0)</f>
        <v>AT_Royalty</v>
      </c>
      <c r="C63" s="61" t="str">
        <f>VLOOKUP(A63,MDD!A:C,3,0)</f>
        <v>regexp</v>
      </c>
      <c r="D63" s="53" t="s">
        <v>132</v>
      </c>
      <c r="E63" s="39"/>
      <c r="F63" s="39"/>
      <c r="G63" s="353" t="s">
        <v>428</v>
      </c>
      <c r="H63" s="381"/>
      <c r="I63" s="364"/>
      <c r="J63" s="353"/>
      <c r="K63" s="354" t="s">
        <v>404</v>
      </c>
      <c r="L63" s="384"/>
      <c r="M63" s="163"/>
      <c r="N63" s="163"/>
      <c r="O63" s="171" t="s">
        <v>457</v>
      </c>
      <c r="P63" t="s">
        <v>407</v>
      </c>
      <c r="Q63" t="s">
        <v>407</v>
      </c>
      <c r="R63" t="s">
        <v>407</v>
      </c>
    </row>
    <row r="64" spans="1:18" ht="14.45">
      <c r="A64" s="39" t="s">
        <v>137</v>
      </c>
      <c r="B64" s="61" t="str">
        <f>VLOOKUP(A64,MDD!A:B,2,0)</f>
        <v>AT_RoyaltyDeduction</v>
      </c>
      <c r="C64" s="61" t="str">
        <f>VLOOKUP(A64,MDD!A:C,3,0)</f>
        <v>regexp</v>
      </c>
      <c r="D64" s="53" t="s">
        <v>132</v>
      </c>
      <c r="E64" s="39"/>
      <c r="F64" s="39"/>
      <c r="G64" s="353" t="s">
        <v>428</v>
      </c>
      <c r="H64" s="381"/>
      <c r="I64" s="364"/>
      <c r="J64" s="353"/>
      <c r="K64" s="354" t="s">
        <v>404</v>
      </c>
      <c r="L64" s="384"/>
      <c r="M64" s="163"/>
      <c r="N64" s="163"/>
      <c r="O64" s="171" t="s">
        <v>457</v>
      </c>
      <c r="P64" t="s">
        <v>407</v>
      </c>
      <c r="Q64" t="s">
        <v>407</v>
      </c>
      <c r="R64" t="s">
        <v>407</v>
      </c>
    </row>
    <row r="65" spans="1:18" ht="14.45">
      <c r="A65" s="39" t="s">
        <v>138</v>
      </c>
      <c r="B65" s="61" t="e">
        <f>VLOOKUP(A65,MDD!A:B,2,0)</f>
        <v>#N/A</v>
      </c>
      <c r="C65" s="61" t="e">
        <f>VLOOKUP(A65,MDD!A:C,3,0)</f>
        <v>#N/A</v>
      </c>
      <c r="D65" s="53" t="s">
        <v>132</v>
      </c>
      <c r="E65" s="39"/>
      <c r="F65" s="39"/>
      <c r="G65" s="353" t="s">
        <v>428</v>
      </c>
      <c r="H65" s="381"/>
      <c r="I65" s="364"/>
      <c r="J65" s="353"/>
      <c r="K65" s="354" t="s">
        <v>404</v>
      </c>
      <c r="L65" s="384"/>
      <c r="M65" s="163"/>
      <c r="N65" s="163"/>
      <c r="O65" s="171" t="s">
        <v>457</v>
      </c>
      <c r="P65" t="s">
        <v>407</v>
      </c>
      <c r="Q65" t="s">
        <v>407</v>
      </c>
      <c r="R65" t="s">
        <v>407</v>
      </c>
    </row>
    <row r="66" spans="1:18" ht="14.45">
      <c r="A66" s="39" t="s">
        <v>139</v>
      </c>
      <c r="B66" s="61" t="str">
        <f>VLOOKUP(A66,MDD!A:B,2,0)</f>
        <v>AT_SGS</v>
      </c>
      <c r="C66" s="61" t="str">
        <f>VLOOKUP(A66,MDD!A:C,3,0)</f>
        <v>regexp</v>
      </c>
      <c r="D66" s="53" t="s">
        <v>132</v>
      </c>
      <c r="E66" s="39"/>
      <c r="F66" s="39"/>
      <c r="G66" s="353" t="s">
        <v>428</v>
      </c>
      <c r="H66" s="381"/>
      <c r="I66" s="364"/>
      <c r="J66" s="353"/>
      <c r="K66" s="354" t="s">
        <v>404</v>
      </c>
      <c r="L66" s="384"/>
      <c r="M66" s="163"/>
      <c r="N66" s="163"/>
      <c r="O66" s="171" t="s">
        <v>457</v>
      </c>
      <c r="P66" t="s">
        <v>407</v>
      </c>
      <c r="Q66" t="s">
        <v>407</v>
      </c>
      <c r="R66" t="s">
        <v>407</v>
      </c>
    </row>
    <row r="67" spans="1:18" ht="14.45">
      <c r="A67" s="39" t="s">
        <v>140</v>
      </c>
      <c r="B67" s="61" t="str">
        <f>VLOOKUP(A67,MDD!A:B,2,0)</f>
        <v>AT_MarketingFee</v>
      </c>
      <c r="C67" s="61" t="str">
        <f>VLOOKUP(A67,MDD!A:C,3,0)</f>
        <v>regexp</v>
      </c>
      <c r="D67" s="53" t="s">
        <v>132</v>
      </c>
      <c r="E67" s="39"/>
      <c r="F67" s="39"/>
      <c r="G67" s="353" t="s">
        <v>428</v>
      </c>
      <c r="H67" s="381"/>
      <c r="I67" s="364"/>
      <c r="J67" s="353"/>
      <c r="K67" s="354" t="s">
        <v>404</v>
      </c>
      <c r="L67" s="384"/>
      <c r="M67" s="163"/>
      <c r="N67" s="163"/>
      <c r="O67" s="171" t="s">
        <v>457</v>
      </c>
      <c r="P67" t="s">
        <v>407</v>
      </c>
      <c r="Q67" t="s">
        <v>407</v>
      </c>
      <c r="R67" t="s">
        <v>407</v>
      </c>
    </row>
    <row r="68" spans="1:18" ht="14.45">
      <c r="A68" s="39" t="s">
        <v>141</v>
      </c>
      <c r="B68" s="61" t="str">
        <f>VLOOKUP(A68,MDD!A:B,2,0)</f>
        <v>AT_HaddadOfficeCharge</v>
      </c>
      <c r="C68" s="61" t="str">
        <f>VLOOKUP(A68,MDD!A:C,3,0)</f>
        <v>regexp</v>
      </c>
      <c r="D68" s="53" t="s">
        <v>132</v>
      </c>
      <c r="E68" s="39"/>
      <c r="F68" s="39"/>
      <c r="G68" s="353" t="s">
        <v>428</v>
      </c>
      <c r="H68" s="381"/>
      <c r="I68" s="364"/>
      <c r="J68" s="353"/>
      <c r="K68" s="354" t="s">
        <v>404</v>
      </c>
      <c r="L68" s="384"/>
      <c r="M68" s="163"/>
      <c r="N68" s="163"/>
      <c r="O68" s="171" t="s">
        <v>457</v>
      </c>
      <c r="P68" t="s">
        <v>407</v>
      </c>
      <c r="Q68" t="s">
        <v>407</v>
      </c>
      <c r="R68" t="s">
        <v>407</v>
      </c>
    </row>
    <row r="69" spans="1:18" ht="14.45">
      <c r="A69" s="39" t="s">
        <v>142</v>
      </c>
      <c r="B69" s="61" t="str">
        <f>VLOOKUP(A69,MDD!A:B,2,0)</f>
        <v>AT_HaddadOfficeChargeDeduction</v>
      </c>
      <c r="C69" s="61" t="str">
        <f>VLOOKUP(A69,MDD!A:C,3,0)</f>
        <v>regexp</v>
      </c>
      <c r="D69" s="53" t="s">
        <v>132</v>
      </c>
      <c r="E69" s="39"/>
      <c r="F69" s="39"/>
      <c r="G69" s="353" t="s">
        <v>428</v>
      </c>
      <c r="H69" s="381"/>
      <c r="I69" s="364"/>
      <c r="J69" s="353"/>
      <c r="K69" s="354" t="s">
        <v>404</v>
      </c>
      <c r="L69" s="384"/>
      <c r="M69" s="163"/>
      <c r="N69" s="163"/>
      <c r="O69" s="171" t="s">
        <v>457</v>
      </c>
      <c r="P69" t="s">
        <v>407</v>
      </c>
      <c r="Q69" t="s">
        <v>407</v>
      </c>
      <c r="R69" t="s">
        <v>407</v>
      </c>
    </row>
    <row r="70" spans="1:18" ht="14.45">
      <c r="A70" s="39" t="s">
        <v>143</v>
      </c>
      <c r="B70" s="61" t="str">
        <f>VLOOKUP(A70,MDD!A:B,2,0)</f>
        <v>AT_SafeguardDutyIdOnly</v>
      </c>
      <c r="C70" s="61" t="str">
        <f>VLOOKUP(A70,MDD!A:C,3,0)</f>
        <v>number</v>
      </c>
      <c r="D70" s="53" t="s">
        <v>132</v>
      </c>
      <c r="E70" s="39"/>
      <c r="F70" s="39"/>
      <c r="G70" s="353" t="s">
        <v>428</v>
      </c>
      <c r="H70" s="381"/>
      <c r="I70" s="364"/>
      <c r="J70" s="353"/>
      <c r="K70" s="354" t="s">
        <v>404</v>
      </c>
      <c r="L70" s="384"/>
      <c r="M70" s="163"/>
      <c r="N70" s="163"/>
      <c r="O70" s="171" t="s">
        <v>457</v>
      </c>
      <c r="P70" t="s">
        <v>407</v>
      </c>
      <c r="Q70" t="s">
        <v>407</v>
      </c>
      <c r="R70" t="s">
        <v>407</v>
      </c>
    </row>
    <row r="71" spans="1:18" ht="14.45">
      <c r="A71" s="39" t="s">
        <v>144</v>
      </c>
      <c r="B71" s="61" t="str">
        <f>VLOOKUP(A71,MDD!A:B,2,0)</f>
        <v>AT_LabelCost</v>
      </c>
      <c r="C71" s="61" t="str">
        <f>VLOOKUP(A71,MDD!A:C,3,0)</f>
        <v>regexp</v>
      </c>
      <c r="D71" s="53" t="s">
        <v>132</v>
      </c>
      <c r="E71" s="39"/>
      <c r="F71" s="39"/>
      <c r="G71" s="353" t="s">
        <v>428</v>
      </c>
      <c r="H71" s="381"/>
      <c r="I71" s="364"/>
      <c r="J71" s="353"/>
      <c r="K71" s="354" t="s">
        <v>404</v>
      </c>
      <c r="L71" s="384"/>
      <c r="M71" s="163"/>
      <c r="N71" s="163"/>
      <c r="O71" s="171" t="s">
        <v>457</v>
      </c>
      <c r="P71" t="s">
        <v>407</v>
      </c>
      <c r="Q71" t="s">
        <v>407</v>
      </c>
      <c r="R71" t="s">
        <v>407</v>
      </c>
    </row>
    <row r="72" spans="1:18" ht="14.45">
      <c r="A72" s="39" t="s">
        <v>145</v>
      </c>
      <c r="B72" s="61" t="str">
        <f>VLOOKUP(A72,MDD!A:B,2,0)</f>
        <v>AT_Others</v>
      </c>
      <c r="C72" s="61" t="str">
        <f>VLOOKUP(A72,MDD!A:C,3,0)</f>
        <v>number</v>
      </c>
      <c r="D72" s="53" t="s">
        <v>132</v>
      </c>
      <c r="E72" s="39"/>
      <c r="F72" s="39"/>
      <c r="G72" s="382" t="s">
        <v>428</v>
      </c>
      <c r="H72" s="387"/>
      <c r="I72" s="370"/>
      <c r="J72" s="382"/>
      <c r="K72" s="388" t="s">
        <v>404</v>
      </c>
      <c r="L72" s="397"/>
      <c r="M72" s="163"/>
      <c r="N72" s="163"/>
      <c r="O72" s="171" t="s">
        <v>457</v>
      </c>
      <c r="P72" t="s">
        <v>407</v>
      </c>
      <c r="Q72" t="s">
        <v>407</v>
      </c>
      <c r="R72" t="s">
        <v>407</v>
      </c>
    </row>
    <row r="73" spans="1:18" ht="43.15">
      <c r="A73" s="41" t="s">
        <v>146</v>
      </c>
      <c r="B73" s="61" t="e">
        <f>VLOOKUP(A73,MDD!A:B,2,0)</f>
        <v>#N/A</v>
      </c>
      <c r="C73" s="61" t="e">
        <f>VLOOKUP(A73,MDD!A:C,3,0)</f>
        <v>#N/A</v>
      </c>
      <c r="D73" s="53" t="s">
        <v>147</v>
      </c>
      <c r="E73" s="39"/>
      <c r="F73" s="154" t="s">
        <v>148</v>
      </c>
      <c r="G73" s="258" t="s">
        <v>406</v>
      </c>
      <c r="H73" s="176"/>
      <c r="I73" s="289"/>
      <c r="J73" s="258"/>
      <c r="K73" s="268"/>
      <c r="L73" s="401"/>
      <c r="M73" s="402"/>
      <c r="N73" s="396"/>
      <c r="O73" s="171" t="s">
        <v>529</v>
      </c>
      <c r="P73" t="s">
        <v>407</v>
      </c>
      <c r="Q73" t="s">
        <v>407</v>
      </c>
      <c r="R73" t="s">
        <v>407</v>
      </c>
    </row>
    <row r="74" spans="1:18" ht="86.45">
      <c r="A74" s="39" t="s">
        <v>149</v>
      </c>
      <c r="B74" s="61" t="e">
        <f>VLOOKUP(A74,MDD!A:B,2,0)</f>
        <v>#N/A</v>
      </c>
      <c r="C74" s="61" t="e">
        <f>VLOOKUP(A74,MDD!A:C,3,0)</f>
        <v>#N/A</v>
      </c>
      <c r="D74" s="53" t="s">
        <v>147</v>
      </c>
      <c r="E74" s="39"/>
      <c r="F74" s="154" t="s">
        <v>150</v>
      </c>
      <c r="G74" s="258" t="s">
        <v>406</v>
      </c>
      <c r="H74" s="146" t="s">
        <v>4875</v>
      </c>
      <c r="I74" s="389" t="s">
        <v>4876</v>
      </c>
      <c r="J74" s="258" t="s">
        <v>4889</v>
      </c>
      <c r="K74" s="268" t="s">
        <v>4903</v>
      </c>
      <c r="L74" s="146" t="s">
        <v>4890</v>
      </c>
      <c r="M74" s="402" t="s">
        <v>4891</v>
      </c>
      <c r="N74" s="163"/>
      <c r="O74" s="171" t="s">
        <v>4903</v>
      </c>
      <c r="P74" t="s">
        <v>462</v>
      </c>
      <c r="Q74" t="s">
        <v>462</v>
      </c>
      <c r="R74" t="s">
        <v>462</v>
      </c>
    </row>
    <row r="75" spans="1:18" ht="86.45">
      <c r="A75" s="39" t="s">
        <v>151</v>
      </c>
      <c r="B75" s="61" t="e">
        <f>VLOOKUP(A75,MDD!A:B,2,0)</f>
        <v>#N/A</v>
      </c>
      <c r="C75" s="61" t="e">
        <f>VLOOKUP(A75,MDD!A:C,3,0)</f>
        <v>#N/A</v>
      </c>
      <c r="D75" s="53" t="s">
        <v>147</v>
      </c>
      <c r="E75" s="39"/>
      <c r="F75" s="154" t="s">
        <v>152</v>
      </c>
      <c r="G75" s="258" t="s">
        <v>406</v>
      </c>
      <c r="H75" s="146" t="s">
        <v>4875</v>
      </c>
      <c r="I75" s="389" t="s">
        <v>4876</v>
      </c>
      <c r="J75" s="258" t="s">
        <v>4889</v>
      </c>
      <c r="K75" s="268" t="s">
        <v>4903</v>
      </c>
      <c r="L75" s="146" t="s">
        <v>4890</v>
      </c>
      <c r="M75" s="402" t="s">
        <v>4891</v>
      </c>
      <c r="N75" s="163"/>
      <c r="O75" s="171" t="s">
        <v>4903</v>
      </c>
      <c r="P75" t="s">
        <v>401</v>
      </c>
      <c r="Q75" t="s">
        <v>401</v>
      </c>
      <c r="R75" t="s">
        <v>462</v>
      </c>
    </row>
    <row r="76" spans="1:18" ht="86.45">
      <c r="A76" s="39" t="s">
        <v>153</v>
      </c>
      <c r="B76" s="61" t="e">
        <f>VLOOKUP(A76,MDD!A:B,2,0)</f>
        <v>#N/A</v>
      </c>
      <c r="C76" s="61" t="e">
        <f>VLOOKUP(A76,MDD!A:C,3,0)</f>
        <v>#N/A</v>
      </c>
      <c r="D76" s="53" t="s">
        <v>147</v>
      </c>
      <c r="E76" s="39"/>
      <c r="F76" s="154" t="s">
        <v>154</v>
      </c>
      <c r="G76" s="258" t="s">
        <v>414</v>
      </c>
      <c r="H76" s="146" t="s">
        <v>4875</v>
      </c>
      <c r="I76" s="389" t="s">
        <v>4876</v>
      </c>
      <c r="J76" s="258" t="s">
        <v>4889</v>
      </c>
      <c r="K76" s="268" t="s">
        <v>4903</v>
      </c>
      <c r="L76" s="146" t="s">
        <v>4890</v>
      </c>
      <c r="M76" s="402" t="s">
        <v>4891</v>
      </c>
      <c r="N76" s="163"/>
      <c r="O76" s="171" t="s">
        <v>4903</v>
      </c>
      <c r="P76" t="s">
        <v>462</v>
      </c>
      <c r="Q76" t="s">
        <v>462</v>
      </c>
      <c r="R76" t="s">
        <v>462</v>
      </c>
    </row>
    <row r="77" spans="1:18" ht="144">
      <c r="A77" s="39" t="s">
        <v>155</v>
      </c>
      <c r="B77" s="61" t="str">
        <f>VLOOKUP(A77,MDD!A:B,2,0)</f>
        <v>AT_SAPProductFlag</v>
      </c>
      <c r="C77" s="61" t="str">
        <f>VLOOKUP(A77,MDD!A:C,3,0)</f>
        <v>LOV</v>
      </c>
      <c r="D77" s="53" t="s">
        <v>147</v>
      </c>
      <c r="E77" s="39"/>
      <c r="F77" s="40" t="s">
        <v>156</v>
      </c>
      <c r="G77" s="410" t="s">
        <v>406</v>
      </c>
      <c r="H77" s="471"/>
      <c r="I77" s="409"/>
      <c r="J77" s="410"/>
      <c r="K77" s="422" t="s">
        <v>4904</v>
      </c>
      <c r="L77" s="399"/>
      <c r="M77" s="163"/>
      <c r="N77" s="163"/>
      <c r="O77" s="171" t="s">
        <v>4905</v>
      </c>
      <c r="P77" t="s">
        <v>407</v>
      </c>
      <c r="Q77" t="s">
        <v>407</v>
      </c>
      <c r="R77" t="s">
        <v>407</v>
      </c>
    </row>
    <row r="78" spans="1:18" ht="14.45">
      <c r="A78" s="38" t="s">
        <v>157</v>
      </c>
      <c r="B78" s="61" t="str">
        <f>VLOOKUP(A78,MDD!A:B,2,0)</f>
        <v>AT_PrincipalMerchandiseHierarchyL1</v>
      </c>
      <c r="C78" s="61" t="str">
        <f>VLOOKUP(A78,MDD!A:C,3,0)</f>
        <v>text</v>
      </c>
      <c r="D78" s="53" t="s">
        <v>158</v>
      </c>
      <c r="E78" s="39"/>
      <c r="F78" s="154" t="s">
        <v>159</v>
      </c>
      <c r="G78" s="258" t="s">
        <v>416</v>
      </c>
      <c r="H78" s="146" t="s">
        <v>4875</v>
      </c>
      <c r="I78" s="389" t="s">
        <v>4876</v>
      </c>
      <c r="J78" s="537" t="s">
        <v>4906</v>
      </c>
      <c r="K78" s="536" t="s">
        <v>4878</v>
      </c>
      <c r="L78" s="390"/>
      <c r="M78" s="163"/>
      <c r="N78" s="163"/>
      <c r="O78" s="171" t="s">
        <v>4906</v>
      </c>
      <c r="P78" t="s">
        <v>424</v>
      </c>
      <c r="Q78" t="s">
        <v>424</v>
      </c>
      <c r="R78" t="s">
        <v>424</v>
      </c>
    </row>
    <row r="79" spans="1:18" ht="28.9">
      <c r="A79" s="38" t="s">
        <v>160</v>
      </c>
      <c r="B79" s="61" t="str">
        <f>VLOOKUP(A79,MDD!A:B,2,0)</f>
        <v>AT_PrincipalMerchandiseHierarchyL2</v>
      </c>
      <c r="C79" s="61" t="str">
        <f>VLOOKUP(A79,MDD!A:C,3,0)</f>
        <v>text</v>
      </c>
      <c r="D79" s="53" t="s">
        <v>158</v>
      </c>
      <c r="E79" s="39"/>
      <c r="F79" s="154" t="s">
        <v>161</v>
      </c>
      <c r="G79" s="258" t="s">
        <v>416</v>
      </c>
      <c r="H79" s="146" t="s">
        <v>4875</v>
      </c>
      <c r="I79" s="389" t="s">
        <v>4876</v>
      </c>
      <c r="J79" s="537" t="s">
        <v>4889</v>
      </c>
      <c r="K79" s="536" t="s">
        <v>4878</v>
      </c>
      <c r="L79" s="390"/>
      <c r="M79" s="163"/>
      <c r="N79" s="163"/>
      <c r="O79" s="171" t="s">
        <v>4889</v>
      </c>
      <c r="P79" t="s">
        <v>424</v>
      </c>
      <c r="Q79" t="s">
        <v>424</v>
      </c>
      <c r="R79" t="s">
        <v>424</v>
      </c>
    </row>
    <row r="80" spans="1:18" ht="14.45">
      <c r="A80" s="38" t="s">
        <v>162</v>
      </c>
      <c r="B80" s="61" t="str">
        <f>VLOOKUP(A80,MDD!A:B,2,0)</f>
        <v>AT_PrincipalMerchandiseHierarchyL3</v>
      </c>
      <c r="C80" s="61" t="str">
        <f>VLOOKUP(A80,MDD!A:C,3,0)</f>
        <v>text</v>
      </c>
      <c r="D80" s="53" t="s">
        <v>158</v>
      </c>
      <c r="E80" s="39"/>
      <c r="F80" s="154" t="s">
        <v>163</v>
      </c>
      <c r="G80" s="258" t="s">
        <v>416</v>
      </c>
      <c r="H80" s="146" t="s">
        <v>4875</v>
      </c>
      <c r="I80" s="389" t="s">
        <v>4876</v>
      </c>
      <c r="J80" s="268" t="s">
        <v>4907</v>
      </c>
      <c r="K80" s="536" t="s">
        <v>4878</v>
      </c>
      <c r="L80" s="390"/>
      <c r="M80" s="163"/>
      <c r="N80" s="163"/>
      <c r="O80" s="171" t="s">
        <v>4907</v>
      </c>
      <c r="P80" t="s">
        <v>424</v>
      </c>
      <c r="Q80" t="s">
        <v>424</v>
      </c>
      <c r="R80" t="s">
        <v>424</v>
      </c>
    </row>
    <row r="81" spans="1:18" ht="28.9">
      <c r="A81" s="38" t="s">
        <v>164</v>
      </c>
      <c r="B81" s="61" t="str">
        <f>VLOOKUP(A81,MDD!A:B,2,0)</f>
        <v>AT_PrincipalMerchandiseHierarchyL4</v>
      </c>
      <c r="C81" s="61" t="str">
        <f>VLOOKUP(A81,MDD!A:C,3,0)</f>
        <v>text</v>
      </c>
      <c r="D81" s="53" t="s">
        <v>158</v>
      </c>
      <c r="E81" s="39"/>
      <c r="F81" s="154" t="s">
        <v>165</v>
      </c>
      <c r="G81" s="258" t="s">
        <v>416</v>
      </c>
      <c r="H81" s="146" t="s">
        <v>4875</v>
      </c>
      <c r="I81" s="389" t="s">
        <v>4876</v>
      </c>
      <c r="J81" s="268" t="s">
        <v>4908</v>
      </c>
      <c r="K81" s="536" t="s">
        <v>4878</v>
      </c>
      <c r="L81" s="390"/>
      <c r="M81" s="163"/>
      <c r="N81" s="163"/>
      <c r="O81" s="171" t="s">
        <v>4908</v>
      </c>
      <c r="P81" t="s">
        <v>424</v>
      </c>
      <c r="Q81" t="s">
        <v>424</v>
      </c>
      <c r="R81" t="s">
        <v>424</v>
      </c>
    </row>
    <row r="82" spans="1:18" ht="14.45">
      <c r="A82" s="38" t="s">
        <v>166</v>
      </c>
      <c r="B82" s="61" t="str">
        <f>VLOOKUP(A82,MDD!A:B,2,0)</f>
        <v>AT_PrincipalMerchandiseHierarchyL5</v>
      </c>
      <c r="C82" s="61" t="str">
        <f>VLOOKUP(A82,MDD!A:C,3,0)</f>
        <v>text</v>
      </c>
      <c r="D82" s="53" t="s">
        <v>158</v>
      </c>
      <c r="E82" s="39"/>
      <c r="F82" s="154" t="s">
        <v>167</v>
      </c>
      <c r="G82" s="258" t="s">
        <v>416</v>
      </c>
      <c r="H82" s="146" t="s">
        <v>4875</v>
      </c>
      <c r="I82" s="389" t="s">
        <v>4876</v>
      </c>
      <c r="J82" s="268" t="s">
        <v>4909</v>
      </c>
      <c r="K82" s="536" t="s">
        <v>4878</v>
      </c>
      <c r="L82" s="390"/>
      <c r="M82" s="163"/>
      <c r="N82" s="163"/>
      <c r="O82" s="171" t="s">
        <v>4909</v>
      </c>
      <c r="P82" t="s">
        <v>424</v>
      </c>
      <c r="Q82" t="s">
        <v>424</v>
      </c>
      <c r="R82" t="s">
        <v>424</v>
      </c>
    </row>
    <row r="83" spans="1:18" ht="28.9">
      <c r="A83" s="42" t="s">
        <v>168</v>
      </c>
      <c r="B83" s="61" t="str">
        <f>VLOOKUP(A83,MDD!A:B,2,0)</f>
        <v>AT_MaterialType</v>
      </c>
      <c r="C83" s="61" t="str">
        <f>VLOOKUP(A83,MDD!A:C,3,0)</f>
        <v>LOV</v>
      </c>
      <c r="D83" s="53" t="s">
        <v>31</v>
      </c>
      <c r="E83" s="39"/>
      <c r="F83" s="39" t="s">
        <v>169</v>
      </c>
      <c r="G83" s="391" t="s">
        <v>406</v>
      </c>
      <c r="H83" s="146"/>
      <c r="I83" s="393"/>
      <c r="J83" s="391"/>
      <c r="K83" s="394" t="s">
        <v>4910</v>
      </c>
      <c r="L83" s="384"/>
      <c r="M83" s="163"/>
      <c r="N83" s="163"/>
      <c r="O83" s="171" t="s">
        <v>4911</v>
      </c>
      <c r="P83" t="s">
        <v>407</v>
      </c>
      <c r="Q83" t="s">
        <v>407</v>
      </c>
      <c r="R83" t="s">
        <v>407</v>
      </c>
    </row>
    <row r="84" spans="1:18" ht="28.9">
      <c r="A84" s="38" t="s">
        <v>170</v>
      </c>
      <c r="B84" s="61" t="str">
        <f>VLOOKUP(A84,MDD!A:B,2,0)</f>
        <v>AT_SAPArticleCategory</v>
      </c>
      <c r="C84" s="61" t="str">
        <f>VLOOKUP(A84,MDD!A:C,3,0)</f>
        <v>LOV</v>
      </c>
      <c r="D84" s="53" t="s">
        <v>20</v>
      </c>
      <c r="E84" s="39"/>
      <c r="F84" s="40" t="s">
        <v>171</v>
      </c>
      <c r="G84" s="353" t="s">
        <v>406</v>
      </c>
      <c r="H84" s="381"/>
      <c r="I84" s="364"/>
      <c r="J84" s="353"/>
      <c r="K84" s="354" t="s">
        <v>4912</v>
      </c>
      <c r="L84" s="384"/>
      <c r="M84" s="163"/>
      <c r="N84" s="163"/>
      <c r="O84" s="171" t="s">
        <v>4912</v>
      </c>
      <c r="P84" t="s">
        <v>407</v>
      </c>
      <c r="Q84" t="s">
        <v>407</v>
      </c>
      <c r="R84" t="s">
        <v>407</v>
      </c>
    </row>
    <row r="85" spans="1:18" ht="14.45">
      <c r="A85" s="39" t="s">
        <v>172</v>
      </c>
      <c r="B85" s="61" t="str">
        <f>VLOOKUP(A85,MDD!A:B,2,0)</f>
        <v>AT_InternalBarcode</v>
      </c>
      <c r="C85" s="61" t="str">
        <f>VLOOKUP(A85,MDD!A:C,3,0)</f>
        <v>regexp</v>
      </c>
      <c r="D85" s="53" t="s">
        <v>20</v>
      </c>
      <c r="E85" s="39" t="s">
        <v>173</v>
      </c>
      <c r="F85" s="40"/>
      <c r="G85" s="353" t="s">
        <v>428</v>
      </c>
      <c r="H85" s="381"/>
      <c r="I85" s="364"/>
      <c r="J85" s="353"/>
      <c r="K85" s="388" t="s">
        <v>457</v>
      </c>
      <c r="L85" s="397"/>
      <c r="M85" s="163"/>
      <c r="N85" s="163"/>
      <c r="O85" s="171" t="s">
        <v>457</v>
      </c>
      <c r="P85" t="s">
        <v>424</v>
      </c>
      <c r="Q85" t="s">
        <v>424</v>
      </c>
      <c r="R85" t="s">
        <v>424</v>
      </c>
    </row>
    <row r="86" spans="1:18" ht="72">
      <c r="A86" s="39" t="s">
        <v>174</v>
      </c>
      <c r="B86" s="61" t="str">
        <f>VLOOKUP(A86,MDD!A:B,2,0)</f>
        <v>AT_PrincipalBarcode</v>
      </c>
      <c r="C86" s="61" t="str">
        <f>VLOOKUP(A86,MDD!A:C,3,0)</f>
        <v>regexp</v>
      </c>
      <c r="D86" s="53" t="s">
        <v>20</v>
      </c>
      <c r="E86" s="39" t="s">
        <v>173</v>
      </c>
      <c r="F86" s="40" t="s">
        <v>175</v>
      </c>
      <c r="G86" s="353" t="s">
        <v>416</v>
      </c>
      <c r="H86" s="431" t="s">
        <v>4913</v>
      </c>
      <c r="I86" s="364" t="s">
        <v>4914</v>
      </c>
      <c r="J86" s="539" t="s">
        <v>4915</v>
      </c>
      <c r="K86" s="268" t="s">
        <v>4916</v>
      </c>
      <c r="L86" s="401"/>
      <c r="M86" s="402"/>
      <c r="N86" s="396"/>
      <c r="O86" s="171" t="s">
        <v>4916</v>
      </c>
      <c r="P86" t="s">
        <v>419</v>
      </c>
      <c r="Q86" t="s">
        <v>419</v>
      </c>
      <c r="R86" t="s">
        <v>419</v>
      </c>
    </row>
    <row r="87" spans="1:18" ht="14.45">
      <c r="A87" s="39" t="s">
        <v>176</v>
      </c>
      <c r="B87" s="61" t="str">
        <f>VLOOKUP(A87,MDD!A:B,2,0)</f>
        <v>AT_FGBarcode</v>
      </c>
      <c r="C87" s="61" t="str">
        <f>VLOOKUP(A87,MDD!A:C,3,0)</f>
        <v>regexp</v>
      </c>
      <c r="D87" s="53" t="s">
        <v>20</v>
      </c>
      <c r="E87" s="39" t="s">
        <v>173</v>
      </c>
      <c r="F87" s="40" t="s">
        <v>177</v>
      </c>
      <c r="G87" s="353" t="s">
        <v>428</v>
      </c>
      <c r="H87" s="381"/>
      <c r="I87" s="364"/>
      <c r="J87" s="352"/>
      <c r="K87" s="268" t="s">
        <v>457</v>
      </c>
      <c r="L87" s="268"/>
      <c r="M87" s="403"/>
      <c r="N87" s="163"/>
      <c r="O87" s="171" t="s">
        <v>457</v>
      </c>
      <c r="P87" t="s">
        <v>424</v>
      </c>
      <c r="Q87" t="s">
        <v>424</v>
      </c>
      <c r="R87" t="s">
        <v>424</v>
      </c>
    </row>
    <row r="88" spans="1:18" ht="14.45">
      <c r="A88" s="38" t="s">
        <v>178</v>
      </c>
      <c r="B88" s="61" t="str">
        <f>VLOOKUP(A88,MDD!A:B,2,0)</f>
        <v>AT_MainEANIndicator</v>
      </c>
      <c r="C88" s="61" t="str">
        <f>VLOOKUP(A88,MDD!A:C,3,0)</f>
        <v>LOV</v>
      </c>
      <c r="D88" s="53" t="s">
        <v>20</v>
      </c>
      <c r="E88" s="39" t="s">
        <v>173</v>
      </c>
      <c r="F88" s="39"/>
      <c r="G88" s="353" t="s">
        <v>406</v>
      </c>
      <c r="H88" s="381"/>
      <c r="I88" s="364"/>
      <c r="J88" s="352"/>
      <c r="K88" s="268" t="s">
        <v>4917</v>
      </c>
      <c r="L88" s="268"/>
      <c r="M88" s="403"/>
      <c r="N88" s="163"/>
      <c r="O88" s="171" t="s">
        <v>4917</v>
      </c>
      <c r="P88" t="s">
        <v>407</v>
      </c>
      <c r="Q88" t="s">
        <v>407</v>
      </c>
      <c r="R88" t="s">
        <v>407</v>
      </c>
    </row>
    <row r="89" spans="1:18" ht="14.45">
      <c r="A89" s="38" t="s">
        <v>179</v>
      </c>
      <c r="B89" s="61" t="str">
        <f>VLOOKUP(A89,MDD!A:B,2,0)</f>
        <v>AT_EANCategory</v>
      </c>
      <c r="C89" s="61" t="str">
        <f>VLOOKUP(A89,MDD!A:C,3,0)</f>
        <v>LOV</v>
      </c>
      <c r="D89" s="53" t="s">
        <v>20</v>
      </c>
      <c r="E89" s="39" t="s">
        <v>173</v>
      </c>
      <c r="F89" s="39"/>
      <c r="G89" s="353" t="s">
        <v>406</v>
      </c>
      <c r="H89" s="381"/>
      <c r="I89" s="364"/>
      <c r="J89" s="352"/>
      <c r="K89" s="268" t="s">
        <v>400</v>
      </c>
      <c r="L89" s="268"/>
      <c r="M89" s="403"/>
      <c r="N89" s="163"/>
      <c r="O89" s="171" t="s">
        <v>4917</v>
      </c>
      <c r="P89" t="s">
        <v>407</v>
      </c>
      <c r="Q89" t="s">
        <v>407</v>
      </c>
      <c r="R89" t="s">
        <v>407</v>
      </c>
    </row>
    <row r="90" spans="1:18" ht="14.45">
      <c r="A90" s="38" t="s">
        <v>180</v>
      </c>
      <c r="B90" s="61" t="str">
        <f>VLOOKUP(A90,MDD!A:B,2,0)</f>
        <v>AT_UOM</v>
      </c>
      <c r="C90" s="61" t="str">
        <f>VLOOKUP(A90,MDD!A:C,3,0)</f>
        <v>LOV</v>
      </c>
      <c r="D90" s="53" t="s">
        <v>20</v>
      </c>
      <c r="E90" s="39"/>
      <c r="F90" s="39"/>
      <c r="G90" s="353" t="s">
        <v>406</v>
      </c>
      <c r="H90" s="381"/>
      <c r="I90" s="364"/>
      <c r="J90" s="352"/>
      <c r="K90" s="268" t="s">
        <v>4918</v>
      </c>
      <c r="L90" s="268"/>
      <c r="M90" s="403"/>
      <c r="N90" s="163"/>
      <c r="O90" s="171" t="s">
        <v>4918</v>
      </c>
      <c r="P90" t="s">
        <v>407</v>
      </c>
      <c r="Q90" t="s">
        <v>407</v>
      </c>
      <c r="R90" t="s">
        <v>407</v>
      </c>
    </row>
    <row r="91" spans="1:18" ht="28.9">
      <c r="A91" s="38" t="s">
        <v>181</v>
      </c>
      <c r="B91" s="61" t="str">
        <f>VLOOKUP(A91,MDD!A:B,2,0)</f>
        <v>AT_HSCode</v>
      </c>
      <c r="C91" s="61" t="str">
        <f>VLOOKUP(A91,MDD!A:C,3,0)</f>
        <v>text</v>
      </c>
      <c r="D91" s="53" t="s">
        <v>132</v>
      </c>
      <c r="E91" s="39"/>
      <c r="F91" s="39"/>
      <c r="G91" s="353" t="s">
        <v>414</v>
      </c>
      <c r="H91" s="381"/>
      <c r="I91" s="364"/>
      <c r="J91" s="352"/>
      <c r="K91" s="268"/>
      <c r="L91" s="268"/>
      <c r="M91" s="403"/>
      <c r="N91" s="163"/>
      <c r="O91" s="171" t="s">
        <v>542</v>
      </c>
      <c r="P91" t="s">
        <v>407</v>
      </c>
      <c r="Q91" t="s">
        <v>407</v>
      </c>
      <c r="R91" t="s">
        <v>407</v>
      </c>
    </row>
    <row r="92" spans="1:18" ht="14.45">
      <c r="A92" s="38" t="s">
        <v>182</v>
      </c>
      <c r="B92" s="61" t="e">
        <f>VLOOKUP(A92,MDD!A:B,2,0)</f>
        <v>#N/A</v>
      </c>
      <c r="C92" s="61" t="e">
        <f>VLOOKUP(A92,MDD!A:C,3,0)</f>
        <v>#N/A</v>
      </c>
      <c r="D92" s="53" t="s">
        <v>31</v>
      </c>
      <c r="E92" s="39"/>
      <c r="F92" s="39"/>
      <c r="G92" s="353" t="s">
        <v>414</v>
      </c>
      <c r="H92" s="381"/>
      <c r="I92" s="364"/>
      <c r="J92" s="352"/>
      <c r="K92" s="268" t="s">
        <v>404</v>
      </c>
      <c r="L92" s="268"/>
      <c r="M92" s="403"/>
      <c r="N92" s="163"/>
      <c r="O92" s="171" t="s">
        <v>404</v>
      </c>
      <c r="P92" t="s">
        <v>401</v>
      </c>
      <c r="Q92" t="s">
        <v>401</v>
      </c>
      <c r="R92" t="s">
        <v>401</v>
      </c>
    </row>
    <row r="93" spans="1:18" ht="14.45">
      <c r="A93" s="38" t="s">
        <v>183</v>
      </c>
      <c r="B93" s="61" t="e">
        <f>VLOOKUP(A93,MDD!A:B,2,0)</f>
        <v>#N/A</v>
      </c>
      <c r="C93" s="61" t="e">
        <f>VLOOKUP(A93,MDD!A:C,3,0)</f>
        <v>#N/A</v>
      </c>
      <c r="D93" s="53" t="s">
        <v>31</v>
      </c>
      <c r="E93" s="39"/>
      <c r="F93" s="39" t="s">
        <v>184</v>
      </c>
      <c r="G93" s="353" t="s">
        <v>406</v>
      </c>
      <c r="H93" s="381"/>
      <c r="I93" s="364"/>
      <c r="J93" s="352"/>
      <c r="K93" s="268" t="s">
        <v>643</v>
      </c>
      <c r="L93" s="268"/>
      <c r="M93" s="403"/>
      <c r="N93" s="163"/>
      <c r="O93" s="171" t="s">
        <v>643</v>
      </c>
      <c r="P93" t="s">
        <v>407</v>
      </c>
      <c r="Q93" t="s">
        <v>407</v>
      </c>
      <c r="R93" t="s">
        <v>407</v>
      </c>
    </row>
    <row r="94" spans="1:18" ht="14.45">
      <c r="A94" s="38" t="s">
        <v>185</v>
      </c>
      <c r="B94" s="61" t="e">
        <f>VLOOKUP(A94,MDD!A:B,2,0)</f>
        <v>#N/A</v>
      </c>
      <c r="C94" s="61" t="e">
        <f>VLOOKUP(A94,MDD!A:C,3,0)</f>
        <v>#N/A</v>
      </c>
      <c r="D94" s="53" t="s">
        <v>186</v>
      </c>
      <c r="E94" s="39" t="s">
        <v>187</v>
      </c>
      <c r="F94" s="39"/>
      <c r="G94" s="382" t="s">
        <v>416</v>
      </c>
      <c r="H94" s="168" t="s">
        <v>4875</v>
      </c>
      <c r="I94" s="423" t="s">
        <v>4876</v>
      </c>
      <c r="J94" s="424" t="s">
        <v>4919</v>
      </c>
      <c r="K94" s="412" t="s">
        <v>404</v>
      </c>
      <c r="L94" s="268"/>
      <c r="M94" s="403"/>
      <c r="N94" s="163"/>
      <c r="O94" s="171" t="s">
        <v>4920</v>
      </c>
      <c r="P94" t="s">
        <v>419</v>
      </c>
      <c r="Q94" t="s">
        <v>419</v>
      </c>
      <c r="R94" t="s">
        <v>419</v>
      </c>
    </row>
    <row r="95" spans="1:18" ht="72">
      <c r="A95" s="38" t="s">
        <v>188</v>
      </c>
      <c r="B95" s="61" t="str">
        <f>VLOOKUP(A95,MDD!A:B,2,0)</f>
        <v>AT_BYAge</v>
      </c>
      <c r="C95" s="61" t="str">
        <f>VLOOKUP(A95,MDD!A:C,3,0)</f>
        <v>LOV</v>
      </c>
      <c r="D95" s="53" t="s">
        <v>20</v>
      </c>
      <c r="E95" s="39"/>
      <c r="F95" s="155"/>
      <c r="G95" s="258" t="s">
        <v>416</v>
      </c>
      <c r="H95" s="146" t="s">
        <v>4875</v>
      </c>
      <c r="I95" s="389" t="s">
        <v>4876</v>
      </c>
      <c r="J95" s="258" t="s">
        <v>4889</v>
      </c>
      <c r="K95" s="258" t="s">
        <v>416</v>
      </c>
      <c r="L95" s="146" t="s">
        <v>4890</v>
      </c>
      <c r="M95" s="402" t="s">
        <v>4891</v>
      </c>
      <c r="N95" s="163"/>
      <c r="O95" s="171" t="s">
        <v>4892</v>
      </c>
      <c r="P95" t="s">
        <v>462</v>
      </c>
      <c r="Q95" t="s">
        <v>462</v>
      </c>
      <c r="R95" t="s">
        <v>462</v>
      </c>
    </row>
    <row r="96" spans="1:18" ht="158.44999999999999">
      <c r="A96" s="38" t="s">
        <v>189</v>
      </c>
      <c r="B96" s="61" t="str">
        <f>VLOOKUP(A96,MDD!A:B,2,0)</f>
        <v>AT_BYGender</v>
      </c>
      <c r="C96" s="61" t="str">
        <f>VLOOKUP(A96,MDD!A:C,3,0)</f>
        <v>LOV</v>
      </c>
      <c r="D96" s="53" t="s">
        <v>20</v>
      </c>
      <c r="E96" s="39" t="s">
        <v>55</v>
      </c>
      <c r="F96" s="155"/>
      <c r="G96" s="425" t="s">
        <v>406</v>
      </c>
      <c r="H96" s="426" t="s">
        <v>4875</v>
      </c>
      <c r="I96" s="427" t="s">
        <v>4876</v>
      </c>
      <c r="J96" s="425" t="s">
        <v>55</v>
      </c>
      <c r="K96" s="425" t="s">
        <v>4921</v>
      </c>
      <c r="L96" s="146" t="s">
        <v>4890</v>
      </c>
      <c r="M96" s="402" t="s">
        <v>4891</v>
      </c>
      <c r="N96" s="163"/>
      <c r="O96" s="171" t="s">
        <v>4894</v>
      </c>
      <c r="P96" t="s">
        <v>462</v>
      </c>
      <c r="Q96" t="s">
        <v>462</v>
      </c>
      <c r="R96" t="s">
        <v>462</v>
      </c>
    </row>
    <row r="97" spans="1:18" ht="14.45">
      <c r="A97" s="38" t="s">
        <v>190</v>
      </c>
      <c r="B97" s="61" t="str">
        <f>VLOOKUP(A97,MDD!A:B,2,0)</f>
        <v>AT_BCI</v>
      </c>
      <c r="C97" s="61" t="str">
        <f>VLOOKUP(A97,MDD!A:C,3,0)</f>
        <v>LOV</v>
      </c>
      <c r="D97" s="53" t="s">
        <v>186</v>
      </c>
      <c r="E97" s="39"/>
      <c r="F97" s="155"/>
      <c r="G97" s="258" t="s">
        <v>406</v>
      </c>
      <c r="H97" s="176"/>
      <c r="I97" s="289"/>
      <c r="J97" s="258"/>
      <c r="K97" s="268" t="s">
        <v>4394</v>
      </c>
      <c r="L97" s="414"/>
      <c r="M97" s="163"/>
      <c r="N97" s="163"/>
      <c r="O97" s="171" t="s">
        <v>4394</v>
      </c>
      <c r="P97" t="s">
        <v>462</v>
      </c>
      <c r="Q97" t="s">
        <v>407</v>
      </c>
      <c r="R97" t="s">
        <v>462</v>
      </c>
    </row>
    <row r="98" spans="1:18" ht="28.9">
      <c r="A98" s="38" t="s">
        <v>191</v>
      </c>
      <c r="B98" s="61" t="e">
        <f>VLOOKUP(A98,MDD!A:B,2,0)</f>
        <v>#N/A</v>
      </c>
      <c r="C98" s="61" t="e">
        <f>VLOOKUP(A98,MDD!A:C,3,0)</f>
        <v>#N/A</v>
      </c>
      <c r="D98" s="53" t="s">
        <v>20</v>
      </c>
      <c r="E98" s="39" t="s">
        <v>50</v>
      </c>
      <c r="F98" s="155" t="s">
        <v>192</v>
      </c>
      <c r="G98" s="258" t="s">
        <v>406</v>
      </c>
      <c r="H98" s="146" t="s">
        <v>4875</v>
      </c>
      <c r="I98" s="389" t="s">
        <v>4876</v>
      </c>
      <c r="J98" s="258" t="s">
        <v>4919</v>
      </c>
      <c r="K98" s="268" t="s">
        <v>796</v>
      </c>
      <c r="L98" s="390"/>
      <c r="M98" s="163"/>
      <c r="N98" s="163"/>
      <c r="O98" s="171" t="s">
        <v>796</v>
      </c>
      <c r="P98" t="s">
        <v>462</v>
      </c>
      <c r="Q98" t="s">
        <v>407</v>
      </c>
      <c r="R98" t="s">
        <v>462</v>
      </c>
    </row>
    <row r="99" spans="1:18" ht="14.45">
      <c r="A99" s="38" t="s">
        <v>193</v>
      </c>
      <c r="B99" s="61" t="e">
        <f>VLOOKUP(A99,MDD!A:B,2,0)</f>
        <v>#N/A</v>
      </c>
      <c r="C99" s="61" t="e">
        <f>VLOOKUP(A99,MDD!A:C,3,0)</f>
        <v>#N/A</v>
      </c>
      <c r="D99" s="53" t="s">
        <v>20</v>
      </c>
      <c r="E99" s="39" t="s">
        <v>50</v>
      </c>
      <c r="F99" s="155" t="s">
        <v>194</v>
      </c>
      <c r="G99" s="258" t="s">
        <v>406</v>
      </c>
      <c r="H99" s="146" t="s">
        <v>4875</v>
      </c>
      <c r="I99" s="389" t="s">
        <v>4876</v>
      </c>
      <c r="J99" s="258" t="s">
        <v>4919</v>
      </c>
      <c r="K99" s="268" t="s">
        <v>4922</v>
      </c>
      <c r="L99" s="390"/>
      <c r="M99" s="163"/>
      <c r="N99" s="163"/>
      <c r="O99" s="171" t="s">
        <v>4888</v>
      </c>
      <c r="P99" t="s">
        <v>449</v>
      </c>
      <c r="Q99" t="s">
        <v>449</v>
      </c>
      <c r="R99" t="s">
        <v>462</v>
      </c>
    </row>
    <row r="100" spans="1:18" ht="14.45">
      <c r="A100" s="38" t="s">
        <v>195</v>
      </c>
      <c r="B100" s="61" t="str">
        <f>VLOOKUP(A100,MDD!A:B,2,0)</f>
        <v>AT_PriceRange</v>
      </c>
      <c r="C100" s="61" t="str">
        <f>VLOOKUP(A100,MDD!A:C,3,0)</f>
        <v>LOV</v>
      </c>
      <c r="D100" s="53" t="s">
        <v>20</v>
      </c>
      <c r="E100" s="39"/>
      <c r="F100" s="155"/>
      <c r="G100" s="258" t="s">
        <v>406</v>
      </c>
      <c r="H100" s="176"/>
      <c r="I100" s="289"/>
      <c r="J100" s="258"/>
      <c r="K100" s="268" t="s">
        <v>4372</v>
      </c>
      <c r="L100" s="390"/>
      <c r="M100" s="163"/>
      <c r="N100" s="163"/>
      <c r="O100" s="171" t="s">
        <v>4372</v>
      </c>
      <c r="P100" t="s">
        <v>407</v>
      </c>
      <c r="Q100" t="s">
        <v>407</v>
      </c>
      <c r="R100" t="s">
        <v>407</v>
      </c>
    </row>
    <row r="101" spans="1:18" ht="28.9">
      <c r="A101" s="38" t="s">
        <v>196</v>
      </c>
      <c r="B101" s="61" t="str">
        <f>VLOOKUP(A101,MDD!A:B,2,0)</f>
        <v>AT_Silhouette</v>
      </c>
      <c r="C101" s="61" t="str">
        <f>VLOOKUP(A101,MDD!A:C,3,0)</f>
        <v>LOV</v>
      </c>
      <c r="D101" s="53" t="s">
        <v>20</v>
      </c>
      <c r="E101" s="39"/>
      <c r="F101" s="155"/>
      <c r="G101" s="258" t="s">
        <v>416</v>
      </c>
      <c r="H101" s="430" t="s">
        <v>4875</v>
      </c>
      <c r="I101" s="389" t="s">
        <v>4876</v>
      </c>
      <c r="J101" s="258" t="s">
        <v>4909</v>
      </c>
      <c r="K101" s="268" t="s">
        <v>4923</v>
      </c>
      <c r="L101" s="146" t="s">
        <v>4890</v>
      </c>
      <c r="M101" s="402" t="s">
        <v>4891</v>
      </c>
      <c r="N101" s="396"/>
      <c r="O101" s="171" t="s">
        <v>4924</v>
      </c>
      <c r="P101" t="s">
        <v>462</v>
      </c>
      <c r="Q101" t="s">
        <v>462</v>
      </c>
      <c r="R101" t="s">
        <v>424</v>
      </c>
    </row>
    <row r="102" spans="1:18" ht="14.45">
      <c r="A102" s="38" t="s">
        <v>197</v>
      </c>
      <c r="B102" s="61" t="str">
        <f>VLOOKUP(A102,MDD!A:B,2,0)</f>
        <v>AT_Width</v>
      </c>
      <c r="C102" s="61" t="str">
        <f>VLOOKUP(A102,MDD!A:C,3,0)</f>
        <v>LOV</v>
      </c>
      <c r="D102" s="53" t="s">
        <v>20</v>
      </c>
      <c r="E102" s="39"/>
      <c r="F102" s="39"/>
      <c r="G102" s="391" t="s">
        <v>428</v>
      </c>
      <c r="H102" s="392"/>
      <c r="I102" s="393"/>
      <c r="J102" s="391"/>
      <c r="K102" s="394" t="s">
        <v>457</v>
      </c>
      <c r="L102" s="384"/>
      <c r="M102" s="163"/>
      <c r="N102" s="163"/>
      <c r="O102" s="171" t="s">
        <v>457</v>
      </c>
      <c r="P102" t="s">
        <v>424</v>
      </c>
      <c r="Q102" t="s">
        <v>424</v>
      </c>
      <c r="R102" t="s">
        <v>424</v>
      </c>
    </row>
    <row r="103" spans="1:18" ht="14.45">
      <c r="A103" s="38" t="s">
        <v>198</v>
      </c>
      <c r="B103" s="61" t="str">
        <f>VLOOKUP(A103,MDD!A:B,2,0)</f>
        <v>AT_MaterialUpper</v>
      </c>
      <c r="C103" s="61" t="str">
        <f>VLOOKUP(A103,MDD!A:C,3,0)</f>
        <v>LOV</v>
      </c>
      <c r="D103" s="53" t="s">
        <v>20</v>
      </c>
      <c r="E103" s="39"/>
      <c r="F103" s="39"/>
      <c r="G103" s="391" t="s">
        <v>428</v>
      </c>
      <c r="H103" s="428"/>
      <c r="I103" s="429"/>
      <c r="J103" s="419"/>
      <c r="K103" s="354" t="s">
        <v>457</v>
      </c>
      <c r="L103" s="384"/>
      <c r="M103" s="163"/>
      <c r="N103" s="163"/>
      <c r="O103" s="171" t="s">
        <v>457</v>
      </c>
      <c r="P103" t="s">
        <v>424</v>
      </c>
      <c r="Q103" t="s">
        <v>424</v>
      </c>
      <c r="R103" t="s">
        <v>424</v>
      </c>
    </row>
    <row r="104" spans="1:18" ht="43.15">
      <c r="A104" s="38" t="s">
        <v>199</v>
      </c>
      <c r="B104" s="61" t="str">
        <f>VLOOKUP(A104,MDD!A:B,2,0)</f>
        <v>AT_Fastening</v>
      </c>
      <c r="C104" s="61" t="str">
        <f>VLOOKUP(A104,MDD!A:C,3,0)</f>
        <v>LOV</v>
      </c>
      <c r="D104" s="53" t="s">
        <v>20</v>
      </c>
      <c r="E104" s="39"/>
      <c r="F104" s="39"/>
      <c r="G104" s="353" t="s">
        <v>414</v>
      </c>
      <c r="H104" s="381"/>
      <c r="I104" s="364"/>
      <c r="J104" s="353"/>
      <c r="K104" s="354"/>
      <c r="L104" s="384"/>
      <c r="M104" s="163"/>
      <c r="N104" s="163"/>
      <c r="O104" s="171" t="s">
        <v>4925</v>
      </c>
      <c r="P104" t="s">
        <v>449</v>
      </c>
      <c r="Q104" t="s">
        <v>449</v>
      </c>
      <c r="R104" t="s">
        <v>424</v>
      </c>
    </row>
    <row r="105" spans="1:18" ht="14.45">
      <c r="A105" s="38" t="s">
        <v>200</v>
      </c>
      <c r="B105" s="61" t="e">
        <f>VLOOKUP(A105,MDD!A:B,2,0)</f>
        <v>#N/A</v>
      </c>
      <c r="C105" s="61" t="e">
        <f>VLOOKUP(A105,MDD!A:C,3,0)</f>
        <v>#N/A</v>
      </c>
      <c r="D105" s="53" t="s">
        <v>20</v>
      </c>
      <c r="E105" s="39"/>
      <c r="F105" s="39"/>
      <c r="G105" s="353" t="s">
        <v>428</v>
      </c>
      <c r="H105" s="381"/>
      <c r="I105" s="364"/>
      <c r="J105" s="353"/>
      <c r="K105" s="354" t="s">
        <v>457</v>
      </c>
      <c r="L105" s="384"/>
      <c r="M105" s="163"/>
      <c r="N105" s="163"/>
      <c r="O105" s="171" t="s">
        <v>457</v>
      </c>
      <c r="P105" t="s">
        <v>424</v>
      </c>
      <c r="Q105" t="s">
        <v>424</v>
      </c>
      <c r="R105" t="s">
        <v>424</v>
      </c>
    </row>
    <row r="106" spans="1:18" ht="14.45">
      <c r="A106" s="38" t="s">
        <v>201</v>
      </c>
      <c r="B106" s="61" t="str">
        <f>VLOOKUP(A106,MDD!A:B,2,0)</f>
        <v>AT_Content</v>
      </c>
      <c r="C106" s="61" t="str">
        <f>VLOOKUP(A106,MDD!A:C,3,0)</f>
        <v>LOV</v>
      </c>
      <c r="D106" s="53" t="s">
        <v>20</v>
      </c>
      <c r="E106" s="39"/>
      <c r="F106" s="39"/>
      <c r="G106" s="353" t="s">
        <v>428</v>
      </c>
      <c r="H106" s="381"/>
      <c r="I106" s="364"/>
      <c r="J106" s="353"/>
      <c r="K106" s="354" t="s">
        <v>457</v>
      </c>
      <c r="L106" s="384"/>
      <c r="M106" s="163"/>
      <c r="N106" s="163"/>
      <c r="O106" s="171" t="s">
        <v>457</v>
      </c>
      <c r="P106" t="s">
        <v>424</v>
      </c>
      <c r="Q106" t="s">
        <v>424</v>
      </c>
      <c r="R106" t="s">
        <v>424</v>
      </c>
    </row>
    <row r="107" spans="1:18" ht="14.45">
      <c r="A107" s="38" t="s">
        <v>202</v>
      </c>
      <c r="B107" s="61" t="str">
        <f>VLOOKUP(A107,MDD!A:B,2,0)</f>
        <v>AT_Fabric</v>
      </c>
      <c r="C107" s="61" t="str">
        <f>VLOOKUP(A107,MDD!A:C,3,0)</f>
        <v>LOV</v>
      </c>
      <c r="D107" s="53" t="s">
        <v>20</v>
      </c>
      <c r="E107" s="39"/>
      <c r="F107" s="39"/>
      <c r="G107" s="353" t="s">
        <v>428</v>
      </c>
      <c r="H107" s="381"/>
      <c r="I107" s="364"/>
      <c r="J107" s="353"/>
      <c r="K107" s="354" t="s">
        <v>457</v>
      </c>
      <c r="L107" s="384"/>
      <c r="M107" s="163"/>
      <c r="N107" s="163"/>
      <c r="O107" s="171" t="s">
        <v>457</v>
      </c>
      <c r="P107" t="s">
        <v>424</v>
      </c>
      <c r="Q107" t="s">
        <v>424</v>
      </c>
      <c r="R107" t="s">
        <v>424</v>
      </c>
    </row>
    <row r="108" spans="1:18" ht="28.9">
      <c r="A108" s="38" t="s">
        <v>203</v>
      </c>
      <c r="B108" s="61" t="str">
        <f>VLOOKUP(A108,MDD!A:B,2,0)</f>
        <v>AT_PatternPrint</v>
      </c>
      <c r="C108" s="61" t="str">
        <f>VLOOKUP(A108,MDD!A:C,3,0)</f>
        <v>LOV</v>
      </c>
      <c r="D108" s="53" t="s">
        <v>20</v>
      </c>
      <c r="E108" s="39"/>
      <c r="F108" s="39"/>
      <c r="G108" s="353" t="s">
        <v>406</v>
      </c>
      <c r="H108" s="381"/>
      <c r="I108" s="364"/>
      <c r="J108" s="353"/>
      <c r="K108" s="354" t="s">
        <v>4926</v>
      </c>
      <c r="L108" s="384"/>
      <c r="M108" s="163"/>
      <c r="N108" s="163"/>
      <c r="O108" s="171" t="s">
        <v>4926</v>
      </c>
      <c r="P108" t="s">
        <v>407</v>
      </c>
      <c r="Q108" t="s">
        <v>407</v>
      </c>
      <c r="R108" t="s">
        <v>407</v>
      </c>
    </row>
    <row r="109" spans="1:18" ht="14.45">
      <c r="A109" s="38" t="s">
        <v>204</v>
      </c>
      <c r="B109" s="61" t="str">
        <f>VLOOKUP(A109,MDD!A:B,2,0)</f>
        <v>AT_Fit</v>
      </c>
      <c r="C109" s="61" t="str">
        <f>VLOOKUP(A109,MDD!A:C,3,0)</f>
        <v>LOV</v>
      </c>
      <c r="D109" s="53" t="s">
        <v>20</v>
      </c>
      <c r="E109" s="39"/>
      <c r="F109" s="39"/>
      <c r="G109" s="353" t="s">
        <v>428</v>
      </c>
      <c r="H109" s="381"/>
      <c r="I109" s="364"/>
      <c r="J109" s="353"/>
      <c r="K109" s="354" t="s">
        <v>457</v>
      </c>
      <c r="L109" s="384"/>
      <c r="M109" s="163"/>
      <c r="N109" s="163"/>
      <c r="O109" s="171" t="s">
        <v>457</v>
      </c>
      <c r="P109" t="s">
        <v>424</v>
      </c>
      <c r="Q109" t="s">
        <v>424</v>
      </c>
      <c r="R109" t="s">
        <v>424</v>
      </c>
    </row>
    <row r="110" spans="1:18" ht="43.15">
      <c r="A110" s="38" t="s">
        <v>205</v>
      </c>
      <c r="B110" s="61" t="str">
        <f>VLOOKUP(A110,MDD!A:B,2,0)</f>
        <v>AT_Style</v>
      </c>
      <c r="C110" s="61" t="str">
        <f>VLOOKUP(A110,MDD!A:C,3,0)</f>
        <v>LOV</v>
      </c>
      <c r="D110" s="53" t="s">
        <v>20</v>
      </c>
      <c r="E110" s="39"/>
      <c r="F110" s="39"/>
      <c r="G110" s="353" t="s">
        <v>414</v>
      </c>
      <c r="H110" s="381"/>
      <c r="I110" s="364"/>
      <c r="J110" s="353"/>
      <c r="K110" s="354"/>
      <c r="L110" s="384"/>
      <c r="M110" s="163"/>
      <c r="N110" s="163"/>
      <c r="O110" s="171" t="s">
        <v>4925</v>
      </c>
      <c r="P110" t="s">
        <v>449</v>
      </c>
      <c r="Q110" t="s">
        <v>424</v>
      </c>
      <c r="R110" t="s">
        <v>449</v>
      </c>
    </row>
    <row r="111" spans="1:18" ht="43.15">
      <c r="A111" s="38" t="s">
        <v>206</v>
      </c>
      <c r="B111" s="61" t="str">
        <f>VLOOKUP(A111,MDD!A:B,2,0)</f>
        <v>AT_Material</v>
      </c>
      <c r="C111" s="61" t="str">
        <f>VLOOKUP(A111,MDD!A:C,3,0)</f>
        <v>LOV</v>
      </c>
      <c r="D111" s="53" t="s">
        <v>20</v>
      </c>
      <c r="E111" s="39"/>
      <c r="F111" s="39"/>
      <c r="G111" s="258" t="s">
        <v>416</v>
      </c>
      <c r="H111" s="168" t="s">
        <v>4875</v>
      </c>
      <c r="I111" s="386" t="s">
        <v>4876</v>
      </c>
      <c r="J111" s="353" t="s">
        <v>4927</v>
      </c>
      <c r="K111" s="354" t="s">
        <v>4928</v>
      </c>
      <c r="L111" s="400" t="s">
        <v>4890</v>
      </c>
      <c r="M111" s="169" t="s">
        <v>4891</v>
      </c>
      <c r="N111" s="169" t="s">
        <v>206</v>
      </c>
      <c r="O111" s="171" t="s">
        <v>4928</v>
      </c>
      <c r="P111" t="s">
        <v>462</v>
      </c>
      <c r="Q111" t="s">
        <v>462</v>
      </c>
      <c r="R111" t="s">
        <v>462</v>
      </c>
    </row>
    <row r="112" spans="1:18" ht="14.45">
      <c r="A112" s="38" t="s">
        <v>207</v>
      </c>
      <c r="B112" s="61" t="str">
        <f>VLOOKUP(A112,MDD!A:B,2,0)</f>
        <v>AT_PackDetails</v>
      </c>
      <c r="C112" s="61" t="str">
        <f>VLOOKUP(A112,MDD!A:C,3,0)</f>
        <v>LOV</v>
      </c>
      <c r="D112" s="53" t="s">
        <v>20</v>
      </c>
      <c r="E112" s="39"/>
      <c r="F112" s="39"/>
      <c r="G112" s="353" t="s">
        <v>414</v>
      </c>
      <c r="H112" s="381"/>
      <c r="I112" s="364"/>
      <c r="J112" s="353"/>
      <c r="K112" s="354" t="s">
        <v>4929</v>
      </c>
      <c r="L112" s="384"/>
      <c r="M112" s="163"/>
      <c r="N112" s="163"/>
      <c r="O112" s="171" t="s">
        <v>4929</v>
      </c>
      <c r="P112" t="s">
        <v>407</v>
      </c>
      <c r="Q112" t="s">
        <v>424</v>
      </c>
      <c r="R112" t="s">
        <v>407</v>
      </c>
    </row>
    <row r="113" spans="1:18" ht="14.45">
      <c r="A113" s="38" t="s">
        <v>208</v>
      </c>
      <c r="B113" s="61" t="str">
        <f>VLOOKUP(A113,MDD!A:B,2,0)</f>
        <v>AT_StyleType</v>
      </c>
      <c r="C113" s="61" t="str">
        <f>VLOOKUP(A113,MDD!A:C,3,0)</f>
        <v>LOV</v>
      </c>
      <c r="D113" s="53" t="s">
        <v>20</v>
      </c>
      <c r="E113" s="39"/>
      <c r="F113" s="39"/>
      <c r="G113" s="353" t="s">
        <v>428</v>
      </c>
      <c r="H113" s="381"/>
      <c r="I113" s="364"/>
      <c r="J113" s="353"/>
      <c r="K113" s="354" t="s">
        <v>457</v>
      </c>
      <c r="L113" s="384"/>
      <c r="M113" s="163"/>
      <c r="N113" s="163"/>
      <c r="O113" s="171" t="s">
        <v>457</v>
      </c>
      <c r="P113" t="s">
        <v>424</v>
      </c>
      <c r="Q113" t="s">
        <v>424</v>
      </c>
      <c r="R113" t="s">
        <v>424</v>
      </c>
    </row>
    <row r="114" spans="1:18" ht="14.45">
      <c r="A114" s="38" t="s">
        <v>209</v>
      </c>
      <c r="B114" s="61" t="str">
        <f>VLOOKUP(A114,MDD!A:B,2,0)</f>
        <v>AT_GolfClubFlex</v>
      </c>
      <c r="C114" s="61" t="str">
        <f>VLOOKUP(A114,MDD!A:C,3,0)</f>
        <v>LOV</v>
      </c>
      <c r="D114" s="53" t="s">
        <v>20</v>
      </c>
      <c r="E114" s="39"/>
      <c r="F114" s="39"/>
      <c r="G114" s="353" t="s">
        <v>428</v>
      </c>
      <c r="H114" s="381"/>
      <c r="I114" s="364"/>
      <c r="J114" s="353"/>
      <c r="K114" s="354" t="s">
        <v>457</v>
      </c>
      <c r="L114" s="384"/>
      <c r="M114" s="163"/>
      <c r="N114" s="163"/>
      <c r="O114" s="171" t="s">
        <v>457</v>
      </c>
      <c r="P114" t="s">
        <v>424</v>
      </c>
      <c r="Q114" t="s">
        <v>424</v>
      </c>
      <c r="R114" t="s">
        <v>424</v>
      </c>
    </row>
    <row r="115" spans="1:18" ht="14.45">
      <c r="A115" s="38" t="s">
        <v>210</v>
      </c>
      <c r="B115" s="61" t="str">
        <f>VLOOKUP(A115,MDD!A:B,2,0)</f>
        <v>AT_GolfClubLoft</v>
      </c>
      <c r="C115" s="61" t="str">
        <f>VLOOKUP(A115,MDD!A:C,3,0)</f>
        <v>LOV</v>
      </c>
      <c r="D115" s="53" t="s">
        <v>20</v>
      </c>
      <c r="E115" s="39"/>
      <c r="F115" s="39"/>
      <c r="G115" s="353" t="s">
        <v>428</v>
      </c>
      <c r="H115" s="381"/>
      <c r="I115" s="364"/>
      <c r="J115" s="353"/>
      <c r="K115" s="354" t="s">
        <v>457</v>
      </c>
      <c r="L115" s="384"/>
      <c r="M115" s="163"/>
      <c r="N115" s="163"/>
      <c r="O115" s="171" t="s">
        <v>457</v>
      </c>
      <c r="P115" t="s">
        <v>424</v>
      </c>
      <c r="Q115" t="s">
        <v>424</v>
      </c>
      <c r="R115" t="s">
        <v>424</v>
      </c>
    </row>
    <row r="116" spans="1:18" ht="14.45">
      <c r="A116" s="38" t="s">
        <v>211</v>
      </c>
      <c r="B116" s="61" t="str">
        <f>VLOOKUP(A116,MDD!A:B,2,0)</f>
        <v>AT_GolfClubLength</v>
      </c>
      <c r="C116" s="61" t="str">
        <f>VLOOKUP(A116,MDD!A:C,3,0)</f>
        <v>LOV</v>
      </c>
      <c r="D116" s="53" t="s">
        <v>20</v>
      </c>
      <c r="E116" s="39"/>
      <c r="F116" s="39"/>
      <c r="G116" s="353" t="s">
        <v>428</v>
      </c>
      <c r="H116" s="381"/>
      <c r="I116" s="364"/>
      <c r="J116" s="353"/>
      <c r="K116" s="354" t="s">
        <v>457</v>
      </c>
      <c r="L116" s="384"/>
      <c r="M116" s="163"/>
      <c r="N116" s="163"/>
      <c r="O116" s="171" t="s">
        <v>457</v>
      </c>
      <c r="P116" t="s">
        <v>424</v>
      </c>
      <c r="Q116" t="s">
        <v>424</v>
      </c>
      <c r="R116" t="s">
        <v>424</v>
      </c>
    </row>
    <row r="117" spans="1:18" ht="14.45">
      <c r="A117" s="38" t="s">
        <v>212</v>
      </c>
      <c r="B117" s="61" t="str">
        <f>VLOOKUP(A117,MDD!A:B,2,0)</f>
        <v>AT_HeelHeight</v>
      </c>
      <c r="C117" s="61" t="str">
        <f>VLOOKUP(A117,MDD!A:C,3,0)</f>
        <v>LOV</v>
      </c>
      <c r="D117" s="53" t="s">
        <v>20</v>
      </c>
      <c r="E117" s="39"/>
      <c r="F117" s="39"/>
      <c r="G117" s="353" t="s">
        <v>406</v>
      </c>
      <c r="H117" s="381"/>
      <c r="I117" s="364"/>
      <c r="J117" s="353"/>
      <c r="K117" s="354" t="s">
        <v>4930</v>
      </c>
      <c r="L117" s="384"/>
      <c r="M117" s="163"/>
      <c r="N117" s="163"/>
      <c r="O117" s="171" t="s">
        <v>4930</v>
      </c>
      <c r="P117" t="s">
        <v>407</v>
      </c>
      <c r="Q117" t="s">
        <v>407</v>
      </c>
      <c r="R117" t="s">
        <v>424</v>
      </c>
    </row>
    <row r="118" spans="1:18" ht="14.45">
      <c r="A118" s="38" t="s">
        <v>213</v>
      </c>
      <c r="B118" s="61" t="str">
        <f>VLOOKUP(A118,MDD!A:B,2,0)</f>
        <v>AT_HeelType</v>
      </c>
      <c r="C118" s="61" t="str">
        <f>VLOOKUP(A118,MDD!A:C,3,0)</f>
        <v>LOV</v>
      </c>
      <c r="D118" s="53" t="s">
        <v>20</v>
      </c>
      <c r="E118" s="39"/>
      <c r="F118" s="39"/>
      <c r="G118" s="353" t="s">
        <v>406</v>
      </c>
      <c r="H118" s="381"/>
      <c r="I118" s="364"/>
      <c r="J118" s="353"/>
      <c r="K118" s="353" t="s">
        <v>4930</v>
      </c>
      <c r="L118" s="384"/>
      <c r="M118" s="163"/>
      <c r="N118" s="163"/>
      <c r="O118" s="171" t="s">
        <v>4930</v>
      </c>
      <c r="P118" t="s">
        <v>407</v>
      </c>
      <c r="Q118" t="s">
        <v>407</v>
      </c>
      <c r="R118" t="s">
        <v>424</v>
      </c>
    </row>
    <row r="119" spans="1:18" ht="14.45">
      <c r="A119" s="38" t="s">
        <v>214</v>
      </c>
      <c r="B119" s="61" t="str">
        <f>VLOOKUP(A119,MDD!A:B,2,0)</f>
        <v>AT_Occasion</v>
      </c>
      <c r="C119" s="61" t="str">
        <f>VLOOKUP(A119,MDD!A:C,3,0)</f>
        <v>LOV</v>
      </c>
      <c r="D119" s="53" t="s">
        <v>20</v>
      </c>
      <c r="E119" s="39"/>
      <c r="F119" s="39"/>
      <c r="G119" s="353" t="s">
        <v>406</v>
      </c>
      <c r="H119" s="381"/>
      <c r="I119" s="364"/>
      <c r="J119" s="353"/>
      <c r="K119" s="354" t="s">
        <v>4931</v>
      </c>
      <c r="L119" s="384"/>
      <c r="M119" s="163"/>
      <c r="N119" s="163"/>
      <c r="O119" s="171" t="s">
        <v>4931</v>
      </c>
      <c r="P119" t="s">
        <v>407</v>
      </c>
      <c r="Q119" t="s">
        <v>407</v>
      </c>
      <c r="R119" t="s">
        <v>424</v>
      </c>
    </row>
    <row r="120" spans="1:18" ht="14.45">
      <c r="A120" s="38" t="s">
        <v>215</v>
      </c>
      <c r="B120" s="61" t="str">
        <f>VLOOKUP(A120,MDD!A:B,2,0)</f>
        <v>AT_Interest</v>
      </c>
      <c r="C120" s="61" t="str">
        <f>VLOOKUP(A120,MDD!A:C,3,0)</f>
        <v>LOV</v>
      </c>
      <c r="D120" s="53" t="s">
        <v>20</v>
      </c>
      <c r="E120" s="39"/>
      <c r="F120" s="39"/>
      <c r="G120" s="353" t="s">
        <v>428</v>
      </c>
      <c r="H120" s="381"/>
      <c r="I120" s="364"/>
      <c r="J120" s="353"/>
      <c r="K120" s="354" t="s">
        <v>457</v>
      </c>
      <c r="L120" s="384"/>
      <c r="M120" s="163"/>
      <c r="N120" s="163"/>
      <c r="O120" s="171" t="s">
        <v>457</v>
      </c>
      <c r="P120" t="s">
        <v>424</v>
      </c>
      <c r="Q120" t="s">
        <v>424</v>
      </c>
      <c r="R120" t="s">
        <v>424</v>
      </c>
    </row>
    <row r="121" spans="1:18" ht="72">
      <c r="A121" s="39" t="s">
        <v>216</v>
      </c>
      <c r="B121" s="61" t="str">
        <f>VLOOKUP(A121,MDD!A:B,2,0)</f>
        <v>AT_SportsCategoryEN</v>
      </c>
      <c r="C121" s="61" t="str">
        <f>VLOOKUP(A121,MDD!A:C,3,0)</f>
        <v>LOV</v>
      </c>
      <c r="D121" s="53" t="s">
        <v>217</v>
      </c>
      <c r="E121" s="39"/>
      <c r="F121" s="40" t="s">
        <v>218</v>
      </c>
      <c r="G121" s="404" t="s">
        <v>4349</v>
      </c>
      <c r="H121" s="381"/>
      <c r="I121" s="364"/>
      <c r="J121" s="404"/>
      <c r="K121" s="354" t="s">
        <v>4932</v>
      </c>
      <c r="L121" s="384"/>
      <c r="M121" s="163"/>
      <c r="N121" s="163"/>
      <c r="O121" s="171" t="s">
        <v>4932</v>
      </c>
      <c r="P121" t="s">
        <v>424</v>
      </c>
      <c r="Q121" t="s">
        <v>424</v>
      </c>
      <c r="R121" t="s">
        <v>424</v>
      </c>
    </row>
    <row r="122" spans="1:18" ht="28.9">
      <c r="A122" s="38" t="s">
        <v>219</v>
      </c>
      <c r="B122" s="61" t="str">
        <f>VLOOKUP(A122,MDD!A:B,2,0)</f>
        <v>AT_Collection1</v>
      </c>
      <c r="C122" s="61" t="str">
        <f>VLOOKUP(A122,MDD!A:C,3,0)</f>
        <v>text</v>
      </c>
      <c r="D122" s="53" t="s">
        <v>220</v>
      </c>
      <c r="E122" s="39"/>
      <c r="F122" s="40" t="s">
        <v>221</v>
      </c>
      <c r="G122" s="353" t="s">
        <v>416</v>
      </c>
      <c r="H122" s="168" t="s">
        <v>4875</v>
      </c>
      <c r="I122" s="386" t="s">
        <v>4876</v>
      </c>
      <c r="J122" s="404" t="s">
        <v>4909</v>
      </c>
      <c r="K122" s="354" t="s">
        <v>4933</v>
      </c>
      <c r="L122" s="384"/>
      <c r="M122" s="163"/>
      <c r="N122" s="163"/>
      <c r="O122" s="171" t="s">
        <v>4933</v>
      </c>
      <c r="P122" t="s">
        <v>419</v>
      </c>
      <c r="Q122" t="s">
        <v>419</v>
      </c>
      <c r="R122" t="s">
        <v>419</v>
      </c>
    </row>
    <row r="123" spans="1:18" ht="28.9">
      <c r="A123" s="38" t="s">
        <v>222</v>
      </c>
      <c r="B123" s="61" t="str">
        <f>VLOOKUP(A123,MDD!A:B,2,0)</f>
        <v>AT_Collection2</v>
      </c>
      <c r="C123" s="61" t="str">
        <f>VLOOKUP(A123,MDD!A:C,3,0)</f>
        <v>text</v>
      </c>
      <c r="D123" s="53" t="s">
        <v>220</v>
      </c>
      <c r="E123" s="39"/>
      <c r="F123" s="40" t="s">
        <v>221</v>
      </c>
      <c r="G123" s="404" t="s">
        <v>414</v>
      </c>
      <c r="H123" s="381"/>
      <c r="I123" s="364"/>
      <c r="J123" s="404"/>
      <c r="K123" s="354" t="s">
        <v>542</v>
      </c>
      <c r="L123" s="384"/>
      <c r="M123" s="163"/>
      <c r="N123" s="163"/>
      <c r="O123" s="171" t="s">
        <v>542</v>
      </c>
      <c r="P123" t="s">
        <v>401</v>
      </c>
      <c r="Q123" t="s">
        <v>401</v>
      </c>
      <c r="R123" t="s">
        <v>401</v>
      </c>
    </row>
    <row r="124" spans="1:18" ht="14.45">
      <c r="A124" s="39" t="s">
        <v>223</v>
      </c>
      <c r="B124" s="61" t="str">
        <f>VLOOKUP(A124,MDD!A:B,2,0)</f>
        <v>AT_ColorDescriptionID</v>
      </c>
      <c r="C124" s="61" t="str">
        <f>VLOOKUP(A124,MDD!A:C,3,0)</f>
        <v>text</v>
      </c>
      <c r="D124" s="53" t="s">
        <v>217</v>
      </c>
      <c r="E124" s="39" t="s">
        <v>50</v>
      </c>
      <c r="F124" s="40" t="s">
        <v>224</v>
      </c>
      <c r="G124" s="353" t="s">
        <v>543</v>
      </c>
      <c r="H124" s="381"/>
      <c r="I124" s="364"/>
      <c r="J124" s="353"/>
      <c r="K124" s="354" t="s">
        <v>543</v>
      </c>
      <c r="L124" s="384"/>
      <c r="M124" s="163"/>
      <c r="N124" s="163"/>
      <c r="O124" s="171" t="s">
        <v>543</v>
      </c>
      <c r="P124" t="s">
        <v>407</v>
      </c>
      <c r="Q124" t="s">
        <v>407</v>
      </c>
      <c r="R124" t="s">
        <v>407</v>
      </c>
    </row>
    <row r="125" spans="1:18" ht="14.45">
      <c r="A125" s="39" t="s">
        <v>225</v>
      </c>
      <c r="B125" s="61" t="str">
        <f>VLOOKUP(A125,MDD!A:B,2,0)</f>
        <v>AT_ColorDescriptionPH</v>
      </c>
      <c r="C125" s="61" t="str">
        <f>VLOOKUP(A125,MDD!A:C,3,0)</f>
        <v>text</v>
      </c>
      <c r="D125" s="53" t="s">
        <v>217</v>
      </c>
      <c r="E125" s="39" t="s">
        <v>50</v>
      </c>
      <c r="F125" s="40" t="s">
        <v>226</v>
      </c>
      <c r="G125" s="353" t="s">
        <v>543</v>
      </c>
      <c r="H125" s="381"/>
      <c r="I125" s="364"/>
      <c r="J125" s="353"/>
      <c r="K125" s="354" t="s">
        <v>543</v>
      </c>
      <c r="L125" s="384"/>
      <c r="M125" s="163"/>
      <c r="N125" s="163"/>
      <c r="O125" s="171" t="s">
        <v>543</v>
      </c>
      <c r="P125" t="s">
        <v>407</v>
      </c>
      <c r="Q125" t="s">
        <v>407</v>
      </c>
      <c r="R125" t="s">
        <v>407</v>
      </c>
    </row>
    <row r="126" spans="1:18" ht="14.45">
      <c r="A126" s="39" t="s">
        <v>227</v>
      </c>
      <c r="B126" s="61" t="str">
        <f>VLOOKUP(A126,MDD!A:B,2,0)</f>
        <v>AT_ColorDescriptionMY</v>
      </c>
      <c r="C126" s="61" t="str">
        <f>VLOOKUP(A126,MDD!A:C,3,0)</f>
        <v>text</v>
      </c>
      <c r="D126" s="53" t="s">
        <v>217</v>
      </c>
      <c r="E126" s="39" t="s">
        <v>50</v>
      </c>
      <c r="F126" s="40" t="s">
        <v>228</v>
      </c>
      <c r="G126" s="353" t="s">
        <v>543</v>
      </c>
      <c r="H126" s="381"/>
      <c r="I126" s="364"/>
      <c r="J126" s="353"/>
      <c r="K126" s="354" t="s">
        <v>543</v>
      </c>
      <c r="L126" s="384"/>
      <c r="M126" s="163"/>
      <c r="N126" s="163"/>
      <c r="O126" s="171" t="s">
        <v>543</v>
      </c>
      <c r="P126" t="s">
        <v>407</v>
      </c>
      <c r="Q126" t="s">
        <v>407</v>
      </c>
      <c r="R126" t="s">
        <v>407</v>
      </c>
    </row>
    <row r="127" spans="1:18" ht="14.45">
      <c r="A127" s="39" t="s">
        <v>229</v>
      </c>
      <c r="B127" s="61" t="str">
        <f>VLOOKUP(A127,MDD!A:B,2,0)</f>
        <v>AT_ColorDescriptionVN</v>
      </c>
      <c r="C127" s="61" t="str">
        <f>VLOOKUP(A127,MDD!A:C,3,0)</f>
        <v>text</v>
      </c>
      <c r="D127" s="53" t="s">
        <v>217</v>
      </c>
      <c r="E127" s="39" t="s">
        <v>50</v>
      </c>
      <c r="F127" s="40" t="s">
        <v>230</v>
      </c>
      <c r="G127" s="353" t="s">
        <v>543</v>
      </c>
      <c r="H127" s="381"/>
      <c r="I127" s="364"/>
      <c r="J127" s="353"/>
      <c r="K127" s="354" t="s">
        <v>543</v>
      </c>
      <c r="L127" s="384"/>
      <c r="M127" s="163"/>
      <c r="N127" s="163"/>
      <c r="O127" s="171" t="s">
        <v>543</v>
      </c>
      <c r="P127" t="s">
        <v>407</v>
      </c>
      <c r="Q127" t="s">
        <v>407</v>
      </c>
      <c r="R127" t="s">
        <v>407</v>
      </c>
    </row>
    <row r="128" spans="1:18" ht="14.45">
      <c r="A128" s="39" t="s">
        <v>231</v>
      </c>
      <c r="B128" s="61" t="str">
        <f>VLOOKUP(A128,MDD!A:B,2,0)</f>
        <v>AT_ColorDescriptionTH</v>
      </c>
      <c r="C128" s="61" t="str">
        <f>VLOOKUP(A128,MDD!A:C,3,0)</f>
        <v>text</v>
      </c>
      <c r="D128" s="53" t="s">
        <v>217</v>
      </c>
      <c r="E128" s="39" t="s">
        <v>50</v>
      </c>
      <c r="F128" s="40" t="s">
        <v>232</v>
      </c>
      <c r="G128" s="353" t="s">
        <v>543</v>
      </c>
      <c r="H128" s="381"/>
      <c r="I128" s="364"/>
      <c r="J128" s="353"/>
      <c r="K128" s="354" t="s">
        <v>543</v>
      </c>
      <c r="L128" s="384"/>
      <c r="M128" s="163"/>
      <c r="N128" s="163"/>
      <c r="O128" s="171" t="s">
        <v>543</v>
      </c>
      <c r="P128" t="s">
        <v>407</v>
      </c>
      <c r="Q128" t="s">
        <v>407</v>
      </c>
      <c r="R128" t="s">
        <v>407</v>
      </c>
    </row>
    <row r="129" spans="1:18" ht="14.45">
      <c r="A129" s="43" t="s">
        <v>233</v>
      </c>
      <c r="B129" s="61" t="str">
        <f>VLOOKUP(A129,MDD!A:B,2,0)</f>
        <v>AT_ColorDescriptionKH</v>
      </c>
      <c r="C129" s="61" t="str">
        <f>VLOOKUP(A129,MDD!A:C,3,0)</f>
        <v>text</v>
      </c>
      <c r="D129" s="53" t="s">
        <v>217</v>
      </c>
      <c r="E129" s="39" t="s">
        <v>50</v>
      </c>
      <c r="F129" s="40" t="s">
        <v>234</v>
      </c>
      <c r="G129" s="353" t="s">
        <v>543</v>
      </c>
      <c r="H129" s="381"/>
      <c r="I129" s="364"/>
      <c r="J129" s="353"/>
      <c r="K129" s="354" t="s">
        <v>543</v>
      </c>
      <c r="L129" s="384"/>
      <c r="M129" s="163"/>
      <c r="N129" s="163"/>
      <c r="O129" s="171" t="s">
        <v>543</v>
      </c>
      <c r="P129" t="s">
        <v>407</v>
      </c>
      <c r="Q129" t="s">
        <v>407</v>
      </c>
      <c r="R129" t="s">
        <v>407</v>
      </c>
    </row>
    <row r="130" spans="1:18" ht="28.9">
      <c r="A130" s="38" t="s">
        <v>235</v>
      </c>
      <c r="B130" s="61" t="str">
        <f>VLOOKUP(A130,MDD!A:B,2,0)</f>
        <v>AT_CountrySize</v>
      </c>
      <c r="C130" s="61" t="str">
        <f>VLOOKUP(A130,MDD!A:C,3,0)</f>
        <v>LOV</v>
      </c>
      <c r="D130" s="53" t="s">
        <v>220</v>
      </c>
      <c r="E130" s="39" t="s">
        <v>65</v>
      </c>
      <c r="F130" s="40" t="s">
        <v>236</v>
      </c>
      <c r="G130" s="404" t="s">
        <v>4934</v>
      </c>
      <c r="H130" s="381"/>
      <c r="I130" s="364"/>
      <c r="J130" s="404"/>
      <c r="K130" s="354" t="s">
        <v>4935</v>
      </c>
      <c r="L130" s="384"/>
      <c r="M130" s="163"/>
      <c r="N130" s="163"/>
      <c r="O130" s="171" t="s">
        <v>4935</v>
      </c>
      <c r="P130" t="s">
        <v>401</v>
      </c>
      <c r="Q130" t="s">
        <v>407</v>
      </c>
      <c r="R130" t="s">
        <v>401</v>
      </c>
    </row>
    <row r="131" spans="1:18" ht="43.15">
      <c r="A131" s="38" t="s">
        <v>237</v>
      </c>
      <c r="B131" s="61" t="str">
        <f>VLOOKUP(A131,MDD!A:B,2,0)</f>
        <v>AT_EComSize</v>
      </c>
      <c r="C131" s="61" t="str">
        <f>VLOOKUP(A131,MDD!A:C,3,0)</f>
        <v>text</v>
      </c>
      <c r="D131" s="53" t="s">
        <v>220</v>
      </c>
      <c r="E131" s="39" t="s">
        <v>65</v>
      </c>
      <c r="F131" s="40" t="s">
        <v>238</v>
      </c>
      <c r="G131" s="353" t="s">
        <v>406</v>
      </c>
      <c r="H131" s="381"/>
      <c r="I131" s="364"/>
      <c r="J131" s="353"/>
      <c r="K131" s="354" t="s">
        <v>544</v>
      </c>
      <c r="L131" s="384"/>
      <c r="M131" s="163"/>
      <c r="N131" s="163"/>
      <c r="O131" s="171" t="s">
        <v>544</v>
      </c>
      <c r="P131" t="s">
        <v>407</v>
      </c>
      <c r="Q131" t="s">
        <v>407</v>
      </c>
      <c r="R131" t="s">
        <v>407</v>
      </c>
    </row>
    <row r="132" spans="1:18" ht="28.9">
      <c r="A132" s="38" t="s">
        <v>239</v>
      </c>
      <c r="B132" s="61" t="str">
        <f>VLOOKUP(A132,MDD!A:B,2,0)</f>
        <v>AT_EComAgesCategory</v>
      </c>
      <c r="C132" s="61" t="str">
        <f>VLOOKUP(A132,MDD!A:C,3,0)</f>
        <v>LOV</v>
      </c>
      <c r="D132" s="53" t="s">
        <v>220</v>
      </c>
      <c r="E132" s="39" t="s">
        <v>60</v>
      </c>
      <c r="F132" s="40" t="s">
        <v>240</v>
      </c>
      <c r="G132" s="353" t="s">
        <v>414</v>
      </c>
      <c r="H132" s="381"/>
      <c r="I132" s="364"/>
      <c r="J132" s="353"/>
      <c r="K132" s="354" t="s">
        <v>542</v>
      </c>
      <c r="L132" s="384"/>
      <c r="M132" s="163"/>
      <c r="N132" s="163"/>
      <c r="O132" s="171" t="s">
        <v>542</v>
      </c>
      <c r="P132" t="s">
        <v>401</v>
      </c>
      <c r="Q132" t="s">
        <v>401</v>
      </c>
      <c r="R132" t="s">
        <v>401</v>
      </c>
    </row>
    <row r="133" spans="1:18" ht="72">
      <c r="A133" s="39" t="s">
        <v>241</v>
      </c>
      <c r="B133" s="61" t="str">
        <f>VLOOKUP(A133,MDD!A:B,2,0)</f>
        <v>AT_EcomGenderDescriptionEN</v>
      </c>
      <c r="C133" s="61" t="str">
        <f>VLOOKUP(A133,MDD!A:C,3,0)</f>
        <v>text</v>
      </c>
      <c r="D133" s="53" t="s">
        <v>220</v>
      </c>
      <c r="E133" s="39" t="s">
        <v>55</v>
      </c>
      <c r="F133" s="40" t="s">
        <v>242</v>
      </c>
      <c r="G133" s="353" t="s">
        <v>545</v>
      </c>
      <c r="H133" s="381"/>
      <c r="I133" s="364"/>
      <c r="J133" s="353"/>
      <c r="K133" s="354" t="s">
        <v>546</v>
      </c>
      <c r="L133" s="384"/>
      <c r="M133" s="163"/>
      <c r="N133" s="163"/>
      <c r="O133" s="171" t="s">
        <v>546</v>
      </c>
      <c r="P133" t="s">
        <v>407</v>
      </c>
      <c r="Q133" t="s">
        <v>407</v>
      </c>
      <c r="R133" t="s">
        <v>407</v>
      </c>
    </row>
    <row r="134" spans="1:18" ht="28.9">
      <c r="A134" s="39" t="s">
        <v>243</v>
      </c>
      <c r="B134" s="61" t="str">
        <f>VLOOKUP(A134,MDD!A:B,2,0)</f>
        <v>AT_EComProductNameEN</v>
      </c>
      <c r="C134" s="61" t="str">
        <f>VLOOKUP(A134,MDD!A:C,3,0)</f>
        <v>text</v>
      </c>
      <c r="D134" s="53" t="s">
        <v>217</v>
      </c>
      <c r="E134" s="39" t="s">
        <v>47</v>
      </c>
      <c r="F134" s="40" t="s">
        <v>244</v>
      </c>
      <c r="G134" s="353" t="s">
        <v>414</v>
      </c>
      <c r="H134" s="381"/>
      <c r="I134" s="364"/>
      <c r="J134" s="353"/>
      <c r="K134" s="354" t="s">
        <v>542</v>
      </c>
      <c r="L134" s="384"/>
      <c r="M134" s="163"/>
      <c r="N134" s="163"/>
      <c r="O134" s="171" t="s">
        <v>542</v>
      </c>
      <c r="P134" t="s">
        <v>401</v>
      </c>
      <c r="Q134" t="s">
        <v>401</v>
      </c>
      <c r="R134" t="s">
        <v>401</v>
      </c>
    </row>
    <row r="135" spans="1:18" ht="14.45">
      <c r="A135" s="39" t="s">
        <v>245</v>
      </c>
      <c r="B135" s="61" t="str">
        <f>VLOOKUP(A135,MDD!A:B,2,0)</f>
        <v>AT_EComProductNameID</v>
      </c>
      <c r="C135" s="61" t="str">
        <f>VLOOKUP(A135,MDD!A:C,3,0)</f>
        <v>text</v>
      </c>
      <c r="D135" s="53" t="s">
        <v>217</v>
      </c>
      <c r="E135" s="39" t="s">
        <v>47</v>
      </c>
      <c r="F135" s="40" t="s">
        <v>246</v>
      </c>
      <c r="G135" s="353" t="s">
        <v>543</v>
      </c>
      <c r="H135" s="381"/>
      <c r="I135" s="364"/>
      <c r="J135" s="353"/>
      <c r="K135" s="354" t="s">
        <v>4713</v>
      </c>
      <c r="L135" s="384"/>
      <c r="M135" s="163"/>
      <c r="N135" s="163"/>
      <c r="O135" s="171" t="s">
        <v>4713</v>
      </c>
      <c r="P135" t="s">
        <v>407</v>
      </c>
      <c r="Q135" t="s">
        <v>407</v>
      </c>
      <c r="R135" t="s">
        <v>407</v>
      </c>
    </row>
    <row r="136" spans="1:18" ht="14.45">
      <c r="A136" s="39" t="s">
        <v>247</v>
      </c>
      <c r="B136" s="61" t="str">
        <f>VLOOKUP(A136,MDD!A:B,2,0)</f>
        <v>AT_EComProductNamePH</v>
      </c>
      <c r="C136" s="61" t="str">
        <f>VLOOKUP(A136,MDD!A:C,3,0)</f>
        <v>text</v>
      </c>
      <c r="D136" s="53" t="s">
        <v>217</v>
      </c>
      <c r="E136" s="39" t="s">
        <v>47</v>
      </c>
      <c r="F136" s="40" t="s">
        <v>248</v>
      </c>
      <c r="G136" s="353" t="s">
        <v>543</v>
      </c>
      <c r="H136" s="381"/>
      <c r="I136" s="364"/>
      <c r="J136" s="353"/>
      <c r="K136" s="354" t="s">
        <v>4713</v>
      </c>
      <c r="L136" s="384"/>
      <c r="M136" s="163"/>
      <c r="N136" s="163"/>
      <c r="O136" s="171" t="s">
        <v>4713</v>
      </c>
      <c r="P136" t="s">
        <v>407</v>
      </c>
      <c r="Q136" t="s">
        <v>407</v>
      </c>
      <c r="R136" t="s">
        <v>407</v>
      </c>
    </row>
    <row r="137" spans="1:18" ht="14.45">
      <c r="A137" s="39" t="s">
        <v>249</v>
      </c>
      <c r="B137" s="61" t="str">
        <f>VLOOKUP(A137,MDD!A:B,2,0)</f>
        <v>AT_EComProductNameMY</v>
      </c>
      <c r="C137" s="61" t="str">
        <f>VLOOKUP(A137,MDD!A:C,3,0)</f>
        <v>text</v>
      </c>
      <c r="D137" s="53" t="s">
        <v>217</v>
      </c>
      <c r="E137" s="39" t="s">
        <v>47</v>
      </c>
      <c r="F137" s="40" t="s">
        <v>250</v>
      </c>
      <c r="G137" s="353" t="s">
        <v>543</v>
      </c>
      <c r="H137" s="381"/>
      <c r="I137" s="364"/>
      <c r="J137" s="353"/>
      <c r="K137" s="354" t="s">
        <v>4713</v>
      </c>
      <c r="L137" s="384"/>
      <c r="M137" s="163"/>
      <c r="N137" s="163"/>
      <c r="O137" s="171" t="s">
        <v>4713</v>
      </c>
      <c r="P137" t="s">
        <v>407</v>
      </c>
      <c r="Q137" t="s">
        <v>407</v>
      </c>
      <c r="R137" t="s">
        <v>407</v>
      </c>
    </row>
    <row r="138" spans="1:18" ht="14.45">
      <c r="A138" s="39" t="s">
        <v>251</v>
      </c>
      <c r="B138" s="61" t="str">
        <f>VLOOKUP(A138,MDD!A:B,2,0)</f>
        <v>AT_EComProductNameVN</v>
      </c>
      <c r="C138" s="61" t="str">
        <f>VLOOKUP(A138,MDD!A:C,3,0)</f>
        <v>text</v>
      </c>
      <c r="D138" s="53" t="s">
        <v>217</v>
      </c>
      <c r="E138" s="39" t="s">
        <v>47</v>
      </c>
      <c r="F138" s="40" t="s">
        <v>252</v>
      </c>
      <c r="G138" s="353" t="s">
        <v>543</v>
      </c>
      <c r="H138" s="381"/>
      <c r="I138" s="364"/>
      <c r="J138" s="353"/>
      <c r="K138" s="354" t="s">
        <v>4713</v>
      </c>
      <c r="L138" s="384"/>
      <c r="M138" s="163"/>
      <c r="N138" s="163"/>
      <c r="O138" s="171" t="s">
        <v>4713</v>
      </c>
      <c r="P138" t="s">
        <v>407</v>
      </c>
      <c r="Q138" t="s">
        <v>407</v>
      </c>
      <c r="R138" t="s">
        <v>407</v>
      </c>
    </row>
    <row r="139" spans="1:18" ht="14.45">
      <c r="A139" s="39" t="s">
        <v>253</v>
      </c>
      <c r="B139" s="61" t="str">
        <f>VLOOKUP(A139,MDD!A:B,2,0)</f>
        <v>AT_EComProductNameTH</v>
      </c>
      <c r="C139" s="61" t="str">
        <f>VLOOKUP(A139,MDD!A:C,3,0)</f>
        <v>text</v>
      </c>
      <c r="D139" s="53" t="s">
        <v>217</v>
      </c>
      <c r="E139" s="39" t="s">
        <v>47</v>
      </c>
      <c r="F139" s="40" t="s">
        <v>254</v>
      </c>
      <c r="G139" s="353" t="s">
        <v>543</v>
      </c>
      <c r="H139" s="381"/>
      <c r="I139" s="364"/>
      <c r="J139" s="353"/>
      <c r="K139" s="354" t="s">
        <v>4713</v>
      </c>
      <c r="L139" s="384"/>
      <c r="M139" s="163"/>
      <c r="N139" s="163"/>
      <c r="O139" s="171" t="s">
        <v>4713</v>
      </c>
      <c r="P139" t="s">
        <v>407</v>
      </c>
      <c r="Q139" t="s">
        <v>407</v>
      </c>
      <c r="R139" t="s">
        <v>407</v>
      </c>
    </row>
    <row r="140" spans="1:18" ht="14.45">
      <c r="A140" s="39" t="s">
        <v>255</v>
      </c>
      <c r="B140" s="61" t="str">
        <f>VLOOKUP(A140,MDD!A:B,2,0)</f>
        <v>AT_EComProductNameKH</v>
      </c>
      <c r="C140" s="61" t="str">
        <f>VLOOKUP(A140,MDD!A:C,3,0)</f>
        <v>text</v>
      </c>
      <c r="D140" s="53" t="s">
        <v>217</v>
      </c>
      <c r="E140" s="39" t="s">
        <v>47</v>
      </c>
      <c r="F140" s="40" t="s">
        <v>256</v>
      </c>
      <c r="G140" s="353" t="s">
        <v>543</v>
      </c>
      <c r="H140" s="381"/>
      <c r="I140" s="364"/>
      <c r="J140" s="353"/>
      <c r="K140" s="354" t="s">
        <v>4713</v>
      </c>
      <c r="L140" s="384"/>
      <c r="M140" s="163"/>
      <c r="N140" s="163"/>
      <c r="O140" s="171" t="s">
        <v>4713</v>
      </c>
      <c r="P140" t="s">
        <v>407</v>
      </c>
      <c r="Q140" t="s">
        <v>407</v>
      </c>
      <c r="R140" t="s">
        <v>407</v>
      </c>
    </row>
    <row r="141" spans="1:18" ht="43.15">
      <c r="A141" s="39" t="s">
        <v>257</v>
      </c>
      <c r="B141" s="61" t="str">
        <f>VLOOKUP(A141,MDD!A:B,2,0)</f>
        <v>AT_ShortDescriptionEN</v>
      </c>
      <c r="C141" s="61" t="str">
        <f>VLOOKUP(A141,MDD!A:C,3,0)</f>
        <v>text</v>
      </c>
      <c r="D141" s="53" t="s">
        <v>217</v>
      </c>
      <c r="E141" s="39" t="s">
        <v>47</v>
      </c>
      <c r="F141" s="40" t="s">
        <v>258</v>
      </c>
      <c r="G141" s="353" t="s">
        <v>545</v>
      </c>
      <c r="H141" s="290" t="s">
        <v>4936</v>
      </c>
      <c r="I141" s="364" t="s">
        <v>4937</v>
      </c>
      <c r="J141" s="405" t="s">
        <v>4938</v>
      </c>
      <c r="K141" s="354" t="s">
        <v>4939</v>
      </c>
      <c r="L141" s="384"/>
      <c r="M141" s="163"/>
      <c r="N141" s="163"/>
      <c r="O141" s="171" t="s">
        <v>4939</v>
      </c>
      <c r="P141" t="s">
        <v>462</v>
      </c>
      <c r="Q141" t="s">
        <v>462</v>
      </c>
      <c r="R141" t="s">
        <v>462</v>
      </c>
    </row>
    <row r="142" spans="1:18" ht="28.9">
      <c r="A142" s="39" t="s">
        <v>259</v>
      </c>
      <c r="B142" s="61" t="str">
        <f>VLOOKUP(A142,MDD!A:B,2,0)</f>
        <v>AT_ShortDescriptionID</v>
      </c>
      <c r="C142" s="61" t="str">
        <f>VLOOKUP(A142,MDD!A:C,3,0)</f>
        <v>text</v>
      </c>
      <c r="D142" s="53" t="s">
        <v>217</v>
      </c>
      <c r="E142" s="39" t="s">
        <v>47</v>
      </c>
      <c r="F142" s="40" t="s">
        <v>260</v>
      </c>
      <c r="G142" s="353" t="s">
        <v>543</v>
      </c>
      <c r="H142" s="392"/>
      <c r="I142" s="364"/>
      <c r="J142" s="353"/>
      <c r="K142" s="354" t="s">
        <v>4713</v>
      </c>
      <c r="L142" s="384"/>
      <c r="M142" s="163"/>
      <c r="N142" s="163"/>
      <c r="O142" s="171" t="s">
        <v>4713</v>
      </c>
      <c r="P142" t="s">
        <v>407</v>
      </c>
      <c r="Q142" t="s">
        <v>407</v>
      </c>
      <c r="R142" t="s">
        <v>407</v>
      </c>
    </row>
    <row r="143" spans="1:18" ht="28.9">
      <c r="A143" s="39" t="s">
        <v>261</v>
      </c>
      <c r="B143" s="61" t="str">
        <f>VLOOKUP(A143,MDD!A:B,2,0)</f>
        <v>AT_ShortDescriptionPH</v>
      </c>
      <c r="C143" s="61" t="str">
        <f>VLOOKUP(A143,MDD!A:C,3,0)</f>
        <v>text</v>
      </c>
      <c r="D143" s="53" t="s">
        <v>217</v>
      </c>
      <c r="E143" s="39" t="s">
        <v>47</v>
      </c>
      <c r="F143" s="40" t="s">
        <v>262</v>
      </c>
      <c r="G143" s="353" t="s">
        <v>543</v>
      </c>
      <c r="H143" s="381"/>
      <c r="I143" s="364"/>
      <c r="J143" s="353"/>
      <c r="K143" s="354" t="s">
        <v>4713</v>
      </c>
      <c r="L143" s="384"/>
      <c r="M143" s="163"/>
      <c r="N143" s="163"/>
      <c r="O143" s="171" t="s">
        <v>4713</v>
      </c>
      <c r="P143" t="s">
        <v>407</v>
      </c>
      <c r="Q143" t="s">
        <v>407</v>
      </c>
      <c r="R143" t="s">
        <v>407</v>
      </c>
    </row>
    <row r="144" spans="1:18" ht="28.9">
      <c r="A144" s="39" t="s">
        <v>263</v>
      </c>
      <c r="B144" s="61" t="str">
        <f>VLOOKUP(A144,MDD!A:B,2,0)</f>
        <v>AT_ShortDescriptionMY</v>
      </c>
      <c r="C144" s="61" t="str">
        <f>VLOOKUP(A144,MDD!A:C,3,0)</f>
        <v>text</v>
      </c>
      <c r="D144" s="53" t="s">
        <v>217</v>
      </c>
      <c r="E144" s="39" t="s">
        <v>47</v>
      </c>
      <c r="F144" s="40" t="s">
        <v>264</v>
      </c>
      <c r="G144" s="353" t="s">
        <v>543</v>
      </c>
      <c r="H144" s="381"/>
      <c r="I144" s="364"/>
      <c r="J144" s="353"/>
      <c r="K144" s="354" t="s">
        <v>4713</v>
      </c>
      <c r="L144" s="384"/>
      <c r="M144" s="163"/>
      <c r="N144" s="163"/>
      <c r="O144" s="171" t="s">
        <v>4713</v>
      </c>
      <c r="P144" t="s">
        <v>407</v>
      </c>
      <c r="Q144" t="s">
        <v>407</v>
      </c>
      <c r="R144" t="s">
        <v>407</v>
      </c>
    </row>
    <row r="145" spans="1:18" ht="28.9">
      <c r="A145" s="39" t="s">
        <v>265</v>
      </c>
      <c r="B145" s="61" t="str">
        <f>VLOOKUP(A145,MDD!A:B,2,0)</f>
        <v>AT_ShortDescriptionVN</v>
      </c>
      <c r="C145" s="61" t="str">
        <f>VLOOKUP(A145,MDD!A:C,3,0)</f>
        <v>text</v>
      </c>
      <c r="D145" s="53" t="s">
        <v>217</v>
      </c>
      <c r="E145" s="39" t="s">
        <v>47</v>
      </c>
      <c r="F145" s="40" t="s">
        <v>266</v>
      </c>
      <c r="G145" s="353" t="s">
        <v>543</v>
      </c>
      <c r="H145" s="381"/>
      <c r="I145" s="364"/>
      <c r="J145" s="353"/>
      <c r="K145" s="354" t="s">
        <v>4713</v>
      </c>
      <c r="L145" s="384"/>
      <c r="M145" s="163"/>
      <c r="N145" s="163"/>
      <c r="O145" s="171" t="s">
        <v>4713</v>
      </c>
      <c r="P145" t="s">
        <v>407</v>
      </c>
      <c r="Q145" t="s">
        <v>407</v>
      </c>
      <c r="R145" t="s">
        <v>407</v>
      </c>
    </row>
    <row r="146" spans="1:18" ht="28.9">
      <c r="A146" s="39" t="s">
        <v>267</v>
      </c>
      <c r="B146" s="61" t="str">
        <f>VLOOKUP(A146,MDD!A:B,2,0)</f>
        <v>AT_ShortDescriptionTH</v>
      </c>
      <c r="C146" s="61" t="str">
        <f>VLOOKUP(A146,MDD!A:C,3,0)</f>
        <v>text</v>
      </c>
      <c r="D146" s="53" t="s">
        <v>217</v>
      </c>
      <c r="E146" s="39" t="s">
        <v>47</v>
      </c>
      <c r="F146" s="40" t="s">
        <v>268</v>
      </c>
      <c r="G146" s="353" t="s">
        <v>543</v>
      </c>
      <c r="H146" s="381"/>
      <c r="I146" s="364"/>
      <c r="J146" s="353"/>
      <c r="K146" s="354" t="s">
        <v>4713</v>
      </c>
      <c r="L146" s="384"/>
      <c r="M146" s="163"/>
      <c r="N146" s="163"/>
      <c r="O146" s="171" t="s">
        <v>4713</v>
      </c>
      <c r="P146" t="s">
        <v>407</v>
      </c>
      <c r="Q146" t="s">
        <v>407</v>
      </c>
      <c r="R146" t="s">
        <v>407</v>
      </c>
    </row>
    <row r="147" spans="1:18" ht="28.9">
      <c r="A147" s="39" t="s">
        <v>269</v>
      </c>
      <c r="B147" s="61" t="str">
        <f>VLOOKUP(A147,MDD!A:B,2,0)</f>
        <v>AT_ShortDescriptionKH</v>
      </c>
      <c r="C147" s="61" t="str">
        <f>VLOOKUP(A147,MDD!A:C,3,0)</f>
        <v>text</v>
      </c>
      <c r="D147" s="53" t="s">
        <v>217</v>
      </c>
      <c r="E147" s="39" t="s">
        <v>47</v>
      </c>
      <c r="F147" s="40" t="s">
        <v>270</v>
      </c>
      <c r="G147" s="353" t="s">
        <v>543</v>
      </c>
      <c r="H147" s="381"/>
      <c r="I147" s="364"/>
      <c r="J147" s="353"/>
      <c r="K147" s="354" t="s">
        <v>4713</v>
      </c>
      <c r="L147" s="384"/>
      <c r="M147" s="163"/>
      <c r="N147" s="163"/>
      <c r="O147" s="171" t="s">
        <v>4713</v>
      </c>
      <c r="P147" t="s">
        <v>407</v>
      </c>
      <c r="Q147" t="s">
        <v>407</v>
      </c>
      <c r="R147" t="s">
        <v>407</v>
      </c>
    </row>
    <row r="148" spans="1:18" ht="43.15">
      <c r="A148" s="39" t="s">
        <v>271</v>
      </c>
      <c r="B148" s="61" t="str">
        <f>VLOOKUP(A148,MDD!A:B,2,0)</f>
        <v>AT_LongDescriptionEN</v>
      </c>
      <c r="C148" s="61" t="str">
        <f>VLOOKUP(A148,MDD!A:C,3,0)</f>
        <v>text</v>
      </c>
      <c r="D148" s="53" t="s">
        <v>217</v>
      </c>
      <c r="E148" s="39" t="s">
        <v>47</v>
      </c>
      <c r="F148" s="40" t="s">
        <v>272</v>
      </c>
      <c r="G148" s="352" t="s">
        <v>545</v>
      </c>
      <c r="H148" s="290" t="s">
        <v>4936</v>
      </c>
      <c r="I148" s="406" t="s">
        <v>4937</v>
      </c>
      <c r="J148" s="405" t="s">
        <v>4938</v>
      </c>
      <c r="K148" s="354" t="s">
        <v>4939</v>
      </c>
      <c r="L148" s="384"/>
      <c r="M148" s="163"/>
      <c r="N148" s="163"/>
      <c r="O148" s="171" t="s">
        <v>4939</v>
      </c>
      <c r="P148" t="s">
        <v>462</v>
      </c>
      <c r="Q148" t="s">
        <v>462</v>
      </c>
      <c r="R148" t="s">
        <v>462</v>
      </c>
    </row>
    <row r="149" spans="1:18" ht="28.9">
      <c r="A149" s="39" t="s">
        <v>273</v>
      </c>
      <c r="B149" s="61" t="str">
        <f>VLOOKUP(A149,MDD!A:B,2,0)</f>
        <v>AT_LongDescriptionID</v>
      </c>
      <c r="C149" s="61" t="str">
        <f>VLOOKUP(A149,MDD!A:C,3,0)</f>
        <v>text</v>
      </c>
      <c r="D149" s="53" t="s">
        <v>217</v>
      </c>
      <c r="E149" s="39" t="s">
        <v>47</v>
      </c>
      <c r="F149" s="40" t="s">
        <v>274</v>
      </c>
      <c r="G149" s="353" t="s">
        <v>543</v>
      </c>
      <c r="H149" s="381"/>
      <c r="I149" s="364"/>
      <c r="J149" s="353"/>
      <c r="K149" s="354" t="s">
        <v>4713</v>
      </c>
      <c r="L149" s="384"/>
      <c r="M149" s="163"/>
      <c r="N149" s="163"/>
      <c r="O149" s="171" t="s">
        <v>4713</v>
      </c>
      <c r="P149" t="s">
        <v>407</v>
      </c>
      <c r="Q149" t="s">
        <v>407</v>
      </c>
      <c r="R149" t="s">
        <v>407</v>
      </c>
    </row>
    <row r="150" spans="1:18" ht="28.9">
      <c r="A150" s="39" t="s">
        <v>275</v>
      </c>
      <c r="B150" s="61" t="str">
        <f>VLOOKUP(A150,MDD!A:B,2,0)</f>
        <v>AT_LongDescriptionPH</v>
      </c>
      <c r="C150" s="61" t="str">
        <f>VLOOKUP(A150,MDD!A:C,3,0)</f>
        <v>text</v>
      </c>
      <c r="D150" s="53" t="s">
        <v>217</v>
      </c>
      <c r="E150" s="39" t="s">
        <v>47</v>
      </c>
      <c r="F150" s="40" t="s">
        <v>276</v>
      </c>
      <c r="G150" s="353" t="s">
        <v>543</v>
      </c>
      <c r="H150" s="381"/>
      <c r="I150" s="364"/>
      <c r="J150" s="353"/>
      <c r="K150" s="354" t="s">
        <v>4713</v>
      </c>
      <c r="L150" s="384"/>
      <c r="M150" s="163"/>
      <c r="N150" s="163"/>
      <c r="O150" s="171" t="s">
        <v>4713</v>
      </c>
      <c r="P150" t="s">
        <v>407</v>
      </c>
      <c r="Q150" t="s">
        <v>407</v>
      </c>
      <c r="R150" t="s">
        <v>407</v>
      </c>
    </row>
    <row r="151" spans="1:18" ht="28.9">
      <c r="A151" s="39" t="s">
        <v>277</v>
      </c>
      <c r="B151" s="61" t="str">
        <f>VLOOKUP(A151,MDD!A:B,2,0)</f>
        <v>AT_LongDescriptionMY</v>
      </c>
      <c r="C151" s="61" t="str">
        <f>VLOOKUP(A151,MDD!A:C,3,0)</f>
        <v>text</v>
      </c>
      <c r="D151" s="53" t="s">
        <v>217</v>
      </c>
      <c r="E151" s="39" t="s">
        <v>47</v>
      </c>
      <c r="F151" s="40" t="s">
        <v>278</v>
      </c>
      <c r="G151" s="353" t="s">
        <v>543</v>
      </c>
      <c r="H151" s="381"/>
      <c r="I151" s="364"/>
      <c r="J151" s="353"/>
      <c r="K151" s="354" t="s">
        <v>4713</v>
      </c>
      <c r="L151" s="384"/>
      <c r="M151" s="163"/>
      <c r="N151" s="163"/>
      <c r="O151" s="171" t="s">
        <v>4713</v>
      </c>
      <c r="P151" t="s">
        <v>407</v>
      </c>
      <c r="Q151" t="s">
        <v>407</v>
      </c>
      <c r="R151" t="s">
        <v>407</v>
      </c>
    </row>
    <row r="152" spans="1:18" ht="28.9">
      <c r="A152" s="39" t="s">
        <v>279</v>
      </c>
      <c r="B152" s="61" t="e">
        <f>VLOOKUP(A152,MDD!A:B,2,0)</f>
        <v>#N/A</v>
      </c>
      <c r="C152" s="61" t="e">
        <f>VLOOKUP(A152,MDD!A:C,3,0)</f>
        <v>#N/A</v>
      </c>
      <c r="D152" s="53" t="s">
        <v>217</v>
      </c>
      <c r="E152" s="39" t="s">
        <v>47</v>
      </c>
      <c r="F152" s="40" t="s">
        <v>280</v>
      </c>
      <c r="G152" s="353" t="s">
        <v>543</v>
      </c>
      <c r="H152" s="381"/>
      <c r="I152" s="364"/>
      <c r="J152" s="353"/>
      <c r="K152" s="354" t="s">
        <v>4713</v>
      </c>
      <c r="L152" s="384"/>
      <c r="M152" s="163"/>
      <c r="N152" s="163"/>
      <c r="O152" s="171" t="s">
        <v>4713</v>
      </c>
      <c r="P152" t="s">
        <v>407</v>
      </c>
      <c r="Q152" t="s">
        <v>407</v>
      </c>
      <c r="R152" t="s">
        <v>407</v>
      </c>
    </row>
    <row r="153" spans="1:18" ht="28.9">
      <c r="A153" s="39" t="s">
        <v>281</v>
      </c>
      <c r="B153" s="61" t="e">
        <f>VLOOKUP(A153,MDD!A:B,2,0)</f>
        <v>#N/A</v>
      </c>
      <c r="C153" s="61" t="e">
        <f>VLOOKUP(A153,MDD!A:C,3,0)</f>
        <v>#N/A</v>
      </c>
      <c r="D153" s="53" t="s">
        <v>217</v>
      </c>
      <c r="E153" s="39" t="s">
        <v>47</v>
      </c>
      <c r="F153" s="40" t="s">
        <v>282</v>
      </c>
      <c r="G153" s="353" t="s">
        <v>543</v>
      </c>
      <c r="H153" s="381"/>
      <c r="I153" s="364"/>
      <c r="J153" s="353"/>
      <c r="K153" s="354" t="s">
        <v>4713</v>
      </c>
      <c r="L153" s="384"/>
      <c r="M153" s="163"/>
      <c r="N153" s="163"/>
      <c r="O153" s="171" t="s">
        <v>4713</v>
      </c>
      <c r="P153" t="s">
        <v>407</v>
      </c>
      <c r="Q153" t="s">
        <v>407</v>
      </c>
      <c r="R153" t="s">
        <v>407</v>
      </c>
    </row>
    <row r="154" spans="1:18" ht="28.9">
      <c r="A154" s="39" t="s">
        <v>283</v>
      </c>
      <c r="B154" s="61" t="str">
        <f>VLOOKUP(A154,MDD!A:B,2,0)</f>
        <v>AT_LongDescriptionKH</v>
      </c>
      <c r="C154" s="61" t="str">
        <f>VLOOKUP(A154,MDD!A:C,3,0)</f>
        <v>text</v>
      </c>
      <c r="D154" s="53" t="s">
        <v>217</v>
      </c>
      <c r="E154" s="39" t="s">
        <v>47</v>
      </c>
      <c r="F154" s="40" t="s">
        <v>284</v>
      </c>
      <c r="G154" s="353" t="s">
        <v>543</v>
      </c>
      <c r="H154" s="381"/>
      <c r="I154" s="364"/>
      <c r="J154" s="353"/>
      <c r="K154" s="354" t="s">
        <v>4713</v>
      </c>
      <c r="L154" s="384"/>
      <c r="M154" s="163"/>
      <c r="N154" s="163"/>
      <c r="O154" s="171" t="s">
        <v>4713</v>
      </c>
      <c r="P154" t="s">
        <v>407</v>
      </c>
      <c r="Q154" t="s">
        <v>407</v>
      </c>
      <c r="R154" t="s">
        <v>407</v>
      </c>
    </row>
    <row r="155" spans="1:18" ht="28.9">
      <c r="A155" s="38" t="s">
        <v>285</v>
      </c>
      <c r="B155" s="61" t="str">
        <f>VLOOKUP(A155,MDD!A:B,2,0)</f>
        <v>AT_SPUGrouping</v>
      </c>
      <c r="C155" s="61" t="str">
        <f>VLOOKUP(A155,MDD!A:C,3,0)</f>
        <v>text</v>
      </c>
      <c r="D155" s="53" t="s">
        <v>220</v>
      </c>
      <c r="E155" s="39"/>
      <c r="F155" s="40" t="s">
        <v>286</v>
      </c>
      <c r="G155" s="353" t="s">
        <v>414</v>
      </c>
      <c r="H155" s="381"/>
      <c r="I155" s="364"/>
      <c r="J155" s="353"/>
      <c r="K155" s="354" t="s">
        <v>542</v>
      </c>
      <c r="L155" s="384"/>
      <c r="M155" s="163"/>
      <c r="N155" s="163"/>
      <c r="O155" s="171" t="s">
        <v>542</v>
      </c>
      <c r="P155" t="s">
        <v>401</v>
      </c>
      <c r="Q155" t="s">
        <v>401</v>
      </c>
      <c r="R155" t="s">
        <v>401</v>
      </c>
    </row>
    <row r="156" spans="1:18" ht="28.9">
      <c r="A156" s="38" t="s">
        <v>287</v>
      </c>
      <c r="B156" s="61" t="str">
        <f>VLOOKUP(A156,MDD!A:B,2,0)</f>
        <v>AT_SPUGroupingName</v>
      </c>
      <c r="C156" s="61" t="str">
        <f>VLOOKUP(A156,MDD!A:C,3,0)</f>
        <v>text</v>
      </c>
      <c r="D156" s="53" t="s">
        <v>220</v>
      </c>
      <c r="E156" s="39"/>
      <c r="F156" s="40" t="s">
        <v>288</v>
      </c>
      <c r="G156" s="353" t="s">
        <v>414</v>
      </c>
      <c r="H156" s="381"/>
      <c r="I156" s="364"/>
      <c r="J156" s="353"/>
      <c r="K156" s="354" t="s">
        <v>542</v>
      </c>
      <c r="L156" s="384"/>
      <c r="M156" s="163"/>
      <c r="N156" s="163"/>
      <c r="O156" s="171" t="s">
        <v>542</v>
      </c>
      <c r="P156" t="s">
        <v>401</v>
      </c>
      <c r="Q156" t="s">
        <v>401</v>
      </c>
      <c r="R156" t="s">
        <v>401</v>
      </c>
    </row>
    <row r="157" spans="1:18" ht="28.9">
      <c r="A157" s="38" t="s">
        <v>289</v>
      </c>
      <c r="B157" s="61" t="e">
        <f>VLOOKUP(A157,MDD!A:B,2,0)</f>
        <v>#N/A</v>
      </c>
      <c r="C157" s="61" t="e">
        <f>VLOOKUP(A157,MDD!A:C,3,0)</f>
        <v>#N/A</v>
      </c>
      <c r="D157" s="53" t="s">
        <v>220</v>
      </c>
      <c r="E157" s="39"/>
      <c r="F157" s="40" t="s">
        <v>290</v>
      </c>
      <c r="G157" s="353" t="s">
        <v>414</v>
      </c>
      <c r="H157" s="381"/>
      <c r="I157" s="364"/>
      <c r="J157" s="353"/>
      <c r="K157" s="354" t="s">
        <v>542</v>
      </c>
      <c r="L157" s="384"/>
      <c r="M157" s="163"/>
      <c r="N157" s="163"/>
      <c r="O157" s="171" t="s">
        <v>542</v>
      </c>
      <c r="P157" t="s">
        <v>401</v>
      </c>
      <c r="Q157" t="s">
        <v>401</v>
      </c>
      <c r="R157" t="s">
        <v>401</v>
      </c>
    </row>
    <row r="158" spans="1:18" ht="72">
      <c r="A158" s="38" t="s">
        <v>291</v>
      </c>
      <c r="B158" s="61" t="str">
        <f>VLOOKUP(A158,MDD!A:B,2,0)</f>
        <v>AT_TechnologyUsed</v>
      </c>
      <c r="C158" s="61" t="str">
        <f>VLOOKUP(A158,MDD!A:C,3,0)</f>
        <v>text</v>
      </c>
      <c r="D158" s="53" t="s">
        <v>220</v>
      </c>
      <c r="E158" s="39"/>
      <c r="F158" s="44" t="s">
        <v>292</v>
      </c>
      <c r="G158" s="353" t="s">
        <v>414</v>
      </c>
      <c r="H158" s="381"/>
      <c r="I158" s="364"/>
      <c r="J158" s="353"/>
      <c r="K158" s="354" t="s">
        <v>4413</v>
      </c>
      <c r="L158" s="384"/>
      <c r="M158" s="163"/>
      <c r="N158" s="163"/>
      <c r="O158" s="171" t="s">
        <v>4413</v>
      </c>
      <c r="P158" t="s">
        <v>424</v>
      </c>
      <c r="Q158" t="s">
        <v>424</v>
      </c>
      <c r="R158" t="s">
        <v>424</v>
      </c>
    </row>
    <row r="159" spans="1:18" ht="72">
      <c r="A159" s="39" t="s">
        <v>293</v>
      </c>
      <c r="B159" s="61" t="str">
        <f>VLOOKUP(A159,MDD!A:B,2,0)</f>
        <v>AT_CareInstructionEN</v>
      </c>
      <c r="C159" s="61" t="str">
        <f>VLOOKUP(A159,MDD!A:C,3,0)</f>
        <v>text</v>
      </c>
      <c r="D159" s="53" t="s">
        <v>217</v>
      </c>
      <c r="E159" s="39"/>
      <c r="F159" s="40" t="s">
        <v>294</v>
      </c>
      <c r="G159" s="353" t="s">
        <v>414</v>
      </c>
      <c r="H159" s="381"/>
      <c r="I159" s="364"/>
      <c r="J159" s="353"/>
      <c r="K159" s="354" t="s">
        <v>4413</v>
      </c>
      <c r="L159" s="384"/>
      <c r="M159" s="163"/>
      <c r="N159" s="163"/>
      <c r="O159" s="171" t="s">
        <v>4413</v>
      </c>
      <c r="P159" t="s">
        <v>424</v>
      </c>
      <c r="Q159" t="s">
        <v>424</v>
      </c>
      <c r="R159" t="s">
        <v>424</v>
      </c>
    </row>
    <row r="160" spans="1:18" ht="28.9">
      <c r="A160" s="39" t="s">
        <v>295</v>
      </c>
      <c r="B160" s="61" t="str">
        <f>VLOOKUP(A160,MDD!A:B,2,0)</f>
        <v>AT_CareInstructionID</v>
      </c>
      <c r="C160" s="61" t="str">
        <f>VLOOKUP(A160,MDD!A:C,3,0)</f>
        <v>text</v>
      </c>
      <c r="D160" s="53" t="s">
        <v>217</v>
      </c>
      <c r="E160" s="39"/>
      <c r="F160" s="40" t="s">
        <v>296</v>
      </c>
      <c r="G160" s="353" t="s">
        <v>543</v>
      </c>
      <c r="H160" s="381"/>
      <c r="I160" s="364"/>
      <c r="J160" s="353"/>
      <c r="K160" s="354" t="s">
        <v>4713</v>
      </c>
      <c r="L160" s="384"/>
      <c r="M160" s="163"/>
      <c r="N160" s="163"/>
      <c r="O160" s="171" t="s">
        <v>4713</v>
      </c>
      <c r="P160" t="s">
        <v>407</v>
      </c>
      <c r="Q160" t="s">
        <v>407</v>
      </c>
      <c r="R160" t="s">
        <v>407</v>
      </c>
    </row>
    <row r="161" spans="1:18" ht="28.9">
      <c r="A161" s="39" t="s">
        <v>297</v>
      </c>
      <c r="B161" s="61" t="str">
        <f>VLOOKUP(A161,MDD!A:B,2,0)</f>
        <v>AT_CareInstructionPH</v>
      </c>
      <c r="C161" s="61" t="str">
        <f>VLOOKUP(A161,MDD!A:C,3,0)</f>
        <v>text</v>
      </c>
      <c r="D161" s="53" t="s">
        <v>217</v>
      </c>
      <c r="E161" s="39"/>
      <c r="F161" s="40" t="s">
        <v>298</v>
      </c>
      <c r="G161" s="353" t="s">
        <v>543</v>
      </c>
      <c r="H161" s="381"/>
      <c r="I161" s="364"/>
      <c r="J161" s="353"/>
      <c r="K161" s="354" t="s">
        <v>4713</v>
      </c>
      <c r="L161" s="384"/>
      <c r="M161" s="163"/>
      <c r="N161" s="163"/>
      <c r="O161" s="171" t="s">
        <v>4713</v>
      </c>
      <c r="P161" t="s">
        <v>407</v>
      </c>
      <c r="Q161" t="s">
        <v>407</v>
      </c>
      <c r="R161" t="s">
        <v>407</v>
      </c>
    </row>
    <row r="162" spans="1:18" ht="28.9">
      <c r="A162" s="39" t="s">
        <v>299</v>
      </c>
      <c r="B162" s="61" t="str">
        <f>VLOOKUP(A162,MDD!A:B,2,0)</f>
        <v>AT_CareInstructionMY</v>
      </c>
      <c r="C162" s="61" t="str">
        <f>VLOOKUP(A162,MDD!A:C,3,0)</f>
        <v>text</v>
      </c>
      <c r="D162" s="53" t="s">
        <v>217</v>
      </c>
      <c r="E162" s="39"/>
      <c r="F162" s="40" t="s">
        <v>300</v>
      </c>
      <c r="G162" s="353" t="s">
        <v>543</v>
      </c>
      <c r="H162" s="381"/>
      <c r="I162" s="364"/>
      <c r="J162" s="353"/>
      <c r="K162" s="354" t="s">
        <v>4713</v>
      </c>
      <c r="L162" s="384"/>
      <c r="M162" s="163"/>
      <c r="N162" s="163"/>
      <c r="O162" s="171" t="s">
        <v>4713</v>
      </c>
      <c r="P162" t="s">
        <v>407</v>
      </c>
      <c r="Q162" t="s">
        <v>407</v>
      </c>
      <c r="R162" t="s">
        <v>407</v>
      </c>
    </row>
    <row r="163" spans="1:18" ht="28.9">
      <c r="A163" s="39" t="s">
        <v>301</v>
      </c>
      <c r="B163" s="61" t="str">
        <f>VLOOKUP(A163,MDD!A:B,2,0)</f>
        <v>AT_CareInstructionVN</v>
      </c>
      <c r="C163" s="61" t="str">
        <f>VLOOKUP(A163,MDD!A:C,3,0)</f>
        <v>text</v>
      </c>
      <c r="D163" s="53" t="s">
        <v>217</v>
      </c>
      <c r="E163" s="39"/>
      <c r="F163" s="40" t="s">
        <v>302</v>
      </c>
      <c r="G163" s="353" t="s">
        <v>543</v>
      </c>
      <c r="H163" s="381"/>
      <c r="I163" s="364"/>
      <c r="J163" s="353"/>
      <c r="K163" s="354" t="s">
        <v>4713</v>
      </c>
      <c r="L163" s="384"/>
      <c r="M163" s="163"/>
      <c r="N163" s="163"/>
      <c r="O163" s="171" t="s">
        <v>4713</v>
      </c>
      <c r="P163" t="s">
        <v>407</v>
      </c>
      <c r="Q163" t="s">
        <v>407</v>
      </c>
      <c r="R163" t="s">
        <v>407</v>
      </c>
    </row>
    <row r="164" spans="1:18" ht="28.9">
      <c r="A164" s="39" t="s">
        <v>303</v>
      </c>
      <c r="B164" s="61" t="str">
        <f>VLOOKUP(A164,MDD!A:B,2,0)</f>
        <v>AT_CareInstructionTH</v>
      </c>
      <c r="C164" s="61" t="str">
        <f>VLOOKUP(A164,MDD!A:C,3,0)</f>
        <v>text</v>
      </c>
      <c r="D164" s="53" t="s">
        <v>217</v>
      </c>
      <c r="E164" s="39"/>
      <c r="F164" s="40" t="s">
        <v>304</v>
      </c>
      <c r="G164" s="353" t="s">
        <v>543</v>
      </c>
      <c r="H164" s="381"/>
      <c r="I164" s="364"/>
      <c r="J164" s="353"/>
      <c r="K164" s="354" t="s">
        <v>4713</v>
      </c>
      <c r="L164" s="384"/>
      <c r="M164" s="163"/>
      <c r="N164" s="163"/>
      <c r="O164" s="171" t="s">
        <v>4713</v>
      </c>
      <c r="P164" t="s">
        <v>407</v>
      </c>
      <c r="Q164" t="s">
        <v>407</v>
      </c>
      <c r="R164" t="s">
        <v>407</v>
      </c>
    </row>
    <row r="165" spans="1:18" ht="28.9">
      <c r="A165" s="39" t="s">
        <v>305</v>
      </c>
      <c r="B165" s="61" t="str">
        <f>VLOOKUP(A165,MDD!A:B,2,0)</f>
        <v>AT_CareInstructionKH</v>
      </c>
      <c r="C165" s="61" t="str">
        <f>VLOOKUP(A165,MDD!A:C,3,0)</f>
        <v>text</v>
      </c>
      <c r="D165" s="53" t="s">
        <v>217</v>
      </c>
      <c r="E165" s="39"/>
      <c r="F165" s="40" t="s">
        <v>306</v>
      </c>
      <c r="G165" s="353" t="s">
        <v>543</v>
      </c>
      <c r="H165" s="381"/>
      <c r="I165" s="364"/>
      <c r="J165" s="353"/>
      <c r="K165" s="354" t="s">
        <v>4713</v>
      </c>
      <c r="L165" s="384"/>
      <c r="M165" s="163"/>
      <c r="N165" s="163"/>
      <c r="O165" s="171" t="s">
        <v>4713</v>
      </c>
      <c r="P165" t="s">
        <v>407</v>
      </c>
      <c r="Q165" t="s">
        <v>407</v>
      </c>
      <c r="R165" t="s">
        <v>407</v>
      </c>
    </row>
    <row r="166" spans="1:18" ht="28.9">
      <c r="A166" s="38" t="s">
        <v>307</v>
      </c>
      <c r="B166" s="61" t="str">
        <f>VLOOKUP(A166,MDD!A:B,2,0)</f>
        <v>AT_LaunchingDate</v>
      </c>
      <c r="C166" s="61" t="str">
        <f>VLOOKUP(A166,MDD!A:C,3,0)</f>
        <v>date</v>
      </c>
      <c r="D166" s="53" t="s">
        <v>220</v>
      </c>
      <c r="E166" s="39"/>
      <c r="F166" s="44" t="s">
        <v>308</v>
      </c>
      <c r="G166" s="353" t="s">
        <v>414</v>
      </c>
      <c r="H166" s="381"/>
      <c r="I166" s="364"/>
      <c r="J166" s="353"/>
      <c r="K166" s="354" t="s">
        <v>542</v>
      </c>
      <c r="L166" s="384"/>
      <c r="M166" s="163"/>
      <c r="N166" s="163"/>
      <c r="O166" s="171" t="s">
        <v>542</v>
      </c>
      <c r="P166" t="s">
        <v>401</v>
      </c>
      <c r="Q166" t="s">
        <v>401</v>
      </c>
      <c r="R166" t="s">
        <v>401</v>
      </c>
    </row>
    <row r="167" spans="1:18" ht="14.45">
      <c r="A167" s="39" t="s">
        <v>309</v>
      </c>
      <c r="B167" s="61" t="e">
        <f>VLOOKUP(A167,MDD!A:B,2,0)</f>
        <v>#N/A</v>
      </c>
      <c r="C167" s="61" t="e">
        <f>VLOOKUP(A167,MDD!A:C,3,0)</f>
        <v>#N/A</v>
      </c>
      <c r="D167" s="53" t="s">
        <v>220</v>
      </c>
      <c r="E167" s="39"/>
      <c r="F167" s="45" t="s">
        <v>310</v>
      </c>
      <c r="G167" s="353" t="s">
        <v>4349</v>
      </c>
      <c r="H167" s="381"/>
      <c r="I167" s="364"/>
      <c r="J167" s="353"/>
      <c r="K167" s="354" t="s">
        <v>757</v>
      </c>
      <c r="L167" s="384"/>
      <c r="M167" s="163"/>
      <c r="N167" s="163"/>
      <c r="O167" s="171" t="s">
        <v>757</v>
      </c>
      <c r="P167" t="s">
        <v>424</v>
      </c>
      <c r="Q167" t="s">
        <v>424</v>
      </c>
      <c r="R167" t="s">
        <v>424</v>
      </c>
    </row>
    <row r="168" spans="1:18" ht="14.45">
      <c r="A168" s="39" t="s">
        <v>311</v>
      </c>
      <c r="B168" s="61" t="e">
        <f>VLOOKUP(A168,MDD!A:B,2,0)</f>
        <v>#N/A</v>
      </c>
      <c r="C168" s="61" t="e">
        <f>VLOOKUP(A168,MDD!A:C,3,0)</f>
        <v>#N/A</v>
      </c>
      <c r="D168" s="53" t="s">
        <v>220</v>
      </c>
      <c r="E168" s="39"/>
      <c r="F168" s="45" t="s">
        <v>312</v>
      </c>
      <c r="G168" s="353" t="s">
        <v>4349</v>
      </c>
      <c r="H168" s="381"/>
      <c r="I168" s="364"/>
      <c r="J168" s="353"/>
      <c r="K168" s="354" t="s">
        <v>757</v>
      </c>
      <c r="L168" s="384"/>
      <c r="M168" s="163"/>
      <c r="N168" s="163"/>
      <c r="O168" s="171" t="s">
        <v>757</v>
      </c>
      <c r="P168" t="s">
        <v>424</v>
      </c>
      <c r="Q168" t="s">
        <v>424</v>
      </c>
      <c r="R168" t="s">
        <v>424</v>
      </c>
    </row>
    <row r="169" spans="1:18" ht="29.25">
      <c r="A169" s="39" t="s">
        <v>313</v>
      </c>
      <c r="B169" s="61" t="e">
        <f>VLOOKUP(A169,MDD!A:B,2,0)</f>
        <v>#N/A</v>
      </c>
      <c r="C169" s="61" t="e">
        <f>VLOOKUP(A169,MDD!A:C,3,0)</f>
        <v>#N/A</v>
      </c>
      <c r="D169" s="53" t="s">
        <v>220</v>
      </c>
      <c r="E169" s="39"/>
      <c r="F169" s="672" t="s">
        <v>314</v>
      </c>
      <c r="G169" s="353" t="s">
        <v>545</v>
      </c>
      <c r="H169" s="381"/>
      <c r="I169" s="364"/>
      <c r="J169" s="353"/>
      <c r="K169" s="44" t="s">
        <v>558</v>
      </c>
      <c r="L169" s="59" t="s">
        <v>557</v>
      </c>
      <c r="M169" s="163"/>
      <c r="N169" s="163"/>
      <c r="O169" s="171" t="s">
        <v>558</v>
      </c>
      <c r="P169" t="s">
        <v>407</v>
      </c>
      <c r="Q169" t="s">
        <v>407</v>
      </c>
      <c r="R169" t="s">
        <v>407</v>
      </c>
    </row>
    <row r="170" spans="1:18" ht="29.25">
      <c r="A170" s="39" t="s">
        <v>315</v>
      </c>
      <c r="B170" s="61" t="e">
        <f>VLOOKUP(A170,MDD!A:B,2,0)</f>
        <v>#N/A</v>
      </c>
      <c r="C170" s="61" t="e">
        <f>VLOOKUP(A170,MDD!A:C,3,0)</f>
        <v>#N/A</v>
      </c>
      <c r="D170" s="53" t="s">
        <v>220</v>
      </c>
      <c r="E170" s="39"/>
      <c r="F170" s="672"/>
      <c r="G170" s="353" t="s">
        <v>545</v>
      </c>
      <c r="H170" s="381"/>
      <c r="I170" s="364"/>
      <c r="J170" s="353"/>
      <c r="K170" s="44" t="s">
        <v>558</v>
      </c>
      <c r="L170" s="59" t="s">
        <v>557</v>
      </c>
      <c r="M170" s="163"/>
      <c r="N170" s="163"/>
      <c r="O170" s="171" t="s">
        <v>558</v>
      </c>
      <c r="P170" t="s">
        <v>407</v>
      </c>
      <c r="Q170" t="s">
        <v>407</v>
      </c>
      <c r="R170" t="s">
        <v>407</v>
      </c>
    </row>
    <row r="171" spans="1:18" ht="29.25">
      <c r="A171" s="39" t="s">
        <v>316</v>
      </c>
      <c r="B171" s="61" t="e">
        <f>VLOOKUP(A171,MDD!A:B,2,0)</f>
        <v>#N/A</v>
      </c>
      <c r="C171" s="61" t="e">
        <f>VLOOKUP(A171,MDD!A:C,3,0)</f>
        <v>#N/A</v>
      </c>
      <c r="D171" s="53" t="s">
        <v>220</v>
      </c>
      <c r="E171" s="39"/>
      <c r="F171" s="672"/>
      <c r="G171" s="353" t="s">
        <v>545</v>
      </c>
      <c r="H171" s="381"/>
      <c r="I171" s="364"/>
      <c r="J171" s="353"/>
      <c r="K171" s="44" t="s">
        <v>558</v>
      </c>
      <c r="L171" s="59" t="s">
        <v>557</v>
      </c>
      <c r="M171" s="163"/>
      <c r="N171" s="163"/>
      <c r="O171" s="171" t="s">
        <v>558</v>
      </c>
      <c r="P171" t="s">
        <v>407</v>
      </c>
      <c r="Q171" t="s">
        <v>407</v>
      </c>
      <c r="R171" t="s">
        <v>407</v>
      </c>
    </row>
    <row r="172" spans="1:18" ht="29.25">
      <c r="A172" s="39" t="s">
        <v>317</v>
      </c>
      <c r="B172" s="61" t="e">
        <f>VLOOKUP(A172,MDD!A:B,2,0)</f>
        <v>#N/A</v>
      </c>
      <c r="C172" s="61" t="e">
        <f>VLOOKUP(A172,MDD!A:C,3,0)</f>
        <v>#N/A</v>
      </c>
      <c r="D172" s="53" t="s">
        <v>220</v>
      </c>
      <c r="E172" s="39"/>
      <c r="F172" s="44" t="s">
        <v>318</v>
      </c>
      <c r="G172" s="353" t="s">
        <v>545</v>
      </c>
      <c r="H172" s="381"/>
      <c r="I172" s="364"/>
      <c r="J172" s="353"/>
      <c r="K172" s="44" t="s">
        <v>558</v>
      </c>
      <c r="L172" s="59" t="s">
        <v>557</v>
      </c>
      <c r="M172" s="163"/>
      <c r="N172" s="163"/>
      <c r="O172" s="171" t="s">
        <v>558</v>
      </c>
      <c r="P172" t="s">
        <v>407</v>
      </c>
      <c r="Q172" t="s">
        <v>407</v>
      </c>
      <c r="R172" t="s">
        <v>407</v>
      </c>
    </row>
    <row r="173" spans="1:18" ht="28.9">
      <c r="A173" s="38" t="s">
        <v>319</v>
      </c>
      <c r="B173" s="61" t="str">
        <f>VLOOKUP(A173,MDD!A:B,2,0)</f>
        <v>AT_ImagesSource</v>
      </c>
      <c r="C173" s="61" t="str">
        <f>VLOOKUP(A173,MDD!A:C,3,0)</f>
        <v>LOV</v>
      </c>
      <c r="D173" s="53" t="s">
        <v>320</v>
      </c>
      <c r="E173" s="39" t="s">
        <v>187</v>
      </c>
      <c r="F173" s="65" t="s">
        <v>321</v>
      </c>
      <c r="G173" s="353" t="s">
        <v>414</v>
      </c>
      <c r="H173" s="381"/>
      <c r="I173" s="364"/>
      <c r="J173" s="353"/>
      <c r="K173" s="353" t="s">
        <v>542</v>
      </c>
      <c r="L173" s="384"/>
      <c r="M173" s="163"/>
      <c r="N173" s="163"/>
      <c r="O173" s="171" t="s">
        <v>542</v>
      </c>
      <c r="P173" t="s">
        <v>401</v>
      </c>
      <c r="Q173" t="s">
        <v>401</v>
      </c>
      <c r="R173" t="s">
        <v>401</v>
      </c>
    </row>
    <row r="174" spans="1:18" ht="72.599999999999994" customHeight="1">
      <c r="A174" s="39" t="s">
        <v>322</v>
      </c>
      <c r="B174" s="61" t="e">
        <f>VLOOKUP(A174,MDD!A:B,2,0)</f>
        <v>#N/A</v>
      </c>
      <c r="C174" s="61" t="e">
        <f>VLOOKUP(A174,MDD!A:C,3,0)</f>
        <v>#N/A</v>
      </c>
      <c r="D174" s="53" t="s">
        <v>320</v>
      </c>
      <c r="E174" s="39" t="s">
        <v>187</v>
      </c>
      <c r="F174" s="671" t="s">
        <v>323</v>
      </c>
      <c r="G174" s="404" t="s">
        <v>853</v>
      </c>
      <c r="H174" s="381"/>
      <c r="I174" s="364"/>
      <c r="J174" s="404"/>
      <c r="K174" s="407" t="s">
        <v>561</v>
      </c>
      <c r="L174" s="384"/>
      <c r="M174" s="163"/>
      <c r="N174" s="163"/>
      <c r="O174" s="171" t="s">
        <v>561</v>
      </c>
      <c r="P174" t="s">
        <v>419</v>
      </c>
      <c r="Q174" t="s">
        <v>419</v>
      </c>
      <c r="R174" t="s">
        <v>419</v>
      </c>
    </row>
    <row r="175" spans="1:18" ht="72.599999999999994" customHeight="1">
      <c r="A175" s="39" t="s">
        <v>324</v>
      </c>
      <c r="B175" s="61" t="e">
        <f>VLOOKUP(A175,MDD!A:B,2,0)</f>
        <v>#N/A</v>
      </c>
      <c r="C175" s="61" t="e">
        <f>VLOOKUP(A175,MDD!A:C,3,0)</f>
        <v>#N/A</v>
      </c>
      <c r="D175" s="53" t="s">
        <v>320</v>
      </c>
      <c r="E175" s="39" t="s">
        <v>187</v>
      </c>
      <c r="F175" s="671"/>
      <c r="G175" s="353" t="s">
        <v>853</v>
      </c>
      <c r="H175" s="381"/>
      <c r="I175" s="364"/>
      <c r="J175" s="353"/>
      <c r="K175" s="353" t="s">
        <v>561</v>
      </c>
      <c r="L175" s="384"/>
      <c r="M175" s="163"/>
      <c r="N175" s="163"/>
      <c r="O175" s="171" t="s">
        <v>561</v>
      </c>
      <c r="P175" t="s">
        <v>419</v>
      </c>
      <c r="Q175" t="s">
        <v>419</v>
      </c>
      <c r="R175" t="s">
        <v>419</v>
      </c>
    </row>
    <row r="176" spans="1:18" ht="72.599999999999994" customHeight="1">
      <c r="A176" s="39" t="s">
        <v>325</v>
      </c>
      <c r="B176" s="61" t="e">
        <f>VLOOKUP(A176,MDD!A:B,2,0)</f>
        <v>#N/A</v>
      </c>
      <c r="C176" s="61" t="e">
        <f>VLOOKUP(A176,MDD!A:C,3,0)</f>
        <v>#N/A</v>
      </c>
      <c r="D176" s="53" t="s">
        <v>320</v>
      </c>
      <c r="E176" s="39" t="s">
        <v>187</v>
      </c>
      <c r="F176" s="671"/>
      <c r="G176" s="353" t="s">
        <v>853</v>
      </c>
      <c r="H176" s="381"/>
      <c r="I176" s="364"/>
      <c r="J176" s="353"/>
      <c r="K176" s="353" t="s">
        <v>561</v>
      </c>
      <c r="L176" s="384"/>
      <c r="M176" s="163"/>
      <c r="N176" s="163"/>
      <c r="O176" s="171" t="s">
        <v>561</v>
      </c>
      <c r="P176" t="s">
        <v>419</v>
      </c>
      <c r="Q176" t="s">
        <v>419</v>
      </c>
      <c r="R176" t="s">
        <v>419</v>
      </c>
    </row>
    <row r="177" spans="1:18" ht="72.599999999999994" customHeight="1">
      <c r="A177" s="39" t="s">
        <v>326</v>
      </c>
      <c r="B177" s="61" t="e">
        <f>VLOOKUP(A177,MDD!A:B,2,0)</f>
        <v>#N/A</v>
      </c>
      <c r="C177" s="61" t="e">
        <f>VLOOKUP(A177,MDD!A:C,3,0)</f>
        <v>#N/A</v>
      </c>
      <c r="D177" s="53" t="s">
        <v>320</v>
      </c>
      <c r="E177" s="39" t="s">
        <v>187</v>
      </c>
      <c r="F177" s="671"/>
      <c r="G177" s="353" t="s">
        <v>853</v>
      </c>
      <c r="H177" s="381"/>
      <c r="I177" s="364"/>
      <c r="J177" s="353"/>
      <c r="K177" s="353" t="s">
        <v>561</v>
      </c>
      <c r="L177" s="384"/>
      <c r="M177" s="163"/>
      <c r="N177" s="163"/>
      <c r="O177" s="171" t="s">
        <v>561</v>
      </c>
      <c r="P177" t="s">
        <v>419</v>
      </c>
      <c r="Q177" t="s">
        <v>419</v>
      </c>
      <c r="R177" t="s">
        <v>419</v>
      </c>
    </row>
    <row r="178" spans="1:18" ht="72.599999999999994" customHeight="1">
      <c r="A178" s="39" t="s">
        <v>327</v>
      </c>
      <c r="B178" s="61" t="e">
        <f>VLOOKUP(A178,MDD!A:B,2,0)</f>
        <v>#N/A</v>
      </c>
      <c r="C178" s="61" t="e">
        <f>VLOOKUP(A178,MDD!A:C,3,0)</f>
        <v>#N/A</v>
      </c>
      <c r="D178" s="53" t="s">
        <v>320</v>
      </c>
      <c r="E178" s="39" t="s">
        <v>187</v>
      </c>
      <c r="F178" s="671"/>
      <c r="G178" s="353" t="s">
        <v>853</v>
      </c>
      <c r="H178" s="381"/>
      <c r="I178" s="364"/>
      <c r="J178" s="353"/>
      <c r="K178" s="353" t="s">
        <v>561</v>
      </c>
      <c r="L178" s="384"/>
      <c r="M178" s="163"/>
      <c r="N178" s="163"/>
      <c r="O178" s="171" t="s">
        <v>561</v>
      </c>
      <c r="P178" t="s">
        <v>419</v>
      </c>
      <c r="Q178" t="s">
        <v>419</v>
      </c>
      <c r="R178" t="s">
        <v>419</v>
      </c>
    </row>
    <row r="179" spans="1:18" ht="72.599999999999994" customHeight="1">
      <c r="A179" s="39" t="s">
        <v>328</v>
      </c>
      <c r="B179" s="61" t="e">
        <f>VLOOKUP(A179,MDD!A:B,2,0)</f>
        <v>#N/A</v>
      </c>
      <c r="C179" s="61" t="e">
        <f>VLOOKUP(A179,MDD!A:C,3,0)</f>
        <v>#N/A</v>
      </c>
      <c r="D179" s="53" t="s">
        <v>320</v>
      </c>
      <c r="E179" s="39" t="s">
        <v>187</v>
      </c>
      <c r="F179" s="671"/>
      <c r="G179" s="353" t="s">
        <v>853</v>
      </c>
      <c r="H179" s="381"/>
      <c r="I179" s="364"/>
      <c r="J179" s="353"/>
      <c r="K179" s="353" t="s">
        <v>561</v>
      </c>
      <c r="L179" s="384"/>
      <c r="M179" s="163"/>
      <c r="N179" s="163"/>
      <c r="O179" s="171" t="s">
        <v>561</v>
      </c>
      <c r="P179" t="s">
        <v>419</v>
      </c>
      <c r="Q179" t="s">
        <v>419</v>
      </c>
      <c r="R179" t="s">
        <v>419</v>
      </c>
    </row>
    <row r="180" spans="1:18" ht="72.599999999999994" customHeight="1">
      <c r="A180" s="39" t="s">
        <v>329</v>
      </c>
      <c r="B180" s="61" t="e">
        <f>VLOOKUP(A180,MDD!A:B,2,0)</f>
        <v>#N/A</v>
      </c>
      <c r="C180" s="61" t="e">
        <f>VLOOKUP(A180,MDD!A:C,3,0)</f>
        <v>#N/A</v>
      </c>
      <c r="D180" s="53" t="s">
        <v>320</v>
      </c>
      <c r="E180" s="39" t="s">
        <v>187</v>
      </c>
      <c r="F180" s="671"/>
      <c r="G180" s="353" t="s">
        <v>853</v>
      </c>
      <c r="H180" s="381"/>
      <c r="I180" s="364"/>
      <c r="J180" s="353"/>
      <c r="K180" s="353" t="s">
        <v>561</v>
      </c>
      <c r="L180" s="384"/>
      <c r="M180" s="163"/>
      <c r="N180" s="163"/>
      <c r="O180" s="171" t="s">
        <v>561</v>
      </c>
      <c r="P180" t="s">
        <v>419</v>
      </c>
      <c r="Q180" t="s">
        <v>419</v>
      </c>
      <c r="R180" t="s">
        <v>419</v>
      </c>
    </row>
    <row r="181" spans="1:18" ht="72.599999999999994" customHeight="1">
      <c r="A181" s="39" t="s">
        <v>330</v>
      </c>
      <c r="B181" s="61" t="e">
        <f>VLOOKUP(A181,MDD!A:B,2,0)</f>
        <v>#N/A</v>
      </c>
      <c r="C181" s="61" t="e">
        <f>VLOOKUP(A181,MDD!A:C,3,0)</f>
        <v>#N/A</v>
      </c>
      <c r="D181" s="53" t="s">
        <v>320</v>
      </c>
      <c r="E181" s="39" t="s">
        <v>187</v>
      </c>
      <c r="F181" s="671"/>
      <c r="G181" s="353" t="s">
        <v>853</v>
      </c>
      <c r="H181" s="381"/>
      <c r="I181" s="364"/>
      <c r="J181" s="353"/>
      <c r="K181" s="353" t="s">
        <v>561</v>
      </c>
      <c r="L181" s="384"/>
      <c r="M181" s="163"/>
      <c r="N181" s="163"/>
      <c r="O181" s="171" t="s">
        <v>561</v>
      </c>
      <c r="P181" t="s">
        <v>419</v>
      </c>
      <c r="Q181" t="s">
        <v>419</v>
      </c>
      <c r="R181" t="s">
        <v>419</v>
      </c>
    </row>
    <row r="182" spans="1:18" ht="72.599999999999994" customHeight="1">
      <c r="A182" s="39" t="s">
        <v>331</v>
      </c>
      <c r="B182" s="61" t="e">
        <f>VLOOKUP(A182,MDD!A:B,2,0)</f>
        <v>#N/A</v>
      </c>
      <c r="C182" s="61" t="e">
        <f>VLOOKUP(A182,MDD!A:C,3,0)</f>
        <v>#N/A</v>
      </c>
      <c r="D182" s="53" t="s">
        <v>320</v>
      </c>
      <c r="E182" s="39" t="s">
        <v>187</v>
      </c>
      <c r="F182" s="671"/>
      <c r="G182" s="353" t="s">
        <v>853</v>
      </c>
      <c r="H182" s="381"/>
      <c r="I182" s="364"/>
      <c r="J182" s="353"/>
      <c r="K182" s="353" t="s">
        <v>561</v>
      </c>
      <c r="L182" s="384"/>
      <c r="M182" s="163"/>
      <c r="N182" s="163"/>
      <c r="O182" s="171" t="s">
        <v>561</v>
      </c>
      <c r="P182" t="s">
        <v>419</v>
      </c>
      <c r="Q182" t="s">
        <v>419</v>
      </c>
      <c r="R182" t="s">
        <v>419</v>
      </c>
    </row>
    <row r="183" spans="1:18" ht="72.599999999999994" customHeight="1">
      <c r="A183" s="39" t="s">
        <v>332</v>
      </c>
      <c r="B183" s="61" t="e">
        <f>VLOOKUP(A183,MDD!A:B,2,0)</f>
        <v>#N/A</v>
      </c>
      <c r="C183" s="61" t="e">
        <f>VLOOKUP(A183,MDD!A:C,3,0)</f>
        <v>#N/A</v>
      </c>
      <c r="D183" s="53" t="s">
        <v>320</v>
      </c>
      <c r="E183" s="39" t="s">
        <v>187</v>
      </c>
      <c r="F183" s="671"/>
      <c r="G183" s="353" t="s">
        <v>853</v>
      </c>
      <c r="H183" s="381"/>
      <c r="I183" s="364"/>
      <c r="J183" s="353"/>
      <c r="K183" s="353" t="s">
        <v>561</v>
      </c>
      <c r="L183" s="384"/>
      <c r="M183" s="163"/>
      <c r="N183" s="163"/>
      <c r="O183" s="171" t="s">
        <v>561</v>
      </c>
      <c r="P183" t="s">
        <v>419</v>
      </c>
      <c r="Q183" t="s">
        <v>419</v>
      </c>
      <c r="R183" t="s">
        <v>419</v>
      </c>
    </row>
    <row r="184" spans="1:18" ht="72.599999999999994" customHeight="1">
      <c r="A184" s="39" t="s">
        <v>333</v>
      </c>
      <c r="B184" s="61" t="e">
        <f>VLOOKUP(A184,MDD!A:B,2,0)</f>
        <v>#N/A</v>
      </c>
      <c r="C184" s="61" t="e">
        <f>VLOOKUP(A184,MDD!A:C,3,0)</f>
        <v>#N/A</v>
      </c>
      <c r="D184" s="53" t="s">
        <v>320</v>
      </c>
      <c r="E184" s="39" t="s">
        <v>187</v>
      </c>
      <c r="F184" s="671" t="s">
        <v>334</v>
      </c>
      <c r="G184" s="353" t="s">
        <v>853</v>
      </c>
      <c r="H184" s="381"/>
      <c r="I184" s="364"/>
      <c r="J184" s="353"/>
      <c r="K184" s="353" t="s">
        <v>561</v>
      </c>
      <c r="L184" s="384"/>
      <c r="M184" s="163"/>
      <c r="N184" s="163"/>
      <c r="O184" s="171" t="s">
        <v>561</v>
      </c>
      <c r="P184" t="s">
        <v>407</v>
      </c>
      <c r="Q184" t="s">
        <v>407</v>
      </c>
      <c r="R184" t="s">
        <v>407</v>
      </c>
    </row>
    <row r="185" spans="1:18" ht="72.599999999999994" customHeight="1">
      <c r="A185" s="39" t="s">
        <v>335</v>
      </c>
      <c r="B185" s="61" t="e">
        <f>VLOOKUP(A185,MDD!A:B,2,0)</f>
        <v>#N/A</v>
      </c>
      <c r="C185" s="61" t="e">
        <f>VLOOKUP(A185,MDD!A:C,3,0)</f>
        <v>#N/A</v>
      </c>
      <c r="D185" s="53" t="s">
        <v>320</v>
      </c>
      <c r="E185" s="39" t="s">
        <v>187</v>
      </c>
      <c r="F185" s="671"/>
      <c r="G185" s="353" t="s">
        <v>853</v>
      </c>
      <c r="H185" s="381"/>
      <c r="I185" s="364"/>
      <c r="J185" s="353"/>
      <c r="K185" s="353" t="s">
        <v>561</v>
      </c>
      <c r="L185" s="384"/>
      <c r="M185" s="163"/>
      <c r="N185" s="163"/>
      <c r="O185" s="171" t="s">
        <v>561</v>
      </c>
      <c r="P185" t="s">
        <v>407</v>
      </c>
      <c r="Q185" t="s">
        <v>407</v>
      </c>
      <c r="R185" t="s">
        <v>407</v>
      </c>
    </row>
    <row r="186" spans="1:18" ht="72.599999999999994" customHeight="1">
      <c r="A186" s="39" t="s">
        <v>336</v>
      </c>
      <c r="B186" s="61" t="e">
        <f>VLOOKUP(A186,MDD!A:B,2,0)</f>
        <v>#N/A</v>
      </c>
      <c r="C186" s="61" t="e">
        <f>VLOOKUP(A186,MDD!A:C,3,0)</f>
        <v>#N/A</v>
      </c>
      <c r="D186" s="53" t="s">
        <v>320</v>
      </c>
      <c r="E186" s="39" t="s">
        <v>187</v>
      </c>
      <c r="F186" s="671"/>
      <c r="G186" s="353" t="s">
        <v>853</v>
      </c>
      <c r="H186" s="381"/>
      <c r="I186" s="364"/>
      <c r="J186" s="353"/>
      <c r="K186" s="353" t="s">
        <v>561</v>
      </c>
      <c r="L186" s="384"/>
      <c r="M186" s="163"/>
      <c r="N186" s="163"/>
      <c r="O186" s="171" t="s">
        <v>561</v>
      </c>
      <c r="P186" t="s">
        <v>407</v>
      </c>
      <c r="Q186" t="s">
        <v>407</v>
      </c>
      <c r="R186" t="s">
        <v>407</v>
      </c>
    </row>
    <row r="187" spans="1:18" ht="72.599999999999994" customHeight="1">
      <c r="A187" s="39" t="s">
        <v>337</v>
      </c>
      <c r="B187" s="61" t="e">
        <f>VLOOKUP(A187,MDD!A:B,2,0)</f>
        <v>#N/A</v>
      </c>
      <c r="C187" s="61" t="e">
        <f>VLOOKUP(A187,MDD!A:C,3,0)</f>
        <v>#N/A</v>
      </c>
      <c r="D187" s="53" t="s">
        <v>320</v>
      </c>
      <c r="E187" s="39" t="s">
        <v>187</v>
      </c>
      <c r="F187" s="671"/>
      <c r="G187" s="353" t="s">
        <v>853</v>
      </c>
      <c r="H187" s="381"/>
      <c r="I187" s="364"/>
      <c r="J187" s="353"/>
      <c r="K187" s="353" t="s">
        <v>561</v>
      </c>
      <c r="L187" s="384"/>
      <c r="M187" s="163"/>
      <c r="N187" s="163"/>
      <c r="O187" s="171" t="s">
        <v>561</v>
      </c>
      <c r="P187" t="s">
        <v>407</v>
      </c>
      <c r="Q187" t="s">
        <v>407</v>
      </c>
      <c r="R187" t="s">
        <v>407</v>
      </c>
    </row>
    <row r="188" spans="1:18" ht="72.599999999999994" customHeight="1">
      <c r="A188" s="39" t="s">
        <v>338</v>
      </c>
      <c r="B188" s="61" t="e">
        <f>VLOOKUP(A188,MDD!A:B,2,0)</f>
        <v>#N/A</v>
      </c>
      <c r="C188" s="61" t="e">
        <f>VLOOKUP(A188,MDD!A:C,3,0)</f>
        <v>#N/A</v>
      </c>
      <c r="D188" s="53" t="s">
        <v>320</v>
      </c>
      <c r="E188" s="39" t="s">
        <v>187</v>
      </c>
      <c r="F188" s="671"/>
      <c r="G188" s="353" t="s">
        <v>853</v>
      </c>
      <c r="H188" s="381"/>
      <c r="I188" s="364"/>
      <c r="J188" s="353"/>
      <c r="K188" s="353" t="s">
        <v>561</v>
      </c>
      <c r="L188" s="384"/>
      <c r="M188" s="163"/>
      <c r="N188" s="163"/>
      <c r="O188" s="171" t="s">
        <v>561</v>
      </c>
      <c r="P188" t="s">
        <v>407</v>
      </c>
      <c r="Q188" t="s">
        <v>407</v>
      </c>
      <c r="R188" t="s">
        <v>407</v>
      </c>
    </row>
    <row r="189" spans="1:18" ht="72.599999999999994" customHeight="1">
      <c r="A189" s="39" t="s">
        <v>339</v>
      </c>
      <c r="B189" s="61" t="e">
        <f>VLOOKUP(A189,MDD!A:B,2,0)</f>
        <v>#N/A</v>
      </c>
      <c r="C189" s="61" t="e">
        <f>VLOOKUP(A189,MDD!A:C,3,0)</f>
        <v>#N/A</v>
      </c>
      <c r="D189" s="53" t="s">
        <v>320</v>
      </c>
      <c r="E189" s="39" t="s">
        <v>187</v>
      </c>
      <c r="F189" s="671"/>
      <c r="G189" s="353" t="s">
        <v>853</v>
      </c>
      <c r="H189" s="381"/>
      <c r="I189" s="364"/>
      <c r="J189" s="353"/>
      <c r="K189" s="353" t="s">
        <v>561</v>
      </c>
      <c r="L189" s="384"/>
      <c r="M189" s="163"/>
      <c r="N189" s="163"/>
      <c r="O189" s="171" t="s">
        <v>561</v>
      </c>
      <c r="P189" t="s">
        <v>407</v>
      </c>
      <c r="Q189" t="s">
        <v>407</v>
      </c>
      <c r="R189" t="s">
        <v>407</v>
      </c>
    </row>
    <row r="190" spans="1:18" ht="72.599999999999994" customHeight="1">
      <c r="A190" s="39" t="s">
        <v>340</v>
      </c>
      <c r="B190" s="61" t="e">
        <f>VLOOKUP(A190,MDD!A:B,2,0)</f>
        <v>#N/A</v>
      </c>
      <c r="C190" s="61" t="e">
        <f>VLOOKUP(A190,MDD!A:C,3,0)</f>
        <v>#N/A</v>
      </c>
      <c r="D190" s="53" t="s">
        <v>320</v>
      </c>
      <c r="E190" s="39" t="s">
        <v>187</v>
      </c>
      <c r="F190" s="671"/>
      <c r="G190" s="353" t="s">
        <v>853</v>
      </c>
      <c r="H190" s="381"/>
      <c r="I190" s="364"/>
      <c r="J190" s="353"/>
      <c r="K190" s="353" t="s">
        <v>561</v>
      </c>
      <c r="L190" s="384"/>
      <c r="M190" s="163"/>
      <c r="N190" s="163"/>
      <c r="O190" s="171" t="s">
        <v>561</v>
      </c>
      <c r="P190" t="s">
        <v>407</v>
      </c>
      <c r="Q190" t="s">
        <v>407</v>
      </c>
      <c r="R190" t="s">
        <v>407</v>
      </c>
    </row>
    <row r="191" spans="1:18" ht="72.599999999999994" customHeight="1">
      <c r="A191" s="39" t="s">
        <v>341</v>
      </c>
      <c r="B191" s="61" t="e">
        <f>VLOOKUP(A191,MDD!A:B,2,0)</f>
        <v>#N/A</v>
      </c>
      <c r="C191" s="61" t="e">
        <f>VLOOKUP(A191,MDD!A:C,3,0)</f>
        <v>#N/A</v>
      </c>
      <c r="D191" s="53" t="s">
        <v>320</v>
      </c>
      <c r="E191" s="39" t="s">
        <v>187</v>
      </c>
      <c r="F191" s="671"/>
      <c r="G191" s="353" t="s">
        <v>853</v>
      </c>
      <c r="H191" s="381"/>
      <c r="I191" s="364"/>
      <c r="J191" s="353"/>
      <c r="K191" s="353" t="s">
        <v>561</v>
      </c>
      <c r="L191" s="384"/>
      <c r="M191" s="163"/>
      <c r="N191" s="163"/>
      <c r="O191" s="171" t="s">
        <v>561</v>
      </c>
      <c r="P191" t="s">
        <v>407</v>
      </c>
      <c r="Q191" t="s">
        <v>407</v>
      </c>
      <c r="R191" t="s">
        <v>407</v>
      </c>
    </row>
    <row r="192" spans="1:18" ht="72.599999999999994" customHeight="1">
      <c r="A192" s="39" t="s">
        <v>342</v>
      </c>
      <c r="B192" s="61" t="e">
        <f>VLOOKUP(A192,MDD!A:B,2,0)</f>
        <v>#N/A</v>
      </c>
      <c r="C192" s="61" t="e">
        <f>VLOOKUP(A192,MDD!A:C,3,0)</f>
        <v>#N/A</v>
      </c>
      <c r="D192" s="53" t="s">
        <v>320</v>
      </c>
      <c r="E192" s="39" t="s">
        <v>187</v>
      </c>
      <c r="F192" s="671"/>
      <c r="G192" s="353" t="s">
        <v>853</v>
      </c>
      <c r="H192" s="381"/>
      <c r="I192" s="364"/>
      <c r="J192" s="353"/>
      <c r="K192" s="353" t="s">
        <v>561</v>
      </c>
      <c r="L192" s="384"/>
      <c r="M192" s="163"/>
      <c r="N192" s="163"/>
      <c r="O192" s="171" t="s">
        <v>561</v>
      </c>
      <c r="P192" t="s">
        <v>407</v>
      </c>
      <c r="Q192" t="s">
        <v>407</v>
      </c>
      <c r="R192" t="s">
        <v>407</v>
      </c>
    </row>
    <row r="193" spans="1:18" ht="72.599999999999994" customHeight="1">
      <c r="A193" s="39" t="s">
        <v>343</v>
      </c>
      <c r="B193" s="61" t="e">
        <f>VLOOKUP(A193,MDD!A:B,2,0)</f>
        <v>#N/A</v>
      </c>
      <c r="C193" s="61" t="e">
        <f>VLOOKUP(A193,MDD!A:C,3,0)</f>
        <v>#N/A</v>
      </c>
      <c r="D193" s="53" t="s">
        <v>320</v>
      </c>
      <c r="E193" s="39" t="s">
        <v>187</v>
      </c>
      <c r="F193" s="671"/>
      <c r="G193" s="353" t="s">
        <v>853</v>
      </c>
      <c r="H193" s="381"/>
      <c r="I193" s="364"/>
      <c r="J193" s="353"/>
      <c r="K193" s="353" t="s">
        <v>561</v>
      </c>
      <c r="L193" s="384"/>
      <c r="M193" s="163"/>
      <c r="N193" s="163"/>
      <c r="O193" s="171" t="s">
        <v>561</v>
      </c>
      <c r="P193" t="s">
        <v>407</v>
      </c>
      <c r="Q193" t="s">
        <v>407</v>
      </c>
      <c r="R193" t="s">
        <v>407</v>
      </c>
    </row>
    <row r="194" spans="1:18" ht="72.599999999999994" customHeight="1">
      <c r="A194" s="39" t="s">
        <v>344</v>
      </c>
      <c r="B194" s="61" t="e">
        <f>VLOOKUP(A194,MDD!A:B,2,0)</f>
        <v>#N/A</v>
      </c>
      <c r="C194" s="61" t="e">
        <f>VLOOKUP(A194,MDD!A:C,3,0)</f>
        <v>#N/A</v>
      </c>
      <c r="D194" s="53" t="s">
        <v>320</v>
      </c>
      <c r="E194" s="39" t="s">
        <v>187</v>
      </c>
      <c r="F194" s="671" t="s">
        <v>345</v>
      </c>
      <c r="G194" s="353" t="s">
        <v>853</v>
      </c>
      <c r="H194" s="381"/>
      <c r="I194" s="364"/>
      <c r="J194" s="353"/>
      <c r="K194" s="353" t="s">
        <v>561</v>
      </c>
      <c r="L194" s="384"/>
      <c r="M194" s="163"/>
      <c r="N194" s="163"/>
      <c r="O194" s="171" t="s">
        <v>561</v>
      </c>
      <c r="P194" t="s">
        <v>407</v>
      </c>
      <c r="Q194" t="s">
        <v>407</v>
      </c>
      <c r="R194" t="s">
        <v>407</v>
      </c>
    </row>
    <row r="195" spans="1:18" ht="72.599999999999994" customHeight="1">
      <c r="A195" s="39" t="s">
        <v>346</v>
      </c>
      <c r="B195" s="61" t="e">
        <f>VLOOKUP(A195,MDD!A:B,2,0)</f>
        <v>#N/A</v>
      </c>
      <c r="C195" s="61" t="e">
        <f>VLOOKUP(A195,MDD!A:C,3,0)</f>
        <v>#N/A</v>
      </c>
      <c r="D195" s="53" t="s">
        <v>320</v>
      </c>
      <c r="E195" s="39" t="s">
        <v>187</v>
      </c>
      <c r="F195" s="671"/>
      <c r="G195" s="353" t="s">
        <v>853</v>
      </c>
      <c r="H195" s="381"/>
      <c r="I195" s="364"/>
      <c r="J195" s="353"/>
      <c r="K195" s="353" t="s">
        <v>561</v>
      </c>
      <c r="L195" s="384"/>
      <c r="M195" s="163"/>
      <c r="N195" s="163"/>
      <c r="O195" s="171" t="s">
        <v>561</v>
      </c>
      <c r="P195" t="s">
        <v>407</v>
      </c>
      <c r="Q195" t="s">
        <v>407</v>
      </c>
      <c r="R195" t="s">
        <v>407</v>
      </c>
    </row>
    <row r="196" spans="1:18" ht="72.599999999999994" customHeight="1">
      <c r="A196" s="39" t="s">
        <v>347</v>
      </c>
      <c r="B196" s="61" t="e">
        <f>VLOOKUP(A196,MDD!A:B,2,0)</f>
        <v>#N/A</v>
      </c>
      <c r="C196" s="61" t="e">
        <f>VLOOKUP(A196,MDD!A:C,3,0)</f>
        <v>#N/A</v>
      </c>
      <c r="D196" s="53" t="s">
        <v>320</v>
      </c>
      <c r="E196" s="39" t="s">
        <v>187</v>
      </c>
      <c r="F196" s="671"/>
      <c r="G196" s="353" t="s">
        <v>853</v>
      </c>
      <c r="H196" s="381"/>
      <c r="I196" s="364"/>
      <c r="J196" s="353"/>
      <c r="K196" s="353" t="s">
        <v>561</v>
      </c>
      <c r="L196" s="384"/>
      <c r="M196" s="163"/>
      <c r="N196" s="163"/>
      <c r="O196" s="171" t="s">
        <v>561</v>
      </c>
      <c r="P196" t="s">
        <v>407</v>
      </c>
      <c r="Q196" t="s">
        <v>407</v>
      </c>
      <c r="R196" t="s">
        <v>407</v>
      </c>
    </row>
    <row r="197" spans="1:18" ht="72.599999999999994" customHeight="1">
      <c r="A197" s="39" t="s">
        <v>348</v>
      </c>
      <c r="B197" s="61" t="e">
        <f>VLOOKUP(A197,MDD!A:B,2,0)</f>
        <v>#N/A</v>
      </c>
      <c r="C197" s="61" t="e">
        <f>VLOOKUP(A197,MDD!A:C,3,0)</f>
        <v>#N/A</v>
      </c>
      <c r="D197" s="53" t="s">
        <v>320</v>
      </c>
      <c r="E197" s="39" t="s">
        <v>187</v>
      </c>
      <c r="F197" s="671"/>
      <c r="G197" s="353" t="s">
        <v>853</v>
      </c>
      <c r="H197" s="381"/>
      <c r="I197" s="364"/>
      <c r="J197" s="353"/>
      <c r="K197" s="353" t="s">
        <v>561</v>
      </c>
      <c r="L197" s="384"/>
      <c r="M197" s="163"/>
      <c r="N197" s="163"/>
      <c r="O197" s="171" t="s">
        <v>561</v>
      </c>
      <c r="P197" t="s">
        <v>407</v>
      </c>
      <c r="Q197" t="s">
        <v>407</v>
      </c>
      <c r="R197" t="s">
        <v>407</v>
      </c>
    </row>
    <row r="198" spans="1:18" ht="72.599999999999994" customHeight="1">
      <c r="A198" s="39" t="s">
        <v>349</v>
      </c>
      <c r="B198" s="61" t="e">
        <f>VLOOKUP(A198,MDD!A:B,2,0)</f>
        <v>#N/A</v>
      </c>
      <c r="C198" s="61" t="e">
        <f>VLOOKUP(A198,MDD!A:C,3,0)</f>
        <v>#N/A</v>
      </c>
      <c r="D198" s="53" t="s">
        <v>320</v>
      </c>
      <c r="E198" s="39" t="s">
        <v>187</v>
      </c>
      <c r="F198" s="671"/>
      <c r="G198" s="353" t="s">
        <v>853</v>
      </c>
      <c r="H198" s="381"/>
      <c r="I198" s="364"/>
      <c r="J198" s="353"/>
      <c r="K198" s="353" t="s">
        <v>561</v>
      </c>
      <c r="L198" s="384"/>
      <c r="M198" s="163"/>
      <c r="N198" s="163"/>
      <c r="O198" s="171" t="s">
        <v>561</v>
      </c>
      <c r="P198" t="s">
        <v>407</v>
      </c>
      <c r="Q198" t="s">
        <v>407</v>
      </c>
      <c r="R198" t="s">
        <v>407</v>
      </c>
    </row>
    <row r="199" spans="1:18" ht="72.599999999999994" customHeight="1">
      <c r="A199" s="39" t="s">
        <v>350</v>
      </c>
      <c r="B199" s="61" t="e">
        <f>VLOOKUP(A199,MDD!A:B,2,0)</f>
        <v>#N/A</v>
      </c>
      <c r="C199" s="61" t="e">
        <f>VLOOKUP(A199,MDD!A:C,3,0)</f>
        <v>#N/A</v>
      </c>
      <c r="D199" s="53" t="s">
        <v>320</v>
      </c>
      <c r="E199" s="39" t="s">
        <v>187</v>
      </c>
      <c r="F199" s="671"/>
      <c r="G199" s="353" t="s">
        <v>853</v>
      </c>
      <c r="H199" s="381"/>
      <c r="I199" s="364"/>
      <c r="J199" s="353"/>
      <c r="K199" s="353" t="s">
        <v>561</v>
      </c>
      <c r="L199" s="384"/>
      <c r="M199" s="163"/>
      <c r="N199" s="163"/>
      <c r="O199" s="171" t="s">
        <v>561</v>
      </c>
      <c r="P199" t="s">
        <v>407</v>
      </c>
      <c r="Q199" t="s">
        <v>407</v>
      </c>
      <c r="R199" t="s">
        <v>407</v>
      </c>
    </row>
    <row r="200" spans="1:18" ht="72.599999999999994" customHeight="1">
      <c r="A200" s="39" t="s">
        <v>351</v>
      </c>
      <c r="B200" s="61" t="e">
        <f>VLOOKUP(A200,MDD!A:B,2,0)</f>
        <v>#N/A</v>
      </c>
      <c r="C200" s="61" t="e">
        <f>VLOOKUP(A200,MDD!A:C,3,0)</f>
        <v>#N/A</v>
      </c>
      <c r="D200" s="53" t="s">
        <v>320</v>
      </c>
      <c r="E200" s="39" t="s">
        <v>187</v>
      </c>
      <c r="F200" s="671"/>
      <c r="G200" s="353" t="s">
        <v>853</v>
      </c>
      <c r="H200" s="381"/>
      <c r="I200" s="364"/>
      <c r="J200" s="353"/>
      <c r="K200" s="353" t="s">
        <v>561</v>
      </c>
      <c r="L200" s="384"/>
      <c r="M200" s="163"/>
      <c r="N200" s="163"/>
      <c r="O200" s="171" t="s">
        <v>561</v>
      </c>
      <c r="P200" t="s">
        <v>407</v>
      </c>
      <c r="Q200" t="s">
        <v>407</v>
      </c>
      <c r="R200" t="s">
        <v>407</v>
      </c>
    </row>
    <row r="201" spans="1:18" ht="72.599999999999994" customHeight="1">
      <c r="A201" s="39" t="s">
        <v>352</v>
      </c>
      <c r="B201" s="61" t="e">
        <f>VLOOKUP(A201,MDD!A:B,2,0)</f>
        <v>#N/A</v>
      </c>
      <c r="C201" s="61" t="e">
        <f>VLOOKUP(A201,MDD!A:C,3,0)</f>
        <v>#N/A</v>
      </c>
      <c r="D201" s="53" t="s">
        <v>320</v>
      </c>
      <c r="E201" s="39" t="s">
        <v>187</v>
      </c>
      <c r="F201" s="671"/>
      <c r="G201" s="353" t="s">
        <v>853</v>
      </c>
      <c r="H201" s="381"/>
      <c r="I201" s="364"/>
      <c r="J201" s="353"/>
      <c r="K201" s="353" t="s">
        <v>561</v>
      </c>
      <c r="L201" s="384"/>
      <c r="M201" s="163"/>
      <c r="N201" s="163"/>
      <c r="O201" s="171" t="s">
        <v>561</v>
      </c>
      <c r="P201" t="s">
        <v>407</v>
      </c>
      <c r="Q201" t="s">
        <v>407</v>
      </c>
      <c r="R201" t="s">
        <v>407</v>
      </c>
    </row>
    <row r="202" spans="1:18" ht="72.599999999999994" customHeight="1">
      <c r="A202" s="39" t="s">
        <v>353</v>
      </c>
      <c r="B202" s="61" t="e">
        <f>VLOOKUP(A202,MDD!A:B,2,0)</f>
        <v>#N/A</v>
      </c>
      <c r="C202" s="61" t="e">
        <f>VLOOKUP(A202,MDD!A:C,3,0)</f>
        <v>#N/A</v>
      </c>
      <c r="D202" s="53" t="s">
        <v>320</v>
      </c>
      <c r="E202" s="39" t="s">
        <v>187</v>
      </c>
      <c r="F202" s="671"/>
      <c r="G202" s="353" t="s">
        <v>853</v>
      </c>
      <c r="H202" s="381"/>
      <c r="I202" s="364"/>
      <c r="J202" s="353"/>
      <c r="K202" s="353" t="s">
        <v>561</v>
      </c>
      <c r="L202" s="384"/>
      <c r="M202" s="163"/>
      <c r="N202" s="163"/>
      <c r="O202" s="171" t="s">
        <v>561</v>
      </c>
      <c r="P202" t="s">
        <v>407</v>
      </c>
      <c r="Q202" t="s">
        <v>407</v>
      </c>
      <c r="R202" t="s">
        <v>407</v>
      </c>
    </row>
    <row r="203" spans="1:18" ht="72.599999999999994" customHeight="1">
      <c r="A203" s="39" t="s">
        <v>354</v>
      </c>
      <c r="B203" s="61" t="e">
        <f>VLOOKUP(A203,MDD!A:B,2,0)</f>
        <v>#N/A</v>
      </c>
      <c r="C203" s="61" t="e">
        <f>VLOOKUP(A203,MDD!A:C,3,0)</f>
        <v>#N/A</v>
      </c>
      <c r="D203" s="53" t="s">
        <v>320</v>
      </c>
      <c r="E203" s="39" t="s">
        <v>187</v>
      </c>
      <c r="F203" s="671"/>
      <c r="G203" s="353" t="s">
        <v>853</v>
      </c>
      <c r="H203" s="381"/>
      <c r="I203" s="364"/>
      <c r="J203" s="353"/>
      <c r="K203" s="353" t="s">
        <v>561</v>
      </c>
      <c r="L203" s="384"/>
      <c r="M203" s="163"/>
      <c r="N203" s="163"/>
      <c r="O203" s="171" t="s">
        <v>561</v>
      </c>
      <c r="P203" t="s">
        <v>407</v>
      </c>
      <c r="Q203" t="s">
        <v>407</v>
      </c>
      <c r="R203" t="s">
        <v>407</v>
      </c>
    </row>
    <row r="204" spans="1:18" ht="72.599999999999994" customHeight="1">
      <c r="A204" s="39" t="s">
        <v>355</v>
      </c>
      <c r="B204" s="61" t="e">
        <f>VLOOKUP(A204,MDD!A:B,2,0)</f>
        <v>#N/A</v>
      </c>
      <c r="C204" s="61" t="e">
        <f>VLOOKUP(A204,MDD!A:C,3,0)</f>
        <v>#N/A</v>
      </c>
      <c r="D204" s="53" t="s">
        <v>320</v>
      </c>
      <c r="E204" s="39" t="s">
        <v>187</v>
      </c>
      <c r="F204" s="671" t="s">
        <v>356</v>
      </c>
      <c r="G204" s="353" t="s">
        <v>853</v>
      </c>
      <c r="H204" s="381"/>
      <c r="I204" s="364"/>
      <c r="J204" s="353"/>
      <c r="K204" s="353" t="s">
        <v>561</v>
      </c>
      <c r="L204" s="384"/>
      <c r="M204" s="163"/>
      <c r="N204" s="163"/>
      <c r="O204" s="171" t="s">
        <v>561</v>
      </c>
      <c r="P204" t="s">
        <v>407</v>
      </c>
      <c r="Q204" t="s">
        <v>407</v>
      </c>
      <c r="R204" t="s">
        <v>407</v>
      </c>
    </row>
    <row r="205" spans="1:18" ht="72.599999999999994" customHeight="1">
      <c r="A205" s="39" t="s">
        <v>357</v>
      </c>
      <c r="B205" s="61" t="e">
        <f>VLOOKUP(A205,MDD!A:B,2,0)</f>
        <v>#N/A</v>
      </c>
      <c r="C205" s="61" t="e">
        <f>VLOOKUP(A205,MDD!A:C,3,0)</f>
        <v>#N/A</v>
      </c>
      <c r="D205" s="53" t="s">
        <v>320</v>
      </c>
      <c r="E205" s="39" t="s">
        <v>187</v>
      </c>
      <c r="F205" s="671"/>
      <c r="G205" s="353" t="s">
        <v>853</v>
      </c>
      <c r="H205" s="381"/>
      <c r="I205" s="364"/>
      <c r="J205" s="353"/>
      <c r="K205" s="353" t="s">
        <v>561</v>
      </c>
      <c r="L205" s="384"/>
      <c r="M205" s="163"/>
      <c r="N205" s="163"/>
      <c r="O205" s="171" t="s">
        <v>561</v>
      </c>
      <c r="P205" t="s">
        <v>407</v>
      </c>
      <c r="Q205" t="s">
        <v>407</v>
      </c>
      <c r="R205" t="s">
        <v>407</v>
      </c>
    </row>
    <row r="206" spans="1:18" ht="72.599999999999994" customHeight="1">
      <c r="A206" s="39" t="s">
        <v>358</v>
      </c>
      <c r="B206" s="61" t="e">
        <f>VLOOKUP(A206,MDD!A:B,2,0)</f>
        <v>#N/A</v>
      </c>
      <c r="C206" s="61" t="e">
        <f>VLOOKUP(A206,MDD!A:C,3,0)</f>
        <v>#N/A</v>
      </c>
      <c r="D206" s="53" t="s">
        <v>320</v>
      </c>
      <c r="E206" s="39" t="s">
        <v>187</v>
      </c>
      <c r="F206" s="671"/>
      <c r="G206" s="353" t="s">
        <v>853</v>
      </c>
      <c r="H206" s="381"/>
      <c r="I206" s="364"/>
      <c r="J206" s="353"/>
      <c r="K206" s="353" t="s">
        <v>561</v>
      </c>
      <c r="L206" s="384"/>
      <c r="M206" s="163"/>
      <c r="N206" s="163"/>
      <c r="O206" s="171" t="s">
        <v>561</v>
      </c>
      <c r="P206" t="s">
        <v>407</v>
      </c>
      <c r="Q206" t="s">
        <v>407</v>
      </c>
      <c r="R206" t="s">
        <v>407</v>
      </c>
    </row>
    <row r="207" spans="1:18" ht="72.599999999999994" customHeight="1">
      <c r="A207" s="39" t="s">
        <v>359</v>
      </c>
      <c r="B207" s="61" t="e">
        <f>VLOOKUP(A207,MDD!A:B,2,0)</f>
        <v>#N/A</v>
      </c>
      <c r="C207" s="61" t="e">
        <f>VLOOKUP(A207,MDD!A:C,3,0)</f>
        <v>#N/A</v>
      </c>
      <c r="D207" s="53" t="s">
        <v>320</v>
      </c>
      <c r="E207" s="39" t="s">
        <v>187</v>
      </c>
      <c r="F207" s="671"/>
      <c r="G207" s="353" t="s">
        <v>853</v>
      </c>
      <c r="H207" s="381"/>
      <c r="I207" s="364"/>
      <c r="J207" s="353"/>
      <c r="K207" s="353" t="s">
        <v>561</v>
      </c>
      <c r="L207" s="384"/>
      <c r="M207" s="163"/>
      <c r="N207" s="163"/>
      <c r="O207" s="171" t="s">
        <v>561</v>
      </c>
      <c r="P207" t="s">
        <v>407</v>
      </c>
      <c r="Q207" t="s">
        <v>407</v>
      </c>
      <c r="R207" t="s">
        <v>407</v>
      </c>
    </row>
    <row r="208" spans="1:18" ht="72.599999999999994" customHeight="1">
      <c r="A208" s="39" t="s">
        <v>360</v>
      </c>
      <c r="B208" s="61" t="e">
        <f>VLOOKUP(A208,MDD!A:B,2,0)</f>
        <v>#N/A</v>
      </c>
      <c r="C208" s="61" t="e">
        <f>VLOOKUP(A208,MDD!A:C,3,0)</f>
        <v>#N/A</v>
      </c>
      <c r="D208" s="53" t="s">
        <v>320</v>
      </c>
      <c r="E208" s="39" t="s">
        <v>187</v>
      </c>
      <c r="F208" s="671"/>
      <c r="G208" s="353" t="s">
        <v>853</v>
      </c>
      <c r="H208" s="381"/>
      <c r="I208" s="364"/>
      <c r="J208" s="353"/>
      <c r="K208" s="353" t="s">
        <v>561</v>
      </c>
      <c r="L208" s="384"/>
      <c r="M208" s="163"/>
      <c r="N208" s="163"/>
      <c r="O208" s="171" t="s">
        <v>561</v>
      </c>
      <c r="P208" t="s">
        <v>407</v>
      </c>
      <c r="Q208" t="s">
        <v>407</v>
      </c>
      <c r="R208" t="s">
        <v>407</v>
      </c>
    </row>
    <row r="209" spans="1:18" ht="72.599999999999994" customHeight="1">
      <c r="A209" s="39" t="s">
        <v>361</v>
      </c>
      <c r="B209" s="61" t="e">
        <f>VLOOKUP(A209,MDD!A:B,2,0)</f>
        <v>#N/A</v>
      </c>
      <c r="C209" s="61" t="e">
        <f>VLOOKUP(A209,MDD!A:C,3,0)</f>
        <v>#N/A</v>
      </c>
      <c r="D209" s="53" t="s">
        <v>320</v>
      </c>
      <c r="E209" s="39" t="s">
        <v>187</v>
      </c>
      <c r="F209" s="671"/>
      <c r="G209" s="353" t="s">
        <v>853</v>
      </c>
      <c r="H209" s="381"/>
      <c r="I209" s="364"/>
      <c r="J209" s="353"/>
      <c r="K209" s="353" t="s">
        <v>561</v>
      </c>
      <c r="L209" s="384"/>
      <c r="M209" s="163"/>
      <c r="N209" s="163"/>
      <c r="O209" s="171" t="s">
        <v>561</v>
      </c>
      <c r="P209" t="s">
        <v>407</v>
      </c>
      <c r="Q209" t="s">
        <v>407</v>
      </c>
      <c r="R209" t="s">
        <v>407</v>
      </c>
    </row>
    <row r="210" spans="1:18" ht="72.599999999999994" customHeight="1">
      <c r="A210" s="39" t="s">
        <v>362</v>
      </c>
      <c r="B210" s="61" t="e">
        <f>VLOOKUP(A210,MDD!A:B,2,0)</f>
        <v>#N/A</v>
      </c>
      <c r="C210" s="61" t="e">
        <f>VLOOKUP(A210,MDD!A:C,3,0)</f>
        <v>#N/A</v>
      </c>
      <c r="D210" s="53" t="s">
        <v>320</v>
      </c>
      <c r="E210" s="39" t="s">
        <v>187</v>
      </c>
      <c r="F210" s="671"/>
      <c r="G210" s="353" t="s">
        <v>853</v>
      </c>
      <c r="H210" s="381"/>
      <c r="I210" s="364"/>
      <c r="J210" s="353"/>
      <c r="K210" s="353" t="s">
        <v>561</v>
      </c>
      <c r="L210" s="384"/>
      <c r="M210" s="163"/>
      <c r="N210" s="163"/>
      <c r="O210" s="171" t="s">
        <v>561</v>
      </c>
      <c r="P210" t="s">
        <v>407</v>
      </c>
      <c r="Q210" t="s">
        <v>407</v>
      </c>
      <c r="R210" t="s">
        <v>407</v>
      </c>
    </row>
    <row r="211" spans="1:18" ht="72.599999999999994" customHeight="1">
      <c r="A211" s="39" t="s">
        <v>363</v>
      </c>
      <c r="B211" s="61" t="e">
        <f>VLOOKUP(A211,MDD!A:B,2,0)</f>
        <v>#N/A</v>
      </c>
      <c r="C211" s="61" t="e">
        <f>VLOOKUP(A211,MDD!A:C,3,0)</f>
        <v>#N/A</v>
      </c>
      <c r="D211" s="53" t="s">
        <v>320</v>
      </c>
      <c r="E211" s="39" t="s">
        <v>187</v>
      </c>
      <c r="F211" s="671"/>
      <c r="G211" s="353" t="s">
        <v>853</v>
      </c>
      <c r="H211" s="381"/>
      <c r="I211" s="364"/>
      <c r="J211" s="353"/>
      <c r="K211" s="353" t="s">
        <v>561</v>
      </c>
      <c r="L211" s="384"/>
      <c r="M211" s="163"/>
      <c r="N211" s="163"/>
      <c r="O211" s="171" t="s">
        <v>561</v>
      </c>
      <c r="P211" t="s">
        <v>407</v>
      </c>
      <c r="Q211" t="s">
        <v>407</v>
      </c>
      <c r="R211" t="s">
        <v>407</v>
      </c>
    </row>
    <row r="212" spans="1:18" ht="72.599999999999994" customHeight="1">
      <c r="A212" s="39" t="s">
        <v>364</v>
      </c>
      <c r="B212" s="61" t="e">
        <f>VLOOKUP(A212,MDD!A:B,2,0)</f>
        <v>#N/A</v>
      </c>
      <c r="C212" s="61" t="e">
        <f>VLOOKUP(A212,MDD!A:C,3,0)</f>
        <v>#N/A</v>
      </c>
      <c r="D212" s="53" t="s">
        <v>320</v>
      </c>
      <c r="E212" s="39" t="s">
        <v>187</v>
      </c>
      <c r="F212" s="671"/>
      <c r="G212" s="353" t="s">
        <v>853</v>
      </c>
      <c r="H212" s="381"/>
      <c r="I212" s="364"/>
      <c r="J212" s="353"/>
      <c r="K212" s="353" t="s">
        <v>561</v>
      </c>
      <c r="L212" s="384"/>
      <c r="M212" s="163"/>
      <c r="N212" s="163"/>
      <c r="O212" s="171" t="s">
        <v>561</v>
      </c>
      <c r="P212" t="s">
        <v>407</v>
      </c>
      <c r="Q212" t="s">
        <v>407</v>
      </c>
      <c r="R212" t="s">
        <v>407</v>
      </c>
    </row>
    <row r="213" spans="1:18" ht="72.599999999999994" customHeight="1">
      <c r="A213" s="39" t="s">
        <v>365</v>
      </c>
      <c r="B213" s="61" t="e">
        <f>VLOOKUP(A213,MDD!A:B,2,0)</f>
        <v>#N/A</v>
      </c>
      <c r="C213" s="61" t="e">
        <f>VLOOKUP(A213,MDD!A:C,3,0)</f>
        <v>#N/A</v>
      </c>
      <c r="D213" s="53" t="s">
        <v>320</v>
      </c>
      <c r="E213" s="39" t="s">
        <v>187</v>
      </c>
      <c r="F213" s="671"/>
      <c r="G213" s="353" t="s">
        <v>853</v>
      </c>
      <c r="H213" s="381"/>
      <c r="I213" s="364"/>
      <c r="J213" s="353"/>
      <c r="K213" s="353" t="s">
        <v>561</v>
      </c>
      <c r="L213" s="384"/>
      <c r="M213" s="163"/>
      <c r="N213" s="163"/>
      <c r="O213" s="171" t="s">
        <v>561</v>
      </c>
      <c r="P213" t="s">
        <v>407</v>
      </c>
      <c r="Q213" t="s">
        <v>407</v>
      </c>
      <c r="R213" t="s">
        <v>407</v>
      </c>
    </row>
    <row r="214" spans="1:18" ht="72.599999999999994" customHeight="1">
      <c r="A214" s="39" t="s">
        <v>366</v>
      </c>
      <c r="B214" s="61" t="e">
        <f>VLOOKUP(A214,MDD!A:B,2,0)</f>
        <v>#N/A</v>
      </c>
      <c r="C214" s="61" t="e">
        <f>VLOOKUP(A214,MDD!A:C,3,0)</f>
        <v>#N/A</v>
      </c>
      <c r="D214" s="53" t="s">
        <v>320</v>
      </c>
      <c r="E214" s="39" t="s">
        <v>187</v>
      </c>
      <c r="F214" s="671" t="s">
        <v>367</v>
      </c>
      <c r="G214" s="353" t="s">
        <v>853</v>
      </c>
      <c r="H214" s="381"/>
      <c r="I214" s="364"/>
      <c r="J214" s="353"/>
      <c r="K214" s="353" t="s">
        <v>561</v>
      </c>
      <c r="L214" s="384"/>
      <c r="M214" s="163"/>
      <c r="N214" s="163"/>
      <c r="O214" s="171" t="s">
        <v>561</v>
      </c>
      <c r="P214" t="s">
        <v>407</v>
      </c>
      <c r="Q214" t="s">
        <v>407</v>
      </c>
      <c r="R214" t="s">
        <v>407</v>
      </c>
    </row>
    <row r="215" spans="1:18" ht="72.599999999999994" customHeight="1">
      <c r="A215" s="39" t="s">
        <v>368</v>
      </c>
      <c r="B215" s="61" t="e">
        <f>VLOOKUP(A215,MDD!A:B,2,0)</f>
        <v>#N/A</v>
      </c>
      <c r="C215" s="61" t="e">
        <f>VLOOKUP(A215,MDD!A:C,3,0)</f>
        <v>#N/A</v>
      </c>
      <c r="D215" s="53" t="s">
        <v>320</v>
      </c>
      <c r="E215" s="39" t="s">
        <v>187</v>
      </c>
      <c r="F215" s="671"/>
      <c r="G215" s="353" t="s">
        <v>853</v>
      </c>
      <c r="H215" s="381"/>
      <c r="I215" s="364"/>
      <c r="J215" s="353"/>
      <c r="K215" s="353" t="s">
        <v>561</v>
      </c>
      <c r="L215" s="384"/>
      <c r="M215" s="163"/>
      <c r="N215" s="163"/>
      <c r="O215" s="171" t="s">
        <v>561</v>
      </c>
      <c r="P215" t="s">
        <v>407</v>
      </c>
      <c r="Q215" t="s">
        <v>407</v>
      </c>
      <c r="R215" t="s">
        <v>407</v>
      </c>
    </row>
    <row r="216" spans="1:18" ht="72.599999999999994" customHeight="1">
      <c r="A216" s="39" t="s">
        <v>369</v>
      </c>
      <c r="B216" s="61" t="e">
        <f>VLOOKUP(A216,MDD!A:B,2,0)</f>
        <v>#N/A</v>
      </c>
      <c r="C216" s="61" t="e">
        <f>VLOOKUP(A216,MDD!A:C,3,0)</f>
        <v>#N/A</v>
      </c>
      <c r="D216" s="53" t="s">
        <v>320</v>
      </c>
      <c r="E216" s="39" t="s">
        <v>187</v>
      </c>
      <c r="F216" s="671"/>
      <c r="G216" s="353" t="s">
        <v>853</v>
      </c>
      <c r="H216" s="381"/>
      <c r="I216" s="364"/>
      <c r="J216" s="353"/>
      <c r="K216" s="353" t="s">
        <v>561</v>
      </c>
      <c r="L216" s="384"/>
      <c r="M216" s="163"/>
      <c r="N216" s="163"/>
      <c r="O216" s="171" t="s">
        <v>561</v>
      </c>
      <c r="P216" t="s">
        <v>407</v>
      </c>
      <c r="Q216" t="s">
        <v>407</v>
      </c>
      <c r="R216" t="s">
        <v>407</v>
      </c>
    </row>
    <row r="217" spans="1:18" ht="72.599999999999994" customHeight="1">
      <c r="A217" s="39" t="s">
        <v>370</v>
      </c>
      <c r="B217" s="61" t="e">
        <f>VLOOKUP(A217,MDD!A:B,2,0)</f>
        <v>#N/A</v>
      </c>
      <c r="C217" s="61" t="e">
        <f>VLOOKUP(A217,MDD!A:C,3,0)</f>
        <v>#N/A</v>
      </c>
      <c r="D217" s="53" t="s">
        <v>320</v>
      </c>
      <c r="E217" s="39" t="s">
        <v>187</v>
      </c>
      <c r="F217" s="671"/>
      <c r="G217" s="353" t="s">
        <v>853</v>
      </c>
      <c r="H217" s="381"/>
      <c r="I217" s="364"/>
      <c r="J217" s="353"/>
      <c r="K217" s="353" t="s">
        <v>561</v>
      </c>
      <c r="L217" s="384"/>
      <c r="M217" s="163"/>
      <c r="N217" s="163"/>
      <c r="O217" s="171" t="s">
        <v>561</v>
      </c>
      <c r="P217" t="s">
        <v>407</v>
      </c>
      <c r="Q217" t="s">
        <v>407</v>
      </c>
      <c r="R217" t="s">
        <v>407</v>
      </c>
    </row>
    <row r="218" spans="1:18" ht="72.599999999999994" customHeight="1">
      <c r="A218" s="39" t="s">
        <v>371</v>
      </c>
      <c r="B218" s="61" t="e">
        <f>VLOOKUP(A218,MDD!A:B,2,0)</f>
        <v>#N/A</v>
      </c>
      <c r="C218" s="61" t="e">
        <f>VLOOKUP(A218,MDD!A:C,3,0)</f>
        <v>#N/A</v>
      </c>
      <c r="D218" s="53" t="s">
        <v>320</v>
      </c>
      <c r="E218" s="39" t="s">
        <v>187</v>
      </c>
      <c r="F218" s="671"/>
      <c r="G218" s="353" t="s">
        <v>853</v>
      </c>
      <c r="H218" s="381"/>
      <c r="I218" s="364"/>
      <c r="J218" s="353"/>
      <c r="K218" s="353" t="s">
        <v>561</v>
      </c>
      <c r="L218" s="384"/>
      <c r="M218" s="163"/>
      <c r="N218" s="163"/>
      <c r="O218" s="171" t="s">
        <v>561</v>
      </c>
      <c r="P218" t="s">
        <v>407</v>
      </c>
      <c r="Q218" t="s">
        <v>407</v>
      </c>
      <c r="R218" t="s">
        <v>407</v>
      </c>
    </row>
    <row r="219" spans="1:18" ht="72.599999999999994" customHeight="1">
      <c r="A219" s="39" t="s">
        <v>372</v>
      </c>
      <c r="B219" s="61" t="e">
        <f>VLOOKUP(A219,MDD!A:B,2,0)</f>
        <v>#N/A</v>
      </c>
      <c r="C219" s="61" t="e">
        <f>VLOOKUP(A219,MDD!A:C,3,0)</f>
        <v>#N/A</v>
      </c>
      <c r="D219" s="53" t="s">
        <v>320</v>
      </c>
      <c r="E219" s="39" t="s">
        <v>187</v>
      </c>
      <c r="F219" s="671"/>
      <c r="G219" s="353" t="s">
        <v>853</v>
      </c>
      <c r="H219" s="381"/>
      <c r="I219" s="364"/>
      <c r="J219" s="353"/>
      <c r="K219" s="353" t="s">
        <v>561</v>
      </c>
      <c r="L219" s="384"/>
      <c r="M219" s="163"/>
      <c r="N219" s="163"/>
      <c r="O219" s="171" t="s">
        <v>561</v>
      </c>
      <c r="P219" t="s">
        <v>407</v>
      </c>
      <c r="Q219" t="s">
        <v>407</v>
      </c>
      <c r="R219" t="s">
        <v>407</v>
      </c>
    </row>
    <row r="220" spans="1:18" ht="72.599999999999994" customHeight="1">
      <c r="A220" s="39" t="s">
        <v>373</v>
      </c>
      <c r="B220" s="61" t="e">
        <f>VLOOKUP(A220,MDD!A:B,2,0)</f>
        <v>#N/A</v>
      </c>
      <c r="C220" s="61" t="e">
        <f>VLOOKUP(A220,MDD!A:C,3,0)</f>
        <v>#N/A</v>
      </c>
      <c r="D220" s="53" t="s">
        <v>320</v>
      </c>
      <c r="E220" s="39" t="s">
        <v>187</v>
      </c>
      <c r="F220" s="671"/>
      <c r="G220" s="353" t="s">
        <v>853</v>
      </c>
      <c r="H220" s="381"/>
      <c r="I220" s="364"/>
      <c r="J220" s="353"/>
      <c r="K220" s="353" t="s">
        <v>561</v>
      </c>
      <c r="L220" s="384"/>
      <c r="M220" s="163"/>
      <c r="N220" s="163"/>
      <c r="O220" s="171" t="s">
        <v>561</v>
      </c>
      <c r="P220" t="s">
        <v>407</v>
      </c>
      <c r="Q220" t="s">
        <v>407</v>
      </c>
      <c r="R220" t="s">
        <v>407</v>
      </c>
    </row>
    <row r="221" spans="1:18" ht="72.599999999999994" customHeight="1">
      <c r="A221" s="39" t="s">
        <v>374</v>
      </c>
      <c r="B221" s="61" t="e">
        <f>VLOOKUP(A221,MDD!A:B,2,0)</f>
        <v>#N/A</v>
      </c>
      <c r="C221" s="61" t="e">
        <f>VLOOKUP(A221,MDD!A:C,3,0)</f>
        <v>#N/A</v>
      </c>
      <c r="D221" s="53" t="s">
        <v>320</v>
      </c>
      <c r="E221" s="39" t="s">
        <v>187</v>
      </c>
      <c r="F221" s="671"/>
      <c r="G221" s="353" t="s">
        <v>853</v>
      </c>
      <c r="H221" s="381"/>
      <c r="I221" s="364"/>
      <c r="J221" s="353"/>
      <c r="K221" s="353" t="s">
        <v>561</v>
      </c>
      <c r="L221" s="384"/>
      <c r="M221" s="163"/>
      <c r="N221" s="163"/>
      <c r="O221" s="171" t="s">
        <v>561</v>
      </c>
      <c r="P221" t="s">
        <v>407</v>
      </c>
      <c r="Q221" t="s">
        <v>407</v>
      </c>
      <c r="R221" t="s">
        <v>407</v>
      </c>
    </row>
    <row r="222" spans="1:18" ht="72.599999999999994" customHeight="1">
      <c r="A222" s="39" t="s">
        <v>375</v>
      </c>
      <c r="B222" s="61" t="e">
        <f>VLOOKUP(A222,MDD!A:B,2,0)</f>
        <v>#N/A</v>
      </c>
      <c r="C222" s="61" t="e">
        <f>VLOOKUP(A222,MDD!A:C,3,0)</f>
        <v>#N/A</v>
      </c>
      <c r="D222" s="53" t="s">
        <v>320</v>
      </c>
      <c r="E222" s="39" t="s">
        <v>187</v>
      </c>
      <c r="F222" s="671"/>
      <c r="G222" s="353" t="s">
        <v>853</v>
      </c>
      <c r="H222" s="381"/>
      <c r="I222" s="364"/>
      <c r="J222" s="353"/>
      <c r="K222" s="353" t="s">
        <v>561</v>
      </c>
      <c r="L222" s="384"/>
      <c r="M222" s="163"/>
      <c r="N222" s="163"/>
      <c r="O222" s="171" t="s">
        <v>561</v>
      </c>
      <c r="P222" t="s">
        <v>407</v>
      </c>
      <c r="Q222" t="s">
        <v>407</v>
      </c>
      <c r="R222" t="s">
        <v>407</v>
      </c>
    </row>
    <row r="223" spans="1:18" ht="72.599999999999994" customHeight="1">
      <c r="A223" s="39" t="s">
        <v>376</v>
      </c>
      <c r="B223" s="61" t="e">
        <f>VLOOKUP(A223,MDD!A:B,2,0)</f>
        <v>#N/A</v>
      </c>
      <c r="C223" s="61" t="e">
        <f>VLOOKUP(A223,MDD!A:C,3,0)</f>
        <v>#N/A</v>
      </c>
      <c r="D223" s="53" t="s">
        <v>320</v>
      </c>
      <c r="E223" s="39" t="s">
        <v>187</v>
      </c>
      <c r="F223" s="671"/>
      <c r="G223" s="353" t="s">
        <v>853</v>
      </c>
      <c r="H223" s="381"/>
      <c r="I223" s="364"/>
      <c r="J223" s="353"/>
      <c r="K223" s="353" t="s">
        <v>561</v>
      </c>
      <c r="L223" s="384"/>
      <c r="M223" s="163"/>
      <c r="N223" s="163"/>
      <c r="O223" s="171" t="s">
        <v>561</v>
      </c>
      <c r="P223" t="s">
        <v>407</v>
      </c>
      <c r="Q223" t="s">
        <v>407</v>
      </c>
      <c r="R223" t="s">
        <v>407</v>
      </c>
    </row>
    <row r="224" spans="1:18" ht="14.45">
      <c r="A224" s="48" t="s">
        <v>377</v>
      </c>
      <c r="B224" s="61" t="e">
        <f>VLOOKUP(A224,MDD!A:B,2,0)</f>
        <v>#N/A</v>
      </c>
      <c r="C224" s="61" t="e">
        <f>VLOOKUP(A224,MDD!A:C,3,0)</f>
        <v>#N/A</v>
      </c>
      <c r="D224" s="53" t="s">
        <v>158</v>
      </c>
      <c r="E224" s="39"/>
      <c r="F224" s="3"/>
      <c r="G224" s="353" t="s">
        <v>406</v>
      </c>
      <c r="H224" s="381"/>
      <c r="I224" s="364"/>
      <c r="J224" s="353"/>
      <c r="K224" s="353"/>
      <c r="L224" s="384"/>
      <c r="M224" s="163"/>
      <c r="N224" s="163"/>
      <c r="P224" t="s">
        <v>407</v>
      </c>
      <c r="Q224" t="s">
        <v>407</v>
      </c>
      <c r="R224" t="s">
        <v>407</v>
      </c>
    </row>
    <row r="225" spans="1:18" ht="14.45">
      <c r="A225" s="48" t="s">
        <v>378</v>
      </c>
      <c r="B225" s="61" t="e">
        <f>VLOOKUP(A225,MDD!A:B,2,0)</f>
        <v>#N/A</v>
      </c>
      <c r="C225" s="61" t="e">
        <f>VLOOKUP(A225,MDD!A:C,3,0)</f>
        <v>#N/A</v>
      </c>
      <c r="D225" s="53" t="s">
        <v>158</v>
      </c>
      <c r="E225" s="39"/>
      <c r="F225" s="3"/>
      <c r="G225" s="353" t="s">
        <v>406</v>
      </c>
      <c r="H225" s="381"/>
      <c r="I225" s="364"/>
      <c r="J225" s="353"/>
      <c r="K225" s="353"/>
      <c r="L225" s="384"/>
      <c r="M225" s="163"/>
      <c r="N225" s="163"/>
      <c r="P225" t="s">
        <v>407</v>
      </c>
      <c r="Q225" t="s">
        <v>407</v>
      </c>
      <c r="R225" t="s">
        <v>407</v>
      </c>
    </row>
    <row r="226" spans="1:18" ht="14.45">
      <c r="A226" s="48" t="s">
        <v>379</v>
      </c>
      <c r="B226" s="61" t="e">
        <f>VLOOKUP(A226,MDD!A:B,2,0)</f>
        <v>#N/A</v>
      </c>
      <c r="C226" s="61" t="e">
        <f>VLOOKUP(A226,MDD!A:C,3,0)</f>
        <v>#N/A</v>
      </c>
      <c r="D226" s="53" t="s">
        <v>158</v>
      </c>
      <c r="E226" s="39"/>
      <c r="F226" s="3"/>
      <c r="G226" s="353" t="s">
        <v>406</v>
      </c>
      <c r="H226" s="381"/>
      <c r="I226" s="364"/>
      <c r="J226" s="353"/>
      <c r="K226" s="353"/>
      <c r="L226" s="384"/>
      <c r="M226" s="163"/>
      <c r="N226" s="163"/>
      <c r="P226" t="s">
        <v>407</v>
      </c>
      <c r="Q226" t="s">
        <v>407</v>
      </c>
      <c r="R226" t="s">
        <v>407</v>
      </c>
    </row>
    <row r="227" spans="1:18" ht="14.45">
      <c r="A227" s="48" t="s">
        <v>380</v>
      </c>
      <c r="B227" s="61" t="e">
        <f>VLOOKUP(A227,MDD!A:B,2,0)</f>
        <v>#N/A</v>
      </c>
      <c r="C227" s="61" t="e">
        <f>VLOOKUP(A227,MDD!A:C,3,0)</f>
        <v>#N/A</v>
      </c>
      <c r="D227" s="53" t="s">
        <v>158</v>
      </c>
      <c r="E227" s="39"/>
      <c r="F227" s="3"/>
      <c r="G227" s="353" t="s">
        <v>406</v>
      </c>
      <c r="H227" s="381"/>
      <c r="I227" s="364"/>
      <c r="J227" s="353"/>
      <c r="K227" s="353"/>
      <c r="L227" s="384"/>
      <c r="M227" s="163"/>
      <c r="N227" s="163"/>
      <c r="P227" t="s">
        <v>407</v>
      </c>
      <c r="Q227" t="s">
        <v>407</v>
      </c>
      <c r="R227" t="s">
        <v>407</v>
      </c>
    </row>
    <row r="228" spans="1:18" ht="14.45">
      <c r="A228" s="48" t="s">
        <v>381</v>
      </c>
      <c r="B228" s="61" t="e">
        <f>VLOOKUP(A228,MDD!A:B,2,0)</f>
        <v>#N/A</v>
      </c>
      <c r="C228" s="61" t="e">
        <f>VLOOKUP(A228,MDD!A:C,3,0)</f>
        <v>#N/A</v>
      </c>
      <c r="D228" s="53" t="s">
        <v>158</v>
      </c>
      <c r="E228" s="39"/>
      <c r="F228" s="3"/>
      <c r="G228" s="353" t="s">
        <v>406</v>
      </c>
      <c r="H228" s="381"/>
      <c r="I228" s="364"/>
      <c r="J228" s="353"/>
      <c r="K228" s="353"/>
      <c r="L228" s="384"/>
      <c r="M228" s="163"/>
      <c r="N228" s="163"/>
      <c r="P228" t="s">
        <v>407</v>
      </c>
      <c r="Q228" t="s">
        <v>407</v>
      </c>
      <c r="R228" t="s">
        <v>407</v>
      </c>
    </row>
    <row r="229" spans="1:18" ht="14.45">
      <c r="A229" s="48" t="s">
        <v>382</v>
      </c>
      <c r="B229" s="61" t="e">
        <f>VLOOKUP(A229,MDD!A:B,2,0)</f>
        <v>#N/A</v>
      </c>
      <c r="C229" s="61" t="e">
        <f>VLOOKUP(A229,MDD!A:C,3,0)</f>
        <v>#N/A</v>
      </c>
      <c r="D229" s="53" t="s">
        <v>158</v>
      </c>
      <c r="E229" s="39"/>
      <c r="F229" s="3"/>
      <c r="G229" s="353" t="s">
        <v>414</v>
      </c>
      <c r="H229" s="381"/>
      <c r="I229" s="364"/>
      <c r="J229" s="353"/>
      <c r="K229" s="353"/>
      <c r="L229" s="384"/>
      <c r="M229" s="163"/>
      <c r="N229" s="163"/>
      <c r="P229" t="s">
        <v>401</v>
      </c>
      <c r="Q229" t="s">
        <v>401</v>
      </c>
      <c r="R229" t="s">
        <v>401</v>
      </c>
    </row>
    <row r="230" spans="1:18" ht="28.9">
      <c r="A230" s="39" t="s">
        <v>383</v>
      </c>
      <c r="B230" s="61" t="str">
        <f>VLOOKUP(A230,MDD!A:B,2,0)</f>
        <v>AT_EcommConcept</v>
      </c>
      <c r="C230" s="61" t="str">
        <f>VLOOKUP(A230,MDD!A:C,3,0)</f>
        <v>LOV</v>
      </c>
      <c r="D230" s="53" t="s">
        <v>220</v>
      </c>
      <c r="E230" s="39"/>
      <c r="F230" s="3" t="s">
        <v>384</v>
      </c>
      <c r="G230" s="353" t="s">
        <v>414</v>
      </c>
      <c r="H230" s="381"/>
      <c r="I230" s="364"/>
      <c r="J230" s="353"/>
      <c r="K230" s="353"/>
      <c r="L230" s="384"/>
      <c r="M230" s="163"/>
      <c r="N230" s="163"/>
      <c r="P230" t="s">
        <v>401</v>
      </c>
      <c r="Q230" t="s">
        <v>401</v>
      </c>
      <c r="R230" t="s">
        <v>401</v>
      </c>
    </row>
    <row r="231" spans="1:18" ht="28.9">
      <c r="A231" s="39" t="s">
        <v>385</v>
      </c>
      <c r="B231" s="61" t="str">
        <f>VLOOKUP(A231,MDD!A:B,2,0)</f>
        <v>AT_EcommSalesChannel</v>
      </c>
      <c r="C231" s="61" t="str">
        <f>VLOOKUP(A231,MDD!A:C,3,0)</f>
        <v>LOV</v>
      </c>
      <c r="D231" s="53" t="s">
        <v>220</v>
      </c>
      <c r="E231" s="39"/>
      <c r="F231" s="3" t="s">
        <v>386</v>
      </c>
      <c r="G231" s="353" t="s">
        <v>414</v>
      </c>
      <c r="H231" s="381"/>
      <c r="I231" s="364"/>
      <c r="J231" s="353"/>
      <c r="K231" s="353"/>
      <c r="L231" s="384"/>
      <c r="M231" s="163"/>
      <c r="N231" s="163"/>
      <c r="P231" t="s">
        <v>401</v>
      </c>
      <c r="Q231" t="s">
        <v>401</v>
      </c>
      <c r="R231" t="s">
        <v>401</v>
      </c>
    </row>
    <row r="232" spans="1:18" ht="72">
      <c r="A232" s="39" t="s">
        <v>387</v>
      </c>
      <c r="B232" s="61" t="str">
        <f>VLOOKUP(A232,MDD!A:B,2,0)</f>
        <v>AT_ArticleStatus</v>
      </c>
      <c r="C232" s="61" t="str">
        <f>VLOOKUP(A232,MDD!A:C,3,0)</f>
        <v>LOV</v>
      </c>
      <c r="D232" s="53" t="s">
        <v>38</v>
      </c>
      <c r="E232" s="39"/>
      <c r="F232" s="3" t="s">
        <v>388</v>
      </c>
      <c r="G232" s="353" t="s">
        <v>404</v>
      </c>
      <c r="H232" s="381"/>
      <c r="I232" s="364"/>
      <c r="J232" s="353"/>
      <c r="K232" s="353" t="s">
        <v>562</v>
      </c>
      <c r="L232" s="384"/>
      <c r="M232" s="163"/>
      <c r="N232" s="163"/>
      <c r="O232" s="171" t="s">
        <v>562</v>
      </c>
      <c r="P232" t="s">
        <v>407</v>
      </c>
      <c r="Q232" t="s">
        <v>407</v>
      </c>
      <c r="R232" t="s">
        <v>407</v>
      </c>
    </row>
    <row r="233" spans="1:18" ht="14.45">
      <c r="A233" s="39" t="s">
        <v>389</v>
      </c>
      <c r="B233" s="61" t="str">
        <f>VLOOKUP(A233,MDD!A:B,2,0)</f>
        <v>AT_IncomingMonth</v>
      </c>
      <c r="C233" s="61" t="str">
        <f>VLOOKUP(A233,MDD!A:C,3,0)</f>
        <v>regexp</v>
      </c>
      <c r="D233" s="3"/>
      <c r="E233" s="3"/>
      <c r="F233" s="3"/>
      <c r="G233" s="353" t="s">
        <v>414</v>
      </c>
      <c r="H233" s="381"/>
      <c r="I233" s="364"/>
      <c r="J233" s="353"/>
      <c r="K233" s="353"/>
      <c r="L233" s="384"/>
      <c r="M233" s="163"/>
      <c r="N233" s="163"/>
      <c r="P233" t="s">
        <v>4613</v>
      </c>
      <c r="Q233" t="s">
        <v>4613</v>
      </c>
      <c r="R233" t="s">
        <v>4613</v>
      </c>
    </row>
    <row r="234" spans="1:18" ht="14.45">
      <c r="A234" s="39" t="s">
        <v>390</v>
      </c>
      <c r="B234" s="61" t="str">
        <f>VLOOKUP(A234,MDD!A:B,2,0)</f>
        <v>AT_SuggestedRetailPrice</v>
      </c>
      <c r="C234" s="61" t="str">
        <f>VLOOKUP(A234,MDD!A:C,3,0)</f>
        <v>number</v>
      </c>
      <c r="D234" s="3" t="s">
        <v>112</v>
      </c>
      <c r="E234" s="3"/>
      <c r="F234" s="3" t="s">
        <v>391</v>
      </c>
      <c r="G234" s="354" t="s">
        <v>406</v>
      </c>
      <c r="H234" s="381"/>
      <c r="I234" s="364"/>
      <c r="J234" s="354"/>
      <c r="K234" s="354"/>
      <c r="L234" s="384"/>
      <c r="M234" s="163"/>
      <c r="N234" s="163"/>
    </row>
    <row r="235" spans="1:18" ht="28.9">
      <c r="A235" s="39" t="s">
        <v>392</v>
      </c>
      <c r="B235" s="61" t="str">
        <f>VLOOKUP(A235,MDD!A:B,2,0)</f>
        <v>AT_ProposedRetailPrice</v>
      </c>
      <c r="C235" s="61" t="str">
        <f>VLOOKUP(A235,MDD!A:C,3,0)</f>
        <v>number</v>
      </c>
      <c r="D235" s="3" t="s">
        <v>112</v>
      </c>
      <c r="E235" s="3"/>
      <c r="F235" s="3" t="s">
        <v>393</v>
      </c>
      <c r="G235" s="354" t="s">
        <v>406</v>
      </c>
      <c r="H235" s="381"/>
      <c r="I235" s="364"/>
      <c r="J235" s="354"/>
      <c r="K235" s="354"/>
      <c r="L235" s="384"/>
      <c r="M235" s="163"/>
      <c r="N235" s="163"/>
    </row>
    <row r="236" spans="1:18" ht="14.45">
      <c r="G236" s="408"/>
      <c r="H236" s="408"/>
      <c r="I236" s="259"/>
      <c r="J236" s="408"/>
      <c r="K236" s="408"/>
      <c r="L236" s="408"/>
      <c r="M236" s="259"/>
      <c r="N236" s="259"/>
    </row>
    <row r="237" spans="1:18" ht="15" customHeight="1">
      <c r="G237" s="408"/>
      <c r="H237" s="408"/>
      <c r="I237" s="259"/>
      <c r="J237" s="408"/>
      <c r="K237" s="259"/>
      <c r="L237" s="408"/>
      <c r="M237" s="259"/>
      <c r="N237" s="259"/>
    </row>
    <row r="238" spans="1:18" ht="15" customHeight="1">
      <c r="G238" s="408"/>
      <c r="H238" s="408"/>
      <c r="I238" s="259"/>
      <c r="J238" s="408"/>
      <c r="K238" s="259"/>
      <c r="L238" s="408"/>
      <c r="M238" s="259"/>
      <c r="N238" s="259"/>
    </row>
    <row r="239" spans="1:18" ht="15" customHeight="1">
      <c r="G239" s="408"/>
      <c r="H239" s="408"/>
      <c r="I239" s="259"/>
      <c r="J239" s="408"/>
      <c r="K239" s="259"/>
      <c r="L239" s="408"/>
      <c r="M239" s="259"/>
      <c r="N239" s="259"/>
    </row>
    <row r="240" spans="1:18" ht="15" customHeight="1">
      <c r="G240" s="408"/>
      <c r="H240" s="408"/>
      <c r="I240" s="259"/>
      <c r="J240" s="408"/>
      <c r="K240" s="259"/>
      <c r="L240" s="408"/>
      <c r="M240" s="259"/>
      <c r="N240" s="259"/>
    </row>
    <row r="241" spans="7:14" ht="15" customHeight="1">
      <c r="G241" s="408"/>
      <c r="H241" s="408"/>
      <c r="I241" s="259"/>
      <c r="J241" s="408"/>
      <c r="K241" s="259"/>
      <c r="L241" s="408"/>
      <c r="M241" s="259"/>
      <c r="N241" s="259"/>
    </row>
    <row r="242" spans="7:14" ht="15" customHeight="1">
      <c r="G242" s="408"/>
      <c r="H242" s="408"/>
      <c r="I242" s="259"/>
      <c r="J242" s="408"/>
      <c r="K242" s="259"/>
      <c r="L242" s="408"/>
      <c r="M242" s="259"/>
      <c r="N242" s="259"/>
    </row>
    <row r="243" spans="7:14" ht="15" customHeight="1">
      <c r="G243" s="408"/>
      <c r="H243" s="408"/>
      <c r="I243" s="259"/>
      <c r="J243" s="408"/>
      <c r="K243" s="259"/>
      <c r="L243" s="408"/>
      <c r="M243" s="259"/>
      <c r="N243" s="259"/>
    </row>
    <row r="244" spans="7:14" ht="15" customHeight="1">
      <c r="G244" s="408"/>
      <c r="H244" s="408"/>
      <c r="I244" s="259"/>
      <c r="J244" s="408"/>
      <c r="K244" s="259"/>
      <c r="L244" s="408"/>
      <c r="M244" s="259"/>
      <c r="N244" s="259"/>
    </row>
    <row r="245" spans="7:14" ht="15" customHeight="1">
      <c r="G245" s="408"/>
      <c r="H245" s="408"/>
      <c r="I245" s="259"/>
      <c r="J245" s="408"/>
      <c r="K245" s="259"/>
      <c r="L245" s="408"/>
      <c r="M245" s="259"/>
      <c r="N245" s="259"/>
    </row>
    <row r="246" spans="7:14" ht="15" customHeight="1">
      <c r="G246" s="408"/>
      <c r="H246" s="408"/>
      <c r="I246" s="259"/>
      <c r="J246" s="408"/>
      <c r="K246" s="259"/>
      <c r="L246" s="408"/>
      <c r="M246" s="259"/>
      <c r="N246" s="259"/>
    </row>
  </sheetData>
  <autoFilter ref="A1:R235" xr:uid="{C612C79F-36B3-4C6C-ABB3-1DC4DF3B9A91}"/>
  <mergeCells count="6">
    <mergeCell ref="F214:F223"/>
    <mergeCell ref="F169:F171"/>
    <mergeCell ref="F174:F183"/>
    <mergeCell ref="F184:F193"/>
    <mergeCell ref="F194:F203"/>
    <mergeCell ref="F204:F213"/>
  </mergeCells>
  <hyperlinks>
    <hyperlink ref="H6" r:id="rId1" xr:uid="{F91A4137-DA46-48B4-9462-B6F45AFDE1C5}"/>
    <hyperlink ref="H7" r:id="rId2" xr:uid="{5F5A954E-CABB-4ABC-979D-007CA79702BC}"/>
    <hyperlink ref="H8" r:id="rId3" xr:uid="{676839A0-5CA4-4163-AF37-2561255A2E3D}"/>
    <hyperlink ref="H9" r:id="rId4" xr:uid="{586F24FB-DA01-4F1B-A8D6-AA250D5CF685}"/>
    <hyperlink ref="H27" r:id="rId5" xr:uid="{F0D9241E-D8F8-49F1-BC4F-629874D719B0}"/>
    <hyperlink ref="H74" r:id="rId6" xr:uid="{86210320-83AC-418D-822A-3047241EA724}"/>
    <hyperlink ref="H76" r:id="rId7" xr:uid="{0BB220B1-AA0B-46F7-95AD-DFD227FDFEE5}"/>
    <hyperlink ref="H95" r:id="rId8" xr:uid="{A15A8C6F-4D3C-4457-B597-B68E9DC94CD5}"/>
    <hyperlink ref="H96" r:id="rId9" xr:uid="{A26602AF-1A04-4F81-86E9-3B21B80CED63}"/>
    <hyperlink ref="H111" r:id="rId10" xr:uid="{D1357149-3FA1-44B8-B124-97B208FC5B01}"/>
    <hyperlink ref="H122" r:id="rId11" xr:uid="{FD352074-2950-4B4F-8720-5292E5C3982E}"/>
    <hyperlink ref="L111" r:id="rId12" xr:uid="{34281604-0E6E-43DC-ACE7-E83A9B2EE4D9}"/>
    <hyperlink ref="H141" r:id="rId13" xr:uid="{C6F448EE-4A1F-4BE4-A5F9-D32C12A3C3FB}"/>
    <hyperlink ref="H148" r:id="rId14" xr:uid="{DF585272-2F04-4AA6-89C8-F9B51F89BEFF}"/>
    <hyperlink ref="H13" r:id="rId15" xr:uid="{261786DF-D1E2-4872-BEE3-D097FA3C9BE1}"/>
    <hyperlink ref="H14" r:id="rId16" xr:uid="{F5F0D15F-7A67-436A-8C97-22E4CA1ECCDE}"/>
    <hyperlink ref="H16" r:id="rId17" xr:uid="{E6BA7987-40DD-4777-BE26-0958D22A8E0D}"/>
    <hyperlink ref="H17" r:id="rId18" xr:uid="{69DCA4AB-D63F-4FB4-8A6D-000A2F7E54D1}"/>
    <hyperlink ref="H18" r:id="rId19" xr:uid="{2D1E2A5C-9540-4B62-AE22-BA89E5AF5C52}"/>
    <hyperlink ref="L22" r:id="rId20" xr:uid="{BEA0757D-A294-435A-9B12-AC8D9F20A1BA}"/>
    <hyperlink ref="H22" r:id="rId21" xr:uid="{E701B075-084C-4BA2-B0EB-819D9F11BBD4}"/>
    <hyperlink ref="H23" r:id="rId22" xr:uid="{CADFA589-DAA2-4A56-8534-CC15A2F2AD68}"/>
    <hyperlink ref="L23" r:id="rId23" xr:uid="{56664090-B3B8-449A-A321-6BEEC4DCAFA6}"/>
    <hyperlink ref="L37" r:id="rId24" xr:uid="{A800FB06-B6C9-45B4-9C4A-22A3410EE40D}"/>
    <hyperlink ref="L38" r:id="rId25" xr:uid="{96890A54-0625-4596-B4D7-69042E99665C}"/>
    <hyperlink ref="L74" r:id="rId26" xr:uid="{50FDDD63-5A05-4504-AA89-E9BC22107390}"/>
    <hyperlink ref="L76" r:id="rId27" xr:uid="{2882B6D9-C924-4AB9-84D6-62C09F7A3880}"/>
    <hyperlink ref="H99" r:id="rId28" xr:uid="{971CEBEC-9181-447D-A5AF-2ABD29F0AE2C}"/>
    <hyperlink ref="H98" r:id="rId29" xr:uid="{F9817797-0A4C-4E93-88A2-4F5236AC438B}"/>
    <hyperlink ref="H101" r:id="rId30" xr:uid="{0166451A-3048-443F-A86B-BF2C16CEFD38}"/>
    <hyperlink ref="H21" r:id="rId31" xr:uid="{1B01940E-0012-4E1A-B37B-9BF9372AAF43}"/>
    <hyperlink ref="H37" r:id="rId32" xr:uid="{AF2F20E5-F990-4645-AE3C-F1109518E804}"/>
    <hyperlink ref="H38" r:id="rId33" xr:uid="{0B3EC562-B1D2-42CD-863D-0196F3933B6B}"/>
    <hyperlink ref="H75" r:id="rId34" xr:uid="{FBAD2B84-1096-4D4F-A823-66E318588781}"/>
    <hyperlink ref="L75" r:id="rId35" xr:uid="{9508D59D-5775-40C9-BFAB-B34CBCD0A2D8}"/>
    <hyperlink ref="H94" r:id="rId36" xr:uid="{46F17EE6-4BAE-4047-935E-039D46BBB7AC}"/>
    <hyperlink ref="L96" r:id="rId37" xr:uid="{3E133F82-89AA-42FA-9917-7385CDCD1AFF}"/>
    <hyperlink ref="L95" r:id="rId38" xr:uid="{F12ACF0F-0AB8-4EED-B225-55944613E270}"/>
    <hyperlink ref="L101" r:id="rId39" xr:uid="{77F5D749-5268-4A92-AF1E-A9691E1F85C4}"/>
    <hyperlink ref="H86" r:id="rId40" xr:uid="{8BF01677-54A4-4003-B5A7-9B2A44C22E09}"/>
    <hyperlink ref="H60" r:id="rId41" xr:uid="{59F8923F-0050-4C48-9D8A-647831354537}"/>
    <hyperlink ref="H78:H82" r:id="rId42" display="https://mapcoid.sharepoint.com/:x:/r/sites/MAPONESOURCE/Shared Documents/General/MAA Stibo Implementation Phase 1/1 - Discovery/3 - Principals and Brands, SBUs/Preliminary Questionnaire/Original from Principal/3rd batch/Birkenstock/OFS-FC-PT Mitra-SS27 (2025-05-05).xlsx?d=wf201f755f7904115be0aa5c169da2bb0&amp;csf=1&amp;web=1&amp;e=ngLZXt&amp;nav=MTVfezAwMDAwMDAwLTAwMDEtMDAwMC0wMjAwLTAwMDAwMDAwMDAwMH0" xr:uid="{95F71F20-9BDD-4888-A2B9-AEB23205CB75}"/>
    <hyperlink ref="L169" r:id="rId43" xr:uid="{7A3FEEC9-61C9-4A00-BCFF-6AFF2FEB770B}"/>
    <hyperlink ref="L170" r:id="rId44" xr:uid="{42613414-39F2-48FF-A5F4-1808E8E1129D}"/>
    <hyperlink ref="L171" r:id="rId45" xr:uid="{1CFB5BD7-4903-4CEC-B4DA-F46DB988D95B}"/>
    <hyperlink ref="L172" r:id="rId46" xr:uid="{46B79CDE-E1C8-4465-A8FA-AB4C62F1E3BE}"/>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392CE-90B7-422E-A6E8-DC775CA9EE4E}">
  <dimension ref="A1:C54"/>
  <sheetViews>
    <sheetView workbookViewId="0"/>
  </sheetViews>
  <sheetFormatPr defaultRowHeight="14.45"/>
  <cols>
    <col min="1" max="1" width="24.28515625" customWidth="1"/>
    <col min="2" max="2" width="21.85546875" customWidth="1"/>
    <col min="3" max="3" width="38.7109375" customWidth="1"/>
  </cols>
  <sheetData>
    <row r="1" spans="1:3" ht="28.9">
      <c r="A1" s="553" t="s">
        <v>4938</v>
      </c>
      <c r="B1" s="554" t="s">
        <v>257</v>
      </c>
      <c r="C1" s="554" t="s">
        <v>271</v>
      </c>
    </row>
    <row r="2" spans="1:3" ht="57.6">
      <c r="A2" s="139" t="s">
        <v>4940</v>
      </c>
      <c r="B2" s="99" t="s">
        <v>4941</v>
      </c>
      <c r="C2" s="121" t="s">
        <v>4942</v>
      </c>
    </row>
    <row r="3" spans="1:3" ht="57.6">
      <c r="A3" s="139" t="s">
        <v>4943</v>
      </c>
      <c r="B3" s="99" t="s">
        <v>4944</v>
      </c>
      <c r="C3" s="121" t="s">
        <v>4945</v>
      </c>
    </row>
    <row r="4" spans="1:3" ht="43.15">
      <c r="A4" s="139" t="s">
        <v>4946</v>
      </c>
      <c r="B4" s="99" t="s">
        <v>4947</v>
      </c>
      <c r="C4" s="121" t="s">
        <v>4948</v>
      </c>
    </row>
    <row r="5" spans="1:3" ht="43.15">
      <c r="A5" s="139" t="s">
        <v>4949</v>
      </c>
      <c r="B5" s="99" t="s">
        <v>4950</v>
      </c>
      <c r="C5" s="121" t="s">
        <v>4951</v>
      </c>
    </row>
    <row r="6" spans="1:3" ht="57.6">
      <c r="A6" s="139" t="s">
        <v>4952</v>
      </c>
      <c r="B6" s="99" t="s">
        <v>4953</v>
      </c>
      <c r="C6" s="121" t="s">
        <v>4954</v>
      </c>
    </row>
    <row r="7" spans="1:3" ht="86.45">
      <c r="A7" s="139" t="s">
        <v>4955</v>
      </c>
      <c r="B7" s="99" t="s">
        <v>4956</v>
      </c>
      <c r="C7" s="121" t="s">
        <v>4957</v>
      </c>
    </row>
    <row r="8" spans="1:3" ht="57.6">
      <c r="A8" s="139" t="s">
        <v>4958</v>
      </c>
      <c r="B8" s="99" t="s">
        <v>4959</v>
      </c>
      <c r="C8" s="121" t="s">
        <v>4960</v>
      </c>
    </row>
    <row r="9" spans="1:3" ht="57.6">
      <c r="A9" s="139" t="s">
        <v>4961</v>
      </c>
      <c r="B9" s="99" t="s">
        <v>4962</v>
      </c>
      <c r="C9" s="121" t="s">
        <v>4963</v>
      </c>
    </row>
    <row r="10" spans="1:3" ht="28.9">
      <c r="A10" s="99" t="s">
        <v>4964</v>
      </c>
      <c r="B10" s="99" t="s">
        <v>4965</v>
      </c>
      <c r="C10" s="121" t="s">
        <v>4966</v>
      </c>
    </row>
    <row r="11" spans="1:3" ht="57.6">
      <c r="A11" s="557" t="s">
        <v>4967</v>
      </c>
      <c r="B11" s="99" t="s">
        <v>4968</v>
      </c>
      <c r="C11" s="121" t="s">
        <v>4969</v>
      </c>
    </row>
    <row r="12" spans="1:3" ht="43.15">
      <c r="A12" s="99" t="s">
        <v>4970</v>
      </c>
      <c r="B12" s="99" t="s">
        <v>4971</v>
      </c>
      <c r="C12" s="121" t="s">
        <v>4972</v>
      </c>
    </row>
    <row r="13" spans="1:3" ht="28.9">
      <c r="A13" s="99" t="s">
        <v>4973</v>
      </c>
      <c r="B13" s="99" t="s">
        <v>4974</v>
      </c>
      <c r="C13" s="121" t="s">
        <v>4975</v>
      </c>
    </row>
    <row r="14" spans="1:3" ht="57.6">
      <c r="A14" s="99" t="s">
        <v>4976</v>
      </c>
      <c r="B14" s="99" t="s">
        <v>4977</v>
      </c>
      <c r="C14" s="121" t="s">
        <v>4978</v>
      </c>
    </row>
    <row r="15" spans="1:3" ht="57.6">
      <c r="A15" s="99" t="s">
        <v>4979</v>
      </c>
      <c r="B15" s="99" t="s">
        <v>4980</v>
      </c>
      <c r="C15" s="121" t="s">
        <v>4981</v>
      </c>
    </row>
    <row r="16" spans="1:3" ht="43.15">
      <c r="A16" s="99" t="s">
        <v>4982</v>
      </c>
      <c r="B16" s="99" t="s">
        <v>4983</v>
      </c>
      <c r="C16" s="121" t="s">
        <v>4984</v>
      </c>
    </row>
    <row r="17" spans="1:3" ht="43.15">
      <c r="A17" s="99" t="s">
        <v>4985</v>
      </c>
      <c r="B17" s="99" t="s">
        <v>4986</v>
      </c>
      <c r="C17" s="121" t="s">
        <v>4987</v>
      </c>
    </row>
    <row r="18" spans="1:3" ht="115.15">
      <c r="A18" s="99" t="s">
        <v>4988</v>
      </c>
      <c r="B18" s="99" t="s">
        <v>4989</v>
      </c>
      <c r="C18" s="121" t="s">
        <v>4990</v>
      </c>
    </row>
    <row r="19" spans="1:3" ht="43.15">
      <c r="A19" s="99" t="s">
        <v>4991</v>
      </c>
      <c r="B19" s="99" t="s">
        <v>4992</v>
      </c>
      <c r="C19" s="121" t="s">
        <v>4993</v>
      </c>
    </row>
    <row r="20" spans="1:3" ht="43.15">
      <c r="A20" s="99" t="s">
        <v>4822</v>
      </c>
      <c r="B20" s="99" t="s">
        <v>4994</v>
      </c>
      <c r="C20" s="121" t="s">
        <v>4995</v>
      </c>
    </row>
    <row r="21" spans="1:3" ht="57.6">
      <c r="A21" s="99" t="s">
        <v>4996</v>
      </c>
      <c r="B21" s="99" t="s">
        <v>4997</v>
      </c>
      <c r="C21" s="121" t="s">
        <v>4998</v>
      </c>
    </row>
    <row r="22" spans="1:3" ht="57.6">
      <c r="A22" s="99" t="s">
        <v>4999</v>
      </c>
      <c r="B22" s="99" t="s">
        <v>5000</v>
      </c>
      <c r="C22" s="121" t="s">
        <v>5001</v>
      </c>
    </row>
    <row r="23" spans="1:3" ht="57.6">
      <c r="A23" s="99" t="s">
        <v>5002</v>
      </c>
      <c r="B23" s="99" t="s">
        <v>5003</v>
      </c>
      <c r="C23" s="121" t="s">
        <v>5004</v>
      </c>
    </row>
    <row r="24" spans="1:3" ht="57.6">
      <c r="A24" s="99" t="s">
        <v>5005</v>
      </c>
      <c r="B24" s="99" t="s">
        <v>5006</v>
      </c>
      <c r="C24" s="121" t="s">
        <v>5007</v>
      </c>
    </row>
    <row r="25" spans="1:3" ht="72">
      <c r="A25" s="99" t="s">
        <v>5008</v>
      </c>
      <c r="B25" s="99" t="s">
        <v>5009</v>
      </c>
      <c r="C25" s="121" t="s">
        <v>5010</v>
      </c>
    </row>
    <row r="26" spans="1:3" ht="43.15">
      <c r="A26" s="99" t="s">
        <v>5011</v>
      </c>
      <c r="B26" s="99" t="s">
        <v>5012</v>
      </c>
      <c r="C26" s="121" t="s">
        <v>5013</v>
      </c>
    </row>
    <row r="27" spans="1:3" ht="57.6">
      <c r="A27" s="99" t="s">
        <v>5014</v>
      </c>
      <c r="B27" s="99" t="s">
        <v>5015</v>
      </c>
      <c r="C27" s="121" t="s">
        <v>5016</v>
      </c>
    </row>
    <row r="28" spans="1:3" ht="43.15">
      <c r="A28" s="99" t="s">
        <v>5017</v>
      </c>
      <c r="B28" s="99" t="s">
        <v>5018</v>
      </c>
      <c r="C28" s="121" t="s">
        <v>5019</v>
      </c>
    </row>
    <row r="29" spans="1:3" ht="43.15">
      <c r="A29" s="99" t="s">
        <v>5020</v>
      </c>
      <c r="B29" s="99" t="s">
        <v>5021</v>
      </c>
      <c r="C29" s="121" t="s">
        <v>5022</v>
      </c>
    </row>
    <row r="30" spans="1:3" ht="86.45">
      <c r="A30" s="99" t="s">
        <v>5023</v>
      </c>
      <c r="B30" s="99" t="s">
        <v>5024</v>
      </c>
      <c r="C30" s="121" t="s">
        <v>5025</v>
      </c>
    </row>
    <row r="31" spans="1:3" ht="86.45">
      <c r="A31" s="99" t="s">
        <v>5026</v>
      </c>
      <c r="B31" s="99" t="s">
        <v>5027</v>
      </c>
      <c r="C31" s="121" t="s">
        <v>5028</v>
      </c>
    </row>
    <row r="32" spans="1:3" ht="57.6">
      <c r="A32" s="99" t="s">
        <v>5029</v>
      </c>
      <c r="B32" s="99" t="s">
        <v>5030</v>
      </c>
      <c r="C32" s="121" t="s">
        <v>5031</v>
      </c>
    </row>
    <row r="33" spans="1:3">
      <c r="A33" s="99" t="s">
        <v>5032</v>
      </c>
      <c r="B33" s="99" t="s">
        <v>5033</v>
      </c>
      <c r="C33" s="121" t="s">
        <v>5033</v>
      </c>
    </row>
    <row r="34" spans="1:3" ht="43.15">
      <c r="A34" s="99" t="s">
        <v>5034</v>
      </c>
      <c r="B34" s="99" t="s">
        <v>5035</v>
      </c>
      <c r="C34" s="121" t="s">
        <v>5036</v>
      </c>
    </row>
    <row r="35" spans="1:3" ht="57.6">
      <c r="A35" s="99" t="s">
        <v>5037</v>
      </c>
      <c r="B35" s="99" t="s">
        <v>5038</v>
      </c>
      <c r="C35" s="121" t="s">
        <v>5039</v>
      </c>
    </row>
    <row r="36" spans="1:3" ht="43.15">
      <c r="A36" s="99" t="s">
        <v>4784</v>
      </c>
      <c r="B36" s="99" t="s">
        <v>5040</v>
      </c>
      <c r="C36" s="121" t="s">
        <v>5041</v>
      </c>
    </row>
    <row r="37" spans="1:3" ht="43.15">
      <c r="A37" s="99" t="s">
        <v>5042</v>
      </c>
      <c r="B37" s="99" t="s">
        <v>5043</v>
      </c>
      <c r="C37" s="121" t="s">
        <v>5044</v>
      </c>
    </row>
    <row r="38" spans="1:3" ht="57.6">
      <c r="A38" s="99" t="s">
        <v>5045</v>
      </c>
      <c r="B38" s="99" t="s">
        <v>5046</v>
      </c>
      <c r="C38" s="121" t="s">
        <v>5047</v>
      </c>
    </row>
    <row r="39" spans="1:3" ht="43.15">
      <c r="A39" s="99" t="s">
        <v>5048</v>
      </c>
      <c r="B39" s="99" t="s">
        <v>5049</v>
      </c>
      <c r="C39" s="121" t="s">
        <v>5050</v>
      </c>
    </row>
    <row r="40" spans="1:3">
      <c r="A40" s="99" t="s">
        <v>5051</v>
      </c>
      <c r="B40" s="99" t="s">
        <v>5052</v>
      </c>
      <c r="C40" s="121" t="s">
        <v>5052</v>
      </c>
    </row>
    <row r="41" spans="1:3" ht="57.6">
      <c r="A41" s="99" t="s">
        <v>5053</v>
      </c>
      <c r="B41" s="99" t="s">
        <v>5054</v>
      </c>
      <c r="C41" s="121" t="s">
        <v>5055</v>
      </c>
    </row>
    <row r="42" spans="1:3" ht="43.15">
      <c r="A42" s="99" t="s">
        <v>5056</v>
      </c>
      <c r="B42" s="99" t="s">
        <v>5057</v>
      </c>
      <c r="C42" s="121" t="s">
        <v>5058</v>
      </c>
    </row>
    <row r="43" spans="1:3">
      <c r="A43" s="558" t="s">
        <v>5059</v>
      </c>
      <c r="B43" s="99"/>
      <c r="C43" s="121"/>
    </row>
    <row r="44" spans="1:3">
      <c r="A44" s="558" t="s">
        <v>5060</v>
      </c>
      <c r="B44" s="99"/>
      <c r="C44" s="121"/>
    </row>
    <row r="45" spans="1:3">
      <c r="A45" s="558" t="s">
        <v>5061</v>
      </c>
      <c r="B45" s="99"/>
      <c r="C45" s="121"/>
    </row>
    <row r="46" spans="1:3">
      <c r="A46" s="558" t="s">
        <v>5062</v>
      </c>
      <c r="B46" s="99"/>
      <c r="C46" s="121"/>
    </row>
    <row r="47" spans="1:3">
      <c r="A47" s="558" t="s">
        <v>5063</v>
      </c>
      <c r="B47" s="99"/>
      <c r="C47" s="121"/>
    </row>
    <row r="48" spans="1:3">
      <c r="A48" s="558" t="s">
        <v>5064</v>
      </c>
      <c r="B48" s="99"/>
      <c r="C48" s="121"/>
    </row>
    <row r="49" spans="1:3">
      <c r="A49" s="558" t="s">
        <v>5065</v>
      </c>
      <c r="B49" s="99"/>
      <c r="C49" s="121"/>
    </row>
    <row r="50" spans="1:3">
      <c r="A50" s="558" t="s">
        <v>5066</v>
      </c>
      <c r="B50" s="99"/>
      <c r="C50" s="121"/>
    </row>
    <row r="51" spans="1:3">
      <c r="A51" s="558" t="s">
        <v>2740</v>
      </c>
      <c r="B51" s="99"/>
      <c r="C51" s="121"/>
    </row>
    <row r="52" spans="1:3">
      <c r="A52" s="558" t="s">
        <v>5067</v>
      </c>
      <c r="B52" s="99"/>
      <c r="C52" s="121"/>
    </row>
    <row r="53" spans="1:3">
      <c r="A53" s="558" t="s">
        <v>5068</v>
      </c>
      <c r="B53" s="99"/>
      <c r="C53" s="121"/>
    </row>
    <row r="54" spans="1:3">
      <c r="A54" s="555" t="s">
        <v>5069</v>
      </c>
      <c r="B54" s="99"/>
      <c r="C54" s="121"/>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7A34E-10F9-4183-A033-7A155B3CAE9F}">
  <dimension ref="A1:T300"/>
  <sheetViews>
    <sheetView topLeftCell="C1" workbookViewId="0">
      <selection activeCell="H13" sqref="H13"/>
    </sheetView>
  </sheetViews>
  <sheetFormatPr defaultRowHeight="14.45"/>
  <cols>
    <col min="2" max="2" width="21.140625" bestFit="1" customWidth="1"/>
    <col min="3" max="3" width="42.5703125" bestFit="1" customWidth="1"/>
    <col min="4" max="4" width="42.5703125" customWidth="1"/>
    <col min="6" max="6" width="21.140625" bestFit="1" customWidth="1"/>
    <col min="7" max="7" width="42.5703125" bestFit="1" customWidth="1"/>
    <col min="8" max="8" width="42.5703125" customWidth="1"/>
    <col min="9" max="9" width="6.85546875" customWidth="1"/>
    <col min="10" max="10" width="21.140625" bestFit="1" customWidth="1"/>
    <col min="11" max="11" width="42.5703125" bestFit="1" customWidth="1"/>
    <col min="13" max="13" width="21.140625" bestFit="1" customWidth="1"/>
    <col min="14" max="14" width="42.5703125" bestFit="1" customWidth="1"/>
    <col min="16" max="16" width="24.7109375" bestFit="1" customWidth="1"/>
    <col min="17" max="17" width="42.5703125" bestFit="1" customWidth="1"/>
    <col min="19" max="19" width="24.7109375" bestFit="1" customWidth="1"/>
    <col min="20" max="20" width="42.5703125" bestFit="1" customWidth="1"/>
  </cols>
  <sheetData>
    <row r="1" spans="1:20">
      <c r="A1" t="s">
        <v>4683</v>
      </c>
    </row>
    <row r="3" spans="1:20" s="96" customFormat="1">
      <c r="B3" s="96" t="s">
        <v>1215</v>
      </c>
      <c r="C3" s="96" t="s">
        <v>5070</v>
      </c>
      <c r="F3" s="96" t="s">
        <v>1215</v>
      </c>
      <c r="G3" s="96" t="s">
        <v>5071</v>
      </c>
      <c r="J3" s="96" t="s">
        <v>1215</v>
      </c>
      <c r="K3" s="96" t="s">
        <v>5070</v>
      </c>
      <c r="M3" s="96" t="s">
        <v>1215</v>
      </c>
      <c r="N3" s="96" t="s">
        <v>5070</v>
      </c>
      <c r="P3" s="96" t="s">
        <v>1215</v>
      </c>
      <c r="Q3" s="96" t="s">
        <v>5072</v>
      </c>
      <c r="S3" s="96" t="s">
        <v>1215</v>
      </c>
      <c r="T3" s="96" t="s">
        <v>5073</v>
      </c>
    </row>
    <row r="4" spans="1:20" s="96" customFormat="1">
      <c r="B4" s="96" t="s">
        <v>1218</v>
      </c>
      <c r="C4" s="96" t="s">
        <v>5074</v>
      </c>
      <c r="F4" s="96" t="s">
        <v>1218</v>
      </c>
      <c r="G4" s="96" t="s">
        <v>5074</v>
      </c>
      <c r="J4" s="96" t="s">
        <v>1218</v>
      </c>
      <c r="K4" s="96" t="s">
        <v>5074</v>
      </c>
      <c r="M4" s="96" t="s">
        <v>1218</v>
      </c>
      <c r="N4" s="96" t="s">
        <v>5074</v>
      </c>
      <c r="P4" s="96" t="s">
        <v>1218</v>
      </c>
      <c r="Q4" s="96" t="s">
        <v>5075</v>
      </c>
      <c r="S4" s="96" t="s">
        <v>1218</v>
      </c>
      <c r="T4" s="96" t="s">
        <v>5074</v>
      </c>
    </row>
    <row r="5" spans="1:20" s="96" customFormat="1">
      <c r="B5" s="96" t="s">
        <v>1220</v>
      </c>
      <c r="C5" s="96" t="s">
        <v>5076</v>
      </c>
      <c r="F5" s="96" t="s">
        <v>1220</v>
      </c>
      <c r="G5" s="96" t="s">
        <v>5077</v>
      </c>
      <c r="J5" s="96" t="s">
        <v>1220</v>
      </c>
      <c r="K5" s="96" t="s">
        <v>149</v>
      </c>
      <c r="M5" s="96" t="s">
        <v>1220</v>
      </c>
      <c r="N5" s="96" t="s">
        <v>5078</v>
      </c>
      <c r="P5" s="96" t="s">
        <v>1220</v>
      </c>
      <c r="Q5" s="96" t="s">
        <v>196</v>
      </c>
      <c r="S5" s="96" t="s">
        <v>1220</v>
      </c>
      <c r="T5" s="96" t="s">
        <v>206</v>
      </c>
    </row>
    <row r="7" spans="1:20">
      <c r="B7" s="511" t="s">
        <v>4889</v>
      </c>
      <c r="C7" s="511" t="s">
        <v>97</v>
      </c>
      <c r="D7" s="511" t="s">
        <v>188</v>
      </c>
      <c r="F7" s="511" t="s">
        <v>55</v>
      </c>
      <c r="G7" s="511" t="s">
        <v>189</v>
      </c>
      <c r="H7" s="511" t="s">
        <v>99</v>
      </c>
      <c r="J7" s="506" t="s">
        <v>4889</v>
      </c>
      <c r="K7" s="506" t="s">
        <v>149</v>
      </c>
      <c r="M7" s="506" t="s">
        <v>4889</v>
      </c>
      <c r="N7" s="506" t="s">
        <v>153</v>
      </c>
      <c r="P7" s="506" t="s">
        <v>4909</v>
      </c>
      <c r="Q7" s="506" t="s">
        <v>196</v>
      </c>
      <c r="S7" s="506" t="s">
        <v>4927</v>
      </c>
      <c r="T7" s="506" t="s">
        <v>206</v>
      </c>
    </row>
    <row r="8" spans="1:20">
      <c r="B8" s="150" t="s">
        <v>5079</v>
      </c>
      <c r="C8" s="150" t="s">
        <v>1237</v>
      </c>
      <c r="D8" s="150" t="s">
        <v>1237</v>
      </c>
      <c r="F8" s="150" t="s">
        <v>5080</v>
      </c>
      <c r="G8" s="150" t="s">
        <v>1230</v>
      </c>
      <c r="H8" s="150" t="s">
        <v>1231</v>
      </c>
      <c r="J8" s="1" t="s">
        <v>5079</v>
      </c>
      <c r="K8" s="1" t="s">
        <v>407</v>
      </c>
      <c r="M8" s="1" t="s">
        <v>5079</v>
      </c>
      <c r="N8" s="1" t="s">
        <v>5081</v>
      </c>
      <c r="P8" s="1" t="s">
        <v>5082</v>
      </c>
      <c r="Q8" s="1" t="s">
        <v>5083</v>
      </c>
      <c r="S8" s="1" t="s">
        <v>5084</v>
      </c>
      <c r="T8" s="1" t="s">
        <v>4608</v>
      </c>
    </row>
    <row r="9" spans="1:20">
      <c r="B9" s="150" t="s">
        <v>5085</v>
      </c>
      <c r="C9" s="150" t="s">
        <v>1237</v>
      </c>
      <c r="D9" s="150" t="s">
        <v>1237</v>
      </c>
      <c r="F9" s="150" t="s">
        <v>5086</v>
      </c>
      <c r="G9" s="150" t="s">
        <v>1239</v>
      </c>
      <c r="H9" s="150" t="s">
        <v>1240</v>
      </c>
      <c r="J9" s="1" t="s">
        <v>5085</v>
      </c>
      <c r="K9" s="1" t="s">
        <v>407</v>
      </c>
      <c r="M9" s="1" t="s">
        <v>5085</v>
      </c>
      <c r="N9" s="1" t="s">
        <v>5081</v>
      </c>
      <c r="P9" s="1" t="s">
        <v>5087</v>
      </c>
      <c r="Q9" s="1" t="s">
        <v>5083</v>
      </c>
      <c r="S9" s="1" t="s">
        <v>5088</v>
      </c>
      <c r="T9" s="1" t="s">
        <v>4608</v>
      </c>
    </row>
    <row r="10" spans="1:20">
      <c r="B10" s="150" t="s">
        <v>5089</v>
      </c>
      <c r="C10" s="150" t="s">
        <v>1228</v>
      </c>
      <c r="D10" s="150" t="s">
        <v>1229</v>
      </c>
      <c r="F10" s="150" t="s">
        <v>5090</v>
      </c>
      <c r="G10" s="150" t="s">
        <v>1240</v>
      </c>
      <c r="H10" s="150" t="s">
        <v>1231</v>
      </c>
      <c r="J10" s="1" t="s">
        <v>5089</v>
      </c>
      <c r="K10" s="1" t="s">
        <v>407</v>
      </c>
      <c r="M10" s="1" t="s">
        <v>5089</v>
      </c>
      <c r="N10" s="1" t="s">
        <v>5081</v>
      </c>
      <c r="P10" s="1" t="s">
        <v>5091</v>
      </c>
      <c r="Q10" s="1" t="s">
        <v>5092</v>
      </c>
      <c r="S10" s="1" t="s">
        <v>5093</v>
      </c>
      <c r="T10" s="1" t="s">
        <v>4608</v>
      </c>
    </row>
    <row r="11" spans="1:20">
      <c r="B11" s="150" t="s">
        <v>5094</v>
      </c>
      <c r="C11" s="150" t="s">
        <v>1228</v>
      </c>
      <c r="D11" s="150" t="s">
        <v>1229</v>
      </c>
      <c r="F11" s="150" t="s">
        <v>5095</v>
      </c>
      <c r="G11" s="150" t="s">
        <v>1231</v>
      </c>
      <c r="H11" s="150" t="s">
        <v>1240</v>
      </c>
      <c r="J11" s="1" t="s">
        <v>5094</v>
      </c>
      <c r="K11" s="1" t="s">
        <v>407</v>
      </c>
      <c r="M11" s="1" t="s">
        <v>5094</v>
      </c>
      <c r="N11" s="1" t="s">
        <v>5081</v>
      </c>
      <c r="P11" s="1" t="s">
        <v>5096</v>
      </c>
      <c r="Q11" s="1" t="s">
        <v>5097</v>
      </c>
      <c r="S11" s="1" t="s">
        <v>5098</v>
      </c>
      <c r="T11" s="1" t="s">
        <v>4608</v>
      </c>
    </row>
    <row r="12" spans="1:20">
      <c r="B12" s="150" t="s">
        <v>5099</v>
      </c>
      <c r="C12" s="150" t="s">
        <v>1237</v>
      </c>
      <c r="D12" s="150" t="s">
        <v>1237</v>
      </c>
      <c r="F12" s="150" t="s">
        <v>5100</v>
      </c>
      <c r="G12" s="150" t="s">
        <v>1227</v>
      </c>
      <c r="H12" s="150" t="s">
        <v>1227</v>
      </c>
      <c r="J12" s="1" t="s">
        <v>5099</v>
      </c>
      <c r="K12" s="1" t="s">
        <v>407</v>
      </c>
      <c r="M12" s="1" t="s">
        <v>5099</v>
      </c>
      <c r="N12" s="1" t="s">
        <v>5081</v>
      </c>
      <c r="P12" s="1" t="s">
        <v>5101</v>
      </c>
      <c r="Q12" s="1" t="s">
        <v>5097</v>
      </c>
      <c r="S12" s="1" t="s">
        <v>5102</v>
      </c>
      <c r="T12" s="1" t="s">
        <v>4574</v>
      </c>
    </row>
    <row r="13" spans="1:20">
      <c r="B13" s="150" t="s">
        <v>5103</v>
      </c>
      <c r="C13" s="150" t="s">
        <v>1237</v>
      </c>
      <c r="D13" s="150" t="s">
        <v>1237</v>
      </c>
      <c r="J13" s="1" t="s">
        <v>5103</v>
      </c>
      <c r="K13" s="1" t="s">
        <v>407</v>
      </c>
      <c r="M13" s="1" t="s">
        <v>5103</v>
      </c>
      <c r="N13" s="1" t="s">
        <v>5081</v>
      </c>
      <c r="P13" s="1" t="s">
        <v>5104</v>
      </c>
      <c r="Q13" s="1" t="s">
        <v>5083</v>
      </c>
      <c r="S13" s="1" t="s">
        <v>5105</v>
      </c>
      <c r="T13" s="1" t="s">
        <v>4574</v>
      </c>
    </row>
    <row r="14" spans="1:20">
      <c r="B14" s="150" t="s">
        <v>5106</v>
      </c>
      <c r="C14" s="150" t="s">
        <v>1228</v>
      </c>
      <c r="D14" s="150" t="s">
        <v>1229</v>
      </c>
      <c r="J14" s="1" t="s">
        <v>5106</v>
      </c>
      <c r="K14" s="1" t="s">
        <v>407</v>
      </c>
      <c r="M14" s="1" t="s">
        <v>5106</v>
      </c>
      <c r="N14" s="1" t="s">
        <v>5081</v>
      </c>
      <c r="P14" s="1" t="s">
        <v>5107</v>
      </c>
      <c r="Q14" s="1" t="s">
        <v>5083</v>
      </c>
      <c r="S14" s="1" t="s">
        <v>5108</v>
      </c>
      <c r="T14" s="1" t="s">
        <v>4574</v>
      </c>
    </row>
    <row r="15" spans="1:20">
      <c r="B15" s="150" t="s">
        <v>5109</v>
      </c>
      <c r="C15" s="150" t="s">
        <v>1228</v>
      </c>
      <c r="D15" s="150" t="s">
        <v>1229</v>
      </c>
      <c r="J15" s="1" t="s">
        <v>5109</v>
      </c>
      <c r="K15" s="1" t="s">
        <v>407</v>
      </c>
      <c r="M15" s="1" t="s">
        <v>5109</v>
      </c>
      <c r="N15" s="1" t="s">
        <v>5081</v>
      </c>
      <c r="P15" s="1" t="s">
        <v>5110</v>
      </c>
      <c r="Q15" s="1" t="s">
        <v>5083</v>
      </c>
      <c r="S15" s="1" t="s">
        <v>5111</v>
      </c>
      <c r="T15" s="1" t="s">
        <v>5111</v>
      </c>
    </row>
    <row r="16" spans="1:20">
      <c r="B16" s="150" t="s">
        <v>5112</v>
      </c>
      <c r="C16" s="150" t="s">
        <v>1237</v>
      </c>
      <c r="D16" s="150" t="s">
        <v>1237</v>
      </c>
      <c r="J16" s="1" t="s">
        <v>5112</v>
      </c>
      <c r="K16" s="1" t="s">
        <v>407</v>
      </c>
      <c r="M16" s="1" t="s">
        <v>5112</v>
      </c>
      <c r="N16" s="1" t="s">
        <v>5081</v>
      </c>
      <c r="P16" s="1" t="s">
        <v>5113</v>
      </c>
      <c r="Q16" s="1" t="s">
        <v>5083</v>
      </c>
      <c r="S16" s="1" t="s">
        <v>5114</v>
      </c>
      <c r="T16" s="1" t="s">
        <v>4574</v>
      </c>
    </row>
    <row r="17" spans="2:20">
      <c r="B17" s="150" t="s">
        <v>5115</v>
      </c>
      <c r="C17" s="150" t="s">
        <v>1237</v>
      </c>
      <c r="D17" s="150" t="s">
        <v>1237</v>
      </c>
      <c r="J17" s="1" t="s">
        <v>5115</v>
      </c>
      <c r="K17" s="1" t="s">
        <v>407</v>
      </c>
      <c r="M17" s="1" t="s">
        <v>5115</v>
      </c>
      <c r="N17" s="1" t="s">
        <v>5081</v>
      </c>
      <c r="P17" s="1" t="s">
        <v>5116</v>
      </c>
      <c r="Q17" s="1" t="s">
        <v>5083</v>
      </c>
      <c r="S17" s="1" t="s">
        <v>5117</v>
      </c>
      <c r="T17" s="1" t="s">
        <v>4574</v>
      </c>
    </row>
    <row r="18" spans="2:20">
      <c r="B18" s="150" t="s">
        <v>5118</v>
      </c>
      <c r="C18" s="150" t="s">
        <v>1237</v>
      </c>
      <c r="D18" s="150" t="s">
        <v>1237</v>
      </c>
      <c r="J18" s="1" t="s">
        <v>5118</v>
      </c>
      <c r="K18" s="1" t="s">
        <v>407</v>
      </c>
      <c r="M18" s="1" t="s">
        <v>5118</v>
      </c>
      <c r="N18" s="1" t="s">
        <v>5081</v>
      </c>
      <c r="P18" s="1" t="s">
        <v>5119</v>
      </c>
      <c r="Q18" s="1" t="s">
        <v>5083</v>
      </c>
      <c r="S18" s="1" t="s">
        <v>5120</v>
      </c>
      <c r="T18" s="1" t="s">
        <v>4574</v>
      </c>
    </row>
    <row r="19" spans="2:20">
      <c r="B19" s="150" t="s">
        <v>5121</v>
      </c>
      <c r="C19" s="150" t="s">
        <v>1237</v>
      </c>
      <c r="D19" s="150" t="s">
        <v>1237</v>
      </c>
      <c r="J19" s="1" t="s">
        <v>5121</v>
      </c>
      <c r="K19" s="1" t="s">
        <v>407</v>
      </c>
      <c r="M19" s="1" t="s">
        <v>5121</v>
      </c>
      <c r="N19" s="1" t="s">
        <v>5122</v>
      </c>
      <c r="P19" s="1" t="s">
        <v>5123</v>
      </c>
      <c r="Q19" s="1" t="s">
        <v>5083</v>
      </c>
      <c r="S19" s="1" t="s">
        <v>4557</v>
      </c>
      <c r="T19" s="1" t="s">
        <v>4557</v>
      </c>
    </row>
    <row r="20" spans="2:20">
      <c r="B20" s="150" t="s">
        <v>5124</v>
      </c>
      <c r="C20" s="150" t="s">
        <v>1237</v>
      </c>
      <c r="D20" s="150" t="s">
        <v>1237</v>
      </c>
      <c r="J20" s="1" t="s">
        <v>5124</v>
      </c>
      <c r="K20" s="1" t="s">
        <v>5125</v>
      </c>
      <c r="M20" s="1" t="s">
        <v>5124</v>
      </c>
      <c r="N20" s="1" t="s">
        <v>5126</v>
      </c>
      <c r="P20" s="1" t="s">
        <v>5127</v>
      </c>
      <c r="Q20" s="1" t="s">
        <v>5083</v>
      </c>
      <c r="S20" s="1" t="s">
        <v>5128</v>
      </c>
      <c r="T20" s="1" t="s">
        <v>4574</v>
      </c>
    </row>
    <row r="21" spans="2:20">
      <c r="B21" s="150" t="s">
        <v>5129</v>
      </c>
      <c r="C21" s="150" t="s">
        <v>1237</v>
      </c>
      <c r="D21" s="150" t="s">
        <v>1237</v>
      </c>
      <c r="J21" s="1" t="s">
        <v>5129</v>
      </c>
      <c r="K21" s="1" t="s">
        <v>5125</v>
      </c>
      <c r="M21" s="1" t="s">
        <v>5129</v>
      </c>
      <c r="N21" s="1" t="s">
        <v>5130</v>
      </c>
      <c r="P21" s="1" t="s">
        <v>5131</v>
      </c>
      <c r="Q21" s="1" t="s">
        <v>5083</v>
      </c>
      <c r="S21" s="1" t="s">
        <v>5132</v>
      </c>
      <c r="T21" s="1" t="s">
        <v>4557</v>
      </c>
    </row>
    <row r="22" spans="2:20">
      <c r="B22" s="150" t="s">
        <v>4835</v>
      </c>
      <c r="C22" s="150" t="s">
        <v>1237</v>
      </c>
      <c r="D22" s="150" t="s">
        <v>1237</v>
      </c>
      <c r="J22" s="1" t="s">
        <v>4835</v>
      </c>
      <c r="K22" s="1" t="s">
        <v>5125</v>
      </c>
      <c r="M22" s="1" t="s">
        <v>4835</v>
      </c>
      <c r="N22" s="94" t="s">
        <v>5133</v>
      </c>
      <c r="P22" s="1" t="s">
        <v>5134</v>
      </c>
      <c r="Q22" s="1" t="s">
        <v>5083</v>
      </c>
      <c r="S22" s="1" t="s">
        <v>4598</v>
      </c>
      <c r="T22" s="1" t="s">
        <v>4608</v>
      </c>
    </row>
    <row r="23" spans="2:20">
      <c r="P23" s="1" t="s">
        <v>5135</v>
      </c>
      <c r="Q23" s="1" t="s">
        <v>5083</v>
      </c>
      <c r="S23" s="1" t="s">
        <v>5136</v>
      </c>
      <c r="T23" s="1" t="s">
        <v>4608</v>
      </c>
    </row>
    <row r="24" spans="2:20">
      <c r="P24" s="1" t="s">
        <v>5137</v>
      </c>
      <c r="Q24" s="1" t="s">
        <v>5083</v>
      </c>
      <c r="S24" s="1" t="s">
        <v>5138</v>
      </c>
      <c r="T24" s="1" t="s">
        <v>4608</v>
      </c>
    </row>
    <row r="25" spans="2:20">
      <c r="P25" s="1" t="s">
        <v>5139</v>
      </c>
      <c r="Q25" s="1" t="s">
        <v>5083</v>
      </c>
      <c r="S25" s="1" t="s">
        <v>5140</v>
      </c>
      <c r="T25" s="1" t="s">
        <v>4557</v>
      </c>
    </row>
    <row r="26" spans="2:20">
      <c r="P26" s="1" t="s">
        <v>5141</v>
      </c>
      <c r="Q26" s="1" t="s">
        <v>5083</v>
      </c>
      <c r="S26" s="1" t="s">
        <v>5142</v>
      </c>
      <c r="T26" s="1" t="s">
        <v>4557</v>
      </c>
    </row>
    <row r="27" spans="2:20">
      <c r="P27" s="1" t="s">
        <v>5143</v>
      </c>
      <c r="Q27" s="1" t="s">
        <v>5083</v>
      </c>
      <c r="S27" s="1" t="s">
        <v>5144</v>
      </c>
      <c r="T27" s="1" t="s">
        <v>4557</v>
      </c>
    </row>
    <row r="28" spans="2:20">
      <c r="P28" s="1" t="s">
        <v>5145</v>
      </c>
      <c r="Q28" s="1" t="s">
        <v>5083</v>
      </c>
      <c r="S28" s="1" t="s">
        <v>5146</v>
      </c>
      <c r="T28" s="1" t="s">
        <v>4557</v>
      </c>
    </row>
    <row r="29" spans="2:20">
      <c r="P29" s="1" t="s">
        <v>5147</v>
      </c>
      <c r="Q29" s="1" t="s">
        <v>5083</v>
      </c>
      <c r="S29" s="1" t="s">
        <v>5148</v>
      </c>
      <c r="T29" s="1" t="s">
        <v>4557</v>
      </c>
    </row>
    <row r="30" spans="2:20">
      <c r="P30" s="1" t="s">
        <v>5149</v>
      </c>
      <c r="Q30" s="1" t="s">
        <v>5083</v>
      </c>
      <c r="S30" s="1" t="s">
        <v>5150</v>
      </c>
      <c r="T30" s="1" t="s">
        <v>4557</v>
      </c>
    </row>
    <row r="31" spans="2:20">
      <c r="P31" s="1" t="s">
        <v>5151</v>
      </c>
      <c r="Q31" s="1" t="s">
        <v>5083</v>
      </c>
      <c r="S31" s="1" t="s">
        <v>5152</v>
      </c>
      <c r="T31" s="1" t="s">
        <v>4557</v>
      </c>
    </row>
    <row r="32" spans="2:20">
      <c r="P32" s="1" t="s">
        <v>5153</v>
      </c>
      <c r="Q32" s="1" t="s">
        <v>5083</v>
      </c>
      <c r="S32" s="1" t="s">
        <v>5154</v>
      </c>
      <c r="T32" s="1" t="s">
        <v>4557</v>
      </c>
    </row>
    <row r="33" spans="16:20">
      <c r="P33" s="1" t="s">
        <v>5155</v>
      </c>
      <c r="Q33" s="1" t="s">
        <v>5083</v>
      </c>
      <c r="S33" s="1" t="s">
        <v>5156</v>
      </c>
      <c r="T33" s="1" t="s">
        <v>4557</v>
      </c>
    </row>
    <row r="34" spans="16:20">
      <c r="P34" s="1" t="s">
        <v>5157</v>
      </c>
      <c r="Q34" s="1" t="s">
        <v>5083</v>
      </c>
      <c r="S34" s="1" t="s">
        <v>5158</v>
      </c>
      <c r="T34" s="1" t="s">
        <v>4557</v>
      </c>
    </row>
    <row r="35" spans="16:20">
      <c r="P35" s="1" t="s">
        <v>5159</v>
      </c>
      <c r="Q35" s="1" t="s">
        <v>5083</v>
      </c>
      <c r="S35" s="1" t="s">
        <v>5160</v>
      </c>
      <c r="T35" s="1" t="s">
        <v>4557</v>
      </c>
    </row>
    <row r="36" spans="16:20">
      <c r="P36" s="1" t="s">
        <v>5161</v>
      </c>
      <c r="Q36" s="1" t="s">
        <v>5083</v>
      </c>
      <c r="S36" s="1" t="s">
        <v>5162</v>
      </c>
      <c r="T36" s="1" t="s">
        <v>5163</v>
      </c>
    </row>
    <row r="37" spans="16:20">
      <c r="P37" s="1" t="s">
        <v>5164</v>
      </c>
      <c r="Q37" s="1" t="s">
        <v>5083</v>
      </c>
      <c r="S37" s="1" t="s">
        <v>5165</v>
      </c>
      <c r="T37" s="1" t="s">
        <v>5163</v>
      </c>
    </row>
    <row r="38" spans="16:20">
      <c r="P38" s="1" t="s">
        <v>5166</v>
      </c>
      <c r="Q38" s="1" t="s">
        <v>5083</v>
      </c>
      <c r="S38" s="1" t="s">
        <v>5167</v>
      </c>
      <c r="T38" s="1" t="s">
        <v>5163</v>
      </c>
    </row>
    <row r="39" spans="16:20">
      <c r="P39" s="1" t="s">
        <v>5168</v>
      </c>
      <c r="Q39" s="1" t="s">
        <v>5083</v>
      </c>
      <c r="S39" s="1" t="s">
        <v>5169</v>
      </c>
      <c r="T39" s="1" t="s">
        <v>5163</v>
      </c>
    </row>
    <row r="40" spans="16:20">
      <c r="P40" s="1" t="s">
        <v>5170</v>
      </c>
      <c r="Q40" s="1" t="s">
        <v>5083</v>
      </c>
      <c r="S40" s="1" t="s">
        <v>5171</v>
      </c>
      <c r="T40" s="1" t="s">
        <v>4574</v>
      </c>
    </row>
    <row r="41" spans="16:20">
      <c r="P41" s="1" t="s">
        <v>5172</v>
      </c>
      <c r="Q41" s="1" t="s">
        <v>5083</v>
      </c>
      <c r="S41" s="1" t="s">
        <v>5173</v>
      </c>
      <c r="T41" s="1" t="s">
        <v>5163</v>
      </c>
    </row>
    <row r="42" spans="16:20">
      <c r="P42" s="1" t="s">
        <v>5174</v>
      </c>
      <c r="Q42" s="1" t="s">
        <v>5083</v>
      </c>
      <c r="S42" s="1" t="s">
        <v>5175</v>
      </c>
      <c r="T42" s="1" t="s">
        <v>4574</v>
      </c>
    </row>
    <row r="43" spans="16:20">
      <c r="P43" s="1" t="s">
        <v>5176</v>
      </c>
      <c r="Q43" s="1" t="s">
        <v>5083</v>
      </c>
      <c r="S43" s="1" t="s">
        <v>5177</v>
      </c>
      <c r="T43" s="1" t="s">
        <v>4608</v>
      </c>
    </row>
    <row r="44" spans="16:20">
      <c r="P44" s="1" t="s">
        <v>5178</v>
      </c>
      <c r="Q44" s="1" t="s">
        <v>5179</v>
      </c>
      <c r="S44" s="1" t="s">
        <v>5180</v>
      </c>
      <c r="T44" s="1" t="s">
        <v>4557</v>
      </c>
    </row>
    <row r="45" spans="16:20">
      <c r="P45" s="1" t="s">
        <v>5181</v>
      </c>
      <c r="Q45" s="1" t="s">
        <v>5182</v>
      </c>
      <c r="S45" s="1" t="s">
        <v>5183</v>
      </c>
      <c r="T45" s="1" t="s">
        <v>4557</v>
      </c>
    </row>
    <row r="46" spans="16:20">
      <c r="P46" s="1" t="s">
        <v>5184</v>
      </c>
      <c r="Q46" s="1" t="s">
        <v>5182</v>
      </c>
      <c r="S46" s="1" t="s">
        <v>5185</v>
      </c>
      <c r="T46" s="1" t="s">
        <v>4557</v>
      </c>
    </row>
    <row r="47" spans="16:20">
      <c r="P47" s="1" t="s">
        <v>5186</v>
      </c>
      <c r="Q47" s="1" t="s">
        <v>5182</v>
      </c>
      <c r="S47" s="1" t="s">
        <v>5187</v>
      </c>
      <c r="T47" s="1" t="s">
        <v>4557</v>
      </c>
    </row>
    <row r="48" spans="16:20">
      <c r="P48" s="1" t="s">
        <v>5188</v>
      </c>
      <c r="Q48" s="1" t="s">
        <v>5182</v>
      </c>
      <c r="S48" s="1" t="s">
        <v>5189</v>
      </c>
      <c r="T48" s="1" t="s">
        <v>4557</v>
      </c>
    </row>
    <row r="49" spans="16:20">
      <c r="P49" s="1" t="s">
        <v>5190</v>
      </c>
      <c r="Q49" s="1" t="s">
        <v>5182</v>
      </c>
      <c r="S49" s="1" t="s">
        <v>5191</v>
      </c>
      <c r="T49" s="1" t="s">
        <v>4608</v>
      </c>
    </row>
    <row r="50" spans="16:20">
      <c r="P50" s="1" t="s">
        <v>5192</v>
      </c>
      <c r="Q50" s="1" t="s">
        <v>5182</v>
      </c>
      <c r="S50" s="1" t="s">
        <v>5193</v>
      </c>
      <c r="T50" s="1" t="s">
        <v>4574</v>
      </c>
    </row>
    <row r="51" spans="16:20">
      <c r="P51" s="1" t="s">
        <v>5194</v>
      </c>
      <c r="Q51" s="1" t="s">
        <v>5182</v>
      </c>
      <c r="S51" s="1" t="s">
        <v>5195</v>
      </c>
      <c r="T51" s="1" t="s">
        <v>4574</v>
      </c>
    </row>
    <row r="52" spans="16:20">
      <c r="P52" s="1" t="s">
        <v>5196</v>
      </c>
      <c r="Q52" s="1" t="s">
        <v>5182</v>
      </c>
      <c r="S52" s="1" t="s">
        <v>5197</v>
      </c>
      <c r="T52" s="1" t="s">
        <v>4574</v>
      </c>
    </row>
    <row r="53" spans="16:20">
      <c r="P53" s="1" t="s">
        <v>5198</v>
      </c>
      <c r="Q53" s="1" t="s">
        <v>5182</v>
      </c>
      <c r="S53" s="1" t="s">
        <v>5199</v>
      </c>
      <c r="T53" s="1" t="s">
        <v>4574</v>
      </c>
    </row>
    <row r="54" spans="16:20">
      <c r="P54" s="1" t="s">
        <v>5200</v>
      </c>
      <c r="Q54" s="1" t="s">
        <v>5182</v>
      </c>
      <c r="S54" s="1" t="s">
        <v>5201</v>
      </c>
      <c r="T54" s="1" t="s">
        <v>4557</v>
      </c>
    </row>
    <row r="55" spans="16:20">
      <c r="P55" s="1" t="s">
        <v>5202</v>
      </c>
      <c r="Q55" s="1" t="s">
        <v>5083</v>
      </c>
      <c r="S55" s="1" t="s">
        <v>5203</v>
      </c>
      <c r="T55" s="1" t="s">
        <v>4557</v>
      </c>
    </row>
    <row r="56" spans="16:20">
      <c r="P56" s="1" t="s">
        <v>5204</v>
      </c>
      <c r="Q56" s="1" t="s">
        <v>5205</v>
      </c>
      <c r="S56" s="1" t="s">
        <v>5206</v>
      </c>
      <c r="T56" s="1" t="s">
        <v>4557</v>
      </c>
    </row>
    <row r="57" spans="16:20">
      <c r="P57" s="1" t="s">
        <v>5207</v>
      </c>
      <c r="Q57" s="1" t="s">
        <v>5205</v>
      </c>
      <c r="S57" s="1" t="s">
        <v>5208</v>
      </c>
      <c r="T57" s="1" t="s">
        <v>4574</v>
      </c>
    </row>
    <row r="58" spans="16:20">
      <c r="P58" s="1" t="s">
        <v>5209</v>
      </c>
      <c r="Q58" s="1" t="s">
        <v>5210</v>
      </c>
      <c r="S58" s="1" t="s">
        <v>5211</v>
      </c>
      <c r="T58" s="1" t="s">
        <v>4574</v>
      </c>
    </row>
    <row r="59" spans="16:20">
      <c r="P59" s="1" t="s">
        <v>5212</v>
      </c>
      <c r="Q59" s="1" t="s">
        <v>5097</v>
      </c>
      <c r="S59" s="1" t="s">
        <v>4604</v>
      </c>
      <c r="T59" s="1" t="s">
        <v>4557</v>
      </c>
    </row>
    <row r="60" spans="16:20">
      <c r="P60" s="1" t="s">
        <v>5213</v>
      </c>
      <c r="Q60" s="1" t="s">
        <v>5092</v>
      </c>
      <c r="S60" s="1" t="s">
        <v>5214</v>
      </c>
      <c r="T60" s="1" t="s">
        <v>4608</v>
      </c>
    </row>
    <row r="61" spans="16:20">
      <c r="P61" s="1" t="s">
        <v>5215</v>
      </c>
      <c r="Q61" s="1" t="s">
        <v>5092</v>
      </c>
      <c r="S61" s="1" t="s">
        <v>5216</v>
      </c>
      <c r="T61" s="1" t="s">
        <v>5111</v>
      </c>
    </row>
    <row r="62" spans="16:20">
      <c r="P62" s="1" t="s">
        <v>5217</v>
      </c>
      <c r="Q62" s="1" t="s">
        <v>5092</v>
      </c>
      <c r="S62" s="1" t="s">
        <v>4608</v>
      </c>
      <c r="T62" s="1" t="s">
        <v>4608</v>
      </c>
    </row>
    <row r="63" spans="16:20">
      <c r="P63" s="1" t="s">
        <v>5218</v>
      </c>
      <c r="Q63" s="1" t="s">
        <v>5092</v>
      </c>
    </row>
    <row r="64" spans="16:20">
      <c r="P64" s="1" t="s">
        <v>5219</v>
      </c>
      <c r="Q64" s="1" t="s">
        <v>5092</v>
      </c>
    </row>
    <row r="65" spans="16:17">
      <c r="P65" s="1" t="s">
        <v>5220</v>
      </c>
      <c r="Q65" s="1" t="s">
        <v>5092</v>
      </c>
    </row>
    <row r="66" spans="16:17">
      <c r="P66" s="1" t="s">
        <v>5221</v>
      </c>
      <c r="Q66" s="1" t="s">
        <v>5092</v>
      </c>
    </row>
    <row r="67" spans="16:17">
      <c r="P67" s="1" t="s">
        <v>5222</v>
      </c>
      <c r="Q67" s="1" t="s">
        <v>5092</v>
      </c>
    </row>
    <row r="68" spans="16:17">
      <c r="P68" s="1" t="s">
        <v>5223</v>
      </c>
      <c r="Q68" s="1" t="s">
        <v>5092</v>
      </c>
    </row>
    <row r="69" spans="16:17">
      <c r="P69" s="1" t="s">
        <v>5224</v>
      </c>
      <c r="Q69" s="1" t="s">
        <v>5092</v>
      </c>
    </row>
    <row r="70" spans="16:17">
      <c r="P70" s="1" t="s">
        <v>5225</v>
      </c>
      <c r="Q70" s="1" t="s">
        <v>5210</v>
      </c>
    </row>
    <row r="71" spans="16:17">
      <c r="P71" s="1" t="s">
        <v>5226</v>
      </c>
      <c r="Q71" s="1" t="s">
        <v>5210</v>
      </c>
    </row>
    <row r="72" spans="16:17">
      <c r="P72" s="1" t="s">
        <v>5227</v>
      </c>
      <c r="Q72" s="1" t="s">
        <v>5228</v>
      </c>
    </row>
    <row r="73" spans="16:17">
      <c r="P73" s="1" t="s">
        <v>5229</v>
      </c>
      <c r="Q73" s="1" t="s">
        <v>5228</v>
      </c>
    </row>
    <row r="74" spans="16:17">
      <c r="P74" s="1" t="s">
        <v>5230</v>
      </c>
      <c r="Q74" s="1" t="s">
        <v>5228</v>
      </c>
    </row>
    <row r="75" spans="16:17">
      <c r="P75" s="1" t="s">
        <v>5231</v>
      </c>
      <c r="Q75" s="1" t="s">
        <v>5205</v>
      </c>
    </row>
    <row r="76" spans="16:17">
      <c r="P76" s="1" t="s">
        <v>5232</v>
      </c>
      <c r="Q76" s="1" t="s">
        <v>5083</v>
      </c>
    </row>
    <row r="77" spans="16:17">
      <c r="P77" s="1" t="s">
        <v>5233</v>
      </c>
      <c r="Q77" s="1" t="s">
        <v>5205</v>
      </c>
    </row>
    <row r="78" spans="16:17">
      <c r="P78" s="1" t="s">
        <v>5234</v>
      </c>
      <c r="Q78" s="1" t="s">
        <v>5205</v>
      </c>
    </row>
    <row r="79" spans="16:17">
      <c r="P79" s="1" t="s">
        <v>5235</v>
      </c>
      <c r="Q79" s="1" t="s">
        <v>5182</v>
      </c>
    </row>
    <row r="80" spans="16:17">
      <c r="P80" s="1" t="s">
        <v>5236</v>
      </c>
      <c r="Q80" s="1" t="s">
        <v>5210</v>
      </c>
    </row>
    <row r="81" spans="16:17">
      <c r="P81" s="1" t="s">
        <v>5237</v>
      </c>
      <c r="Q81" s="1" t="s">
        <v>5210</v>
      </c>
    </row>
    <row r="82" spans="16:17">
      <c r="P82" s="1" t="s">
        <v>5238</v>
      </c>
      <c r="Q82" s="1" t="s">
        <v>5097</v>
      </c>
    </row>
    <row r="83" spans="16:17">
      <c r="P83" s="1" t="s">
        <v>5239</v>
      </c>
      <c r="Q83" s="1" t="s">
        <v>5092</v>
      </c>
    </row>
    <row r="84" spans="16:17">
      <c r="P84" s="1" t="s">
        <v>5240</v>
      </c>
      <c r="Q84" s="1" t="s">
        <v>5092</v>
      </c>
    </row>
    <row r="85" spans="16:17">
      <c r="P85" s="1" t="s">
        <v>5241</v>
      </c>
      <c r="Q85" s="1" t="s">
        <v>5092</v>
      </c>
    </row>
    <row r="86" spans="16:17">
      <c r="P86" s="1" t="s">
        <v>5242</v>
      </c>
      <c r="Q86" s="1" t="s">
        <v>5083</v>
      </c>
    </row>
    <row r="87" spans="16:17">
      <c r="P87" s="1" t="s">
        <v>5243</v>
      </c>
      <c r="Q87" s="1" t="s">
        <v>5083</v>
      </c>
    </row>
    <row r="88" spans="16:17">
      <c r="P88" s="1" t="s">
        <v>5244</v>
      </c>
      <c r="Q88" s="1" t="s">
        <v>5083</v>
      </c>
    </row>
    <row r="89" spans="16:17">
      <c r="P89" s="1" t="s">
        <v>5245</v>
      </c>
      <c r="Q89" s="1" t="s">
        <v>5083</v>
      </c>
    </row>
    <row r="90" spans="16:17">
      <c r="P90" s="1" t="s">
        <v>5246</v>
      </c>
      <c r="Q90" s="1" t="s">
        <v>5083</v>
      </c>
    </row>
    <row r="91" spans="16:17">
      <c r="P91" s="1" t="s">
        <v>5247</v>
      </c>
      <c r="Q91" s="1" t="s">
        <v>5083</v>
      </c>
    </row>
    <row r="92" spans="16:17">
      <c r="P92" s="1" t="s">
        <v>5248</v>
      </c>
      <c r="Q92" s="1" t="s">
        <v>5083</v>
      </c>
    </row>
    <row r="93" spans="16:17">
      <c r="P93" s="1" t="s">
        <v>5249</v>
      </c>
      <c r="Q93" s="1" t="s">
        <v>5083</v>
      </c>
    </row>
    <row r="94" spans="16:17">
      <c r="P94" s="1" t="s">
        <v>5250</v>
      </c>
      <c r="Q94" s="1" t="s">
        <v>5083</v>
      </c>
    </row>
    <row r="95" spans="16:17">
      <c r="P95" s="1" t="s">
        <v>5251</v>
      </c>
      <c r="Q95" s="1" t="s">
        <v>5182</v>
      </c>
    </row>
    <row r="96" spans="16:17">
      <c r="P96" s="1" t="s">
        <v>5252</v>
      </c>
      <c r="Q96" s="1" t="s">
        <v>5253</v>
      </c>
    </row>
    <row r="97" spans="16:17">
      <c r="P97" s="1" t="s">
        <v>5254</v>
      </c>
      <c r="Q97" s="1" t="s">
        <v>5253</v>
      </c>
    </row>
    <row r="98" spans="16:17">
      <c r="P98" s="1" t="s">
        <v>5255</v>
      </c>
      <c r="Q98" s="1" t="s">
        <v>5253</v>
      </c>
    </row>
    <row r="99" spans="16:17">
      <c r="P99" s="1" t="s">
        <v>5256</v>
      </c>
      <c r="Q99" s="1" t="s">
        <v>5253</v>
      </c>
    </row>
    <row r="100" spans="16:17">
      <c r="P100" s="1" t="s">
        <v>5257</v>
      </c>
      <c r="Q100" s="1" t="s">
        <v>5253</v>
      </c>
    </row>
    <row r="101" spans="16:17">
      <c r="P101" s="1" t="s">
        <v>5258</v>
      </c>
      <c r="Q101" s="1" t="s">
        <v>5253</v>
      </c>
    </row>
    <row r="102" spans="16:17">
      <c r="P102" s="1" t="s">
        <v>5259</v>
      </c>
      <c r="Q102" s="1" t="s">
        <v>5253</v>
      </c>
    </row>
    <row r="103" spans="16:17">
      <c r="P103" s="1" t="s">
        <v>5260</v>
      </c>
      <c r="Q103" s="1" t="s">
        <v>5253</v>
      </c>
    </row>
    <row r="104" spans="16:17">
      <c r="P104" s="1" t="s">
        <v>5261</v>
      </c>
      <c r="Q104" s="1" t="s">
        <v>5253</v>
      </c>
    </row>
    <row r="105" spans="16:17">
      <c r="P105" s="1" t="s">
        <v>5262</v>
      </c>
      <c r="Q105" s="1" t="s">
        <v>5253</v>
      </c>
    </row>
    <row r="106" spans="16:17">
      <c r="P106" s="1" t="s">
        <v>5263</v>
      </c>
      <c r="Q106" s="1" t="s">
        <v>5253</v>
      </c>
    </row>
    <row r="107" spans="16:17">
      <c r="P107" s="1" t="s">
        <v>5264</v>
      </c>
      <c r="Q107" s="1" t="s">
        <v>5253</v>
      </c>
    </row>
    <row r="108" spans="16:17">
      <c r="P108" s="1" t="s">
        <v>5265</v>
      </c>
      <c r="Q108" s="1" t="s">
        <v>5205</v>
      </c>
    </row>
    <row r="109" spans="16:17">
      <c r="P109" s="1" t="s">
        <v>5266</v>
      </c>
      <c r="Q109" s="1" t="s">
        <v>5205</v>
      </c>
    </row>
    <row r="110" spans="16:17">
      <c r="P110" s="1" t="s">
        <v>5267</v>
      </c>
      <c r="Q110" s="1" t="s">
        <v>5268</v>
      </c>
    </row>
    <row r="111" spans="16:17">
      <c r="P111" s="1" t="s">
        <v>5269</v>
      </c>
      <c r="Q111" s="1" t="s">
        <v>5097</v>
      </c>
    </row>
    <row r="112" spans="16:17">
      <c r="P112" s="1" t="s">
        <v>5270</v>
      </c>
      <c r="Q112" s="1" t="s">
        <v>5182</v>
      </c>
    </row>
    <row r="113" spans="16:17">
      <c r="P113" s="1" t="s">
        <v>5271</v>
      </c>
      <c r="Q113" s="1" t="s">
        <v>5182</v>
      </c>
    </row>
    <row r="114" spans="16:17">
      <c r="P114" s="1" t="s">
        <v>5272</v>
      </c>
      <c r="Q114" s="1" t="s">
        <v>5273</v>
      </c>
    </row>
    <row r="115" spans="16:17">
      <c r="P115" s="1" t="s">
        <v>5274</v>
      </c>
      <c r="Q115" s="1" t="s">
        <v>5210</v>
      </c>
    </row>
    <row r="116" spans="16:17">
      <c r="P116" s="1" t="s">
        <v>5275</v>
      </c>
      <c r="Q116" s="1" t="s">
        <v>5182</v>
      </c>
    </row>
    <row r="117" spans="16:17">
      <c r="P117" s="1" t="s">
        <v>5276</v>
      </c>
      <c r="Q117" s="1" t="s">
        <v>5205</v>
      </c>
    </row>
    <row r="118" spans="16:17">
      <c r="P118" s="1" t="s">
        <v>5277</v>
      </c>
      <c r="Q118" s="1" t="s">
        <v>5205</v>
      </c>
    </row>
    <row r="119" spans="16:17">
      <c r="P119" s="1" t="s">
        <v>5278</v>
      </c>
      <c r="Q119" s="1" t="s">
        <v>5205</v>
      </c>
    </row>
    <row r="120" spans="16:17">
      <c r="P120" s="1" t="s">
        <v>5279</v>
      </c>
      <c r="Q120" s="1" t="s">
        <v>5205</v>
      </c>
    </row>
    <row r="121" spans="16:17">
      <c r="P121" s="1" t="s">
        <v>5280</v>
      </c>
      <c r="Q121" s="1" t="s">
        <v>5205</v>
      </c>
    </row>
    <row r="122" spans="16:17">
      <c r="P122" s="1" t="s">
        <v>5281</v>
      </c>
      <c r="Q122" s="1" t="s">
        <v>5205</v>
      </c>
    </row>
    <row r="123" spans="16:17">
      <c r="P123" s="1" t="s">
        <v>5282</v>
      </c>
      <c r="Q123" s="1" t="s">
        <v>5205</v>
      </c>
    </row>
    <row r="124" spans="16:17">
      <c r="P124" s="1" t="s">
        <v>5283</v>
      </c>
      <c r="Q124" s="1" t="s">
        <v>5092</v>
      </c>
    </row>
    <row r="125" spans="16:17">
      <c r="P125" s="1" t="s">
        <v>5284</v>
      </c>
      <c r="Q125" s="1" t="s">
        <v>5205</v>
      </c>
    </row>
    <row r="126" spans="16:17">
      <c r="P126" s="1" t="s">
        <v>5285</v>
      </c>
      <c r="Q126" s="1" t="s">
        <v>5205</v>
      </c>
    </row>
    <row r="127" spans="16:17">
      <c r="P127" s="1" t="s">
        <v>5286</v>
      </c>
      <c r="Q127" s="1" t="s">
        <v>5205</v>
      </c>
    </row>
    <row r="128" spans="16:17">
      <c r="P128" s="1" t="s">
        <v>5287</v>
      </c>
      <c r="Q128" s="1" t="s">
        <v>5083</v>
      </c>
    </row>
    <row r="129" spans="16:17">
      <c r="P129" s="1" t="s">
        <v>5288</v>
      </c>
      <c r="Q129" s="1" t="s">
        <v>5083</v>
      </c>
    </row>
    <row r="130" spans="16:17">
      <c r="P130" s="1" t="s">
        <v>5289</v>
      </c>
      <c r="Q130" s="1" t="s">
        <v>5083</v>
      </c>
    </row>
    <row r="131" spans="16:17">
      <c r="P131" s="1" t="s">
        <v>5290</v>
      </c>
      <c r="Q131" s="1" t="s">
        <v>5083</v>
      </c>
    </row>
    <row r="132" spans="16:17">
      <c r="P132" s="1" t="s">
        <v>5291</v>
      </c>
      <c r="Q132" s="1" t="s">
        <v>5097</v>
      </c>
    </row>
    <row r="133" spans="16:17">
      <c r="P133" s="1" t="s">
        <v>5292</v>
      </c>
      <c r="Q133" s="1" t="s">
        <v>5182</v>
      </c>
    </row>
    <row r="134" spans="16:17">
      <c r="P134" s="1" t="s">
        <v>5293</v>
      </c>
      <c r="Q134" s="1" t="s">
        <v>5097</v>
      </c>
    </row>
    <row r="135" spans="16:17">
      <c r="P135" s="1" t="s">
        <v>5294</v>
      </c>
      <c r="Q135" s="1" t="s">
        <v>5228</v>
      </c>
    </row>
    <row r="136" spans="16:17">
      <c r="P136" s="1" t="s">
        <v>5295</v>
      </c>
      <c r="Q136" s="1" t="s">
        <v>5182</v>
      </c>
    </row>
    <row r="137" spans="16:17">
      <c r="P137" s="1" t="s">
        <v>5296</v>
      </c>
      <c r="Q137" s="1" t="s">
        <v>5182</v>
      </c>
    </row>
    <row r="138" spans="16:17">
      <c r="P138" s="1" t="s">
        <v>5297</v>
      </c>
      <c r="Q138" s="1" t="s">
        <v>5083</v>
      </c>
    </row>
    <row r="139" spans="16:17">
      <c r="P139" s="1" t="s">
        <v>5298</v>
      </c>
      <c r="Q139" s="1" t="s">
        <v>5083</v>
      </c>
    </row>
    <row r="140" spans="16:17">
      <c r="P140" s="1" t="s">
        <v>5299</v>
      </c>
      <c r="Q140" s="1" t="s">
        <v>5205</v>
      </c>
    </row>
    <row r="141" spans="16:17">
      <c r="P141" s="1" t="s">
        <v>5300</v>
      </c>
      <c r="Q141" s="1" t="s">
        <v>5205</v>
      </c>
    </row>
    <row r="142" spans="16:17">
      <c r="P142" s="1" t="s">
        <v>5301</v>
      </c>
      <c r="Q142" s="1" t="s">
        <v>5083</v>
      </c>
    </row>
    <row r="143" spans="16:17">
      <c r="P143" s="1" t="s">
        <v>5302</v>
      </c>
      <c r="Q143" s="1" t="s">
        <v>5083</v>
      </c>
    </row>
    <row r="144" spans="16:17">
      <c r="P144" s="1" t="s">
        <v>5303</v>
      </c>
      <c r="Q144" s="1" t="s">
        <v>5083</v>
      </c>
    </row>
    <row r="145" spans="16:17">
      <c r="P145" s="1" t="s">
        <v>5304</v>
      </c>
      <c r="Q145" s="1" t="s">
        <v>5083</v>
      </c>
    </row>
    <row r="146" spans="16:17">
      <c r="P146" s="1" t="s">
        <v>5305</v>
      </c>
      <c r="Q146" s="1" t="s">
        <v>5083</v>
      </c>
    </row>
    <row r="147" spans="16:17">
      <c r="P147" s="1" t="s">
        <v>5306</v>
      </c>
      <c r="Q147" s="1" t="s">
        <v>5083</v>
      </c>
    </row>
    <row r="148" spans="16:17">
      <c r="P148" s="1" t="s">
        <v>5307</v>
      </c>
      <c r="Q148" s="1" t="s">
        <v>5308</v>
      </c>
    </row>
    <row r="149" spans="16:17">
      <c r="P149" s="1" t="s">
        <v>5309</v>
      </c>
      <c r="Q149" s="1" t="s">
        <v>5083</v>
      </c>
    </row>
    <row r="150" spans="16:17">
      <c r="P150" s="1" t="s">
        <v>5310</v>
      </c>
      <c r="Q150" s="1" t="s">
        <v>5083</v>
      </c>
    </row>
    <row r="151" spans="16:17">
      <c r="P151" s="1" t="s">
        <v>5311</v>
      </c>
      <c r="Q151" s="1" t="s">
        <v>5253</v>
      </c>
    </row>
    <row r="152" spans="16:17">
      <c r="P152" s="1" t="s">
        <v>5312</v>
      </c>
      <c r="Q152" s="1" t="s">
        <v>5253</v>
      </c>
    </row>
    <row r="153" spans="16:17">
      <c r="P153" s="1" t="s">
        <v>5313</v>
      </c>
      <c r="Q153" s="1" t="s">
        <v>5097</v>
      </c>
    </row>
    <row r="154" spans="16:17">
      <c r="P154" s="1" t="s">
        <v>5314</v>
      </c>
      <c r="Q154" s="1" t="s">
        <v>5205</v>
      </c>
    </row>
    <row r="155" spans="16:17">
      <c r="P155" s="1" t="s">
        <v>5315</v>
      </c>
      <c r="Q155" s="1" t="s">
        <v>5205</v>
      </c>
    </row>
    <row r="156" spans="16:17">
      <c r="P156" s="1" t="s">
        <v>5316</v>
      </c>
      <c r="Q156" s="1" t="s">
        <v>5205</v>
      </c>
    </row>
    <row r="157" spans="16:17">
      <c r="P157" s="1" t="s">
        <v>5317</v>
      </c>
      <c r="Q157" s="1" t="s">
        <v>5205</v>
      </c>
    </row>
    <row r="158" spans="16:17">
      <c r="P158" s="1" t="s">
        <v>5318</v>
      </c>
      <c r="Q158" s="1" t="s">
        <v>5205</v>
      </c>
    </row>
    <row r="159" spans="16:17">
      <c r="P159" s="1" t="s">
        <v>5319</v>
      </c>
      <c r="Q159" s="1" t="s">
        <v>5205</v>
      </c>
    </row>
    <row r="160" spans="16:17">
      <c r="P160" s="1" t="s">
        <v>5320</v>
      </c>
      <c r="Q160" s="1" t="s">
        <v>5205</v>
      </c>
    </row>
    <row r="161" spans="16:17">
      <c r="P161" s="1" t="s">
        <v>5321</v>
      </c>
      <c r="Q161" s="1" t="s">
        <v>5205</v>
      </c>
    </row>
    <row r="162" spans="16:17">
      <c r="P162" s="1" t="s">
        <v>5322</v>
      </c>
      <c r="Q162" s="1" t="s">
        <v>5205</v>
      </c>
    </row>
    <row r="163" spans="16:17">
      <c r="P163" s="1" t="s">
        <v>5323</v>
      </c>
      <c r="Q163" s="1" t="s">
        <v>5205</v>
      </c>
    </row>
    <row r="164" spans="16:17">
      <c r="P164" s="1" t="s">
        <v>5324</v>
      </c>
      <c r="Q164" s="1" t="s">
        <v>5205</v>
      </c>
    </row>
    <row r="165" spans="16:17">
      <c r="P165" s="1" t="s">
        <v>5325</v>
      </c>
      <c r="Q165" s="1" t="s">
        <v>5205</v>
      </c>
    </row>
    <row r="166" spans="16:17">
      <c r="P166" s="1" t="s">
        <v>5326</v>
      </c>
      <c r="Q166" s="1" t="s">
        <v>5205</v>
      </c>
    </row>
    <row r="167" spans="16:17">
      <c r="P167" s="1" t="s">
        <v>5327</v>
      </c>
      <c r="Q167" s="1" t="s">
        <v>5205</v>
      </c>
    </row>
    <row r="168" spans="16:17">
      <c r="P168" s="1" t="s">
        <v>5328</v>
      </c>
      <c r="Q168" s="1" t="s">
        <v>5205</v>
      </c>
    </row>
    <row r="169" spans="16:17">
      <c r="P169" s="1" t="s">
        <v>5329</v>
      </c>
      <c r="Q169" s="1" t="s">
        <v>5205</v>
      </c>
    </row>
    <row r="170" spans="16:17">
      <c r="P170" s="1" t="s">
        <v>5330</v>
      </c>
      <c r="Q170" s="1" t="s">
        <v>5205</v>
      </c>
    </row>
    <row r="171" spans="16:17">
      <c r="P171" s="1" t="s">
        <v>5331</v>
      </c>
      <c r="Q171" s="1" t="s">
        <v>5205</v>
      </c>
    </row>
    <row r="172" spans="16:17">
      <c r="P172" s="1" t="s">
        <v>5332</v>
      </c>
      <c r="Q172" s="1" t="s">
        <v>5205</v>
      </c>
    </row>
    <row r="173" spans="16:17">
      <c r="P173" s="1" t="s">
        <v>5333</v>
      </c>
      <c r="Q173" s="1" t="s">
        <v>5205</v>
      </c>
    </row>
    <row r="174" spans="16:17">
      <c r="P174" s="1" t="s">
        <v>5334</v>
      </c>
      <c r="Q174" s="1" t="s">
        <v>5205</v>
      </c>
    </row>
    <row r="175" spans="16:17">
      <c r="P175" s="1" t="s">
        <v>5335</v>
      </c>
      <c r="Q175" s="1" t="s">
        <v>5205</v>
      </c>
    </row>
    <row r="176" spans="16:17">
      <c r="P176" s="1" t="s">
        <v>5336</v>
      </c>
      <c r="Q176" s="1" t="s">
        <v>5205</v>
      </c>
    </row>
    <row r="177" spans="16:17">
      <c r="P177" s="1" t="s">
        <v>5337</v>
      </c>
      <c r="Q177" s="1" t="s">
        <v>5182</v>
      </c>
    </row>
    <row r="178" spans="16:17">
      <c r="P178" s="1" t="s">
        <v>5338</v>
      </c>
      <c r="Q178" s="1" t="s">
        <v>5092</v>
      </c>
    </row>
    <row r="179" spans="16:17">
      <c r="P179" s="1" t="s">
        <v>5339</v>
      </c>
      <c r="Q179" s="1" t="s">
        <v>5083</v>
      </c>
    </row>
    <row r="180" spans="16:17">
      <c r="P180" s="1" t="s">
        <v>5340</v>
      </c>
      <c r="Q180" s="1" t="s">
        <v>5092</v>
      </c>
    </row>
    <row r="181" spans="16:17">
      <c r="P181" s="1" t="s">
        <v>5341</v>
      </c>
      <c r="Q181" s="1" t="s">
        <v>5092</v>
      </c>
    </row>
    <row r="182" spans="16:17">
      <c r="P182" s="1" t="s">
        <v>5342</v>
      </c>
      <c r="Q182" s="1" t="s">
        <v>5083</v>
      </c>
    </row>
    <row r="183" spans="16:17">
      <c r="P183" s="1" t="s">
        <v>5343</v>
      </c>
      <c r="Q183" s="1" t="s">
        <v>5253</v>
      </c>
    </row>
    <row r="184" spans="16:17">
      <c r="P184" s="1" t="s">
        <v>5344</v>
      </c>
      <c r="Q184" s="1" t="s">
        <v>5182</v>
      </c>
    </row>
    <row r="185" spans="16:17">
      <c r="P185" s="1" t="s">
        <v>5345</v>
      </c>
      <c r="Q185" s="1" t="s">
        <v>5205</v>
      </c>
    </row>
    <row r="186" spans="16:17">
      <c r="P186" s="1" t="s">
        <v>5346</v>
      </c>
      <c r="Q186" s="1" t="s">
        <v>5205</v>
      </c>
    </row>
    <row r="187" spans="16:17">
      <c r="P187" s="1" t="s">
        <v>5347</v>
      </c>
      <c r="Q187" s="1" t="s">
        <v>5205</v>
      </c>
    </row>
    <row r="188" spans="16:17">
      <c r="P188" s="1" t="s">
        <v>5348</v>
      </c>
      <c r="Q188" s="1" t="s">
        <v>5083</v>
      </c>
    </row>
    <row r="189" spans="16:17">
      <c r="P189" s="1" t="s">
        <v>5349</v>
      </c>
      <c r="Q189" s="1" t="s">
        <v>5205</v>
      </c>
    </row>
    <row r="190" spans="16:17">
      <c r="P190" s="1" t="s">
        <v>5350</v>
      </c>
      <c r="Q190" s="1" t="s">
        <v>5083</v>
      </c>
    </row>
    <row r="191" spans="16:17">
      <c r="P191" s="1" t="s">
        <v>5351</v>
      </c>
      <c r="Q191" s="1" t="s">
        <v>5083</v>
      </c>
    </row>
    <row r="192" spans="16:17">
      <c r="P192" s="1" t="s">
        <v>5352</v>
      </c>
      <c r="Q192" s="1" t="s">
        <v>5083</v>
      </c>
    </row>
    <row r="193" spans="16:17">
      <c r="P193" s="1" t="s">
        <v>5353</v>
      </c>
      <c r="Q193" s="1" t="s">
        <v>5083</v>
      </c>
    </row>
    <row r="194" spans="16:17">
      <c r="P194" s="1" t="s">
        <v>5354</v>
      </c>
      <c r="Q194" s="1" t="s">
        <v>5083</v>
      </c>
    </row>
    <row r="195" spans="16:17">
      <c r="P195" s="1" t="s">
        <v>5355</v>
      </c>
      <c r="Q195" s="1" t="s">
        <v>5083</v>
      </c>
    </row>
    <row r="196" spans="16:17">
      <c r="P196" s="1" t="s">
        <v>5356</v>
      </c>
      <c r="Q196" s="1" t="s">
        <v>5097</v>
      </c>
    </row>
    <row r="197" spans="16:17">
      <c r="P197" s="1" t="s">
        <v>5357</v>
      </c>
      <c r="Q197" s="1" t="s">
        <v>5092</v>
      </c>
    </row>
    <row r="198" spans="16:17">
      <c r="P198" s="1" t="s">
        <v>5358</v>
      </c>
      <c r="Q198" s="1" t="s">
        <v>5092</v>
      </c>
    </row>
    <row r="199" spans="16:17">
      <c r="P199" s="1" t="s">
        <v>5359</v>
      </c>
      <c r="Q199" s="1" t="s">
        <v>5083</v>
      </c>
    </row>
    <row r="200" spans="16:17">
      <c r="P200" s="1" t="s">
        <v>5360</v>
      </c>
      <c r="Q200" s="1" t="s">
        <v>5205</v>
      </c>
    </row>
    <row r="201" spans="16:17">
      <c r="P201" s="1" t="s">
        <v>5361</v>
      </c>
      <c r="Q201" s="1" t="s">
        <v>5205</v>
      </c>
    </row>
    <row r="202" spans="16:17">
      <c r="P202" s="1" t="s">
        <v>5362</v>
      </c>
      <c r="Q202" s="1" t="s">
        <v>5205</v>
      </c>
    </row>
    <row r="203" spans="16:17">
      <c r="P203" s="1" t="s">
        <v>5363</v>
      </c>
      <c r="Q203" s="1" t="s">
        <v>5205</v>
      </c>
    </row>
    <row r="204" spans="16:17">
      <c r="P204" s="1" t="s">
        <v>5364</v>
      </c>
      <c r="Q204" s="1" t="s">
        <v>5205</v>
      </c>
    </row>
    <row r="205" spans="16:17">
      <c r="P205" s="1" t="s">
        <v>5365</v>
      </c>
      <c r="Q205" s="1" t="s">
        <v>5205</v>
      </c>
    </row>
    <row r="206" spans="16:17">
      <c r="P206" s="1" t="s">
        <v>5366</v>
      </c>
      <c r="Q206" s="1" t="s">
        <v>5083</v>
      </c>
    </row>
    <row r="207" spans="16:17">
      <c r="P207" s="1" t="s">
        <v>5367</v>
      </c>
      <c r="Q207" s="1" t="s">
        <v>5182</v>
      </c>
    </row>
    <row r="208" spans="16:17">
      <c r="P208" s="1" t="s">
        <v>5368</v>
      </c>
      <c r="Q208" s="1" t="s">
        <v>5369</v>
      </c>
    </row>
    <row r="209" spans="16:17">
      <c r="P209" s="1" t="s">
        <v>5370</v>
      </c>
      <c r="Q209" s="1" t="s">
        <v>5182</v>
      </c>
    </row>
    <row r="210" spans="16:17">
      <c r="P210" s="1" t="s">
        <v>5371</v>
      </c>
      <c r="Q210" s="1" t="s">
        <v>5228</v>
      </c>
    </row>
    <row r="211" spans="16:17">
      <c r="P211" s="1" t="s">
        <v>5372</v>
      </c>
      <c r="Q211" s="1" t="s">
        <v>5083</v>
      </c>
    </row>
    <row r="212" spans="16:17">
      <c r="P212" s="1" t="s">
        <v>5373</v>
      </c>
      <c r="Q212" s="1" t="s">
        <v>5205</v>
      </c>
    </row>
    <row r="213" spans="16:17">
      <c r="P213" s="1" t="s">
        <v>5374</v>
      </c>
      <c r="Q213" s="1" t="s">
        <v>5092</v>
      </c>
    </row>
    <row r="214" spans="16:17">
      <c r="P214" s="1" t="s">
        <v>5375</v>
      </c>
      <c r="Q214" s="1" t="s">
        <v>5092</v>
      </c>
    </row>
    <row r="215" spans="16:17">
      <c r="P215" s="1" t="s">
        <v>5376</v>
      </c>
      <c r="Q215" s="1" t="s">
        <v>5092</v>
      </c>
    </row>
    <row r="216" spans="16:17">
      <c r="P216" s="1" t="s">
        <v>5377</v>
      </c>
      <c r="Q216" s="1" t="s">
        <v>5092</v>
      </c>
    </row>
    <row r="217" spans="16:17">
      <c r="P217" s="1" t="s">
        <v>5378</v>
      </c>
      <c r="Q217" s="1" t="s">
        <v>5092</v>
      </c>
    </row>
    <row r="218" spans="16:17">
      <c r="P218" s="1" t="s">
        <v>5379</v>
      </c>
      <c r="Q218" s="1" t="s">
        <v>5092</v>
      </c>
    </row>
    <row r="219" spans="16:17">
      <c r="P219" s="1" t="s">
        <v>5380</v>
      </c>
      <c r="Q219" s="1" t="s">
        <v>5092</v>
      </c>
    </row>
    <row r="220" spans="16:17">
      <c r="P220" s="1" t="s">
        <v>5381</v>
      </c>
      <c r="Q220" s="1" t="s">
        <v>5092</v>
      </c>
    </row>
    <row r="221" spans="16:17">
      <c r="P221" s="1" t="s">
        <v>5382</v>
      </c>
      <c r="Q221" s="1" t="s">
        <v>5092</v>
      </c>
    </row>
    <row r="222" spans="16:17">
      <c r="P222" s="1" t="s">
        <v>5383</v>
      </c>
      <c r="Q222" s="1" t="s">
        <v>5092</v>
      </c>
    </row>
    <row r="223" spans="16:17">
      <c r="P223" s="1" t="s">
        <v>5384</v>
      </c>
      <c r="Q223" s="1" t="s">
        <v>5083</v>
      </c>
    </row>
    <row r="224" spans="16:17">
      <c r="P224" s="1" t="s">
        <v>5385</v>
      </c>
      <c r="Q224" s="1" t="s">
        <v>5083</v>
      </c>
    </row>
    <row r="225" spans="16:17">
      <c r="P225" s="1" t="s">
        <v>5386</v>
      </c>
      <c r="Q225" s="1" t="s">
        <v>5092</v>
      </c>
    </row>
    <row r="226" spans="16:17">
      <c r="P226" s="1" t="s">
        <v>5387</v>
      </c>
      <c r="Q226" s="1" t="s">
        <v>5092</v>
      </c>
    </row>
    <row r="227" spans="16:17">
      <c r="P227" s="1" t="s">
        <v>5388</v>
      </c>
      <c r="Q227" s="1" t="s">
        <v>5092</v>
      </c>
    </row>
    <row r="228" spans="16:17">
      <c r="P228" s="1" t="s">
        <v>5389</v>
      </c>
      <c r="Q228" s="1" t="s">
        <v>5205</v>
      </c>
    </row>
    <row r="229" spans="16:17">
      <c r="P229" s="1" t="s">
        <v>5390</v>
      </c>
      <c r="Q229" s="1" t="s">
        <v>5205</v>
      </c>
    </row>
    <row r="230" spans="16:17">
      <c r="P230" s="1" t="s">
        <v>5391</v>
      </c>
      <c r="Q230" s="1" t="s">
        <v>5097</v>
      </c>
    </row>
    <row r="231" spans="16:17">
      <c r="P231" s="1" t="s">
        <v>5392</v>
      </c>
      <c r="Q231" s="1" t="s">
        <v>5083</v>
      </c>
    </row>
    <row r="232" spans="16:17">
      <c r="P232" s="1" t="s">
        <v>5393</v>
      </c>
      <c r="Q232" s="1" t="s">
        <v>5182</v>
      </c>
    </row>
    <row r="233" spans="16:17">
      <c r="P233" s="1" t="s">
        <v>5394</v>
      </c>
      <c r="Q233" s="1" t="s">
        <v>5182</v>
      </c>
    </row>
    <row r="234" spans="16:17">
      <c r="P234" s="1" t="s">
        <v>5395</v>
      </c>
      <c r="Q234" s="1" t="s">
        <v>5182</v>
      </c>
    </row>
    <row r="235" spans="16:17">
      <c r="P235" s="1" t="s">
        <v>5396</v>
      </c>
      <c r="Q235" s="1" t="s">
        <v>5205</v>
      </c>
    </row>
    <row r="236" spans="16:17">
      <c r="P236" s="1" t="s">
        <v>5397</v>
      </c>
      <c r="Q236" s="1" t="s">
        <v>5205</v>
      </c>
    </row>
    <row r="237" spans="16:17">
      <c r="P237" s="1" t="s">
        <v>5398</v>
      </c>
      <c r="Q237" s="1" t="s">
        <v>5205</v>
      </c>
    </row>
    <row r="238" spans="16:17">
      <c r="P238" s="1" t="s">
        <v>5399</v>
      </c>
      <c r="Q238" s="1" t="s">
        <v>5205</v>
      </c>
    </row>
    <row r="239" spans="16:17">
      <c r="P239" s="1" t="s">
        <v>5400</v>
      </c>
      <c r="Q239" s="1" t="s">
        <v>5083</v>
      </c>
    </row>
    <row r="240" spans="16:17">
      <c r="P240" s="1" t="s">
        <v>5401</v>
      </c>
      <c r="Q240" s="1" t="s">
        <v>5083</v>
      </c>
    </row>
    <row r="241" spans="16:17">
      <c r="P241" s="1" t="s">
        <v>5402</v>
      </c>
      <c r="Q241" s="1" t="s">
        <v>5083</v>
      </c>
    </row>
    <row r="242" spans="16:17">
      <c r="P242" s="1" t="s">
        <v>5403</v>
      </c>
      <c r="Q242" s="1" t="s">
        <v>5083</v>
      </c>
    </row>
    <row r="243" spans="16:17">
      <c r="P243" s="1" t="s">
        <v>5404</v>
      </c>
      <c r="Q243" s="1" t="s">
        <v>5205</v>
      </c>
    </row>
    <row r="244" spans="16:17">
      <c r="P244" s="1" t="s">
        <v>5405</v>
      </c>
      <c r="Q244" s="1" t="s">
        <v>5182</v>
      </c>
    </row>
    <row r="245" spans="16:17">
      <c r="P245" s="1" t="s">
        <v>5406</v>
      </c>
      <c r="Q245" s="1" t="s">
        <v>5083</v>
      </c>
    </row>
    <row r="246" spans="16:17">
      <c r="P246" s="1" t="s">
        <v>5407</v>
      </c>
      <c r="Q246" s="1" t="s">
        <v>5083</v>
      </c>
    </row>
    <row r="247" spans="16:17">
      <c r="P247" s="1" t="s">
        <v>5408</v>
      </c>
      <c r="Q247" s="1" t="s">
        <v>5092</v>
      </c>
    </row>
    <row r="248" spans="16:17">
      <c r="P248" s="1" t="s">
        <v>5409</v>
      </c>
      <c r="Q248" s="1" t="s">
        <v>5083</v>
      </c>
    </row>
    <row r="249" spans="16:17">
      <c r="P249" s="1" t="s">
        <v>5410</v>
      </c>
      <c r="Q249" s="1" t="s">
        <v>5205</v>
      </c>
    </row>
    <row r="250" spans="16:17">
      <c r="P250" s="1" t="s">
        <v>5411</v>
      </c>
      <c r="Q250" s="1" t="s">
        <v>5083</v>
      </c>
    </row>
    <row r="251" spans="16:17">
      <c r="P251" s="1" t="s">
        <v>5412</v>
      </c>
      <c r="Q251" s="1" t="s">
        <v>5083</v>
      </c>
    </row>
    <row r="252" spans="16:17">
      <c r="P252" s="1" t="s">
        <v>5413</v>
      </c>
      <c r="Q252" s="1" t="s">
        <v>5092</v>
      </c>
    </row>
    <row r="253" spans="16:17">
      <c r="P253" s="1" t="s">
        <v>5414</v>
      </c>
      <c r="Q253" s="1" t="s">
        <v>5092</v>
      </c>
    </row>
    <row r="254" spans="16:17">
      <c r="P254" s="1" t="s">
        <v>5415</v>
      </c>
      <c r="Q254" s="1" t="s">
        <v>5083</v>
      </c>
    </row>
    <row r="255" spans="16:17">
      <c r="P255" s="1" t="s">
        <v>5416</v>
      </c>
      <c r="Q255" s="1" t="s">
        <v>5253</v>
      </c>
    </row>
    <row r="256" spans="16:17">
      <c r="P256" s="1" t="s">
        <v>5417</v>
      </c>
      <c r="Q256" s="1" t="s">
        <v>5205</v>
      </c>
    </row>
    <row r="257" spans="16:17">
      <c r="P257" s="1" t="s">
        <v>5418</v>
      </c>
      <c r="Q257" s="1" t="s">
        <v>5205</v>
      </c>
    </row>
    <row r="258" spans="16:17">
      <c r="P258" s="1" t="s">
        <v>5419</v>
      </c>
      <c r="Q258" s="1" t="s">
        <v>5083</v>
      </c>
    </row>
    <row r="259" spans="16:17">
      <c r="P259" s="1" t="s">
        <v>5420</v>
      </c>
      <c r="Q259" s="1" t="s">
        <v>5083</v>
      </c>
    </row>
    <row r="260" spans="16:17">
      <c r="P260" s="1" t="s">
        <v>5421</v>
      </c>
      <c r="Q260" s="1" t="s">
        <v>5182</v>
      </c>
    </row>
    <row r="261" spans="16:17">
      <c r="P261" s="1" t="s">
        <v>5422</v>
      </c>
      <c r="Q261" s="1" t="s">
        <v>5182</v>
      </c>
    </row>
    <row r="262" spans="16:17">
      <c r="P262" s="1" t="s">
        <v>5423</v>
      </c>
      <c r="Q262" s="1" t="s">
        <v>5182</v>
      </c>
    </row>
    <row r="263" spans="16:17">
      <c r="P263" s="1" t="s">
        <v>5424</v>
      </c>
      <c r="Q263" s="1" t="s">
        <v>5205</v>
      </c>
    </row>
    <row r="264" spans="16:17">
      <c r="P264" s="1" t="s">
        <v>5425</v>
      </c>
      <c r="Q264" s="1" t="s">
        <v>5097</v>
      </c>
    </row>
    <row r="265" spans="16:17">
      <c r="P265" s="1" t="s">
        <v>5426</v>
      </c>
      <c r="Q265" s="1" t="s">
        <v>5083</v>
      </c>
    </row>
    <row r="266" spans="16:17">
      <c r="P266" s="1" t="s">
        <v>5427</v>
      </c>
      <c r="Q266" s="1" t="s">
        <v>5428</v>
      </c>
    </row>
    <row r="267" spans="16:17">
      <c r="P267" s="1" t="s">
        <v>5429</v>
      </c>
      <c r="Q267" s="1" t="s">
        <v>5083</v>
      </c>
    </row>
    <row r="268" spans="16:17">
      <c r="P268" s="1" t="s">
        <v>5430</v>
      </c>
      <c r="Q268" s="1" t="s">
        <v>5428</v>
      </c>
    </row>
    <row r="269" spans="16:17">
      <c r="P269" s="1" t="s">
        <v>5431</v>
      </c>
      <c r="Q269" s="1" t="s">
        <v>5083</v>
      </c>
    </row>
    <row r="270" spans="16:17">
      <c r="P270" s="1" t="s">
        <v>5432</v>
      </c>
      <c r="Q270" s="1" t="s">
        <v>5092</v>
      </c>
    </row>
    <row r="271" spans="16:17">
      <c r="P271" s="1" t="s">
        <v>5433</v>
      </c>
      <c r="Q271" s="1" t="s">
        <v>5092</v>
      </c>
    </row>
    <row r="272" spans="16:17">
      <c r="P272" s="1" t="s">
        <v>5434</v>
      </c>
      <c r="Q272" s="1" t="s">
        <v>5205</v>
      </c>
    </row>
    <row r="273" spans="16:17">
      <c r="P273" s="1" t="s">
        <v>5435</v>
      </c>
      <c r="Q273" s="1" t="s">
        <v>5210</v>
      </c>
    </row>
    <row r="274" spans="16:17">
      <c r="P274" s="1" t="s">
        <v>5436</v>
      </c>
      <c r="Q274" s="1" t="s">
        <v>5428</v>
      </c>
    </row>
    <row r="275" spans="16:17">
      <c r="P275" s="1" t="s">
        <v>5437</v>
      </c>
      <c r="Q275" s="1" t="s">
        <v>5092</v>
      </c>
    </row>
    <row r="276" spans="16:17">
      <c r="P276" s="1" t="s">
        <v>5438</v>
      </c>
      <c r="Q276" s="1" t="s">
        <v>5182</v>
      </c>
    </row>
    <row r="277" spans="16:17">
      <c r="P277" s="1" t="s">
        <v>5439</v>
      </c>
      <c r="Q277" s="1" t="s">
        <v>5182</v>
      </c>
    </row>
    <row r="278" spans="16:17">
      <c r="P278" s="1" t="s">
        <v>5440</v>
      </c>
      <c r="Q278" s="1" t="s">
        <v>5253</v>
      </c>
    </row>
    <row r="279" spans="16:17">
      <c r="P279" s="1" t="s">
        <v>5441</v>
      </c>
      <c r="Q279" s="1" t="s">
        <v>5083</v>
      </c>
    </row>
    <row r="280" spans="16:17">
      <c r="P280" s="1" t="s">
        <v>5442</v>
      </c>
      <c r="Q280" s="1" t="s">
        <v>5205</v>
      </c>
    </row>
    <row r="281" spans="16:17">
      <c r="P281" s="1" t="s">
        <v>5443</v>
      </c>
      <c r="Q281" s="1" t="s">
        <v>5083</v>
      </c>
    </row>
    <row r="282" spans="16:17">
      <c r="P282" s="1" t="s">
        <v>5444</v>
      </c>
      <c r="Q282" s="1" t="s">
        <v>5253</v>
      </c>
    </row>
    <row r="283" spans="16:17">
      <c r="P283" s="1" t="s">
        <v>5445</v>
      </c>
      <c r="Q283" s="1" t="s">
        <v>5083</v>
      </c>
    </row>
    <row r="284" spans="16:17">
      <c r="P284" s="1" t="s">
        <v>5446</v>
      </c>
      <c r="Q284" s="1" t="s">
        <v>5083</v>
      </c>
    </row>
    <row r="285" spans="16:17">
      <c r="P285" s="1" t="s">
        <v>5447</v>
      </c>
      <c r="Q285" s="1" t="s">
        <v>5182</v>
      </c>
    </row>
    <row r="286" spans="16:17">
      <c r="P286" s="1" t="s">
        <v>5448</v>
      </c>
      <c r="Q286" s="1" t="s">
        <v>5205</v>
      </c>
    </row>
    <row r="287" spans="16:17">
      <c r="P287" s="1" t="s">
        <v>5449</v>
      </c>
      <c r="Q287" s="1" t="s">
        <v>5083</v>
      </c>
    </row>
    <row r="288" spans="16:17">
      <c r="P288" s="1" t="s">
        <v>5450</v>
      </c>
      <c r="Q288" s="1" t="s">
        <v>5083</v>
      </c>
    </row>
    <row r="289" spans="16:17">
      <c r="P289" s="1" t="s">
        <v>5451</v>
      </c>
      <c r="Q289" s="1" t="s">
        <v>5253</v>
      </c>
    </row>
    <row r="290" spans="16:17">
      <c r="P290" s="1" t="s">
        <v>5452</v>
      </c>
      <c r="Q290" s="1" t="s">
        <v>5205</v>
      </c>
    </row>
    <row r="291" spans="16:17">
      <c r="P291" s="1" t="s">
        <v>5453</v>
      </c>
      <c r="Q291" s="1" t="s">
        <v>5083</v>
      </c>
    </row>
    <row r="292" spans="16:17">
      <c r="P292" s="1" t="s">
        <v>5454</v>
      </c>
      <c r="Q292" s="1" t="s">
        <v>5205</v>
      </c>
    </row>
    <row r="293" spans="16:17">
      <c r="P293" s="1" t="s">
        <v>5455</v>
      </c>
      <c r="Q293" s="1" t="s">
        <v>5083</v>
      </c>
    </row>
    <row r="294" spans="16:17">
      <c r="P294" s="1" t="s">
        <v>5456</v>
      </c>
      <c r="Q294" s="1" t="s">
        <v>5205</v>
      </c>
    </row>
    <row r="295" spans="16:17">
      <c r="P295" s="1" t="s">
        <v>5457</v>
      </c>
      <c r="Q295" s="1" t="s">
        <v>5182</v>
      </c>
    </row>
    <row r="296" spans="16:17">
      <c r="P296" s="1" t="s">
        <v>5458</v>
      </c>
      <c r="Q296" s="1" t="s">
        <v>5205</v>
      </c>
    </row>
    <row r="297" spans="16:17">
      <c r="P297" s="1" t="s">
        <v>5459</v>
      </c>
      <c r="Q297" s="1" t="s">
        <v>5182</v>
      </c>
    </row>
    <row r="298" spans="16:17">
      <c r="P298" s="1" t="s">
        <v>5460</v>
      </c>
      <c r="Q298" s="1" t="s">
        <v>5092</v>
      </c>
    </row>
    <row r="299" spans="16:17">
      <c r="P299" s="1" t="s">
        <v>5461</v>
      </c>
      <c r="Q299" s="1" t="s">
        <v>5083</v>
      </c>
    </row>
    <row r="300" spans="16:17">
      <c r="P300" s="1" t="s">
        <v>5462</v>
      </c>
      <c r="Q300" s="1" t="s">
        <v>5205</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F023B-E571-4825-9449-032DD3FA14E5}">
  <dimension ref="A1:Q236"/>
  <sheetViews>
    <sheetView zoomScale="85" zoomScaleNormal="85" workbookViewId="0">
      <pane xSplit="1" ySplit="2" topLeftCell="I118" activePane="bottomRight" state="frozen"/>
      <selection pane="bottomRight" activeCell="K160" sqref="K160"/>
      <selection pane="bottomLeft"/>
      <selection pane="topRight"/>
    </sheetView>
  </sheetViews>
  <sheetFormatPr defaultRowHeight="14.45"/>
  <cols>
    <col min="1" max="1" width="36.7109375" bestFit="1" customWidth="1"/>
    <col min="2" max="2" width="23.28515625" customWidth="1"/>
    <col min="3" max="3" width="17.7109375" customWidth="1"/>
    <col min="4" max="4" width="8.7109375" customWidth="1"/>
    <col min="5" max="5" width="14.85546875" customWidth="1"/>
    <col min="6" max="6" width="50.42578125" customWidth="1"/>
    <col min="7" max="7" width="32.7109375" customWidth="1"/>
    <col min="8" max="8" width="33.5703125" customWidth="1"/>
    <col min="9" max="9" width="30" customWidth="1"/>
    <col min="10" max="10" width="27" customWidth="1"/>
    <col min="11" max="11" width="40.85546875" style="171" bestFit="1" customWidth="1"/>
    <col min="12" max="13" width="45.5703125" customWidth="1"/>
    <col min="14" max="14" width="14.28515625" style="171" hidden="1" customWidth="1"/>
    <col min="15" max="15" width="9.140625" hidden="1" customWidth="1"/>
    <col min="16" max="16" width="10.28515625" hidden="1" customWidth="1"/>
    <col min="17" max="17" width="12" hidden="1" customWidth="1"/>
  </cols>
  <sheetData>
    <row r="1" spans="1:17" ht="14.45" customHeight="1">
      <c r="N1" s="664" t="s">
        <v>0</v>
      </c>
      <c r="O1" s="664"/>
      <c r="P1" s="664"/>
      <c r="Q1" s="664"/>
    </row>
    <row r="2" spans="1:17" ht="19.5" customHeight="1">
      <c r="A2" s="192" t="s">
        <v>1</v>
      </c>
      <c r="B2" s="192" t="s">
        <v>2</v>
      </c>
      <c r="C2" s="192" t="s">
        <v>3</v>
      </c>
      <c r="D2" s="192" t="s">
        <v>4</v>
      </c>
      <c r="E2" s="192" t="s">
        <v>5</v>
      </c>
      <c r="F2" s="491" t="s">
        <v>6</v>
      </c>
      <c r="G2" s="206" t="s">
        <v>7</v>
      </c>
      <c r="H2" s="206" t="s">
        <v>8</v>
      </c>
      <c r="I2" s="206" t="s">
        <v>9</v>
      </c>
      <c r="J2" s="207" t="s">
        <v>10</v>
      </c>
      <c r="K2" s="207" t="s">
        <v>11</v>
      </c>
      <c r="L2" s="206" t="s">
        <v>12</v>
      </c>
      <c r="M2" s="206" t="s">
        <v>5463</v>
      </c>
      <c r="N2" s="335" t="s">
        <v>13</v>
      </c>
      <c r="O2" s="330" t="s">
        <v>396</v>
      </c>
      <c r="P2" s="330" t="s">
        <v>15</v>
      </c>
      <c r="Q2" s="330" t="s">
        <v>17</v>
      </c>
    </row>
    <row r="3" spans="1:17" ht="129.6">
      <c r="A3" s="164" t="s">
        <v>19</v>
      </c>
      <c r="B3" s="164" t="str">
        <f>VLOOKUP(A3,MDD!A:B,2,0)</f>
        <v>AT_Country</v>
      </c>
      <c r="C3" s="164" t="str">
        <f>VLOOKUP(A3,MDD!A:C,3,0)</f>
        <v>LOV</v>
      </c>
      <c r="D3" s="208" t="s">
        <v>20</v>
      </c>
      <c r="E3" s="209"/>
      <c r="F3" s="492" t="s">
        <v>21</v>
      </c>
      <c r="G3" s="522" t="s">
        <v>398</v>
      </c>
      <c r="H3" s="275"/>
      <c r="I3" s="275" t="s">
        <v>404</v>
      </c>
      <c r="J3" s="522" t="s">
        <v>404</v>
      </c>
      <c r="K3" s="522" t="s">
        <v>1137</v>
      </c>
      <c r="L3" s="522"/>
      <c r="M3" s="522"/>
      <c r="N3" s="446" t="s">
        <v>5464</v>
      </c>
      <c r="O3" s="329"/>
      <c r="P3" s="329"/>
      <c r="Q3" s="329"/>
    </row>
    <row r="4" spans="1:17" ht="72">
      <c r="A4" s="190" t="s">
        <v>22</v>
      </c>
      <c r="B4" s="164" t="str">
        <f>VLOOKUP(A4,MDD!A:B,2,0)</f>
        <v>AT_CompanyCode</v>
      </c>
      <c r="C4" s="164" t="str">
        <f>VLOOKUP(A4,MDD!A:C,3,0)</f>
        <v>LOV</v>
      </c>
      <c r="D4" s="208" t="s">
        <v>20</v>
      </c>
      <c r="E4" s="189"/>
      <c r="F4" s="493" t="s">
        <v>23</v>
      </c>
      <c r="G4" s="522" t="s">
        <v>398</v>
      </c>
      <c r="H4" s="275"/>
      <c r="I4" s="275" t="s">
        <v>404</v>
      </c>
      <c r="J4" s="522" t="s">
        <v>404</v>
      </c>
      <c r="K4" s="522" t="s">
        <v>1137</v>
      </c>
      <c r="L4" s="522"/>
      <c r="M4" s="522"/>
      <c r="N4" s="446" t="s">
        <v>5464</v>
      </c>
      <c r="O4" s="329"/>
      <c r="P4" s="329"/>
      <c r="Q4" s="329"/>
    </row>
    <row r="5" spans="1:17" ht="72">
      <c r="A5" s="190" t="s">
        <v>24</v>
      </c>
      <c r="B5" s="164" t="str">
        <f>VLOOKUP(A5,MDD!A:B,2,0)</f>
        <v>AT_SBU</v>
      </c>
      <c r="C5" s="164" t="str">
        <f>VLOOKUP(A5,MDD!A:C,3,0)</f>
        <v>LOV</v>
      </c>
      <c r="D5" s="208" t="s">
        <v>20</v>
      </c>
      <c r="E5" s="189"/>
      <c r="F5" s="493" t="s">
        <v>25</v>
      </c>
      <c r="G5" s="522" t="s">
        <v>398</v>
      </c>
      <c r="H5" s="275"/>
      <c r="I5" s="275" t="s">
        <v>404</v>
      </c>
      <c r="J5" s="522" t="s">
        <v>404</v>
      </c>
      <c r="K5" s="522" t="s">
        <v>1137</v>
      </c>
      <c r="L5" s="522"/>
      <c r="M5" s="522"/>
      <c r="N5" s="446" t="s">
        <v>5464</v>
      </c>
      <c r="O5" s="329"/>
      <c r="P5" s="329"/>
      <c r="Q5" s="329"/>
    </row>
    <row r="6" spans="1:17" ht="86.45">
      <c r="A6" s="190" t="s">
        <v>26</v>
      </c>
      <c r="B6" s="164" t="str">
        <f>VLOOKUP(A6,MDD!A:B,2,0)</f>
        <v>AT_Brand</v>
      </c>
      <c r="C6" s="164" t="str">
        <f>VLOOKUP(A6,MDD!A:C,3,0)</f>
        <v>LOV</v>
      </c>
      <c r="D6" s="208" t="s">
        <v>20</v>
      </c>
      <c r="E6" s="189"/>
      <c r="F6" s="493" t="s">
        <v>27</v>
      </c>
      <c r="G6" s="522" t="s">
        <v>398</v>
      </c>
      <c r="H6" s="275"/>
      <c r="I6" s="275" t="s">
        <v>404</v>
      </c>
      <c r="J6" s="522" t="s">
        <v>404</v>
      </c>
      <c r="K6" s="522" t="s">
        <v>1137</v>
      </c>
      <c r="L6" s="522"/>
      <c r="M6" s="522"/>
      <c r="N6" s="446" t="s">
        <v>5464</v>
      </c>
      <c r="O6" s="329"/>
      <c r="P6" s="329"/>
      <c r="Q6" s="329"/>
    </row>
    <row r="7" spans="1:17" ht="100.9">
      <c r="A7" s="190" t="s">
        <v>28</v>
      </c>
      <c r="B7" s="164" t="str">
        <f>VLOOKUP(A7,MDD!A:B,2,0)</f>
        <v>AT_BrandGroup</v>
      </c>
      <c r="C7" s="164" t="str">
        <f>VLOOKUP(A7,MDD!A:C,3,0)</f>
        <v>LOV</v>
      </c>
      <c r="D7" s="208" t="s">
        <v>20</v>
      </c>
      <c r="E7" s="189"/>
      <c r="F7" s="493" t="s">
        <v>29</v>
      </c>
      <c r="G7" s="275" t="s">
        <v>406</v>
      </c>
      <c r="H7" s="144" t="s">
        <v>1138</v>
      </c>
      <c r="I7" s="275" t="s">
        <v>1139</v>
      </c>
      <c r="J7" s="145" t="s">
        <v>1140</v>
      </c>
      <c r="K7" s="522" t="s">
        <v>1141</v>
      </c>
      <c r="L7" s="522"/>
      <c r="M7" s="522"/>
      <c r="N7" s="446"/>
      <c r="O7" s="329"/>
      <c r="P7" s="329"/>
      <c r="Q7" s="329"/>
    </row>
    <row r="8" spans="1:17" ht="100.9">
      <c r="A8" s="190" t="s">
        <v>30</v>
      </c>
      <c r="B8" s="164" t="str">
        <f>VLOOKUP(A8,MDD!A:B,2,0)</f>
        <v>AT_BrandType</v>
      </c>
      <c r="C8" s="164" t="str">
        <f>VLOOKUP(A8,MDD!A:C,3,0)</f>
        <v>LOV</v>
      </c>
      <c r="D8" s="208" t="s">
        <v>31</v>
      </c>
      <c r="E8" s="189"/>
      <c r="F8" s="493" t="s">
        <v>32</v>
      </c>
      <c r="G8" s="275" t="s">
        <v>406</v>
      </c>
      <c r="H8" s="144" t="s">
        <v>1138</v>
      </c>
      <c r="I8" s="275" t="s">
        <v>1139</v>
      </c>
      <c r="J8" s="145" t="s">
        <v>1142</v>
      </c>
      <c r="K8" s="522" t="s">
        <v>1141</v>
      </c>
      <c r="L8" s="522"/>
      <c r="M8" s="522"/>
      <c r="N8" s="446"/>
      <c r="O8" s="329"/>
      <c r="P8" s="329"/>
      <c r="Q8" s="329"/>
    </row>
    <row r="9" spans="1:17" ht="100.9">
      <c r="A9" s="190" t="s">
        <v>33</v>
      </c>
      <c r="B9" s="164" t="str">
        <f>VLOOKUP(A9,MDD!A:B,2,0)</f>
        <v>AT_BrandCategory</v>
      </c>
      <c r="C9" s="164" t="str">
        <f>VLOOKUP(A9,MDD!A:C,3,0)</f>
        <v>LOV</v>
      </c>
      <c r="D9" s="208" t="s">
        <v>31</v>
      </c>
      <c r="E9" s="189"/>
      <c r="F9" s="493" t="s">
        <v>34</v>
      </c>
      <c r="G9" s="275" t="s">
        <v>406</v>
      </c>
      <c r="H9" s="144" t="s">
        <v>1138</v>
      </c>
      <c r="I9" s="275" t="s">
        <v>1139</v>
      </c>
      <c r="J9" s="145" t="s">
        <v>1143</v>
      </c>
      <c r="K9" s="522" t="s">
        <v>1141</v>
      </c>
      <c r="L9" s="522"/>
      <c r="M9" s="522"/>
      <c r="N9" s="446"/>
      <c r="O9" s="329"/>
      <c r="P9" s="329"/>
      <c r="Q9" s="329"/>
    </row>
    <row r="10" spans="1:17" ht="100.9">
      <c r="A10" s="190" t="s">
        <v>35</v>
      </c>
      <c r="B10" s="164" t="str">
        <f>VLOOKUP(A10,MDD!A:B,2,0)</f>
        <v>AT_BrandStatus</v>
      </c>
      <c r="C10" s="164" t="str">
        <f>VLOOKUP(A10,MDD!A:C,3,0)</f>
        <v>LOV</v>
      </c>
      <c r="D10" s="208" t="s">
        <v>31</v>
      </c>
      <c r="E10" s="189"/>
      <c r="F10" s="493" t="s">
        <v>36</v>
      </c>
      <c r="G10" s="275" t="s">
        <v>406</v>
      </c>
      <c r="H10" s="144" t="s">
        <v>1138</v>
      </c>
      <c r="I10" s="275" t="s">
        <v>1139</v>
      </c>
      <c r="J10" s="522" t="s">
        <v>1144</v>
      </c>
      <c r="K10" s="522" t="s">
        <v>1141</v>
      </c>
      <c r="L10" s="522"/>
      <c r="M10" s="522"/>
      <c r="N10" s="446"/>
      <c r="O10" s="329"/>
      <c r="P10" s="329"/>
      <c r="Q10" s="329"/>
    </row>
    <row r="11" spans="1:17">
      <c r="A11" s="190" t="s">
        <v>37</v>
      </c>
      <c r="B11" s="164" t="str">
        <f>VLOOKUP(A11,MDD!A:B,2,0)</f>
        <v>AT_BYIndicator</v>
      </c>
      <c r="C11" s="164" t="str">
        <f>VLOOKUP(A11,MDD!A:C,3,0)</f>
        <v>LOV</v>
      </c>
      <c r="D11" s="208" t="s">
        <v>38</v>
      </c>
      <c r="E11" s="189"/>
      <c r="F11" s="494" t="s">
        <v>39</v>
      </c>
      <c r="G11" s="275" t="s">
        <v>406</v>
      </c>
      <c r="H11" s="275"/>
      <c r="I11" s="275" t="s">
        <v>404</v>
      </c>
      <c r="J11" s="522" t="s">
        <v>404</v>
      </c>
      <c r="K11" s="522" t="s">
        <v>1145</v>
      </c>
      <c r="L11" s="522"/>
      <c r="M11" s="522"/>
      <c r="N11" s="446"/>
      <c r="O11" s="329"/>
      <c r="P11" s="329"/>
      <c r="Q11" s="329"/>
    </row>
    <row r="12" spans="1:17">
      <c r="A12" s="190" t="s">
        <v>40</v>
      </c>
      <c r="B12" s="164" t="str">
        <f>VLOOKUP(A12,MDD!A:B,2,0)</f>
        <v>AT_SAPIndicator</v>
      </c>
      <c r="C12" s="164" t="str">
        <f>VLOOKUP(A12,MDD!A:C,3,0)</f>
        <v>LOV</v>
      </c>
      <c r="D12" s="208" t="s">
        <v>38</v>
      </c>
      <c r="E12" s="189"/>
      <c r="F12" s="494" t="s">
        <v>41</v>
      </c>
      <c r="G12" s="275" t="s">
        <v>406</v>
      </c>
      <c r="H12" s="275"/>
      <c r="I12" s="275" t="s">
        <v>404</v>
      </c>
      <c r="J12" s="522" t="s">
        <v>404</v>
      </c>
      <c r="K12" s="522" t="s">
        <v>1146</v>
      </c>
      <c r="L12" s="522"/>
      <c r="M12" s="522"/>
      <c r="N12" s="446"/>
      <c r="O12" s="329"/>
      <c r="P12" s="329"/>
      <c r="Q12" s="329"/>
    </row>
    <row r="13" spans="1:17" ht="28.9">
      <c r="A13" s="190" t="s">
        <v>42</v>
      </c>
      <c r="B13" s="164" t="str">
        <f>VLOOKUP(A13,MDD!A:B,2,0)</f>
        <v>AT_EcomIndicator</v>
      </c>
      <c r="C13" s="164" t="str">
        <f>VLOOKUP(A13,MDD!A:C,3,0)</f>
        <v>LOV</v>
      </c>
      <c r="D13" s="208" t="s">
        <v>38</v>
      </c>
      <c r="E13" s="189"/>
      <c r="F13" s="494" t="s">
        <v>43</v>
      </c>
      <c r="G13" s="275" t="s">
        <v>414</v>
      </c>
      <c r="H13" s="275"/>
      <c r="I13" s="275" t="s">
        <v>404</v>
      </c>
      <c r="J13" s="522" t="s">
        <v>404</v>
      </c>
      <c r="K13" s="522" t="s">
        <v>404</v>
      </c>
      <c r="L13" s="522"/>
      <c r="M13" s="522"/>
      <c r="N13" s="446" t="s">
        <v>656</v>
      </c>
      <c r="O13" s="329"/>
      <c r="P13" s="329"/>
      <c r="Q13" s="329"/>
    </row>
    <row r="14" spans="1:17" ht="86.45">
      <c r="A14" s="190" t="s">
        <v>44</v>
      </c>
      <c r="B14" s="164" t="str">
        <f>VLOOKUP(A14,MDD!A:B,2,0)</f>
        <v>AT_PrincipalStyleCode</v>
      </c>
      <c r="C14" s="164" t="str">
        <f>VLOOKUP(A14,MDD!A:C,3,0)</f>
        <v>text</v>
      </c>
      <c r="D14" s="208" t="s">
        <v>20</v>
      </c>
      <c r="E14" s="189"/>
      <c r="F14" s="493" t="s">
        <v>45</v>
      </c>
      <c r="G14" s="208" t="s">
        <v>586</v>
      </c>
      <c r="H14" s="581" t="s">
        <v>5465</v>
      </c>
      <c r="I14" s="315" t="s">
        <v>5466</v>
      </c>
      <c r="J14" s="315" t="s">
        <v>5467</v>
      </c>
      <c r="K14" s="182" t="s">
        <v>5468</v>
      </c>
      <c r="L14" s="150"/>
      <c r="M14" s="150"/>
      <c r="N14" s="446" t="s">
        <v>5469</v>
      </c>
      <c r="O14" s="329"/>
      <c r="P14" s="329"/>
      <c r="Q14" s="329"/>
    </row>
    <row r="15" spans="1:17" ht="86.45">
      <c r="A15" s="190" t="s">
        <v>46</v>
      </c>
      <c r="B15" s="164" t="str">
        <f>VLOOKUP(A15,MDD!A:B,2,0)</f>
        <v>AT_PrincipalStyleDescription</v>
      </c>
      <c r="C15" s="164" t="str">
        <f>VLOOKUP(A15,MDD!A:C,3,0)</f>
        <v>text</v>
      </c>
      <c r="D15" s="208" t="s">
        <v>20</v>
      </c>
      <c r="E15" s="189" t="s">
        <v>47</v>
      </c>
      <c r="F15" s="493" t="s">
        <v>48</v>
      </c>
      <c r="G15" s="208" t="s">
        <v>586</v>
      </c>
      <c r="H15" s="581" t="s">
        <v>5465</v>
      </c>
      <c r="I15" s="315" t="s">
        <v>5466</v>
      </c>
      <c r="J15" s="315" t="s">
        <v>5470</v>
      </c>
      <c r="K15" s="182" t="s">
        <v>5471</v>
      </c>
      <c r="L15" s="150"/>
      <c r="M15" s="150"/>
      <c r="N15" s="446" t="s">
        <v>5472</v>
      </c>
      <c r="O15" s="329"/>
      <c r="P15" s="329"/>
      <c r="Q15" s="329"/>
    </row>
    <row r="16" spans="1:17">
      <c r="A16" s="190" t="s">
        <v>49</v>
      </c>
      <c r="B16" s="164" t="str">
        <f>VLOOKUP(A16,MDD!A:B,2,0)</f>
        <v>AT_PrincipalColorCode</v>
      </c>
      <c r="C16" s="164" t="str">
        <f>VLOOKUP(A16,MDD!A:C,3,0)</f>
        <v>text</v>
      </c>
      <c r="D16" s="208" t="s">
        <v>20</v>
      </c>
      <c r="E16" s="189" t="s">
        <v>50</v>
      </c>
      <c r="F16" s="493" t="s">
        <v>51</v>
      </c>
      <c r="G16" s="208" t="s">
        <v>428</v>
      </c>
      <c r="H16" s="152"/>
      <c r="I16" s="150"/>
      <c r="J16" s="150"/>
      <c r="K16" s="182" t="s">
        <v>457</v>
      </c>
      <c r="L16" s="150"/>
      <c r="M16" s="150"/>
      <c r="N16" s="446" t="s">
        <v>457</v>
      </c>
      <c r="O16" s="329"/>
      <c r="P16" s="329"/>
      <c r="Q16" s="329"/>
    </row>
    <row r="17" spans="1:17" ht="86.45">
      <c r="A17" s="190" t="s">
        <v>52</v>
      </c>
      <c r="B17" s="164" t="str">
        <f>VLOOKUP(A17,MDD!A:B,2,0)</f>
        <v>AT_PrincipalColorName</v>
      </c>
      <c r="C17" s="164" t="str">
        <f>VLOOKUP(A17,MDD!A:C,3,0)</f>
        <v>text</v>
      </c>
      <c r="D17" s="208" t="s">
        <v>20</v>
      </c>
      <c r="E17" s="189" t="s">
        <v>50</v>
      </c>
      <c r="F17" s="493" t="s">
        <v>53</v>
      </c>
      <c r="G17" s="208" t="s">
        <v>586</v>
      </c>
      <c r="H17" s="581" t="s">
        <v>5465</v>
      </c>
      <c r="I17" s="315" t="s">
        <v>5466</v>
      </c>
      <c r="J17" s="315" t="s">
        <v>5473</v>
      </c>
      <c r="K17" s="182" t="s">
        <v>5474</v>
      </c>
      <c r="L17" s="150"/>
      <c r="M17" s="150"/>
      <c r="N17" s="446" t="s">
        <v>5475</v>
      </c>
      <c r="O17" s="329"/>
      <c r="P17" s="329"/>
      <c r="Q17" s="329"/>
    </row>
    <row r="18" spans="1:17">
      <c r="A18" s="190" t="s">
        <v>54</v>
      </c>
      <c r="B18" s="164" t="str">
        <f>VLOOKUP(A18,MDD!A:B,2,0)</f>
        <v>AT_PrincipalGenderCode</v>
      </c>
      <c r="C18" s="164" t="str">
        <f>VLOOKUP(A18,MDD!A:C,3,0)</f>
        <v>text</v>
      </c>
      <c r="D18" s="208" t="s">
        <v>20</v>
      </c>
      <c r="E18" s="189" t="s">
        <v>55</v>
      </c>
      <c r="F18" s="493" t="s">
        <v>56</v>
      </c>
      <c r="G18" s="208" t="s">
        <v>428</v>
      </c>
      <c r="H18" s="151"/>
      <c r="I18" s="150"/>
      <c r="J18" s="150"/>
      <c r="K18" s="182" t="s">
        <v>457</v>
      </c>
      <c r="L18" s="150"/>
      <c r="M18" s="150"/>
      <c r="N18" s="446" t="s">
        <v>457</v>
      </c>
      <c r="O18" s="329"/>
      <c r="P18" s="329"/>
      <c r="Q18" s="329"/>
    </row>
    <row r="19" spans="1:17" ht="86.45">
      <c r="A19" s="190" t="s">
        <v>57</v>
      </c>
      <c r="B19" s="164" t="str">
        <f>VLOOKUP(A19,MDD!A:B,2,0)</f>
        <v>AT_PrincipalGenderDescription</v>
      </c>
      <c r="C19" s="164" t="str">
        <f>VLOOKUP(A19,MDD!A:C,3,0)</f>
        <v>text</v>
      </c>
      <c r="D19" s="208" t="s">
        <v>20</v>
      </c>
      <c r="E19" s="189" t="s">
        <v>55</v>
      </c>
      <c r="F19" s="493" t="s">
        <v>58</v>
      </c>
      <c r="G19" s="208" t="s">
        <v>586</v>
      </c>
      <c r="H19" s="581" t="s">
        <v>5465</v>
      </c>
      <c r="I19" s="315" t="s">
        <v>5466</v>
      </c>
      <c r="J19" s="315" t="s">
        <v>5476</v>
      </c>
      <c r="K19" s="182" t="s">
        <v>5477</v>
      </c>
      <c r="L19" s="150"/>
      <c r="M19" s="150"/>
      <c r="N19" s="446" t="s">
        <v>5478</v>
      </c>
      <c r="O19" s="329"/>
      <c r="P19" s="329"/>
      <c r="Q19" s="329"/>
    </row>
    <row r="20" spans="1:17">
      <c r="A20" s="190" t="s">
        <v>59</v>
      </c>
      <c r="B20" s="164" t="str">
        <f>VLOOKUP(A20,MDD!A:B,2,0)</f>
        <v>AT_PrincipalAgeCode</v>
      </c>
      <c r="C20" s="164" t="str">
        <f>VLOOKUP(A20,MDD!A:C,3,0)</f>
        <v>text</v>
      </c>
      <c r="D20" s="208" t="s">
        <v>20</v>
      </c>
      <c r="E20" s="189" t="s">
        <v>60</v>
      </c>
      <c r="F20" s="493" t="s">
        <v>61</v>
      </c>
      <c r="G20" s="208" t="s">
        <v>428</v>
      </c>
      <c r="H20" s="151"/>
      <c r="I20" s="150"/>
      <c r="J20" s="150"/>
      <c r="K20" s="182" t="s">
        <v>457</v>
      </c>
      <c r="L20" s="150"/>
      <c r="M20" s="150"/>
      <c r="N20" s="446" t="s">
        <v>457</v>
      </c>
      <c r="O20" s="329"/>
      <c r="P20" s="329"/>
      <c r="Q20" s="329"/>
    </row>
    <row r="21" spans="1:17">
      <c r="A21" s="190" t="s">
        <v>62</v>
      </c>
      <c r="B21" s="164" t="str">
        <f>VLOOKUP(A21,MDD!A:B,2,0)</f>
        <v>AT_PrincipalAgeDescription</v>
      </c>
      <c r="C21" s="164" t="str">
        <f>VLOOKUP(A21,MDD!A:C,3,0)</f>
        <v>text</v>
      </c>
      <c r="D21" s="208" t="s">
        <v>20</v>
      </c>
      <c r="E21" s="189" t="s">
        <v>60</v>
      </c>
      <c r="F21" s="493" t="s">
        <v>63</v>
      </c>
      <c r="G21" s="208" t="s">
        <v>428</v>
      </c>
      <c r="H21" s="151"/>
      <c r="I21" s="150"/>
      <c r="J21" s="150"/>
      <c r="K21" s="182" t="s">
        <v>457</v>
      </c>
      <c r="L21" s="150"/>
      <c r="M21" s="150"/>
      <c r="N21" s="446" t="s">
        <v>457</v>
      </c>
      <c r="O21" s="329"/>
      <c r="P21" s="329"/>
      <c r="Q21" s="329"/>
    </row>
    <row r="22" spans="1:17" ht="115.15">
      <c r="A22" s="190" t="s">
        <v>64</v>
      </c>
      <c r="B22" s="164" t="str">
        <f>VLOOKUP(A22,MDD!A:B,2,0)</f>
        <v>AT_PrincipalSize</v>
      </c>
      <c r="C22" s="164" t="str">
        <f>VLOOKUP(A22,MDD!A:C,3,0)</f>
        <v>text</v>
      </c>
      <c r="D22" s="208" t="s">
        <v>20</v>
      </c>
      <c r="E22" s="189" t="s">
        <v>65</v>
      </c>
      <c r="F22" s="493" t="s">
        <v>66</v>
      </c>
      <c r="G22" s="208" t="s">
        <v>586</v>
      </c>
      <c r="H22" s="581" t="s">
        <v>5479</v>
      </c>
      <c r="I22" s="582" t="s">
        <v>5480</v>
      </c>
      <c r="J22" s="315" t="s">
        <v>5481</v>
      </c>
      <c r="K22" s="182" t="s">
        <v>5482</v>
      </c>
      <c r="L22" s="150"/>
      <c r="M22" s="150"/>
      <c r="N22" s="446" t="s">
        <v>5483</v>
      </c>
      <c r="O22" s="329"/>
      <c r="P22" s="329"/>
      <c r="Q22" s="329"/>
    </row>
    <row r="23" spans="1:17" ht="28.9">
      <c r="A23" s="189" t="s">
        <v>67</v>
      </c>
      <c r="B23" s="164" t="str">
        <f>VLOOKUP(A23,MDD!A:B,2,0)</f>
        <v>AT_SAPStyleCode</v>
      </c>
      <c r="C23" s="164" t="str">
        <f>VLOOKUP(A23,MDD!A:C,3,0)</f>
        <v>text</v>
      </c>
      <c r="D23" s="208" t="s">
        <v>20</v>
      </c>
      <c r="E23" s="189"/>
      <c r="F23" s="493" t="s">
        <v>68</v>
      </c>
      <c r="G23" s="208" t="s">
        <v>406</v>
      </c>
      <c r="H23" s="59" t="s">
        <v>1159</v>
      </c>
      <c r="I23" s="150"/>
      <c r="J23" s="150"/>
      <c r="K23" s="182" t="s">
        <v>5484</v>
      </c>
      <c r="L23" s="150"/>
      <c r="M23" s="150"/>
      <c r="N23" s="446" t="s">
        <v>5484</v>
      </c>
      <c r="O23" s="329"/>
      <c r="P23" s="329"/>
      <c r="Q23" s="329"/>
    </row>
    <row r="24" spans="1:17" ht="28.9">
      <c r="A24" s="190" t="s">
        <v>69</v>
      </c>
      <c r="B24" s="164" t="str">
        <f>VLOOKUP(A24,MDD!A:B,2,0)</f>
        <v>AT_Generic</v>
      </c>
      <c r="C24" s="164" t="str">
        <f>VLOOKUP(A24,MDD!A:C,3,0)</f>
        <v>text</v>
      </c>
      <c r="D24" s="208" t="s">
        <v>20</v>
      </c>
      <c r="E24" s="189"/>
      <c r="F24" s="493" t="s">
        <v>70</v>
      </c>
      <c r="G24" s="208" t="s">
        <v>406</v>
      </c>
      <c r="H24" s="59" t="s">
        <v>1159</v>
      </c>
      <c r="I24" s="150"/>
      <c r="J24" s="150"/>
      <c r="K24" s="182" t="s">
        <v>4670</v>
      </c>
      <c r="L24" s="150"/>
      <c r="M24" s="150"/>
      <c r="N24" s="446" t="s">
        <v>4670</v>
      </c>
      <c r="O24" s="329"/>
      <c r="P24" s="329"/>
      <c r="Q24" s="329"/>
    </row>
    <row r="25" spans="1:17" ht="129.6">
      <c r="A25" s="190" t="s">
        <v>71</v>
      </c>
      <c r="B25" s="164" t="str">
        <f>VLOOKUP(A25,MDD!A:B,2,0)</f>
        <v>AT_GenericDescription</v>
      </c>
      <c r="C25" s="164" t="str">
        <f>VLOOKUP(A25,MDD!A:C,3,0)</f>
        <v>regexp</v>
      </c>
      <c r="D25" s="208" t="s">
        <v>20</v>
      </c>
      <c r="E25" s="189" t="s">
        <v>47</v>
      </c>
      <c r="F25" s="483" t="s">
        <v>72</v>
      </c>
      <c r="G25" s="208" t="s">
        <v>406</v>
      </c>
      <c r="H25" s="152"/>
      <c r="I25" s="150"/>
      <c r="J25" s="150"/>
      <c r="K25" s="182" t="s">
        <v>5485</v>
      </c>
      <c r="L25" s="150"/>
      <c r="M25" s="150"/>
      <c r="N25" s="446" t="s">
        <v>5485</v>
      </c>
      <c r="O25" s="329"/>
      <c r="P25" s="329"/>
      <c r="Q25" s="329"/>
    </row>
    <row r="26" spans="1:17" ht="86.45">
      <c r="A26" s="190" t="s">
        <v>73</v>
      </c>
      <c r="B26" s="164" t="str">
        <f>VLOOKUP(A26,MDD!A:B,2,0)</f>
        <v>AT_Variant</v>
      </c>
      <c r="C26" s="164" t="str">
        <f>VLOOKUP(A26,MDD!A:C,3,0)</f>
        <v>text</v>
      </c>
      <c r="D26" s="208" t="s">
        <v>20</v>
      </c>
      <c r="E26" s="189"/>
      <c r="F26" s="493" t="s">
        <v>74</v>
      </c>
      <c r="G26" s="208" t="s">
        <v>406</v>
      </c>
      <c r="H26" s="152"/>
      <c r="I26" s="150"/>
      <c r="J26" s="150"/>
      <c r="K26" s="182" t="s">
        <v>5486</v>
      </c>
      <c r="L26" s="150"/>
      <c r="M26" s="150"/>
      <c r="N26" s="446" t="s">
        <v>5486</v>
      </c>
      <c r="O26" s="329"/>
      <c r="P26" s="329"/>
      <c r="Q26" s="329"/>
    </row>
    <row r="27" spans="1:17" ht="172.9">
      <c r="A27" s="190" t="s">
        <v>75</v>
      </c>
      <c r="B27" s="164" t="str">
        <f>VLOOKUP(A27,MDD!A:B,2,0)</f>
        <v>AT_VariantDescription</v>
      </c>
      <c r="C27" s="164" t="str">
        <f>VLOOKUP(A27,MDD!A:C,3,0)</f>
        <v>text</v>
      </c>
      <c r="D27" s="208" t="s">
        <v>20</v>
      </c>
      <c r="E27" s="189" t="s">
        <v>47</v>
      </c>
      <c r="F27" s="483" t="s">
        <v>76</v>
      </c>
      <c r="G27" s="208" t="s">
        <v>406</v>
      </c>
      <c r="H27" s="152"/>
      <c r="I27" s="150"/>
      <c r="J27" s="150"/>
      <c r="K27" s="182" t="s">
        <v>5487</v>
      </c>
      <c r="L27" s="150"/>
      <c r="M27" s="150"/>
      <c r="N27" s="446" t="s">
        <v>5487</v>
      </c>
      <c r="O27" s="329"/>
      <c r="P27" s="329"/>
      <c r="Q27" s="329"/>
    </row>
    <row r="28" spans="1:17" ht="28.9">
      <c r="A28" s="189" t="s">
        <v>77</v>
      </c>
      <c r="B28" s="164" t="str">
        <f>VLOOKUP(A28,MDD!A:B,2,0)</f>
        <v>AT_Color</v>
      </c>
      <c r="C28" s="164" t="str">
        <f>VLOOKUP(A28,MDD!A:C,3,0)</f>
        <v>LOV</v>
      </c>
      <c r="D28" s="208" t="s">
        <v>20</v>
      </c>
      <c r="E28" s="189" t="s">
        <v>50</v>
      </c>
      <c r="F28" s="483" t="s">
        <v>78</v>
      </c>
      <c r="G28" s="208" t="s">
        <v>447</v>
      </c>
      <c r="H28" s="152"/>
      <c r="I28" s="150"/>
      <c r="J28" s="150"/>
      <c r="K28" s="182" t="s">
        <v>5488</v>
      </c>
      <c r="L28" s="150"/>
      <c r="M28" s="150"/>
      <c r="N28" s="446" t="s">
        <v>5488</v>
      </c>
      <c r="O28" s="329"/>
      <c r="P28" s="329"/>
      <c r="Q28" s="329"/>
    </row>
    <row r="29" spans="1:17">
      <c r="A29" s="189" t="s">
        <v>79</v>
      </c>
      <c r="B29" s="164" t="str">
        <f>VLOOKUP(A29,MDD!A:B,2,0)</f>
        <v>AT_Size</v>
      </c>
      <c r="C29" s="164" t="str">
        <f>VLOOKUP(A29,MDD!A:C,3,0)</f>
        <v>LOV</v>
      </c>
      <c r="D29" s="208" t="s">
        <v>20</v>
      </c>
      <c r="E29" s="189" t="s">
        <v>65</v>
      </c>
      <c r="F29" s="483" t="s">
        <v>80</v>
      </c>
      <c r="G29" s="208" t="s">
        <v>416</v>
      </c>
      <c r="H29" s="152"/>
      <c r="I29" s="150"/>
      <c r="J29" s="150"/>
      <c r="K29" s="182" t="s">
        <v>5489</v>
      </c>
      <c r="L29" s="150"/>
      <c r="M29" s="150"/>
      <c r="N29" s="446" t="s">
        <v>5489</v>
      </c>
      <c r="O29" s="329"/>
      <c r="P29" s="329"/>
      <c r="Q29" s="329"/>
    </row>
    <row r="30" spans="1:17" ht="43.15">
      <c r="A30" s="189" t="s">
        <v>81</v>
      </c>
      <c r="B30" s="164" t="str">
        <f>VLOOKUP(A30,MDD!A:B,2,0)</f>
        <v>AT_Createdon</v>
      </c>
      <c r="C30" s="164" t="str">
        <f>VLOOKUP(A30,MDD!A:C,3,0)</f>
        <v>legacyisodatetime</v>
      </c>
      <c r="D30" s="208" t="s">
        <v>20</v>
      </c>
      <c r="E30" s="189"/>
      <c r="F30" s="493" t="s">
        <v>82</v>
      </c>
      <c r="G30" s="208" t="s">
        <v>406</v>
      </c>
      <c r="H30" s="151"/>
      <c r="I30" s="150"/>
      <c r="J30" s="150"/>
      <c r="K30" s="182" t="s">
        <v>453</v>
      </c>
      <c r="L30" s="150"/>
      <c r="M30" s="150"/>
      <c r="N30" s="446" t="s">
        <v>453</v>
      </c>
      <c r="O30" s="329"/>
      <c r="P30" s="329"/>
      <c r="Q30" s="329"/>
    </row>
    <row r="31" spans="1:17" ht="57.6">
      <c r="A31" s="189" t="s">
        <v>83</v>
      </c>
      <c r="B31" s="164" t="str">
        <f>VLOOKUP(A31,MDD!A:B,2,0)</f>
        <v>AT_Createdby</v>
      </c>
      <c r="C31" s="164" t="str">
        <f>VLOOKUP(A31,MDD!A:C,3,0)</f>
        <v>text</v>
      </c>
      <c r="D31" s="208" t="s">
        <v>20</v>
      </c>
      <c r="E31" s="189"/>
      <c r="F31" s="493" t="s">
        <v>84</v>
      </c>
      <c r="G31" s="208" t="s">
        <v>406</v>
      </c>
      <c r="H31" s="151"/>
      <c r="I31" s="150"/>
      <c r="J31" s="150"/>
      <c r="K31" s="182" t="s">
        <v>455</v>
      </c>
      <c r="L31" s="150"/>
      <c r="M31" s="150"/>
      <c r="N31" s="446" t="s">
        <v>455</v>
      </c>
      <c r="O31" s="329"/>
      <c r="P31" s="329"/>
      <c r="Q31" s="329"/>
    </row>
    <row r="32" spans="1:17" ht="43.15">
      <c r="A32" s="190" t="s">
        <v>85</v>
      </c>
      <c r="B32" s="164" t="str">
        <f>VLOOKUP(A32,MDD!A:B,2,0)</f>
        <v>AT_MusicalBoxArticleCode</v>
      </c>
      <c r="C32" s="164" t="str">
        <f>VLOOKUP(A32,MDD!A:C,3,0)</f>
        <v>text</v>
      </c>
      <c r="D32" s="208" t="s">
        <v>20</v>
      </c>
      <c r="E32" s="189"/>
      <c r="F32" s="493" t="s">
        <v>86</v>
      </c>
      <c r="G32" s="208" t="s">
        <v>428</v>
      </c>
      <c r="H32" s="151"/>
      <c r="I32" s="150"/>
      <c r="J32" s="150"/>
      <c r="K32" s="182" t="s">
        <v>457</v>
      </c>
      <c r="L32" s="150"/>
      <c r="M32" s="150"/>
      <c r="N32" s="446" t="s">
        <v>457</v>
      </c>
      <c r="O32" s="329"/>
      <c r="P32" s="329"/>
      <c r="Q32" s="329"/>
    </row>
    <row r="33" spans="1:17">
      <c r="A33" s="189" t="s">
        <v>87</v>
      </c>
      <c r="B33" s="164" t="str">
        <f>VLOOKUP(A33,MDD!A:B,2,0)</f>
        <v>AT_MBStyleCode</v>
      </c>
      <c r="C33" s="164" t="str">
        <f>VLOOKUP(A33,MDD!A:C,3,0)</f>
        <v>text</v>
      </c>
      <c r="D33" s="208" t="s">
        <v>20</v>
      </c>
      <c r="E33" s="189"/>
      <c r="F33" s="483" t="s">
        <v>88</v>
      </c>
      <c r="G33" s="208" t="s">
        <v>428</v>
      </c>
      <c r="H33" s="151"/>
      <c r="I33" s="150"/>
      <c r="J33" s="150"/>
      <c r="K33" s="182" t="s">
        <v>457</v>
      </c>
      <c r="L33" s="150"/>
      <c r="M33" s="150"/>
      <c r="N33" s="446" t="s">
        <v>457</v>
      </c>
      <c r="O33" s="329"/>
      <c r="P33" s="329"/>
      <c r="Q33" s="329"/>
    </row>
    <row r="34" spans="1:17">
      <c r="A34" s="189" t="s">
        <v>89</v>
      </c>
      <c r="B34" s="164" t="str">
        <f>VLOOKUP(A34,MDD!A:B,2,0)</f>
        <v>AT_MBAssortmentCode</v>
      </c>
      <c r="C34" s="164" t="str">
        <f>VLOOKUP(A34,MDD!A:C,3,0)</f>
        <v>LOV</v>
      </c>
      <c r="D34" s="208" t="s">
        <v>20</v>
      </c>
      <c r="E34" s="189"/>
      <c r="F34" s="483" t="s">
        <v>90</v>
      </c>
      <c r="G34" s="208" t="s">
        <v>428</v>
      </c>
      <c r="H34" s="151"/>
      <c r="I34" s="150"/>
      <c r="J34" s="150"/>
      <c r="K34" s="182" t="s">
        <v>457</v>
      </c>
      <c r="L34" s="150"/>
      <c r="M34" s="150"/>
      <c r="N34" s="446" t="s">
        <v>457</v>
      </c>
      <c r="O34" s="329"/>
      <c r="P34" s="329"/>
      <c r="Q34" s="329"/>
    </row>
    <row r="35" spans="1:17" ht="43.15">
      <c r="A35" s="190" t="s">
        <v>91</v>
      </c>
      <c r="B35" s="164" t="str">
        <f>VLOOKUP(A35,MDD!A:B,2,0)</f>
        <v>AT_MusicalBoxArticleDescription</v>
      </c>
      <c r="C35" s="164" t="str">
        <f>VLOOKUP(A35,MDD!A:C,3,0)</f>
        <v>text</v>
      </c>
      <c r="D35" s="208" t="s">
        <v>20</v>
      </c>
      <c r="E35" s="189" t="s">
        <v>47</v>
      </c>
      <c r="F35" s="483" t="s">
        <v>92</v>
      </c>
      <c r="G35" s="208" t="s">
        <v>428</v>
      </c>
      <c r="H35" s="151"/>
      <c r="I35" s="150"/>
      <c r="J35" s="150"/>
      <c r="K35" s="182" t="s">
        <v>457</v>
      </c>
      <c r="L35" s="150"/>
      <c r="M35" s="150"/>
      <c r="N35" s="446" t="s">
        <v>457</v>
      </c>
      <c r="O35" s="329"/>
      <c r="P35" s="329"/>
      <c r="Q35" s="329"/>
    </row>
    <row r="36" spans="1:17" ht="28.9">
      <c r="A36" s="190" t="s">
        <v>93</v>
      </c>
      <c r="B36" s="164" t="str">
        <f>VLOOKUP(A36,MDD!A:B,2,0)</f>
        <v>AT_MusicalBoxComponentsQty</v>
      </c>
      <c r="C36" s="164" t="str">
        <f>VLOOKUP(A36,MDD!A:C,3,0)</f>
        <v>LOV</v>
      </c>
      <c r="D36" s="208" t="s">
        <v>20</v>
      </c>
      <c r="E36" s="189"/>
      <c r="F36" s="483" t="s">
        <v>94</v>
      </c>
      <c r="G36" s="208" t="s">
        <v>428</v>
      </c>
      <c r="H36" s="151"/>
      <c r="I36" s="150"/>
      <c r="J36" s="150"/>
      <c r="K36" s="182" t="s">
        <v>457</v>
      </c>
      <c r="L36" s="150"/>
      <c r="M36" s="150"/>
      <c r="N36" s="446" t="s">
        <v>457</v>
      </c>
      <c r="O36" s="329"/>
      <c r="P36" s="329"/>
      <c r="Q36" s="329"/>
    </row>
    <row r="37" spans="1:17">
      <c r="A37" s="190" t="s">
        <v>95</v>
      </c>
      <c r="B37" s="164" t="str">
        <f>VLOOKUP(A37,MDD!A:B,2,0)</f>
        <v>AT_MusicalBoxUOM</v>
      </c>
      <c r="C37" s="164" t="str">
        <f>VLOOKUP(A37,MDD!A:C,3,0)</f>
        <v>LOV</v>
      </c>
      <c r="D37" s="208" t="s">
        <v>20</v>
      </c>
      <c r="E37" s="189"/>
      <c r="F37" s="483" t="s">
        <v>96</v>
      </c>
      <c r="G37" s="208" t="s">
        <v>428</v>
      </c>
      <c r="H37" s="151"/>
      <c r="I37" s="150"/>
      <c r="J37" s="150"/>
      <c r="K37" s="182" t="s">
        <v>457</v>
      </c>
      <c r="L37" s="150"/>
      <c r="M37" s="150"/>
      <c r="N37" s="446" t="s">
        <v>457</v>
      </c>
      <c r="O37" s="329"/>
      <c r="P37" s="329"/>
      <c r="Q37" s="329"/>
    </row>
    <row r="38" spans="1:17" ht="86.45">
      <c r="A38" s="190" t="s">
        <v>97</v>
      </c>
      <c r="B38" s="164" t="str">
        <f>VLOOKUP(A38,MDD!A:B,2,0)</f>
        <v>AT_SAPAge</v>
      </c>
      <c r="C38" s="164" t="str">
        <f>VLOOKUP(A38,MDD!A:C,3,0)</f>
        <v>LOV</v>
      </c>
      <c r="D38" s="208" t="s">
        <v>20</v>
      </c>
      <c r="E38" s="189" t="s">
        <v>60</v>
      </c>
      <c r="F38" s="483" t="s">
        <v>98</v>
      </c>
      <c r="G38" s="208" t="s">
        <v>406</v>
      </c>
      <c r="H38" s="152"/>
      <c r="I38" s="150"/>
      <c r="J38" s="150"/>
      <c r="K38" s="182" t="s">
        <v>1156</v>
      </c>
      <c r="L38" s="150"/>
      <c r="M38" s="150"/>
      <c r="N38" s="446" t="s">
        <v>1156</v>
      </c>
      <c r="O38" s="329"/>
      <c r="P38" s="329"/>
      <c r="Q38" s="329"/>
    </row>
    <row r="39" spans="1:17" ht="101.25">
      <c r="A39" s="190" t="s">
        <v>99</v>
      </c>
      <c r="B39" s="164" t="str">
        <f>VLOOKUP(A39,MDD!A:B,2,0)</f>
        <v>AT_Gender</v>
      </c>
      <c r="C39" s="164" t="str">
        <f>VLOOKUP(A39,MDD!A:C,3,0)</f>
        <v>LOV</v>
      </c>
      <c r="D39" s="208" t="s">
        <v>20</v>
      </c>
      <c r="E39" s="189" t="s">
        <v>55</v>
      </c>
      <c r="F39" s="483" t="s">
        <v>100</v>
      </c>
      <c r="G39" s="208" t="s">
        <v>406</v>
      </c>
      <c r="H39" s="588" t="s">
        <v>5465</v>
      </c>
      <c r="I39" s="315" t="s">
        <v>5466</v>
      </c>
      <c r="J39" s="315" t="s">
        <v>5476</v>
      </c>
      <c r="K39" s="182" t="s">
        <v>5490</v>
      </c>
      <c r="L39" s="150"/>
      <c r="M39" s="150"/>
      <c r="N39" s="446" t="s">
        <v>5490</v>
      </c>
      <c r="O39" s="329"/>
      <c r="P39" s="329"/>
      <c r="Q39" s="329"/>
    </row>
    <row r="40" spans="1:17" ht="115.15">
      <c r="A40" s="190" t="s">
        <v>101</v>
      </c>
      <c r="B40" s="164" t="str">
        <f>VLOOKUP(A40,MDD!A:B,2,0)</f>
        <v>AT_Season</v>
      </c>
      <c r="C40" s="164" t="str">
        <f>VLOOKUP(A40,MDD!A:C,3,0)</f>
        <v>LOV</v>
      </c>
      <c r="D40" s="208" t="s">
        <v>20</v>
      </c>
      <c r="E40" s="189"/>
      <c r="F40" s="483" t="s">
        <v>102</v>
      </c>
      <c r="G40" s="208" t="s">
        <v>398</v>
      </c>
      <c r="H40" s="151"/>
      <c r="I40" s="150"/>
      <c r="J40" s="150"/>
      <c r="K40" s="182" t="s">
        <v>5491</v>
      </c>
      <c r="L40" s="150"/>
      <c r="M40" s="150"/>
      <c r="N40" s="446" t="s">
        <v>5491</v>
      </c>
      <c r="O40" s="329"/>
      <c r="P40" s="329"/>
      <c r="Q40" s="329"/>
    </row>
    <row r="41" spans="1:17" ht="28.9">
      <c r="A41" s="190" t="s">
        <v>103</v>
      </c>
      <c r="B41" s="164" t="str">
        <f>VLOOKUP(A41,MDD!A:B,2,0)</f>
        <v>AT_SeasonYear</v>
      </c>
      <c r="C41" s="164" t="str">
        <f>VLOOKUP(A41,MDD!A:C,3,0)</f>
        <v>number</v>
      </c>
      <c r="D41" s="208" t="s">
        <v>20</v>
      </c>
      <c r="E41" s="189"/>
      <c r="F41" s="483" t="s">
        <v>104</v>
      </c>
      <c r="G41" s="208" t="s">
        <v>398</v>
      </c>
      <c r="H41" s="151"/>
      <c r="I41" s="150"/>
      <c r="J41" s="150"/>
      <c r="K41" s="182" t="s">
        <v>5491</v>
      </c>
      <c r="L41" s="150"/>
      <c r="M41" s="150"/>
      <c r="N41" s="446" t="s">
        <v>5491</v>
      </c>
      <c r="O41" s="329"/>
      <c r="P41" s="329"/>
      <c r="Q41" s="329"/>
    </row>
    <row r="42" spans="1:17" ht="100.9">
      <c r="A42" s="190" t="s">
        <v>105</v>
      </c>
      <c r="B42" s="164" t="str">
        <f>VLOOKUP(A42,MDD!A:B,2,0)</f>
        <v>AT_CountryOrigin</v>
      </c>
      <c r="C42" s="164" t="str">
        <f>VLOOKUP(A42,MDD!A:C,3,0)</f>
        <v>LOV</v>
      </c>
      <c r="D42" s="208" t="s">
        <v>20</v>
      </c>
      <c r="E42" s="189"/>
      <c r="F42" s="483" t="s">
        <v>106</v>
      </c>
      <c r="G42" s="208" t="s">
        <v>586</v>
      </c>
      <c r="H42" s="581" t="s">
        <v>5465</v>
      </c>
      <c r="I42" s="315" t="s">
        <v>5466</v>
      </c>
      <c r="J42" s="315" t="s">
        <v>5492</v>
      </c>
      <c r="K42" s="182" t="s">
        <v>5493</v>
      </c>
      <c r="L42" s="150"/>
      <c r="M42" s="150"/>
      <c r="N42" s="446" t="s">
        <v>5494</v>
      </c>
      <c r="O42" s="329"/>
      <c r="P42" s="329"/>
      <c r="Q42" s="329"/>
    </row>
    <row r="43" spans="1:17" ht="115.15">
      <c r="A43" s="190" t="s">
        <v>107</v>
      </c>
      <c r="B43" s="164" t="str">
        <f>VLOOKUP(A43,MDD!A:B,2,0)</f>
        <v>AT_Vendor</v>
      </c>
      <c r="C43" s="164" t="str">
        <f>VLOOKUP(A43,MDD!A:C,3,0)</f>
        <v>LOV</v>
      </c>
      <c r="D43" s="208" t="s">
        <v>20</v>
      </c>
      <c r="E43" s="189"/>
      <c r="F43" s="483" t="s">
        <v>108</v>
      </c>
      <c r="G43" s="208" t="s">
        <v>414</v>
      </c>
      <c r="H43" s="151"/>
      <c r="I43" s="150"/>
      <c r="J43" s="150"/>
      <c r="K43" s="182" t="s">
        <v>529</v>
      </c>
      <c r="L43" s="150"/>
      <c r="M43" s="150"/>
      <c r="N43" s="446" t="s">
        <v>5495</v>
      </c>
      <c r="O43" s="329"/>
      <c r="P43" s="329"/>
      <c r="Q43" s="329"/>
    </row>
    <row r="44" spans="1:17" ht="28.9">
      <c r="A44" s="189" t="s">
        <v>109</v>
      </c>
      <c r="B44" s="164" t="str">
        <f>VLOOKUP(A44,MDD!A:B,2,0)</f>
        <v>AT_MainVendorIdentification</v>
      </c>
      <c r="C44" s="164" t="str">
        <f>VLOOKUP(A44,MDD!A:C,3,0)</f>
        <v>text</v>
      </c>
      <c r="D44" s="208" t="s">
        <v>20</v>
      </c>
      <c r="E44" s="189"/>
      <c r="F44" s="483" t="s">
        <v>110</v>
      </c>
      <c r="G44" s="208" t="s">
        <v>406</v>
      </c>
      <c r="H44" s="151"/>
      <c r="I44" s="150"/>
      <c r="J44" s="150"/>
      <c r="K44" s="182" t="s">
        <v>472</v>
      </c>
      <c r="L44" s="150"/>
      <c r="M44" s="150"/>
      <c r="N44" s="446" t="s">
        <v>472</v>
      </c>
      <c r="O44" s="329"/>
      <c r="P44" s="329"/>
      <c r="Q44" s="329"/>
    </row>
    <row r="45" spans="1:17">
      <c r="A45" s="189" t="s">
        <v>111</v>
      </c>
      <c r="B45" s="164" t="str">
        <f>VLOOKUP(A45,MDD!A:B,2,0)</f>
        <v>AT_ExchangeRate</v>
      </c>
      <c r="C45" s="164" t="str">
        <f>VLOOKUP(A45,MDD!A:C,3,0)</f>
        <v>number</v>
      </c>
      <c r="D45" s="208" t="s">
        <v>112</v>
      </c>
      <c r="E45" s="189"/>
      <c r="F45" s="483" t="s">
        <v>113</v>
      </c>
      <c r="G45" s="208" t="s">
        <v>406</v>
      </c>
      <c r="H45" s="151"/>
      <c r="I45" s="150"/>
      <c r="J45" s="150"/>
      <c r="K45" s="182" t="s">
        <v>4372</v>
      </c>
      <c r="L45" s="150"/>
      <c r="M45" s="150"/>
      <c r="N45" s="446"/>
      <c r="O45" s="329"/>
      <c r="P45" s="329"/>
      <c r="Q45" s="329"/>
    </row>
    <row r="46" spans="1:17" ht="86.45">
      <c r="A46" s="190" t="s">
        <v>114</v>
      </c>
      <c r="B46" s="164" t="str">
        <f>VLOOKUP(A46,MDD!A:B,2,0)</f>
        <v>AT_PricingDistributionChannel</v>
      </c>
      <c r="C46" s="164" t="str">
        <f>VLOOKUP(A46,MDD!A:C,3,0)</f>
        <v>LOV</v>
      </c>
      <c r="D46" s="208" t="s">
        <v>112</v>
      </c>
      <c r="E46" s="189"/>
      <c r="F46" s="483" t="s">
        <v>115</v>
      </c>
      <c r="G46" s="208" t="s">
        <v>406</v>
      </c>
      <c r="H46" s="151"/>
      <c r="I46" s="150"/>
      <c r="J46" s="150"/>
      <c r="K46" s="182" t="s">
        <v>1196</v>
      </c>
      <c r="L46" s="150"/>
      <c r="M46" s="150"/>
      <c r="N46" s="446" t="s">
        <v>1196</v>
      </c>
      <c r="O46" s="329"/>
      <c r="P46" s="329"/>
      <c r="Q46" s="329"/>
    </row>
    <row r="47" spans="1:17" ht="86.45">
      <c r="A47" s="190" t="s">
        <v>116</v>
      </c>
      <c r="B47" s="164" t="str">
        <f>VLOOKUP(A47,MDD!A:B,2,0)</f>
        <v>AT_RetailPriceCurrency</v>
      </c>
      <c r="C47" s="164" t="str">
        <f>VLOOKUP(A47,MDD!A:C,3,0)</f>
        <v>LOV</v>
      </c>
      <c r="D47" s="208" t="s">
        <v>112</v>
      </c>
      <c r="E47" s="189"/>
      <c r="F47" s="483"/>
      <c r="G47" s="208" t="s">
        <v>406</v>
      </c>
      <c r="H47" s="151"/>
      <c r="I47" s="150"/>
      <c r="J47" s="150"/>
      <c r="K47" s="182" t="s">
        <v>478</v>
      </c>
      <c r="L47" s="150"/>
      <c r="M47" s="150"/>
      <c r="N47" s="446" t="s">
        <v>478</v>
      </c>
      <c r="O47" s="329"/>
      <c r="P47" s="329"/>
      <c r="Q47" s="329"/>
    </row>
    <row r="48" spans="1:17">
      <c r="A48" s="190" t="s">
        <v>117</v>
      </c>
      <c r="B48" s="164" t="str">
        <f>VLOOKUP(A48,MDD!A:B,2,0)</f>
        <v>AT_OriginalPrice</v>
      </c>
      <c r="C48" s="164" t="str">
        <f>VLOOKUP(A48,MDD!A:C,3,0)</f>
        <v>regexp</v>
      </c>
      <c r="D48" s="208" t="s">
        <v>112</v>
      </c>
      <c r="E48" s="189"/>
      <c r="F48" s="483" t="s">
        <v>118</v>
      </c>
      <c r="G48" s="208" t="s">
        <v>416</v>
      </c>
      <c r="H48" s="151"/>
      <c r="I48" s="150"/>
      <c r="J48" s="150"/>
      <c r="K48" s="182" t="s">
        <v>5489</v>
      </c>
      <c r="L48" s="150"/>
      <c r="M48" s="150"/>
      <c r="N48" s="446" t="s">
        <v>5489</v>
      </c>
      <c r="O48" s="329"/>
      <c r="P48" s="329"/>
      <c r="Q48" s="329"/>
    </row>
    <row r="49" spans="1:17" ht="43.15">
      <c r="A49" s="190" t="s">
        <v>119</v>
      </c>
      <c r="B49" s="164" t="e">
        <f>VLOOKUP(A49,MDD!A:B,2,0)</f>
        <v>#N/A</v>
      </c>
      <c r="C49" s="164" t="e">
        <f>VLOOKUP(A49,MDD!A:C,3,0)</f>
        <v>#N/A</v>
      </c>
      <c r="D49" s="208" t="s">
        <v>112</v>
      </c>
      <c r="E49" s="189"/>
      <c r="F49" s="483" t="s">
        <v>120</v>
      </c>
      <c r="G49" s="208" t="s">
        <v>406</v>
      </c>
      <c r="H49" s="151"/>
      <c r="I49" s="150"/>
      <c r="J49" s="150"/>
      <c r="K49" s="182" t="s">
        <v>483</v>
      </c>
      <c r="L49" s="150"/>
      <c r="M49" s="150"/>
      <c r="N49" s="446" t="s">
        <v>483</v>
      </c>
      <c r="O49" s="329"/>
      <c r="P49" s="329"/>
      <c r="Q49" s="329"/>
    </row>
    <row r="50" spans="1:17" ht="28.9">
      <c r="A50" s="190" t="s">
        <v>121</v>
      </c>
      <c r="B50" s="164" t="e">
        <f>VLOOKUP(A50,MDD!A:B,2,0)</f>
        <v>#N/A</v>
      </c>
      <c r="C50" s="164" t="e">
        <f>VLOOKUP(A50,MDD!A:C,3,0)</f>
        <v>#N/A</v>
      </c>
      <c r="D50" s="208" t="s">
        <v>112</v>
      </c>
      <c r="E50" s="189"/>
      <c r="F50" s="483" t="s">
        <v>122</v>
      </c>
      <c r="G50" s="208" t="s">
        <v>406</v>
      </c>
      <c r="H50" s="151"/>
      <c r="I50" s="150"/>
      <c r="J50" s="150"/>
      <c r="K50" s="182" t="s">
        <v>485</v>
      </c>
      <c r="L50" s="150"/>
      <c r="M50" s="150"/>
      <c r="N50" s="446" t="s">
        <v>485</v>
      </c>
      <c r="O50" s="329"/>
      <c r="P50" s="329"/>
      <c r="Q50" s="329"/>
    </row>
    <row r="51" spans="1:17" ht="43.15">
      <c r="A51" s="190" t="s">
        <v>81</v>
      </c>
      <c r="B51" s="164" t="str">
        <f>VLOOKUP(A51,MDD!A:B,2,0)</f>
        <v>AT_Createdon</v>
      </c>
      <c r="C51" s="164" t="str">
        <f>VLOOKUP(A51,MDD!A:C,3,0)</f>
        <v>legacyisodatetime</v>
      </c>
      <c r="D51" s="208" t="s">
        <v>20</v>
      </c>
      <c r="E51" s="189"/>
      <c r="F51" s="483" t="s">
        <v>123</v>
      </c>
      <c r="G51" s="208" t="s">
        <v>406</v>
      </c>
      <c r="H51" s="151"/>
      <c r="I51" s="150"/>
      <c r="J51" s="150"/>
      <c r="K51" s="182" t="s">
        <v>488</v>
      </c>
      <c r="L51" s="150"/>
      <c r="M51" s="150"/>
      <c r="N51" s="446" t="s">
        <v>488</v>
      </c>
      <c r="O51" s="329"/>
      <c r="P51" s="329"/>
      <c r="Q51" s="329"/>
    </row>
    <row r="52" spans="1:17" ht="28.9">
      <c r="A52" s="190" t="s">
        <v>83</v>
      </c>
      <c r="B52" s="164" t="str">
        <f>VLOOKUP(A52,MDD!A:B,2,0)</f>
        <v>AT_Createdby</v>
      </c>
      <c r="C52" s="164" t="str">
        <f>VLOOKUP(A52,MDD!A:C,3,0)</f>
        <v>text</v>
      </c>
      <c r="D52" s="208" t="s">
        <v>20</v>
      </c>
      <c r="E52" s="189"/>
      <c r="F52" s="483" t="s">
        <v>124</v>
      </c>
      <c r="G52" s="208" t="s">
        <v>406</v>
      </c>
      <c r="H52" s="151"/>
      <c r="I52" s="150"/>
      <c r="J52" s="150"/>
      <c r="K52" s="182" t="s">
        <v>490</v>
      </c>
      <c r="L52" s="150"/>
      <c r="M52" s="150"/>
      <c r="N52" s="446" t="s">
        <v>490</v>
      </c>
      <c r="O52" s="329"/>
      <c r="P52" s="329"/>
      <c r="Q52" s="329"/>
    </row>
    <row r="53" spans="1:17">
      <c r="A53" s="190" t="s">
        <v>125</v>
      </c>
      <c r="B53" s="164" t="str">
        <f>VLOOKUP(A53,MDD!A:B,2,0)</f>
        <v>AT_CurrentPrice</v>
      </c>
      <c r="C53" s="164" t="str">
        <f>VLOOKUP(A53,MDD!A:C,3,0)</f>
        <v>regexp</v>
      </c>
      <c r="D53" s="208" t="s">
        <v>112</v>
      </c>
      <c r="E53" s="189"/>
      <c r="F53" s="483" t="s">
        <v>126</v>
      </c>
      <c r="G53" s="208" t="s">
        <v>416</v>
      </c>
      <c r="H53" s="151"/>
      <c r="I53" s="150"/>
      <c r="J53" s="150"/>
      <c r="K53" s="182" t="s">
        <v>5489</v>
      </c>
      <c r="L53" s="150"/>
      <c r="M53" s="150"/>
      <c r="N53" s="446" t="s">
        <v>5489</v>
      </c>
      <c r="O53" s="329"/>
      <c r="P53" s="329"/>
      <c r="Q53" s="329"/>
    </row>
    <row r="54" spans="1:17" ht="43.15">
      <c r="A54" s="190" t="s">
        <v>119</v>
      </c>
      <c r="B54" s="164" t="e">
        <f>VLOOKUP(A54,MDD!A:B,2,0)</f>
        <v>#N/A</v>
      </c>
      <c r="C54" s="164" t="e">
        <f>VLOOKUP(A54,MDD!A:C,3,0)</f>
        <v>#N/A</v>
      </c>
      <c r="D54" s="208" t="s">
        <v>112</v>
      </c>
      <c r="E54" s="189"/>
      <c r="F54" s="483" t="s">
        <v>120</v>
      </c>
      <c r="G54" s="208" t="s">
        <v>406</v>
      </c>
      <c r="H54" s="151"/>
      <c r="I54" s="150"/>
      <c r="J54" s="150"/>
      <c r="K54" s="182" t="s">
        <v>483</v>
      </c>
      <c r="L54" s="150"/>
      <c r="M54" s="150"/>
      <c r="N54" s="446" t="s">
        <v>483</v>
      </c>
      <c r="O54" s="329"/>
      <c r="P54" s="329"/>
      <c r="Q54" s="329"/>
    </row>
    <row r="55" spans="1:17" ht="28.9">
      <c r="A55" s="190" t="s">
        <v>121</v>
      </c>
      <c r="B55" s="164" t="e">
        <f>VLOOKUP(A55,MDD!A:B,2,0)</f>
        <v>#N/A</v>
      </c>
      <c r="C55" s="164" t="e">
        <f>VLOOKUP(A55,MDD!A:C,3,0)</f>
        <v>#N/A</v>
      </c>
      <c r="D55" s="208" t="s">
        <v>112</v>
      </c>
      <c r="E55" s="189"/>
      <c r="F55" s="483" t="s">
        <v>122</v>
      </c>
      <c r="G55" s="208" t="s">
        <v>406</v>
      </c>
      <c r="H55" s="151"/>
      <c r="I55" s="150"/>
      <c r="J55" s="150"/>
      <c r="K55" s="182" t="s">
        <v>485</v>
      </c>
      <c r="L55" s="150"/>
      <c r="M55" s="150"/>
      <c r="N55" s="446" t="s">
        <v>485</v>
      </c>
      <c r="O55" s="329"/>
      <c r="P55" s="329"/>
      <c r="Q55" s="329"/>
    </row>
    <row r="56" spans="1:17" ht="43.15">
      <c r="A56" s="190" t="s">
        <v>81</v>
      </c>
      <c r="B56" s="164" t="str">
        <f>VLOOKUP(A56,MDD!A:B,2,0)</f>
        <v>AT_Createdon</v>
      </c>
      <c r="C56" s="164" t="str">
        <f>VLOOKUP(A56,MDD!A:C,3,0)</f>
        <v>legacyisodatetime</v>
      </c>
      <c r="D56" s="208" t="s">
        <v>20</v>
      </c>
      <c r="E56" s="189"/>
      <c r="F56" s="483" t="s">
        <v>123</v>
      </c>
      <c r="G56" s="208" t="s">
        <v>406</v>
      </c>
      <c r="H56" s="151"/>
      <c r="I56" s="150"/>
      <c r="J56" s="150"/>
      <c r="K56" s="182" t="s">
        <v>488</v>
      </c>
      <c r="L56" s="150"/>
      <c r="M56" s="150"/>
      <c r="N56" s="446" t="s">
        <v>488</v>
      </c>
      <c r="O56" s="329"/>
      <c r="P56" s="329"/>
      <c r="Q56" s="329"/>
    </row>
    <row r="57" spans="1:17" ht="28.9">
      <c r="A57" s="190" t="s">
        <v>83</v>
      </c>
      <c r="B57" s="164" t="str">
        <f>VLOOKUP(A57,MDD!A:B,2,0)</f>
        <v>AT_Createdby</v>
      </c>
      <c r="C57" s="164" t="str">
        <f>VLOOKUP(A57,MDD!A:C,3,0)</f>
        <v>text</v>
      </c>
      <c r="D57" s="208" t="s">
        <v>20</v>
      </c>
      <c r="E57" s="189"/>
      <c r="F57" s="483" t="s">
        <v>124</v>
      </c>
      <c r="G57" s="208" t="s">
        <v>406</v>
      </c>
      <c r="H57" s="151"/>
      <c r="I57" s="150"/>
      <c r="J57" s="150"/>
      <c r="K57" s="182" t="s">
        <v>490</v>
      </c>
      <c r="L57" s="150"/>
      <c r="M57" s="150"/>
      <c r="N57" s="446" t="s">
        <v>490</v>
      </c>
      <c r="O57" s="329"/>
      <c r="P57" s="329"/>
      <c r="Q57" s="329"/>
    </row>
    <row r="58" spans="1:17">
      <c r="A58" s="190" t="s">
        <v>127</v>
      </c>
      <c r="B58" s="164" t="str">
        <f>VLOOKUP(A58,MDD!A:B,2,0)</f>
        <v>AT_DiscountBucket</v>
      </c>
      <c r="C58" s="164" t="str">
        <f>VLOOKUP(A58,MDD!A:C,3,0)</f>
        <v>number</v>
      </c>
      <c r="D58" s="208" t="s">
        <v>112</v>
      </c>
      <c r="E58" s="189"/>
      <c r="F58" s="483" t="s">
        <v>128</v>
      </c>
      <c r="G58" s="208" t="s">
        <v>406</v>
      </c>
      <c r="H58" s="151"/>
      <c r="I58" s="150"/>
      <c r="J58" s="150"/>
      <c r="K58" s="182" t="s">
        <v>565</v>
      </c>
      <c r="L58" s="150"/>
      <c r="M58" s="150"/>
      <c r="N58" s="446" t="s">
        <v>565</v>
      </c>
      <c r="O58" s="329"/>
      <c r="P58" s="329"/>
      <c r="Q58" s="329"/>
    </row>
    <row r="59" spans="1:17">
      <c r="A59" s="190" t="s">
        <v>129</v>
      </c>
      <c r="B59" s="164" t="str">
        <f>VLOOKUP(A59,MDD!A:B,2,0)</f>
        <v>AT_DiscountBucketRounded</v>
      </c>
      <c r="C59" s="164" t="str">
        <f>VLOOKUP(A59,MDD!A:C,3,0)</f>
        <v>number</v>
      </c>
      <c r="D59" s="208" t="s">
        <v>112</v>
      </c>
      <c r="E59" s="189"/>
      <c r="F59" s="483" t="s">
        <v>130</v>
      </c>
      <c r="G59" s="208" t="s">
        <v>406</v>
      </c>
      <c r="H59" s="151"/>
      <c r="I59" s="150"/>
      <c r="J59" s="150"/>
      <c r="K59" s="182" t="s">
        <v>565</v>
      </c>
      <c r="L59" s="150"/>
      <c r="M59" s="150"/>
      <c r="N59" s="446" t="s">
        <v>565</v>
      </c>
      <c r="O59" s="329"/>
      <c r="P59" s="329"/>
      <c r="Q59" s="329"/>
    </row>
    <row r="60" spans="1:17">
      <c r="A60" s="191" t="s">
        <v>131</v>
      </c>
      <c r="B60" s="164" t="str">
        <f>VLOOKUP(A60,MDD!A:B,2,0)</f>
        <v>AT_EstimatedLandedCost</v>
      </c>
      <c r="C60" s="164" t="str">
        <f>VLOOKUP(A60,MDD!A:C,3,0)</f>
        <v>number</v>
      </c>
      <c r="D60" s="208" t="s">
        <v>132</v>
      </c>
      <c r="E60" s="189"/>
      <c r="F60" s="494"/>
      <c r="G60" s="208" t="s">
        <v>406</v>
      </c>
      <c r="H60" s="151"/>
      <c r="I60" s="150"/>
      <c r="J60" s="150"/>
      <c r="K60" s="182" t="s">
        <v>5489</v>
      </c>
      <c r="L60" s="150"/>
      <c r="M60" s="150"/>
      <c r="N60" s="446" t="s">
        <v>5489</v>
      </c>
      <c r="O60" s="329"/>
      <c r="P60" s="329"/>
      <c r="Q60" s="329"/>
    </row>
    <row r="61" spans="1:17" ht="43.5">
      <c r="A61" s="189" t="s">
        <v>133</v>
      </c>
      <c r="B61" s="164" t="str">
        <f>VLOOKUP(A61,MDD!A:B,2,0)</f>
        <v>AT_FOB</v>
      </c>
      <c r="C61" s="164" t="str">
        <f>VLOOKUP(A61,MDD!A:C,3,0)</f>
        <v>regexp</v>
      </c>
      <c r="D61" s="208" t="s">
        <v>132</v>
      </c>
      <c r="E61" s="189"/>
      <c r="F61" s="494"/>
      <c r="G61" s="208" t="s">
        <v>414</v>
      </c>
      <c r="H61" s="581" t="s">
        <v>5479</v>
      </c>
      <c r="I61" s="582" t="s">
        <v>5480</v>
      </c>
      <c r="J61" s="586" t="s">
        <v>5496</v>
      </c>
      <c r="K61" s="182" t="s">
        <v>400</v>
      </c>
      <c r="L61" s="150"/>
      <c r="M61" s="150"/>
      <c r="N61" s="446" t="s">
        <v>5497</v>
      </c>
      <c r="O61" s="329"/>
      <c r="P61" s="329"/>
      <c r="Q61" s="329"/>
    </row>
    <row r="62" spans="1:17">
      <c r="A62" s="189" t="s">
        <v>134</v>
      </c>
      <c r="B62" s="164" t="str">
        <f>VLOOKUP(A62,MDD!A:B,2,0)</f>
        <v>AT_FOBCurrency</v>
      </c>
      <c r="C62" s="164" t="str">
        <f>VLOOKUP(A62,MDD!A:C,3,0)</f>
        <v>LOV</v>
      </c>
      <c r="D62" s="208" t="s">
        <v>132</v>
      </c>
      <c r="E62" s="189"/>
      <c r="F62" s="494"/>
      <c r="G62" s="208" t="s">
        <v>406</v>
      </c>
      <c r="H62" s="152"/>
      <c r="I62" s="150"/>
      <c r="J62" s="150"/>
      <c r="K62" s="182" t="s">
        <v>623</v>
      </c>
      <c r="L62" s="150"/>
      <c r="M62" s="150"/>
      <c r="N62" s="446" t="s">
        <v>623</v>
      </c>
      <c r="O62" s="329"/>
      <c r="P62" s="329"/>
      <c r="Q62" s="329"/>
    </row>
    <row r="63" spans="1:17">
      <c r="A63" s="189" t="s">
        <v>135</v>
      </c>
      <c r="B63" s="164" t="str">
        <f>VLOOKUP(A63,MDD!A:B,2,0)</f>
        <v>AT_FreightCost</v>
      </c>
      <c r="C63" s="164" t="str">
        <f>VLOOKUP(A63,MDD!A:C,3,0)</f>
        <v>regexp</v>
      </c>
      <c r="D63" s="208" t="s">
        <v>132</v>
      </c>
      <c r="E63" s="189"/>
      <c r="F63" s="494"/>
      <c r="G63" s="208" t="s">
        <v>428</v>
      </c>
      <c r="H63" s="151"/>
      <c r="I63" s="150"/>
      <c r="J63" s="150"/>
      <c r="K63" s="182" t="s">
        <v>457</v>
      </c>
      <c r="L63" s="150"/>
      <c r="M63" s="150"/>
      <c r="N63" s="446"/>
      <c r="O63" s="329"/>
      <c r="P63" s="329"/>
      <c r="Q63" s="329"/>
    </row>
    <row r="64" spans="1:17">
      <c r="A64" s="189" t="s">
        <v>136</v>
      </c>
      <c r="B64" s="164" t="str">
        <f>VLOOKUP(A64,MDD!A:B,2,0)</f>
        <v>AT_Royalty</v>
      </c>
      <c r="C64" s="164" t="str">
        <f>VLOOKUP(A64,MDD!A:C,3,0)</f>
        <v>regexp</v>
      </c>
      <c r="D64" s="208" t="s">
        <v>132</v>
      </c>
      <c r="E64" s="189"/>
      <c r="F64" s="494"/>
      <c r="G64" s="208" t="s">
        <v>428</v>
      </c>
      <c r="H64" s="151"/>
      <c r="I64" s="150"/>
      <c r="J64" s="150"/>
      <c r="K64" s="182" t="s">
        <v>457</v>
      </c>
      <c r="L64" s="150"/>
      <c r="M64" s="150"/>
      <c r="N64" s="446"/>
      <c r="O64" s="329"/>
      <c r="P64" s="329"/>
      <c r="Q64" s="329"/>
    </row>
    <row r="65" spans="1:17">
      <c r="A65" s="189" t="s">
        <v>137</v>
      </c>
      <c r="B65" s="164" t="str">
        <f>VLOOKUP(A65,MDD!A:B,2,0)</f>
        <v>AT_RoyaltyDeduction</v>
      </c>
      <c r="C65" s="164" t="str">
        <f>VLOOKUP(A65,MDD!A:C,3,0)</f>
        <v>regexp</v>
      </c>
      <c r="D65" s="208" t="s">
        <v>132</v>
      </c>
      <c r="E65" s="189"/>
      <c r="F65" s="494"/>
      <c r="G65" s="208" t="s">
        <v>428</v>
      </c>
      <c r="H65" s="151"/>
      <c r="I65" s="150"/>
      <c r="J65" s="150"/>
      <c r="K65" s="182" t="s">
        <v>457</v>
      </c>
      <c r="L65" s="150"/>
      <c r="M65" s="150"/>
      <c r="N65" s="446"/>
      <c r="O65" s="329"/>
      <c r="P65" s="329"/>
      <c r="Q65" s="329"/>
    </row>
    <row r="66" spans="1:17">
      <c r="A66" s="189" t="s">
        <v>138</v>
      </c>
      <c r="B66" s="164" t="e">
        <f>VLOOKUP(A66,MDD!A:B,2,0)</f>
        <v>#N/A</v>
      </c>
      <c r="C66" s="164" t="e">
        <f>VLOOKUP(A66,MDD!A:C,3,0)</f>
        <v>#N/A</v>
      </c>
      <c r="D66" s="208" t="s">
        <v>132</v>
      </c>
      <c r="E66" s="189"/>
      <c r="F66" s="494"/>
      <c r="G66" s="208" t="s">
        <v>428</v>
      </c>
      <c r="H66" s="151"/>
      <c r="I66" s="150"/>
      <c r="J66" s="150"/>
      <c r="K66" s="182" t="s">
        <v>457</v>
      </c>
      <c r="L66" s="150"/>
      <c r="M66" s="150"/>
      <c r="N66" s="446"/>
      <c r="O66" s="329"/>
      <c r="P66" s="329"/>
      <c r="Q66" s="329"/>
    </row>
    <row r="67" spans="1:17">
      <c r="A67" s="189" t="s">
        <v>139</v>
      </c>
      <c r="B67" s="164" t="str">
        <f>VLOOKUP(A67,MDD!A:B,2,0)</f>
        <v>AT_SGS</v>
      </c>
      <c r="C67" s="164" t="str">
        <f>VLOOKUP(A67,MDD!A:C,3,0)</f>
        <v>regexp</v>
      </c>
      <c r="D67" s="208" t="s">
        <v>132</v>
      </c>
      <c r="E67" s="189"/>
      <c r="F67" s="494"/>
      <c r="G67" s="208" t="s">
        <v>428</v>
      </c>
      <c r="H67" s="151"/>
      <c r="I67" s="150"/>
      <c r="J67" s="150"/>
      <c r="K67" s="182" t="s">
        <v>457</v>
      </c>
      <c r="L67" s="150"/>
      <c r="M67" s="150"/>
      <c r="N67" s="446"/>
      <c r="O67" s="329"/>
      <c r="P67" s="329"/>
      <c r="Q67" s="329"/>
    </row>
    <row r="68" spans="1:17">
      <c r="A68" s="189" t="s">
        <v>140</v>
      </c>
      <c r="B68" s="164" t="str">
        <f>VLOOKUP(A68,MDD!A:B,2,0)</f>
        <v>AT_MarketingFee</v>
      </c>
      <c r="C68" s="164" t="str">
        <f>VLOOKUP(A68,MDD!A:C,3,0)</f>
        <v>regexp</v>
      </c>
      <c r="D68" s="208" t="s">
        <v>132</v>
      </c>
      <c r="E68" s="189"/>
      <c r="F68" s="494"/>
      <c r="G68" s="208" t="s">
        <v>428</v>
      </c>
      <c r="H68" s="151"/>
      <c r="I68" s="150"/>
      <c r="J68" s="150"/>
      <c r="K68" s="182" t="s">
        <v>457</v>
      </c>
      <c r="L68" s="150"/>
      <c r="M68" s="150"/>
      <c r="N68" s="446"/>
      <c r="O68" s="329"/>
      <c r="P68" s="329"/>
      <c r="Q68" s="329"/>
    </row>
    <row r="69" spans="1:17">
      <c r="A69" s="189" t="s">
        <v>141</v>
      </c>
      <c r="B69" s="164" t="str">
        <f>VLOOKUP(A69,MDD!A:B,2,0)</f>
        <v>AT_HaddadOfficeCharge</v>
      </c>
      <c r="C69" s="164" t="str">
        <f>VLOOKUP(A69,MDD!A:C,3,0)</f>
        <v>regexp</v>
      </c>
      <c r="D69" s="208" t="s">
        <v>132</v>
      </c>
      <c r="E69" s="189"/>
      <c r="F69" s="494"/>
      <c r="G69" s="208" t="s">
        <v>428</v>
      </c>
      <c r="H69" s="151"/>
      <c r="I69" s="150"/>
      <c r="J69" s="150"/>
      <c r="K69" s="182" t="s">
        <v>457</v>
      </c>
      <c r="L69" s="150"/>
      <c r="M69" s="150"/>
      <c r="N69" s="446"/>
      <c r="O69" s="329"/>
      <c r="P69" s="329"/>
      <c r="Q69" s="329"/>
    </row>
    <row r="70" spans="1:17">
      <c r="A70" s="189" t="s">
        <v>142</v>
      </c>
      <c r="B70" s="164" t="str">
        <f>VLOOKUP(A70,MDD!A:B,2,0)</f>
        <v>AT_HaddadOfficeChargeDeduction</v>
      </c>
      <c r="C70" s="164" t="str">
        <f>VLOOKUP(A70,MDD!A:C,3,0)</f>
        <v>regexp</v>
      </c>
      <c r="D70" s="208" t="s">
        <v>132</v>
      </c>
      <c r="E70" s="189"/>
      <c r="F70" s="494"/>
      <c r="G70" s="208" t="s">
        <v>428</v>
      </c>
      <c r="H70" s="151"/>
      <c r="I70" s="150"/>
      <c r="J70" s="150"/>
      <c r="K70" s="182" t="s">
        <v>457</v>
      </c>
      <c r="L70" s="150"/>
      <c r="M70" s="150"/>
      <c r="N70" s="446"/>
      <c r="O70" s="329"/>
      <c r="P70" s="329"/>
      <c r="Q70" s="329"/>
    </row>
    <row r="71" spans="1:17">
      <c r="A71" s="189" t="s">
        <v>143</v>
      </c>
      <c r="B71" s="164" t="str">
        <f>VLOOKUP(A71,MDD!A:B,2,0)</f>
        <v>AT_SafeguardDutyIdOnly</v>
      </c>
      <c r="C71" s="164" t="str">
        <f>VLOOKUP(A71,MDD!A:C,3,0)</f>
        <v>number</v>
      </c>
      <c r="D71" s="208" t="s">
        <v>132</v>
      </c>
      <c r="E71" s="189"/>
      <c r="F71" s="494"/>
      <c r="G71" s="208" t="s">
        <v>428</v>
      </c>
      <c r="H71" s="151"/>
      <c r="I71" s="150"/>
      <c r="J71" s="150"/>
      <c r="K71" s="182" t="s">
        <v>457</v>
      </c>
      <c r="L71" s="150"/>
      <c r="M71" s="150"/>
      <c r="N71" s="446"/>
      <c r="O71" s="329"/>
      <c r="P71" s="329"/>
      <c r="Q71" s="329"/>
    </row>
    <row r="72" spans="1:17">
      <c r="A72" s="189" t="s">
        <v>144</v>
      </c>
      <c r="B72" s="164" t="str">
        <f>VLOOKUP(A72,MDD!A:B,2,0)</f>
        <v>AT_LabelCost</v>
      </c>
      <c r="C72" s="164" t="str">
        <f>VLOOKUP(A72,MDD!A:C,3,0)</f>
        <v>regexp</v>
      </c>
      <c r="D72" s="208" t="s">
        <v>132</v>
      </c>
      <c r="E72" s="189"/>
      <c r="F72" s="494"/>
      <c r="G72" s="208" t="s">
        <v>428</v>
      </c>
      <c r="H72" s="151"/>
      <c r="I72" s="150"/>
      <c r="J72" s="150"/>
      <c r="K72" s="182" t="s">
        <v>457</v>
      </c>
      <c r="L72" s="150"/>
      <c r="M72" s="150"/>
      <c r="N72" s="446"/>
      <c r="O72" s="329"/>
      <c r="P72" s="329"/>
      <c r="Q72" s="329"/>
    </row>
    <row r="73" spans="1:17">
      <c r="A73" s="189" t="s">
        <v>145</v>
      </c>
      <c r="B73" s="164" t="str">
        <f>VLOOKUP(A73,MDD!A:B,2,0)</f>
        <v>AT_Others</v>
      </c>
      <c r="C73" s="164" t="str">
        <f>VLOOKUP(A73,MDD!A:C,3,0)</f>
        <v>number</v>
      </c>
      <c r="D73" s="208" t="s">
        <v>132</v>
      </c>
      <c r="E73" s="189"/>
      <c r="F73" s="494"/>
      <c r="G73" s="208" t="s">
        <v>428</v>
      </c>
      <c r="H73" s="151"/>
      <c r="I73" s="150"/>
      <c r="J73" s="150"/>
      <c r="K73" s="182" t="s">
        <v>457</v>
      </c>
      <c r="L73" s="150"/>
      <c r="M73" s="150"/>
      <c r="N73" s="446"/>
      <c r="O73" s="329"/>
      <c r="P73" s="329"/>
      <c r="Q73" s="329"/>
    </row>
    <row r="74" spans="1:17" ht="57.6">
      <c r="A74" s="191" t="s">
        <v>146</v>
      </c>
      <c r="B74" s="164" t="e">
        <f>VLOOKUP(A74,MDD!A:B,2,0)</f>
        <v>#N/A</v>
      </c>
      <c r="C74" s="164" t="e">
        <f>VLOOKUP(A74,MDD!A:C,3,0)</f>
        <v>#N/A</v>
      </c>
      <c r="D74" s="208" t="s">
        <v>147</v>
      </c>
      <c r="E74" s="189"/>
      <c r="F74" s="493" t="s">
        <v>148</v>
      </c>
      <c r="G74" s="208" t="s">
        <v>406</v>
      </c>
      <c r="H74" s="151"/>
      <c r="I74" s="150"/>
      <c r="J74" s="150"/>
      <c r="K74" s="182"/>
      <c r="L74" s="150"/>
      <c r="M74" s="150"/>
      <c r="N74" s="446"/>
      <c r="O74" s="329"/>
      <c r="P74" s="329"/>
      <c r="Q74" s="329"/>
    </row>
    <row r="75" spans="1:17" ht="57.6">
      <c r="A75" s="189" t="s">
        <v>149</v>
      </c>
      <c r="B75" s="164" t="e">
        <f>VLOOKUP(A75,MDD!A:B,2,0)</f>
        <v>#N/A</v>
      </c>
      <c r="C75" s="164" t="e">
        <f>VLOOKUP(A75,MDD!A:C,3,0)</f>
        <v>#N/A</v>
      </c>
      <c r="D75" s="208" t="s">
        <v>147</v>
      </c>
      <c r="E75" s="189"/>
      <c r="F75" s="493" t="s">
        <v>150</v>
      </c>
      <c r="G75" s="208" t="s">
        <v>414</v>
      </c>
      <c r="H75" s="152"/>
      <c r="I75" s="150"/>
      <c r="J75" s="150"/>
      <c r="K75" s="182" t="s">
        <v>529</v>
      </c>
      <c r="L75" s="150"/>
      <c r="M75" s="150"/>
      <c r="N75" s="446" t="s">
        <v>5498</v>
      </c>
      <c r="O75" s="329"/>
      <c r="P75" s="329"/>
      <c r="Q75" s="329"/>
    </row>
    <row r="76" spans="1:17" ht="28.9">
      <c r="A76" s="189" t="s">
        <v>151</v>
      </c>
      <c r="B76" s="164" t="e">
        <f>VLOOKUP(A76,MDD!A:B,2,0)</f>
        <v>#N/A</v>
      </c>
      <c r="C76" s="164" t="e">
        <f>VLOOKUP(A76,MDD!A:C,3,0)</f>
        <v>#N/A</v>
      </c>
      <c r="D76" s="208" t="s">
        <v>147</v>
      </c>
      <c r="E76" s="189"/>
      <c r="F76" s="493" t="s">
        <v>152</v>
      </c>
      <c r="G76" s="208" t="s">
        <v>414</v>
      </c>
      <c r="H76" s="152"/>
      <c r="I76" s="150"/>
      <c r="J76" s="150"/>
      <c r="K76" s="182" t="s">
        <v>529</v>
      </c>
      <c r="L76" s="150"/>
      <c r="M76" s="150"/>
      <c r="N76" s="446" t="s">
        <v>529</v>
      </c>
      <c r="O76" s="329"/>
      <c r="P76" s="329"/>
      <c r="Q76" s="329"/>
    </row>
    <row r="77" spans="1:17" ht="28.9">
      <c r="A77" s="189" t="s">
        <v>153</v>
      </c>
      <c r="B77" s="164" t="e">
        <f>VLOOKUP(A77,MDD!A:B,2,0)</f>
        <v>#N/A</v>
      </c>
      <c r="C77" s="164" t="e">
        <f>VLOOKUP(A77,MDD!A:C,3,0)</f>
        <v>#N/A</v>
      </c>
      <c r="D77" s="208" t="s">
        <v>147</v>
      </c>
      <c r="E77" s="189"/>
      <c r="F77" s="493" t="s">
        <v>154</v>
      </c>
      <c r="G77" s="208" t="s">
        <v>414</v>
      </c>
      <c r="H77" s="152"/>
      <c r="I77" s="150"/>
      <c r="J77" s="150"/>
      <c r="K77" s="182" t="s">
        <v>529</v>
      </c>
      <c r="L77" s="150"/>
      <c r="M77" s="150"/>
      <c r="N77" s="446" t="s">
        <v>529</v>
      </c>
      <c r="O77" s="329"/>
      <c r="P77" s="329"/>
      <c r="Q77" s="329"/>
    </row>
    <row r="78" spans="1:17" ht="144">
      <c r="A78" s="189" t="s">
        <v>155</v>
      </c>
      <c r="B78" s="164" t="str">
        <f>VLOOKUP(A78,MDD!A:B,2,0)</f>
        <v>AT_SAPProductFlag</v>
      </c>
      <c r="C78" s="164" t="str">
        <f>VLOOKUP(A78,MDD!A:C,3,0)</f>
        <v>LOV</v>
      </c>
      <c r="D78" s="208" t="s">
        <v>147</v>
      </c>
      <c r="E78" s="189"/>
      <c r="F78" s="483" t="s">
        <v>156</v>
      </c>
      <c r="G78" s="208" t="s">
        <v>406</v>
      </c>
      <c r="H78" s="151"/>
      <c r="I78" s="150"/>
      <c r="J78" s="150"/>
      <c r="K78" s="182" t="s">
        <v>4381</v>
      </c>
      <c r="L78" s="150"/>
      <c r="M78" s="150"/>
      <c r="N78" s="446" t="s">
        <v>4381</v>
      </c>
      <c r="O78" s="329"/>
      <c r="P78" s="329"/>
      <c r="Q78" s="329"/>
    </row>
    <row r="79" spans="1:17" ht="86.45">
      <c r="A79" s="190" t="s">
        <v>157</v>
      </c>
      <c r="B79" s="164" t="str">
        <f>VLOOKUP(A79,MDD!A:B,2,0)</f>
        <v>AT_PrincipalMerchandiseHierarchyL1</v>
      </c>
      <c r="C79" s="164" t="str">
        <f>VLOOKUP(A79,MDD!A:C,3,0)</f>
        <v>text</v>
      </c>
      <c r="D79" s="208" t="s">
        <v>158</v>
      </c>
      <c r="E79" s="189"/>
      <c r="F79" s="493" t="s">
        <v>159</v>
      </c>
      <c r="G79" s="208" t="s">
        <v>586</v>
      </c>
      <c r="H79" s="581" t="s">
        <v>5465</v>
      </c>
      <c r="I79" s="315" t="s">
        <v>5466</v>
      </c>
      <c r="J79" s="315" t="s">
        <v>5499</v>
      </c>
      <c r="K79" s="182" t="s">
        <v>5500</v>
      </c>
      <c r="L79" s="150"/>
      <c r="M79" s="150"/>
      <c r="N79" s="446" t="s">
        <v>5501</v>
      </c>
      <c r="O79" s="329"/>
      <c r="P79" s="329"/>
      <c r="Q79" s="329"/>
    </row>
    <row r="80" spans="1:17" ht="57.6">
      <c r="A80" s="190" t="s">
        <v>160</v>
      </c>
      <c r="B80" s="164" t="str">
        <f>VLOOKUP(A80,MDD!A:B,2,0)</f>
        <v>AT_PrincipalMerchandiseHierarchyL2</v>
      </c>
      <c r="C80" s="164" t="str">
        <f>VLOOKUP(A80,MDD!A:C,3,0)</f>
        <v>text</v>
      </c>
      <c r="D80" s="208" t="s">
        <v>158</v>
      </c>
      <c r="E80" s="189"/>
      <c r="F80" s="493" t="s">
        <v>161</v>
      </c>
      <c r="G80" s="208" t="s">
        <v>586</v>
      </c>
      <c r="H80" s="581" t="s">
        <v>5479</v>
      </c>
      <c r="I80" s="582" t="s">
        <v>5480</v>
      </c>
      <c r="J80" s="315" t="s">
        <v>5502</v>
      </c>
      <c r="K80" s="182" t="s">
        <v>5503</v>
      </c>
      <c r="L80" s="150"/>
      <c r="M80" s="150"/>
      <c r="N80" s="446" t="s">
        <v>925</v>
      </c>
      <c r="O80" s="329"/>
      <c r="P80" s="329"/>
      <c r="Q80" s="329"/>
    </row>
    <row r="81" spans="1:17" ht="86.45">
      <c r="A81" s="190" t="s">
        <v>162</v>
      </c>
      <c r="B81" s="164" t="str">
        <f>VLOOKUP(A81,MDD!A:B,2,0)</f>
        <v>AT_PrincipalMerchandiseHierarchyL3</v>
      </c>
      <c r="C81" s="164" t="str">
        <f>VLOOKUP(A81,MDD!A:C,3,0)</f>
        <v>text</v>
      </c>
      <c r="D81" s="208" t="s">
        <v>158</v>
      </c>
      <c r="E81" s="189"/>
      <c r="F81" s="493" t="s">
        <v>163</v>
      </c>
      <c r="G81" s="208" t="s">
        <v>586</v>
      </c>
      <c r="H81" s="581" t="s">
        <v>5465</v>
      </c>
      <c r="I81" s="315" t="s">
        <v>5466</v>
      </c>
      <c r="J81" s="315" t="s">
        <v>5504</v>
      </c>
      <c r="K81" s="182" t="s">
        <v>5505</v>
      </c>
      <c r="L81" s="150"/>
      <c r="M81" s="150"/>
      <c r="N81" s="446" t="s">
        <v>5506</v>
      </c>
      <c r="O81" s="329"/>
      <c r="P81" s="329"/>
      <c r="Q81" s="329"/>
    </row>
    <row r="82" spans="1:17" ht="86.45">
      <c r="A82" s="190" t="s">
        <v>164</v>
      </c>
      <c r="B82" s="164" t="str">
        <f>VLOOKUP(A82,MDD!A:B,2,0)</f>
        <v>AT_PrincipalMerchandiseHierarchyL4</v>
      </c>
      <c r="C82" s="164" t="str">
        <f>VLOOKUP(A82,MDD!A:C,3,0)</f>
        <v>text</v>
      </c>
      <c r="D82" s="208" t="s">
        <v>158</v>
      </c>
      <c r="E82" s="189"/>
      <c r="F82" s="493" t="s">
        <v>165</v>
      </c>
      <c r="G82" s="208" t="s">
        <v>586</v>
      </c>
      <c r="H82" s="581" t="s">
        <v>5465</v>
      </c>
      <c r="I82" s="315" t="s">
        <v>5466</v>
      </c>
      <c r="J82" s="315" t="s">
        <v>5507</v>
      </c>
      <c r="K82" s="182" t="s">
        <v>5508</v>
      </c>
      <c r="L82" s="150"/>
      <c r="M82" s="150"/>
      <c r="N82" s="446" t="s">
        <v>836</v>
      </c>
      <c r="O82" s="329"/>
      <c r="P82" s="329"/>
      <c r="Q82" s="329"/>
    </row>
    <row r="83" spans="1:17">
      <c r="A83" s="190" t="s">
        <v>166</v>
      </c>
      <c r="B83" s="164" t="str">
        <f>VLOOKUP(A83,MDD!A:B,2,0)</f>
        <v>AT_PrincipalMerchandiseHierarchyL5</v>
      </c>
      <c r="C83" s="164" t="str">
        <f>VLOOKUP(A83,MDD!A:C,3,0)</f>
        <v>text</v>
      </c>
      <c r="D83" s="208" t="s">
        <v>158</v>
      </c>
      <c r="E83" s="189"/>
      <c r="F83" s="493" t="s">
        <v>167</v>
      </c>
      <c r="G83" s="208" t="s">
        <v>428</v>
      </c>
      <c r="H83" s="151"/>
      <c r="I83" s="150"/>
      <c r="J83" s="150"/>
      <c r="K83" s="182" t="s">
        <v>457</v>
      </c>
      <c r="L83" s="150"/>
      <c r="M83" s="150"/>
      <c r="N83" s="446" t="s">
        <v>457</v>
      </c>
      <c r="O83" s="329"/>
      <c r="P83" s="329"/>
      <c r="Q83" s="329"/>
    </row>
    <row r="84" spans="1:17" ht="28.9">
      <c r="A84" s="210" t="s">
        <v>168</v>
      </c>
      <c r="B84" s="164" t="str">
        <f>VLOOKUP(A84,MDD!A:B,2,0)</f>
        <v>AT_MaterialType</v>
      </c>
      <c r="C84" s="164" t="str">
        <f>VLOOKUP(A84,MDD!A:C,3,0)</f>
        <v>LOV</v>
      </c>
      <c r="D84" s="208" t="s">
        <v>31</v>
      </c>
      <c r="E84" s="189"/>
      <c r="F84" s="494" t="s">
        <v>169</v>
      </c>
      <c r="G84" s="208" t="s">
        <v>406</v>
      </c>
      <c r="H84" s="152"/>
      <c r="I84" s="150"/>
      <c r="J84" s="150"/>
      <c r="K84" s="182" t="s">
        <v>639</v>
      </c>
      <c r="L84" s="150"/>
      <c r="M84" s="150"/>
      <c r="N84" s="446" t="s">
        <v>639</v>
      </c>
      <c r="O84" s="329"/>
      <c r="P84" s="329"/>
      <c r="Q84" s="329"/>
    </row>
    <row r="85" spans="1:17" ht="43.15">
      <c r="A85" s="190" t="s">
        <v>170</v>
      </c>
      <c r="B85" s="164" t="str">
        <f>VLOOKUP(A85,MDD!A:B,2,0)</f>
        <v>AT_SAPArticleCategory</v>
      </c>
      <c r="C85" s="164" t="str">
        <f>VLOOKUP(A85,MDD!A:C,3,0)</f>
        <v>LOV</v>
      </c>
      <c r="D85" s="208" t="s">
        <v>20</v>
      </c>
      <c r="E85" s="189"/>
      <c r="F85" s="483" t="s">
        <v>171</v>
      </c>
      <c r="G85" s="208" t="s">
        <v>406</v>
      </c>
      <c r="H85" s="152"/>
      <c r="I85" s="150"/>
      <c r="J85" s="150"/>
      <c r="K85" s="182" t="s">
        <v>4527</v>
      </c>
      <c r="L85" s="150"/>
      <c r="M85" s="150"/>
      <c r="N85" s="446" t="s">
        <v>4527</v>
      </c>
      <c r="O85" s="329"/>
      <c r="P85" s="329"/>
      <c r="Q85" s="329"/>
    </row>
    <row r="86" spans="1:17" ht="57.6">
      <c r="A86" s="189" t="s">
        <v>172</v>
      </c>
      <c r="B86" s="164" t="str">
        <f>VLOOKUP(A86,MDD!A:B,2,0)</f>
        <v>AT_InternalBarcode</v>
      </c>
      <c r="C86" s="164" t="str">
        <f>VLOOKUP(A86,MDD!A:C,3,0)</f>
        <v>regexp</v>
      </c>
      <c r="D86" s="208" t="s">
        <v>20</v>
      </c>
      <c r="E86" s="189" t="s">
        <v>173</v>
      </c>
      <c r="F86" s="483"/>
      <c r="G86" s="208" t="s">
        <v>4642</v>
      </c>
      <c r="H86" s="151"/>
      <c r="I86" s="150"/>
      <c r="J86" s="150"/>
      <c r="K86" s="182" t="s">
        <v>5509</v>
      </c>
      <c r="L86" s="150"/>
      <c r="M86" s="150"/>
      <c r="N86" s="446" t="s">
        <v>5509</v>
      </c>
      <c r="O86" s="329"/>
      <c r="P86" s="329"/>
      <c r="Q86" s="329"/>
    </row>
    <row r="87" spans="1:17" ht="87">
      <c r="A87" s="189" t="s">
        <v>174</v>
      </c>
      <c r="B87" s="164" t="str">
        <f>VLOOKUP(A87,MDD!A:B,2,0)</f>
        <v>AT_PrincipalBarcode</v>
      </c>
      <c r="C87" s="164" t="str">
        <f>VLOOKUP(A87,MDD!A:C,3,0)</f>
        <v>regexp</v>
      </c>
      <c r="D87" s="208" t="s">
        <v>20</v>
      </c>
      <c r="E87" s="189" t="s">
        <v>173</v>
      </c>
      <c r="F87" s="483" t="s">
        <v>175</v>
      </c>
      <c r="G87" s="208" t="s">
        <v>586</v>
      </c>
      <c r="H87" s="166" t="s">
        <v>5510</v>
      </c>
      <c r="I87" s="150" t="s">
        <v>5511</v>
      </c>
      <c r="J87" s="586" t="s">
        <v>5512</v>
      </c>
      <c r="K87" s="586" t="s">
        <v>5513</v>
      </c>
      <c r="L87" s="150"/>
      <c r="M87" s="150"/>
      <c r="N87" s="446" t="s">
        <v>5514</v>
      </c>
      <c r="O87" s="329"/>
      <c r="P87" s="329"/>
      <c r="Q87" s="329"/>
    </row>
    <row r="88" spans="1:17">
      <c r="A88" s="189" t="s">
        <v>176</v>
      </c>
      <c r="B88" s="164" t="str">
        <f>VLOOKUP(A88,MDD!A:B,2,0)</f>
        <v>AT_FGBarcode</v>
      </c>
      <c r="C88" s="164" t="str">
        <f>VLOOKUP(A88,MDD!A:C,3,0)</f>
        <v>regexp</v>
      </c>
      <c r="D88" s="208" t="s">
        <v>20</v>
      </c>
      <c r="E88" s="189" t="s">
        <v>173</v>
      </c>
      <c r="F88" s="483" t="s">
        <v>177</v>
      </c>
      <c r="G88" s="208" t="s">
        <v>428</v>
      </c>
      <c r="H88" s="151"/>
      <c r="I88" s="150"/>
      <c r="J88" s="150"/>
      <c r="K88" s="182" t="s">
        <v>457</v>
      </c>
      <c r="L88" s="150"/>
      <c r="M88" s="150"/>
      <c r="N88" s="446"/>
      <c r="O88" s="329"/>
      <c r="P88" s="329"/>
      <c r="Q88" s="329"/>
    </row>
    <row r="89" spans="1:17">
      <c r="A89" s="190" t="s">
        <v>178</v>
      </c>
      <c r="B89" s="164" t="str">
        <f>VLOOKUP(A89,MDD!A:B,2,0)</f>
        <v>AT_MainEANIndicator</v>
      </c>
      <c r="C89" s="164" t="str">
        <f>VLOOKUP(A89,MDD!A:C,3,0)</f>
        <v>LOV</v>
      </c>
      <c r="D89" s="208" t="s">
        <v>20</v>
      </c>
      <c r="E89" s="189" t="s">
        <v>173</v>
      </c>
      <c r="F89" s="494"/>
      <c r="G89" s="208" t="s">
        <v>406</v>
      </c>
      <c r="H89" s="151"/>
      <c r="I89" s="150"/>
      <c r="J89" s="150"/>
      <c r="K89" s="182" t="s">
        <v>5515</v>
      </c>
      <c r="L89" s="150"/>
      <c r="M89" s="150"/>
      <c r="N89" s="446"/>
      <c r="O89" s="329"/>
      <c r="P89" s="329"/>
      <c r="Q89" s="329"/>
    </row>
    <row r="90" spans="1:17">
      <c r="A90" s="190" t="s">
        <v>179</v>
      </c>
      <c r="B90" s="164" t="str">
        <f>VLOOKUP(A90,MDD!A:B,2,0)</f>
        <v>AT_EANCategory</v>
      </c>
      <c r="C90" s="164" t="str">
        <f>VLOOKUP(A90,MDD!A:C,3,0)</f>
        <v>LOV</v>
      </c>
      <c r="D90" s="208" t="s">
        <v>20</v>
      </c>
      <c r="E90" s="189" t="s">
        <v>173</v>
      </c>
      <c r="F90" s="494"/>
      <c r="G90" s="208" t="s">
        <v>406</v>
      </c>
      <c r="H90" s="151"/>
      <c r="I90" s="150"/>
      <c r="J90" s="150"/>
      <c r="K90" s="182" t="s">
        <v>400</v>
      </c>
      <c r="L90" s="150"/>
      <c r="M90" s="150"/>
      <c r="N90" s="446" t="s">
        <v>400</v>
      </c>
      <c r="O90" s="329"/>
      <c r="P90" s="329"/>
      <c r="Q90" s="329"/>
    </row>
    <row r="91" spans="1:17">
      <c r="A91" s="190" t="s">
        <v>180</v>
      </c>
      <c r="B91" s="164" t="str">
        <f>VLOOKUP(A91,MDD!A:B,2,0)</f>
        <v>AT_UOM</v>
      </c>
      <c r="C91" s="164" t="str">
        <f>VLOOKUP(A91,MDD!A:C,3,0)</f>
        <v>LOV</v>
      </c>
      <c r="D91" s="208" t="s">
        <v>20</v>
      </c>
      <c r="E91" s="189"/>
      <c r="F91" s="494"/>
      <c r="G91" s="208" t="s">
        <v>406</v>
      </c>
      <c r="H91" s="152"/>
      <c r="I91" s="150"/>
      <c r="J91" s="150"/>
      <c r="K91" s="182" t="s">
        <v>875</v>
      </c>
      <c r="L91" s="150"/>
      <c r="M91" s="150"/>
      <c r="N91" s="446" t="s">
        <v>875</v>
      </c>
      <c r="O91" s="329"/>
      <c r="P91" s="329"/>
      <c r="Q91" s="329"/>
    </row>
    <row r="92" spans="1:17" ht="57.75">
      <c r="A92" s="190" t="s">
        <v>181</v>
      </c>
      <c r="B92" s="164" t="str">
        <f>VLOOKUP(A92,MDD!A:B,2,0)</f>
        <v>AT_HSCode</v>
      </c>
      <c r="C92" s="164" t="str">
        <f>VLOOKUP(A92,MDD!A:C,3,0)</f>
        <v>text</v>
      </c>
      <c r="D92" s="208" t="s">
        <v>132</v>
      </c>
      <c r="E92" s="189"/>
      <c r="F92" s="494"/>
      <c r="G92" s="208" t="s">
        <v>586</v>
      </c>
      <c r="H92" s="166" t="s">
        <v>5510</v>
      </c>
      <c r="I92" s="150" t="s">
        <v>5511</v>
      </c>
      <c r="J92" s="315" t="s">
        <v>5516</v>
      </c>
      <c r="K92" s="315" t="s">
        <v>5517</v>
      </c>
      <c r="L92" s="150"/>
      <c r="M92" s="150"/>
      <c r="N92" s="446" t="s">
        <v>656</v>
      </c>
      <c r="O92" s="329"/>
      <c r="P92" s="329"/>
      <c r="Q92" s="329"/>
    </row>
    <row r="93" spans="1:17" ht="28.9">
      <c r="A93" s="190" t="s">
        <v>182</v>
      </c>
      <c r="B93" s="164" t="e">
        <f>VLOOKUP(A93,MDD!A:B,2,0)</f>
        <v>#N/A</v>
      </c>
      <c r="C93" s="164" t="e">
        <f>VLOOKUP(A93,MDD!A:C,3,0)</f>
        <v>#N/A</v>
      </c>
      <c r="D93" s="208" t="s">
        <v>31</v>
      </c>
      <c r="E93" s="189"/>
      <c r="F93" s="494"/>
      <c r="G93" s="208" t="s">
        <v>414</v>
      </c>
      <c r="H93" s="151"/>
      <c r="I93" s="150"/>
      <c r="J93" s="150"/>
      <c r="K93" s="182" t="s">
        <v>656</v>
      </c>
      <c r="L93" s="150"/>
      <c r="M93" s="150"/>
      <c r="N93" s="446" t="s">
        <v>656</v>
      </c>
      <c r="O93" s="329"/>
      <c r="P93" s="329"/>
      <c r="Q93" s="329"/>
    </row>
    <row r="94" spans="1:17">
      <c r="A94" s="190" t="s">
        <v>183</v>
      </c>
      <c r="B94" s="164" t="e">
        <f>VLOOKUP(A94,MDD!A:B,2,0)</f>
        <v>#N/A</v>
      </c>
      <c r="C94" s="164" t="e">
        <f>VLOOKUP(A94,MDD!A:C,3,0)</f>
        <v>#N/A</v>
      </c>
      <c r="D94" s="208" t="s">
        <v>31</v>
      </c>
      <c r="E94" s="189"/>
      <c r="F94" s="494" t="s">
        <v>184</v>
      </c>
      <c r="G94" s="208" t="s">
        <v>406</v>
      </c>
      <c r="H94" s="152"/>
      <c r="I94" s="150"/>
      <c r="J94" s="150"/>
      <c r="K94" s="182" t="s">
        <v>643</v>
      </c>
      <c r="L94" s="150"/>
      <c r="M94" s="150"/>
      <c r="N94" s="446" t="s">
        <v>643</v>
      </c>
      <c r="O94" s="329"/>
      <c r="P94" s="329"/>
      <c r="Q94" s="329"/>
    </row>
    <row r="95" spans="1:17" ht="86.45">
      <c r="A95" s="190" t="s">
        <v>185</v>
      </c>
      <c r="B95" s="164" t="e">
        <f>VLOOKUP(A95,MDD!A:B,2,0)</f>
        <v>#N/A</v>
      </c>
      <c r="C95" s="164" t="e">
        <f>VLOOKUP(A95,MDD!A:C,3,0)</f>
        <v>#N/A</v>
      </c>
      <c r="D95" s="208" t="s">
        <v>186</v>
      </c>
      <c r="E95" s="189" t="s">
        <v>187</v>
      </c>
      <c r="F95" s="494"/>
      <c r="G95" s="208" t="s">
        <v>416</v>
      </c>
      <c r="H95" s="581" t="s">
        <v>5465</v>
      </c>
      <c r="I95" s="315" t="s">
        <v>5466</v>
      </c>
      <c r="J95" s="315" t="s">
        <v>5518</v>
      </c>
      <c r="K95" s="182" t="s">
        <v>5519</v>
      </c>
      <c r="L95" s="150"/>
      <c r="M95" s="150"/>
      <c r="N95" s="446" t="s">
        <v>5520</v>
      </c>
      <c r="O95" s="329"/>
      <c r="P95" s="329"/>
      <c r="Q95" s="329"/>
    </row>
    <row r="96" spans="1:17">
      <c r="A96" s="190" t="s">
        <v>188</v>
      </c>
      <c r="B96" s="164" t="str">
        <f>VLOOKUP(A96,MDD!A:B,2,0)</f>
        <v>AT_BYAge</v>
      </c>
      <c r="C96" s="164" t="str">
        <f>VLOOKUP(A96,MDD!A:C,3,0)</f>
        <v>LOV</v>
      </c>
      <c r="D96" s="208" t="s">
        <v>20</v>
      </c>
      <c r="E96" s="189"/>
      <c r="F96" s="494"/>
      <c r="G96" s="208" t="s">
        <v>406</v>
      </c>
      <c r="H96" s="151"/>
      <c r="I96" s="150"/>
      <c r="J96" s="150"/>
      <c r="K96" s="182" t="s">
        <v>1156</v>
      </c>
      <c r="L96" s="150"/>
      <c r="M96" s="150"/>
      <c r="N96" s="446" t="s">
        <v>1156</v>
      </c>
      <c r="O96" s="329"/>
      <c r="P96" s="329"/>
      <c r="Q96" s="329"/>
    </row>
    <row r="97" spans="1:17" ht="115.5">
      <c r="A97" s="190" t="s">
        <v>189</v>
      </c>
      <c r="B97" s="164" t="str">
        <f>VLOOKUP(A97,MDD!A:B,2,0)</f>
        <v>AT_BYGender</v>
      </c>
      <c r="C97" s="164" t="str">
        <f>VLOOKUP(A97,MDD!A:C,3,0)</f>
        <v>LOV</v>
      </c>
      <c r="D97" s="208" t="s">
        <v>20</v>
      </c>
      <c r="E97" s="189" t="s">
        <v>55</v>
      </c>
      <c r="F97" s="494"/>
      <c r="G97" s="208" t="s">
        <v>406</v>
      </c>
      <c r="H97" s="581" t="s">
        <v>5465</v>
      </c>
      <c r="I97" s="315" t="s">
        <v>5466</v>
      </c>
      <c r="J97" s="586" t="s">
        <v>5521</v>
      </c>
      <c r="K97" s="182" t="s">
        <v>5522</v>
      </c>
      <c r="L97" s="150"/>
      <c r="M97" s="150"/>
      <c r="N97" s="446" t="s">
        <v>5523</v>
      </c>
      <c r="O97" s="329"/>
      <c r="P97" s="329"/>
      <c r="Q97" s="329"/>
    </row>
    <row r="98" spans="1:17">
      <c r="A98" s="190" t="s">
        <v>190</v>
      </c>
      <c r="B98" s="164" t="str">
        <f>VLOOKUP(A98,MDD!A:B,2,0)</f>
        <v>AT_BCI</v>
      </c>
      <c r="C98" s="164" t="str">
        <f>VLOOKUP(A98,MDD!A:C,3,0)</f>
        <v>LOV</v>
      </c>
      <c r="D98" s="208" t="s">
        <v>186</v>
      </c>
      <c r="E98" s="189"/>
      <c r="F98" s="494"/>
      <c r="G98" s="208" t="s">
        <v>414</v>
      </c>
      <c r="H98" s="151"/>
      <c r="I98" s="150"/>
      <c r="J98" s="150"/>
      <c r="K98" s="182" t="s">
        <v>529</v>
      </c>
      <c r="L98" s="150"/>
      <c r="M98" s="150"/>
      <c r="N98" s="446" t="s">
        <v>529</v>
      </c>
      <c r="O98" s="329"/>
      <c r="P98" s="329"/>
      <c r="Q98" s="329"/>
    </row>
    <row r="99" spans="1:17" ht="28.9">
      <c r="A99" s="190" t="s">
        <v>191</v>
      </c>
      <c r="B99" s="164" t="e">
        <f>VLOOKUP(A99,MDD!A:B,2,0)</f>
        <v>#N/A</v>
      </c>
      <c r="C99" s="164" t="e">
        <f>VLOOKUP(A99,MDD!A:C,3,0)</f>
        <v>#N/A</v>
      </c>
      <c r="D99" s="208" t="s">
        <v>20</v>
      </c>
      <c r="E99" s="189" t="s">
        <v>50</v>
      </c>
      <c r="F99" s="494" t="s">
        <v>192</v>
      </c>
      <c r="G99" s="208" t="s">
        <v>4647</v>
      </c>
      <c r="H99" s="151"/>
      <c r="I99" s="150"/>
      <c r="J99" s="150"/>
      <c r="K99" s="182" t="s">
        <v>5488</v>
      </c>
      <c r="L99" s="150"/>
      <c r="M99" s="150"/>
      <c r="N99" s="446" t="s">
        <v>5488</v>
      </c>
      <c r="O99" s="329"/>
      <c r="P99" s="329"/>
      <c r="Q99" s="329"/>
    </row>
    <row r="100" spans="1:17" ht="28.9">
      <c r="A100" s="190" t="s">
        <v>193</v>
      </c>
      <c r="B100" s="164" t="e">
        <f>VLOOKUP(A100,MDD!A:B,2,0)</f>
        <v>#N/A</v>
      </c>
      <c r="C100" s="164" t="e">
        <f>VLOOKUP(A100,MDD!A:C,3,0)</f>
        <v>#N/A</v>
      </c>
      <c r="D100" s="208" t="s">
        <v>20</v>
      </c>
      <c r="E100" s="189" t="s">
        <v>50</v>
      </c>
      <c r="F100" s="494" t="s">
        <v>194</v>
      </c>
      <c r="G100" s="208" t="s">
        <v>4647</v>
      </c>
      <c r="H100" s="151"/>
      <c r="I100" s="150"/>
      <c r="J100" s="150"/>
      <c r="K100" s="182" t="s">
        <v>5488</v>
      </c>
      <c r="L100" s="150"/>
      <c r="M100" s="150"/>
      <c r="N100" s="446" t="s">
        <v>5488</v>
      </c>
      <c r="O100" s="329"/>
      <c r="P100" s="329"/>
      <c r="Q100" s="329"/>
    </row>
    <row r="101" spans="1:17">
      <c r="A101" s="190" t="s">
        <v>195</v>
      </c>
      <c r="B101" s="164" t="str">
        <f>VLOOKUP(A101,MDD!A:B,2,0)</f>
        <v>AT_PriceRange</v>
      </c>
      <c r="C101" s="164" t="str">
        <f>VLOOKUP(A101,MDD!A:C,3,0)</f>
        <v>LOV</v>
      </c>
      <c r="D101" s="208" t="s">
        <v>20</v>
      </c>
      <c r="E101" s="189"/>
      <c r="F101" s="494"/>
      <c r="G101" s="208" t="s">
        <v>406</v>
      </c>
      <c r="H101" s="151"/>
      <c r="I101" s="150"/>
      <c r="J101" s="150"/>
      <c r="K101" s="182" t="s">
        <v>4372</v>
      </c>
      <c r="L101" s="150"/>
      <c r="M101" s="150"/>
      <c r="N101" s="446"/>
      <c r="O101" s="329"/>
      <c r="P101" s="329"/>
      <c r="Q101" s="329"/>
    </row>
    <row r="102" spans="1:17">
      <c r="A102" s="190" t="s">
        <v>196</v>
      </c>
      <c r="B102" s="164" t="str">
        <f>VLOOKUP(A102,MDD!A:B,2,0)</f>
        <v>AT_Silhouette</v>
      </c>
      <c r="C102" s="164" t="str">
        <f>VLOOKUP(A102,MDD!A:C,3,0)</f>
        <v>LOV</v>
      </c>
      <c r="D102" s="208" t="s">
        <v>20</v>
      </c>
      <c r="E102" s="189"/>
      <c r="F102" s="494"/>
      <c r="G102" s="208" t="s">
        <v>414</v>
      </c>
      <c r="H102" s="151"/>
      <c r="I102" s="150"/>
      <c r="J102" s="150"/>
      <c r="K102" s="182" t="s">
        <v>529</v>
      </c>
      <c r="L102" s="150"/>
      <c r="M102" s="150"/>
      <c r="N102" s="446" t="s">
        <v>529</v>
      </c>
      <c r="O102" s="329"/>
      <c r="P102" s="329"/>
      <c r="Q102" s="329"/>
    </row>
    <row r="103" spans="1:17">
      <c r="A103" s="190" t="s">
        <v>197</v>
      </c>
      <c r="B103" s="164" t="str">
        <f>VLOOKUP(A103,MDD!A:B,2,0)</f>
        <v>AT_Width</v>
      </c>
      <c r="C103" s="164" t="str">
        <f>VLOOKUP(A103,MDD!A:C,3,0)</f>
        <v>LOV</v>
      </c>
      <c r="D103" s="208" t="s">
        <v>20</v>
      </c>
      <c r="E103" s="189"/>
      <c r="F103" s="494"/>
      <c r="G103" s="208" t="s">
        <v>428</v>
      </c>
      <c r="H103" s="151"/>
      <c r="I103" s="150"/>
      <c r="J103" s="150"/>
      <c r="K103" s="182" t="s">
        <v>457</v>
      </c>
      <c r="L103" s="150"/>
      <c r="M103" s="150"/>
      <c r="N103" s="446" t="s">
        <v>457</v>
      </c>
      <c r="O103" s="329"/>
      <c r="P103" s="329"/>
      <c r="Q103" s="329"/>
    </row>
    <row r="104" spans="1:17">
      <c r="A104" s="190" t="s">
        <v>198</v>
      </c>
      <c r="B104" s="164" t="str">
        <f>VLOOKUP(A104,MDD!A:B,2,0)</f>
        <v>AT_MaterialUpper</v>
      </c>
      <c r="C104" s="164" t="str">
        <f>VLOOKUP(A104,MDD!A:C,3,0)</f>
        <v>LOV</v>
      </c>
      <c r="D104" s="208" t="s">
        <v>20</v>
      </c>
      <c r="E104" s="189"/>
      <c r="F104" s="494"/>
      <c r="G104" s="208" t="s">
        <v>428</v>
      </c>
      <c r="H104" s="151"/>
      <c r="I104" s="150"/>
      <c r="J104" s="150"/>
      <c r="K104" s="182" t="s">
        <v>457</v>
      </c>
      <c r="L104" s="150"/>
      <c r="M104" s="150"/>
      <c r="N104" s="446" t="s">
        <v>457</v>
      </c>
      <c r="O104" s="329"/>
      <c r="P104" s="329"/>
      <c r="Q104" s="329"/>
    </row>
    <row r="105" spans="1:17" ht="28.9">
      <c r="A105" s="190" t="s">
        <v>199</v>
      </c>
      <c r="B105" s="164" t="str">
        <f>VLOOKUP(A105,MDD!A:B,2,0)</f>
        <v>AT_Fastening</v>
      </c>
      <c r="C105" s="164" t="str">
        <f>VLOOKUP(A105,MDD!A:C,3,0)</f>
        <v>LOV</v>
      </c>
      <c r="D105" s="208" t="s">
        <v>20</v>
      </c>
      <c r="E105" s="189"/>
      <c r="F105" s="494"/>
      <c r="G105" s="208" t="s">
        <v>414</v>
      </c>
      <c r="H105" s="151"/>
      <c r="I105" s="150"/>
      <c r="J105" s="150"/>
      <c r="K105" s="182" t="s">
        <v>656</v>
      </c>
      <c r="L105" s="150"/>
      <c r="M105" s="150"/>
      <c r="N105" s="446" t="s">
        <v>656</v>
      </c>
      <c r="O105" s="329"/>
      <c r="P105" s="329"/>
      <c r="Q105" s="329"/>
    </row>
    <row r="106" spans="1:17">
      <c r="A106" s="190" t="s">
        <v>200</v>
      </c>
      <c r="B106" s="164" t="e">
        <f>VLOOKUP(A106,MDD!A:B,2,0)</f>
        <v>#N/A</v>
      </c>
      <c r="C106" s="164" t="e">
        <f>VLOOKUP(A106,MDD!A:C,3,0)</f>
        <v>#N/A</v>
      </c>
      <c r="D106" s="208" t="s">
        <v>20</v>
      </c>
      <c r="E106" s="189"/>
      <c r="F106" s="494"/>
      <c r="G106" s="208" t="s">
        <v>428</v>
      </c>
      <c r="H106" s="151"/>
      <c r="I106" s="150"/>
      <c r="J106" s="150"/>
      <c r="K106" s="182" t="s">
        <v>457</v>
      </c>
      <c r="L106" s="150"/>
      <c r="M106" s="150"/>
      <c r="N106" s="446" t="s">
        <v>457</v>
      </c>
      <c r="O106" s="329"/>
      <c r="P106" s="329"/>
      <c r="Q106" s="329"/>
    </row>
    <row r="107" spans="1:17">
      <c r="A107" s="190" t="s">
        <v>201</v>
      </c>
      <c r="B107" s="164" t="str">
        <f>VLOOKUP(A107,MDD!A:B,2,0)</f>
        <v>AT_Content</v>
      </c>
      <c r="C107" s="164" t="str">
        <f>VLOOKUP(A107,MDD!A:C,3,0)</f>
        <v>LOV</v>
      </c>
      <c r="D107" s="208" t="s">
        <v>20</v>
      </c>
      <c r="E107" s="189"/>
      <c r="F107" s="494"/>
      <c r="G107" s="208" t="s">
        <v>428</v>
      </c>
      <c r="H107" s="152"/>
      <c r="I107" s="150"/>
      <c r="J107" s="150"/>
      <c r="K107" s="182" t="s">
        <v>457</v>
      </c>
      <c r="L107" s="150"/>
      <c r="M107" s="150"/>
      <c r="N107" s="446" t="s">
        <v>457</v>
      </c>
      <c r="O107" s="329"/>
      <c r="P107" s="329"/>
      <c r="Q107" s="329"/>
    </row>
    <row r="108" spans="1:17">
      <c r="A108" s="190" t="s">
        <v>202</v>
      </c>
      <c r="B108" s="164" t="str">
        <f>VLOOKUP(A108,MDD!A:B,2,0)</f>
        <v>AT_Fabric</v>
      </c>
      <c r="C108" s="164" t="str">
        <f>VLOOKUP(A108,MDD!A:C,3,0)</f>
        <v>LOV</v>
      </c>
      <c r="D108" s="208" t="s">
        <v>20</v>
      </c>
      <c r="E108" s="189"/>
      <c r="F108" s="494"/>
      <c r="G108" s="208" t="s">
        <v>428</v>
      </c>
      <c r="H108" s="152"/>
      <c r="I108" s="150"/>
      <c r="J108" s="150"/>
      <c r="K108" s="182" t="s">
        <v>457</v>
      </c>
      <c r="L108" s="150"/>
      <c r="M108" s="150"/>
      <c r="N108" s="446" t="s">
        <v>457</v>
      </c>
      <c r="O108" s="329"/>
      <c r="P108" s="329"/>
      <c r="Q108" s="329"/>
    </row>
    <row r="109" spans="1:17" ht="28.9">
      <c r="A109" s="190" t="s">
        <v>203</v>
      </c>
      <c r="B109" s="164" t="str">
        <f>VLOOKUP(A109,MDD!A:B,2,0)</f>
        <v>AT_PatternPrint</v>
      </c>
      <c r="C109" s="164" t="str">
        <f>VLOOKUP(A109,MDD!A:C,3,0)</f>
        <v>LOV</v>
      </c>
      <c r="D109" s="208" t="s">
        <v>20</v>
      </c>
      <c r="E109" s="189"/>
      <c r="F109" s="494"/>
      <c r="G109" s="208" t="s">
        <v>414</v>
      </c>
      <c r="H109" s="151"/>
      <c r="I109" s="150"/>
      <c r="J109" s="150"/>
      <c r="K109" s="182" t="s">
        <v>656</v>
      </c>
      <c r="L109" s="150"/>
      <c r="M109" s="150"/>
      <c r="N109" s="446" t="s">
        <v>656</v>
      </c>
      <c r="O109" s="329"/>
      <c r="P109" s="329"/>
      <c r="Q109" s="329"/>
    </row>
    <row r="110" spans="1:17">
      <c r="A110" s="190" t="s">
        <v>204</v>
      </c>
      <c r="B110" s="164" t="str">
        <f>VLOOKUP(A110,MDD!A:B,2,0)</f>
        <v>AT_Fit</v>
      </c>
      <c r="C110" s="164" t="str">
        <f>VLOOKUP(A110,MDD!A:C,3,0)</f>
        <v>LOV</v>
      </c>
      <c r="D110" s="208" t="s">
        <v>20</v>
      </c>
      <c r="E110" s="189"/>
      <c r="F110" s="494"/>
      <c r="G110" s="208" t="s">
        <v>428</v>
      </c>
      <c r="H110" s="151"/>
      <c r="I110" s="150"/>
      <c r="J110" s="150"/>
      <c r="K110" s="182" t="s">
        <v>457</v>
      </c>
      <c r="L110" s="150"/>
      <c r="M110" s="150"/>
      <c r="N110" s="446" t="s">
        <v>457</v>
      </c>
      <c r="O110" s="329"/>
      <c r="P110" s="329"/>
      <c r="Q110" s="329"/>
    </row>
    <row r="111" spans="1:17" ht="101.25">
      <c r="A111" s="190" t="s">
        <v>205</v>
      </c>
      <c r="B111" s="164" t="str">
        <f>VLOOKUP(A111,MDD!A:B,2,0)</f>
        <v>AT_Style</v>
      </c>
      <c r="C111" s="164" t="str">
        <f>VLOOKUP(A111,MDD!A:C,3,0)</f>
        <v>LOV</v>
      </c>
      <c r="D111" s="208" t="s">
        <v>20</v>
      </c>
      <c r="E111" s="189"/>
      <c r="F111" s="494"/>
      <c r="G111" s="208" t="s">
        <v>416</v>
      </c>
      <c r="H111" s="588" t="s">
        <v>5524</v>
      </c>
      <c r="I111" s="315" t="s">
        <v>5466</v>
      </c>
      <c r="J111" s="315" t="s">
        <v>5525</v>
      </c>
      <c r="K111" s="182" t="s">
        <v>5526</v>
      </c>
      <c r="L111" s="59" t="s">
        <v>5527</v>
      </c>
      <c r="M111" s="504"/>
      <c r="N111" s="446" t="s">
        <v>5528</v>
      </c>
      <c r="O111" s="329"/>
      <c r="P111" s="329"/>
      <c r="Q111" s="329"/>
    </row>
    <row r="112" spans="1:17" ht="86.45">
      <c r="A112" s="190" t="s">
        <v>206</v>
      </c>
      <c r="B112" s="164" t="str">
        <f>VLOOKUP(A112,MDD!A:B,2,0)</f>
        <v>AT_Material</v>
      </c>
      <c r="C112" s="164" t="str">
        <f>VLOOKUP(A112,MDD!A:C,3,0)</f>
        <v>LOV</v>
      </c>
      <c r="D112" s="208" t="s">
        <v>20</v>
      </c>
      <c r="E112" s="189"/>
      <c r="F112" s="494"/>
      <c r="G112" s="208" t="s">
        <v>586</v>
      </c>
      <c r="H112" s="588" t="s">
        <v>5524</v>
      </c>
      <c r="I112" s="315" t="s">
        <v>5466</v>
      </c>
      <c r="J112" s="315" t="s">
        <v>5529</v>
      </c>
      <c r="K112" s="182" t="s">
        <v>5530</v>
      </c>
      <c r="L112" s="150"/>
      <c r="M112" s="150"/>
      <c r="N112" s="446" t="s">
        <v>5531</v>
      </c>
      <c r="O112" s="329"/>
      <c r="P112" s="329"/>
      <c r="Q112" s="329"/>
    </row>
    <row r="113" spans="1:17" ht="28.9">
      <c r="A113" s="190" t="s">
        <v>207</v>
      </c>
      <c r="B113" s="164" t="str">
        <f>VLOOKUP(A113,MDD!A:B,2,0)</f>
        <v>AT_PackDetails</v>
      </c>
      <c r="C113" s="164" t="str">
        <f>VLOOKUP(A113,MDD!A:C,3,0)</f>
        <v>LOV</v>
      </c>
      <c r="D113" s="208" t="s">
        <v>20</v>
      </c>
      <c r="E113" s="189"/>
      <c r="F113" s="494"/>
      <c r="G113" s="208" t="s">
        <v>414</v>
      </c>
      <c r="H113" s="151"/>
      <c r="I113" s="150"/>
      <c r="J113" s="150"/>
      <c r="K113" s="182" t="s">
        <v>656</v>
      </c>
      <c r="L113" s="150"/>
      <c r="M113" s="150"/>
      <c r="N113" s="446" t="s">
        <v>656</v>
      </c>
      <c r="O113" s="329"/>
      <c r="P113" s="329"/>
      <c r="Q113" s="329"/>
    </row>
    <row r="114" spans="1:17">
      <c r="A114" s="190" t="s">
        <v>208</v>
      </c>
      <c r="B114" s="164" t="str">
        <f>VLOOKUP(A114,MDD!A:B,2,0)</f>
        <v>AT_StyleType</v>
      </c>
      <c r="C114" s="164" t="str">
        <f>VLOOKUP(A114,MDD!A:C,3,0)</f>
        <v>LOV</v>
      </c>
      <c r="D114" s="208" t="s">
        <v>20</v>
      </c>
      <c r="E114" s="189"/>
      <c r="F114" s="494"/>
      <c r="G114" s="208" t="s">
        <v>428</v>
      </c>
      <c r="H114" s="151"/>
      <c r="I114" s="150"/>
      <c r="J114" s="150"/>
      <c r="K114" s="182" t="s">
        <v>457</v>
      </c>
      <c r="L114" s="150"/>
      <c r="M114" s="150"/>
      <c r="N114" s="446" t="s">
        <v>457</v>
      </c>
      <c r="O114" s="329"/>
      <c r="P114" s="329"/>
      <c r="Q114" s="329"/>
    </row>
    <row r="115" spans="1:17">
      <c r="A115" s="190" t="s">
        <v>209</v>
      </c>
      <c r="B115" s="164" t="str">
        <f>VLOOKUP(A115,MDD!A:B,2,0)</f>
        <v>AT_GolfClubFlex</v>
      </c>
      <c r="C115" s="164" t="str">
        <f>VLOOKUP(A115,MDD!A:C,3,0)</f>
        <v>LOV</v>
      </c>
      <c r="D115" s="208" t="s">
        <v>20</v>
      </c>
      <c r="E115" s="189"/>
      <c r="F115" s="494"/>
      <c r="G115" s="208" t="s">
        <v>428</v>
      </c>
      <c r="H115" s="151"/>
      <c r="I115" s="150"/>
      <c r="J115" s="150"/>
      <c r="K115" s="182" t="s">
        <v>457</v>
      </c>
      <c r="L115" s="150"/>
      <c r="M115" s="150"/>
      <c r="N115" s="446" t="s">
        <v>457</v>
      </c>
      <c r="O115" s="329"/>
      <c r="P115" s="329"/>
      <c r="Q115" s="329"/>
    </row>
    <row r="116" spans="1:17">
      <c r="A116" s="190" t="s">
        <v>210</v>
      </c>
      <c r="B116" s="164" t="str">
        <f>VLOOKUP(A116,MDD!A:B,2,0)</f>
        <v>AT_GolfClubLoft</v>
      </c>
      <c r="C116" s="164" t="str">
        <f>VLOOKUP(A116,MDD!A:C,3,0)</f>
        <v>LOV</v>
      </c>
      <c r="D116" s="208" t="s">
        <v>20</v>
      </c>
      <c r="E116" s="189"/>
      <c r="F116" s="494"/>
      <c r="G116" s="208" t="s">
        <v>428</v>
      </c>
      <c r="H116" s="151"/>
      <c r="I116" s="150"/>
      <c r="J116" s="150"/>
      <c r="K116" s="182" t="s">
        <v>457</v>
      </c>
      <c r="L116" s="150"/>
      <c r="M116" s="150"/>
      <c r="N116" s="446" t="s">
        <v>457</v>
      </c>
      <c r="O116" s="329"/>
      <c r="P116" s="329"/>
      <c r="Q116" s="329"/>
    </row>
    <row r="117" spans="1:17">
      <c r="A117" s="190" t="s">
        <v>211</v>
      </c>
      <c r="B117" s="164" t="str">
        <f>VLOOKUP(A117,MDD!A:B,2,0)</f>
        <v>AT_GolfClubLength</v>
      </c>
      <c r="C117" s="164" t="str">
        <f>VLOOKUP(A117,MDD!A:C,3,0)</f>
        <v>LOV</v>
      </c>
      <c r="D117" s="208" t="s">
        <v>20</v>
      </c>
      <c r="E117" s="189"/>
      <c r="F117" s="494"/>
      <c r="G117" s="208" t="s">
        <v>428</v>
      </c>
      <c r="H117" s="151"/>
      <c r="I117" s="150"/>
      <c r="J117" s="150"/>
      <c r="K117" s="182" t="s">
        <v>457</v>
      </c>
      <c r="L117" s="150"/>
      <c r="M117" s="150"/>
      <c r="N117" s="446" t="s">
        <v>457</v>
      </c>
      <c r="O117" s="329"/>
      <c r="P117" s="329"/>
      <c r="Q117" s="329"/>
    </row>
    <row r="118" spans="1:17" ht="72">
      <c r="A118" s="190" t="s">
        <v>212</v>
      </c>
      <c r="B118" s="164" t="str">
        <f>VLOOKUP(A118,MDD!A:B,2,0)</f>
        <v>AT_HeelHeight</v>
      </c>
      <c r="C118" s="164" t="str">
        <f>VLOOKUP(A118,MDD!A:C,3,0)</f>
        <v>LOV</v>
      </c>
      <c r="D118" s="208" t="s">
        <v>20</v>
      </c>
      <c r="E118" s="189"/>
      <c r="F118" s="494"/>
      <c r="G118" s="208" t="s">
        <v>416</v>
      </c>
      <c r="H118" s="581" t="s">
        <v>5479</v>
      </c>
      <c r="I118" s="582" t="s">
        <v>5480</v>
      </c>
      <c r="J118" s="315" t="s">
        <v>5532</v>
      </c>
      <c r="K118" s="182" t="s">
        <v>5533</v>
      </c>
      <c r="L118" s="166" t="s">
        <v>5527</v>
      </c>
      <c r="M118" s="504" t="s">
        <v>5534</v>
      </c>
      <c r="N118" s="446" t="s">
        <v>5535</v>
      </c>
      <c r="O118" s="329"/>
      <c r="P118" s="329"/>
      <c r="Q118" s="329"/>
    </row>
    <row r="119" spans="1:17" ht="28.9">
      <c r="A119" s="190" t="s">
        <v>213</v>
      </c>
      <c r="B119" s="164" t="str">
        <f>VLOOKUP(A119,MDD!A:B,2,0)</f>
        <v>AT_HeelType</v>
      </c>
      <c r="C119" s="164" t="str">
        <f>VLOOKUP(A119,MDD!A:C,3,0)</f>
        <v>LOV</v>
      </c>
      <c r="D119" s="208" t="s">
        <v>20</v>
      </c>
      <c r="E119" s="189"/>
      <c r="F119" s="494"/>
      <c r="G119" s="208" t="s">
        <v>398</v>
      </c>
      <c r="H119" s="151"/>
      <c r="I119" s="150"/>
      <c r="J119" s="150"/>
      <c r="K119" s="182" t="s">
        <v>656</v>
      </c>
      <c r="L119" s="150"/>
      <c r="M119" s="150"/>
      <c r="N119" s="446" t="s">
        <v>656</v>
      </c>
      <c r="O119" s="329"/>
      <c r="P119" s="329"/>
      <c r="Q119" s="329"/>
    </row>
    <row r="120" spans="1:17" ht="28.9">
      <c r="A120" s="190" t="s">
        <v>214</v>
      </c>
      <c r="B120" s="164" t="str">
        <f>VLOOKUP(A120,MDD!A:B,2,0)</f>
        <v>AT_Occasion</v>
      </c>
      <c r="C120" s="164" t="str">
        <f>VLOOKUP(A120,MDD!A:C,3,0)</f>
        <v>LOV</v>
      </c>
      <c r="D120" s="208" t="s">
        <v>20</v>
      </c>
      <c r="E120" s="189"/>
      <c r="F120" s="494"/>
      <c r="G120" s="208" t="s">
        <v>398</v>
      </c>
      <c r="H120" s="151"/>
      <c r="I120" s="150"/>
      <c r="J120" s="150"/>
      <c r="K120" s="182" t="s">
        <v>656</v>
      </c>
      <c r="L120" s="150"/>
      <c r="M120" s="150"/>
      <c r="N120" s="446" t="s">
        <v>656</v>
      </c>
      <c r="O120" s="329"/>
      <c r="P120" s="329"/>
      <c r="Q120" s="329"/>
    </row>
    <row r="121" spans="1:17">
      <c r="A121" s="190" t="s">
        <v>215</v>
      </c>
      <c r="B121" s="164" t="str">
        <f>VLOOKUP(A121,MDD!A:B,2,0)</f>
        <v>AT_Interest</v>
      </c>
      <c r="C121" s="164" t="str">
        <f>VLOOKUP(A121,MDD!A:C,3,0)</f>
        <v>LOV</v>
      </c>
      <c r="D121" s="208" t="s">
        <v>20</v>
      </c>
      <c r="E121" s="189"/>
      <c r="F121" s="494"/>
      <c r="G121" s="208" t="s">
        <v>428</v>
      </c>
      <c r="H121" s="151"/>
      <c r="I121" s="150"/>
      <c r="J121" s="150"/>
      <c r="K121" s="182" t="s">
        <v>457</v>
      </c>
      <c r="L121" s="150"/>
      <c r="M121" s="150"/>
      <c r="N121" s="446" t="s">
        <v>457</v>
      </c>
      <c r="O121" s="329"/>
      <c r="P121" s="329"/>
      <c r="Q121" s="329"/>
    </row>
    <row r="122" spans="1:17" s="445" customFormat="1" ht="43.15">
      <c r="A122" s="438" t="s">
        <v>216</v>
      </c>
      <c r="B122" s="439" t="str">
        <f>VLOOKUP(A122,MDD!A:B,2,0)</f>
        <v>AT_SportsCategoryEN</v>
      </c>
      <c r="C122" s="439" t="str">
        <f>VLOOKUP(A122,MDD!A:C,3,0)</f>
        <v>LOV</v>
      </c>
      <c r="D122" s="440" t="s">
        <v>217</v>
      </c>
      <c r="E122" s="438"/>
      <c r="F122" s="495" t="s">
        <v>218</v>
      </c>
      <c r="G122" s="522" t="s">
        <v>406</v>
      </c>
      <c r="H122" s="448"/>
      <c r="I122" s="442"/>
      <c r="J122" s="442"/>
      <c r="K122" s="450" t="s">
        <v>5536</v>
      </c>
      <c r="L122" s="442"/>
      <c r="M122" s="442"/>
      <c r="N122" s="447" t="s">
        <v>5536</v>
      </c>
      <c r="O122" s="444"/>
      <c r="P122" s="444" t="s">
        <v>424</v>
      </c>
      <c r="Q122" s="444"/>
    </row>
    <row r="123" spans="1:17" ht="98.25" customHeight="1">
      <c r="A123" s="190" t="s">
        <v>219</v>
      </c>
      <c r="B123" s="164" t="str">
        <f>VLOOKUP(A123,MDD!A:B,2,0)</f>
        <v>AT_Collection1</v>
      </c>
      <c r="C123" s="164" t="str">
        <f>VLOOKUP(A123,MDD!A:C,3,0)</f>
        <v>text</v>
      </c>
      <c r="D123" s="208" t="s">
        <v>220</v>
      </c>
      <c r="E123" s="189"/>
      <c r="F123" s="483" t="s">
        <v>221</v>
      </c>
      <c r="G123" s="164" t="s">
        <v>566</v>
      </c>
      <c r="H123" s="581" t="s">
        <v>5465</v>
      </c>
      <c r="I123" s="315" t="s">
        <v>5466</v>
      </c>
      <c r="J123" s="315" t="s">
        <v>5525</v>
      </c>
      <c r="K123" s="182" t="s">
        <v>5537</v>
      </c>
      <c r="L123" s="59" t="s">
        <v>5527</v>
      </c>
      <c r="M123" s="504"/>
      <c r="N123" s="446" t="s">
        <v>5538</v>
      </c>
      <c r="O123" s="329"/>
      <c r="P123" s="329" t="s">
        <v>401</v>
      </c>
      <c r="Q123" s="329"/>
    </row>
    <row r="124" spans="1:17" ht="28.9">
      <c r="A124" s="190" t="s">
        <v>222</v>
      </c>
      <c r="B124" s="164" t="str">
        <f>VLOOKUP(A124,MDD!A:B,2,0)</f>
        <v>AT_Collection2</v>
      </c>
      <c r="C124" s="164" t="str">
        <f>VLOOKUP(A124,MDD!A:C,3,0)</f>
        <v>text</v>
      </c>
      <c r="D124" s="208" t="s">
        <v>220</v>
      </c>
      <c r="E124" s="189"/>
      <c r="F124" s="483" t="s">
        <v>221</v>
      </c>
      <c r="G124" s="164" t="s">
        <v>414</v>
      </c>
      <c r="H124" s="327"/>
      <c r="I124" s="150"/>
      <c r="J124" s="150"/>
      <c r="K124" s="182" t="s">
        <v>656</v>
      </c>
      <c r="L124" s="150"/>
      <c r="M124" s="150"/>
      <c r="N124" s="446" t="s">
        <v>656</v>
      </c>
      <c r="O124" s="329"/>
      <c r="P124" s="329" t="s">
        <v>401</v>
      </c>
      <c r="Q124" s="329"/>
    </row>
    <row r="125" spans="1:17" ht="28.9">
      <c r="A125" s="189" t="s">
        <v>223</v>
      </c>
      <c r="B125" s="164" t="str">
        <f>VLOOKUP(A125,MDD!A:B,2,0)</f>
        <v>AT_ColorDescriptionID</v>
      </c>
      <c r="C125" s="164" t="str">
        <f>VLOOKUP(A125,MDD!A:C,3,0)</f>
        <v>text</v>
      </c>
      <c r="D125" s="208" t="s">
        <v>217</v>
      </c>
      <c r="E125" s="189" t="s">
        <v>50</v>
      </c>
      <c r="F125" s="483" t="s">
        <v>224</v>
      </c>
      <c r="G125" s="164" t="s">
        <v>543</v>
      </c>
      <c r="H125" s="151"/>
      <c r="I125" s="150"/>
      <c r="J125" s="150"/>
      <c r="K125" s="182" t="s">
        <v>663</v>
      </c>
      <c r="L125" s="150"/>
      <c r="M125" s="150"/>
      <c r="N125" s="446" t="s">
        <v>663</v>
      </c>
      <c r="O125" s="329"/>
      <c r="P125" s="329" t="s">
        <v>407</v>
      </c>
      <c r="Q125" s="329"/>
    </row>
    <row r="126" spans="1:17" ht="28.9">
      <c r="A126" s="189" t="s">
        <v>225</v>
      </c>
      <c r="B126" s="164" t="str">
        <f>VLOOKUP(A126,MDD!A:B,2,0)</f>
        <v>AT_ColorDescriptionPH</v>
      </c>
      <c r="C126" s="164" t="str">
        <f>VLOOKUP(A126,MDD!A:C,3,0)</f>
        <v>text</v>
      </c>
      <c r="D126" s="208" t="s">
        <v>217</v>
      </c>
      <c r="E126" s="189" t="s">
        <v>50</v>
      </c>
      <c r="F126" s="483" t="s">
        <v>226</v>
      </c>
      <c r="G126" s="164" t="s">
        <v>543</v>
      </c>
      <c r="H126" s="151"/>
      <c r="I126" s="150"/>
      <c r="J126" s="150"/>
      <c r="K126" s="182" t="s">
        <v>663</v>
      </c>
      <c r="L126" s="150"/>
      <c r="M126" s="150"/>
      <c r="N126" s="446" t="s">
        <v>663</v>
      </c>
      <c r="O126" s="329"/>
      <c r="P126" s="329" t="s">
        <v>407</v>
      </c>
      <c r="Q126" s="329"/>
    </row>
    <row r="127" spans="1:17" ht="28.9">
      <c r="A127" s="189" t="s">
        <v>227</v>
      </c>
      <c r="B127" s="164" t="str">
        <f>VLOOKUP(A127,MDD!A:B,2,0)</f>
        <v>AT_ColorDescriptionMY</v>
      </c>
      <c r="C127" s="164" t="str">
        <f>VLOOKUP(A127,MDD!A:C,3,0)</f>
        <v>text</v>
      </c>
      <c r="D127" s="208" t="s">
        <v>217</v>
      </c>
      <c r="E127" s="189" t="s">
        <v>50</v>
      </c>
      <c r="F127" s="483" t="s">
        <v>228</v>
      </c>
      <c r="G127" s="164" t="s">
        <v>543</v>
      </c>
      <c r="H127" s="151"/>
      <c r="I127" s="150"/>
      <c r="J127" s="150"/>
      <c r="K127" s="182" t="s">
        <v>663</v>
      </c>
      <c r="L127" s="150"/>
      <c r="M127" s="150"/>
      <c r="N127" s="446" t="s">
        <v>663</v>
      </c>
      <c r="O127" s="329"/>
      <c r="P127" s="329" t="s">
        <v>407</v>
      </c>
      <c r="Q127" s="329"/>
    </row>
    <row r="128" spans="1:17" ht="28.9">
      <c r="A128" s="189" t="s">
        <v>229</v>
      </c>
      <c r="B128" s="164" t="str">
        <f>VLOOKUP(A128,MDD!A:B,2,0)</f>
        <v>AT_ColorDescriptionVN</v>
      </c>
      <c r="C128" s="164" t="str">
        <f>VLOOKUP(A128,MDD!A:C,3,0)</f>
        <v>text</v>
      </c>
      <c r="D128" s="208" t="s">
        <v>217</v>
      </c>
      <c r="E128" s="189" t="s">
        <v>50</v>
      </c>
      <c r="F128" s="483" t="s">
        <v>230</v>
      </c>
      <c r="G128" s="164" t="s">
        <v>543</v>
      </c>
      <c r="H128" s="151"/>
      <c r="I128" s="150"/>
      <c r="J128" s="150"/>
      <c r="K128" s="182" t="s">
        <v>663</v>
      </c>
      <c r="L128" s="150"/>
      <c r="M128" s="150"/>
      <c r="N128" s="446" t="s">
        <v>663</v>
      </c>
      <c r="O128" s="329"/>
      <c r="P128" s="329" t="s">
        <v>407</v>
      </c>
      <c r="Q128" s="329"/>
    </row>
    <row r="129" spans="1:17" ht="28.9">
      <c r="A129" s="189" t="s">
        <v>231</v>
      </c>
      <c r="B129" s="164" t="str">
        <f>VLOOKUP(A129,MDD!A:B,2,0)</f>
        <v>AT_ColorDescriptionTH</v>
      </c>
      <c r="C129" s="164" t="str">
        <f>VLOOKUP(A129,MDD!A:C,3,0)</f>
        <v>text</v>
      </c>
      <c r="D129" s="208" t="s">
        <v>217</v>
      </c>
      <c r="E129" s="189" t="s">
        <v>50</v>
      </c>
      <c r="F129" s="483" t="s">
        <v>232</v>
      </c>
      <c r="G129" s="164" t="s">
        <v>543</v>
      </c>
      <c r="H129" s="151"/>
      <c r="I129" s="150"/>
      <c r="J129" s="150"/>
      <c r="K129" s="182" t="s">
        <v>663</v>
      </c>
      <c r="L129" s="150"/>
      <c r="M129" s="150"/>
      <c r="N129" s="446" t="s">
        <v>663</v>
      </c>
      <c r="O129" s="329"/>
      <c r="P129" s="329" t="s">
        <v>407</v>
      </c>
      <c r="Q129" s="329"/>
    </row>
    <row r="130" spans="1:17" ht="28.9">
      <c r="A130" s="163" t="s">
        <v>233</v>
      </c>
      <c r="B130" s="164" t="str">
        <f>VLOOKUP(A130,MDD!A:B,2,0)</f>
        <v>AT_ColorDescriptionKH</v>
      </c>
      <c r="C130" s="164" t="str">
        <f>VLOOKUP(A130,MDD!A:C,3,0)</f>
        <v>text</v>
      </c>
      <c r="D130" s="208" t="s">
        <v>217</v>
      </c>
      <c r="E130" s="189" t="s">
        <v>50</v>
      </c>
      <c r="F130" s="483" t="s">
        <v>234</v>
      </c>
      <c r="G130" s="164" t="s">
        <v>543</v>
      </c>
      <c r="H130" s="151"/>
      <c r="I130" s="150"/>
      <c r="J130" s="150"/>
      <c r="K130" s="182" t="s">
        <v>663</v>
      </c>
      <c r="L130" s="150"/>
      <c r="M130" s="150"/>
      <c r="N130" s="446" t="s">
        <v>663</v>
      </c>
      <c r="O130" s="329"/>
      <c r="P130" s="329" t="s">
        <v>407</v>
      </c>
      <c r="Q130" s="329"/>
    </row>
    <row r="131" spans="1:17" ht="43.15">
      <c r="A131" s="190" t="s">
        <v>235</v>
      </c>
      <c r="B131" s="164" t="str">
        <f>VLOOKUP(A131,MDD!A:B,2,0)</f>
        <v>AT_CountrySize</v>
      </c>
      <c r="C131" s="164" t="str">
        <f>VLOOKUP(A131,MDD!A:C,3,0)</f>
        <v>LOV</v>
      </c>
      <c r="D131" s="208" t="s">
        <v>220</v>
      </c>
      <c r="E131" s="189" t="s">
        <v>65</v>
      </c>
      <c r="F131" s="483" t="s">
        <v>236</v>
      </c>
      <c r="G131" s="522" t="s">
        <v>406</v>
      </c>
      <c r="H131" s="327"/>
      <c r="I131" s="150"/>
      <c r="J131" s="150"/>
      <c r="K131" s="182" t="s">
        <v>5539</v>
      </c>
      <c r="L131" s="150"/>
      <c r="M131" s="150"/>
      <c r="N131" s="446" t="s">
        <v>5539</v>
      </c>
      <c r="O131" s="329"/>
      <c r="P131" s="329" t="s">
        <v>407</v>
      </c>
      <c r="Q131" s="329"/>
    </row>
    <row r="132" spans="1:17" ht="57.6">
      <c r="A132" s="190" t="s">
        <v>237</v>
      </c>
      <c r="B132" s="164" t="str">
        <f>VLOOKUP(A132,MDD!A:B,2,0)</f>
        <v>AT_EComSize</v>
      </c>
      <c r="C132" s="164" t="str">
        <f>VLOOKUP(A132,MDD!A:C,3,0)</f>
        <v>text</v>
      </c>
      <c r="D132" s="208" t="s">
        <v>220</v>
      </c>
      <c r="E132" s="189" t="s">
        <v>65</v>
      </c>
      <c r="F132" s="483" t="s">
        <v>238</v>
      </c>
      <c r="G132" s="522" t="s">
        <v>406</v>
      </c>
      <c r="H132" s="151"/>
      <c r="I132" s="150"/>
      <c r="J132" s="150"/>
      <c r="K132" s="182" t="s">
        <v>544</v>
      </c>
      <c r="L132" s="150"/>
      <c r="M132" s="150"/>
      <c r="N132" s="446" t="s">
        <v>544</v>
      </c>
      <c r="O132" s="329"/>
      <c r="P132" s="329" t="s">
        <v>407</v>
      </c>
      <c r="Q132" s="329"/>
    </row>
    <row r="133" spans="1:17" ht="28.9">
      <c r="A133" s="190" t="s">
        <v>239</v>
      </c>
      <c r="B133" s="164" t="str">
        <f>VLOOKUP(A133,MDD!A:B,2,0)</f>
        <v>AT_EComAgesCategory</v>
      </c>
      <c r="C133" s="164" t="str">
        <f>VLOOKUP(A133,MDD!A:C,3,0)</f>
        <v>LOV</v>
      </c>
      <c r="D133" s="208" t="s">
        <v>220</v>
      </c>
      <c r="E133" s="189" t="s">
        <v>60</v>
      </c>
      <c r="F133" s="483" t="s">
        <v>240</v>
      </c>
      <c r="G133" s="165" t="s">
        <v>414</v>
      </c>
      <c r="H133" s="151"/>
      <c r="I133" s="150"/>
      <c r="J133" s="150"/>
      <c r="K133" s="182" t="s">
        <v>656</v>
      </c>
      <c r="L133" s="150"/>
      <c r="M133" s="150"/>
      <c r="N133" s="446" t="s">
        <v>656</v>
      </c>
      <c r="O133" s="329"/>
      <c r="P133" s="329" t="s">
        <v>407</v>
      </c>
      <c r="Q133" s="329"/>
    </row>
    <row r="134" spans="1:17" ht="100.9">
      <c r="A134" s="189" t="s">
        <v>241</v>
      </c>
      <c r="B134" s="164" t="str">
        <f>VLOOKUP(A134,MDD!A:B,2,0)</f>
        <v>AT_EcomGenderDescriptionEN</v>
      </c>
      <c r="C134" s="164" t="str">
        <f>VLOOKUP(A134,MDD!A:C,3,0)</f>
        <v>text</v>
      </c>
      <c r="D134" s="208" t="s">
        <v>220</v>
      </c>
      <c r="E134" s="189" t="s">
        <v>55</v>
      </c>
      <c r="F134" s="483" t="s">
        <v>242</v>
      </c>
      <c r="G134" s="522" t="s">
        <v>545</v>
      </c>
      <c r="H134" s="151"/>
      <c r="I134" s="150"/>
      <c r="J134" s="150"/>
      <c r="K134" s="182" t="s">
        <v>546</v>
      </c>
      <c r="L134" s="150"/>
      <c r="M134" s="150"/>
      <c r="N134" s="446" t="s">
        <v>546</v>
      </c>
      <c r="O134" s="329"/>
      <c r="P134" s="329" t="s">
        <v>407</v>
      </c>
      <c r="Q134" s="329"/>
    </row>
    <row r="135" spans="1:17" ht="28.9">
      <c r="A135" s="189" t="s">
        <v>243</v>
      </c>
      <c r="B135" s="164" t="str">
        <f>VLOOKUP(A135,MDD!A:B,2,0)</f>
        <v>AT_EComProductNameEN</v>
      </c>
      <c r="C135" s="164" t="str">
        <f>VLOOKUP(A135,MDD!A:C,3,0)</f>
        <v>text</v>
      </c>
      <c r="D135" s="208" t="s">
        <v>217</v>
      </c>
      <c r="E135" s="189" t="s">
        <v>47</v>
      </c>
      <c r="F135" s="483" t="s">
        <v>244</v>
      </c>
      <c r="G135" s="165" t="s">
        <v>414</v>
      </c>
      <c r="H135" s="151"/>
      <c r="I135" s="150"/>
      <c r="J135" s="150"/>
      <c r="K135" s="182" t="s">
        <v>656</v>
      </c>
      <c r="L135" s="150"/>
      <c r="M135" s="150"/>
      <c r="N135" s="446" t="s">
        <v>656</v>
      </c>
      <c r="O135" s="329"/>
      <c r="P135" s="329" t="s">
        <v>401</v>
      </c>
      <c r="Q135" s="329"/>
    </row>
    <row r="136" spans="1:17" ht="28.9">
      <c r="A136" s="189" t="s">
        <v>245</v>
      </c>
      <c r="B136" s="164" t="str">
        <f>VLOOKUP(A136,MDD!A:B,2,0)</f>
        <v>AT_EComProductNameID</v>
      </c>
      <c r="C136" s="164" t="str">
        <f>VLOOKUP(A136,MDD!A:C,3,0)</f>
        <v>text</v>
      </c>
      <c r="D136" s="208" t="s">
        <v>217</v>
      </c>
      <c r="E136" s="189" t="s">
        <v>47</v>
      </c>
      <c r="F136" s="483" t="s">
        <v>246</v>
      </c>
      <c r="G136" s="164" t="s">
        <v>543</v>
      </c>
      <c r="H136" s="151"/>
      <c r="I136" s="150"/>
      <c r="J136" s="150"/>
      <c r="K136" s="182" t="s">
        <v>663</v>
      </c>
      <c r="L136" s="150"/>
      <c r="M136" s="150"/>
      <c r="N136" s="446" t="s">
        <v>663</v>
      </c>
      <c r="O136" s="329"/>
      <c r="P136" s="329" t="s">
        <v>407</v>
      </c>
      <c r="Q136" s="329"/>
    </row>
    <row r="137" spans="1:17" ht="28.9">
      <c r="A137" s="189" t="s">
        <v>247</v>
      </c>
      <c r="B137" s="164" t="str">
        <f>VLOOKUP(A137,MDD!A:B,2,0)</f>
        <v>AT_EComProductNamePH</v>
      </c>
      <c r="C137" s="164" t="str">
        <f>VLOOKUP(A137,MDD!A:C,3,0)</f>
        <v>text</v>
      </c>
      <c r="D137" s="208" t="s">
        <v>217</v>
      </c>
      <c r="E137" s="189" t="s">
        <v>47</v>
      </c>
      <c r="F137" s="483" t="s">
        <v>248</v>
      </c>
      <c r="G137" s="164" t="s">
        <v>543</v>
      </c>
      <c r="H137" s="151"/>
      <c r="I137" s="150"/>
      <c r="J137" s="150"/>
      <c r="K137" s="182" t="s">
        <v>663</v>
      </c>
      <c r="L137" s="150"/>
      <c r="M137" s="150"/>
      <c r="N137" s="446" t="s">
        <v>663</v>
      </c>
      <c r="O137" s="329"/>
      <c r="P137" s="329" t="s">
        <v>407</v>
      </c>
      <c r="Q137" s="329"/>
    </row>
    <row r="138" spans="1:17" ht="28.9">
      <c r="A138" s="189" t="s">
        <v>249</v>
      </c>
      <c r="B138" s="164" t="str">
        <f>VLOOKUP(A138,MDD!A:B,2,0)</f>
        <v>AT_EComProductNameMY</v>
      </c>
      <c r="C138" s="164" t="str">
        <f>VLOOKUP(A138,MDD!A:C,3,0)</f>
        <v>text</v>
      </c>
      <c r="D138" s="208" t="s">
        <v>217</v>
      </c>
      <c r="E138" s="189" t="s">
        <v>47</v>
      </c>
      <c r="F138" s="483" t="s">
        <v>250</v>
      </c>
      <c r="G138" s="164" t="s">
        <v>543</v>
      </c>
      <c r="H138" s="151"/>
      <c r="I138" s="150"/>
      <c r="J138" s="150"/>
      <c r="K138" s="182" t="s">
        <v>663</v>
      </c>
      <c r="L138" s="150"/>
      <c r="M138" s="150"/>
      <c r="N138" s="446" t="s">
        <v>663</v>
      </c>
      <c r="O138" s="329"/>
      <c r="P138" s="329" t="s">
        <v>407</v>
      </c>
      <c r="Q138" s="329"/>
    </row>
    <row r="139" spans="1:17" ht="28.9">
      <c r="A139" s="189" t="s">
        <v>251</v>
      </c>
      <c r="B139" s="164" t="str">
        <f>VLOOKUP(A139,MDD!A:B,2,0)</f>
        <v>AT_EComProductNameVN</v>
      </c>
      <c r="C139" s="164" t="str">
        <f>VLOOKUP(A139,MDD!A:C,3,0)</f>
        <v>text</v>
      </c>
      <c r="D139" s="208" t="s">
        <v>217</v>
      </c>
      <c r="E139" s="189" t="s">
        <v>47</v>
      </c>
      <c r="F139" s="483" t="s">
        <v>252</v>
      </c>
      <c r="G139" s="164" t="s">
        <v>543</v>
      </c>
      <c r="H139" s="151"/>
      <c r="I139" s="150"/>
      <c r="J139" s="150"/>
      <c r="K139" s="182" t="s">
        <v>663</v>
      </c>
      <c r="L139" s="150"/>
      <c r="M139" s="150"/>
      <c r="N139" s="446" t="s">
        <v>663</v>
      </c>
      <c r="O139" s="329"/>
      <c r="P139" s="329" t="s">
        <v>407</v>
      </c>
      <c r="Q139" s="329"/>
    </row>
    <row r="140" spans="1:17" ht="28.9">
      <c r="A140" s="189" t="s">
        <v>253</v>
      </c>
      <c r="B140" s="164" t="str">
        <f>VLOOKUP(A140,MDD!A:B,2,0)</f>
        <v>AT_EComProductNameTH</v>
      </c>
      <c r="C140" s="164" t="str">
        <f>VLOOKUP(A140,MDD!A:C,3,0)</f>
        <v>text</v>
      </c>
      <c r="D140" s="208" t="s">
        <v>217</v>
      </c>
      <c r="E140" s="189" t="s">
        <v>47</v>
      </c>
      <c r="F140" s="483" t="s">
        <v>254</v>
      </c>
      <c r="G140" s="164" t="s">
        <v>543</v>
      </c>
      <c r="H140" s="151"/>
      <c r="I140" s="150"/>
      <c r="J140" s="150"/>
      <c r="K140" s="182" t="s">
        <v>663</v>
      </c>
      <c r="L140" s="150"/>
      <c r="M140" s="150"/>
      <c r="N140" s="446" t="s">
        <v>663</v>
      </c>
      <c r="O140" s="329"/>
      <c r="P140" s="329" t="s">
        <v>407</v>
      </c>
      <c r="Q140" s="329"/>
    </row>
    <row r="141" spans="1:17" ht="28.9">
      <c r="A141" s="189" t="s">
        <v>255</v>
      </c>
      <c r="B141" s="164" t="str">
        <f>VLOOKUP(A141,MDD!A:B,2,0)</f>
        <v>AT_EComProductNameKH</v>
      </c>
      <c r="C141" s="164" t="str">
        <f>VLOOKUP(A141,MDD!A:C,3,0)</f>
        <v>text</v>
      </c>
      <c r="D141" s="208" t="s">
        <v>217</v>
      </c>
      <c r="E141" s="189" t="s">
        <v>47</v>
      </c>
      <c r="F141" s="483" t="s">
        <v>256</v>
      </c>
      <c r="G141" s="164" t="s">
        <v>543</v>
      </c>
      <c r="H141" s="151"/>
      <c r="I141" s="150"/>
      <c r="J141" s="150"/>
      <c r="K141" s="182" t="s">
        <v>663</v>
      </c>
      <c r="L141" s="150"/>
      <c r="M141" s="150"/>
      <c r="N141" s="446" t="s">
        <v>663</v>
      </c>
      <c r="O141" s="329"/>
      <c r="P141" s="329" t="s">
        <v>407</v>
      </c>
      <c r="Q141" s="329"/>
    </row>
    <row r="142" spans="1:17" ht="43.15">
      <c r="A142" s="189" t="s">
        <v>257</v>
      </c>
      <c r="B142" s="164" t="str">
        <f>VLOOKUP(A142,MDD!A:B,2,0)</f>
        <v>AT_ShortDescriptionEN</v>
      </c>
      <c r="C142" s="164" t="str">
        <f>VLOOKUP(A142,MDD!A:C,3,0)</f>
        <v>text</v>
      </c>
      <c r="D142" s="208" t="s">
        <v>217</v>
      </c>
      <c r="E142" s="189" t="s">
        <v>47</v>
      </c>
      <c r="F142" s="483" t="s">
        <v>258</v>
      </c>
      <c r="G142" s="165" t="s">
        <v>414</v>
      </c>
      <c r="H142" s="152"/>
      <c r="I142" s="150"/>
      <c r="J142" s="150"/>
      <c r="K142" s="182" t="s">
        <v>656</v>
      </c>
      <c r="L142" s="150"/>
      <c r="M142" s="150"/>
      <c r="N142" s="446" t="s">
        <v>656</v>
      </c>
      <c r="O142" s="329"/>
      <c r="P142" s="329" t="s">
        <v>401</v>
      </c>
      <c r="Q142" s="329"/>
    </row>
    <row r="143" spans="1:17" ht="43.15">
      <c r="A143" s="189" t="s">
        <v>259</v>
      </c>
      <c r="B143" s="164" t="str">
        <f>VLOOKUP(A143,MDD!A:B,2,0)</f>
        <v>AT_ShortDescriptionID</v>
      </c>
      <c r="C143" s="164" t="str">
        <f>VLOOKUP(A143,MDD!A:C,3,0)</f>
        <v>text</v>
      </c>
      <c r="D143" s="208" t="s">
        <v>217</v>
      </c>
      <c r="E143" s="189" t="s">
        <v>47</v>
      </c>
      <c r="F143" s="483" t="s">
        <v>260</v>
      </c>
      <c r="G143" s="164" t="s">
        <v>543</v>
      </c>
      <c r="H143" s="151"/>
      <c r="I143" s="150"/>
      <c r="J143" s="150"/>
      <c r="K143" s="182" t="s">
        <v>663</v>
      </c>
      <c r="L143" s="150"/>
      <c r="M143" s="150"/>
      <c r="N143" s="446" t="s">
        <v>663</v>
      </c>
      <c r="O143" s="329"/>
      <c r="P143" s="329" t="s">
        <v>407</v>
      </c>
      <c r="Q143" s="329"/>
    </row>
    <row r="144" spans="1:17" ht="43.15">
      <c r="A144" s="189" t="s">
        <v>261</v>
      </c>
      <c r="B144" s="164" t="str">
        <f>VLOOKUP(A144,MDD!A:B,2,0)</f>
        <v>AT_ShortDescriptionPH</v>
      </c>
      <c r="C144" s="164" t="str">
        <f>VLOOKUP(A144,MDD!A:C,3,0)</f>
        <v>text</v>
      </c>
      <c r="D144" s="208" t="s">
        <v>217</v>
      </c>
      <c r="E144" s="189" t="s">
        <v>47</v>
      </c>
      <c r="F144" s="483" t="s">
        <v>262</v>
      </c>
      <c r="G144" s="164" t="s">
        <v>543</v>
      </c>
      <c r="H144" s="151"/>
      <c r="I144" s="150"/>
      <c r="J144" s="150"/>
      <c r="K144" s="182" t="s">
        <v>663</v>
      </c>
      <c r="L144" s="150"/>
      <c r="M144" s="150"/>
      <c r="N144" s="446" t="s">
        <v>663</v>
      </c>
      <c r="O144" s="329"/>
      <c r="P144" s="329" t="s">
        <v>407</v>
      </c>
      <c r="Q144" s="329"/>
    </row>
    <row r="145" spans="1:17" ht="43.15">
      <c r="A145" s="189" t="s">
        <v>263</v>
      </c>
      <c r="B145" s="164" t="str">
        <f>VLOOKUP(A145,MDD!A:B,2,0)</f>
        <v>AT_ShortDescriptionMY</v>
      </c>
      <c r="C145" s="164" t="str">
        <f>VLOOKUP(A145,MDD!A:C,3,0)</f>
        <v>text</v>
      </c>
      <c r="D145" s="208" t="s">
        <v>217</v>
      </c>
      <c r="E145" s="189" t="s">
        <v>47</v>
      </c>
      <c r="F145" s="483" t="s">
        <v>264</v>
      </c>
      <c r="G145" s="164" t="s">
        <v>543</v>
      </c>
      <c r="H145" s="151"/>
      <c r="I145" s="150"/>
      <c r="J145" s="150"/>
      <c r="K145" s="182" t="s">
        <v>663</v>
      </c>
      <c r="L145" s="150"/>
      <c r="M145" s="150"/>
      <c r="N145" s="446" t="s">
        <v>663</v>
      </c>
      <c r="O145" s="329"/>
      <c r="P145" s="329" t="s">
        <v>407</v>
      </c>
      <c r="Q145" s="329"/>
    </row>
    <row r="146" spans="1:17" ht="43.15">
      <c r="A146" s="189" t="s">
        <v>265</v>
      </c>
      <c r="B146" s="164" t="str">
        <f>VLOOKUP(A146,MDD!A:B,2,0)</f>
        <v>AT_ShortDescriptionVN</v>
      </c>
      <c r="C146" s="164" t="str">
        <f>VLOOKUP(A146,MDD!A:C,3,0)</f>
        <v>text</v>
      </c>
      <c r="D146" s="208" t="s">
        <v>217</v>
      </c>
      <c r="E146" s="189" t="s">
        <v>47</v>
      </c>
      <c r="F146" s="483" t="s">
        <v>266</v>
      </c>
      <c r="G146" s="164" t="s">
        <v>543</v>
      </c>
      <c r="H146" s="151"/>
      <c r="I146" s="150"/>
      <c r="J146" s="150"/>
      <c r="K146" s="182" t="s">
        <v>663</v>
      </c>
      <c r="L146" s="150"/>
      <c r="M146" s="150"/>
      <c r="N146" s="446" t="s">
        <v>663</v>
      </c>
      <c r="O146" s="329"/>
      <c r="P146" s="329" t="s">
        <v>407</v>
      </c>
      <c r="Q146" s="329"/>
    </row>
    <row r="147" spans="1:17" ht="43.15">
      <c r="A147" s="189" t="s">
        <v>267</v>
      </c>
      <c r="B147" s="164" t="str">
        <f>VLOOKUP(A147,MDD!A:B,2,0)</f>
        <v>AT_ShortDescriptionTH</v>
      </c>
      <c r="C147" s="164" t="str">
        <f>VLOOKUP(A147,MDD!A:C,3,0)</f>
        <v>text</v>
      </c>
      <c r="D147" s="208" t="s">
        <v>217</v>
      </c>
      <c r="E147" s="189" t="s">
        <v>47</v>
      </c>
      <c r="F147" s="483" t="s">
        <v>268</v>
      </c>
      <c r="G147" s="164" t="s">
        <v>543</v>
      </c>
      <c r="H147" s="151"/>
      <c r="I147" s="150"/>
      <c r="J147" s="150"/>
      <c r="K147" s="182" t="s">
        <v>663</v>
      </c>
      <c r="L147" s="150"/>
      <c r="M147" s="150"/>
      <c r="N147" s="446" t="s">
        <v>663</v>
      </c>
      <c r="O147" s="329"/>
      <c r="P147" s="329" t="s">
        <v>407</v>
      </c>
      <c r="Q147" s="329"/>
    </row>
    <row r="148" spans="1:17" ht="43.15">
      <c r="A148" s="189" t="s">
        <v>269</v>
      </c>
      <c r="B148" s="164" t="str">
        <f>VLOOKUP(A148,MDD!A:B,2,0)</f>
        <v>AT_ShortDescriptionKH</v>
      </c>
      <c r="C148" s="164" t="str">
        <f>VLOOKUP(A148,MDD!A:C,3,0)</f>
        <v>text</v>
      </c>
      <c r="D148" s="208" t="s">
        <v>217</v>
      </c>
      <c r="E148" s="189" t="s">
        <v>47</v>
      </c>
      <c r="F148" s="483" t="s">
        <v>270</v>
      </c>
      <c r="G148" s="164" t="s">
        <v>543</v>
      </c>
      <c r="H148" s="151"/>
      <c r="I148" s="150"/>
      <c r="J148" s="150"/>
      <c r="K148" s="182" t="s">
        <v>663</v>
      </c>
      <c r="L148" s="150"/>
      <c r="M148" s="150"/>
      <c r="N148" s="446" t="s">
        <v>663</v>
      </c>
      <c r="O148" s="329"/>
      <c r="P148" s="329" t="s">
        <v>407</v>
      </c>
      <c r="Q148" s="329"/>
    </row>
    <row r="149" spans="1:17" ht="28.9">
      <c r="A149" s="189" t="s">
        <v>271</v>
      </c>
      <c r="B149" s="164" t="str">
        <f>VLOOKUP(A149,MDD!A:B,2,0)</f>
        <v>AT_LongDescriptionEN</v>
      </c>
      <c r="C149" s="164" t="str">
        <f>VLOOKUP(A149,MDD!A:C,3,0)</f>
        <v>text</v>
      </c>
      <c r="D149" s="208" t="s">
        <v>217</v>
      </c>
      <c r="E149" s="189" t="s">
        <v>47</v>
      </c>
      <c r="F149" s="483" t="s">
        <v>272</v>
      </c>
      <c r="G149" s="165" t="s">
        <v>414</v>
      </c>
      <c r="H149" s="152"/>
      <c r="I149" s="150"/>
      <c r="J149" s="150"/>
      <c r="K149" s="182" t="s">
        <v>656</v>
      </c>
      <c r="L149" s="150"/>
      <c r="M149" s="150"/>
      <c r="N149" s="446" t="s">
        <v>656</v>
      </c>
      <c r="O149" s="329"/>
      <c r="P149" s="329" t="s">
        <v>401</v>
      </c>
      <c r="Q149" s="329"/>
    </row>
    <row r="150" spans="1:17" ht="28.9">
      <c r="A150" s="189" t="s">
        <v>273</v>
      </c>
      <c r="B150" s="164" t="str">
        <f>VLOOKUP(A150,MDD!A:B,2,0)</f>
        <v>AT_LongDescriptionID</v>
      </c>
      <c r="C150" s="164" t="str">
        <f>VLOOKUP(A150,MDD!A:C,3,0)</f>
        <v>text</v>
      </c>
      <c r="D150" s="208" t="s">
        <v>217</v>
      </c>
      <c r="E150" s="189" t="s">
        <v>47</v>
      </c>
      <c r="F150" s="483" t="s">
        <v>274</v>
      </c>
      <c r="G150" s="164" t="s">
        <v>543</v>
      </c>
      <c r="H150" s="151"/>
      <c r="I150" s="150"/>
      <c r="J150" s="150"/>
      <c r="K150" s="182" t="s">
        <v>663</v>
      </c>
      <c r="L150" s="150"/>
      <c r="M150" s="150"/>
      <c r="N150" s="446" t="s">
        <v>663</v>
      </c>
      <c r="O150" s="329"/>
      <c r="P150" s="329" t="s">
        <v>407</v>
      </c>
      <c r="Q150" s="329"/>
    </row>
    <row r="151" spans="1:17" ht="28.9">
      <c r="A151" s="189" t="s">
        <v>275</v>
      </c>
      <c r="B151" s="164" t="str">
        <f>VLOOKUP(A151,MDD!A:B,2,0)</f>
        <v>AT_LongDescriptionPH</v>
      </c>
      <c r="C151" s="164" t="str">
        <f>VLOOKUP(A151,MDD!A:C,3,0)</f>
        <v>text</v>
      </c>
      <c r="D151" s="208" t="s">
        <v>217</v>
      </c>
      <c r="E151" s="189" t="s">
        <v>47</v>
      </c>
      <c r="F151" s="483" t="s">
        <v>276</v>
      </c>
      <c r="G151" s="164" t="s">
        <v>543</v>
      </c>
      <c r="H151" s="151"/>
      <c r="I151" s="150"/>
      <c r="J151" s="150"/>
      <c r="K151" s="182" t="s">
        <v>663</v>
      </c>
      <c r="L151" s="150"/>
      <c r="M151" s="150"/>
      <c r="N151" s="446" t="s">
        <v>663</v>
      </c>
      <c r="O151" s="329"/>
      <c r="P151" s="329" t="s">
        <v>407</v>
      </c>
      <c r="Q151" s="329"/>
    </row>
    <row r="152" spans="1:17" ht="28.9">
      <c r="A152" s="189" t="s">
        <v>277</v>
      </c>
      <c r="B152" s="164" t="str">
        <f>VLOOKUP(A152,MDD!A:B,2,0)</f>
        <v>AT_LongDescriptionMY</v>
      </c>
      <c r="C152" s="164" t="str">
        <f>VLOOKUP(A152,MDD!A:C,3,0)</f>
        <v>text</v>
      </c>
      <c r="D152" s="208" t="s">
        <v>217</v>
      </c>
      <c r="E152" s="189" t="s">
        <v>47</v>
      </c>
      <c r="F152" s="483" t="s">
        <v>278</v>
      </c>
      <c r="G152" s="164" t="s">
        <v>543</v>
      </c>
      <c r="H152" s="151"/>
      <c r="I152" s="150"/>
      <c r="J152" s="150"/>
      <c r="K152" s="182" t="s">
        <v>663</v>
      </c>
      <c r="L152" s="150"/>
      <c r="M152" s="150"/>
      <c r="N152" s="446" t="s">
        <v>663</v>
      </c>
      <c r="O152" s="329"/>
      <c r="P152" s="329" t="s">
        <v>407</v>
      </c>
      <c r="Q152" s="329"/>
    </row>
    <row r="153" spans="1:17" ht="28.9">
      <c r="A153" s="189" t="s">
        <v>279</v>
      </c>
      <c r="B153" s="164" t="e">
        <f>VLOOKUP(A153,MDD!A:B,2,0)</f>
        <v>#N/A</v>
      </c>
      <c r="C153" s="164" t="e">
        <f>VLOOKUP(A153,MDD!A:C,3,0)</f>
        <v>#N/A</v>
      </c>
      <c r="D153" s="208" t="s">
        <v>217</v>
      </c>
      <c r="E153" s="189" t="s">
        <v>47</v>
      </c>
      <c r="F153" s="483" t="s">
        <v>280</v>
      </c>
      <c r="G153" s="164" t="s">
        <v>543</v>
      </c>
      <c r="H153" s="151"/>
      <c r="I153" s="150"/>
      <c r="J153" s="150"/>
      <c r="K153" s="182" t="s">
        <v>663</v>
      </c>
      <c r="L153" s="150"/>
      <c r="M153" s="150"/>
      <c r="N153" s="446" t="s">
        <v>663</v>
      </c>
      <c r="O153" s="329"/>
      <c r="P153" s="329" t="s">
        <v>407</v>
      </c>
      <c r="Q153" s="329"/>
    </row>
    <row r="154" spans="1:17" ht="28.9">
      <c r="A154" s="189" t="s">
        <v>281</v>
      </c>
      <c r="B154" s="164" t="e">
        <f>VLOOKUP(A154,MDD!A:B,2,0)</f>
        <v>#N/A</v>
      </c>
      <c r="C154" s="164" t="e">
        <f>VLOOKUP(A154,MDD!A:C,3,0)</f>
        <v>#N/A</v>
      </c>
      <c r="D154" s="208" t="s">
        <v>217</v>
      </c>
      <c r="E154" s="189" t="s">
        <v>47</v>
      </c>
      <c r="F154" s="483" t="s">
        <v>282</v>
      </c>
      <c r="G154" s="164" t="s">
        <v>543</v>
      </c>
      <c r="H154" s="151"/>
      <c r="I154" s="150"/>
      <c r="J154" s="150"/>
      <c r="K154" s="182" t="s">
        <v>663</v>
      </c>
      <c r="L154" s="150"/>
      <c r="M154" s="150"/>
      <c r="N154" s="446" t="s">
        <v>663</v>
      </c>
      <c r="O154" s="329"/>
      <c r="P154" s="329" t="s">
        <v>407</v>
      </c>
      <c r="Q154" s="329"/>
    </row>
    <row r="155" spans="1:17" ht="28.9">
      <c r="A155" s="189" t="s">
        <v>283</v>
      </c>
      <c r="B155" s="164" t="str">
        <f>VLOOKUP(A155,MDD!A:B,2,0)</f>
        <v>AT_LongDescriptionKH</v>
      </c>
      <c r="C155" s="164" t="str">
        <f>VLOOKUP(A155,MDD!A:C,3,0)</f>
        <v>text</v>
      </c>
      <c r="D155" s="208" t="s">
        <v>217</v>
      </c>
      <c r="E155" s="189" t="s">
        <v>47</v>
      </c>
      <c r="F155" s="483" t="s">
        <v>284</v>
      </c>
      <c r="G155" s="164" t="s">
        <v>543</v>
      </c>
      <c r="H155" s="151"/>
      <c r="I155" s="150"/>
      <c r="J155" s="150"/>
      <c r="K155" s="182" t="s">
        <v>663</v>
      </c>
      <c r="L155" s="150"/>
      <c r="M155" s="150"/>
      <c r="N155" s="446" t="s">
        <v>663</v>
      </c>
      <c r="O155" s="329"/>
      <c r="P155" s="329" t="s">
        <v>407</v>
      </c>
      <c r="Q155" s="329"/>
    </row>
    <row r="156" spans="1:17" ht="28.9">
      <c r="A156" s="190" t="s">
        <v>285</v>
      </c>
      <c r="B156" s="164" t="str">
        <f>VLOOKUP(A156,MDD!A:B,2,0)</f>
        <v>AT_SPUGrouping</v>
      </c>
      <c r="C156" s="164" t="str">
        <f>VLOOKUP(A156,MDD!A:C,3,0)</f>
        <v>text</v>
      </c>
      <c r="D156" s="208" t="s">
        <v>220</v>
      </c>
      <c r="E156" s="189"/>
      <c r="F156" s="483" t="s">
        <v>286</v>
      </c>
      <c r="G156" s="165" t="s">
        <v>4349</v>
      </c>
      <c r="H156" s="151"/>
      <c r="I156" s="150"/>
      <c r="J156" s="150"/>
      <c r="K156" s="182" t="s">
        <v>757</v>
      </c>
      <c r="L156" s="150"/>
      <c r="M156" s="150"/>
      <c r="N156" s="446" t="s">
        <v>757</v>
      </c>
      <c r="O156" s="329"/>
      <c r="P156" s="329" t="s">
        <v>424</v>
      </c>
      <c r="Q156" s="329"/>
    </row>
    <row r="157" spans="1:17" ht="28.9">
      <c r="A157" s="190" t="s">
        <v>287</v>
      </c>
      <c r="B157" s="164" t="str">
        <f>VLOOKUP(A157,MDD!A:B,2,0)</f>
        <v>AT_SPUGroupingName</v>
      </c>
      <c r="C157" s="164" t="str">
        <f>VLOOKUP(A157,MDD!A:C,3,0)</f>
        <v>text</v>
      </c>
      <c r="D157" s="208" t="s">
        <v>220</v>
      </c>
      <c r="E157" s="189"/>
      <c r="F157" s="483" t="s">
        <v>288</v>
      </c>
      <c r="G157" s="509" t="s">
        <v>4349</v>
      </c>
      <c r="H157" s="151"/>
      <c r="I157" s="150"/>
      <c r="J157" s="150"/>
      <c r="K157" s="182" t="s">
        <v>757</v>
      </c>
      <c r="L157" s="150"/>
      <c r="M157" s="150"/>
      <c r="N157" s="446" t="s">
        <v>757</v>
      </c>
      <c r="O157" s="329"/>
      <c r="P157" s="329" t="s">
        <v>424</v>
      </c>
      <c r="Q157" s="329"/>
    </row>
    <row r="158" spans="1:17">
      <c r="A158" s="190" t="s">
        <v>289</v>
      </c>
      <c r="B158" s="164" t="e">
        <f>VLOOKUP(A158,MDD!A:B,2,0)</f>
        <v>#N/A</v>
      </c>
      <c r="C158" s="164" t="e">
        <f>VLOOKUP(A158,MDD!A:C,3,0)</f>
        <v>#N/A</v>
      </c>
      <c r="D158" s="208" t="s">
        <v>220</v>
      </c>
      <c r="E158" s="189"/>
      <c r="F158" s="483" t="s">
        <v>290</v>
      </c>
      <c r="G158" s="509" t="s">
        <v>4349</v>
      </c>
      <c r="H158" s="151"/>
      <c r="I158" s="150"/>
      <c r="J158" s="150"/>
      <c r="K158" s="182" t="s">
        <v>757</v>
      </c>
      <c r="L158" s="150"/>
      <c r="M158" s="150"/>
      <c r="N158" s="446" t="s">
        <v>757</v>
      </c>
      <c r="O158" s="329"/>
      <c r="P158" s="329" t="s">
        <v>424</v>
      </c>
      <c r="Q158" s="329"/>
    </row>
    <row r="159" spans="1:17" ht="57.75">
      <c r="A159" s="190" t="s">
        <v>291</v>
      </c>
      <c r="B159" s="164" t="str">
        <f>VLOOKUP(A159,MDD!A:B,2,0)</f>
        <v>AT_TechnologyUsed</v>
      </c>
      <c r="C159" s="164" t="str">
        <f>VLOOKUP(A159,MDD!A:C,3,0)</f>
        <v>text</v>
      </c>
      <c r="D159" s="208" t="s">
        <v>220</v>
      </c>
      <c r="E159" s="189"/>
      <c r="F159" s="484" t="s">
        <v>292</v>
      </c>
      <c r="G159" s="509" t="s">
        <v>586</v>
      </c>
      <c r="H159" s="588" t="s">
        <v>5540</v>
      </c>
      <c r="I159" s="582" t="s">
        <v>5480</v>
      </c>
      <c r="J159" s="315" t="s">
        <v>5541</v>
      </c>
      <c r="K159" s="182" t="s">
        <v>5542</v>
      </c>
      <c r="L159" s="150"/>
      <c r="M159" s="150"/>
      <c r="N159" s="446" t="s">
        <v>5543</v>
      </c>
      <c r="O159" s="329"/>
      <c r="P159" s="329" t="s">
        <v>424</v>
      </c>
      <c r="Q159" s="329"/>
    </row>
    <row r="160" spans="1:17" ht="409.6">
      <c r="A160" s="189" t="s">
        <v>293</v>
      </c>
      <c r="B160" s="164" t="str">
        <f>VLOOKUP(A160,MDD!A:B,2,0)</f>
        <v>AT_CareInstructionEN</v>
      </c>
      <c r="C160" s="164" t="str">
        <f>VLOOKUP(A160,MDD!A:C,3,0)</f>
        <v>text</v>
      </c>
      <c r="D160" s="208" t="s">
        <v>217</v>
      </c>
      <c r="E160" s="189"/>
      <c r="F160" s="483" t="s">
        <v>294</v>
      </c>
      <c r="G160" s="509"/>
      <c r="H160" s="151"/>
      <c r="I160" s="150"/>
      <c r="J160" s="150"/>
      <c r="K160" s="326" t="s">
        <v>5544</v>
      </c>
      <c r="L160" s="150"/>
      <c r="M160" s="150"/>
      <c r="N160" s="446" t="s">
        <v>5545</v>
      </c>
      <c r="O160" s="329"/>
      <c r="P160" s="329" t="s">
        <v>424</v>
      </c>
      <c r="Q160" s="329"/>
    </row>
    <row r="161" spans="1:17" ht="28.9">
      <c r="A161" s="189" t="s">
        <v>295</v>
      </c>
      <c r="B161" s="164" t="str">
        <f>VLOOKUP(A161,MDD!A:B,2,0)</f>
        <v>AT_CareInstructionID</v>
      </c>
      <c r="C161" s="164" t="str">
        <f>VLOOKUP(A161,MDD!A:C,3,0)</f>
        <v>text</v>
      </c>
      <c r="D161" s="208" t="s">
        <v>217</v>
      </c>
      <c r="E161" s="189"/>
      <c r="F161" s="483" t="s">
        <v>296</v>
      </c>
      <c r="G161" s="164" t="s">
        <v>543</v>
      </c>
      <c r="H161" s="151"/>
      <c r="I161" s="150"/>
      <c r="J161" s="150"/>
      <c r="K161" s="182" t="s">
        <v>663</v>
      </c>
      <c r="L161" s="150"/>
      <c r="M161" s="150"/>
      <c r="N161" s="446" t="s">
        <v>663</v>
      </c>
      <c r="O161" s="329"/>
      <c r="P161" s="329" t="s">
        <v>407</v>
      </c>
      <c r="Q161" s="329"/>
    </row>
    <row r="162" spans="1:17" ht="28.9">
      <c r="A162" s="189" t="s">
        <v>297</v>
      </c>
      <c r="B162" s="164" t="str">
        <f>VLOOKUP(A162,MDD!A:B,2,0)</f>
        <v>AT_CareInstructionPH</v>
      </c>
      <c r="C162" s="164" t="str">
        <f>VLOOKUP(A162,MDD!A:C,3,0)</f>
        <v>text</v>
      </c>
      <c r="D162" s="208" t="s">
        <v>217</v>
      </c>
      <c r="E162" s="189"/>
      <c r="F162" s="483" t="s">
        <v>298</v>
      </c>
      <c r="G162" s="164" t="s">
        <v>543</v>
      </c>
      <c r="H162" s="151"/>
      <c r="I162" s="150"/>
      <c r="J162" s="150"/>
      <c r="K162" s="182" t="s">
        <v>663</v>
      </c>
      <c r="L162" s="150"/>
      <c r="M162" s="150"/>
      <c r="N162" s="446" t="s">
        <v>663</v>
      </c>
      <c r="O162" s="329"/>
      <c r="P162" s="329" t="s">
        <v>407</v>
      </c>
      <c r="Q162" s="329"/>
    </row>
    <row r="163" spans="1:17" ht="28.9">
      <c r="A163" s="189" t="s">
        <v>299</v>
      </c>
      <c r="B163" s="164" t="str">
        <f>VLOOKUP(A163,MDD!A:B,2,0)</f>
        <v>AT_CareInstructionMY</v>
      </c>
      <c r="C163" s="164" t="str">
        <f>VLOOKUP(A163,MDD!A:C,3,0)</f>
        <v>text</v>
      </c>
      <c r="D163" s="208" t="s">
        <v>217</v>
      </c>
      <c r="E163" s="189"/>
      <c r="F163" s="483" t="s">
        <v>300</v>
      </c>
      <c r="G163" s="164" t="s">
        <v>543</v>
      </c>
      <c r="H163" s="151"/>
      <c r="I163" s="150"/>
      <c r="J163" s="150"/>
      <c r="K163" s="182" t="s">
        <v>663</v>
      </c>
      <c r="L163" s="150"/>
      <c r="M163" s="150"/>
      <c r="N163" s="446" t="s">
        <v>663</v>
      </c>
      <c r="O163" s="329"/>
      <c r="P163" s="329" t="s">
        <v>407</v>
      </c>
      <c r="Q163" s="329"/>
    </row>
    <row r="164" spans="1:17" ht="28.9">
      <c r="A164" s="189" t="s">
        <v>301</v>
      </c>
      <c r="B164" s="164" t="str">
        <f>VLOOKUP(A164,MDD!A:B,2,0)</f>
        <v>AT_CareInstructionVN</v>
      </c>
      <c r="C164" s="164" t="str">
        <f>VLOOKUP(A164,MDD!A:C,3,0)</f>
        <v>text</v>
      </c>
      <c r="D164" s="208" t="s">
        <v>217</v>
      </c>
      <c r="E164" s="189"/>
      <c r="F164" s="483" t="s">
        <v>302</v>
      </c>
      <c r="G164" s="164" t="s">
        <v>543</v>
      </c>
      <c r="H164" s="151"/>
      <c r="I164" s="150"/>
      <c r="J164" s="150"/>
      <c r="K164" s="182" t="s">
        <v>663</v>
      </c>
      <c r="L164" s="150"/>
      <c r="M164" s="150"/>
      <c r="N164" s="446" t="s">
        <v>663</v>
      </c>
      <c r="O164" s="329"/>
      <c r="P164" s="329" t="s">
        <v>407</v>
      </c>
      <c r="Q164" s="329"/>
    </row>
    <row r="165" spans="1:17" ht="28.9">
      <c r="A165" s="189" t="s">
        <v>303</v>
      </c>
      <c r="B165" s="164" t="str">
        <f>VLOOKUP(A165,MDD!A:B,2,0)</f>
        <v>AT_CareInstructionTH</v>
      </c>
      <c r="C165" s="164" t="str">
        <f>VLOOKUP(A165,MDD!A:C,3,0)</f>
        <v>text</v>
      </c>
      <c r="D165" s="208" t="s">
        <v>217</v>
      </c>
      <c r="E165" s="189"/>
      <c r="F165" s="483" t="s">
        <v>304</v>
      </c>
      <c r="G165" s="164" t="s">
        <v>543</v>
      </c>
      <c r="H165" s="151"/>
      <c r="I165" s="150"/>
      <c r="J165" s="150"/>
      <c r="K165" s="182" t="s">
        <v>663</v>
      </c>
      <c r="L165" s="150"/>
      <c r="M165" s="150"/>
      <c r="N165" s="446" t="s">
        <v>663</v>
      </c>
      <c r="O165" s="329"/>
      <c r="P165" s="329" t="s">
        <v>407</v>
      </c>
      <c r="Q165" s="329"/>
    </row>
    <row r="166" spans="1:17" ht="28.9">
      <c r="A166" s="189" t="s">
        <v>305</v>
      </c>
      <c r="B166" s="164" t="str">
        <f>VLOOKUP(A166,MDD!A:B,2,0)</f>
        <v>AT_CareInstructionKH</v>
      </c>
      <c r="C166" s="164" t="str">
        <f>VLOOKUP(A166,MDD!A:C,3,0)</f>
        <v>text</v>
      </c>
      <c r="D166" s="208" t="s">
        <v>217</v>
      </c>
      <c r="E166" s="189"/>
      <c r="F166" s="483" t="s">
        <v>306</v>
      </c>
      <c r="G166" s="164" t="s">
        <v>543</v>
      </c>
      <c r="H166" s="151"/>
      <c r="I166" s="150"/>
      <c r="J166" s="150"/>
      <c r="K166" s="182" t="s">
        <v>663</v>
      </c>
      <c r="L166" s="150"/>
      <c r="M166" s="150"/>
      <c r="N166" s="446" t="s">
        <v>663</v>
      </c>
      <c r="O166" s="329"/>
      <c r="P166" s="329" t="s">
        <v>407</v>
      </c>
      <c r="Q166" s="329"/>
    </row>
    <row r="167" spans="1:17" ht="57.6">
      <c r="A167" s="190" t="s">
        <v>307</v>
      </c>
      <c r="B167" s="164" t="str">
        <f>VLOOKUP(A167,MDD!A:B,2,0)</f>
        <v>AT_LaunchingDate</v>
      </c>
      <c r="C167" s="164" t="str">
        <f>VLOOKUP(A167,MDD!A:C,3,0)</f>
        <v>date</v>
      </c>
      <c r="D167" s="208" t="s">
        <v>220</v>
      </c>
      <c r="E167" s="189"/>
      <c r="F167" s="484" t="s">
        <v>308</v>
      </c>
      <c r="G167" s="509" t="s">
        <v>586</v>
      </c>
      <c r="H167" s="581" t="s">
        <v>5479</v>
      </c>
      <c r="I167" s="582" t="s">
        <v>5480</v>
      </c>
      <c r="J167" s="315" t="s">
        <v>5546</v>
      </c>
      <c r="K167" s="182" t="s">
        <v>5547</v>
      </c>
      <c r="L167" s="150"/>
      <c r="M167" s="150"/>
      <c r="N167" s="446" t="s">
        <v>5548</v>
      </c>
      <c r="O167" s="329"/>
      <c r="P167" s="329" t="s">
        <v>424</v>
      </c>
      <c r="Q167" s="329"/>
    </row>
    <row r="168" spans="1:17">
      <c r="A168" s="189" t="s">
        <v>309</v>
      </c>
      <c r="B168" s="164" t="e">
        <f>VLOOKUP(A168,MDD!A:B,2,0)</f>
        <v>#N/A</v>
      </c>
      <c r="C168" s="164" t="e">
        <f>VLOOKUP(A168,MDD!A:C,3,0)</f>
        <v>#N/A</v>
      </c>
      <c r="D168" s="208" t="s">
        <v>220</v>
      </c>
      <c r="E168" s="189"/>
      <c r="F168" s="496" t="s">
        <v>310</v>
      </c>
      <c r="G168" s="509" t="s">
        <v>4349</v>
      </c>
      <c r="H168" s="151"/>
      <c r="I168" s="150"/>
      <c r="J168" s="150"/>
      <c r="K168" s="182" t="s">
        <v>757</v>
      </c>
      <c r="L168" s="150"/>
      <c r="M168" s="150"/>
      <c r="N168" s="446" t="s">
        <v>757</v>
      </c>
      <c r="O168" s="329"/>
      <c r="P168" s="329" t="s">
        <v>424</v>
      </c>
      <c r="Q168" s="329"/>
    </row>
    <row r="169" spans="1:17">
      <c r="A169" s="189" t="s">
        <v>311</v>
      </c>
      <c r="B169" s="164" t="e">
        <f>VLOOKUP(A169,MDD!A:B,2,0)</f>
        <v>#N/A</v>
      </c>
      <c r="C169" s="164" t="e">
        <f>VLOOKUP(A169,MDD!A:C,3,0)</f>
        <v>#N/A</v>
      </c>
      <c r="D169" s="208" t="s">
        <v>220</v>
      </c>
      <c r="E169" s="189"/>
      <c r="F169" s="496" t="s">
        <v>312</v>
      </c>
      <c r="G169" s="509" t="s">
        <v>4349</v>
      </c>
      <c r="H169" s="151"/>
      <c r="I169" s="150"/>
      <c r="J169" s="150"/>
      <c r="K169" s="182" t="s">
        <v>757</v>
      </c>
      <c r="L169" s="150"/>
      <c r="M169" s="150"/>
      <c r="N169" s="446" t="s">
        <v>757</v>
      </c>
      <c r="O169" s="329"/>
      <c r="P169" s="329" t="s">
        <v>424</v>
      </c>
      <c r="Q169" s="329"/>
    </row>
    <row r="170" spans="1:17" ht="15">
      <c r="A170" s="189" t="s">
        <v>313</v>
      </c>
      <c r="B170" s="164" t="e">
        <f>VLOOKUP(A170,MDD!A:B,2,0)</f>
        <v>#N/A</v>
      </c>
      <c r="C170" s="164" t="e">
        <f>VLOOKUP(A170,MDD!A:C,3,0)</f>
        <v>#N/A</v>
      </c>
      <c r="D170" s="208" t="s">
        <v>220</v>
      </c>
      <c r="E170" s="189"/>
      <c r="F170" s="665" t="s">
        <v>314</v>
      </c>
      <c r="G170" s="164" t="s">
        <v>545</v>
      </c>
      <c r="H170" s="151"/>
      <c r="I170" s="150"/>
      <c r="J170" s="150"/>
      <c r="K170" s="44" t="s">
        <v>558</v>
      </c>
      <c r="L170" s="59" t="s">
        <v>557</v>
      </c>
      <c r="M170" s="150"/>
      <c r="N170" s="446" t="s">
        <v>558</v>
      </c>
      <c r="O170" s="329"/>
      <c r="P170" s="329" t="s">
        <v>407</v>
      </c>
      <c r="Q170" s="329"/>
    </row>
    <row r="171" spans="1:17" ht="15">
      <c r="A171" s="189" t="s">
        <v>315</v>
      </c>
      <c r="B171" s="164" t="e">
        <f>VLOOKUP(A171,MDD!A:B,2,0)</f>
        <v>#N/A</v>
      </c>
      <c r="C171" s="164" t="e">
        <f>VLOOKUP(A171,MDD!A:C,3,0)</f>
        <v>#N/A</v>
      </c>
      <c r="D171" s="208" t="s">
        <v>220</v>
      </c>
      <c r="E171" s="189"/>
      <c r="F171" s="665"/>
      <c r="G171" s="164" t="s">
        <v>545</v>
      </c>
      <c r="H171" s="151"/>
      <c r="I171" s="150"/>
      <c r="J171" s="150"/>
      <c r="K171" s="44" t="s">
        <v>558</v>
      </c>
      <c r="L171" s="59" t="s">
        <v>557</v>
      </c>
      <c r="M171" s="150"/>
      <c r="N171" s="446" t="s">
        <v>558</v>
      </c>
      <c r="O171" s="329"/>
      <c r="P171" s="329" t="s">
        <v>407</v>
      </c>
      <c r="Q171" s="329"/>
    </row>
    <row r="172" spans="1:17" ht="15">
      <c r="A172" s="189" t="s">
        <v>316</v>
      </c>
      <c r="B172" s="164" t="e">
        <f>VLOOKUP(A172,MDD!A:B,2,0)</f>
        <v>#N/A</v>
      </c>
      <c r="C172" s="164" t="e">
        <f>VLOOKUP(A172,MDD!A:C,3,0)</f>
        <v>#N/A</v>
      </c>
      <c r="D172" s="208" t="s">
        <v>220</v>
      </c>
      <c r="E172" s="189"/>
      <c r="F172" s="665"/>
      <c r="G172" s="164" t="s">
        <v>545</v>
      </c>
      <c r="H172" s="151"/>
      <c r="I172" s="150"/>
      <c r="J172" s="150"/>
      <c r="K172" s="44" t="s">
        <v>558</v>
      </c>
      <c r="L172" s="59" t="s">
        <v>557</v>
      </c>
      <c r="M172" s="150"/>
      <c r="N172" s="446" t="s">
        <v>558</v>
      </c>
      <c r="O172" s="329"/>
      <c r="P172" s="329" t="s">
        <v>407</v>
      </c>
      <c r="Q172" s="329"/>
    </row>
    <row r="173" spans="1:17" ht="15">
      <c r="A173" s="189" t="s">
        <v>317</v>
      </c>
      <c r="B173" s="164" t="e">
        <f>VLOOKUP(A173,MDD!A:B,2,0)</f>
        <v>#N/A</v>
      </c>
      <c r="C173" s="164" t="e">
        <f>VLOOKUP(A173,MDD!A:C,3,0)</f>
        <v>#N/A</v>
      </c>
      <c r="D173" s="208" t="s">
        <v>220</v>
      </c>
      <c r="E173" s="189"/>
      <c r="F173" s="484" t="s">
        <v>318</v>
      </c>
      <c r="G173" s="164" t="s">
        <v>545</v>
      </c>
      <c r="H173" s="151"/>
      <c r="I173" s="150"/>
      <c r="J173" s="150"/>
      <c r="K173" s="44" t="s">
        <v>558</v>
      </c>
      <c r="L173" s="59" t="s">
        <v>557</v>
      </c>
      <c r="M173" s="150"/>
      <c r="N173" s="446" t="s">
        <v>558</v>
      </c>
      <c r="O173" s="329"/>
      <c r="P173" s="329" t="s">
        <v>407</v>
      </c>
      <c r="Q173" s="329"/>
    </row>
    <row r="174" spans="1:17" ht="28.9">
      <c r="A174" s="190" t="s">
        <v>319</v>
      </c>
      <c r="B174" s="164" t="str">
        <f>VLOOKUP(A174,MDD!A:B,2,0)</f>
        <v>AT_ImagesSource</v>
      </c>
      <c r="C174" s="164" t="str">
        <f>VLOOKUP(A174,MDD!A:C,3,0)</f>
        <v>LOV</v>
      </c>
      <c r="D174" s="208" t="s">
        <v>320</v>
      </c>
      <c r="E174" s="189" t="s">
        <v>187</v>
      </c>
      <c r="F174" s="497" t="s">
        <v>321</v>
      </c>
      <c r="G174" s="165" t="s">
        <v>414</v>
      </c>
      <c r="H174" s="151"/>
      <c r="I174" s="150"/>
      <c r="J174" s="150"/>
      <c r="K174" s="182" t="s">
        <v>5549</v>
      </c>
      <c r="L174" s="150"/>
      <c r="M174" s="150"/>
      <c r="N174" s="446" t="s">
        <v>5549</v>
      </c>
      <c r="O174" s="329"/>
      <c r="P174" s="329" t="s">
        <v>401</v>
      </c>
      <c r="Q174" s="329"/>
    </row>
    <row r="175" spans="1:17" ht="57.6">
      <c r="A175" s="189" t="s">
        <v>322</v>
      </c>
      <c r="B175" s="164" t="e">
        <f>VLOOKUP(A175,MDD!A:B,2,0)</f>
        <v>#N/A</v>
      </c>
      <c r="C175" s="164" t="e">
        <f>VLOOKUP(A175,MDD!A:C,3,0)</f>
        <v>#N/A</v>
      </c>
      <c r="D175" s="208" t="s">
        <v>320</v>
      </c>
      <c r="E175" s="189" t="s">
        <v>187</v>
      </c>
      <c r="F175" s="663" t="s">
        <v>323</v>
      </c>
      <c r="G175" s="152" t="s">
        <v>1212</v>
      </c>
      <c r="H175" s="326"/>
      <c r="I175" s="150"/>
      <c r="J175" s="150"/>
      <c r="K175" s="182" t="s">
        <v>4545</v>
      </c>
      <c r="L175" s="150"/>
      <c r="M175" s="150"/>
      <c r="N175" s="446" t="s">
        <v>4545</v>
      </c>
      <c r="O175" s="329"/>
      <c r="P175" s="329" t="s">
        <v>419</v>
      </c>
      <c r="Q175" s="329"/>
    </row>
    <row r="176" spans="1:17" ht="57.6">
      <c r="A176" s="189" t="s">
        <v>324</v>
      </c>
      <c r="B176" s="164" t="e">
        <f>VLOOKUP(A176,MDD!A:B,2,0)</f>
        <v>#N/A</v>
      </c>
      <c r="C176" s="164" t="e">
        <f>VLOOKUP(A176,MDD!A:C,3,0)</f>
        <v>#N/A</v>
      </c>
      <c r="D176" s="208" t="s">
        <v>320</v>
      </c>
      <c r="E176" s="189" t="s">
        <v>187</v>
      </c>
      <c r="F176" s="663"/>
      <c r="G176" s="152" t="s">
        <v>1212</v>
      </c>
      <c r="H176" s="151"/>
      <c r="I176" s="150"/>
      <c r="J176" s="150"/>
      <c r="K176" s="182" t="s">
        <v>4545</v>
      </c>
      <c r="L176" s="150"/>
      <c r="M176" s="150"/>
      <c r="N176" s="446" t="s">
        <v>4545</v>
      </c>
      <c r="O176" s="329"/>
      <c r="P176" s="329" t="s">
        <v>419</v>
      </c>
      <c r="Q176" s="329"/>
    </row>
    <row r="177" spans="1:17" ht="57.6">
      <c r="A177" s="189" t="s">
        <v>325</v>
      </c>
      <c r="B177" s="164" t="e">
        <f>VLOOKUP(A177,MDD!A:B,2,0)</f>
        <v>#N/A</v>
      </c>
      <c r="C177" s="164" t="e">
        <f>VLOOKUP(A177,MDD!A:C,3,0)</f>
        <v>#N/A</v>
      </c>
      <c r="D177" s="208" t="s">
        <v>320</v>
      </c>
      <c r="E177" s="189" t="s">
        <v>187</v>
      </c>
      <c r="F177" s="663"/>
      <c r="G177" s="152" t="s">
        <v>1212</v>
      </c>
      <c r="H177" s="151"/>
      <c r="I177" s="150"/>
      <c r="J177" s="150"/>
      <c r="K177" s="182" t="s">
        <v>4545</v>
      </c>
      <c r="L177" s="150"/>
      <c r="M177" s="150"/>
      <c r="N177" s="446" t="s">
        <v>4545</v>
      </c>
      <c r="O177" s="329"/>
      <c r="P177" s="329" t="s">
        <v>419</v>
      </c>
      <c r="Q177" s="329"/>
    </row>
    <row r="178" spans="1:17" ht="57.6">
      <c r="A178" s="189" t="s">
        <v>326</v>
      </c>
      <c r="B178" s="164" t="e">
        <f>VLOOKUP(A178,MDD!A:B,2,0)</f>
        <v>#N/A</v>
      </c>
      <c r="C178" s="164" t="e">
        <f>VLOOKUP(A178,MDD!A:C,3,0)</f>
        <v>#N/A</v>
      </c>
      <c r="D178" s="208" t="s">
        <v>320</v>
      </c>
      <c r="E178" s="189" t="s">
        <v>187</v>
      </c>
      <c r="F178" s="663"/>
      <c r="G178" s="152" t="s">
        <v>1212</v>
      </c>
      <c r="H178" s="151"/>
      <c r="I178" s="150"/>
      <c r="J178" s="150"/>
      <c r="K178" s="182" t="s">
        <v>4545</v>
      </c>
      <c r="L178" s="150"/>
      <c r="M178" s="150"/>
      <c r="N178" s="446" t="s">
        <v>4545</v>
      </c>
      <c r="O178" s="329"/>
      <c r="P178" s="329" t="s">
        <v>419</v>
      </c>
      <c r="Q178" s="329"/>
    </row>
    <row r="179" spans="1:17" ht="57.6">
      <c r="A179" s="189" t="s">
        <v>327</v>
      </c>
      <c r="B179" s="164" t="e">
        <f>VLOOKUP(A179,MDD!A:B,2,0)</f>
        <v>#N/A</v>
      </c>
      <c r="C179" s="164" t="e">
        <f>VLOOKUP(A179,MDD!A:C,3,0)</f>
        <v>#N/A</v>
      </c>
      <c r="D179" s="208" t="s">
        <v>320</v>
      </c>
      <c r="E179" s="189" t="s">
        <v>187</v>
      </c>
      <c r="F179" s="663"/>
      <c r="G179" s="152" t="s">
        <v>1212</v>
      </c>
      <c r="H179" s="151"/>
      <c r="I179" s="150"/>
      <c r="J179" s="150"/>
      <c r="K179" s="182" t="s">
        <v>4545</v>
      </c>
      <c r="L179" s="150"/>
      <c r="M179" s="150"/>
      <c r="N179" s="446" t="s">
        <v>4545</v>
      </c>
      <c r="O179" s="329"/>
      <c r="P179" s="329" t="s">
        <v>419</v>
      </c>
      <c r="Q179" s="329"/>
    </row>
    <row r="180" spans="1:17" ht="57.6">
      <c r="A180" s="189" t="s">
        <v>328</v>
      </c>
      <c r="B180" s="164" t="e">
        <f>VLOOKUP(A180,MDD!A:B,2,0)</f>
        <v>#N/A</v>
      </c>
      <c r="C180" s="164" t="e">
        <f>VLOOKUP(A180,MDD!A:C,3,0)</f>
        <v>#N/A</v>
      </c>
      <c r="D180" s="208" t="s">
        <v>320</v>
      </c>
      <c r="E180" s="189" t="s">
        <v>187</v>
      </c>
      <c r="F180" s="663"/>
      <c r="G180" s="152" t="s">
        <v>1212</v>
      </c>
      <c r="H180" s="151"/>
      <c r="I180" s="150"/>
      <c r="J180" s="150"/>
      <c r="K180" s="182" t="s">
        <v>4545</v>
      </c>
      <c r="L180" s="150"/>
      <c r="M180" s="150"/>
      <c r="N180" s="446" t="s">
        <v>4545</v>
      </c>
      <c r="O180" s="329"/>
      <c r="P180" s="329" t="s">
        <v>419</v>
      </c>
      <c r="Q180" s="329"/>
    </row>
    <row r="181" spans="1:17" ht="57.6">
      <c r="A181" s="189" t="s">
        <v>329</v>
      </c>
      <c r="B181" s="164" t="e">
        <f>VLOOKUP(A181,MDD!A:B,2,0)</f>
        <v>#N/A</v>
      </c>
      <c r="C181" s="164" t="e">
        <f>VLOOKUP(A181,MDD!A:C,3,0)</f>
        <v>#N/A</v>
      </c>
      <c r="D181" s="208" t="s">
        <v>320</v>
      </c>
      <c r="E181" s="189" t="s">
        <v>187</v>
      </c>
      <c r="F181" s="663"/>
      <c r="G181" s="152" t="s">
        <v>1212</v>
      </c>
      <c r="H181" s="151"/>
      <c r="I181" s="150"/>
      <c r="J181" s="150"/>
      <c r="K181" s="182" t="s">
        <v>4545</v>
      </c>
      <c r="L181" s="150"/>
      <c r="M181" s="150"/>
      <c r="N181" s="446" t="s">
        <v>4545</v>
      </c>
      <c r="O181" s="329"/>
      <c r="P181" s="329" t="s">
        <v>419</v>
      </c>
      <c r="Q181" s="329"/>
    </row>
    <row r="182" spans="1:17" ht="57.6">
      <c r="A182" s="189" t="s">
        <v>330</v>
      </c>
      <c r="B182" s="164" t="e">
        <f>VLOOKUP(A182,MDD!A:B,2,0)</f>
        <v>#N/A</v>
      </c>
      <c r="C182" s="164" t="e">
        <f>VLOOKUP(A182,MDD!A:C,3,0)</f>
        <v>#N/A</v>
      </c>
      <c r="D182" s="208" t="s">
        <v>320</v>
      </c>
      <c r="E182" s="189" t="s">
        <v>187</v>
      </c>
      <c r="F182" s="663"/>
      <c r="G182" s="152" t="s">
        <v>1212</v>
      </c>
      <c r="H182" s="151"/>
      <c r="I182" s="150"/>
      <c r="J182" s="150"/>
      <c r="K182" s="182" t="s">
        <v>4545</v>
      </c>
      <c r="L182" s="150"/>
      <c r="M182" s="150"/>
      <c r="N182" s="446" t="s">
        <v>4545</v>
      </c>
      <c r="O182" s="329"/>
      <c r="P182" s="329" t="s">
        <v>419</v>
      </c>
      <c r="Q182" s="329"/>
    </row>
    <row r="183" spans="1:17" ht="57.6">
      <c r="A183" s="189" t="s">
        <v>331</v>
      </c>
      <c r="B183" s="164" t="e">
        <f>VLOOKUP(A183,MDD!A:B,2,0)</f>
        <v>#N/A</v>
      </c>
      <c r="C183" s="164" t="e">
        <f>VLOOKUP(A183,MDD!A:C,3,0)</f>
        <v>#N/A</v>
      </c>
      <c r="D183" s="208" t="s">
        <v>320</v>
      </c>
      <c r="E183" s="189" t="s">
        <v>187</v>
      </c>
      <c r="F183" s="663"/>
      <c r="G183" s="152" t="s">
        <v>1212</v>
      </c>
      <c r="H183" s="151"/>
      <c r="I183" s="150"/>
      <c r="J183" s="150"/>
      <c r="K183" s="182" t="s">
        <v>4545</v>
      </c>
      <c r="L183" s="150"/>
      <c r="M183" s="150"/>
      <c r="N183" s="446" t="s">
        <v>4545</v>
      </c>
      <c r="O183" s="329"/>
      <c r="P183" s="329" t="s">
        <v>419</v>
      </c>
      <c r="Q183" s="329"/>
    </row>
    <row r="184" spans="1:17" ht="57.6">
      <c r="A184" s="189" t="s">
        <v>332</v>
      </c>
      <c r="B184" s="164" t="e">
        <f>VLOOKUP(A184,MDD!A:B,2,0)</f>
        <v>#N/A</v>
      </c>
      <c r="C184" s="164" t="e">
        <f>VLOOKUP(A184,MDD!A:C,3,0)</f>
        <v>#N/A</v>
      </c>
      <c r="D184" s="208" t="s">
        <v>320</v>
      </c>
      <c r="E184" s="189" t="s">
        <v>187</v>
      </c>
      <c r="F184" s="663"/>
      <c r="G184" s="152" t="s">
        <v>1212</v>
      </c>
      <c r="H184" s="151"/>
      <c r="I184" s="150"/>
      <c r="J184" s="150"/>
      <c r="K184" s="182" t="s">
        <v>4545</v>
      </c>
      <c r="L184" s="150"/>
      <c r="M184" s="150"/>
      <c r="N184" s="446" t="s">
        <v>4545</v>
      </c>
      <c r="O184" s="329"/>
      <c r="P184" s="329" t="s">
        <v>419</v>
      </c>
      <c r="Q184" s="329"/>
    </row>
    <row r="185" spans="1:17" ht="57.6">
      <c r="A185" s="189" t="s">
        <v>333</v>
      </c>
      <c r="B185" s="164" t="e">
        <f>VLOOKUP(A185,MDD!A:B,2,0)</f>
        <v>#N/A</v>
      </c>
      <c r="C185" s="164" t="e">
        <f>VLOOKUP(A185,MDD!A:C,3,0)</f>
        <v>#N/A</v>
      </c>
      <c r="D185" s="208" t="s">
        <v>320</v>
      </c>
      <c r="E185" s="189" t="s">
        <v>187</v>
      </c>
      <c r="F185" s="663" t="s">
        <v>334</v>
      </c>
      <c r="G185" s="152" t="s">
        <v>1212</v>
      </c>
      <c r="H185" s="151"/>
      <c r="I185" s="150"/>
      <c r="J185" s="150"/>
      <c r="K185" s="182" t="s">
        <v>4545</v>
      </c>
      <c r="L185" s="150"/>
      <c r="M185" s="150"/>
      <c r="N185" s="446" t="s">
        <v>4545</v>
      </c>
      <c r="O185" s="329"/>
      <c r="P185" s="329" t="s">
        <v>407</v>
      </c>
      <c r="Q185" s="329"/>
    </row>
    <row r="186" spans="1:17" ht="57.6">
      <c r="A186" s="189" t="s">
        <v>335</v>
      </c>
      <c r="B186" s="164" t="e">
        <f>VLOOKUP(A186,MDD!A:B,2,0)</f>
        <v>#N/A</v>
      </c>
      <c r="C186" s="164" t="e">
        <f>VLOOKUP(A186,MDD!A:C,3,0)</f>
        <v>#N/A</v>
      </c>
      <c r="D186" s="208" t="s">
        <v>320</v>
      </c>
      <c r="E186" s="189" t="s">
        <v>187</v>
      </c>
      <c r="F186" s="663"/>
      <c r="G186" s="152" t="s">
        <v>1212</v>
      </c>
      <c r="H186" s="151"/>
      <c r="I186" s="150"/>
      <c r="J186" s="150"/>
      <c r="K186" s="182" t="s">
        <v>4545</v>
      </c>
      <c r="L186" s="150"/>
      <c r="M186" s="150"/>
      <c r="N186" s="446" t="s">
        <v>4545</v>
      </c>
      <c r="O186" s="329"/>
      <c r="P186" s="329" t="s">
        <v>407</v>
      </c>
      <c r="Q186" s="329"/>
    </row>
    <row r="187" spans="1:17" ht="57.6">
      <c r="A187" s="189" t="s">
        <v>336</v>
      </c>
      <c r="B187" s="164" t="e">
        <f>VLOOKUP(A187,MDD!A:B,2,0)</f>
        <v>#N/A</v>
      </c>
      <c r="C187" s="164" t="e">
        <f>VLOOKUP(A187,MDD!A:C,3,0)</f>
        <v>#N/A</v>
      </c>
      <c r="D187" s="208" t="s">
        <v>320</v>
      </c>
      <c r="E187" s="189" t="s">
        <v>187</v>
      </c>
      <c r="F187" s="663"/>
      <c r="G187" s="152" t="s">
        <v>1212</v>
      </c>
      <c r="H187" s="151"/>
      <c r="I187" s="150"/>
      <c r="J187" s="150"/>
      <c r="K187" s="182" t="s">
        <v>4545</v>
      </c>
      <c r="L187" s="150"/>
      <c r="M187" s="150"/>
      <c r="N187" s="446" t="s">
        <v>4545</v>
      </c>
      <c r="O187" s="329"/>
      <c r="P187" s="329" t="s">
        <v>407</v>
      </c>
      <c r="Q187" s="329"/>
    </row>
    <row r="188" spans="1:17" ht="57.6">
      <c r="A188" s="189" t="s">
        <v>337</v>
      </c>
      <c r="B188" s="164" t="e">
        <f>VLOOKUP(A188,MDD!A:B,2,0)</f>
        <v>#N/A</v>
      </c>
      <c r="C188" s="164" t="e">
        <f>VLOOKUP(A188,MDD!A:C,3,0)</f>
        <v>#N/A</v>
      </c>
      <c r="D188" s="208" t="s">
        <v>320</v>
      </c>
      <c r="E188" s="189" t="s">
        <v>187</v>
      </c>
      <c r="F188" s="663"/>
      <c r="G188" s="152" t="s">
        <v>1212</v>
      </c>
      <c r="H188" s="151"/>
      <c r="I188" s="150"/>
      <c r="J188" s="150"/>
      <c r="K188" s="182" t="s">
        <v>4545</v>
      </c>
      <c r="L188" s="150"/>
      <c r="M188" s="150"/>
      <c r="N188" s="446" t="s">
        <v>4545</v>
      </c>
      <c r="O188" s="329"/>
      <c r="P188" s="329" t="s">
        <v>407</v>
      </c>
      <c r="Q188" s="329"/>
    </row>
    <row r="189" spans="1:17" ht="57.6">
      <c r="A189" s="189" t="s">
        <v>338</v>
      </c>
      <c r="B189" s="164" t="e">
        <f>VLOOKUP(A189,MDD!A:B,2,0)</f>
        <v>#N/A</v>
      </c>
      <c r="C189" s="164" t="e">
        <f>VLOOKUP(A189,MDD!A:C,3,0)</f>
        <v>#N/A</v>
      </c>
      <c r="D189" s="208" t="s">
        <v>320</v>
      </c>
      <c r="E189" s="189" t="s">
        <v>187</v>
      </c>
      <c r="F189" s="663"/>
      <c r="G189" s="152" t="s">
        <v>1212</v>
      </c>
      <c r="H189" s="151"/>
      <c r="I189" s="150"/>
      <c r="J189" s="150"/>
      <c r="K189" s="182" t="s">
        <v>4545</v>
      </c>
      <c r="L189" s="150"/>
      <c r="M189" s="150"/>
      <c r="N189" s="446" t="s">
        <v>4545</v>
      </c>
      <c r="O189" s="329"/>
      <c r="P189" s="329" t="s">
        <v>407</v>
      </c>
      <c r="Q189" s="329"/>
    </row>
    <row r="190" spans="1:17" ht="57.6">
      <c r="A190" s="189" t="s">
        <v>339</v>
      </c>
      <c r="B190" s="164" t="e">
        <f>VLOOKUP(A190,MDD!A:B,2,0)</f>
        <v>#N/A</v>
      </c>
      <c r="C190" s="164" t="e">
        <f>VLOOKUP(A190,MDD!A:C,3,0)</f>
        <v>#N/A</v>
      </c>
      <c r="D190" s="208" t="s">
        <v>320</v>
      </c>
      <c r="E190" s="189" t="s">
        <v>187</v>
      </c>
      <c r="F190" s="663"/>
      <c r="G190" s="152" t="s">
        <v>1212</v>
      </c>
      <c r="H190" s="151"/>
      <c r="I190" s="150"/>
      <c r="J190" s="150"/>
      <c r="K190" s="182" t="s">
        <v>4545</v>
      </c>
      <c r="L190" s="150"/>
      <c r="M190" s="150"/>
      <c r="N190" s="446" t="s">
        <v>4545</v>
      </c>
      <c r="O190" s="329"/>
      <c r="P190" s="329" t="s">
        <v>407</v>
      </c>
      <c r="Q190" s="329"/>
    </row>
    <row r="191" spans="1:17" ht="57.6">
      <c r="A191" s="189" t="s">
        <v>340</v>
      </c>
      <c r="B191" s="164" t="e">
        <f>VLOOKUP(A191,MDD!A:B,2,0)</f>
        <v>#N/A</v>
      </c>
      <c r="C191" s="164" t="e">
        <f>VLOOKUP(A191,MDD!A:C,3,0)</f>
        <v>#N/A</v>
      </c>
      <c r="D191" s="208" t="s">
        <v>320</v>
      </c>
      <c r="E191" s="189" t="s">
        <v>187</v>
      </c>
      <c r="F191" s="663"/>
      <c r="G191" s="152" t="s">
        <v>1212</v>
      </c>
      <c r="H191" s="151"/>
      <c r="I191" s="150"/>
      <c r="J191" s="150"/>
      <c r="K191" s="182" t="s">
        <v>4545</v>
      </c>
      <c r="L191" s="150"/>
      <c r="M191" s="150"/>
      <c r="N191" s="446" t="s">
        <v>4545</v>
      </c>
      <c r="O191" s="329"/>
      <c r="P191" s="329" t="s">
        <v>407</v>
      </c>
      <c r="Q191" s="329"/>
    </row>
    <row r="192" spans="1:17" ht="57.6">
      <c r="A192" s="189" t="s">
        <v>341</v>
      </c>
      <c r="B192" s="164" t="e">
        <f>VLOOKUP(A192,MDD!A:B,2,0)</f>
        <v>#N/A</v>
      </c>
      <c r="C192" s="164" t="e">
        <f>VLOOKUP(A192,MDD!A:C,3,0)</f>
        <v>#N/A</v>
      </c>
      <c r="D192" s="208" t="s">
        <v>320</v>
      </c>
      <c r="E192" s="189" t="s">
        <v>187</v>
      </c>
      <c r="F192" s="663"/>
      <c r="G192" s="152" t="s">
        <v>1212</v>
      </c>
      <c r="H192" s="151"/>
      <c r="I192" s="150"/>
      <c r="J192" s="150"/>
      <c r="K192" s="182" t="s">
        <v>4545</v>
      </c>
      <c r="L192" s="150"/>
      <c r="M192" s="150"/>
      <c r="N192" s="446" t="s">
        <v>4545</v>
      </c>
      <c r="O192" s="329"/>
      <c r="P192" s="329" t="s">
        <v>407</v>
      </c>
      <c r="Q192" s="329"/>
    </row>
    <row r="193" spans="1:17" ht="57.6">
      <c r="A193" s="189" t="s">
        <v>342</v>
      </c>
      <c r="B193" s="164" t="e">
        <f>VLOOKUP(A193,MDD!A:B,2,0)</f>
        <v>#N/A</v>
      </c>
      <c r="C193" s="164" t="e">
        <f>VLOOKUP(A193,MDD!A:C,3,0)</f>
        <v>#N/A</v>
      </c>
      <c r="D193" s="208" t="s">
        <v>320</v>
      </c>
      <c r="E193" s="189" t="s">
        <v>187</v>
      </c>
      <c r="F193" s="663"/>
      <c r="G193" s="152" t="s">
        <v>1212</v>
      </c>
      <c r="H193" s="151"/>
      <c r="I193" s="150"/>
      <c r="J193" s="150"/>
      <c r="K193" s="182" t="s">
        <v>4545</v>
      </c>
      <c r="L193" s="150"/>
      <c r="M193" s="150"/>
      <c r="N193" s="446" t="s">
        <v>4545</v>
      </c>
      <c r="O193" s="329"/>
      <c r="P193" s="329" t="s">
        <v>407</v>
      </c>
      <c r="Q193" s="329"/>
    </row>
    <row r="194" spans="1:17" ht="57.6">
      <c r="A194" s="189" t="s">
        <v>343</v>
      </c>
      <c r="B194" s="164" t="e">
        <f>VLOOKUP(A194,MDD!A:B,2,0)</f>
        <v>#N/A</v>
      </c>
      <c r="C194" s="164" t="e">
        <f>VLOOKUP(A194,MDD!A:C,3,0)</f>
        <v>#N/A</v>
      </c>
      <c r="D194" s="208" t="s">
        <v>320</v>
      </c>
      <c r="E194" s="189" t="s">
        <v>187</v>
      </c>
      <c r="F194" s="663"/>
      <c r="G194" s="152" t="s">
        <v>1212</v>
      </c>
      <c r="H194" s="151"/>
      <c r="I194" s="150"/>
      <c r="J194" s="150"/>
      <c r="K194" s="182" t="s">
        <v>4545</v>
      </c>
      <c r="L194" s="150"/>
      <c r="M194" s="150"/>
      <c r="N194" s="446" t="s">
        <v>4545</v>
      </c>
      <c r="O194" s="329"/>
      <c r="P194" s="329" t="s">
        <v>407</v>
      </c>
      <c r="Q194" s="329"/>
    </row>
    <row r="195" spans="1:17" ht="57.6">
      <c r="A195" s="189" t="s">
        <v>344</v>
      </c>
      <c r="B195" s="164" t="e">
        <f>VLOOKUP(A195,MDD!A:B,2,0)</f>
        <v>#N/A</v>
      </c>
      <c r="C195" s="164" t="e">
        <f>VLOOKUP(A195,MDD!A:C,3,0)</f>
        <v>#N/A</v>
      </c>
      <c r="D195" s="208" t="s">
        <v>320</v>
      </c>
      <c r="E195" s="189" t="s">
        <v>187</v>
      </c>
      <c r="F195" s="663" t="s">
        <v>345</v>
      </c>
      <c r="G195" s="152" t="s">
        <v>1212</v>
      </c>
      <c r="H195" s="151"/>
      <c r="I195" s="150"/>
      <c r="J195" s="150"/>
      <c r="K195" s="182" t="s">
        <v>4545</v>
      </c>
      <c r="L195" s="150"/>
      <c r="M195" s="150"/>
      <c r="N195" s="446" t="s">
        <v>4545</v>
      </c>
      <c r="O195" s="329"/>
      <c r="P195" s="329" t="s">
        <v>407</v>
      </c>
      <c r="Q195" s="329"/>
    </row>
    <row r="196" spans="1:17" ht="57.6">
      <c r="A196" s="189" t="s">
        <v>346</v>
      </c>
      <c r="B196" s="164" t="e">
        <f>VLOOKUP(A196,MDD!A:B,2,0)</f>
        <v>#N/A</v>
      </c>
      <c r="C196" s="164" t="e">
        <f>VLOOKUP(A196,MDD!A:C,3,0)</f>
        <v>#N/A</v>
      </c>
      <c r="D196" s="208" t="s">
        <v>320</v>
      </c>
      <c r="E196" s="189" t="s">
        <v>187</v>
      </c>
      <c r="F196" s="663"/>
      <c r="G196" s="152" t="s">
        <v>1212</v>
      </c>
      <c r="H196" s="151"/>
      <c r="I196" s="150"/>
      <c r="J196" s="150"/>
      <c r="K196" s="182" t="s">
        <v>4545</v>
      </c>
      <c r="L196" s="150"/>
      <c r="M196" s="150"/>
      <c r="N196" s="446" t="s">
        <v>4545</v>
      </c>
      <c r="O196" s="329"/>
      <c r="P196" s="329" t="s">
        <v>407</v>
      </c>
      <c r="Q196" s="329"/>
    </row>
    <row r="197" spans="1:17" ht="57.6">
      <c r="A197" s="189" t="s">
        <v>347</v>
      </c>
      <c r="B197" s="164" t="e">
        <f>VLOOKUP(A197,MDD!A:B,2,0)</f>
        <v>#N/A</v>
      </c>
      <c r="C197" s="164" t="e">
        <f>VLOOKUP(A197,MDD!A:C,3,0)</f>
        <v>#N/A</v>
      </c>
      <c r="D197" s="208" t="s">
        <v>320</v>
      </c>
      <c r="E197" s="189" t="s">
        <v>187</v>
      </c>
      <c r="F197" s="663"/>
      <c r="G197" s="152" t="s">
        <v>1212</v>
      </c>
      <c r="H197" s="151"/>
      <c r="I197" s="150"/>
      <c r="J197" s="150"/>
      <c r="K197" s="182" t="s">
        <v>4545</v>
      </c>
      <c r="L197" s="150"/>
      <c r="M197" s="150"/>
      <c r="N197" s="446" t="s">
        <v>4545</v>
      </c>
      <c r="O197" s="329"/>
      <c r="P197" s="329" t="s">
        <v>407</v>
      </c>
      <c r="Q197" s="329"/>
    </row>
    <row r="198" spans="1:17" ht="57.6">
      <c r="A198" s="189" t="s">
        <v>348</v>
      </c>
      <c r="B198" s="164" t="e">
        <f>VLOOKUP(A198,MDD!A:B,2,0)</f>
        <v>#N/A</v>
      </c>
      <c r="C198" s="164" t="e">
        <f>VLOOKUP(A198,MDD!A:C,3,0)</f>
        <v>#N/A</v>
      </c>
      <c r="D198" s="208" t="s">
        <v>320</v>
      </c>
      <c r="E198" s="189" t="s">
        <v>187</v>
      </c>
      <c r="F198" s="663"/>
      <c r="G198" s="152" t="s">
        <v>1212</v>
      </c>
      <c r="H198" s="151"/>
      <c r="I198" s="150"/>
      <c r="J198" s="150"/>
      <c r="K198" s="182" t="s">
        <v>4545</v>
      </c>
      <c r="L198" s="150"/>
      <c r="M198" s="150"/>
      <c r="N198" s="446" t="s">
        <v>4545</v>
      </c>
      <c r="O198" s="329"/>
      <c r="P198" s="329" t="s">
        <v>407</v>
      </c>
      <c r="Q198" s="329"/>
    </row>
    <row r="199" spans="1:17" ht="57.6">
      <c r="A199" s="189" t="s">
        <v>349</v>
      </c>
      <c r="B199" s="164" t="e">
        <f>VLOOKUP(A199,MDD!A:B,2,0)</f>
        <v>#N/A</v>
      </c>
      <c r="C199" s="164" t="e">
        <f>VLOOKUP(A199,MDD!A:C,3,0)</f>
        <v>#N/A</v>
      </c>
      <c r="D199" s="208" t="s">
        <v>320</v>
      </c>
      <c r="E199" s="189" t="s">
        <v>187</v>
      </c>
      <c r="F199" s="663"/>
      <c r="G199" s="152" t="s">
        <v>1212</v>
      </c>
      <c r="H199" s="151"/>
      <c r="I199" s="150"/>
      <c r="J199" s="150"/>
      <c r="K199" s="182" t="s">
        <v>4545</v>
      </c>
      <c r="L199" s="150"/>
      <c r="M199" s="150"/>
      <c r="N199" s="446" t="s">
        <v>4545</v>
      </c>
      <c r="O199" s="329"/>
      <c r="P199" s="329" t="s">
        <v>407</v>
      </c>
      <c r="Q199" s="329"/>
    </row>
    <row r="200" spans="1:17" ht="57.6">
      <c r="A200" s="189" t="s">
        <v>350</v>
      </c>
      <c r="B200" s="164" t="e">
        <f>VLOOKUP(A200,MDD!A:B,2,0)</f>
        <v>#N/A</v>
      </c>
      <c r="C200" s="164" t="e">
        <f>VLOOKUP(A200,MDD!A:C,3,0)</f>
        <v>#N/A</v>
      </c>
      <c r="D200" s="208" t="s">
        <v>320</v>
      </c>
      <c r="E200" s="189" t="s">
        <v>187</v>
      </c>
      <c r="F200" s="663"/>
      <c r="G200" s="152" t="s">
        <v>1212</v>
      </c>
      <c r="H200" s="151"/>
      <c r="I200" s="150"/>
      <c r="J200" s="150"/>
      <c r="K200" s="182" t="s">
        <v>4545</v>
      </c>
      <c r="L200" s="150"/>
      <c r="M200" s="150"/>
      <c r="N200" s="446" t="s">
        <v>4545</v>
      </c>
      <c r="O200" s="329"/>
      <c r="P200" s="329" t="s">
        <v>407</v>
      </c>
      <c r="Q200" s="329"/>
    </row>
    <row r="201" spans="1:17" ht="57.6">
      <c r="A201" s="189" t="s">
        <v>351</v>
      </c>
      <c r="B201" s="164" t="e">
        <f>VLOOKUP(A201,MDD!A:B,2,0)</f>
        <v>#N/A</v>
      </c>
      <c r="C201" s="164" t="e">
        <f>VLOOKUP(A201,MDD!A:C,3,0)</f>
        <v>#N/A</v>
      </c>
      <c r="D201" s="208" t="s">
        <v>320</v>
      </c>
      <c r="E201" s="189" t="s">
        <v>187</v>
      </c>
      <c r="F201" s="663"/>
      <c r="G201" s="152" t="s">
        <v>1212</v>
      </c>
      <c r="H201" s="151"/>
      <c r="I201" s="150"/>
      <c r="J201" s="150"/>
      <c r="K201" s="182" t="s">
        <v>4545</v>
      </c>
      <c r="L201" s="150"/>
      <c r="M201" s="150"/>
      <c r="N201" s="446" t="s">
        <v>4545</v>
      </c>
      <c r="O201" s="329"/>
      <c r="P201" s="329" t="s">
        <v>407</v>
      </c>
      <c r="Q201" s="329"/>
    </row>
    <row r="202" spans="1:17" ht="57.6">
      <c r="A202" s="189" t="s">
        <v>352</v>
      </c>
      <c r="B202" s="164" t="e">
        <f>VLOOKUP(A202,MDD!A:B,2,0)</f>
        <v>#N/A</v>
      </c>
      <c r="C202" s="164" t="e">
        <f>VLOOKUP(A202,MDD!A:C,3,0)</f>
        <v>#N/A</v>
      </c>
      <c r="D202" s="208" t="s">
        <v>320</v>
      </c>
      <c r="E202" s="189" t="s">
        <v>187</v>
      </c>
      <c r="F202" s="663"/>
      <c r="G202" s="152" t="s">
        <v>1212</v>
      </c>
      <c r="H202" s="151"/>
      <c r="I202" s="150"/>
      <c r="J202" s="150"/>
      <c r="K202" s="182" t="s">
        <v>4545</v>
      </c>
      <c r="L202" s="150"/>
      <c r="M202" s="150"/>
      <c r="N202" s="446" t="s">
        <v>4545</v>
      </c>
      <c r="O202" s="329"/>
      <c r="P202" s="329" t="s">
        <v>407</v>
      </c>
      <c r="Q202" s="329"/>
    </row>
    <row r="203" spans="1:17" ht="57.6">
      <c r="A203" s="189" t="s">
        <v>353</v>
      </c>
      <c r="B203" s="164" t="e">
        <f>VLOOKUP(A203,MDD!A:B,2,0)</f>
        <v>#N/A</v>
      </c>
      <c r="C203" s="164" t="e">
        <f>VLOOKUP(A203,MDD!A:C,3,0)</f>
        <v>#N/A</v>
      </c>
      <c r="D203" s="208" t="s">
        <v>320</v>
      </c>
      <c r="E203" s="189" t="s">
        <v>187</v>
      </c>
      <c r="F203" s="663"/>
      <c r="G203" s="152" t="s">
        <v>1212</v>
      </c>
      <c r="H203" s="151"/>
      <c r="I203" s="150"/>
      <c r="J203" s="150"/>
      <c r="K203" s="182" t="s">
        <v>4545</v>
      </c>
      <c r="L203" s="150"/>
      <c r="M203" s="150"/>
      <c r="N203" s="446" t="s">
        <v>4545</v>
      </c>
      <c r="O203" s="329"/>
      <c r="P203" s="329" t="s">
        <v>407</v>
      </c>
      <c r="Q203" s="329"/>
    </row>
    <row r="204" spans="1:17" ht="57.6">
      <c r="A204" s="189" t="s">
        <v>354</v>
      </c>
      <c r="B204" s="164" t="e">
        <f>VLOOKUP(A204,MDD!A:B,2,0)</f>
        <v>#N/A</v>
      </c>
      <c r="C204" s="164" t="e">
        <f>VLOOKUP(A204,MDD!A:C,3,0)</f>
        <v>#N/A</v>
      </c>
      <c r="D204" s="208" t="s">
        <v>320</v>
      </c>
      <c r="E204" s="189" t="s">
        <v>187</v>
      </c>
      <c r="F204" s="663"/>
      <c r="G204" s="152" t="s">
        <v>1212</v>
      </c>
      <c r="H204" s="151"/>
      <c r="I204" s="150"/>
      <c r="J204" s="150"/>
      <c r="K204" s="182" t="s">
        <v>4545</v>
      </c>
      <c r="L204" s="150"/>
      <c r="M204" s="150"/>
      <c r="N204" s="446" t="s">
        <v>4545</v>
      </c>
      <c r="O204" s="329"/>
      <c r="P204" s="329" t="s">
        <v>407</v>
      </c>
      <c r="Q204" s="329"/>
    </row>
    <row r="205" spans="1:17" ht="57.6">
      <c r="A205" s="189" t="s">
        <v>355</v>
      </c>
      <c r="B205" s="164" t="e">
        <f>VLOOKUP(A205,MDD!A:B,2,0)</f>
        <v>#N/A</v>
      </c>
      <c r="C205" s="164" t="e">
        <f>VLOOKUP(A205,MDD!A:C,3,0)</f>
        <v>#N/A</v>
      </c>
      <c r="D205" s="208" t="s">
        <v>320</v>
      </c>
      <c r="E205" s="189" t="s">
        <v>187</v>
      </c>
      <c r="F205" s="663" t="s">
        <v>356</v>
      </c>
      <c r="G205" s="152" t="s">
        <v>1212</v>
      </c>
      <c r="H205" s="151"/>
      <c r="I205" s="150"/>
      <c r="J205" s="150"/>
      <c r="K205" s="182" t="s">
        <v>4545</v>
      </c>
      <c r="L205" s="150"/>
      <c r="M205" s="150"/>
      <c r="N205" s="446" t="s">
        <v>4545</v>
      </c>
      <c r="O205" s="329"/>
      <c r="P205" s="329" t="s">
        <v>407</v>
      </c>
      <c r="Q205" s="329"/>
    </row>
    <row r="206" spans="1:17" ht="57.6">
      <c r="A206" s="189" t="s">
        <v>357</v>
      </c>
      <c r="B206" s="164" t="e">
        <f>VLOOKUP(A206,MDD!A:B,2,0)</f>
        <v>#N/A</v>
      </c>
      <c r="C206" s="164" t="e">
        <f>VLOOKUP(A206,MDD!A:C,3,0)</f>
        <v>#N/A</v>
      </c>
      <c r="D206" s="208" t="s">
        <v>320</v>
      </c>
      <c r="E206" s="189" t="s">
        <v>187</v>
      </c>
      <c r="F206" s="663"/>
      <c r="G206" s="152" t="s">
        <v>1212</v>
      </c>
      <c r="H206" s="151"/>
      <c r="I206" s="150"/>
      <c r="J206" s="150"/>
      <c r="K206" s="182" t="s">
        <v>4545</v>
      </c>
      <c r="L206" s="150"/>
      <c r="M206" s="150"/>
      <c r="N206" s="446" t="s">
        <v>4545</v>
      </c>
      <c r="O206" s="329"/>
      <c r="P206" s="329" t="s">
        <v>407</v>
      </c>
      <c r="Q206" s="329"/>
    </row>
    <row r="207" spans="1:17" ht="57.6">
      <c r="A207" s="189" t="s">
        <v>358</v>
      </c>
      <c r="B207" s="164" t="e">
        <f>VLOOKUP(A207,MDD!A:B,2,0)</f>
        <v>#N/A</v>
      </c>
      <c r="C207" s="164" t="e">
        <f>VLOOKUP(A207,MDD!A:C,3,0)</f>
        <v>#N/A</v>
      </c>
      <c r="D207" s="208" t="s">
        <v>320</v>
      </c>
      <c r="E207" s="189" t="s">
        <v>187</v>
      </c>
      <c r="F207" s="663"/>
      <c r="G207" s="152" t="s">
        <v>1212</v>
      </c>
      <c r="H207" s="151"/>
      <c r="I207" s="150"/>
      <c r="J207" s="150"/>
      <c r="K207" s="182" t="s">
        <v>4545</v>
      </c>
      <c r="L207" s="150"/>
      <c r="M207" s="150"/>
      <c r="N207" s="446" t="s">
        <v>4545</v>
      </c>
      <c r="O207" s="329"/>
      <c r="P207" s="329" t="s">
        <v>407</v>
      </c>
      <c r="Q207" s="329"/>
    </row>
    <row r="208" spans="1:17" ht="57.6">
      <c r="A208" s="189" t="s">
        <v>359</v>
      </c>
      <c r="B208" s="164" t="e">
        <f>VLOOKUP(A208,MDD!A:B,2,0)</f>
        <v>#N/A</v>
      </c>
      <c r="C208" s="164" t="e">
        <f>VLOOKUP(A208,MDD!A:C,3,0)</f>
        <v>#N/A</v>
      </c>
      <c r="D208" s="208" t="s">
        <v>320</v>
      </c>
      <c r="E208" s="189" t="s">
        <v>187</v>
      </c>
      <c r="F208" s="663"/>
      <c r="G208" s="152" t="s">
        <v>1212</v>
      </c>
      <c r="H208" s="151"/>
      <c r="I208" s="150"/>
      <c r="J208" s="150"/>
      <c r="K208" s="182" t="s">
        <v>4545</v>
      </c>
      <c r="L208" s="150"/>
      <c r="M208" s="150"/>
      <c r="N208" s="446" t="s">
        <v>4545</v>
      </c>
      <c r="O208" s="329"/>
      <c r="P208" s="329" t="s">
        <v>407</v>
      </c>
      <c r="Q208" s="329"/>
    </row>
    <row r="209" spans="1:17" ht="57.6">
      <c r="A209" s="189" t="s">
        <v>360</v>
      </c>
      <c r="B209" s="164" t="e">
        <f>VLOOKUP(A209,MDD!A:B,2,0)</f>
        <v>#N/A</v>
      </c>
      <c r="C209" s="164" t="e">
        <f>VLOOKUP(A209,MDD!A:C,3,0)</f>
        <v>#N/A</v>
      </c>
      <c r="D209" s="208" t="s">
        <v>320</v>
      </c>
      <c r="E209" s="189" t="s">
        <v>187</v>
      </c>
      <c r="F209" s="663"/>
      <c r="G209" s="152" t="s">
        <v>1212</v>
      </c>
      <c r="H209" s="151"/>
      <c r="I209" s="150"/>
      <c r="J209" s="150"/>
      <c r="K209" s="182" t="s">
        <v>4545</v>
      </c>
      <c r="L209" s="150"/>
      <c r="M209" s="150"/>
      <c r="N209" s="446" t="s">
        <v>4545</v>
      </c>
      <c r="O209" s="329"/>
      <c r="P209" s="329" t="s">
        <v>407</v>
      </c>
      <c r="Q209" s="329"/>
    </row>
    <row r="210" spans="1:17" ht="57.6">
      <c r="A210" s="189" t="s">
        <v>361</v>
      </c>
      <c r="B210" s="164" t="e">
        <f>VLOOKUP(A210,MDD!A:B,2,0)</f>
        <v>#N/A</v>
      </c>
      <c r="C210" s="164" t="e">
        <f>VLOOKUP(A210,MDD!A:C,3,0)</f>
        <v>#N/A</v>
      </c>
      <c r="D210" s="208" t="s">
        <v>320</v>
      </c>
      <c r="E210" s="189" t="s">
        <v>187</v>
      </c>
      <c r="F210" s="663"/>
      <c r="G210" s="152" t="s">
        <v>1212</v>
      </c>
      <c r="H210" s="151"/>
      <c r="I210" s="150"/>
      <c r="J210" s="150"/>
      <c r="K210" s="182" t="s">
        <v>4545</v>
      </c>
      <c r="L210" s="150"/>
      <c r="M210" s="150"/>
      <c r="N210" s="446" t="s">
        <v>4545</v>
      </c>
      <c r="O210" s="329"/>
      <c r="P210" s="329" t="s">
        <v>407</v>
      </c>
      <c r="Q210" s="329"/>
    </row>
    <row r="211" spans="1:17" ht="57.6">
      <c r="A211" s="189" t="s">
        <v>362</v>
      </c>
      <c r="B211" s="164" t="e">
        <f>VLOOKUP(A211,MDD!A:B,2,0)</f>
        <v>#N/A</v>
      </c>
      <c r="C211" s="164" t="e">
        <f>VLOOKUP(A211,MDD!A:C,3,0)</f>
        <v>#N/A</v>
      </c>
      <c r="D211" s="208" t="s">
        <v>320</v>
      </c>
      <c r="E211" s="189" t="s">
        <v>187</v>
      </c>
      <c r="F211" s="663"/>
      <c r="G211" s="152" t="s">
        <v>1212</v>
      </c>
      <c r="H211" s="151"/>
      <c r="I211" s="150"/>
      <c r="J211" s="150"/>
      <c r="K211" s="182" t="s">
        <v>4545</v>
      </c>
      <c r="L211" s="150"/>
      <c r="M211" s="150"/>
      <c r="N211" s="446" t="s">
        <v>4545</v>
      </c>
      <c r="O211" s="329"/>
      <c r="P211" s="329" t="s">
        <v>407</v>
      </c>
      <c r="Q211" s="329"/>
    </row>
    <row r="212" spans="1:17" ht="57.6">
      <c r="A212" s="189" t="s">
        <v>363</v>
      </c>
      <c r="B212" s="164" t="e">
        <f>VLOOKUP(A212,MDD!A:B,2,0)</f>
        <v>#N/A</v>
      </c>
      <c r="C212" s="164" t="e">
        <f>VLOOKUP(A212,MDD!A:C,3,0)</f>
        <v>#N/A</v>
      </c>
      <c r="D212" s="208" t="s">
        <v>320</v>
      </c>
      <c r="E212" s="189" t="s">
        <v>187</v>
      </c>
      <c r="F212" s="663"/>
      <c r="G212" s="152" t="s">
        <v>1212</v>
      </c>
      <c r="H212" s="151"/>
      <c r="I212" s="150"/>
      <c r="J212" s="150"/>
      <c r="K212" s="182" t="s">
        <v>4545</v>
      </c>
      <c r="L212" s="150"/>
      <c r="M212" s="150"/>
      <c r="N212" s="446" t="s">
        <v>4545</v>
      </c>
      <c r="O212" s="329"/>
      <c r="P212" s="329" t="s">
        <v>407</v>
      </c>
      <c r="Q212" s="329"/>
    </row>
    <row r="213" spans="1:17" ht="57.6">
      <c r="A213" s="189" t="s">
        <v>364</v>
      </c>
      <c r="B213" s="164" t="e">
        <f>VLOOKUP(A213,MDD!A:B,2,0)</f>
        <v>#N/A</v>
      </c>
      <c r="C213" s="164" t="e">
        <f>VLOOKUP(A213,MDD!A:C,3,0)</f>
        <v>#N/A</v>
      </c>
      <c r="D213" s="208" t="s">
        <v>320</v>
      </c>
      <c r="E213" s="189" t="s">
        <v>187</v>
      </c>
      <c r="F213" s="663"/>
      <c r="G213" s="152" t="s">
        <v>1212</v>
      </c>
      <c r="H213" s="151"/>
      <c r="I213" s="150"/>
      <c r="J213" s="150"/>
      <c r="K213" s="182" t="s">
        <v>4545</v>
      </c>
      <c r="L213" s="150"/>
      <c r="M213" s="150"/>
      <c r="N213" s="446" t="s">
        <v>4545</v>
      </c>
      <c r="O213" s="329"/>
      <c r="P213" s="329" t="s">
        <v>407</v>
      </c>
      <c r="Q213" s="329"/>
    </row>
    <row r="214" spans="1:17" ht="57.6">
      <c r="A214" s="189" t="s">
        <v>365</v>
      </c>
      <c r="B214" s="164" t="e">
        <f>VLOOKUP(A214,MDD!A:B,2,0)</f>
        <v>#N/A</v>
      </c>
      <c r="C214" s="164" t="e">
        <f>VLOOKUP(A214,MDD!A:C,3,0)</f>
        <v>#N/A</v>
      </c>
      <c r="D214" s="208" t="s">
        <v>320</v>
      </c>
      <c r="E214" s="189" t="s">
        <v>187</v>
      </c>
      <c r="F214" s="663"/>
      <c r="G214" s="152" t="s">
        <v>1212</v>
      </c>
      <c r="H214" s="151"/>
      <c r="I214" s="150"/>
      <c r="J214" s="150"/>
      <c r="K214" s="182" t="s">
        <v>4545</v>
      </c>
      <c r="L214" s="150"/>
      <c r="M214" s="150"/>
      <c r="N214" s="446" t="s">
        <v>4545</v>
      </c>
      <c r="O214" s="329"/>
      <c r="P214" s="329" t="s">
        <v>407</v>
      </c>
      <c r="Q214" s="329"/>
    </row>
    <row r="215" spans="1:17" ht="57.6">
      <c r="A215" s="189" t="s">
        <v>366</v>
      </c>
      <c r="B215" s="164" t="e">
        <f>VLOOKUP(A215,MDD!A:B,2,0)</f>
        <v>#N/A</v>
      </c>
      <c r="C215" s="164" t="e">
        <f>VLOOKUP(A215,MDD!A:C,3,0)</f>
        <v>#N/A</v>
      </c>
      <c r="D215" s="208" t="s">
        <v>320</v>
      </c>
      <c r="E215" s="189" t="s">
        <v>187</v>
      </c>
      <c r="F215" s="663" t="s">
        <v>367</v>
      </c>
      <c r="G215" s="152" t="s">
        <v>1212</v>
      </c>
      <c r="H215" s="151"/>
      <c r="I215" s="150"/>
      <c r="J215" s="150"/>
      <c r="K215" s="182" t="s">
        <v>4545</v>
      </c>
      <c r="L215" s="150"/>
      <c r="M215" s="150"/>
      <c r="N215" s="446" t="s">
        <v>4545</v>
      </c>
      <c r="O215" s="329"/>
      <c r="P215" s="329" t="s">
        <v>407</v>
      </c>
      <c r="Q215" s="329"/>
    </row>
    <row r="216" spans="1:17" ht="57.6">
      <c r="A216" s="189" t="s">
        <v>368</v>
      </c>
      <c r="B216" s="164" t="e">
        <f>VLOOKUP(A216,MDD!A:B,2,0)</f>
        <v>#N/A</v>
      </c>
      <c r="C216" s="164" t="e">
        <f>VLOOKUP(A216,MDD!A:C,3,0)</f>
        <v>#N/A</v>
      </c>
      <c r="D216" s="208" t="s">
        <v>320</v>
      </c>
      <c r="E216" s="189" t="s">
        <v>187</v>
      </c>
      <c r="F216" s="663"/>
      <c r="G216" s="152" t="s">
        <v>1212</v>
      </c>
      <c r="H216" s="151"/>
      <c r="I216" s="150"/>
      <c r="J216" s="150"/>
      <c r="K216" s="182" t="s">
        <v>4545</v>
      </c>
      <c r="L216" s="150"/>
      <c r="M216" s="150"/>
      <c r="N216" s="446" t="s">
        <v>4545</v>
      </c>
      <c r="O216" s="329"/>
      <c r="P216" s="329" t="s">
        <v>407</v>
      </c>
      <c r="Q216" s="329"/>
    </row>
    <row r="217" spans="1:17" ht="57.6">
      <c r="A217" s="189" t="s">
        <v>369</v>
      </c>
      <c r="B217" s="164" t="e">
        <f>VLOOKUP(A217,MDD!A:B,2,0)</f>
        <v>#N/A</v>
      </c>
      <c r="C217" s="164" t="e">
        <f>VLOOKUP(A217,MDD!A:C,3,0)</f>
        <v>#N/A</v>
      </c>
      <c r="D217" s="208" t="s">
        <v>320</v>
      </c>
      <c r="E217" s="189" t="s">
        <v>187</v>
      </c>
      <c r="F217" s="663"/>
      <c r="G217" s="152" t="s">
        <v>1212</v>
      </c>
      <c r="H217" s="151"/>
      <c r="I217" s="150"/>
      <c r="J217" s="150"/>
      <c r="K217" s="182" t="s">
        <v>4545</v>
      </c>
      <c r="L217" s="150"/>
      <c r="M217" s="150"/>
      <c r="N217" s="446" t="s">
        <v>4545</v>
      </c>
      <c r="O217" s="329"/>
      <c r="P217" s="329" t="s">
        <v>407</v>
      </c>
      <c r="Q217" s="329"/>
    </row>
    <row r="218" spans="1:17" ht="57.6">
      <c r="A218" s="189" t="s">
        <v>370</v>
      </c>
      <c r="B218" s="164" t="e">
        <f>VLOOKUP(A218,MDD!A:B,2,0)</f>
        <v>#N/A</v>
      </c>
      <c r="C218" s="164" t="e">
        <f>VLOOKUP(A218,MDD!A:C,3,0)</f>
        <v>#N/A</v>
      </c>
      <c r="D218" s="208" t="s">
        <v>320</v>
      </c>
      <c r="E218" s="189" t="s">
        <v>187</v>
      </c>
      <c r="F218" s="663"/>
      <c r="G218" s="152" t="s">
        <v>1212</v>
      </c>
      <c r="H218" s="151"/>
      <c r="I218" s="150"/>
      <c r="J218" s="150"/>
      <c r="K218" s="182" t="s">
        <v>4545</v>
      </c>
      <c r="L218" s="150"/>
      <c r="M218" s="150"/>
      <c r="N218" s="446" t="s">
        <v>4545</v>
      </c>
      <c r="O218" s="329"/>
      <c r="P218" s="329" t="s">
        <v>407</v>
      </c>
      <c r="Q218" s="329"/>
    </row>
    <row r="219" spans="1:17" ht="57.6">
      <c r="A219" s="189" t="s">
        <v>371</v>
      </c>
      <c r="B219" s="164" t="e">
        <f>VLOOKUP(A219,MDD!A:B,2,0)</f>
        <v>#N/A</v>
      </c>
      <c r="C219" s="164" t="e">
        <f>VLOOKUP(A219,MDD!A:C,3,0)</f>
        <v>#N/A</v>
      </c>
      <c r="D219" s="208" t="s">
        <v>320</v>
      </c>
      <c r="E219" s="189" t="s">
        <v>187</v>
      </c>
      <c r="F219" s="663"/>
      <c r="G219" s="152" t="s">
        <v>1212</v>
      </c>
      <c r="H219" s="151"/>
      <c r="I219" s="150"/>
      <c r="J219" s="150"/>
      <c r="K219" s="182" t="s">
        <v>4545</v>
      </c>
      <c r="L219" s="150"/>
      <c r="M219" s="150"/>
      <c r="N219" s="446" t="s">
        <v>4545</v>
      </c>
      <c r="O219" s="329"/>
      <c r="P219" s="329" t="s">
        <v>407</v>
      </c>
      <c r="Q219" s="329"/>
    </row>
    <row r="220" spans="1:17" ht="57.6">
      <c r="A220" s="189" t="s">
        <v>372</v>
      </c>
      <c r="B220" s="164" t="e">
        <f>VLOOKUP(A220,MDD!A:B,2,0)</f>
        <v>#N/A</v>
      </c>
      <c r="C220" s="164" t="e">
        <f>VLOOKUP(A220,MDD!A:C,3,0)</f>
        <v>#N/A</v>
      </c>
      <c r="D220" s="208" t="s">
        <v>320</v>
      </c>
      <c r="E220" s="189" t="s">
        <v>187</v>
      </c>
      <c r="F220" s="663"/>
      <c r="G220" s="152" t="s">
        <v>1212</v>
      </c>
      <c r="H220" s="151"/>
      <c r="I220" s="150"/>
      <c r="J220" s="150"/>
      <c r="K220" s="182" t="s">
        <v>4545</v>
      </c>
      <c r="L220" s="150"/>
      <c r="M220" s="150"/>
      <c r="N220" s="446" t="s">
        <v>4545</v>
      </c>
      <c r="O220" s="329"/>
      <c r="P220" s="329" t="s">
        <v>407</v>
      </c>
      <c r="Q220" s="329"/>
    </row>
    <row r="221" spans="1:17" ht="57.6">
      <c r="A221" s="189" t="s">
        <v>373</v>
      </c>
      <c r="B221" s="164" t="e">
        <f>VLOOKUP(A221,MDD!A:B,2,0)</f>
        <v>#N/A</v>
      </c>
      <c r="C221" s="164" t="e">
        <f>VLOOKUP(A221,MDD!A:C,3,0)</f>
        <v>#N/A</v>
      </c>
      <c r="D221" s="208" t="s">
        <v>320</v>
      </c>
      <c r="E221" s="189" t="s">
        <v>187</v>
      </c>
      <c r="F221" s="663"/>
      <c r="G221" s="152" t="s">
        <v>1212</v>
      </c>
      <c r="H221" s="151"/>
      <c r="I221" s="150"/>
      <c r="J221" s="150"/>
      <c r="K221" s="182" t="s">
        <v>4545</v>
      </c>
      <c r="L221" s="150"/>
      <c r="M221" s="150"/>
      <c r="N221" s="446" t="s">
        <v>4545</v>
      </c>
      <c r="O221" s="329"/>
      <c r="P221" s="329" t="s">
        <v>407</v>
      </c>
      <c r="Q221" s="329"/>
    </row>
    <row r="222" spans="1:17" ht="57.6">
      <c r="A222" s="189" t="s">
        <v>374</v>
      </c>
      <c r="B222" s="164" t="e">
        <f>VLOOKUP(A222,MDD!A:B,2,0)</f>
        <v>#N/A</v>
      </c>
      <c r="C222" s="164" t="e">
        <f>VLOOKUP(A222,MDD!A:C,3,0)</f>
        <v>#N/A</v>
      </c>
      <c r="D222" s="208" t="s">
        <v>320</v>
      </c>
      <c r="E222" s="189" t="s">
        <v>187</v>
      </c>
      <c r="F222" s="663"/>
      <c r="G222" s="152" t="s">
        <v>1212</v>
      </c>
      <c r="H222" s="151"/>
      <c r="I222" s="150"/>
      <c r="J222" s="150"/>
      <c r="K222" s="182" t="s">
        <v>4545</v>
      </c>
      <c r="L222" s="150"/>
      <c r="M222" s="150"/>
      <c r="N222" s="446" t="s">
        <v>4545</v>
      </c>
      <c r="O222" s="329"/>
      <c r="P222" s="329" t="s">
        <v>407</v>
      </c>
      <c r="Q222" s="329"/>
    </row>
    <row r="223" spans="1:17" ht="57.6">
      <c r="A223" s="189" t="s">
        <v>375</v>
      </c>
      <c r="B223" s="164" t="e">
        <f>VLOOKUP(A223,MDD!A:B,2,0)</f>
        <v>#N/A</v>
      </c>
      <c r="C223" s="164" t="e">
        <f>VLOOKUP(A223,MDD!A:C,3,0)</f>
        <v>#N/A</v>
      </c>
      <c r="D223" s="208" t="s">
        <v>320</v>
      </c>
      <c r="E223" s="189" t="s">
        <v>187</v>
      </c>
      <c r="F223" s="663"/>
      <c r="G223" s="152" t="s">
        <v>1212</v>
      </c>
      <c r="H223" s="151"/>
      <c r="I223" s="150"/>
      <c r="J223" s="150"/>
      <c r="K223" s="182" t="s">
        <v>4545</v>
      </c>
      <c r="L223" s="150"/>
      <c r="M223" s="150"/>
      <c r="N223" s="446" t="s">
        <v>4545</v>
      </c>
      <c r="O223" s="329"/>
      <c r="P223" s="329" t="s">
        <v>407</v>
      </c>
      <c r="Q223" s="329"/>
    </row>
    <row r="224" spans="1:17" ht="57.6">
      <c r="A224" s="189" t="s">
        <v>376</v>
      </c>
      <c r="B224" s="164" t="e">
        <f>VLOOKUP(A224,MDD!A:B,2,0)</f>
        <v>#N/A</v>
      </c>
      <c r="C224" s="164" t="e">
        <f>VLOOKUP(A224,MDD!A:C,3,0)</f>
        <v>#N/A</v>
      </c>
      <c r="D224" s="208" t="s">
        <v>320</v>
      </c>
      <c r="E224" s="189" t="s">
        <v>187</v>
      </c>
      <c r="F224" s="663"/>
      <c r="G224" s="152" t="s">
        <v>1212</v>
      </c>
      <c r="H224" s="151"/>
      <c r="I224" s="150"/>
      <c r="J224" s="150"/>
      <c r="K224" s="182" t="s">
        <v>4545</v>
      </c>
      <c r="L224" s="150"/>
      <c r="M224" s="150"/>
      <c r="N224" s="446" t="s">
        <v>4545</v>
      </c>
      <c r="O224" s="329"/>
      <c r="P224" s="329" t="s">
        <v>407</v>
      </c>
      <c r="Q224" s="329"/>
    </row>
    <row r="225" spans="1:17">
      <c r="A225" s="204" t="s">
        <v>377</v>
      </c>
      <c r="B225" s="164" t="e">
        <f>VLOOKUP(A225,MDD!A:B,2,0)</f>
        <v>#N/A</v>
      </c>
      <c r="C225" s="164" t="e">
        <f>VLOOKUP(A225,MDD!A:C,3,0)</f>
        <v>#N/A</v>
      </c>
      <c r="D225" s="208" t="s">
        <v>158</v>
      </c>
      <c r="E225" s="189"/>
      <c r="F225" s="243"/>
      <c r="G225" s="275" t="s">
        <v>406</v>
      </c>
      <c r="H225" s="151"/>
      <c r="I225" s="150"/>
      <c r="J225" s="150"/>
      <c r="K225" s="182" t="s">
        <v>671</v>
      </c>
      <c r="L225" s="150"/>
      <c r="M225" s="150"/>
      <c r="N225" s="446"/>
      <c r="O225" s="329"/>
      <c r="P225" s="329" t="s">
        <v>4613</v>
      </c>
      <c r="Q225" s="329"/>
    </row>
    <row r="226" spans="1:17">
      <c r="A226" s="204" t="s">
        <v>378</v>
      </c>
      <c r="B226" s="164" t="e">
        <f>VLOOKUP(A226,MDD!A:B,2,0)</f>
        <v>#N/A</v>
      </c>
      <c r="C226" s="164" t="e">
        <f>VLOOKUP(A226,MDD!A:C,3,0)</f>
        <v>#N/A</v>
      </c>
      <c r="D226" s="208" t="s">
        <v>158</v>
      </c>
      <c r="E226" s="189"/>
      <c r="F226" s="243"/>
      <c r="G226" s="275" t="s">
        <v>406</v>
      </c>
      <c r="H226" s="151"/>
      <c r="I226" s="150"/>
      <c r="J226" s="150"/>
      <c r="K226" s="182" t="s">
        <v>671</v>
      </c>
      <c r="L226" s="150"/>
      <c r="M226" s="150"/>
      <c r="N226" s="446"/>
      <c r="O226" s="329"/>
      <c r="P226" s="329" t="s">
        <v>4613</v>
      </c>
      <c r="Q226" s="329"/>
    </row>
    <row r="227" spans="1:17">
      <c r="A227" s="204" t="s">
        <v>379</v>
      </c>
      <c r="B227" s="164" t="e">
        <f>VLOOKUP(A227,MDD!A:B,2,0)</f>
        <v>#N/A</v>
      </c>
      <c r="C227" s="164" t="e">
        <f>VLOOKUP(A227,MDD!A:C,3,0)</f>
        <v>#N/A</v>
      </c>
      <c r="D227" s="208" t="s">
        <v>158</v>
      </c>
      <c r="E227" s="189"/>
      <c r="F227" s="243"/>
      <c r="G227" s="275" t="s">
        <v>406</v>
      </c>
      <c r="H227" s="151"/>
      <c r="I227" s="150"/>
      <c r="J227" s="150"/>
      <c r="K227" s="182" t="s">
        <v>671</v>
      </c>
      <c r="L227" s="150"/>
      <c r="M227" s="150"/>
      <c r="N227" s="446"/>
      <c r="O227" s="329"/>
      <c r="P227" s="329" t="s">
        <v>4613</v>
      </c>
      <c r="Q227" s="329"/>
    </row>
    <row r="228" spans="1:17">
      <c r="A228" s="204" t="s">
        <v>380</v>
      </c>
      <c r="B228" s="164" t="e">
        <f>VLOOKUP(A228,MDD!A:B,2,0)</f>
        <v>#N/A</v>
      </c>
      <c r="C228" s="164" t="e">
        <f>VLOOKUP(A228,MDD!A:C,3,0)</f>
        <v>#N/A</v>
      </c>
      <c r="D228" s="208" t="s">
        <v>158</v>
      </c>
      <c r="E228" s="189"/>
      <c r="F228" s="243"/>
      <c r="G228" s="275" t="s">
        <v>406</v>
      </c>
      <c r="H228" s="151"/>
      <c r="I228" s="150"/>
      <c r="J228" s="150"/>
      <c r="K228" s="182" t="s">
        <v>671</v>
      </c>
      <c r="L228" s="150"/>
      <c r="M228" s="150"/>
      <c r="N228" s="446"/>
      <c r="O228" s="329"/>
      <c r="P228" s="329" t="s">
        <v>4613</v>
      </c>
      <c r="Q228" s="329"/>
    </row>
    <row r="229" spans="1:17">
      <c r="A229" s="204" t="s">
        <v>381</v>
      </c>
      <c r="B229" s="164" t="e">
        <f>VLOOKUP(A229,MDD!A:B,2,0)</f>
        <v>#N/A</v>
      </c>
      <c r="C229" s="164" t="e">
        <f>VLOOKUP(A229,MDD!A:C,3,0)</f>
        <v>#N/A</v>
      </c>
      <c r="D229" s="208" t="s">
        <v>158</v>
      </c>
      <c r="E229" s="189"/>
      <c r="F229" s="243"/>
      <c r="G229" s="275" t="s">
        <v>406</v>
      </c>
      <c r="H229" s="151"/>
      <c r="I229" s="150"/>
      <c r="J229" s="150"/>
      <c r="K229" s="182" t="s">
        <v>671</v>
      </c>
      <c r="L229" s="150"/>
      <c r="M229" s="150"/>
      <c r="N229" s="446"/>
      <c r="O229" s="329"/>
      <c r="P229" s="329" t="s">
        <v>4613</v>
      </c>
      <c r="Q229" s="329"/>
    </row>
    <row r="230" spans="1:17">
      <c r="A230" s="204" t="s">
        <v>382</v>
      </c>
      <c r="B230" s="164" t="e">
        <f>VLOOKUP(A230,MDD!A:B,2,0)</f>
        <v>#N/A</v>
      </c>
      <c r="C230" s="164" t="e">
        <f>VLOOKUP(A230,MDD!A:C,3,0)</f>
        <v>#N/A</v>
      </c>
      <c r="D230" s="208" t="s">
        <v>158</v>
      </c>
      <c r="E230" s="189"/>
      <c r="F230" s="243"/>
      <c r="G230" s="275" t="s">
        <v>414</v>
      </c>
      <c r="H230" s="151"/>
      <c r="I230" s="150"/>
      <c r="J230" s="150"/>
      <c r="K230" s="182" t="s">
        <v>671</v>
      </c>
      <c r="L230" s="150"/>
      <c r="M230" s="150"/>
      <c r="N230" s="446"/>
      <c r="O230" s="329"/>
      <c r="P230" s="329" t="s">
        <v>4613</v>
      </c>
      <c r="Q230" s="329"/>
    </row>
    <row r="231" spans="1:17" ht="28.9">
      <c r="A231" s="189" t="s">
        <v>383</v>
      </c>
      <c r="B231" s="164" t="str">
        <f>VLOOKUP(A231,MDD!A:B,2,0)</f>
        <v>AT_EcommConcept</v>
      </c>
      <c r="C231" s="164" t="str">
        <f>VLOOKUP(A231,MDD!A:C,3,0)</f>
        <v>LOV</v>
      </c>
      <c r="D231" s="208" t="s">
        <v>220</v>
      </c>
      <c r="E231" s="189"/>
      <c r="F231" s="243" t="s">
        <v>384</v>
      </c>
      <c r="G231" s="275" t="s">
        <v>414</v>
      </c>
      <c r="H231" s="151"/>
      <c r="I231" s="150"/>
      <c r="J231" s="150"/>
      <c r="K231" s="182" t="s">
        <v>656</v>
      </c>
      <c r="L231" s="150"/>
      <c r="M231" s="150"/>
      <c r="N231" s="446" t="s">
        <v>656</v>
      </c>
      <c r="O231" s="329"/>
      <c r="P231" s="329" t="s">
        <v>401</v>
      </c>
      <c r="Q231" s="329"/>
    </row>
    <row r="232" spans="1:17" ht="28.9">
      <c r="A232" s="189" t="s">
        <v>385</v>
      </c>
      <c r="B232" s="164" t="str">
        <f>VLOOKUP(A232,MDD!A:B,2,0)</f>
        <v>AT_EcommSalesChannel</v>
      </c>
      <c r="C232" s="164" t="str">
        <f>VLOOKUP(A232,MDD!A:C,3,0)</f>
        <v>LOV</v>
      </c>
      <c r="D232" s="208" t="s">
        <v>220</v>
      </c>
      <c r="E232" s="189"/>
      <c r="F232" s="243" t="s">
        <v>386</v>
      </c>
      <c r="G232" s="275" t="s">
        <v>414</v>
      </c>
      <c r="H232" s="151"/>
      <c r="I232" s="150"/>
      <c r="J232" s="150"/>
      <c r="K232" s="182" t="s">
        <v>656</v>
      </c>
      <c r="L232" s="150"/>
      <c r="M232" s="150"/>
      <c r="N232" s="446" t="s">
        <v>656</v>
      </c>
      <c r="O232" s="329"/>
      <c r="P232" s="329" t="s">
        <v>401</v>
      </c>
      <c r="Q232" s="329"/>
    </row>
    <row r="233" spans="1:17" ht="86.45">
      <c r="A233" s="189" t="s">
        <v>387</v>
      </c>
      <c r="B233" s="164" t="str">
        <f>VLOOKUP(A233,MDD!A:B,2,0)</f>
        <v>AT_ArticleStatus</v>
      </c>
      <c r="C233" s="164" t="str">
        <f>VLOOKUP(A233,MDD!A:C,3,0)</f>
        <v>LOV</v>
      </c>
      <c r="D233" s="208" t="s">
        <v>38</v>
      </c>
      <c r="E233" s="189"/>
      <c r="F233" s="243" t="s">
        <v>388</v>
      </c>
      <c r="G233" s="275" t="s">
        <v>406</v>
      </c>
      <c r="H233" s="151"/>
      <c r="I233" s="150"/>
      <c r="J233" s="150"/>
      <c r="K233" s="182" t="s">
        <v>562</v>
      </c>
      <c r="L233" s="150"/>
      <c r="M233" s="150"/>
      <c r="N233" s="446" t="s">
        <v>562</v>
      </c>
      <c r="O233" s="329"/>
      <c r="P233" s="329" t="s">
        <v>407</v>
      </c>
      <c r="Q233" s="329"/>
    </row>
    <row r="234" spans="1:17" ht="28.9">
      <c r="A234" s="189" t="s">
        <v>389</v>
      </c>
      <c r="B234" s="164" t="str">
        <f>VLOOKUP(A234,MDD!A:B,2,0)</f>
        <v>AT_IncomingMonth</v>
      </c>
      <c r="C234" s="164" t="str">
        <f>VLOOKUP(A234,MDD!A:C,3,0)</f>
        <v>regexp</v>
      </c>
      <c r="D234" s="182"/>
      <c r="E234" s="182"/>
      <c r="F234" s="243"/>
      <c r="G234" s="275" t="s">
        <v>414</v>
      </c>
      <c r="H234" s="151"/>
      <c r="I234" s="150"/>
      <c r="J234" s="150"/>
      <c r="K234" s="182" t="s">
        <v>5550</v>
      </c>
      <c r="L234" s="150"/>
      <c r="M234" s="150"/>
      <c r="N234" s="446" t="s">
        <v>5550</v>
      </c>
      <c r="O234" s="329"/>
      <c r="P234" s="329" t="s">
        <v>401</v>
      </c>
      <c r="Q234" s="329"/>
    </row>
    <row r="235" spans="1:17" ht="28.9">
      <c r="A235" s="189" t="s">
        <v>390</v>
      </c>
      <c r="B235" s="164" t="str">
        <f>VLOOKUP(A235,MDD!A:B,2,0)</f>
        <v>AT_SuggestedRetailPrice</v>
      </c>
      <c r="C235" s="164" t="str">
        <f>VLOOKUP(A235,MDD!A:C,3,0)</f>
        <v>number</v>
      </c>
      <c r="D235" s="182" t="s">
        <v>112</v>
      </c>
      <c r="E235" s="182"/>
      <c r="F235" s="243" t="s">
        <v>391</v>
      </c>
      <c r="G235" s="522" t="s">
        <v>406</v>
      </c>
      <c r="H235" s="182"/>
      <c r="I235" s="150"/>
      <c r="J235" s="150"/>
      <c r="K235" s="182" t="s">
        <v>5551</v>
      </c>
      <c r="L235" s="150"/>
      <c r="M235" s="150"/>
      <c r="N235" s="446"/>
      <c r="O235" s="329"/>
      <c r="P235" s="329"/>
      <c r="Q235" s="329"/>
    </row>
    <row r="236" spans="1:17" ht="28.9">
      <c r="A236" s="189" t="s">
        <v>392</v>
      </c>
      <c r="B236" s="164" t="str">
        <f>VLOOKUP(A236,MDD!A:B,2,0)</f>
        <v>AT_ProposedRetailPrice</v>
      </c>
      <c r="C236" s="164" t="str">
        <f>VLOOKUP(A236,MDD!A:C,3,0)</f>
        <v>number</v>
      </c>
      <c r="D236" s="182" t="s">
        <v>112</v>
      </c>
      <c r="E236" s="182"/>
      <c r="F236" s="243" t="s">
        <v>393</v>
      </c>
      <c r="G236" s="522" t="s">
        <v>406</v>
      </c>
      <c r="H236" s="182"/>
      <c r="I236" s="150"/>
      <c r="J236" s="150"/>
      <c r="K236" s="182" t="s">
        <v>5551</v>
      </c>
      <c r="L236" s="150"/>
      <c r="M236" s="150"/>
      <c r="N236" s="446"/>
      <c r="O236" s="329"/>
      <c r="P236" s="329"/>
      <c r="Q236" s="329"/>
    </row>
  </sheetData>
  <autoFilter ref="A2:Q2" xr:uid="{449F023B-E571-4825-9449-032DD3FA14E5}"/>
  <mergeCells count="7">
    <mergeCell ref="F215:F224"/>
    <mergeCell ref="N1:Q1"/>
    <mergeCell ref="F170:F172"/>
    <mergeCell ref="F175:F184"/>
    <mergeCell ref="F185:F194"/>
    <mergeCell ref="F195:F204"/>
    <mergeCell ref="F205:F214"/>
  </mergeCells>
  <hyperlinks>
    <hyperlink ref="H7" r:id="rId1" xr:uid="{E03FD8CB-8C26-40EB-8D00-66342DA90EF6}"/>
    <hyperlink ref="H8" r:id="rId2" xr:uid="{8B25BEB7-C824-4A75-9F26-8B7B026DB709}"/>
    <hyperlink ref="H9" r:id="rId3" xr:uid="{677E4122-013A-4FBE-B28E-5A52E0D41192}"/>
    <hyperlink ref="H10" r:id="rId4" xr:uid="{39EFA97B-815B-4275-A078-BC1267697324}"/>
    <hyperlink ref="H14" r:id="rId5" xr:uid="{397FF6BD-BC6D-41B4-8046-1D2549625B35}"/>
    <hyperlink ref="H87" r:id="rId6" xr:uid="{8BE2818A-76A4-4D15-8AB6-0FBC28A1C712}"/>
    <hyperlink ref="H92" r:id="rId7" xr:uid="{3F9AD4C4-F5C0-4591-8A28-FAC72114F7B7}"/>
    <hyperlink ref="L118" r:id="rId8" xr:uid="{EF052AB6-23D9-44E8-86FE-4F2323A16D01}"/>
    <hyperlink ref="H15" r:id="rId9" xr:uid="{F8B3CF0E-E558-409B-B44D-F4BDCCAAC8BC}"/>
    <hyperlink ref="H17" r:id="rId10" xr:uid="{5871AE07-3718-4BB2-AA1C-6A3E61949408}"/>
    <hyperlink ref="H19" r:id="rId11" xr:uid="{8F7E31E4-48DB-436E-8260-87DFD3D5E5FE}"/>
    <hyperlink ref="H22" r:id="rId12" xr:uid="{8D82F6B5-056A-4011-97F3-67BDB4B2BA0D}"/>
    <hyperlink ref="H42" r:id="rId13" xr:uid="{66307E57-A6FE-4858-8E0F-D5A7E85AC47E}"/>
    <hyperlink ref="H79" r:id="rId14" xr:uid="{6C853780-D296-4DA6-9E96-4338AE50BAC3}"/>
    <hyperlink ref="H81" r:id="rId15" xr:uid="{D1C7E9E1-0A95-4D64-A19B-17F414AA7AB1}"/>
    <hyperlink ref="H82" r:id="rId16" xr:uid="{09A87D0A-F1E1-4379-9FDD-EA3AD06D0CCA}"/>
    <hyperlink ref="H95" r:id="rId17" xr:uid="{25CA6C0A-782A-43CE-8A4D-3AFBEBE7A37D}"/>
    <hyperlink ref="H111" r:id="rId18" xr:uid="{9280D654-94D1-44F4-99D0-DD9ADBA348E4}"/>
    <hyperlink ref="H112" r:id="rId19" xr:uid="{28FF78DB-E455-4C7D-83B5-5BFFF4EB5336}"/>
    <hyperlink ref="H123" r:id="rId20" xr:uid="{8ABCB953-568D-4685-A505-FF3DFD8C0EC8}"/>
    <hyperlink ref="H23" r:id="rId21" xr:uid="{699914BF-BF06-4603-B30D-40D5108CA250}"/>
    <hyperlink ref="H24" r:id="rId22" xr:uid="{AEDD5DA3-EBB9-41DA-9826-972FB7B59C5F}"/>
    <hyperlink ref="H61" r:id="rId23" xr:uid="{3BB84878-CCCF-460C-B6BE-E8570FC95869}"/>
    <hyperlink ref="H80" r:id="rId24" xr:uid="{6C5511D7-D686-4DF7-8D60-9167B9B0F94F}"/>
    <hyperlink ref="L111" r:id="rId25" xr:uid="{51B0C2C6-4A4C-4C87-8C10-F2271AB8691D}"/>
    <hyperlink ref="H118" r:id="rId26" xr:uid="{B62B4785-6AC5-419E-A0EA-08E530E1144A}"/>
    <hyperlink ref="L123" r:id="rId27" xr:uid="{A712F8FA-0D51-4C21-A38E-1987F0D978F6}"/>
    <hyperlink ref="H159" r:id="rId28" xr:uid="{05FFDB7F-D7F9-4033-9F6D-EA30C8F341C9}"/>
    <hyperlink ref="H167" r:id="rId29" xr:uid="{C4480B55-36BF-4391-9B6E-C225234267B0}"/>
    <hyperlink ref="H39" r:id="rId30" xr:uid="{A3A2BE24-3A1F-4789-9B5B-47F64FEA8674}"/>
    <hyperlink ref="L170" r:id="rId31" xr:uid="{6B25B697-4A25-4526-AA20-7704A9D12E3E}"/>
    <hyperlink ref="L171" r:id="rId32" xr:uid="{2B0A4F12-0542-479A-86B5-F5037A0B6415}"/>
    <hyperlink ref="L172" r:id="rId33" xr:uid="{0753C85E-19D7-4556-A0A5-E7882B8835DC}"/>
    <hyperlink ref="L173" r:id="rId34" xr:uid="{24816E5B-8EDA-4B7F-88C7-CFF6965796FE}"/>
    <hyperlink ref="H97" r:id="rId35" xr:uid="{579F3DCC-F74F-48A0-9C12-B00EE5256519}"/>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31975-1835-475B-A34A-94AB5A9B0DF5}">
  <dimension ref="A1:O21"/>
  <sheetViews>
    <sheetView workbookViewId="0">
      <selection activeCell="L5" sqref="L5"/>
    </sheetView>
  </sheetViews>
  <sheetFormatPr defaultRowHeight="14.45"/>
  <cols>
    <col min="1" max="2" width="10.7109375" customWidth="1"/>
    <col min="8" max="8" width="19.5703125" customWidth="1"/>
    <col min="9" max="9" width="22.140625" bestFit="1" customWidth="1"/>
    <col min="11" max="11" width="10" bestFit="1" customWidth="1"/>
    <col min="12" max="12" width="50.85546875" customWidth="1"/>
    <col min="14" max="14" width="19.28515625" bestFit="1" customWidth="1"/>
    <col min="15" max="15" width="34" customWidth="1"/>
  </cols>
  <sheetData>
    <row r="1" spans="1:15">
      <c r="A1" t="s">
        <v>5552</v>
      </c>
      <c r="H1" t="s">
        <v>5552</v>
      </c>
      <c r="K1" t="s">
        <v>5553</v>
      </c>
      <c r="N1" t="s">
        <v>5554</v>
      </c>
    </row>
    <row r="2" spans="1:15">
      <c r="A2" t="s">
        <v>5555</v>
      </c>
      <c r="H2" t="s">
        <v>5556</v>
      </c>
      <c r="K2" t="s">
        <v>5557</v>
      </c>
      <c r="N2" t="s">
        <v>5557</v>
      </c>
    </row>
    <row r="4" spans="1:15" ht="15">
      <c r="A4" s="591" t="s">
        <v>212</v>
      </c>
      <c r="B4" s="591" t="s">
        <v>212</v>
      </c>
      <c r="H4" s="591" t="s">
        <v>5558</v>
      </c>
      <c r="I4" s="591" t="s">
        <v>205</v>
      </c>
      <c r="K4" s="654" t="s">
        <v>5559</v>
      </c>
      <c r="L4" s="655" t="s">
        <v>293</v>
      </c>
      <c r="M4" s="472"/>
      <c r="N4" s="654" t="s">
        <v>5560</v>
      </c>
      <c r="O4" s="655" t="s">
        <v>293</v>
      </c>
    </row>
    <row r="5" spans="1:15" ht="188.25">
      <c r="A5" s="43" t="s">
        <v>5561</v>
      </c>
      <c r="B5" s="43" t="s">
        <v>4423</v>
      </c>
      <c r="C5" s="259"/>
      <c r="D5" s="259"/>
      <c r="E5" s="259"/>
      <c r="F5" s="259"/>
      <c r="G5" s="259"/>
      <c r="H5" s="43" t="s">
        <v>5562</v>
      </c>
      <c r="I5" s="43" t="s">
        <v>5562</v>
      </c>
      <c r="K5" s="657" t="s">
        <v>5563</v>
      </c>
      <c r="L5" s="658" t="s">
        <v>5564</v>
      </c>
      <c r="M5" s="472"/>
      <c r="N5" s="657" t="s">
        <v>5565</v>
      </c>
      <c r="O5" s="656" t="s">
        <v>5566</v>
      </c>
    </row>
    <row r="6" spans="1:15" ht="188.25">
      <c r="A6" s="43" t="s">
        <v>5567</v>
      </c>
      <c r="B6" s="43" t="s">
        <v>4423</v>
      </c>
      <c r="C6" s="259"/>
      <c r="D6" s="259"/>
      <c r="E6" s="259"/>
      <c r="F6" s="259"/>
      <c r="G6" s="259"/>
      <c r="H6" s="43" t="s">
        <v>5568</v>
      </c>
      <c r="I6" s="43" t="s">
        <v>5569</v>
      </c>
      <c r="K6" s="657" t="s">
        <v>5182</v>
      </c>
      <c r="L6" s="474" t="s">
        <v>5564</v>
      </c>
      <c r="M6" s="472"/>
      <c r="N6" s="657" t="s">
        <v>5570</v>
      </c>
      <c r="O6" s="656" t="s">
        <v>5566</v>
      </c>
    </row>
    <row r="7" spans="1:15" ht="201.75">
      <c r="A7" s="43" t="s">
        <v>5571</v>
      </c>
      <c r="B7" s="43" t="s">
        <v>4423</v>
      </c>
      <c r="C7" s="259"/>
      <c r="D7" s="259"/>
      <c r="E7" s="259"/>
      <c r="F7" s="259"/>
      <c r="G7" s="259"/>
      <c r="H7" s="43" t="s">
        <v>5572</v>
      </c>
      <c r="I7" s="43" t="s">
        <v>5573</v>
      </c>
      <c r="K7" s="657" t="s">
        <v>5574</v>
      </c>
      <c r="L7" s="474" t="s">
        <v>5564</v>
      </c>
      <c r="M7" s="472"/>
      <c r="N7" s="657" t="s">
        <v>5575</v>
      </c>
      <c r="O7" s="656" t="s">
        <v>5566</v>
      </c>
    </row>
    <row r="8" spans="1:15" ht="201.75">
      <c r="A8" s="43" t="s">
        <v>5576</v>
      </c>
      <c r="B8" s="43" t="s">
        <v>4423</v>
      </c>
      <c r="C8" s="259"/>
      <c r="D8" s="259"/>
      <c r="E8" s="259"/>
      <c r="F8" s="259"/>
      <c r="G8" s="259"/>
      <c r="H8" s="43" t="s">
        <v>5577</v>
      </c>
      <c r="I8" s="43" t="s">
        <v>5578</v>
      </c>
      <c r="K8" s="657" t="s">
        <v>5579</v>
      </c>
      <c r="L8" s="474" t="s">
        <v>5564</v>
      </c>
      <c r="M8" s="472"/>
      <c r="N8" s="657" t="s">
        <v>5580</v>
      </c>
      <c r="O8" s="656" t="s">
        <v>5566</v>
      </c>
    </row>
    <row r="9" spans="1:15" ht="201.75">
      <c r="A9" s="43" t="s">
        <v>5581</v>
      </c>
      <c r="B9" s="43" t="s">
        <v>4423</v>
      </c>
      <c r="C9" s="259"/>
      <c r="D9" s="259"/>
      <c r="E9" s="259"/>
      <c r="F9" s="259"/>
      <c r="G9" s="259"/>
      <c r="H9" s="43" t="s">
        <v>5582</v>
      </c>
      <c r="I9" s="43" t="s">
        <v>5578</v>
      </c>
      <c r="K9" s="657" t="s">
        <v>5583</v>
      </c>
      <c r="L9" s="474" t="s">
        <v>5564</v>
      </c>
      <c r="M9" s="472"/>
      <c r="N9" s="472"/>
      <c r="O9" s="472"/>
    </row>
    <row r="10" spans="1:15" ht="57.75">
      <c r="A10" s="43" t="s">
        <v>5584</v>
      </c>
      <c r="B10" s="43" t="s">
        <v>4423</v>
      </c>
      <c r="C10" s="259"/>
      <c r="D10" s="259"/>
      <c r="E10" s="259"/>
      <c r="F10" s="259"/>
      <c r="G10" s="259"/>
      <c r="H10" s="43" t="s">
        <v>5565</v>
      </c>
      <c r="I10" s="43" t="s">
        <v>5585</v>
      </c>
      <c r="K10" s="657" t="s">
        <v>4835</v>
      </c>
      <c r="L10" s="474" t="s">
        <v>5586</v>
      </c>
      <c r="M10" s="472"/>
      <c r="N10" s="472"/>
      <c r="O10" s="472"/>
    </row>
    <row r="11" spans="1:15">
      <c r="A11" s="1" t="s">
        <v>5587</v>
      </c>
      <c r="B11" s="1" t="s">
        <v>4423</v>
      </c>
      <c r="H11" s="1" t="s">
        <v>5570</v>
      </c>
      <c r="I11" s="1" t="s">
        <v>5588</v>
      </c>
    </row>
    <row r="12" spans="1:15">
      <c r="A12" s="1" t="s">
        <v>5589</v>
      </c>
      <c r="B12" s="1" t="s">
        <v>4434</v>
      </c>
      <c r="H12" s="1" t="s">
        <v>5575</v>
      </c>
      <c r="I12" s="1" t="s">
        <v>5590</v>
      </c>
    </row>
    <row r="13" spans="1:15">
      <c r="A13" s="1" t="s">
        <v>5591</v>
      </c>
      <c r="B13" s="1" t="s">
        <v>4434</v>
      </c>
      <c r="H13" s="1" t="s">
        <v>5580</v>
      </c>
      <c r="I13" s="1" t="s">
        <v>5588</v>
      </c>
    </row>
    <row r="14" spans="1:15">
      <c r="A14" s="1" t="s">
        <v>5592</v>
      </c>
      <c r="B14" s="1" t="s">
        <v>4434</v>
      </c>
      <c r="H14" s="1" t="s">
        <v>4835</v>
      </c>
      <c r="I14" s="1" t="s">
        <v>4835</v>
      </c>
    </row>
    <row r="15" spans="1:15">
      <c r="A15" s="1" t="s">
        <v>5593</v>
      </c>
      <c r="B15" s="1" t="s">
        <v>4434</v>
      </c>
    </row>
    <row r="16" spans="1:15">
      <c r="A16" s="1" t="s">
        <v>5594</v>
      </c>
      <c r="B16" s="1" t="s">
        <v>4447</v>
      </c>
    </row>
    <row r="17" spans="1:2">
      <c r="A17" s="1" t="s">
        <v>5595</v>
      </c>
      <c r="B17" s="1" t="s">
        <v>4447</v>
      </c>
    </row>
    <row r="18" spans="1:2">
      <c r="A18" s="592" t="s">
        <v>5596</v>
      </c>
      <c r="B18" s="1" t="s">
        <v>4447</v>
      </c>
    </row>
    <row r="19" spans="1:2">
      <c r="A19" s="592" t="s">
        <v>5597</v>
      </c>
      <c r="B19" s="1" t="s">
        <v>4447</v>
      </c>
    </row>
    <row r="20" spans="1:2">
      <c r="A20" s="592" t="s">
        <v>5598</v>
      </c>
      <c r="B20" s="1" t="s">
        <v>4460</v>
      </c>
    </row>
    <row r="21" spans="1:2">
      <c r="A21" s="1" t="s">
        <v>5599</v>
      </c>
      <c r="B21" s="1" t="s">
        <v>4460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61C36-586C-480A-88C9-73CE42A590DA}">
  <dimension ref="A1:P236"/>
  <sheetViews>
    <sheetView zoomScale="85" zoomScaleNormal="85" workbookViewId="0">
      <pane xSplit="1" ySplit="2" topLeftCell="F163" activePane="bottomRight" state="frozen"/>
      <selection pane="bottomRight" activeCell="K170" sqref="K170:L173"/>
      <selection pane="bottomLeft"/>
      <selection pane="topRight"/>
    </sheetView>
  </sheetViews>
  <sheetFormatPr defaultRowHeight="14.45"/>
  <cols>
    <col min="1" max="1" width="41.28515625" customWidth="1"/>
    <col min="2" max="2" width="18.5703125" customWidth="1"/>
    <col min="3" max="3" width="17.7109375" customWidth="1"/>
    <col min="4" max="4" width="8.7109375" customWidth="1"/>
    <col min="5" max="5" width="14.85546875" customWidth="1"/>
    <col min="6" max="6" width="50.42578125" customWidth="1"/>
    <col min="7" max="7" width="32.7109375" customWidth="1"/>
    <col min="8" max="8" width="33.5703125" customWidth="1"/>
    <col min="9" max="9" width="30" customWidth="1"/>
    <col min="10" max="10" width="27" customWidth="1"/>
    <col min="11" max="11" width="40.85546875" style="171" bestFit="1" customWidth="1"/>
    <col min="12" max="12" width="65.7109375" customWidth="1"/>
    <col min="13" max="13" width="53.85546875" style="171" hidden="1" customWidth="1"/>
    <col min="14" max="14" width="9.140625" hidden="1" customWidth="1"/>
    <col min="15" max="15" width="10.28515625" hidden="1" customWidth="1"/>
    <col min="16" max="16" width="12" hidden="1" customWidth="1"/>
  </cols>
  <sheetData>
    <row r="1" spans="1:16" ht="14.45" customHeight="1">
      <c r="M1" s="664" t="s">
        <v>0</v>
      </c>
      <c r="N1" s="664"/>
      <c r="O1" s="664"/>
      <c r="P1" s="664"/>
    </row>
    <row r="2" spans="1:16" ht="19.5" customHeight="1">
      <c r="A2" s="192" t="s">
        <v>1</v>
      </c>
      <c r="B2" s="192" t="s">
        <v>2</v>
      </c>
      <c r="C2" s="192" t="s">
        <v>3</v>
      </c>
      <c r="D2" s="192" t="s">
        <v>4</v>
      </c>
      <c r="E2" s="192" t="s">
        <v>5</v>
      </c>
      <c r="F2" s="192" t="s">
        <v>6</v>
      </c>
      <c r="G2" s="206" t="s">
        <v>7</v>
      </c>
      <c r="H2" s="206" t="s">
        <v>8</v>
      </c>
      <c r="I2" s="206" t="s">
        <v>9</v>
      </c>
      <c r="J2" s="207" t="s">
        <v>10</v>
      </c>
      <c r="K2" s="334" t="s">
        <v>11</v>
      </c>
      <c r="L2" s="333" t="s">
        <v>12</v>
      </c>
      <c r="M2" s="335" t="s">
        <v>13</v>
      </c>
      <c r="N2" s="330" t="s">
        <v>396</v>
      </c>
      <c r="O2" s="330" t="s">
        <v>15</v>
      </c>
      <c r="P2" s="330" t="s">
        <v>17</v>
      </c>
    </row>
    <row r="3" spans="1:16" ht="129.6">
      <c r="A3" s="164" t="s">
        <v>19</v>
      </c>
      <c r="B3" s="164" t="str">
        <f>VLOOKUP(A3,MDD!A:B,2,0)</f>
        <v>AT_Country</v>
      </c>
      <c r="C3" s="164" t="str">
        <f>VLOOKUP(A3,MDD!A:C,3,0)</f>
        <v>LOV</v>
      </c>
      <c r="D3" s="208" t="s">
        <v>20</v>
      </c>
      <c r="E3" s="209"/>
      <c r="F3" s="238" t="s">
        <v>21</v>
      </c>
      <c r="G3" s="522" t="s">
        <v>398</v>
      </c>
      <c r="H3" s="275"/>
      <c r="I3" s="275" t="s">
        <v>404</v>
      </c>
      <c r="J3" s="522" t="s">
        <v>404</v>
      </c>
      <c r="K3" s="522" t="s">
        <v>1137</v>
      </c>
      <c r="L3" s="332"/>
      <c r="M3" s="446" t="s">
        <v>5600</v>
      </c>
      <c r="N3" s="329"/>
      <c r="O3" s="329" t="s">
        <v>401</v>
      </c>
      <c r="P3" s="329"/>
    </row>
    <row r="4" spans="1:16" ht="72">
      <c r="A4" s="190" t="s">
        <v>22</v>
      </c>
      <c r="B4" s="164" t="str">
        <f>VLOOKUP(A4,MDD!A:B,2,0)</f>
        <v>AT_CompanyCode</v>
      </c>
      <c r="C4" s="164" t="str">
        <f>VLOOKUP(A4,MDD!A:C,3,0)</f>
        <v>LOV</v>
      </c>
      <c r="D4" s="208" t="s">
        <v>20</v>
      </c>
      <c r="E4" s="189"/>
      <c r="F4" s="190" t="s">
        <v>23</v>
      </c>
      <c r="G4" s="522" t="s">
        <v>398</v>
      </c>
      <c r="H4" s="275"/>
      <c r="I4" s="275" t="s">
        <v>404</v>
      </c>
      <c r="J4" s="522" t="s">
        <v>404</v>
      </c>
      <c r="K4" s="522" t="s">
        <v>1137</v>
      </c>
      <c r="L4" s="332"/>
      <c r="M4" s="446" t="s">
        <v>5600</v>
      </c>
      <c r="N4" s="329"/>
      <c r="O4" s="329" t="s">
        <v>401</v>
      </c>
      <c r="P4" s="329"/>
    </row>
    <row r="5" spans="1:16" ht="72">
      <c r="A5" s="190" t="s">
        <v>24</v>
      </c>
      <c r="B5" s="164" t="str">
        <f>VLOOKUP(A5,MDD!A:B,2,0)</f>
        <v>AT_SBU</v>
      </c>
      <c r="C5" s="164" t="str">
        <f>VLOOKUP(A5,MDD!A:C,3,0)</f>
        <v>LOV</v>
      </c>
      <c r="D5" s="208" t="s">
        <v>20</v>
      </c>
      <c r="E5" s="189"/>
      <c r="F5" s="190" t="s">
        <v>25</v>
      </c>
      <c r="G5" s="522" t="s">
        <v>398</v>
      </c>
      <c r="H5" s="275"/>
      <c r="I5" s="275" t="s">
        <v>404</v>
      </c>
      <c r="J5" s="522" t="s">
        <v>404</v>
      </c>
      <c r="K5" s="522" t="s">
        <v>1137</v>
      </c>
      <c r="L5" s="332"/>
      <c r="M5" s="446" t="s">
        <v>5600</v>
      </c>
      <c r="N5" s="329"/>
      <c r="O5" s="329" t="s">
        <v>401</v>
      </c>
      <c r="P5" s="329"/>
    </row>
    <row r="6" spans="1:16" ht="86.45">
      <c r="A6" s="190" t="s">
        <v>26</v>
      </c>
      <c r="B6" s="164" t="str">
        <f>VLOOKUP(A6,MDD!A:B,2,0)</f>
        <v>AT_Brand</v>
      </c>
      <c r="C6" s="164" t="str">
        <f>VLOOKUP(A6,MDD!A:C,3,0)</f>
        <v>LOV</v>
      </c>
      <c r="D6" s="208" t="s">
        <v>20</v>
      </c>
      <c r="E6" s="189"/>
      <c r="F6" s="190" t="s">
        <v>27</v>
      </c>
      <c r="G6" s="522" t="s">
        <v>398</v>
      </c>
      <c r="H6" s="275"/>
      <c r="I6" s="275" t="s">
        <v>404</v>
      </c>
      <c r="J6" s="522" t="s">
        <v>404</v>
      </c>
      <c r="K6" s="522" t="s">
        <v>1137</v>
      </c>
      <c r="L6" s="332"/>
      <c r="M6" s="446" t="s">
        <v>5600</v>
      </c>
      <c r="N6" s="329"/>
      <c r="O6" s="329" t="s">
        <v>401</v>
      </c>
      <c r="P6" s="329"/>
    </row>
    <row r="7" spans="1:16" ht="100.9">
      <c r="A7" s="190" t="s">
        <v>28</v>
      </c>
      <c r="B7" s="164" t="str">
        <f>VLOOKUP(A7,MDD!A:B,2,0)</f>
        <v>AT_BrandGroup</v>
      </c>
      <c r="C7" s="164" t="str">
        <f>VLOOKUP(A7,MDD!A:C,3,0)</f>
        <v>LOV</v>
      </c>
      <c r="D7" s="208" t="s">
        <v>20</v>
      </c>
      <c r="E7" s="189"/>
      <c r="F7" s="190" t="s">
        <v>29</v>
      </c>
      <c r="G7" s="275" t="s">
        <v>406</v>
      </c>
      <c r="H7" s="144" t="s">
        <v>1138</v>
      </c>
      <c r="I7" s="275" t="s">
        <v>1139</v>
      </c>
      <c r="J7" s="145" t="s">
        <v>1140</v>
      </c>
      <c r="K7" s="522" t="s">
        <v>1141</v>
      </c>
      <c r="L7" s="332"/>
      <c r="M7" s="446" t="s">
        <v>5601</v>
      </c>
      <c r="N7" s="329"/>
      <c r="O7" s="329" t="s">
        <v>407</v>
      </c>
      <c r="P7" s="329"/>
    </row>
    <row r="8" spans="1:16" ht="100.9">
      <c r="A8" s="190" t="s">
        <v>30</v>
      </c>
      <c r="B8" s="164" t="str">
        <f>VLOOKUP(A8,MDD!A:B,2,0)</f>
        <v>AT_BrandType</v>
      </c>
      <c r="C8" s="164" t="str">
        <f>VLOOKUP(A8,MDD!A:C,3,0)</f>
        <v>LOV</v>
      </c>
      <c r="D8" s="208" t="s">
        <v>31</v>
      </c>
      <c r="E8" s="189"/>
      <c r="F8" s="190" t="s">
        <v>32</v>
      </c>
      <c r="G8" s="275" t="s">
        <v>406</v>
      </c>
      <c r="H8" s="144" t="s">
        <v>1138</v>
      </c>
      <c r="I8" s="275" t="s">
        <v>1139</v>
      </c>
      <c r="J8" s="145" t="s">
        <v>1142</v>
      </c>
      <c r="K8" s="522" t="s">
        <v>1141</v>
      </c>
      <c r="L8" s="332"/>
      <c r="M8" s="446" t="s">
        <v>5601</v>
      </c>
      <c r="N8" s="329"/>
      <c r="O8" s="329" t="s">
        <v>407</v>
      </c>
      <c r="P8" s="329"/>
    </row>
    <row r="9" spans="1:16" ht="100.9">
      <c r="A9" s="190" t="s">
        <v>33</v>
      </c>
      <c r="B9" s="164" t="str">
        <f>VLOOKUP(A9,MDD!A:B,2,0)</f>
        <v>AT_BrandCategory</v>
      </c>
      <c r="C9" s="164" t="str">
        <f>VLOOKUP(A9,MDD!A:C,3,0)</f>
        <v>LOV</v>
      </c>
      <c r="D9" s="208" t="s">
        <v>31</v>
      </c>
      <c r="E9" s="189"/>
      <c r="F9" s="190" t="s">
        <v>34</v>
      </c>
      <c r="G9" s="275" t="s">
        <v>406</v>
      </c>
      <c r="H9" s="144" t="s">
        <v>1138</v>
      </c>
      <c r="I9" s="275" t="s">
        <v>1139</v>
      </c>
      <c r="J9" s="145" t="s">
        <v>1143</v>
      </c>
      <c r="K9" s="522" t="s">
        <v>1141</v>
      </c>
      <c r="L9" s="332"/>
      <c r="M9" s="446" t="s">
        <v>5601</v>
      </c>
      <c r="N9" s="329"/>
      <c r="O9" s="329" t="s">
        <v>407</v>
      </c>
      <c r="P9" s="329"/>
    </row>
    <row r="10" spans="1:16" ht="100.9">
      <c r="A10" s="190" t="s">
        <v>35</v>
      </c>
      <c r="B10" s="164" t="str">
        <f>VLOOKUP(A10,MDD!A:B,2,0)</f>
        <v>AT_BrandStatus</v>
      </c>
      <c r="C10" s="164" t="str">
        <f>VLOOKUP(A10,MDD!A:C,3,0)</f>
        <v>LOV</v>
      </c>
      <c r="D10" s="208" t="s">
        <v>31</v>
      </c>
      <c r="E10" s="189"/>
      <c r="F10" s="190" t="s">
        <v>36</v>
      </c>
      <c r="G10" s="275" t="s">
        <v>406</v>
      </c>
      <c r="H10" s="144" t="s">
        <v>1138</v>
      </c>
      <c r="I10" s="275" t="s">
        <v>1139</v>
      </c>
      <c r="J10" s="522" t="s">
        <v>1144</v>
      </c>
      <c r="K10" s="522" t="s">
        <v>1141</v>
      </c>
      <c r="L10" s="332"/>
      <c r="M10" s="446" t="s">
        <v>5601</v>
      </c>
      <c r="N10" s="329"/>
      <c r="O10" s="329" t="s">
        <v>407</v>
      </c>
      <c r="P10" s="329"/>
    </row>
    <row r="11" spans="1:16">
      <c r="A11" s="190" t="s">
        <v>37</v>
      </c>
      <c r="B11" s="164" t="str">
        <f>VLOOKUP(A11,MDD!A:B,2,0)</f>
        <v>AT_BYIndicator</v>
      </c>
      <c r="C11" s="164" t="str">
        <f>VLOOKUP(A11,MDD!A:C,3,0)</f>
        <v>LOV</v>
      </c>
      <c r="D11" s="208" t="s">
        <v>38</v>
      </c>
      <c r="E11" s="189"/>
      <c r="F11" s="189" t="s">
        <v>39</v>
      </c>
      <c r="G11" s="275" t="s">
        <v>406</v>
      </c>
      <c r="H11" s="275"/>
      <c r="I11" s="275" t="s">
        <v>404</v>
      </c>
      <c r="J11" s="522" t="s">
        <v>404</v>
      </c>
      <c r="K11" s="522" t="s">
        <v>1145</v>
      </c>
      <c r="L11" s="332"/>
      <c r="M11" s="446" t="s">
        <v>5602</v>
      </c>
      <c r="N11" s="329"/>
      <c r="O11" s="329" t="s">
        <v>407</v>
      </c>
      <c r="P11" s="329"/>
    </row>
    <row r="12" spans="1:16">
      <c r="A12" s="190" t="s">
        <v>40</v>
      </c>
      <c r="B12" s="164" t="str">
        <f>VLOOKUP(A12,MDD!A:B,2,0)</f>
        <v>AT_SAPIndicator</v>
      </c>
      <c r="C12" s="164" t="str">
        <f>VLOOKUP(A12,MDD!A:C,3,0)</f>
        <v>LOV</v>
      </c>
      <c r="D12" s="208" t="s">
        <v>38</v>
      </c>
      <c r="E12" s="189"/>
      <c r="F12" s="189" t="s">
        <v>41</v>
      </c>
      <c r="G12" s="275" t="s">
        <v>406</v>
      </c>
      <c r="H12" s="523"/>
      <c r="I12" s="523" t="s">
        <v>404</v>
      </c>
      <c r="J12" s="527" t="s">
        <v>404</v>
      </c>
      <c r="K12" s="522" t="s">
        <v>1146</v>
      </c>
      <c r="L12" s="332"/>
      <c r="M12" s="446" t="s">
        <v>5602</v>
      </c>
      <c r="N12" s="329"/>
      <c r="O12" s="329" t="s">
        <v>407</v>
      </c>
      <c r="P12" s="329"/>
    </row>
    <row r="13" spans="1:16">
      <c r="A13" s="190" t="s">
        <v>42</v>
      </c>
      <c r="B13" s="164" t="str">
        <f>VLOOKUP(A13,MDD!A:B,2,0)</f>
        <v>AT_EcomIndicator</v>
      </c>
      <c r="C13" s="164" t="str">
        <f>VLOOKUP(A13,MDD!A:C,3,0)</f>
        <v>LOV</v>
      </c>
      <c r="D13" s="208" t="s">
        <v>38</v>
      </c>
      <c r="E13" s="189"/>
      <c r="F13" s="189" t="s">
        <v>43</v>
      </c>
      <c r="G13" s="524" t="s">
        <v>414</v>
      </c>
      <c r="H13" s="275"/>
      <c r="I13" s="275" t="s">
        <v>404</v>
      </c>
      <c r="J13" s="522" t="s">
        <v>404</v>
      </c>
      <c r="K13" s="528" t="s">
        <v>404</v>
      </c>
      <c r="L13" s="332"/>
      <c r="M13" s="446" t="s">
        <v>656</v>
      </c>
      <c r="N13" s="329"/>
      <c r="O13" s="329" t="s">
        <v>401</v>
      </c>
      <c r="P13" s="329"/>
    </row>
    <row r="14" spans="1:16" ht="100.9">
      <c r="A14" s="190" t="s">
        <v>44</v>
      </c>
      <c r="B14" s="164" t="str">
        <f>VLOOKUP(A14,MDD!A:B,2,0)</f>
        <v>AT_PrincipalStyleCode</v>
      </c>
      <c r="C14" s="164" t="str">
        <f>VLOOKUP(A14,MDD!A:C,3,0)</f>
        <v>text</v>
      </c>
      <c r="D14" s="208" t="s">
        <v>20</v>
      </c>
      <c r="E14" s="189"/>
      <c r="F14" s="190" t="s">
        <v>45</v>
      </c>
      <c r="G14" s="208" t="s">
        <v>586</v>
      </c>
      <c r="H14" s="449" t="s">
        <v>5603</v>
      </c>
      <c r="I14" s="182" t="s">
        <v>5604</v>
      </c>
      <c r="J14" s="150" t="s">
        <v>5605</v>
      </c>
      <c r="K14" s="257" t="s">
        <v>1150</v>
      </c>
      <c r="L14" s="332"/>
      <c r="M14" s="446" t="s">
        <v>5606</v>
      </c>
      <c r="N14" s="329"/>
      <c r="O14" s="329" t="s">
        <v>419</v>
      </c>
      <c r="P14" s="329"/>
    </row>
    <row r="15" spans="1:16" ht="144">
      <c r="A15" s="190" t="s">
        <v>46</v>
      </c>
      <c r="B15" s="164" t="str">
        <f>VLOOKUP(A15,MDD!A:B,2,0)</f>
        <v>AT_PrincipalStyleDescription</v>
      </c>
      <c r="C15" s="164" t="str">
        <f>VLOOKUP(A15,MDD!A:C,3,0)</f>
        <v>text</v>
      </c>
      <c r="D15" s="208" t="s">
        <v>20</v>
      </c>
      <c r="E15" s="189" t="s">
        <v>47</v>
      </c>
      <c r="F15" s="190" t="s">
        <v>48</v>
      </c>
      <c r="G15" s="208" t="s">
        <v>586</v>
      </c>
      <c r="H15" s="449" t="s">
        <v>5603</v>
      </c>
      <c r="I15" s="182" t="s">
        <v>5604</v>
      </c>
      <c r="J15" s="150" t="s">
        <v>5607</v>
      </c>
      <c r="K15" s="257" t="s">
        <v>1150</v>
      </c>
      <c r="L15" s="332"/>
      <c r="M15" s="446" t="s">
        <v>5608</v>
      </c>
      <c r="N15" s="329"/>
      <c r="O15" s="329" t="s">
        <v>419</v>
      </c>
      <c r="P15" s="329"/>
    </row>
    <row r="16" spans="1:16" ht="57.6">
      <c r="A16" s="190" t="s">
        <v>49</v>
      </c>
      <c r="B16" s="164" t="str">
        <f>VLOOKUP(A16,MDD!A:B,2,0)</f>
        <v>AT_PrincipalColorCode</v>
      </c>
      <c r="C16" s="164" t="str">
        <f>VLOOKUP(A16,MDD!A:C,3,0)</f>
        <v>text</v>
      </c>
      <c r="D16" s="208" t="s">
        <v>20</v>
      </c>
      <c r="E16" s="189" t="s">
        <v>50</v>
      </c>
      <c r="F16" s="190" t="s">
        <v>51</v>
      </c>
      <c r="G16" s="208" t="s">
        <v>4349</v>
      </c>
      <c r="H16" s="152"/>
      <c r="I16" s="150"/>
      <c r="J16" s="150"/>
      <c r="K16" s="243"/>
      <c r="L16" s="332"/>
      <c r="M16" s="446" t="s">
        <v>5609</v>
      </c>
      <c r="N16" s="329"/>
      <c r="O16" s="329" t="s">
        <v>419</v>
      </c>
      <c r="P16" s="329"/>
    </row>
    <row r="17" spans="1:16" ht="100.9">
      <c r="A17" s="190" t="s">
        <v>52</v>
      </c>
      <c r="B17" s="164" t="str">
        <f>VLOOKUP(A17,MDD!A:B,2,0)</f>
        <v>AT_PrincipalColorName</v>
      </c>
      <c r="C17" s="164" t="str">
        <f>VLOOKUP(A17,MDD!A:C,3,0)</f>
        <v>text</v>
      </c>
      <c r="D17" s="208" t="s">
        <v>20</v>
      </c>
      <c r="E17" s="189" t="s">
        <v>50</v>
      </c>
      <c r="F17" s="190" t="s">
        <v>53</v>
      </c>
      <c r="G17" s="208" t="s">
        <v>586</v>
      </c>
      <c r="H17" s="449" t="s">
        <v>5603</v>
      </c>
      <c r="I17" s="182" t="s">
        <v>5604</v>
      </c>
      <c r="J17" s="150" t="s">
        <v>817</v>
      </c>
      <c r="K17" s="243" t="s">
        <v>1150</v>
      </c>
      <c r="L17" s="332"/>
      <c r="M17" s="446" t="s">
        <v>5610</v>
      </c>
      <c r="N17" s="329"/>
      <c r="O17" s="329" t="s">
        <v>419</v>
      </c>
      <c r="P17" s="329"/>
    </row>
    <row r="18" spans="1:16" ht="28.9">
      <c r="A18" s="190" t="s">
        <v>54</v>
      </c>
      <c r="B18" s="164" t="str">
        <f>VLOOKUP(A18,MDD!A:B,2,0)</f>
        <v>AT_PrincipalGenderCode</v>
      </c>
      <c r="C18" s="164" t="str">
        <f>VLOOKUP(A18,MDD!A:C,3,0)</f>
        <v>text</v>
      </c>
      <c r="D18" s="208" t="s">
        <v>20</v>
      </c>
      <c r="E18" s="189" t="s">
        <v>55</v>
      </c>
      <c r="F18" s="190" t="s">
        <v>56</v>
      </c>
      <c r="G18" s="208" t="s">
        <v>4349</v>
      </c>
      <c r="H18" s="151"/>
      <c r="I18" s="150"/>
      <c r="J18" s="150"/>
      <c r="K18" s="243"/>
      <c r="L18" s="332"/>
      <c r="M18" s="446" t="s">
        <v>5611</v>
      </c>
      <c r="N18" s="329"/>
      <c r="O18" s="329" t="s">
        <v>419</v>
      </c>
      <c r="P18" s="329"/>
    </row>
    <row r="19" spans="1:16" ht="100.9">
      <c r="A19" s="190" t="s">
        <v>57</v>
      </c>
      <c r="B19" s="164" t="str">
        <f>VLOOKUP(A19,MDD!A:B,2,0)</f>
        <v>AT_PrincipalGenderDescription</v>
      </c>
      <c r="C19" s="164" t="str">
        <f>VLOOKUP(A19,MDD!A:C,3,0)</f>
        <v>text</v>
      </c>
      <c r="D19" s="208" t="s">
        <v>20</v>
      </c>
      <c r="E19" s="189" t="s">
        <v>55</v>
      </c>
      <c r="F19" s="190" t="s">
        <v>58</v>
      </c>
      <c r="G19" s="208" t="s">
        <v>586</v>
      </c>
      <c r="H19" s="449" t="s">
        <v>5603</v>
      </c>
      <c r="I19" s="182" t="s">
        <v>5604</v>
      </c>
      <c r="J19" s="243" t="s">
        <v>5612</v>
      </c>
      <c r="K19" s="243" t="s">
        <v>1150</v>
      </c>
      <c r="L19" s="332"/>
      <c r="M19" s="446" t="s">
        <v>5613</v>
      </c>
      <c r="N19" s="329"/>
      <c r="O19" s="329" t="s">
        <v>419</v>
      </c>
      <c r="P19" s="329"/>
    </row>
    <row r="20" spans="1:16" ht="28.9">
      <c r="A20" s="190" t="s">
        <v>59</v>
      </c>
      <c r="B20" s="164" t="str">
        <f>VLOOKUP(A20,MDD!A:B,2,0)</f>
        <v>AT_PrincipalAgeCode</v>
      </c>
      <c r="C20" s="164" t="str">
        <f>VLOOKUP(A20,MDD!A:C,3,0)</f>
        <v>text</v>
      </c>
      <c r="D20" s="208" t="s">
        <v>20</v>
      </c>
      <c r="E20" s="189" t="s">
        <v>60</v>
      </c>
      <c r="F20" s="190" t="s">
        <v>61</v>
      </c>
      <c r="G20" s="208" t="s">
        <v>4349</v>
      </c>
      <c r="H20" s="151"/>
      <c r="I20" s="150"/>
      <c r="J20" s="150"/>
      <c r="K20" s="243"/>
      <c r="L20" s="332"/>
      <c r="M20" s="446" t="s">
        <v>457</v>
      </c>
      <c r="N20" s="329"/>
      <c r="O20" s="329" t="s">
        <v>424</v>
      </c>
      <c r="P20" s="329"/>
    </row>
    <row r="21" spans="1:16" ht="28.9">
      <c r="A21" s="190" t="s">
        <v>62</v>
      </c>
      <c r="B21" s="164" t="str">
        <f>VLOOKUP(A21,MDD!A:B,2,0)</f>
        <v>AT_PrincipalAgeDescription</v>
      </c>
      <c r="C21" s="164" t="str">
        <f>VLOOKUP(A21,MDD!A:C,3,0)</f>
        <v>text</v>
      </c>
      <c r="D21" s="208" t="s">
        <v>20</v>
      </c>
      <c r="E21" s="189" t="s">
        <v>60</v>
      </c>
      <c r="F21" s="190" t="s">
        <v>63</v>
      </c>
      <c r="G21" s="208" t="s">
        <v>4349</v>
      </c>
      <c r="H21" s="151"/>
      <c r="I21" s="150"/>
      <c r="J21" s="150"/>
      <c r="K21" s="243"/>
      <c r="L21" s="332"/>
      <c r="M21" s="446" t="s">
        <v>457</v>
      </c>
      <c r="N21" s="329"/>
      <c r="O21" s="329" t="s">
        <v>424</v>
      </c>
      <c r="P21" s="329"/>
    </row>
    <row r="22" spans="1:16" ht="43.5">
      <c r="A22" s="190" t="s">
        <v>64</v>
      </c>
      <c r="B22" s="164" t="str">
        <f>VLOOKUP(A22,MDD!A:B,2,0)</f>
        <v>AT_PrincipalSize</v>
      </c>
      <c r="C22" s="164" t="str">
        <f>VLOOKUP(A22,MDD!A:C,3,0)</f>
        <v>text</v>
      </c>
      <c r="D22" s="208" t="s">
        <v>20</v>
      </c>
      <c r="E22" s="189" t="s">
        <v>65</v>
      </c>
      <c r="F22" s="190" t="s">
        <v>66</v>
      </c>
      <c r="G22" s="208" t="s">
        <v>586</v>
      </c>
      <c r="H22" s="449" t="s">
        <v>5603</v>
      </c>
      <c r="I22" s="182" t="s">
        <v>5604</v>
      </c>
      <c r="J22" s="243" t="s">
        <v>5614</v>
      </c>
      <c r="K22" s="243" t="s">
        <v>1150</v>
      </c>
      <c r="L22" s="332"/>
      <c r="M22" s="446" t="s">
        <v>5615</v>
      </c>
      <c r="N22" s="329"/>
      <c r="O22" s="329" t="s">
        <v>419</v>
      </c>
      <c r="P22" s="329"/>
    </row>
    <row r="23" spans="1:16" ht="129.6">
      <c r="A23" s="189" t="s">
        <v>67</v>
      </c>
      <c r="B23" s="164" t="str">
        <f>VLOOKUP(A23,MDD!A:B,2,0)</f>
        <v>AT_SAPStyleCode</v>
      </c>
      <c r="C23" s="164" t="str">
        <f>VLOOKUP(A23,MDD!A:C,3,0)</f>
        <v>text</v>
      </c>
      <c r="D23" s="208" t="s">
        <v>20</v>
      </c>
      <c r="E23" s="189"/>
      <c r="F23" s="190" t="s">
        <v>68</v>
      </c>
      <c r="G23" s="258" t="s">
        <v>406</v>
      </c>
      <c r="H23" s="152"/>
      <c r="I23" s="150"/>
      <c r="J23" s="150"/>
      <c r="K23" s="633" t="s">
        <v>5616</v>
      </c>
      <c r="L23" s="332"/>
      <c r="M23" s="446" t="s">
        <v>5617</v>
      </c>
      <c r="N23" s="329"/>
      <c r="O23" s="329" t="s">
        <v>407</v>
      </c>
      <c r="P23" s="329"/>
    </row>
    <row r="24" spans="1:16" ht="100.9">
      <c r="A24" s="190" t="s">
        <v>69</v>
      </c>
      <c r="B24" s="164" t="str">
        <f>VLOOKUP(A24,MDD!A:B,2,0)</f>
        <v>AT_Generic</v>
      </c>
      <c r="C24" s="164" t="str">
        <f>VLOOKUP(A24,MDD!A:C,3,0)</f>
        <v>text</v>
      </c>
      <c r="D24" s="208" t="s">
        <v>20</v>
      </c>
      <c r="E24" s="189"/>
      <c r="F24" s="190" t="s">
        <v>70</v>
      </c>
      <c r="G24" s="258" t="s">
        <v>406</v>
      </c>
      <c r="H24" s="152"/>
      <c r="I24" s="150"/>
      <c r="J24" s="150"/>
      <c r="K24" s="633" t="s">
        <v>5616</v>
      </c>
      <c r="L24" s="332"/>
      <c r="M24" s="446" t="s">
        <v>5618</v>
      </c>
      <c r="N24" s="329"/>
      <c r="O24" s="329" t="s">
        <v>407</v>
      </c>
      <c r="P24" s="329"/>
    </row>
    <row r="25" spans="1:16" ht="129.6">
      <c r="A25" s="190" t="s">
        <v>71</v>
      </c>
      <c r="B25" s="164" t="str">
        <f>VLOOKUP(A25,MDD!A:B,2,0)</f>
        <v>AT_GenericDescription</v>
      </c>
      <c r="C25" s="164" t="str">
        <f>VLOOKUP(A25,MDD!A:C,3,0)</f>
        <v>regexp</v>
      </c>
      <c r="D25" s="208" t="s">
        <v>20</v>
      </c>
      <c r="E25" s="189" t="s">
        <v>47</v>
      </c>
      <c r="F25" s="178" t="s">
        <v>72</v>
      </c>
      <c r="G25" s="266" t="s">
        <v>406</v>
      </c>
      <c r="H25" s="307"/>
      <c r="I25" s="308"/>
      <c r="J25" s="308"/>
      <c r="K25" s="266" t="s">
        <v>4630</v>
      </c>
      <c r="L25" s="332"/>
      <c r="M25" s="446" t="s">
        <v>5619</v>
      </c>
      <c r="N25" s="329"/>
      <c r="O25" s="329" t="s">
        <v>407</v>
      </c>
      <c r="P25" s="329"/>
    </row>
    <row r="26" spans="1:16" ht="115.15">
      <c r="A26" s="190" t="s">
        <v>73</v>
      </c>
      <c r="B26" s="164" t="str">
        <f>VLOOKUP(A26,MDD!A:B,2,0)</f>
        <v>AT_Variant</v>
      </c>
      <c r="C26" s="164" t="str">
        <f>VLOOKUP(A26,MDD!A:C,3,0)</f>
        <v>text</v>
      </c>
      <c r="D26" s="208" t="s">
        <v>20</v>
      </c>
      <c r="E26" s="189"/>
      <c r="F26" s="190" t="s">
        <v>74</v>
      </c>
      <c r="G26" s="302" t="s">
        <v>406</v>
      </c>
      <c r="H26" s="268"/>
      <c r="I26" s="163"/>
      <c r="J26" s="163"/>
      <c r="K26" s="305" t="s">
        <v>4631</v>
      </c>
      <c r="L26" s="332"/>
      <c r="M26" s="446" t="s">
        <v>5620</v>
      </c>
      <c r="N26" s="329"/>
      <c r="O26" s="329" t="s">
        <v>407</v>
      </c>
      <c r="P26" s="329"/>
    </row>
    <row r="27" spans="1:16" ht="115.15">
      <c r="A27" s="190" t="s">
        <v>75</v>
      </c>
      <c r="B27" s="164" t="str">
        <f>VLOOKUP(A27,MDD!A:B,2,0)</f>
        <v>AT_VariantDescription</v>
      </c>
      <c r="C27" s="164" t="str">
        <f>VLOOKUP(A27,MDD!A:C,3,0)</f>
        <v>text</v>
      </c>
      <c r="D27" s="208" t="s">
        <v>20</v>
      </c>
      <c r="E27" s="189" t="s">
        <v>47</v>
      </c>
      <c r="F27" s="178" t="s">
        <v>76</v>
      </c>
      <c r="G27" s="302" t="s">
        <v>406</v>
      </c>
      <c r="H27" s="268"/>
      <c r="I27" s="163"/>
      <c r="J27" s="163"/>
      <c r="K27" s="305" t="s">
        <v>4632</v>
      </c>
      <c r="L27" s="332"/>
      <c r="M27" s="446" t="s">
        <v>5621</v>
      </c>
      <c r="N27" s="329"/>
      <c r="O27" s="329" t="s">
        <v>407</v>
      </c>
      <c r="P27" s="329"/>
    </row>
    <row r="28" spans="1:16" ht="43.15">
      <c r="A28" s="189" t="s">
        <v>77</v>
      </c>
      <c r="B28" s="164" t="str">
        <f>VLOOKUP(A28,MDD!A:B,2,0)</f>
        <v>AT_Color</v>
      </c>
      <c r="C28" s="164" t="str">
        <f>VLOOKUP(A28,MDD!A:C,3,0)</f>
        <v>LOV</v>
      </c>
      <c r="D28" s="208" t="s">
        <v>20</v>
      </c>
      <c r="E28" s="189" t="s">
        <v>50</v>
      </c>
      <c r="F28" s="178" t="s">
        <v>78</v>
      </c>
      <c r="G28" s="302" t="s">
        <v>447</v>
      </c>
      <c r="H28" s="449" t="s">
        <v>5603</v>
      </c>
      <c r="I28" s="182" t="s">
        <v>5604</v>
      </c>
      <c r="J28" s="243" t="s">
        <v>5622</v>
      </c>
      <c r="K28" s="243"/>
      <c r="L28" s="332"/>
      <c r="M28" s="446" t="s">
        <v>5623</v>
      </c>
      <c r="N28" s="329"/>
      <c r="O28" s="329" t="s">
        <v>449</v>
      </c>
      <c r="P28" s="329"/>
    </row>
    <row r="29" spans="1:16" ht="86.45">
      <c r="A29" s="189" t="s">
        <v>79</v>
      </c>
      <c r="B29" s="164" t="str">
        <f>VLOOKUP(A29,MDD!A:B,2,0)</f>
        <v>AT_Size</v>
      </c>
      <c r="C29" s="164" t="str">
        <f>VLOOKUP(A29,MDD!A:C,3,0)</f>
        <v>LOV</v>
      </c>
      <c r="D29" s="208" t="s">
        <v>20</v>
      </c>
      <c r="E29" s="189" t="s">
        <v>65</v>
      </c>
      <c r="F29" s="178" t="s">
        <v>80</v>
      </c>
      <c r="G29" s="522" t="s">
        <v>406</v>
      </c>
      <c r="H29" s="146"/>
      <c r="I29" s="275"/>
      <c r="J29" s="522"/>
      <c r="K29" s="522" t="s">
        <v>1145</v>
      </c>
      <c r="L29" s="332"/>
      <c r="M29" s="446" t="s">
        <v>5624</v>
      </c>
      <c r="N29" s="329"/>
      <c r="O29" s="329" t="s">
        <v>407</v>
      </c>
      <c r="P29" s="329"/>
    </row>
    <row r="30" spans="1:16">
      <c r="A30" s="189" t="s">
        <v>81</v>
      </c>
      <c r="B30" s="164" t="str">
        <f>VLOOKUP(A30,MDD!A:B,2,0)</f>
        <v>AT_Createdon</v>
      </c>
      <c r="C30" s="164" t="str">
        <f>VLOOKUP(A30,MDD!A:C,3,0)</f>
        <v>legacyisodatetime</v>
      </c>
      <c r="D30" s="208" t="s">
        <v>20</v>
      </c>
      <c r="E30" s="189"/>
      <c r="F30" s="190" t="s">
        <v>82</v>
      </c>
      <c r="G30" s="257" t="s">
        <v>406</v>
      </c>
      <c r="H30" s="309"/>
      <c r="I30" s="310"/>
      <c r="J30" s="310"/>
      <c r="K30" s="269" t="s">
        <v>453</v>
      </c>
      <c r="L30" s="332"/>
      <c r="M30" s="446" t="s">
        <v>453</v>
      </c>
      <c r="N30" s="329"/>
      <c r="O30" s="329" t="s">
        <v>407</v>
      </c>
      <c r="P30" s="329"/>
    </row>
    <row r="31" spans="1:16">
      <c r="A31" s="189" t="s">
        <v>83</v>
      </c>
      <c r="B31" s="164" t="str">
        <f>VLOOKUP(A31,MDD!A:B,2,0)</f>
        <v>AT_Createdby</v>
      </c>
      <c r="C31" s="164" t="str">
        <f>VLOOKUP(A31,MDD!A:C,3,0)</f>
        <v>text</v>
      </c>
      <c r="D31" s="208" t="s">
        <v>20</v>
      </c>
      <c r="E31" s="189"/>
      <c r="F31" s="190" t="s">
        <v>84</v>
      </c>
      <c r="G31" s="257" t="s">
        <v>406</v>
      </c>
      <c r="H31" s="257"/>
      <c r="I31" s="255"/>
      <c r="J31" s="255"/>
      <c r="K31" s="269" t="s">
        <v>455</v>
      </c>
      <c r="L31" s="332"/>
      <c r="M31" s="446" t="s">
        <v>455</v>
      </c>
      <c r="N31" s="329"/>
      <c r="O31" s="329" t="s">
        <v>407</v>
      </c>
      <c r="P31" s="329"/>
    </row>
    <row r="32" spans="1:16" ht="43.15">
      <c r="A32" s="190" t="s">
        <v>85</v>
      </c>
      <c r="B32" s="164" t="str">
        <f>VLOOKUP(A32,MDD!A:B,2,0)</f>
        <v>AT_MusicalBoxArticleCode</v>
      </c>
      <c r="C32" s="164" t="str">
        <f>VLOOKUP(A32,MDD!A:C,3,0)</f>
        <v>text</v>
      </c>
      <c r="D32" s="208" t="s">
        <v>20</v>
      </c>
      <c r="E32" s="189"/>
      <c r="F32" s="190" t="s">
        <v>86</v>
      </c>
      <c r="G32" s="257" t="s">
        <v>428</v>
      </c>
      <c r="H32" s="257"/>
      <c r="I32" s="255"/>
      <c r="J32" s="255"/>
      <c r="K32" s="258" t="s">
        <v>457</v>
      </c>
      <c r="L32" s="332"/>
      <c r="M32" s="446" t="s">
        <v>5625</v>
      </c>
      <c r="N32" s="329"/>
      <c r="O32" s="329" t="s">
        <v>407</v>
      </c>
      <c r="P32" s="329"/>
    </row>
    <row r="33" spans="1:16" ht="28.9">
      <c r="A33" s="189" t="s">
        <v>87</v>
      </c>
      <c r="B33" s="164" t="str">
        <f>VLOOKUP(A33,MDD!A:B,2,0)</f>
        <v>AT_MBStyleCode</v>
      </c>
      <c r="C33" s="164" t="str">
        <f>VLOOKUP(A33,MDD!A:C,3,0)</f>
        <v>text</v>
      </c>
      <c r="D33" s="208" t="s">
        <v>20</v>
      </c>
      <c r="E33" s="189"/>
      <c r="F33" s="178" t="s">
        <v>88</v>
      </c>
      <c r="G33" s="257" t="s">
        <v>428</v>
      </c>
      <c r="H33" s="257"/>
      <c r="I33" s="255"/>
      <c r="J33" s="255"/>
      <c r="K33" s="258" t="s">
        <v>457</v>
      </c>
      <c r="L33" s="332"/>
      <c r="M33" s="446" t="s">
        <v>5625</v>
      </c>
      <c r="N33" s="329"/>
      <c r="O33" s="329" t="s">
        <v>407</v>
      </c>
      <c r="P33" s="329"/>
    </row>
    <row r="34" spans="1:16" ht="28.9">
      <c r="A34" s="189" t="s">
        <v>89</v>
      </c>
      <c r="B34" s="164" t="str">
        <f>VLOOKUP(A34,MDD!A:B,2,0)</f>
        <v>AT_MBAssortmentCode</v>
      </c>
      <c r="C34" s="164" t="str">
        <f>VLOOKUP(A34,MDD!A:C,3,0)</f>
        <v>LOV</v>
      </c>
      <c r="D34" s="208" t="s">
        <v>20</v>
      </c>
      <c r="E34" s="189"/>
      <c r="F34" s="178" t="s">
        <v>90</v>
      </c>
      <c r="G34" s="257" t="s">
        <v>428</v>
      </c>
      <c r="H34" s="257"/>
      <c r="I34" s="255"/>
      <c r="J34" s="255"/>
      <c r="K34" s="258" t="s">
        <v>457</v>
      </c>
      <c r="L34" s="332"/>
      <c r="M34" s="446" t="s">
        <v>5625</v>
      </c>
      <c r="N34" s="329"/>
      <c r="O34" s="329" t="s">
        <v>407</v>
      </c>
      <c r="P34" s="329"/>
    </row>
    <row r="35" spans="1:16" ht="43.15">
      <c r="A35" s="190" t="s">
        <v>91</v>
      </c>
      <c r="B35" s="164" t="str">
        <f>VLOOKUP(A35,MDD!A:B,2,0)</f>
        <v>AT_MusicalBoxArticleDescription</v>
      </c>
      <c r="C35" s="164" t="str">
        <f>VLOOKUP(A35,MDD!A:C,3,0)</f>
        <v>text</v>
      </c>
      <c r="D35" s="208" t="s">
        <v>20</v>
      </c>
      <c r="E35" s="189" t="s">
        <v>47</v>
      </c>
      <c r="F35" s="178" t="s">
        <v>92</v>
      </c>
      <c r="G35" s="257" t="s">
        <v>428</v>
      </c>
      <c r="H35" s="257"/>
      <c r="I35" s="255"/>
      <c r="J35" s="255"/>
      <c r="K35" s="258" t="s">
        <v>457</v>
      </c>
      <c r="L35" s="332"/>
      <c r="M35" s="446" t="s">
        <v>5625</v>
      </c>
      <c r="N35" s="329"/>
      <c r="O35" s="329" t="s">
        <v>407</v>
      </c>
      <c r="P35" s="329"/>
    </row>
    <row r="36" spans="1:16" ht="28.9">
      <c r="A36" s="190" t="s">
        <v>93</v>
      </c>
      <c r="B36" s="164" t="str">
        <f>VLOOKUP(A36,MDD!A:B,2,0)</f>
        <v>AT_MusicalBoxComponentsQty</v>
      </c>
      <c r="C36" s="164" t="str">
        <f>VLOOKUP(A36,MDD!A:C,3,0)</f>
        <v>LOV</v>
      </c>
      <c r="D36" s="208" t="s">
        <v>20</v>
      </c>
      <c r="E36" s="189"/>
      <c r="F36" s="178" t="s">
        <v>94</v>
      </c>
      <c r="G36" s="257" t="s">
        <v>428</v>
      </c>
      <c r="H36" s="257"/>
      <c r="I36" s="255"/>
      <c r="J36" s="255"/>
      <c r="K36" s="258" t="s">
        <v>457</v>
      </c>
      <c r="L36" s="332"/>
      <c r="M36" s="446" t="s">
        <v>5625</v>
      </c>
      <c r="N36" s="329"/>
      <c r="O36" s="329" t="s">
        <v>407</v>
      </c>
      <c r="P36" s="329"/>
    </row>
    <row r="37" spans="1:16" ht="28.9">
      <c r="A37" s="190" t="s">
        <v>95</v>
      </c>
      <c r="B37" s="164" t="str">
        <f>VLOOKUP(A37,MDD!A:B,2,0)</f>
        <v>AT_MusicalBoxUOM</v>
      </c>
      <c r="C37" s="164" t="str">
        <f>VLOOKUP(A37,MDD!A:C,3,0)</f>
        <v>LOV</v>
      </c>
      <c r="D37" s="208" t="s">
        <v>20</v>
      </c>
      <c r="E37" s="189"/>
      <c r="F37" s="178" t="s">
        <v>96</v>
      </c>
      <c r="G37" s="257" t="s">
        <v>428</v>
      </c>
      <c r="H37" s="257"/>
      <c r="I37" s="255"/>
      <c r="J37" s="255"/>
      <c r="K37" s="258" t="s">
        <v>457</v>
      </c>
      <c r="L37" s="332"/>
      <c r="M37" s="446" t="s">
        <v>5625</v>
      </c>
      <c r="N37" s="329"/>
      <c r="O37" s="329" t="s">
        <v>407</v>
      </c>
      <c r="P37" s="329"/>
    </row>
    <row r="38" spans="1:16" ht="201.6">
      <c r="A38" s="190" t="s">
        <v>97</v>
      </c>
      <c r="B38" s="164" t="str">
        <f>VLOOKUP(A38,MDD!A:B,2,0)</f>
        <v>AT_SAPAge</v>
      </c>
      <c r="C38" s="164" t="str">
        <f>VLOOKUP(A38,MDD!A:C,3,0)</f>
        <v>LOV</v>
      </c>
      <c r="D38" s="208" t="s">
        <v>20</v>
      </c>
      <c r="E38" s="189" t="s">
        <v>60</v>
      </c>
      <c r="F38" s="178" t="s">
        <v>98</v>
      </c>
      <c r="G38" s="257" t="s">
        <v>406</v>
      </c>
      <c r="H38" s="260"/>
      <c r="I38" s="255"/>
      <c r="J38" s="255"/>
      <c r="K38" s="257" t="s">
        <v>4366</v>
      </c>
      <c r="L38" s="332"/>
      <c r="M38" s="446" t="s">
        <v>5626</v>
      </c>
      <c r="N38" s="329"/>
      <c r="O38" s="329" t="s">
        <v>462</v>
      </c>
      <c r="P38" s="329"/>
    </row>
    <row r="39" spans="1:16" ht="244.9">
      <c r="A39" s="190" t="s">
        <v>99</v>
      </c>
      <c r="B39" s="164" t="str">
        <f>VLOOKUP(A39,MDD!A:B,2,0)</f>
        <v>AT_Gender</v>
      </c>
      <c r="C39" s="164" t="str">
        <f>VLOOKUP(A39,MDD!A:C,3,0)</f>
        <v>LOV</v>
      </c>
      <c r="D39" s="208" t="s">
        <v>20</v>
      </c>
      <c r="E39" s="189" t="s">
        <v>55</v>
      </c>
      <c r="F39" s="178" t="s">
        <v>100</v>
      </c>
      <c r="G39" s="522" t="s">
        <v>416</v>
      </c>
      <c r="H39" s="59" t="s">
        <v>5603</v>
      </c>
      <c r="I39" s="182" t="s">
        <v>5604</v>
      </c>
      <c r="J39" s="255" t="s">
        <v>55</v>
      </c>
      <c r="K39" s="257" t="s">
        <v>719</v>
      </c>
      <c r="L39" s="485" t="s">
        <v>5627</v>
      </c>
      <c r="M39" s="446" t="s">
        <v>5628</v>
      </c>
      <c r="N39" s="329"/>
      <c r="O39" s="329" t="s">
        <v>462</v>
      </c>
      <c r="P39" s="329"/>
    </row>
    <row r="40" spans="1:16" ht="115.15">
      <c r="A40" s="190" t="s">
        <v>101</v>
      </c>
      <c r="B40" s="164" t="str">
        <f>VLOOKUP(A40,MDD!A:B,2,0)</f>
        <v>AT_Season</v>
      </c>
      <c r="C40" s="164" t="str">
        <f>VLOOKUP(A40,MDD!A:C,3,0)</f>
        <v>LOV</v>
      </c>
      <c r="D40" s="208" t="s">
        <v>20</v>
      </c>
      <c r="E40" s="189"/>
      <c r="F40" s="178" t="s">
        <v>102</v>
      </c>
      <c r="G40" s="268" t="s">
        <v>398</v>
      </c>
      <c r="H40" s="268"/>
      <c r="I40" s="163"/>
      <c r="J40" s="163"/>
      <c r="K40" s="268" t="s">
        <v>1137</v>
      </c>
      <c r="L40" s="332"/>
      <c r="M40" s="446" t="s">
        <v>5629</v>
      </c>
      <c r="N40" s="329"/>
      <c r="O40" s="329" t="s">
        <v>401</v>
      </c>
      <c r="P40" s="329"/>
    </row>
    <row r="41" spans="1:16" ht="28.9">
      <c r="A41" s="190" t="s">
        <v>103</v>
      </c>
      <c r="B41" s="164" t="str">
        <f>VLOOKUP(A41,MDD!A:B,2,0)</f>
        <v>AT_SeasonYear</v>
      </c>
      <c r="C41" s="164" t="str">
        <f>VLOOKUP(A41,MDD!A:C,3,0)</f>
        <v>number</v>
      </c>
      <c r="D41" s="208" t="s">
        <v>20</v>
      </c>
      <c r="E41" s="189"/>
      <c r="F41" s="178" t="s">
        <v>104</v>
      </c>
      <c r="G41" s="268" t="s">
        <v>398</v>
      </c>
      <c r="H41" s="268"/>
      <c r="I41" s="163"/>
      <c r="J41" s="163"/>
      <c r="K41" s="268" t="s">
        <v>1137</v>
      </c>
      <c r="L41" s="332"/>
      <c r="M41" s="446" t="s">
        <v>5629</v>
      </c>
      <c r="N41" s="329"/>
      <c r="O41" s="329" t="s">
        <v>401</v>
      </c>
      <c r="P41" s="329"/>
    </row>
    <row r="42" spans="1:16" ht="100.9">
      <c r="A42" s="190" t="s">
        <v>105</v>
      </c>
      <c r="B42" s="164" t="str">
        <f>VLOOKUP(A42,MDD!A:B,2,0)</f>
        <v>AT_CountryOrigin</v>
      </c>
      <c r="C42" s="164" t="str">
        <f>VLOOKUP(A42,MDD!A:C,3,0)</f>
        <v>LOV</v>
      </c>
      <c r="D42" s="208" t="s">
        <v>20</v>
      </c>
      <c r="E42" s="189"/>
      <c r="F42" s="178" t="s">
        <v>106</v>
      </c>
      <c r="G42" s="257" t="s">
        <v>406</v>
      </c>
      <c r="H42" s="59" t="s">
        <v>5603</v>
      </c>
      <c r="I42" s="182" t="s">
        <v>5604</v>
      </c>
      <c r="J42" s="255" t="s">
        <v>617</v>
      </c>
      <c r="K42" s="257" t="s">
        <v>1195</v>
      </c>
      <c r="L42" s="332"/>
      <c r="M42" s="446" t="s">
        <v>5630</v>
      </c>
      <c r="N42" s="329"/>
      <c r="O42" s="329" t="s">
        <v>401</v>
      </c>
      <c r="P42" s="329"/>
    </row>
    <row r="43" spans="1:16" ht="115.15">
      <c r="A43" s="190" t="s">
        <v>107</v>
      </c>
      <c r="B43" s="164" t="str">
        <f>VLOOKUP(A43,MDD!A:B,2,0)</f>
        <v>AT_Vendor</v>
      </c>
      <c r="C43" s="164" t="str">
        <f>VLOOKUP(A43,MDD!A:C,3,0)</f>
        <v>LOV</v>
      </c>
      <c r="D43" s="208" t="s">
        <v>20</v>
      </c>
      <c r="E43" s="189"/>
      <c r="F43" s="178" t="s">
        <v>108</v>
      </c>
      <c r="G43" s="257" t="s">
        <v>414</v>
      </c>
      <c r="H43" s="257"/>
      <c r="I43" s="255"/>
      <c r="J43" s="255"/>
      <c r="K43" s="257"/>
      <c r="L43" s="332"/>
      <c r="M43" s="446" t="s">
        <v>414</v>
      </c>
      <c r="N43" s="329"/>
      <c r="O43" s="329" t="s">
        <v>401</v>
      </c>
      <c r="P43" s="329"/>
    </row>
    <row r="44" spans="1:16" ht="28.9">
      <c r="A44" s="189" t="s">
        <v>109</v>
      </c>
      <c r="B44" s="164" t="str">
        <f>VLOOKUP(A44,MDD!A:B,2,0)</f>
        <v>AT_MainVendorIdentification</v>
      </c>
      <c r="C44" s="164" t="str">
        <f>VLOOKUP(A44,MDD!A:C,3,0)</f>
        <v>text</v>
      </c>
      <c r="D44" s="208" t="s">
        <v>20</v>
      </c>
      <c r="E44" s="189"/>
      <c r="F44" s="178" t="s">
        <v>110</v>
      </c>
      <c r="G44" s="257" t="s">
        <v>406</v>
      </c>
      <c r="H44" s="257"/>
      <c r="I44" s="255"/>
      <c r="J44" s="255"/>
      <c r="K44" s="238" t="s">
        <v>4371</v>
      </c>
      <c r="L44" s="332"/>
      <c r="M44" s="446" t="s">
        <v>472</v>
      </c>
      <c r="N44" s="329"/>
      <c r="O44" s="329" t="s">
        <v>407</v>
      </c>
      <c r="P44" s="329"/>
    </row>
    <row r="45" spans="1:16" ht="28.9">
      <c r="A45" s="189" t="s">
        <v>111</v>
      </c>
      <c r="B45" s="164" t="str">
        <f>VLOOKUP(A45,MDD!A:B,2,0)</f>
        <v>AT_ExchangeRate</v>
      </c>
      <c r="C45" s="164" t="str">
        <f>VLOOKUP(A45,MDD!A:C,3,0)</f>
        <v>number</v>
      </c>
      <c r="D45" s="208" t="s">
        <v>112</v>
      </c>
      <c r="E45" s="189"/>
      <c r="F45" s="178" t="s">
        <v>113</v>
      </c>
      <c r="G45" s="257" t="s">
        <v>406</v>
      </c>
      <c r="H45" s="257"/>
      <c r="I45" s="255"/>
      <c r="J45" s="255"/>
      <c r="K45" s="268" t="s">
        <v>4372</v>
      </c>
      <c r="L45" s="332"/>
      <c r="M45" s="446" t="s">
        <v>5631</v>
      </c>
      <c r="N45" s="329"/>
      <c r="O45" s="329" t="s">
        <v>407</v>
      </c>
      <c r="P45" s="329"/>
    </row>
    <row r="46" spans="1:16" ht="86.45">
      <c r="A46" s="190" t="s">
        <v>114</v>
      </c>
      <c r="B46" s="164" t="str">
        <f>VLOOKUP(A46,MDD!A:B,2,0)</f>
        <v>AT_PricingDistributionChannel</v>
      </c>
      <c r="C46" s="164" t="str">
        <f>VLOOKUP(A46,MDD!A:C,3,0)</f>
        <v>LOV</v>
      </c>
      <c r="D46" s="208" t="s">
        <v>112</v>
      </c>
      <c r="E46" s="189"/>
      <c r="F46" s="178" t="s">
        <v>115</v>
      </c>
      <c r="G46" s="257" t="s">
        <v>406</v>
      </c>
      <c r="H46" s="257"/>
      <c r="I46" s="255"/>
      <c r="J46" s="255"/>
      <c r="K46" s="238" t="s">
        <v>4373</v>
      </c>
      <c r="L46" s="332"/>
      <c r="M46" s="446" t="s">
        <v>5632</v>
      </c>
      <c r="N46" s="329"/>
      <c r="O46" s="329" t="s">
        <v>407</v>
      </c>
      <c r="P46" s="329"/>
    </row>
    <row r="47" spans="1:16" ht="28.9">
      <c r="A47" s="190" t="s">
        <v>116</v>
      </c>
      <c r="B47" s="164" t="str">
        <f>VLOOKUP(A47,MDD!A:B,2,0)</f>
        <v>AT_RetailPriceCurrency</v>
      </c>
      <c r="C47" s="164" t="str">
        <f>VLOOKUP(A47,MDD!A:C,3,0)</f>
        <v>LOV</v>
      </c>
      <c r="D47" s="208" t="s">
        <v>112</v>
      </c>
      <c r="E47" s="189"/>
      <c r="F47" s="178"/>
      <c r="G47" s="257" t="s">
        <v>406</v>
      </c>
      <c r="H47" s="257"/>
      <c r="I47" s="255"/>
      <c r="J47" s="255"/>
      <c r="K47" s="238" t="s">
        <v>478</v>
      </c>
      <c r="L47" s="332"/>
      <c r="M47" s="446" t="s">
        <v>478</v>
      </c>
      <c r="N47" s="329"/>
      <c r="O47" s="329" t="s">
        <v>407</v>
      </c>
      <c r="P47" s="329"/>
    </row>
    <row r="48" spans="1:16" ht="72">
      <c r="A48" s="190" t="s">
        <v>117</v>
      </c>
      <c r="B48" s="164" t="str">
        <f>VLOOKUP(A48,MDD!A:B,2,0)</f>
        <v>AT_OriginalPrice</v>
      </c>
      <c r="C48" s="164" t="str">
        <f>VLOOKUP(A48,MDD!A:C,3,0)</f>
        <v>regexp</v>
      </c>
      <c r="D48" s="208" t="s">
        <v>112</v>
      </c>
      <c r="E48" s="189"/>
      <c r="F48" s="178" t="s">
        <v>118</v>
      </c>
      <c r="G48" s="268" t="s">
        <v>416</v>
      </c>
      <c r="H48" s="144"/>
      <c r="I48" s="163"/>
      <c r="J48" s="163"/>
      <c r="K48" s="534" t="s">
        <v>1145</v>
      </c>
      <c r="L48" s="332"/>
      <c r="M48" s="446" t="s">
        <v>5633</v>
      </c>
      <c r="N48" s="329"/>
      <c r="O48" s="329" t="s">
        <v>407</v>
      </c>
      <c r="P48" s="329"/>
    </row>
    <row r="49" spans="1:16">
      <c r="A49" s="190" t="s">
        <v>119</v>
      </c>
      <c r="B49" s="164" t="e">
        <f>VLOOKUP(A49,MDD!A:B,2,0)</f>
        <v>#N/A</v>
      </c>
      <c r="C49" s="164" t="e">
        <f>VLOOKUP(A49,MDD!A:C,3,0)</f>
        <v>#N/A</v>
      </c>
      <c r="D49" s="208" t="s">
        <v>112</v>
      </c>
      <c r="E49" s="189"/>
      <c r="F49" s="178" t="s">
        <v>120</v>
      </c>
      <c r="G49" s="257" t="s">
        <v>406</v>
      </c>
      <c r="H49" s="257"/>
      <c r="I49" s="255"/>
      <c r="J49" s="255"/>
      <c r="K49" s="269" t="s">
        <v>483</v>
      </c>
      <c r="L49" s="332"/>
      <c r="M49" s="446" t="s">
        <v>483</v>
      </c>
      <c r="N49" s="329"/>
      <c r="O49" s="329" t="s">
        <v>407</v>
      </c>
      <c r="P49" s="329"/>
    </row>
    <row r="50" spans="1:16" ht="28.9">
      <c r="A50" s="190" t="s">
        <v>121</v>
      </c>
      <c r="B50" s="164" t="e">
        <f>VLOOKUP(A50,MDD!A:B,2,0)</f>
        <v>#N/A</v>
      </c>
      <c r="C50" s="164" t="e">
        <f>VLOOKUP(A50,MDD!A:C,3,0)</f>
        <v>#N/A</v>
      </c>
      <c r="D50" s="208" t="s">
        <v>112</v>
      </c>
      <c r="E50" s="189"/>
      <c r="F50" s="178" t="s">
        <v>122</v>
      </c>
      <c r="G50" s="257" t="s">
        <v>406</v>
      </c>
      <c r="H50" s="257"/>
      <c r="I50" s="255"/>
      <c r="J50" s="255"/>
      <c r="K50" s="269" t="s">
        <v>485</v>
      </c>
      <c r="L50" s="332"/>
      <c r="M50" s="446" t="s">
        <v>485</v>
      </c>
      <c r="N50" s="329"/>
      <c r="O50" s="329" t="s">
        <v>407</v>
      </c>
      <c r="P50" s="329"/>
    </row>
    <row r="51" spans="1:16">
      <c r="A51" s="190" t="s">
        <v>81</v>
      </c>
      <c r="B51" s="164" t="str">
        <f>VLOOKUP(A51,MDD!A:B,2,0)</f>
        <v>AT_Createdon</v>
      </c>
      <c r="C51" s="164" t="str">
        <f>VLOOKUP(A51,MDD!A:C,3,0)</f>
        <v>legacyisodatetime</v>
      </c>
      <c r="D51" s="208" t="s">
        <v>20</v>
      </c>
      <c r="E51" s="189"/>
      <c r="F51" s="178" t="s">
        <v>123</v>
      </c>
      <c r="G51" s="257" t="s">
        <v>406</v>
      </c>
      <c r="H51" s="257"/>
      <c r="I51" s="255"/>
      <c r="J51" s="255"/>
      <c r="K51" s="269" t="s">
        <v>488</v>
      </c>
      <c r="L51" s="332"/>
      <c r="M51" s="446" t="s">
        <v>488</v>
      </c>
      <c r="N51" s="329"/>
      <c r="O51" s="329" t="s">
        <v>407</v>
      </c>
      <c r="P51" s="329"/>
    </row>
    <row r="52" spans="1:16">
      <c r="A52" s="190" t="s">
        <v>83</v>
      </c>
      <c r="B52" s="164" t="str">
        <f>VLOOKUP(A52,MDD!A:B,2,0)</f>
        <v>AT_Createdby</v>
      </c>
      <c r="C52" s="164" t="str">
        <f>VLOOKUP(A52,MDD!A:C,3,0)</f>
        <v>text</v>
      </c>
      <c r="D52" s="208" t="s">
        <v>20</v>
      </c>
      <c r="E52" s="189"/>
      <c r="F52" s="178" t="s">
        <v>124</v>
      </c>
      <c r="G52" s="257" t="s">
        <v>406</v>
      </c>
      <c r="H52" s="257"/>
      <c r="I52" s="255"/>
      <c r="J52" s="255"/>
      <c r="K52" s="269" t="s">
        <v>490</v>
      </c>
      <c r="L52" s="332"/>
      <c r="M52" s="446" t="s">
        <v>490</v>
      </c>
      <c r="N52" s="329"/>
      <c r="O52" s="329" t="s">
        <v>407</v>
      </c>
      <c r="P52" s="329"/>
    </row>
    <row r="53" spans="1:16" ht="72">
      <c r="A53" s="190" t="s">
        <v>125</v>
      </c>
      <c r="B53" s="164" t="str">
        <f>VLOOKUP(A53,MDD!A:B,2,0)</f>
        <v>AT_CurrentPrice</v>
      </c>
      <c r="C53" s="164" t="str">
        <f>VLOOKUP(A53,MDD!A:C,3,0)</f>
        <v>regexp</v>
      </c>
      <c r="D53" s="208" t="s">
        <v>112</v>
      </c>
      <c r="E53" s="189"/>
      <c r="F53" s="178" t="s">
        <v>126</v>
      </c>
      <c r="G53" s="257" t="s">
        <v>416</v>
      </c>
      <c r="H53" s="260"/>
      <c r="I53" s="255"/>
      <c r="J53" s="255"/>
      <c r="K53" s="257" t="s">
        <v>1145</v>
      </c>
      <c r="L53" s="332"/>
      <c r="M53" s="446" t="s">
        <v>5633</v>
      </c>
      <c r="N53" s="329"/>
      <c r="O53" s="329" t="s">
        <v>407</v>
      </c>
      <c r="P53" s="329"/>
    </row>
    <row r="54" spans="1:16">
      <c r="A54" s="190" t="s">
        <v>119</v>
      </c>
      <c r="B54" s="164" t="e">
        <f>VLOOKUP(A54,MDD!A:B,2,0)</f>
        <v>#N/A</v>
      </c>
      <c r="C54" s="164" t="e">
        <f>VLOOKUP(A54,MDD!A:C,3,0)</f>
        <v>#N/A</v>
      </c>
      <c r="D54" s="208" t="s">
        <v>112</v>
      </c>
      <c r="E54" s="189"/>
      <c r="F54" s="178" t="s">
        <v>120</v>
      </c>
      <c r="G54" s="257" t="s">
        <v>406</v>
      </c>
      <c r="H54" s="257"/>
      <c r="I54" s="255"/>
      <c r="J54" s="255"/>
      <c r="K54" s="269" t="s">
        <v>483</v>
      </c>
      <c r="L54" s="332"/>
      <c r="M54" s="446" t="s">
        <v>483</v>
      </c>
      <c r="N54" s="329"/>
      <c r="O54" s="329" t="s">
        <v>407</v>
      </c>
      <c r="P54" s="329"/>
    </row>
    <row r="55" spans="1:16" ht="28.9">
      <c r="A55" s="190" t="s">
        <v>121</v>
      </c>
      <c r="B55" s="164" t="e">
        <f>VLOOKUP(A55,MDD!A:B,2,0)</f>
        <v>#N/A</v>
      </c>
      <c r="C55" s="164" t="e">
        <f>VLOOKUP(A55,MDD!A:C,3,0)</f>
        <v>#N/A</v>
      </c>
      <c r="D55" s="208" t="s">
        <v>112</v>
      </c>
      <c r="E55" s="189"/>
      <c r="F55" s="178" t="s">
        <v>122</v>
      </c>
      <c r="G55" s="257" t="s">
        <v>406</v>
      </c>
      <c r="H55" s="257"/>
      <c r="I55" s="255"/>
      <c r="J55" s="255"/>
      <c r="K55" s="269" t="s">
        <v>485</v>
      </c>
      <c r="L55" s="332"/>
      <c r="M55" s="446" t="s">
        <v>485</v>
      </c>
      <c r="N55" s="329"/>
      <c r="O55" s="329" t="s">
        <v>407</v>
      </c>
      <c r="P55" s="329"/>
    </row>
    <row r="56" spans="1:16">
      <c r="A56" s="190" t="s">
        <v>81</v>
      </c>
      <c r="B56" s="164" t="str">
        <f>VLOOKUP(A56,MDD!A:B,2,0)</f>
        <v>AT_Createdon</v>
      </c>
      <c r="C56" s="164" t="str">
        <f>VLOOKUP(A56,MDD!A:C,3,0)</f>
        <v>legacyisodatetime</v>
      </c>
      <c r="D56" s="208" t="s">
        <v>20</v>
      </c>
      <c r="E56" s="189"/>
      <c r="F56" s="178" t="s">
        <v>123</v>
      </c>
      <c r="G56" s="257" t="s">
        <v>406</v>
      </c>
      <c r="H56" s="257"/>
      <c r="I56" s="255"/>
      <c r="J56" s="255"/>
      <c r="K56" s="269" t="s">
        <v>488</v>
      </c>
      <c r="L56" s="332"/>
      <c r="M56" s="446" t="s">
        <v>488</v>
      </c>
      <c r="N56" s="329"/>
      <c r="O56" s="329" t="s">
        <v>407</v>
      </c>
      <c r="P56" s="329"/>
    </row>
    <row r="57" spans="1:16">
      <c r="A57" s="190" t="s">
        <v>83</v>
      </c>
      <c r="B57" s="164" t="str">
        <f>VLOOKUP(A57,MDD!A:B,2,0)</f>
        <v>AT_Createdby</v>
      </c>
      <c r="C57" s="164" t="str">
        <f>VLOOKUP(A57,MDD!A:C,3,0)</f>
        <v>text</v>
      </c>
      <c r="D57" s="208" t="s">
        <v>20</v>
      </c>
      <c r="E57" s="189"/>
      <c r="F57" s="178" t="s">
        <v>124</v>
      </c>
      <c r="G57" s="257" t="s">
        <v>406</v>
      </c>
      <c r="H57" s="257"/>
      <c r="I57" s="255"/>
      <c r="J57" s="255"/>
      <c r="K57" s="269" t="s">
        <v>490</v>
      </c>
      <c r="L57" s="332"/>
      <c r="M57" s="446" t="s">
        <v>490</v>
      </c>
      <c r="N57" s="329"/>
      <c r="O57" s="329" t="s">
        <v>407</v>
      </c>
      <c r="P57" s="329"/>
    </row>
    <row r="58" spans="1:16">
      <c r="A58" s="190" t="s">
        <v>127</v>
      </c>
      <c r="B58" s="164" t="str">
        <f>VLOOKUP(A58,MDD!A:B,2,0)</f>
        <v>AT_DiscountBucket</v>
      </c>
      <c r="C58" s="164" t="str">
        <f>VLOOKUP(A58,MDD!A:C,3,0)</f>
        <v>number</v>
      </c>
      <c r="D58" s="208" t="s">
        <v>112</v>
      </c>
      <c r="E58" s="189"/>
      <c r="F58" s="178" t="s">
        <v>128</v>
      </c>
      <c r="G58" s="257"/>
      <c r="H58" s="257"/>
      <c r="I58" s="255"/>
      <c r="J58" s="255"/>
      <c r="K58" s="257"/>
      <c r="L58" s="332"/>
      <c r="M58" s="446"/>
      <c r="N58" s="329"/>
      <c r="O58" s="329" t="s">
        <v>407</v>
      </c>
      <c r="P58" s="329"/>
    </row>
    <row r="59" spans="1:16" ht="28.9">
      <c r="A59" s="190" t="s">
        <v>129</v>
      </c>
      <c r="B59" s="164" t="str">
        <f>VLOOKUP(A59,MDD!A:B,2,0)</f>
        <v>AT_DiscountBucketRounded</v>
      </c>
      <c r="C59" s="164" t="str">
        <f>VLOOKUP(A59,MDD!A:C,3,0)</f>
        <v>number</v>
      </c>
      <c r="D59" s="208" t="s">
        <v>112</v>
      </c>
      <c r="E59" s="189"/>
      <c r="F59" s="178" t="s">
        <v>130</v>
      </c>
      <c r="G59" s="257"/>
      <c r="H59" s="257"/>
      <c r="I59" s="255"/>
      <c r="J59" s="255"/>
      <c r="K59" s="257"/>
      <c r="L59" s="332"/>
      <c r="M59" s="446"/>
      <c r="N59" s="329"/>
      <c r="O59" s="329" t="s">
        <v>407</v>
      </c>
      <c r="P59" s="329"/>
    </row>
    <row r="60" spans="1:16" ht="28.9">
      <c r="A60" s="191" t="s">
        <v>131</v>
      </c>
      <c r="B60" s="164" t="str">
        <f>VLOOKUP(A60,MDD!A:B,2,0)</f>
        <v>AT_EstimatedLandedCost</v>
      </c>
      <c r="C60" s="164" t="str">
        <f>VLOOKUP(A60,MDD!A:C,3,0)</f>
        <v>number</v>
      </c>
      <c r="D60" s="208" t="s">
        <v>132</v>
      </c>
      <c r="E60" s="189"/>
      <c r="F60" s="189"/>
      <c r="G60" s="257" t="s">
        <v>406</v>
      </c>
      <c r="H60" s="257"/>
      <c r="I60" s="255"/>
      <c r="J60" s="255"/>
      <c r="K60" s="257" t="s">
        <v>1167</v>
      </c>
      <c r="L60" s="332"/>
      <c r="M60" s="446" t="s">
        <v>5551</v>
      </c>
      <c r="N60" s="329"/>
      <c r="O60" s="329" t="s">
        <v>407</v>
      </c>
      <c r="P60" s="329"/>
    </row>
    <row r="61" spans="1:16" ht="57.6">
      <c r="A61" s="189" t="s">
        <v>133</v>
      </c>
      <c r="B61" s="164" t="str">
        <f>VLOOKUP(A61,MDD!A:B,2,0)</f>
        <v>AT_FOB</v>
      </c>
      <c r="C61" s="164" t="str">
        <f>VLOOKUP(A61,MDD!A:C,3,0)</f>
        <v>regexp</v>
      </c>
      <c r="D61" s="208" t="s">
        <v>132</v>
      </c>
      <c r="E61" s="189"/>
      <c r="F61" s="189"/>
      <c r="G61" s="268" t="s">
        <v>586</v>
      </c>
      <c r="H61" s="59" t="s">
        <v>5603</v>
      </c>
      <c r="I61" s="182" t="s">
        <v>5604</v>
      </c>
      <c r="J61" s="255" t="s">
        <v>5634</v>
      </c>
      <c r="K61" s="243" t="s">
        <v>1150</v>
      </c>
      <c r="L61" s="332"/>
      <c r="M61" s="446" t="s">
        <v>5635</v>
      </c>
      <c r="N61" s="329"/>
      <c r="O61" s="329" t="s">
        <v>419</v>
      </c>
      <c r="P61" s="329"/>
    </row>
    <row r="62" spans="1:16" ht="57.6">
      <c r="A62" s="189" t="s">
        <v>134</v>
      </c>
      <c r="B62" s="164" t="str">
        <f>VLOOKUP(A62,MDD!A:B,2,0)</f>
        <v>AT_FOBCurrency</v>
      </c>
      <c r="C62" s="164" t="str">
        <f>VLOOKUP(A62,MDD!A:C,3,0)</f>
        <v>LOV</v>
      </c>
      <c r="D62" s="208" t="s">
        <v>132</v>
      </c>
      <c r="E62" s="189"/>
      <c r="F62" s="189"/>
      <c r="G62" s="268" t="s">
        <v>406</v>
      </c>
      <c r="H62" s="257"/>
      <c r="I62" s="255"/>
      <c r="J62" s="255"/>
      <c r="K62" s="257" t="s">
        <v>623</v>
      </c>
      <c r="L62" s="332"/>
      <c r="M62" s="446" t="s">
        <v>5636</v>
      </c>
      <c r="N62" s="329"/>
      <c r="O62" s="329" t="s">
        <v>419</v>
      </c>
      <c r="P62" s="329"/>
    </row>
    <row r="63" spans="1:16">
      <c r="A63" s="189" t="s">
        <v>135</v>
      </c>
      <c r="B63" s="164" t="str">
        <f>VLOOKUP(A63,MDD!A:B,2,0)</f>
        <v>AT_FreightCost</v>
      </c>
      <c r="C63" s="164" t="str">
        <f>VLOOKUP(A63,MDD!A:C,3,0)</f>
        <v>regexp</v>
      </c>
      <c r="D63" s="208" t="s">
        <v>132</v>
      </c>
      <c r="E63" s="189"/>
      <c r="F63" s="189"/>
      <c r="G63" s="208" t="s">
        <v>428</v>
      </c>
      <c r="H63" s="151"/>
      <c r="I63" s="150"/>
      <c r="J63" s="150"/>
      <c r="K63" s="243"/>
      <c r="L63" s="332"/>
      <c r="M63" s="446" t="s">
        <v>457</v>
      </c>
      <c r="N63" s="329"/>
      <c r="O63" s="329" t="s">
        <v>424</v>
      </c>
      <c r="P63" s="329"/>
    </row>
    <row r="64" spans="1:16">
      <c r="A64" s="189" t="s">
        <v>136</v>
      </c>
      <c r="B64" s="164" t="str">
        <f>VLOOKUP(A64,MDD!A:B,2,0)</f>
        <v>AT_Royalty</v>
      </c>
      <c r="C64" s="164" t="str">
        <f>VLOOKUP(A64,MDD!A:C,3,0)</f>
        <v>regexp</v>
      </c>
      <c r="D64" s="208" t="s">
        <v>132</v>
      </c>
      <c r="E64" s="189"/>
      <c r="F64" s="189"/>
      <c r="G64" s="208" t="s">
        <v>428</v>
      </c>
      <c r="H64" s="151"/>
      <c r="I64" s="150"/>
      <c r="J64" s="150"/>
      <c r="K64" s="243"/>
      <c r="L64" s="332"/>
      <c r="M64" s="446" t="s">
        <v>457</v>
      </c>
      <c r="N64" s="329"/>
      <c r="O64" s="329" t="s">
        <v>424</v>
      </c>
      <c r="P64" s="329"/>
    </row>
    <row r="65" spans="1:16">
      <c r="A65" s="189" t="s">
        <v>137</v>
      </c>
      <c r="B65" s="164" t="str">
        <f>VLOOKUP(A65,MDD!A:B,2,0)</f>
        <v>AT_RoyaltyDeduction</v>
      </c>
      <c r="C65" s="164" t="str">
        <f>VLOOKUP(A65,MDD!A:C,3,0)</f>
        <v>regexp</v>
      </c>
      <c r="D65" s="208" t="s">
        <v>132</v>
      </c>
      <c r="E65" s="189"/>
      <c r="F65" s="189"/>
      <c r="G65" s="208" t="s">
        <v>428</v>
      </c>
      <c r="H65" s="151"/>
      <c r="I65" s="150"/>
      <c r="J65" s="150"/>
      <c r="K65" s="243"/>
      <c r="L65" s="332"/>
      <c r="M65" s="446" t="s">
        <v>457</v>
      </c>
      <c r="N65" s="329"/>
      <c r="O65" s="329" t="s">
        <v>424</v>
      </c>
      <c r="P65" s="329"/>
    </row>
    <row r="66" spans="1:16">
      <c r="A66" s="189" t="s">
        <v>138</v>
      </c>
      <c r="B66" s="164" t="e">
        <f>VLOOKUP(A66,MDD!A:B,2,0)</f>
        <v>#N/A</v>
      </c>
      <c r="C66" s="164" t="e">
        <f>VLOOKUP(A66,MDD!A:C,3,0)</f>
        <v>#N/A</v>
      </c>
      <c r="D66" s="208" t="s">
        <v>132</v>
      </c>
      <c r="E66" s="189"/>
      <c r="F66" s="189"/>
      <c r="G66" s="208" t="s">
        <v>428</v>
      </c>
      <c r="H66" s="151"/>
      <c r="I66" s="150"/>
      <c r="J66" s="150"/>
      <c r="K66" s="243"/>
      <c r="L66" s="332"/>
      <c r="M66" s="446" t="s">
        <v>457</v>
      </c>
      <c r="N66" s="329"/>
      <c r="O66" s="329" t="s">
        <v>424</v>
      </c>
      <c r="P66" s="329"/>
    </row>
    <row r="67" spans="1:16">
      <c r="A67" s="189" t="s">
        <v>139</v>
      </c>
      <c r="B67" s="164" t="str">
        <f>VLOOKUP(A67,MDD!A:B,2,0)</f>
        <v>AT_SGS</v>
      </c>
      <c r="C67" s="164" t="str">
        <f>VLOOKUP(A67,MDD!A:C,3,0)</f>
        <v>regexp</v>
      </c>
      <c r="D67" s="208" t="s">
        <v>132</v>
      </c>
      <c r="E67" s="189"/>
      <c r="F67" s="189"/>
      <c r="G67" s="208" t="s">
        <v>428</v>
      </c>
      <c r="H67" s="151"/>
      <c r="I67" s="150"/>
      <c r="J67" s="150"/>
      <c r="K67" s="243"/>
      <c r="L67" s="332"/>
      <c r="M67" s="446" t="s">
        <v>457</v>
      </c>
      <c r="N67" s="329"/>
      <c r="O67" s="329" t="s">
        <v>424</v>
      </c>
      <c r="P67" s="329"/>
    </row>
    <row r="68" spans="1:16">
      <c r="A68" s="189" t="s">
        <v>140</v>
      </c>
      <c r="B68" s="164" t="str">
        <f>VLOOKUP(A68,MDD!A:B,2,0)</f>
        <v>AT_MarketingFee</v>
      </c>
      <c r="C68" s="164" t="str">
        <f>VLOOKUP(A68,MDD!A:C,3,0)</f>
        <v>regexp</v>
      </c>
      <c r="D68" s="208" t="s">
        <v>132</v>
      </c>
      <c r="E68" s="189"/>
      <c r="F68" s="189"/>
      <c r="G68" s="208" t="s">
        <v>428</v>
      </c>
      <c r="H68" s="151"/>
      <c r="I68" s="150"/>
      <c r="J68" s="150"/>
      <c r="K68" s="243"/>
      <c r="L68" s="332"/>
      <c r="M68" s="446" t="s">
        <v>457</v>
      </c>
      <c r="N68" s="329"/>
      <c r="O68" s="329" t="s">
        <v>424</v>
      </c>
      <c r="P68" s="329"/>
    </row>
    <row r="69" spans="1:16">
      <c r="A69" s="189" t="s">
        <v>141</v>
      </c>
      <c r="B69" s="164" t="str">
        <f>VLOOKUP(A69,MDD!A:B,2,0)</f>
        <v>AT_HaddadOfficeCharge</v>
      </c>
      <c r="C69" s="164" t="str">
        <f>VLOOKUP(A69,MDD!A:C,3,0)</f>
        <v>regexp</v>
      </c>
      <c r="D69" s="208" t="s">
        <v>132</v>
      </c>
      <c r="E69" s="189"/>
      <c r="F69" s="189"/>
      <c r="G69" s="208" t="s">
        <v>428</v>
      </c>
      <c r="H69" s="151"/>
      <c r="I69" s="150"/>
      <c r="J69" s="150"/>
      <c r="K69" s="243"/>
      <c r="L69" s="332"/>
      <c r="M69" s="446" t="s">
        <v>457</v>
      </c>
      <c r="N69" s="329"/>
      <c r="O69" s="329" t="s">
        <v>424</v>
      </c>
      <c r="P69" s="329"/>
    </row>
    <row r="70" spans="1:16">
      <c r="A70" s="189" t="s">
        <v>142</v>
      </c>
      <c r="B70" s="164" t="str">
        <f>VLOOKUP(A70,MDD!A:B,2,0)</f>
        <v>AT_HaddadOfficeChargeDeduction</v>
      </c>
      <c r="C70" s="164" t="str">
        <f>VLOOKUP(A70,MDD!A:C,3,0)</f>
        <v>regexp</v>
      </c>
      <c r="D70" s="208" t="s">
        <v>132</v>
      </c>
      <c r="E70" s="189"/>
      <c r="F70" s="189"/>
      <c r="G70" s="208" t="s">
        <v>428</v>
      </c>
      <c r="H70" s="151"/>
      <c r="I70" s="150"/>
      <c r="J70" s="150"/>
      <c r="K70" s="243"/>
      <c r="L70" s="332"/>
      <c r="M70" s="446" t="s">
        <v>457</v>
      </c>
      <c r="N70" s="329"/>
      <c r="O70" s="329" t="s">
        <v>424</v>
      </c>
      <c r="P70" s="329"/>
    </row>
    <row r="71" spans="1:16">
      <c r="A71" s="189" t="s">
        <v>143</v>
      </c>
      <c r="B71" s="164" t="str">
        <f>VLOOKUP(A71,MDD!A:B,2,0)</f>
        <v>AT_SafeguardDutyIdOnly</v>
      </c>
      <c r="C71" s="164" t="str">
        <f>VLOOKUP(A71,MDD!A:C,3,0)</f>
        <v>number</v>
      </c>
      <c r="D71" s="208" t="s">
        <v>132</v>
      </c>
      <c r="E71" s="189"/>
      <c r="F71" s="189"/>
      <c r="G71" s="208" t="s">
        <v>428</v>
      </c>
      <c r="H71" s="151"/>
      <c r="I71" s="150"/>
      <c r="J71" s="150"/>
      <c r="K71" s="243"/>
      <c r="L71" s="332"/>
      <c r="M71" s="446" t="s">
        <v>457</v>
      </c>
      <c r="N71" s="329"/>
      <c r="O71" s="329" t="s">
        <v>424</v>
      </c>
      <c r="P71" s="329"/>
    </row>
    <row r="72" spans="1:16">
      <c r="A72" s="189" t="s">
        <v>144</v>
      </c>
      <c r="B72" s="164" t="str">
        <f>VLOOKUP(A72,MDD!A:B,2,0)</f>
        <v>AT_LabelCost</v>
      </c>
      <c r="C72" s="164" t="str">
        <f>VLOOKUP(A72,MDD!A:C,3,0)</f>
        <v>regexp</v>
      </c>
      <c r="D72" s="208" t="s">
        <v>132</v>
      </c>
      <c r="E72" s="189"/>
      <c r="F72" s="189"/>
      <c r="G72" s="208" t="s">
        <v>428</v>
      </c>
      <c r="H72" s="151"/>
      <c r="I72" s="150"/>
      <c r="J72" s="150"/>
      <c r="K72" s="243"/>
      <c r="L72" s="332"/>
      <c r="M72" s="446" t="s">
        <v>457</v>
      </c>
      <c r="N72" s="329"/>
      <c r="O72" s="329" t="s">
        <v>424</v>
      </c>
      <c r="P72" s="329"/>
    </row>
    <row r="73" spans="1:16">
      <c r="A73" s="189" t="s">
        <v>145</v>
      </c>
      <c r="B73" s="164" t="str">
        <f>VLOOKUP(A73,MDD!A:B,2,0)</f>
        <v>AT_Others</v>
      </c>
      <c r="C73" s="164" t="str">
        <f>VLOOKUP(A73,MDD!A:C,3,0)</f>
        <v>number</v>
      </c>
      <c r="D73" s="208" t="s">
        <v>132</v>
      </c>
      <c r="E73" s="189"/>
      <c r="F73" s="189"/>
      <c r="G73" s="208" t="s">
        <v>428</v>
      </c>
      <c r="H73" s="151"/>
      <c r="I73" s="150"/>
      <c r="J73" s="150"/>
      <c r="K73" s="243"/>
      <c r="L73" s="332"/>
      <c r="M73" s="446" t="s">
        <v>457</v>
      </c>
      <c r="N73" s="329"/>
      <c r="O73" s="329" t="s">
        <v>424</v>
      </c>
      <c r="P73" s="329"/>
    </row>
    <row r="74" spans="1:16" ht="57.6">
      <c r="A74" s="191" t="s">
        <v>146</v>
      </c>
      <c r="B74" s="164" t="e">
        <f>VLOOKUP(A74,MDD!A:B,2,0)</f>
        <v>#N/A</v>
      </c>
      <c r="C74" s="164" t="e">
        <f>VLOOKUP(A74,MDD!A:C,3,0)</f>
        <v>#N/A</v>
      </c>
      <c r="D74" s="208" t="s">
        <v>147</v>
      </c>
      <c r="E74" s="189"/>
      <c r="F74" s="190" t="s">
        <v>148</v>
      </c>
      <c r="G74" s="208" t="s">
        <v>406</v>
      </c>
      <c r="H74" s="151"/>
      <c r="I74" s="150"/>
      <c r="J74" s="150"/>
      <c r="K74" s="243"/>
      <c r="L74" s="332"/>
      <c r="M74" s="446" t="s">
        <v>5637</v>
      </c>
      <c r="N74" s="329"/>
      <c r="O74" s="329" t="s">
        <v>401</v>
      </c>
      <c r="P74" s="329"/>
    </row>
    <row r="75" spans="1:16" ht="57.6">
      <c r="A75" s="189" t="s">
        <v>149</v>
      </c>
      <c r="B75" s="164" t="e">
        <f>VLOOKUP(A75,MDD!A:B,2,0)</f>
        <v>#N/A</v>
      </c>
      <c r="C75" s="164" t="e">
        <f>VLOOKUP(A75,MDD!A:C,3,0)</f>
        <v>#N/A</v>
      </c>
      <c r="D75" s="208" t="s">
        <v>147</v>
      </c>
      <c r="E75" s="189"/>
      <c r="F75" s="190" t="s">
        <v>150</v>
      </c>
      <c r="G75" s="208" t="s">
        <v>406</v>
      </c>
      <c r="H75" s="152"/>
      <c r="I75" s="150"/>
      <c r="J75" s="150"/>
      <c r="K75" s="243" t="s">
        <v>5638</v>
      </c>
      <c r="L75" s="332"/>
      <c r="M75" s="446" t="s">
        <v>5639</v>
      </c>
      <c r="N75" s="329"/>
      <c r="O75" s="329" t="s">
        <v>419</v>
      </c>
      <c r="P75" s="329"/>
    </row>
    <row r="76" spans="1:16" ht="72">
      <c r="A76" s="189" t="s">
        <v>151</v>
      </c>
      <c r="B76" s="164" t="e">
        <f>VLOOKUP(A76,MDD!A:B,2,0)</f>
        <v>#N/A</v>
      </c>
      <c r="C76" s="164" t="e">
        <f>VLOOKUP(A76,MDD!A:C,3,0)</f>
        <v>#N/A</v>
      </c>
      <c r="D76" s="208" t="s">
        <v>147</v>
      </c>
      <c r="E76" s="189"/>
      <c r="F76" s="190" t="s">
        <v>152</v>
      </c>
      <c r="G76" s="208" t="s">
        <v>416</v>
      </c>
      <c r="H76" s="59" t="s">
        <v>5603</v>
      </c>
      <c r="I76" s="182" t="s">
        <v>5604</v>
      </c>
      <c r="J76" s="255" t="s">
        <v>5640</v>
      </c>
      <c r="K76" s="257" t="s">
        <v>719</v>
      </c>
      <c r="L76" s="59" t="s">
        <v>5641</v>
      </c>
      <c r="M76" s="446" t="s">
        <v>5642</v>
      </c>
      <c r="N76" s="329"/>
      <c r="O76" s="329" t="s">
        <v>401</v>
      </c>
      <c r="P76" s="329"/>
    </row>
    <row r="77" spans="1:16" ht="72">
      <c r="A77" s="189" t="s">
        <v>153</v>
      </c>
      <c r="B77" s="164" t="e">
        <f>VLOOKUP(A77,MDD!A:B,2,0)</f>
        <v>#N/A</v>
      </c>
      <c r="C77" s="164" t="e">
        <f>VLOOKUP(A77,MDD!A:C,3,0)</f>
        <v>#N/A</v>
      </c>
      <c r="D77" s="208" t="s">
        <v>147</v>
      </c>
      <c r="E77" s="189"/>
      <c r="F77" s="190" t="s">
        <v>154</v>
      </c>
      <c r="G77" s="208" t="s">
        <v>416</v>
      </c>
      <c r="H77" s="59" t="s">
        <v>5603</v>
      </c>
      <c r="I77" s="182" t="s">
        <v>5604</v>
      </c>
      <c r="J77" s="255" t="s">
        <v>5640</v>
      </c>
      <c r="K77" s="257" t="s">
        <v>719</v>
      </c>
      <c r="L77" s="59" t="s">
        <v>5641</v>
      </c>
      <c r="M77" s="446" t="s">
        <v>5642</v>
      </c>
      <c r="N77" s="329"/>
      <c r="O77" s="329" t="s">
        <v>401</v>
      </c>
      <c r="P77" s="329"/>
    </row>
    <row r="78" spans="1:16" ht="144">
      <c r="A78" s="189" t="s">
        <v>155</v>
      </c>
      <c r="B78" s="164" t="str">
        <f>VLOOKUP(A78,MDD!A:B,2,0)</f>
        <v>AT_SAPProductFlag</v>
      </c>
      <c r="C78" s="164" t="str">
        <f>VLOOKUP(A78,MDD!A:C,3,0)</f>
        <v>LOV</v>
      </c>
      <c r="D78" s="208" t="s">
        <v>147</v>
      </c>
      <c r="E78" s="189"/>
      <c r="F78" s="178" t="s">
        <v>156</v>
      </c>
      <c r="G78" s="208" t="s">
        <v>406</v>
      </c>
      <c r="H78" s="151"/>
      <c r="I78" s="150"/>
      <c r="J78" s="150"/>
      <c r="K78" s="243" t="s">
        <v>922</v>
      </c>
      <c r="L78" s="332"/>
      <c r="M78" s="446" t="s">
        <v>5643</v>
      </c>
      <c r="N78" s="329"/>
      <c r="O78" s="329" t="s">
        <v>407</v>
      </c>
      <c r="P78" s="329"/>
    </row>
    <row r="79" spans="1:16" ht="57.6">
      <c r="A79" s="190" t="s">
        <v>157</v>
      </c>
      <c r="B79" s="164" t="str">
        <f>VLOOKUP(A79,MDD!A:B,2,0)</f>
        <v>AT_PrincipalMerchandiseHierarchyL1</v>
      </c>
      <c r="C79" s="164" t="str">
        <f>VLOOKUP(A79,MDD!A:C,3,0)</f>
        <v>text</v>
      </c>
      <c r="D79" s="208" t="s">
        <v>158</v>
      </c>
      <c r="E79" s="189"/>
      <c r="F79" s="190" t="s">
        <v>159</v>
      </c>
      <c r="G79" s="522" t="s">
        <v>586</v>
      </c>
      <c r="H79" s="59" t="s">
        <v>5603</v>
      </c>
      <c r="I79" s="182" t="s">
        <v>5604</v>
      </c>
      <c r="J79" s="255" t="s">
        <v>5640</v>
      </c>
      <c r="K79" s="243" t="s">
        <v>1150</v>
      </c>
      <c r="L79" s="332"/>
      <c r="M79" s="446" t="s">
        <v>5644</v>
      </c>
      <c r="N79" s="329"/>
      <c r="O79" s="329" t="s">
        <v>419</v>
      </c>
      <c r="P79" s="329"/>
    </row>
    <row r="80" spans="1:16" ht="57.6">
      <c r="A80" s="190" t="s">
        <v>160</v>
      </c>
      <c r="B80" s="164" t="str">
        <f>VLOOKUP(A80,MDD!A:B,2,0)</f>
        <v>AT_PrincipalMerchandiseHierarchyL2</v>
      </c>
      <c r="C80" s="164" t="str">
        <f>VLOOKUP(A80,MDD!A:C,3,0)</f>
        <v>text</v>
      </c>
      <c r="D80" s="208" t="s">
        <v>158</v>
      </c>
      <c r="E80" s="189"/>
      <c r="F80" s="190" t="s">
        <v>159</v>
      </c>
      <c r="G80" s="522" t="s">
        <v>586</v>
      </c>
      <c r="H80" s="59" t="s">
        <v>5603</v>
      </c>
      <c r="I80" s="182" t="s">
        <v>5604</v>
      </c>
      <c r="J80" s="255" t="s">
        <v>5645</v>
      </c>
      <c r="K80" s="243" t="s">
        <v>1150</v>
      </c>
      <c r="L80" s="332"/>
      <c r="M80" s="446" t="s">
        <v>5646</v>
      </c>
      <c r="N80" s="329"/>
      <c r="O80" s="329" t="s">
        <v>419</v>
      </c>
      <c r="P80" s="329"/>
    </row>
    <row r="81" spans="1:16" ht="43.15">
      <c r="A81" s="190" t="s">
        <v>162</v>
      </c>
      <c r="B81" s="164" t="str">
        <f>VLOOKUP(A81,MDD!A:B,2,0)</f>
        <v>AT_PrincipalMerchandiseHierarchyL3</v>
      </c>
      <c r="C81" s="164" t="str">
        <f>VLOOKUP(A81,MDD!A:C,3,0)</f>
        <v>text</v>
      </c>
      <c r="D81" s="208" t="s">
        <v>158</v>
      </c>
      <c r="E81" s="189"/>
      <c r="F81" s="190" t="s">
        <v>163</v>
      </c>
      <c r="G81" s="208" t="s">
        <v>4349</v>
      </c>
      <c r="H81" s="152"/>
      <c r="I81" s="150"/>
      <c r="J81" s="150"/>
      <c r="K81" s="243"/>
      <c r="L81" s="332"/>
      <c r="M81" s="446" t="s">
        <v>5647</v>
      </c>
      <c r="N81" s="329"/>
      <c r="O81" s="329" t="s">
        <v>424</v>
      </c>
      <c r="P81" s="329"/>
    </row>
    <row r="82" spans="1:16" ht="43.15">
      <c r="A82" s="190" t="s">
        <v>164</v>
      </c>
      <c r="B82" s="164" t="str">
        <f>VLOOKUP(A82,MDD!A:B,2,0)</f>
        <v>AT_PrincipalMerchandiseHierarchyL4</v>
      </c>
      <c r="C82" s="164" t="str">
        <f>VLOOKUP(A82,MDD!A:C,3,0)</f>
        <v>text</v>
      </c>
      <c r="D82" s="208" t="s">
        <v>158</v>
      </c>
      <c r="E82" s="189"/>
      <c r="F82" s="190" t="s">
        <v>165</v>
      </c>
      <c r="G82" s="208" t="s">
        <v>4349</v>
      </c>
      <c r="H82" s="151"/>
      <c r="I82" s="150"/>
      <c r="J82" s="150"/>
      <c r="K82" s="243"/>
      <c r="L82" s="332"/>
      <c r="M82" s="446" t="s">
        <v>5647</v>
      </c>
      <c r="N82" s="329"/>
      <c r="O82" s="329" t="s">
        <v>424</v>
      </c>
      <c r="P82" s="329"/>
    </row>
    <row r="83" spans="1:16" ht="43.15">
      <c r="A83" s="190" t="s">
        <v>166</v>
      </c>
      <c r="B83" s="164" t="str">
        <f>VLOOKUP(A83,MDD!A:B,2,0)</f>
        <v>AT_PrincipalMerchandiseHierarchyL5</v>
      </c>
      <c r="C83" s="164" t="str">
        <f>VLOOKUP(A83,MDD!A:C,3,0)</f>
        <v>text</v>
      </c>
      <c r="D83" s="208" t="s">
        <v>158</v>
      </c>
      <c r="E83" s="189"/>
      <c r="F83" s="190" t="s">
        <v>167</v>
      </c>
      <c r="G83" s="208" t="s">
        <v>4349</v>
      </c>
      <c r="H83" s="151"/>
      <c r="I83" s="150"/>
      <c r="J83" s="150"/>
      <c r="K83" s="243"/>
      <c r="L83" s="332"/>
      <c r="M83" s="446" t="s">
        <v>5647</v>
      </c>
      <c r="N83" s="329"/>
      <c r="O83" s="329" t="s">
        <v>424</v>
      </c>
      <c r="P83" s="329"/>
    </row>
    <row r="84" spans="1:16" ht="57.6">
      <c r="A84" s="210" t="s">
        <v>168</v>
      </c>
      <c r="B84" s="164" t="str">
        <f>VLOOKUP(A84,MDD!A:B,2,0)</f>
        <v>AT_MaterialType</v>
      </c>
      <c r="C84" s="164" t="str">
        <f>VLOOKUP(A84,MDD!A:C,3,0)</f>
        <v>LOV</v>
      </c>
      <c r="D84" s="208" t="s">
        <v>31</v>
      </c>
      <c r="E84" s="189"/>
      <c r="F84" s="189" t="s">
        <v>169</v>
      </c>
      <c r="G84" s="208" t="s">
        <v>406</v>
      </c>
      <c r="H84" s="152"/>
      <c r="I84" s="150"/>
      <c r="J84" s="150"/>
      <c r="K84" s="243" t="s">
        <v>639</v>
      </c>
      <c r="L84" s="332"/>
      <c r="M84" s="446" t="s">
        <v>5648</v>
      </c>
      <c r="N84" s="329"/>
      <c r="O84" s="329" t="s">
        <v>407</v>
      </c>
      <c r="P84" s="329"/>
    </row>
    <row r="85" spans="1:16" ht="43.15">
      <c r="A85" s="190" t="s">
        <v>170</v>
      </c>
      <c r="B85" s="164" t="str">
        <f>VLOOKUP(A85,MDD!A:B,2,0)</f>
        <v>AT_SAPArticleCategory</v>
      </c>
      <c r="C85" s="164" t="str">
        <f>VLOOKUP(A85,MDD!A:C,3,0)</f>
        <v>LOV</v>
      </c>
      <c r="D85" s="208" t="s">
        <v>20</v>
      </c>
      <c r="E85" s="189"/>
      <c r="F85" s="178" t="s">
        <v>171</v>
      </c>
      <c r="G85" s="208" t="s">
        <v>406</v>
      </c>
      <c r="H85" s="152"/>
      <c r="I85" s="150"/>
      <c r="J85" s="150"/>
      <c r="K85" s="243" t="s">
        <v>4527</v>
      </c>
      <c r="L85" s="332"/>
      <c r="M85" s="446" t="s">
        <v>5649</v>
      </c>
      <c r="N85" s="329"/>
      <c r="O85" s="329" t="s">
        <v>407</v>
      </c>
      <c r="P85" s="329"/>
    </row>
    <row r="86" spans="1:16" ht="43.15">
      <c r="A86" s="189" t="s">
        <v>172</v>
      </c>
      <c r="B86" s="164" t="str">
        <f>VLOOKUP(A86,MDD!A:B,2,0)</f>
        <v>AT_InternalBarcode</v>
      </c>
      <c r="C86" s="164" t="str">
        <f>VLOOKUP(A86,MDD!A:C,3,0)</f>
        <v>regexp</v>
      </c>
      <c r="D86" s="208" t="s">
        <v>20</v>
      </c>
      <c r="E86" s="189" t="s">
        <v>173</v>
      </c>
      <c r="F86" s="178"/>
      <c r="G86" s="208" t="s">
        <v>4349</v>
      </c>
      <c r="H86" s="151"/>
      <c r="I86" s="150"/>
      <c r="J86" s="150"/>
      <c r="K86" s="243" t="s">
        <v>457</v>
      </c>
      <c r="L86" s="332"/>
      <c r="M86" s="446" t="s">
        <v>5650</v>
      </c>
      <c r="N86" s="329"/>
      <c r="O86" s="329" t="s">
        <v>407</v>
      </c>
      <c r="P86" s="329"/>
    </row>
    <row r="87" spans="1:16" ht="29.25">
      <c r="A87" s="189" t="s">
        <v>174</v>
      </c>
      <c r="B87" s="164" t="str">
        <f>VLOOKUP(A87,MDD!A:B,2,0)</f>
        <v>AT_PrincipalBarcode</v>
      </c>
      <c r="C87" s="164" t="str">
        <f>VLOOKUP(A87,MDD!A:C,3,0)</f>
        <v>regexp</v>
      </c>
      <c r="D87" s="208" t="s">
        <v>20</v>
      </c>
      <c r="E87" s="189" t="s">
        <v>173</v>
      </c>
      <c r="F87" s="178" t="s">
        <v>175</v>
      </c>
      <c r="G87" s="208" t="s">
        <v>586</v>
      </c>
      <c r="H87" s="59" t="s">
        <v>5651</v>
      </c>
      <c r="I87" s="150" t="s">
        <v>5534</v>
      </c>
      <c r="J87" s="635" t="s">
        <v>5652</v>
      </c>
      <c r="K87" s="635" t="s">
        <v>5652</v>
      </c>
      <c r="L87" s="332"/>
      <c r="M87" s="446" t="s">
        <v>5653</v>
      </c>
      <c r="N87" s="329"/>
      <c r="O87" s="329" t="s">
        <v>419</v>
      </c>
      <c r="P87" s="329"/>
    </row>
    <row r="88" spans="1:16">
      <c r="A88" s="189" t="s">
        <v>176</v>
      </c>
      <c r="B88" s="164" t="str">
        <f>VLOOKUP(A88,MDD!A:B,2,0)</f>
        <v>AT_FGBarcode</v>
      </c>
      <c r="C88" s="164" t="str">
        <f>VLOOKUP(A88,MDD!A:C,3,0)</f>
        <v>regexp</v>
      </c>
      <c r="D88" s="208" t="s">
        <v>20</v>
      </c>
      <c r="E88" s="189" t="s">
        <v>173</v>
      </c>
      <c r="F88" s="178" t="s">
        <v>177</v>
      </c>
      <c r="G88" s="208" t="s">
        <v>4349</v>
      </c>
      <c r="H88" s="151"/>
      <c r="I88" s="150"/>
      <c r="J88" s="150"/>
      <c r="K88" s="243"/>
      <c r="L88" s="332"/>
      <c r="M88" s="446" t="s">
        <v>457</v>
      </c>
      <c r="N88" s="329"/>
      <c r="O88" s="329" t="s">
        <v>424</v>
      </c>
      <c r="P88" s="329"/>
    </row>
    <row r="89" spans="1:16" ht="28.9">
      <c r="A89" s="190" t="s">
        <v>178</v>
      </c>
      <c r="B89" s="164" t="str">
        <f>VLOOKUP(A89,MDD!A:B,2,0)</f>
        <v>AT_MainEANIndicator</v>
      </c>
      <c r="C89" s="164" t="str">
        <f>VLOOKUP(A89,MDD!A:C,3,0)</f>
        <v>LOV</v>
      </c>
      <c r="D89" s="208" t="s">
        <v>20</v>
      </c>
      <c r="E89" s="189" t="s">
        <v>173</v>
      </c>
      <c r="F89" s="189"/>
      <c r="G89" s="208" t="s">
        <v>4390</v>
      </c>
      <c r="H89" s="151"/>
      <c r="I89" s="150"/>
      <c r="J89" s="150"/>
      <c r="K89" s="243"/>
      <c r="L89" s="332"/>
      <c r="M89" s="446" t="s">
        <v>5654</v>
      </c>
      <c r="N89" s="329"/>
      <c r="O89" s="329" t="s">
        <v>407</v>
      </c>
      <c r="P89" s="329"/>
    </row>
    <row r="90" spans="1:16">
      <c r="A90" s="190" t="s">
        <v>179</v>
      </c>
      <c r="B90" s="164" t="str">
        <f>VLOOKUP(A90,MDD!A:B,2,0)</f>
        <v>AT_EANCategory</v>
      </c>
      <c r="C90" s="164" t="str">
        <f>VLOOKUP(A90,MDD!A:C,3,0)</f>
        <v>LOV</v>
      </c>
      <c r="D90" s="208" t="s">
        <v>20</v>
      </c>
      <c r="E90" s="189" t="s">
        <v>173</v>
      </c>
      <c r="F90" s="189"/>
      <c r="G90" s="274" t="s">
        <v>406</v>
      </c>
      <c r="H90" s="289"/>
      <c r="I90" s="289"/>
      <c r="J90" s="258"/>
      <c r="K90" s="522" t="s">
        <v>400</v>
      </c>
      <c r="L90" s="332"/>
      <c r="M90" s="446" t="s">
        <v>5655</v>
      </c>
      <c r="N90" s="329"/>
      <c r="O90" s="329" t="s">
        <v>407</v>
      </c>
      <c r="P90" s="329"/>
    </row>
    <row r="91" spans="1:16" ht="43.15">
      <c r="A91" s="190" t="s">
        <v>180</v>
      </c>
      <c r="B91" s="164" t="str">
        <f>VLOOKUP(A91,MDD!A:B,2,0)</f>
        <v>AT_UOM</v>
      </c>
      <c r="C91" s="164" t="str">
        <f>VLOOKUP(A91,MDD!A:C,3,0)</f>
        <v>LOV</v>
      </c>
      <c r="D91" s="208" t="s">
        <v>20</v>
      </c>
      <c r="E91" s="189"/>
      <c r="F91" s="189"/>
      <c r="G91" s="258" t="s">
        <v>406</v>
      </c>
      <c r="H91" s="289"/>
      <c r="I91" s="289"/>
      <c r="J91" s="258"/>
      <c r="K91" s="258" t="s">
        <v>875</v>
      </c>
      <c r="L91" s="332"/>
      <c r="M91" s="446" t="s">
        <v>875</v>
      </c>
      <c r="N91" s="329"/>
      <c r="O91" s="329" t="s">
        <v>407</v>
      </c>
      <c r="P91" s="329"/>
    </row>
    <row r="92" spans="1:16" ht="43.15">
      <c r="A92" s="190" t="s">
        <v>181</v>
      </c>
      <c r="B92" s="164" t="str">
        <f>VLOOKUP(A92,MDD!A:B,2,0)</f>
        <v>AT_HSCode</v>
      </c>
      <c r="C92" s="164" t="str">
        <f>VLOOKUP(A92,MDD!A:C,3,0)</f>
        <v>text</v>
      </c>
      <c r="D92" s="208" t="s">
        <v>132</v>
      </c>
      <c r="E92" s="189"/>
      <c r="F92" s="189"/>
      <c r="G92" s="208" t="s">
        <v>414</v>
      </c>
      <c r="H92" s="152"/>
      <c r="I92" s="150"/>
      <c r="J92" s="150"/>
      <c r="K92" s="243"/>
      <c r="L92" s="332"/>
      <c r="M92" s="446" t="s">
        <v>5656</v>
      </c>
      <c r="N92" s="329"/>
      <c r="O92" s="329" t="s">
        <v>401</v>
      </c>
      <c r="P92" s="329"/>
    </row>
    <row r="93" spans="1:16" ht="28.9">
      <c r="A93" s="190" t="s">
        <v>182</v>
      </c>
      <c r="B93" s="164" t="e">
        <f>VLOOKUP(A93,MDD!A:B,2,0)</f>
        <v>#N/A</v>
      </c>
      <c r="C93" s="164" t="e">
        <f>VLOOKUP(A93,MDD!A:C,3,0)</f>
        <v>#N/A</v>
      </c>
      <c r="D93" s="208" t="s">
        <v>31</v>
      </c>
      <c r="E93" s="189"/>
      <c r="F93" s="189"/>
      <c r="G93" s="208" t="s">
        <v>414</v>
      </c>
      <c r="H93" s="151"/>
      <c r="I93" s="150"/>
      <c r="J93" s="150"/>
      <c r="K93" s="243"/>
      <c r="L93" s="332"/>
      <c r="M93" s="446" t="s">
        <v>5657</v>
      </c>
      <c r="N93" s="329"/>
      <c r="O93" s="329" t="s">
        <v>401</v>
      </c>
      <c r="P93" s="329"/>
    </row>
    <row r="94" spans="1:16" ht="72">
      <c r="A94" s="190" t="s">
        <v>183</v>
      </c>
      <c r="B94" s="164" t="e">
        <f>VLOOKUP(A94,MDD!A:B,2,0)</f>
        <v>#N/A</v>
      </c>
      <c r="C94" s="164" t="e">
        <f>VLOOKUP(A94,MDD!A:C,3,0)</f>
        <v>#N/A</v>
      </c>
      <c r="D94" s="208" t="s">
        <v>31</v>
      </c>
      <c r="E94" s="189"/>
      <c r="F94" s="189" t="s">
        <v>184</v>
      </c>
      <c r="G94" s="208" t="s">
        <v>4390</v>
      </c>
      <c r="H94" s="152"/>
      <c r="I94" s="150"/>
      <c r="J94" s="150"/>
      <c r="K94" s="243" t="s">
        <v>643</v>
      </c>
      <c r="L94" s="332"/>
      <c r="M94" s="446" t="s">
        <v>5658</v>
      </c>
      <c r="N94" s="329"/>
      <c r="O94" s="329" t="s">
        <v>462</v>
      </c>
      <c r="P94" s="329"/>
    </row>
    <row r="95" spans="1:16" ht="86.45">
      <c r="A95" s="190" t="s">
        <v>185</v>
      </c>
      <c r="B95" s="164" t="e">
        <f>VLOOKUP(A95,MDD!A:B,2,0)</f>
        <v>#N/A</v>
      </c>
      <c r="C95" s="164" t="e">
        <f>VLOOKUP(A95,MDD!A:C,3,0)</f>
        <v>#N/A</v>
      </c>
      <c r="D95" s="208" t="s">
        <v>186</v>
      </c>
      <c r="E95" s="189" t="s">
        <v>187</v>
      </c>
      <c r="F95" s="189"/>
      <c r="G95" s="522" t="s">
        <v>586</v>
      </c>
      <c r="H95" s="59" t="s">
        <v>5603</v>
      </c>
      <c r="I95" s="182" t="s">
        <v>5604</v>
      </c>
      <c r="J95" s="255" t="s">
        <v>5622</v>
      </c>
      <c r="K95" s="243" t="s">
        <v>1150</v>
      </c>
      <c r="L95" s="332"/>
      <c r="M95" s="446" t="s">
        <v>5659</v>
      </c>
      <c r="N95" s="329"/>
      <c r="O95" s="329" t="s">
        <v>419</v>
      </c>
      <c r="P95" s="329"/>
    </row>
    <row r="96" spans="1:16" ht="216">
      <c r="A96" s="190" t="s">
        <v>188</v>
      </c>
      <c r="B96" s="164" t="str">
        <f>VLOOKUP(A96,MDD!A:B,2,0)</f>
        <v>AT_BYAge</v>
      </c>
      <c r="C96" s="164" t="str">
        <f>VLOOKUP(A96,MDD!A:C,3,0)</f>
        <v>LOV</v>
      </c>
      <c r="D96" s="208" t="s">
        <v>20</v>
      </c>
      <c r="E96" s="189"/>
      <c r="F96" s="189"/>
      <c r="G96" s="208" t="s">
        <v>4390</v>
      </c>
      <c r="H96" s="151"/>
      <c r="I96" s="150"/>
      <c r="J96" s="150"/>
      <c r="K96" s="243" t="s">
        <v>1156</v>
      </c>
      <c r="L96" s="332"/>
      <c r="M96" s="446" t="s">
        <v>5660</v>
      </c>
      <c r="N96" s="329"/>
      <c r="O96" s="329" t="s">
        <v>462</v>
      </c>
      <c r="P96" s="329"/>
    </row>
    <row r="97" spans="1:16" ht="273.60000000000002">
      <c r="A97" s="190" t="s">
        <v>189</v>
      </c>
      <c r="B97" s="164" t="str">
        <f>VLOOKUP(A97,MDD!A:B,2,0)</f>
        <v>AT_BYGender</v>
      </c>
      <c r="C97" s="164" t="str">
        <f>VLOOKUP(A97,MDD!A:C,3,0)</f>
        <v>LOV</v>
      </c>
      <c r="D97" s="208" t="s">
        <v>20</v>
      </c>
      <c r="E97" s="189" t="s">
        <v>55</v>
      </c>
      <c r="F97" s="189"/>
      <c r="G97" s="208" t="s">
        <v>566</v>
      </c>
      <c r="H97" s="59" t="s">
        <v>5603</v>
      </c>
      <c r="I97" s="182" t="s">
        <v>5604</v>
      </c>
      <c r="J97" s="255" t="s">
        <v>55</v>
      </c>
      <c r="K97" s="257" t="s">
        <v>719</v>
      </c>
      <c r="L97" s="59" t="s">
        <v>5641</v>
      </c>
      <c r="M97" s="446" t="s">
        <v>5661</v>
      </c>
      <c r="N97" s="329"/>
      <c r="O97" s="329" t="s">
        <v>462</v>
      </c>
      <c r="P97" s="329"/>
    </row>
    <row r="98" spans="1:16" ht="72">
      <c r="A98" s="190" t="s">
        <v>190</v>
      </c>
      <c r="B98" s="164" t="str">
        <f>VLOOKUP(A98,MDD!A:B,2,0)</f>
        <v>AT_BCI</v>
      </c>
      <c r="C98" s="164" t="str">
        <f>VLOOKUP(A98,MDD!A:C,3,0)</f>
        <v>LOV</v>
      </c>
      <c r="D98" s="208" t="s">
        <v>186</v>
      </c>
      <c r="E98" s="189"/>
      <c r="F98" s="189"/>
      <c r="G98" s="208" t="s">
        <v>659</v>
      </c>
      <c r="H98" s="151"/>
      <c r="I98" s="150"/>
      <c r="J98" s="150"/>
      <c r="K98" s="243"/>
      <c r="L98" s="332"/>
      <c r="M98" s="446" t="s">
        <v>5662</v>
      </c>
      <c r="N98" s="329"/>
      <c r="O98" s="329" t="s">
        <v>401</v>
      </c>
      <c r="P98" s="329"/>
    </row>
    <row r="99" spans="1:16" ht="43.15">
      <c r="A99" s="190" t="s">
        <v>191</v>
      </c>
      <c r="B99" s="164" t="e">
        <f>VLOOKUP(A99,MDD!A:B,2,0)</f>
        <v>#N/A</v>
      </c>
      <c r="C99" s="164" t="e">
        <f>VLOOKUP(A99,MDD!A:C,3,0)</f>
        <v>#N/A</v>
      </c>
      <c r="D99" s="208" t="s">
        <v>20</v>
      </c>
      <c r="E99" s="189" t="s">
        <v>50</v>
      </c>
      <c r="F99" s="189" t="s">
        <v>192</v>
      </c>
      <c r="G99" s="522" t="s">
        <v>406</v>
      </c>
      <c r="H99" s="275"/>
      <c r="I99" s="275" t="s">
        <v>404</v>
      </c>
      <c r="J99" s="522" t="s">
        <v>404</v>
      </c>
      <c r="K99" s="522" t="s">
        <v>1175</v>
      </c>
      <c r="L99" s="332"/>
      <c r="M99" s="446" t="s">
        <v>5663</v>
      </c>
      <c r="N99" s="329"/>
      <c r="O99" s="329" t="s">
        <v>449</v>
      </c>
      <c r="P99" s="329"/>
    </row>
    <row r="100" spans="1:16" ht="43.15">
      <c r="A100" s="190" t="s">
        <v>193</v>
      </c>
      <c r="B100" s="164" t="e">
        <f>VLOOKUP(A100,MDD!A:B,2,0)</f>
        <v>#N/A</v>
      </c>
      <c r="C100" s="164" t="e">
        <f>VLOOKUP(A100,MDD!A:C,3,0)</f>
        <v>#N/A</v>
      </c>
      <c r="D100" s="208" t="s">
        <v>20</v>
      </c>
      <c r="E100" s="189" t="s">
        <v>50</v>
      </c>
      <c r="F100" s="189" t="s">
        <v>194</v>
      </c>
      <c r="G100" s="522" t="s">
        <v>406</v>
      </c>
      <c r="H100" s="275"/>
      <c r="I100" s="275" t="s">
        <v>404</v>
      </c>
      <c r="J100" s="522" t="s">
        <v>404</v>
      </c>
      <c r="K100" s="522" t="s">
        <v>1175</v>
      </c>
      <c r="L100" s="332"/>
      <c r="M100" s="446" t="s">
        <v>5663</v>
      </c>
      <c r="N100" s="329"/>
      <c r="O100" s="329" t="s">
        <v>449</v>
      </c>
      <c r="P100" s="329"/>
    </row>
    <row r="101" spans="1:16">
      <c r="A101" s="190" t="s">
        <v>195</v>
      </c>
      <c r="B101" s="164" t="str">
        <f>VLOOKUP(A101,MDD!A:B,2,0)</f>
        <v>AT_PriceRange</v>
      </c>
      <c r="C101" s="164" t="str">
        <f>VLOOKUP(A101,MDD!A:C,3,0)</f>
        <v>LOV</v>
      </c>
      <c r="D101" s="208" t="s">
        <v>20</v>
      </c>
      <c r="E101" s="189"/>
      <c r="F101" s="189"/>
      <c r="G101" s="208" t="s">
        <v>406</v>
      </c>
      <c r="H101" s="151"/>
      <c r="I101" s="150"/>
      <c r="J101" s="150"/>
      <c r="K101" s="243" t="s">
        <v>5664</v>
      </c>
      <c r="L101" s="332"/>
      <c r="M101" s="446" t="s">
        <v>5665</v>
      </c>
      <c r="N101" s="329"/>
      <c r="O101" s="329" t="s">
        <v>407</v>
      </c>
      <c r="P101" s="329"/>
    </row>
    <row r="102" spans="1:16" ht="72">
      <c r="A102" s="190" t="s">
        <v>196</v>
      </c>
      <c r="B102" s="164" t="str">
        <f>VLOOKUP(A102,MDD!A:B,2,0)</f>
        <v>AT_Silhouette</v>
      </c>
      <c r="C102" s="164" t="str">
        <f>VLOOKUP(A102,MDD!A:C,3,0)</f>
        <v>LOV</v>
      </c>
      <c r="D102" s="208" t="s">
        <v>20</v>
      </c>
      <c r="E102" s="189"/>
      <c r="F102" s="189"/>
      <c r="G102" s="208" t="s">
        <v>529</v>
      </c>
      <c r="H102" s="151"/>
      <c r="I102" s="150"/>
      <c r="J102" s="150"/>
      <c r="K102" s="243"/>
      <c r="L102" s="332"/>
      <c r="M102" s="446" t="s">
        <v>5666</v>
      </c>
      <c r="N102" s="329"/>
      <c r="O102" s="329" t="s">
        <v>401</v>
      </c>
      <c r="P102" s="329"/>
    </row>
    <row r="103" spans="1:16" ht="15">
      <c r="A103" s="190" t="s">
        <v>197</v>
      </c>
      <c r="B103" s="164" t="str">
        <f>VLOOKUP(A103,MDD!A:B,2,0)</f>
        <v>AT_Width</v>
      </c>
      <c r="C103" s="164" t="str">
        <f>VLOOKUP(A103,MDD!A:C,3,0)</f>
        <v>LOV</v>
      </c>
      <c r="D103" s="208" t="s">
        <v>20</v>
      </c>
      <c r="E103" s="189"/>
      <c r="F103" s="189"/>
      <c r="G103" s="208" t="s">
        <v>5667</v>
      </c>
      <c r="H103" s="625"/>
      <c r="I103" s="182"/>
      <c r="J103" s="150"/>
      <c r="K103" s="243"/>
      <c r="L103" s="626"/>
      <c r="M103" s="446" t="s">
        <v>5668</v>
      </c>
      <c r="N103" s="329"/>
      <c r="O103" s="329" t="s">
        <v>401</v>
      </c>
      <c r="P103" s="329"/>
    </row>
    <row r="104" spans="1:16" ht="57.6">
      <c r="A104" s="190" t="s">
        <v>198</v>
      </c>
      <c r="B104" s="164" t="str">
        <f>VLOOKUP(A104,MDD!A:B,2,0)</f>
        <v>AT_MaterialUpper</v>
      </c>
      <c r="C104" s="164" t="str">
        <f>VLOOKUP(A104,MDD!A:C,3,0)</f>
        <v>LOV</v>
      </c>
      <c r="D104" s="208" t="s">
        <v>20</v>
      </c>
      <c r="E104" s="189"/>
      <c r="F104" s="189"/>
      <c r="G104" s="208" t="s">
        <v>529</v>
      </c>
      <c r="H104" s="627"/>
      <c r="I104" s="572"/>
      <c r="J104" s="572"/>
      <c r="K104" s="628"/>
      <c r="L104" s="629"/>
      <c r="M104" s="446" t="s">
        <v>5669</v>
      </c>
      <c r="N104" s="329"/>
      <c r="O104" s="329" t="s">
        <v>401</v>
      </c>
      <c r="P104" s="329"/>
    </row>
    <row r="105" spans="1:16" ht="57.6">
      <c r="A105" s="190" t="s">
        <v>199</v>
      </c>
      <c r="B105" s="164" t="str">
        <f>VLOOKUP(A105,MDD!A:B,2,0)</f>
        <v>AT_Fastening</v>
      </c>
      <c r="C105" s="164" t="str">
        <f>VLOOKUP(A105,MDD!A:C,3,0)</f>
        <v>LOV</v>
      </c>
      <c r="D105" s="208" t="s">
        <v>20</v>
      </c>
      <c r="E105" s="189"/>
      <c r="F105" s="189"/>
      <c r="G105" s="208" t="s">
        <v>529</v>
      </c>
      <c r="H105" s="151"/>
      <c r="I105" s="150"/>
      <c r="J105" s="150"/>
      <c r="K105" s="243"/>
      <c r="L105" s="332"/>
      <c r="M105" s="446" t="s">
        <v>5670</v>
      </c>
      <c r="N105" s="329"/>
      <c r="O105" s="329" t="s">
        <v>401</v>
      </c>
      <c r="P105" s="329"/>
    </row>
    <row r="106" spans="1:16" ht="57.6">
      <c r="A106" s="190" t="s">
        <v>200</v>
      </c>
      <c r="B106" s="164" t="e">
        <f>VLOOKUP(A106,MDD!A:B,2,0)</f>
        <v>#N/A</v>
      </c>
      <c r="C106" s="164" t="e">
        <f>VLOOKUP(A106,MDD!A:C,3,0)</f>
        <v>#N/A</v>
      </c>
      <c r="D106" s="208" t="s">
        <v>20</v>
      </c>
      <c r="E106" s="189"/>
      <c r="F106" s="189"/>
      <c r="G106" s="522" t="s">
        <v>586</v>
      </c>
      <c r="H106" s="59" t="s">
        <v>5603</v>
      </c>
      <c r="I106" s="182" t="s">
        <v>5604</v>
      </c>
      <c r="J106" s="255" t="s">
        <v>5645</v>
      </c>
      <c r="K106" s="243" t="s">
        <v>1150</v>
      </c>
      <c r="L106" s="332"/>
      <c r="M106" s="446" t="s">
        <v>5671</v>
      </c>
      <c r="N106" s="329"/>
      <c r="O106" s="329" t="s">
        <v>401</v>
      </c>
      <c r="P106" s="329"/>
    </row>
    <row r="107" spans="1:16" ht="57.6">
      <c r="A107" s="190" t="s">
        <v>201</v>
      </c>
      <c r="B107" s="164" t="str">
        <f>VLOOKUP(A107,MDD!A:B,2,0)</f>
        <v>AT_Content</v>
      </c>
      <c r="C107" s="164" t="str">
        <f>VLOOKUP(A107,MDD!A:C,3,0)</f>
        <v>LOV</v>
      </c>
      <c r="D107" s="208" t="s">
        <v>20</v>
      </c>
      <c r="E107" s="189"/>
      <c r="F107" s="189"/>
      <c r="G107" s="208" t="s">
        <v>4349</v>
      </c>
      <c r="H107" s="152"/>
      <c r="I107" s="150"/>
      <c r="J107" s="150"/>
      <c r="K107" s="243"/>
      <c r="L107" s="332"/>
      <c r="M107" s="446" t="s">
        <v>5672</v>
      </c>
      <c r="N107" s="329"/>
      <c r="O107" s="329" t="s">
        <v>401</v>
      </c>
      <c r="P107" s="329"/>
    </row>
    <row r="108" spans="1:16" ht="57.6">
      <c r="A108" s="190" t="s">
        <v>202</v>
      </c>
      <c r="B108" s="164" t="str">
        <f>VLOOKUP(A108,MDD!A:B,2,0)</f>
        <v>AT_Fabric</v>
      </c>
      <c r="C108" s="164" t="str">
        <f>VLOOKUP(A108,MDD!A:C,3,0)</f>
        <v>LOV</v>
      </c>
      <c r="D108" s="208" t="s">
        <v>20</v>
      </c>
      <c r="E108" s="189"/>
      <c r="F108" s="189"/>
      <c r="G108" s="208" t="s">
        <v>4349</v>
      </c>
      <c r="H108" s="152"/>
      <c r="I108" s="150"/>
      <c r="J108" s="150"/>
      <c r="K108" s="243"/>
      <c r="L108" s="332"/>
      <c r="M108" s="446" t="s">
        <v>5672</v>
      </c>
      <c r="N108" s="329"/>
      <c r="O108" s="329" t="s">
        <v>401</v>
      </c>
      <c r="P108" s="329"/>
    </row>
    <row r="109" spans="1:16" ht="57.6">
      <c r="A109" s="190" t="s">
        <v>203</v>
      </c>
      <c r="B109" s="164" t="str">
        <f>VLOOKUP(A109,MDD!A:B,2,0)</f>
        <v>AT_PatternPrint</v>
      </c>
      <c r="C109" s="164" t="str">
        <f>VLOOKUP(A109,MDD!A:C,3,0)</f>
        <v>LOV</v>
      </c>
      <c r="D109" s="208" t="s">
        <v>20</v>
      </c>
      <c r="E109" s="189"/>
      <c r="F109" s="189"/>
      <c r="G109" s="208" t="s">
        <v>4349</v>
      </c>
      <c r="H109" s="151"/>
      <c r="I109" s="150"/>
      <c r="J109" s="150"/>
      <c r="K109" s="243"/>
      <c r="L109" s="332"/>
      <c r="M109" s="446" t="s">
        <v>5673</v>
      </c>
      <c r="N109" s="329"/>
      <c r="O109" s="329" t="s">
        <v>401</v>
      </c>
      <c r="P109" s="329"/>
    </row>
    <row r="110" spans="1:16" ht="57.6">
      <c r="A110" s="190" t="s">
        <v>204</v>
      </c>
      <c r="B110" s="164" t="str">
        <f>VLOOKUP(A110,MDD!A:B,2,0)</f>
        <v>AT_Fit</v>
      </c>
      <c r="C110" s="164" t="str">
        <f>VLOOKUP(A110,MDD!A:C,3,0)</f>
        <v>LOV</v>
      </c>
      <c r="D110" s="208" t="s">
        <v>20</v>
      </c>
      <c r="E110" s="189"/>
      <c r="F110" s="189"/>
      <c r="G110" s="208" t="s">
        <v>4349</v>
      </c>
      <c r="H110" s="151"/>
      <c r="I110" s="150"/>
      <c r="J110" s="150"/>
      <c r="K110" s="243"/>
      <c r="L110" s="332"/>
      <c r="M110" s="446" t="s">
        <v>5673</v>
      </c>
      <c r="N110" s="329"/>
      <c r="O110" s="329" t="s">
        <v>401</v>
      </c>
      <c r="P110" s="329"/>
    </row>
    <row r="111" spans="1:16" ht="57.6">
      <c r="A111" s="190" t="s">
        <v>205</v>
      </c>
      <c r="B111" s="164" t="str">
        <f>VLOOKUP(A111,MDD!A:B,2,0)</f>
        <v>AT_Style</v>
      </c>
      <c r="C111" s="164" t="str">
        <f>VLOOKUP(A111,MDD!A:C,3,0)</f>
        <v>LOV</v>
      </c>
      <c r="D111" s="208" t="s">
        <v>20</v>
      </c>
      <c r="E111" s="189"/>
      <c r="F111" s="189"/>
      <c r="G111" s="208" t="s">
        <v>4349</v>
      </c>
      <c r="H111" s="151"/>
      <c r="I111" s="150"/>
      <c r="J111" s="150"/>
      <c r="K111" s="243"/>
      <c r="L111" s="332"/>
      <c r="M111" s="446" t="s">
        <v>5673</v>
      </c>
      <c r="N111" s="329"/>
      <c r="O111" s="329" t="s">
        <v>401</v>
      </c>
      <c r="P111" s="329"/>
    </row>
    <row r="112" spans="1:16" ht="57.6">
      <c r="A112" s="190" t="s">
        <v>206</v>
      </c>
      <c r="B112" s="164" t="str">
        <f>VLOOKUP(A112,MDD!A:B,2,0)</f>
        <v>AT_Material</v>
      </c>
      <c r="C112" s="164" t="str">
        <f>VLOOKUP(A112,MDD!A:C,3,0)</f>
        <v>LOV</v>
      </c>
      <c r="D112" s="208" t="s">
        <v>20</v>
      </c>
      <c r="E112" s="189"/>
      <c r="F112" s="189"/>
      <c r="G112" s="208" t="s">
        <v>4349</v>
      </c>
      <c r="H112" s="152"/>
      <c r="I112" s="150"/>
      <c r="J112" s="150"/>
      <c r="K112" s="243"/>
      <c r="L112" s="332"/>
      <c r="M112" s="446" t="s">
        <v>5673</v>
      </c>
      <c r="N112" s="329"/>
      <c r="O112" s="329" t="s">
        <v>401</v>
      </c>
      <c r="P112" s="329"/>
    </row>
    <row r="113" spans="1:16" ht="57.6">
      <c r="A113" s="190" t="s">
        <v>207</v>
      </c>
      <c r="B113" s="164" t="str">
        <f>VLOOKUP(A113,MDD!A:B,2,0)</f>
        <v>AT_PackDetails</v>
      </c>
      <c r="C113" s="164" t="str">
        <f>VLOOKUP(A113,MDD!A:C,3,0)</f>
        <v>LOV</v>
      </c>
      <c r="D113" s="208" t="s">
        <v>20</v>
      </c>
      <c r="E113" s="189"/>
      <c r="F113" s="189"/>
      <c r="G113" s="208" t="s">
        <v>4349</v>
      </c>
      <c r="H113" s="151"/>
      <c r="I113" s="150"/>
      <c r="J113" s="150"/>
      <c r="K113" s="243"/>
      <c r="L113" s="332"/>
      <c r="M113" s="446" t="s">
        <v>5673</v>
      </c>
      <c r="N113" s="329"/>
      <c r="O113" s="329" t="s">
        <v>401</v>
      </c>
      <c r="P113" s="329"/>
    </row>
    <row r="114" spans="1:16">
      <c r="A114" s="190" t="s">
        <v>208</v>
      </c>
      <c r="B114" s="164" t="str">
        <f>VLOOKUP(A114,MDD!A:B,2,0)</f>
        <v>AT_StyleType</v>
      </c>
      <c r="C114" s="164" t="str">
        <f>VLOOKUP(A114,MDD!A:C,3,0)</f>
        <v>LOV</v>
      </c>
      <c r="D114" s="208" t="s">
        <v>20</v>
      </c>
      <c r="E114" s="189"/>
      <c r="F114" s="189"/>
      <c r="G114" s="208" t="s">
        <v>4349</v>
      </c>
      <c r="H114" s="151"/>
      <c r="I114" s="150"/>
      <c r="J114" s="150"/>
      <c r="K114" s="243"/>
      <c r="L114" s="332"/>
      <c r="M114" s="446" t="s">
        <v>457</v>
      </c>
      <c r="N114" s="329"/>
      <c r="O114" s="329" t="s">
        <v>424</v>
      </c>
      <c r="P114" s="329"/>
    </row>
    <row r="115" spans="1:16">
      <c r="A115" s="190" t="s">
        <v>209</v>
      </c>
      <c r="B115" s="164" t="str">
        <f>VLOOKUP(A115,MDD!A:B,2,0)</f>
        <v>AT_GolfClubFlex</v>
      </c>
      <c r="C115" s="164" t="str">
        <f>VLOOKUP(A115,MDD!A:C,3,0)</f>
        <v>LOV</v>
      </c>
      <c r="D115" s="208" t="s">
        <v>20</v>
      </c>
      <c r="E115" s="189"/>
      <c r="F115" s="189"/>
      <c r="G115" s="208" t="s">
        <v>4349</v>
      </c>
      <c r="H115" s="151"/>
      <c r="I115" s="150"/>
      <c r="J115" s="150"/>
      <c r="K115" s="243"/>
      <c r="L115" s="332"/>
      <c r="M115" s="446" t="s">
        <v>457</v>
      </c>
      <c r="N115" s="329"/>
      <c r="O115" s="329" t="s">
        <v>424</v>
      </c>
      <c r="P115" s="329"/>
    </row>
    <row r="116" spans="1:16">
      <c r="A116" s="190" t="s">
        <v>210</v>
      </c>
      <c r="B116" s="164" t="str">
        <f>VLOOKUP(A116,MDD!A:B,2,0)</f>
        <v>AT_GolfClubLoft</v>
      </c>
      <c r="C116" s="164" t="str">
        <f>VLOOKUP(A116,MDD!A:C,3,0)</f>
        <v>LOV</v>
      </c>
      <c r="D116" s="208" t="s">
        <v>20</v>
      </c>
      <c r="E116" s="189"/>
      <c r="F116" s="189"/>
      <c r="G116" s="208" t="s">
        <v>4349</v>
      </c>
      <c r="H116" s="151"/>
      <c r="I116" s="150"/>
      <c r="J116" s="150"/>
      <c r="K116" s="243"/>
      <c r="L116" s="332"/>
      <c r="M116" s="446" t="s">
        <v>457</v>
      </c>
      <c r="N116" s="329"/>
      <c r="O116" s="329" t="s">
        <v>424</v>
      </c>
      <c r="P116" s="329"/>
    </row>
    <row r="117" spans="1:16">
      <c r="A117" s="190" t="s">
        <v>211</v>
      </c>
      <c r="B117" s="164" t="str">
        <f>VLOOKUP(A117,MDD!A:B,2,0)</f>
        <v>AT_GolfClubLength</v>
      </c>
      <c r="C117" s="164" t="str">
        <f>VLOOKUP(A117,MDD!A:C,3,0)</f>
        <v>LOV</v>
      </c>
      <c r="D117" s="208" t="s">
        <v>20</v>
      </c>
      <c r="E117" s="189"/>
      <c r="F117" s="189"/>
      <c r="G117" s="208" t="s">
        <v>4349</v>
      </c>
      <c r="H117" s="151"/>
      <c r="I117" s="150"/>
      <c r="J117" s="150"/>
      <c r="K117" s="243"/>
      <c r="L117" s="332"/>
      <c r="M117" s="446" t="s">
        <v>457</v>
      </c>
      <c r="N117" s="329"/>
      <c r="O117" s="329" t="s">
        <v>424</v>
      </c>
      <c r="P117" s="329"/>
    </row>
    <row r="118" spans="1:16">
      <c r="A118" s="190" t="s">
        <v>212</v>
      </c>
      <c r="B118" s="164" t="str">
        <f>VLOOKUP(A118,MDD!A:B,2,0)</f>
        <v>AT_HeelHeight</v>
      </c>
      <c r="C118" s="164" t="str">
        <f>VLOOKUP(A118,MDD!A:C,3,0)</f>
        <v>LOV</v>
      </c>
      <c r="D118" s="208" t="s">
        <v>20</v>
      </c>
      <c r="E118" s="189"/>
      <c r="F118" s="189"/>
      <c r="G118" s="208" t="s">
        <v>4349</v>
      </c>
      <c r="H118" s="151"/>
      <c r="I118" s="150"/>
      <c r="J118" s="150"/>
      <c r="K118" s="243"/>
      <c r="L118" s="332"/>
      <c r="M118" s="446" t="s">
        <v>457</v>
      </c>
      <c r="N118" s="329"/>
      <c r="O118" s="329" t="s">
        <v>424</v>
      </c>
      <c r="P118" s="329"/>
    </row>
    <row r="119" spans="1:16">
      <c r="A119" s="190" t="s">
        <v>213</v>
      </c>
      <c r="B119" s="164" t="str">
        <f>VLOOKUP(A119,MDD!A:B,2,0)</f>
        <v>AT_HeelType</v>
      </c>
      <c r="C119" s="164" t="str">
        <f>VLOOKUP(A119,MDD!A:C,3,0)</f>
        <v>LOV</v>
      </c>
      <c r="D119" s="208" t="s">
        <v>20</v>
      </c>
      <c r="E119" s="189"/>
      <c r="F119" s="189"/>
      <c r="G119" s="208" t="s">
        <v>4349</v>
      </c>
      <c r="H119" s="151"/>
      <c r="I119" s="150"/>
      <c r="J119" s="150"/>
      <c r="K119" s="243"/>
      <c r="L119" s="332"/>
      <c r="M119" s="446" t="s">
        <v>457</v>
      </c>
      <c r="N119" s="329"/>
      <c r="O119" s="329" t="s">
        <v>424</v>
      </c>
      <c r="P119" s="329"/>
    </row>
    <row r="120" spans="1:16">
      <c r="A120" s="190" t="s">
        <v>214</v>
      </c>
      <c r="B120" s="164" t="str">
        <f>VLOOKUP(A120,MDD!A:B,2,0)</f>
        <v>AT_Occasion</v>
      </c>
      <c r="C120" s="164" t="str">
        <f>VLOOKUP(A120,MDD!A:C,3,0)</f>
        <v>LOV</v>
      </c>
      <c r="D120" s="208" t="s">
        <v>20</v>
      </c>
      <c r="E120" s="189"/>
      <c r="F120" s="189"/>
      <c r="G120" s="208" t="s">
        <v>4349</v>
      </c>
      <c r="H120" s="151"/>
      <c r="I120" s="150"/>
      <c r="J120" s="150"/>
      <c r="K120" s="243"/>
      <c r="L120" s="332"/>
      <c r="M120" s="446" t="s">
        <v>457</v>
      </c>
      <c r="N120" s="329"/>
      <c r="O120" s="329" t="s">
        <v>424</v>
      </c>
      <c r="P120" s="329"/>
    </row>
    <row r="121" spans="1:16">
      <c r="A121" s="190" t="s">
        <v>215</v>
      </c>
      <c r="B121" s="164" t="str">
        <f>VLOOKUP(A121,MDD!A:B,2,0)</f>
        <v>AT_Interest</v>
      </c>
      <c r="C121" s="164" t="str">
        <f>VLOOKUP(A121,MDD!A:C,3,0)</f>
        <v>LOV</v>
      </c>
      <c r="D121" s="208" t="s">
        <v>20</v>
      </c>
      <c r="E121" s="189"/>
      <c r="F121" s="189"/>
      <c r="G121" s="208" t="s">
        <v>4349</v>
      </c>
      <c r="H121" s="151"/>
      <c r="I121" s="150"/>
      <c r="J121" s="150"/>
      <c r="K121" s="243"/>
      <c r="L121" s="332"/>
      <c r="M121" s="446" t="s">
        <v>457</v>
      </c>
      <c r="N121" s="329"/>
      <c r="O121" s="329" t="s">
        <v>424</v>
      </c>
      <c r="P121" s="329"/>
    </row>
    <row r="122" spans="1:16" s="445" customFormat="1" ht="139.5" customHeight="1">
      <c r="A122" s="438" t="s">
        <v>216</v>
      </c>
      <c r="B122" s="439" t="str">
        <f>VLOOKUP(A122,MDD!A:B,2,0)</f>
        <v>AT_SportsCategoryEN</v>
      </c>
      <c r="C122" s="439" t="str">
        <f>VLOOKUP(A122,MDD!A:C,3,0)</f>
        <v>LOV</v>
      </c>
      <c r="D122" s="440" t="s">
        <v>217</v>
      </c>
      <c r="E122" s="438"/>
      <c r="F122" s="441" t="s">
        <v>218</v>
      </c>
      <c r="G122" s="440" t="s">
        <v>586</v>
      </c>
      <c r="H122" s="449" t="s">
        <v>5603</v>
      </c>
      <c r="I122" s="450" t="s">
        <v>5674</v>
      </c>
      <c r="J122" s="442" t="s">
        <v>925</v>
      </c>
      <c r="K122" s="482" t="s">
        <v>5675</v>
      </c>
      <c r="L122" s="443"/>
      <c r="M122" s="447" t="s">
        <v>5676</v>
      </c>
      <c r="N122" s="444"/>
      <c r="O122" s="444" t="s">
        <v>462</v>
      </c>
      <c r="P122" s="444"/>
    </row>
    <row r="123" spans="1:16" ht="28.9">
      <c r="A123" s="190" t="s">
        <v>219</v>
      </c>
      <c r="B123" s="164" t="str">
        <f>VLOOKUP(A123,MDD!A:B,2,0)</f>
        <v>AT_Collection1</v>
      </c>
      <c r="C123" s="164" t="str">
        <f>VLOOKUP(A123,MDD!A:C,3,0)</f>
        <v>text</v>
      </c>
      <c r="D123" s="208" t="s">
        <v>220</v>
      </c>
      <c r="E123" s="189"/>
      <c r="F123" s="178" t="s">
        <v>221</v>
      </c>
      <c r="G123" s="208" t="s">
        <v>414</v>
      </c>
      <c r="H123" s="327"/>
      <c r="I123" s="150"/>
      <c r="J123" s="150"/>
      <c r="K123" s="243" t="s">
        <v>656</v>
      </c>
      <c r="L123" s="332"/>
      <c r="M123" s="446" t="s">
        <v>656</v>
      </c>
      <c r="N123" s="329"/>
      <c r="O123" s="329" t="s">
        <v>401</v>
      </c>
      <c r="P123" s="329"/>
    </row>
    <row r="124" spans="1:16" ht="28.9">
      <c r="A124" s="190" t="s">
        <v>222</v>
      </c>
      <c r="B124" s="164" t="str">
        <f>VLOOKUP(A124,MDD!A:B,2,0)</f>
        <v>AT_Collection2</v>
      </c>
      <c r="C124" s="164" t="str">
        <f>VLOOKUP(A124,MDD!A:C,3,0)</f>
        <v>text</v>
      </c>
      <c r="D124" s="208" t="s">
        <v>220</v>
      </c>
      <c r="E124" s="189"/>
      <c r="F124" s="178" t="s">
        <v>221</v>
      </c>
      <c r="G124" s="208" t="s">
        <v>414</v>
      </c>
      <c r="H124" s="327"/>
      <c r="I124" s="150"/>
      <c r="J124" s="150"/>
      <c r="K124" s="243" t="s">
        <v>656</v>
      </c>
      <c r="L124" s="332"/>
      <c r="M124" s="446" t="s">
        <v>656</v>
      </c>
      <c r="N124" s="329"/>
      <c r="O124" s="329" t="s">
        <v>401</v>
      </c>
      <c r="P124" s="329"/>
    </row>
    <row r="125" spans="1:16" ht="28.9">
      <c r="A125" s="189" t="s">
        <v>223</v>
      </c>
      <c r="B125" s="164" t="str">
        <f>VLOOKUP(A125,MDD!A:B,2,0)</f>
        <v>AT_ColorDescriptionID</v>
      </c>
      <c r="C125" s="164" t="str">
        <f>VLOOKUP(A125,MDD!A:C,3,0)</f>
        <v>text</v>
      </c>
      <c r="D125" s="208" t="s">
        <v>217</v>
      </c>
      <c r="E125" s="189" t="s">
        <v>50</v>
      </c>
      <c r="F125" s="178" t="s">
        <v>224</v>
      </c>
      <c r="G125" s="208" t="s">
        <v>543</v>
      </c>
      <c r="H125" s="151"/>
      <c r="I125" s="150"/>
      <c r="J125" s="150"/>
      <c r="K125" s="243" t="s">
        <v>663</v>
      </c>
      <c r="L125" s="332"/>
      <c r="M125" s="446" t="s">
        <v>663</v>
      </c>
      <c r="N125" s="329"/>
      <c r="O125" s="329" t="s">
        <v>407</v>
      </c>
      <c r="P125" s="329"/>
    </row>
    <row r="126" spans="1:16" ht="28.9">
      <c r="A126" s="189" t="s">
        <v>225</v>
      </c>
      <c r="B126" s="164" t="str">
        <f>VLOOKUP(A126,MDD!A:B,2,0)</f>
        <v>AT_ColorDescriptionPH</v>
      </c>
      <c r="C126" s="164" t="str">
        <f>VLOOKUP(A126,MDD!A:C,3,0)</f>
        <v>text</v>
      </c>
      <c r="D126" s="208" t="s">
        <v>217</v>
      </c>
      <c r="E126" s="189" t="s">
        <v>50</v>
      </c>
      <c r="F126" s="178" t="s">
        <v>226</v>
      </c>
      <c r="G126" s="208" t="s">
        <v>543</v>
      </c>
      <c r="H126" s="151"/>
      <c r="I126" s="150"/>
      <c r="J126" s="150"/>
      <c r="K126" s="243" t="s">
        <v>663</v>
      </c>
      <c r="L126" s="332"/>
      <c r="M126" s="446" t="s">
        <v>663</v>
      </c>
      <c r="N126" s="329"/>
      <c r="O126" s="329" t="s">
        <v>407</v>
      </c>
      <c r="P126" s="329"/>
    </row>
    <row r="127" spans="1:16" ht="28.9">
      <c r="A127" s="189" t="s">
        <v>227</v>
      </c>
      <c r="B127" s="164" t="str">
        <f>VLOOKUP(A127,MDD!A:B,2,0)</f>
        <v>AT_ColorDescriptionMY</v>
      </c>
      <c r="C127" s="164" t="str">
        <f>VLOOKUP(A127,MDD!A:C,3,0)</f>
        <v>text</v>
      </c>
      <c r="D127" s="208" t="s">
        <v>217</v>
      </c>
      <c r="E127" s="189" t="s">
        <v>50</v>
      </c>
      <c r="F127" s="178" t="s">
        <v>228</v>
      </c>
      <c r="G127" s="208" t="s">
        <v>543</v>
      </c>
      <c r="H127" s="151"/>
      <c r="I127" s="150"/>
      <c r="J127" s="150"/>
      <c r="K127" s="243" t="s">
        <v>663</v>
      </c>
      <c r="L127" s="332"/>
      <c r="M127" s="446" t="s">
        <v>663</v>
      </c>
      <c r="N127" s="329"/>
      <c r="O127" s="329" t="s">
        <v>407</v>
      </c>
      <c r="P127" s="329"/>
    </row>
    <row r="128" spans="1:16" ht="28.9">
      <c r="A128" s="189" t="s">
        <v>229</v>
      </c>
      <c r="B128" s="164" t="str">
        <f>VLOOKUP(A128,MDD!A:B,2,0)</f>
        <v>AT_ColorDescriptionVN</v>
      </c>
      <c r="C128" s="164" t="str">
        <f>VLOOKUP(A128,MDD!A:C,3,0)</f>
        <v>text</v>
      </c>
      <c r="D128" s="208" t="s">
        <v>217</v>
      </c>
      <c r="E128" s="189" t="s">
        <v>50</v>
      </c>
      <c r="F128" s="178" t="s">
        <v>230</v>
      </c>
      <c r="G128" s="208" t="s">
        <v>543</v>
      </c>
      <c r="H128" s="151"/>
      <c r="I128" s="150"/>
      <c r="J128" s="150"/>
      <c r="K128" s="243" t="s">
        <v>663</v>
      </c>
      <c r="L128" s="332"/>
      <c r="M128" s="446" t="s">
        <v>663</v>
      </c>
      <c r="N128" s="329"/>
      <c r="O128" s="329" t="s">
        <v>407</v>
      </c>
      <c r="P128" s="329"/>
    </row>
    <row r="129" spans="1:16" ht="28.9">
      <c r="A129" s="189" t="s">
        <v>231</v>
      </c>
      <c r="B129" s="164" t="str">
        <f>VLOOKUP(A129,MDD!A:B,2,0)</f>
        <v>AT_ColorDescriptionTH</v>
      </c>
      <c r="C129" s="164" t="str">
        <f>VLOOKUP(A129,MDD!A:C,3,0)</f>
        <v>text</v>
      </c>
      <c r="D129" s="208" t="s">
        <v>217</v>
      </c>
      <c r="E129" s="189" t="s">
        <v>50</v>
      </c>
      <c r="F129" s="178" t="s">
        <v>232</v>
      </c>
      <c r="G129" s="208" t="s">
        <v>543</v>
      </c>
      <c r="H129" s="151"/>
      <c r="I129" s="150"/>
      <c r="J129" s="150"/>
      <c r="K129" s="243" t="s">
        <v>663</v>
      </c>
      <c r="L129" s="332"/>
      <c r="M129" s="446" t="s">
        <v>663</v>
      </c>
      <c r="N129" s="329"/>
      <c r="O129" s="329" t="s">
        <v>407</v>
      </c>
      <c r="P129" s="329"/>
    </row>
    <row r="130" spans="1:16" ht="28.9">
      <c r="A130" s="163" t="s">
        <v>233</v>
      </c>
      <c r="B130" s="164" t="str">
        <f>VLOOKUP(A130,MDD!A:B,2,0)</f>
        <v>AT_ColorDescriptionKH</v>
      </c>
      <c r="C130" s="164" t="str">
        <f>VLOOKUP(A130,MDD!A:C,3,0)</f>
        <v>text</v>
      </c>
      <c r="D130" s="208" t="s">
        <v>217</v>
      </c>
      <c r="E130" s="189" t="s">
        <v>50</v>
      </c>
      <c r="F130" s="178" t="s">
        <v>234</v>
      </c>
      <c r="G130" s="208" t="s">
        <v>543</v>
      </c>
      <c r="H130" s="151"/>
      <c r="I130" s="150"/>
      <c r="J130" s="150"/>
      <c r="K130" s="243" t="s">
        <v>663</v>
      </c>
      <c r="L130" s="332"/>
      <c r="M130" s="446" t="s">
        <v>663</v>
      </c>
      <c r="N130" s="329"/>
      <c r="O130" s="329" t="s">
        <v>407</v>
      </c>
      <c r="P130" s="329"/>
    </row>
    <row r="131" spans="1:16" ht="43.15">
      <c r="A131" s="190" t="s">
        <v>235</v>
      </c>
      <c r="B131" s="164" t="str">
        <f>VLOOKUP(A131,MDD!A:B,2,0)</f>
        <v>AT_CountrySize</v>
      </c>
      <c r="C131" s="164" t="str">
        <f>VLOOKUP(A131,MDD!A:C,3,0)</f>
        <v>LOV</v>
      </c>
      <c r="D131" s="208" t="s">
        <v>220</v>
      </c>
      <c r="E131" s="189" t="s">
        <v>65</v>
      </c>
      <c r="F131" s="178" t="s">
        <v>236</v>
      </c>
      <c r="G131" s="208" t="s">
        <v>406</v>
      </c>
      <c r="H131" s="327"/>
      <c r="I131" s="150"/>
      <c r="J131" s="150"/>
      <c r="K131" s="243" t="s">
        <v>5677</v>
      </c>
      <c r="L131" s="332"/>
      <c r="M131" s="446" t="s">
        <v>5678</v>
      </c>
      <c r="N131" s="329"/>
      <c r="O131" s="329" t="s">
        <v>407</v>
      </c>
      <c r="P131" s="329"/>
    </row>
    <row r="132" spans="1:16" ht="28.9">
      <c r="A132" s="190" t="s">
        <v>237</v>
      </c>
      <c r="B132" s="164" t="str">
        <f>VLOOKUP(A132,MDD!A:B,2,0)</f>
        <v>AT_EComSize</v>
      </c>
      <c r="C132" s="164" t="str">
        <f>VLOOKUP(A132,MDD!A:C,3,0)</f>
        <v>text</v>
      </c>
      <c r="D132" s="208" t="s">
        <v>220</v>
      </c>
      <c r="E132" s="189" t="s">
        <v>65</v>
      </c>
      <c r="F132" s="178" t="s">
        <v>238</v>
      </c>
      <c r="G132" s="208" t="s">
        <v>406</v>
      </c>
      <c r="H132" s="151"/>
      <c r="I132" s="150"/>
      <c r="J132" s="150"/>
      <c r="K132" s="243" t="s">
        <v>544</v>
      </c>
      <c r="L132" s="332"/>
      <c r="M132" s="446" t="s">
        <v>544</v>
      </c>
      <c r="N132" s="329"/>
      <c r="O132" s="329" t="s">
        <v>407</v>
      </c>
      <c r="P132" s="329"/>
    </row>
    <row r="133" spans="1:16" ht="28.9">
      <c r="A133" s="190" t="s">
        <v>239</v>
      </c>
      <c r="B133" s="164" t="str">
        <f>VLOOKUP(A133,MDD!A:B,2,0)</f>
        <v>AT_EComAgesCategory</v>
      </c>
      <c r="C133" s="164" t="str">
        <f>VLOOKUP(A133,MDD!A:C,3,0)</f>
        <v>LOV</v>
      </c>
      <c r="D133" s="208" t="s">
        <v>220</v>
      </c>
      <c r="E133" s="189" t="s">
        <v>60</v>
      </c>
      <c r="F133" s="178" t="s">
        <v>240</v>
      </c>
      <c r="G133" s="208" t="s">
        <v>4390</v>
      </c>
      <c r="H133" s="151"/>
      <c r="I133" s="150"/>
      <c r="J133" s="150"/>
      <c r="K133" s="243" t="s">
        <v>804</v>
      </c>
      <c r="L133" s="332"/>
      <c r="M133" s="446" t="s">
        <v>804</v>
      </c>
      <c r="N133" s="329"/>
      <c r="O133" s="329" t="s">
        <v>401</v>
      </c>
      <c r="P133" s="329"/>
    </row>
    <row r="134" spans="1:16" ht="57.6">
      <c r="A134" s="189" t="s">
        <v>241</v>
      </c>
      <c r="B134" s="164" t="str">
        <f>VLOOKUP(A134,MDD!A:B,2,0)</f>
        <v>AT_EcomGenderDescriptionEN</v>
      </c>
      <c r="C134" s="164" t="str">
        <f>VLOOKUP(A134,MDD!A:C,3,0)</f>
        <v>text</v>
      </c>
      <c r="D134" s="208" t="s">
        <v>220</v>
      </c>
      <c r="E134" s="189" t="s">
        <v>55</v>
      </c>
      <c r="F134" s="178" t="s">
        <v>242</v>
      </c>
      <c r="G134" s="208" t="s">
        <v>545</v>
      </c>
      <c r="H134" s="151"/>
      <c r="I134" s="150"/>
      <c r="J134" s="150"/>
      <c r="K134" s="243" t="s">
        <v>546</v>
      </c>
      <c r="L134" s="332"/>
      <c r="M134" s="446" t="s">
        <v>546</v>
      </c>
      <c r="N134" s="329"/>
      <c r="O134" s="329" t="s">
        <v>407</v>
      </c>
      <c r="P134" s="329"/>
    </row>
    <row r="135" spans="1:16" ht="28.9">
      <c r="A135" s="189" t="s">
        <v>243</v>
      </c>
      <c r="B135" s="164" t="str">
        <f>VLOOKUP(A135,MDD!A:B,2,0)</f>
        <v>AT_EComProductNameEN</v>
      </c>
      <c r="C135" s="164" t="str">
        <f>VLOOKUP(A135,MDD!A:C,3,0)</f>
        <v>text</v>
      </c>
      <c r="D135" s="208" t="s">
        <v>217</v>
      </c>
      <c r="E135" s="189" t="s">
        <v>47</v>
      </c>
      <c r="F135" s="178" t="s">
        <v>244</v>
      </c>
      <c r="G135" s="208" t="s">
        <v>414</v>
      </c>
      <c r="H135" s="151"/>
      <c r="I135" s="150"/>
      <c r="J135" s="150"/>
      <c r="K135" s="243" t="s">
        <v>656</v>
      </c>
      <c r="L135" s="332"/>
      <c r="M135" s="446" t="s">
        <v>656</v>
      </c>
      <c r="N135" s="329"/>
      <c r="O135" s="329" t="s">
        <v>401</v>
      </c>
      <c r="P135" s="329"/>
    </row>
    <row r="136" spans="1:16" ht="28.9">
      <c r="A136" s="189" t="s">
        <v>245</v>
      </c>
      <c r="B136" s="164" t="str">
        <f>VLOOKUP(A136,MDD!A:B,2,0)</f>
        <v>AT_EComProductNameID</v>
      </c>
      <c r="C136" s="164" t="str">
        <f>VLOOKUP(A136,MDD!A:C,3,0)</f>
        <v>text</v>
      </c>
      <c r="D136" s="208" t="s">
        <v>217</v>
      </c>
      <c r="E136" s="189" t="s">
        <v>47</v>
      </c>
      <c r="F136" s="178" t="s">
        <v>246</v>
      </c>
      <c r="G136" s="208" t="s">
        <v>543</v>
      </c>
      <c r="H136" s="151"/>
      <c r="I136" s="150"/>
      <c r="J136" s="150"/>
      <c r="K136" s="243" t="s">
        <v>663</v>
      </c>
      <c r="L136" s="332"/>
      <c r="M136" s="446" t="s">
        <v>663</v>
      </c>
      <c r="N136" s="329"/>
      <c r="O136" s="329" t="s">
        <v>407</v>
      </c>
      <c r="P136" s="329"/>
    </row>
    <row r="137" spans="1:16" ht="28.9">
      <c r="A137" s="189" t="s">
        <v>247</v>
      </c>
      <c r="B137" s="164" t="str">
        <f>VLOOKUP(A137,MDD!A:B,2,0)</f>
        <v>AT_EComProductNamePH</v>
      </c>
      <c r="C137" s="164" t="str">
        <f>VLOOKUP(A137,MDD!A:C,3,0)</f>
        <v>text</v>
      </c>
      <c r="D137" s="208" t="s">
        <v>217</v>
      </c>
      <c r="E137" s="189" t="s">
        <v>47</v>
      </c>
      <c r="F137" s="178" t="s">
        <v>248</v>
      </c>
      <c r="G137" s="208" t="s">
        <v>543</v>
      </c>
      <c r="H137" s="151"/>
      <c r="I137" s="150"/>
      <c r="J137" s="150"/>
      <c r="K137" s="243" t="s">
        <v>663</v>
      </c>
      <c r="L137" s="332"/>
      <c r="M137" s="446" t="s">
        <v>663</v>
      </c>
      <c r="N137" s="329"/>
      <c r="O137" s="329" t="s">
        <v>407</v>
      </c>
      <c r="P137" s="329"/>
    </row>
    <row r="138" spans="1:16" ht="28.9">
      <c r="A138" s="189" t="s">
        <v>249</v>
      </c>
      <c r="B138" s="164" t="str">
        <f>VLOOKUP(A138,MDD!A:B,2,0)</f>
        <v>AT_EComProductNameMY</v>
      </c>
      <c r="C138" s="164" t="str">
        <f>VLOOKUP(A138,MDD!A:C,3,0)</f>
        <v>text</v>
      </c>
      <c r="D138" s="208" t="s">
        <v>217</v>
      </c>
      <c r="E138" s="189" t="s">
        <v>47</v>
      </c>
      <c r="F138" s="178" t="s">
        <v>250</v>
      </c>
      <c r="G138" s="208" t="s">
        <v>543</v>
      </c>
      <c r="H138" s="151"/>
      <c r="I138" s="150"/>
      <c r="J138" s="150"/>
      <c r="K138" s="243" t="s">
        <v>663</v>
      </c>
      <c r="L138" s="332"/>
      <c r="M138" s="446" t="s">
        <v>663</v>
      </c>
      <c r="N138" s="329"/>
      <c r="O138" s="329" t="s">
        <v>407</v>
      </c>
      <c r="P138" s="329"/>
    </row>
    <row r="139" spans="1:16" ht="28.9">
      <c r="A139" s="189" t="s">
        <v>251</v>
      </c>
      <c r="B139" s="164" t="str">
        <f>VLOOKUP(A139,MDD!A:B,2,0)</f>
        <v>AT_EComProductNameVN</v>
      </c>
      <c r="C139" s="164" t="str">
        <f>VLOOKUP(A139,MDD!A:C,3,0)</f>
        <v>text</v>
      </c>
      <c r="D139" s="208" t="s">
        <v>217</v>
      </c>
      <c r="E139" s="189" t="s">
        <v>47</v>
      </c>
      <c r="F139" s="178" t="s">
        <v>252</v>
      </c>
      <c r="G139" s="208" t="s">
        <v>543</v>
      </c>
      <c r="H139" s="151"/>
      <c r="I139" s="150"/>
      <c r="J139" s="150"/>
      <c r="K139" s="243" t="s">
        <v>663</v>
      </c>
      <c r="L139" s="332"/>
      <c r="M139" s="446" t="s">
        <v>663</v>
      </c>
      <c r="N139" s="329"/>
      <c r="O139" s="329" t="s">
        <v>407</v>
      </c>
      <c r="P139" s="329"/>
    </row>
    <row r="140" spans="1:16" ht="28.9">
      <c r="A140" s="189" t="s">
        <v>253</v>
      </c>
      <c r="B140" s="164" t="str">
        <f>VLOOKUP(A140,MDD!A:B,2,0)</f>
        <v>AT_EComProductNameTH</v>
      </c>
      <c r="C140" s="164" t="str">
        <f>VLOOKUP(A140,MDD!A:C,3,0)</f>
        <v>text</v>
      </c>
      <c r="D140" s="208" t="s">
        <v>217</v>
      </c>
      <c r="E140" s="189" t="s">
        <v>47</v>
      </c>
      <c r="F140" s="178" t="s">
        <v>254</v>
      </c>
      <c r="G140" s="208" t="s">
        <v>543</v>
      </c>
      <c r="H140" s="151"/>
      <c r="I140" s="150"/>
      <c r="J140" s="150"/>
      <c r="K140" s="243" t="s">
        <v>663</v>
      </c>
      <c r="L140" s="332"/>
      <c r="M140" s="446" t="s">
        <v>663</v>
      </c>
      <c r="N140" s="329"/>
      <c r="O140" s="329" t="s">
        <v>407</v>
      </c>
      <c r="P140" s="329"/>
    </row>
    <row r="141" spans="1:16" ht="28.9">
      <c r="A141" s="189" t="s">
        <v>255</v>
      </c>
      <c r="B141" s="164" t="str">
        <f>VLOOKUP(A141,MDD!A:B,2,0)</f>
        <v>AT_EComProductNameKH</v>
      </c>
      <c r="C141" s="164" t="str">
        <f>VLOOKUP(A141,MDD!A:C,3,0)</f>
        <v>text</v>
      </c>
      <c r="D141" s="208" t="s">
        <v>217</v>
      </c>
      <c r="E141" s="189" t="s">
        <v>47</v>
      </c>
      <c r="F141" s="178" t="s">
        <v>256</v>
      </c>
      <c r="G141" s="208" t="s">
        <v>543</v>
      </c>
      <c r="H141" s="151"/>
      <c r="I141" s="150"/>
      <c r="J141" s="150"/>
      <c r="K141" s="243" t="s">
        <v>663</v>
      </c>
      <c r="L141" s="332"/>
      <c r="M141" s="446" t="s">
        <v>663</v>
      </c>
      <c r="N141" s="329"/>
      <c r="O141" s="329" t="s">
        <v>407</v>
      </c>
      <c r="P141" s="329"/>
    </row>
    <row r="142" spans="1:16" ht="43.15">
      <c r="A142" s="189" t="s">
        <v>257</v>
      </c>
      <c r="B142" s="164" t="str">
        <f>VLOOKUP(A142,MDD!A:B,2,0)</f>
        <v>AT_ShortDescriptionEN</v>
      </c>
      <c r="C142" s="164" t="str">
        <f>VLOOKUP(A142,MDD!A:C,3,0)</f>
        <v>text</v>
      </c>
      <c r="D142" s="208" t="s">
        <v>217</v>
      </c>
      <c r="E142" s="189" t="s">
        <v>47</v>
      </c>
      <c r="F142" s="178" t="s">
        <v>258</v>
      </c>
      <c r="G142" s="208" t="s">
        <v>414</v>
      </c>
      <c r="H142" s="152"/>
      <c r="I142" s="150"/>
      <c r="J142" s="150"/>
      <c r="K142" s="243" t="s">
        <v>656</v>
      </c>
      <c r="L142" s="332"/>
      <c r="M142" s="446" t="s">
        <v>656</v>
      </c>
      <c r="N142" s="329"/>
      <c r="O142" s="329" t="s">
        <v>401</v>
      </c>
      <c r="P142" s="329"/>
    </row>
    <row r="143" spans="1:16" ht="43.15">
      <c r="A143" s="189" t="s">
        <v>259</v>
      </c>
      <c r="B143" s="164" t="str">
        <f>VLOOKUP(A143,MDD!A:B,2,0)</f>
        <v>AT_ShortDescriptionID</v>
      </c>
      <c r="C143" s="164" t="str">
        <f>VLOOKUP(A143,MDD!A:C,3,0)</f>
        <v>text</v>
      </c>
      <c r="D143" s="208" t="s">
        <v>217</v>
      </c>
      <c r="E143" s="189" t="s">
        <v>47</v>
      </c>
      <c r="F143" s="178" t="s">
        <v>260</v>
      </c>
      <c r="G143" s="208" t="s">
        <v>543</v>
      </c>
      <c r="H143" s="151"/>
      <c r="I143" s="150"/>
      <c r="J143" s="150"/>
      <c r="K143" s="243" t="s">
        <v>663</v>
      </c>
      <c r="L143" s="332"/>
      <c r="M143" s="446" t="s">
        <v>663</v>
      </c>
      <c r="N143" s="329"/>
      <c r="O143" s="329" t="s">
        <v>407</v>
      </c>
      <c r="P143" s="329"/>
    </row>
    <row r="144" spans="1:16" ht="43.15">
      <c r="A144" s="189" t="s">
        <v>261</v>
      </c>
      <c r="B144" s="164" t="str">
        <f>VLOOKUP(A144,MDD!A:B,2,0)</f>
        <v>AT_ShortDescriptionPH</v>
      </c>
      <c r="C144" s="164" t="str">
        <f>VLOOKUP(A144,MDD!A:C,3,0)</f>
        <v>text</v>
      </c>
      <c r="D144" s="208" t="s">
        <v>217</v>
      </c>
      <c r="E144" s="189" t="s">
        <v>47</v>
      </c>
      <c r="F144" s="178" t="s">
        <v>262</v>
      </c>
      <c r="G144" s="208" t="s">
        <v>543</v>
      </c>
      <c r="H144" s="151"/>
      <c r="I144" s="150"/>
      <c r="J144" s="150"/>
      <c r="K144" s="243" t="s">
        <v>663</v>
      </c>
      <c r="L144" s="332"/>
      <c r="M144" s="446" t="s">
        <v>663</v>
      </c>
      <c r="N144" s="329"/>
      <c r="O144" s="329" t="s">
        <v>407</v>
      </c>
      <c r="P144" s="329"/>
    </row>
    <row r="145" spans="1:16" ht="43.15">
      <c r="A145" s="189" t="s">
        <v>263</v>
      </c>
      <c r="B145" s="164" t="str">
        <f>VLOOKUP(A145,MDD!A:B,2,0)</f>
        <v>AT_ShortDescriptionMY</v>
      </c>
      <c r="C145" s="164" t="str">
        <f>VLOOKUP(A145,MDD!A:C,3,0)</f>
        <v>text</v>
      </c>
      <c r="D145" s="208" t="s">
        <v>217</v>
      </c>
      <c r="E145" s="189" t="s">
        <v>47</v>
      </c>
      <c r="F145" s="178" t="s">
        <v>264</v>
      </c>
      <c r="G145" s="208" t="s">
        <v>543</v>
      </c>
      <c r="H145" s="151"/>
      <c r="I145" s="150"/>
      <c r="J145" s="150"/>
      <c r="K145" s="243" t="s">
        <v>663</v>
      </c>
      <c r="L145" s="332"/>
      <c r="M145" s="446" t="s">
        <v>663</v>
      </c>
      <c r="N145" s="329"/>
      <c r="O145" s="329" t="s">
        <v>407</v>
      </c>
      <c r="P145" s="329"/>
    </row>
    <row r="146" spans="1:16" ht="43.15">
      <c r="A146" s="189" t="s">
        <v>265</v>
      </c>
      <c r="B146" s="164" t="str">
        <f>VLOOKUP(A146,MDD!A:B,2,0)</f>
        <v>AT_ShortDescriptionVN</v>
      </c>
      <c r="C146" s="164" t="str">
        <f>VLOOKUP(A146,MDD!A:C,3,0)</f>
        <v>text</v>
      </c>
      <c r="D146" s="208" t="s">
        <v>217</v>
      </c>
      <c r="E146" s="189" t="s">
        <v>47</v>
      </c>
      <c r="F146" s="178" t="s">
        <v>266</v>
      </c>
      <c r="G146" s="208" t="s">
        <v>543</v>
      </c>
      <c r="H146" s="151"/>
      <c r="I146" s="150"/>
      <c r="J146" s="150"/>
      <c r="K146" s="243" t="s">
        <v>663</v>
      </c>
      <c r="L146" s="332"/>
      <c r="M146" s="446" t="s">
        <v>663</v>
      </c>
      <c r="N146" s="329"/>
      <c r="O146" s="329" t="s">
        <v>407</v>
      </c>
      <c r="P146" s="329"/>
    </row>
    <row r="147" spans="1:16" ht="43.15">
      <c r="A147" s="189" t="s">
        <v>267</v>
      </c>
      <c r="B147" s="164" t="str">
        <f>VLOOKUP(A147,MDD!A:B,2,0)</f>
        <v>AT_ShortDescriptionTH</v>
      </c>
      <c r="C147" s="164" t="str">
        <f>VLOOKUP(A147,MDD!A:C,3,0)</f>
        <v>text</v>
      </c>
      <c r="D147" s="208" t="s">
        <v>217</v>
      </c>
      <c r="E147" s="189" t="s">
        <v>47</v>
      </c>
      <c r="F147" s="178" t="s">
        <v>268</v>
      </c>
      <c r="G147" s="208" t="s">
        <v>543</v>
      </c>
      <c r="H147" s="151"/>
      <c r="I147" s="150"/>
      <c r="J147" s="150"/>
      <c r="K147" s="243" t="s">
        <v>663</v>
      </c>
      <c r="L147" s="332"/>
      <c r="M147" s="446" t="s">
        <v>663</v>
      </c>
      <c r="N147" s="329"/>
      <c r="O147" s="329" t="s">
        <v>407</v>
      </c>
      <c r="P147" s="329"/>
    </row>
    <row r="148" spans="1:16" ht="43.15">
      <c r="A148" s="189" t="s">
        <v>269</v>
      </c>
      <c r="B148" s="164" t="str">
        <f>VLOOKUP(A148,MDD!A:B,2,0)</f>
        <v>AT_ShortDescriptionKH</v>
      </c>
      <c r="C148" s="164" t="str">
        <f>VLOOKUP(A148,MDD!A:C,3,0)</f>
        <v>text</v>
      </c>
      <c r="D148" s="208" t="s">
        <v>217</v>
      </c>
      <c r="E148" s="189" t="s">
        <v>47</v>
      </c>
      <c r="F148" s="178" t="s">
        <v>270</v>
      </c>
      <c r="G148" s="208" t="s">
        <v>543</v>
      </c>
      <c r="H148" s="151"/>
      <c r="I148" s="150"/>
      <c r="J148" s="150"/>
      <c r="K148" s="243" t="s">
        <v>663</v>
      </c>
      <c r="L148" s="332"/>
      <c r="M148" s="446" t="s">
        <v>663</v>
      </c>
      <c r="N148" s="329"/>
      <c r="O148" s="329" t="s">
        <v>407</v>
      </c>
      <c r="P148" s="329"/>
    </row>
    <row r="149" spans="1:16" ht="28.9">
      <c r="A149" s="189" t="s">
        <v>271</v>
      </c>
      <c r="B149" s="164" t="str">
        <f>VLOOKUP(A149,MDD!A:B,2,0)</f>
        <v>AT_LongDescriptionEN</v>
      </c>
      <c r="C149" s="164" t="str">
        <f>VLOOKUP(A149,MDD!A:C,3,0)</f>
        <v>text</v>
      </c>
      <c r="D149" s="208" t="s">
        <v>217</v>
      </c>
      <c r="E149" s="189" t="s">
        <v>47</v>
      </c>
      <c r="F149" s="178" t="s">
        <v>272</v>
      </c>
      <c r="G149" s="208" t="s">
        <v>414</v>
      </c>
      <c r="H149" s="152"/>
      <c r="I149" s="150"/>
      <c r="J149" s="150"/>
      <c r="K149" s="243" t="s">
        <v>656</v>
      </c>
      <c r="L149" s="332"/>
      <c r="M149" s="446" t="s">
        <v>656</v>
      </c>
      <c r="N149" s="329"/>
      <c r="O149" s="329" t="s">
        <v>401</v>
      </c>
      <c r="P149" s="329"/>
    </row>
    <row r="150" spans="1:16" ht="28.9">
      <c r="A150" s="189" t="s">
        <v>273</v>
      </c>
      <c r="B150" s="164" t="str">
        <f>VLOOKUP(A150,MDD!A:B,2,0)</f>
        <v>AT_LongDescriptionID</v>
      </c>
      <c r="C150" s="164" t="str">
        <f>VLOOKUP(A150,MDD!A:C,3,0)</f>
        <v>text</v>
      </c>
      <c r="D150" s="208" t="s">
        <v>217</v>
      </c>
      <c r="E150" s="189" t="s">
        <v>47</v>
      </c>
      <c r="F150" s="178" t="s">
        <v>274</v>
      </c>
      <c r="G150" s="208" t="s">
        <v>543</v>
      </c>
      <c r="H150" s="151"/>
      <c r="I150" s="150"/>
      <c r="J150" s="150"/>
      <c r="K150" s="243" t="s">
        <v>663</v>
      </c>
      <c r="L150" s="332"/>
      <c r="M150" s="446" t="s">
        <v>663</v>
      </c>
      <c r="N150" s="329"/>
      <c r="O150" s="329" t="s">
        <v>407</v>
      </c>
      <c r="P150" s="329"/>
    </row>
    <row r="151" spans="1:16" ht="28.9">
      <c r="A151" s="189" t="s">
        <v>275</v>
      </c>
      <c r="B151" s="164" t="str">
        <f>VLOOKUP(A151,MDD!A:B,2,0)</f>
        <v>AT_LongDescriptionPH</v>
      </c>
      <c r="C151" s="164" t="str">
        <f>VLOOKUP(A151,MDD!A:C,3,0)</f>
        <v>text</v>
      </c>
      <c r="D151" s="208" t="s">
        <v>217</v>
      </c>
      <c r="E151" s="189" t="s">
        <v>47</v>
      </c>
      <c r="F151" s="178" t="s">
        <v>276</v>
      </c>
      <c r="G151" s="208" t="s">
        <v>543</v>
      </c>
      <c r="H151" s="151"/>
      <c r="I151" s="150"/>
      <c r="J151" s="150"/>
      <c r="K151" s="243" t="s">
        <v>663</v>
      </c>
      <c r="L151" s="332"/>
      <c r="M151" s="446" t="s">
        <v>663</v>
      </c>
      <c r="N151" s="329"/>
      <c r="O151" s="329" t="s">
        <v>407</v>
      </c>
      <c r="P151" s="329"/>
    </row>
    <row r="152" spans="1:16" ht="28.9">
      <c r="A152" s="189" t="s">
        <v>277</v>
      </c>
      <c r="B152" s="164" t="str">
        <f>VLOOKUP(A152,MDD!A:B,2,0)</f>
        <v>AT_LongDescriptionMY</v>
      </c>
      <c r="C152" s="164" t="str">
        <f>VLOOKUP(A152,MDD!A:C,3,0)</f>
        <v>text</v>
      </c>
      <c r="D152" s="208" t="s">
        <v>217</v>
      </c>
      <c r="E152" s="189" t="s">
        <v>47</v>
      </c>
      <c r="F152" s="178" t="s">
        <v>278</v>
      </c>
      <c r="G152" s="208" t="s">
        <v>543</v>
      </c>
      <c r="H152" s="151"/>
      <c r="I152" s="150"/>
      <c r="J152" s="150"/>
      <c r="K152" s="243" t="s">
        <v>663</v>
      </c>
      <c r="L152" s="332"/>
      <c r="M152" s="446" t="s">
        <v>663</v>
      </c>
      <c r="N152" s="329"/>
      <c r="O152" s="329" t="s">
        <v>407</v>
      </c>
      <c r="P152" s="329"/>
    </row>
    <row r="153" spans="1:16" ht="28.9">
      <c r="A153" s="189" t="s">
        <v>279</v>
      </c>
      <c r="B153" s="164" t="e">
        <f>VLOOKUP(A153,MDD!A:B,2,0)</f>
        <v>#N/A</v>
      </c>
      <c r="C153" s="164" t="e">
        <f>VLOOKUP(A153,MDD!A:C,3,0)</f>
        <v>#N/A</v>
      </c>
      <c r="D153" s="208" t="s">
        <v>217</v>
      </c>
      <c r="E153" s="189" t="s">
        <v>47</v>
      </c>
      <c r="F153" s="178" t="s">
        <v>280</v>
      </c>
      <c r="G153" s="208" t="s">
        <v>543</v>
      </c>
      <c r="H153" s="151"/>
      <c r="I153" s="150"/>
      <c r="J153" s="150"/>
      <c r="K153" s="243" t="s">
        <v>663</v>
      </c>
      <c r="L153" s="332"/>
      <c r="M153" s="446" t="s">
        <v>663</v>
      </c>
      <c r="N153" s="329"/>
      <c r="O153" s="329" t="s">
        <v>407</v>
      </c>
      <c r="P153" s="329"/>
    </row>
    <row r="154" spans="1:16" ht="28.9">
      <c r="A154" s="189" t="s">
        <v>281</v>
      </c>
      <c r="B154" s="164" t="e">
        <f>VLOOKUP(A154,MDD!A:B,2,0)</f>
        <v>#N/A</v>
      </c>
      <c r="C154" s="164" t="e">
        <f>VLOOKUP(A154,MDD!A:C,3,0)</f>
        <v>#N/A</v>
      </c>
      <c r="D154" s="208" t="s">
        <v>217</v>
      </c>
      <c r="E154" s="189" t="s">
        <v>47</v>
      </c>
      <c r="F154" s="178" t="s">
        <v>282</v>
      </c>
      <c r="G154" s="208" t="s">
        <v>543</v>
      </c>
      <c r="H154" s="151"/>
      <c r="I154" s="150"/>
      <c r="J154" s="150"/>
      <c r="K154" s="243" t="s">
        <v>663</v>
      </c>
      <c r="L154" s="332"/>
      <c r="M154" s="446" t="s">
        <v>663</v>
      </c>
      <c r="N154" s="329"/>
      <c r="O154" s="329" t="s">
        <v>407</v>
      </c>
      <c r="P154" s="329"/>
    </row>
    <row r="155" spans="1:16" ht="28.9">
      <c r="A155" s="189" t="s">
        <v>283</v>
      </c>
      <c r="B155" s="164" t="str">
        <f>VLOOKUP(A155,MDD!A:B,2,0)</f>
        <v>AT_LongDescriptionKH</v>
      </c>
      <c r="C155" s="164" t="str">
        <f>VLOOKUP(A155,MDD!A:C,3,0)</f>
        <v>text</v>
      </c>
      <c r="D155" s="208" t="s">
        <v>217</v>
      </c>
      <c r="E155" s="189" t="s">
        <v>47</v>
      </c>
      <c r="F155" s="178" t="s">
        <v>284</v>
      </c>
      <c r="G155" s="208" t="s">
        <v>543</v>
      </c>
      <c r="H155" s="151"/>
      <c r="I155" s="150"/>
      <c r="J155" s="150"/>
      <c r="K155" s="243" t="s">
        <v>663</v>
      </c>
      <c r="L155" s="332"/>
      <c r="M155" s="446" t="s">
        <v>663</v>
      </c>
      <c r="N155" s="329"/>
      <c r="O155" s="329" t="s">
        <v>407</v>
      </c>
      <c r="P155" s="329"/>
    </row>
    <row r="156" spans="1:16" ht="28.9">
      <c r="A156" s="190" t="s">
        <v>285</v>
      </c>
      <c r="B156" s="164" t="str">
        <f>VLOOKUP(A156,MDD!A:B,2,0)</f>
        <v>AT_SPUGrouping</v>
      </c>
      <c r="C156" s="164" t="str">
        <f>VLOOKUP(A156,MDD!A:C,3,0)</f>
        <v>text</v>
      </c>
      <c r="D156" s="208" t="s">
        <v>220</v>
      </c>
      <c r="E156" s="189"/>
      <c r="F156" s="178" t="s">
        <v>286</v>
      </c>
      <c r="G156" s="208" t="s">
        <v>4349</v>
      </c>
      <c r="H156" s="151"/>
      <c r="I156" s="150"/>
      <c r="J156" s="150"/>
      <c r="K156" s="243" t="s">
        <v>757</v>
      </c>
      <c r="L156" s="332"/>
      <c r="M156" s="446" t="s">
        <v>757</v>
      </c>
      <c r="N156" s="329"/>
      <c r="O156" s="329" t="s">
        <v>401</v>
      </c>
      <c r="P156" s="329"/>
    </row>
    <row r="157" spans="1:16" ht="28.9">
      <c r="A157" s="190" t="s">
        <v>287</v>
      </c>
      <c r="B157" s="164" t="str">
        <f>VLOOKUP(A157,MDD!A:B,2,0)</f>
        <v>AT_SPUGroupingName</v>
      </c>
      <c r="C157" s="164" t="str">
        <f>VLOOKUP(A157,MDD!A:C,3,0)</f>
        <v>text</v>
      </c>
      <c r="D157" s="208" t="s">
        <v>220</v>
      </c>
      <c r="E157" s="189"/>
      <c r="F157" s="178" t="s">
        <v>288</v>
      </c>
      <c r="G157" s="208" t="s">
        <v>4349</v>
      </c>
      <c r="H157" s="151"/>
      <c r="I157" s="150"/>
      <c r="J157" s="150"/>
      <c r="K157" s="243" t="s">
        <v>757</v>
      </c>
      <c r="L157" s="332"/>
      <c r="M157" s="446" t="s">
        <v>757</v>
      </c>
      <c r="N157" s="329"/>
      <c r="O157" s="329" t="s">
        <v>401</v>
      </c>
      <c r="P157" s="329"/>
    </row>
    <row r="158" spans="1:16" ht="28.9">
      <c r="A158" s="190" t="s">
        <v>289</v>
      </c>
      <c r="B158" s="164" t="e">
        <f>VLOOKUP(A158,MDD!A:B,2,0)</f>
        <v>#N/A</v>
      </c>
      <c r="C158" s="164" t="e">
        <f>VLOOKUP(A158,MDD!A:C,3,0)</f>
        <v>#N/A</v>
      </c>
      <c r="D158" s="208" t="s">
        <v>220</v>
      </c>
      <c r="E158" s="189"/>
      <c r="F158" s="178" t="s">
        <v>290</v>
      </c>
      <c r="G158" s="208" t="s">
        <v>4349</v>
      </c>
      <c r="H158" s="151"/>
      <c r="I158" s="150"/>
      <c r="J158" s="150"/>
      <c r="K158" s="243" t="s">
        <v>757</v>
      </c>
      <c r="L158" s="332"/>
      <c r="M158" s="446" t="s">
        <v>757</v>
      </c>
      <c r="N158" s="329"/>
      <c r="O158" s="329" t="s">
        <v>401</v>
      </c>
      <c r="P158" s="329"/>
    </row>
    <row r="159" spans="1:16" ht="28.9">
      <c r="A159" s="190" t="s">
        <v>291</v>
      </c>
      <c r="B159" s="164" t="str">
        <f>VLOOKUP(A159,MDD!A:B,2,0)</f>
        <v>AT_TechnologyUsed</v>
      </c>
      <c r="C159" s="164" t="str">
        <f>VLOOKUP(A159,MDD!A:C,3,0)</f>
        <v>text</v>
      </c>
      <c r="D159" s="208" t="s">
        <v>220</v>
      </c>
      <c r="E159" s="189"/>
      <c r="F159" s="181" t="s">
        <v>292</v>
      </c>
      <c r="G159" s="208" t="s">
        <v>4349</v>
      </c>
      <c r="H159" s="151"/>
      <c r="I159" s="150"/>
      <c r="J159" s="150"/>
      <c r="K159" s="243" t="s">
        <v>757</v>
      </c>
      <c r="L159" s="332"/>
      <c r="M159" s="446" t="s">
        <v>757</v>
      </c>
      <c r="N159" s="329"/>
      <c r="O159" s="329" t="s">
        <v>424</v>
      </c>
      <c r="P159" s="329"/>
    </row>
    <row r="160" spans="1:16" ht="28.9">
      <c r="A160" s="189" t="s">
        <v>293</v>
      </c>
      <c r="B160" s="164" t="str">
        <f>VLOOKUP(A160,MDD!A:B,2,0)</f>
        <v>AT_CareInstructionEN</v>
      </c>
      <c r="C160" s="164" t="str">
        <f>VLOOKUP(A160,MDD!A:C,3,0)</f>
        <v>text</v>
      </c>
      <c r="D160" s="208" t="s">
        <v>217</v>
      </c>
      <c r="E160" s="189"/>
      <c r="F160" s="178" t="s">
        <v>294</v>
      </c>
      <c r="G160" s="208" t="s">
        <v>4349</v>
      </c>
      <c r="H160" s="151"/>
      <c r="I160" s="150"/>
      <c r="J160" s="150"/>
      <c r="K160" s="243" t="s">
        <v>757</v>
      </c>
      <c r="L160" s="332"/>
      <c r="M160" s="446" t="s">
        <v>757</v>
      </c>
      <c r="N160" s="329"/>
      <c r="O160" s="329" t="s">
        <v>424</v>
      </c>
      <c r="P160" s="329"/>
    </row>
    <row r="161" spans="1:16" ht="28.9">
      <c r="A161" s="189" t="s">
        <v>295</v>
      </c>
      <c r="B161" s="164" t="str">
        <f>VLOOKUP(A161,MDD!A:B,2,0)</f>
        <v>AT_CareInstructionID</v>
      </c>
      <c r="C161" s="164" t="str">
        <f>VLOOKUP(A161,MDD!A:C,3,0)</f>
        <v>text</v>
      </c>
      <c r="D161" s="208" t="s">
        <v>217</v>
      </c>
      <c r="E161" s="189"/>
      <c r="F161" s="178" t="s">
        <v>296</v>
      </c>
      <c r="G161" s="208" t="s">
        <v>543</v>
      </c>
      <c r="H161" s="151"/>
      <c r="I161" s="150"/>
      <c r="J161" s="150"/>
      <c r="K161" s="243" t="s">
        <v>663</v>
      </c>
      <c r="L161" s="332"/>
      <c r="M161" s="446" t="s">
        <v>663</v>
      </c>
      <c r="N161" s="329"/>
      <c r="O161" s="329" t="s">
        <v>407</v>
      </c>
      <c r="P161" s="329"/>
    </row>
    <row r="162" spans="1:16" ht="28.9">
      <c r="A162" s="189" t="s">
        <v>297</v>
      </c>
      <c r="B162" s="164" t="str">
        <f>VLOOKUP(A162,MDD!A:B,2,0)</f>
        <v>AT_CareInstructionPH</v>
      </c>
      <c r="C162" s="164" t="str">
        <f>VLOOKUP(A162,MDD!A:C,3,0)</f>
        <v>text</v>
      </c>
      <c r="D162" s="208" t="s">
        <v>217</v>
      </c>
      <c r="E162" s="189"/>
      <c r="F162" s="178" t="s">
        <v>298</v>
      </c>
      <c r="G162" s="208" t="s">
        <v>543</v>
      </c>
      <c r="H162" s="151"/>
      <c r="I162" s="150"/>
      <c r="J162" s="150"/>
      <c r="K162" s="243" t="s">
        <v>663</v>
      </c>
      <c r="L162" s="332"/>
      <c r="M162" s="446" t="s">
        <v>663</v>
      </c>
      <c r="N162" s="329"/>
      <c r="O162" s="329" t="s">
        <v>407</v>
      </c>
      <c r="P162" s="329"/>
    </row>
    <row r="163" spans="1:16" ht="28.9">
      <c r="A163" s="189" t="s">
        <v>299</v>
      </c>
      <c r="B163" s="164" t="str">
        <f>VLOOKUP(A163,MDD!A:B,2,0)</f>
        <v>AT_CareInstructionMY</v>
      </c>
      <c r="C163" s="164" t="str">
        <f>VLOOKUP(A163,MDD!A:C,3,0)</f>
        <v>text</v>
      </c>
      <c r="D163" s="208" t="s">
        <v>217</v>
      </c>
      <c r="E163" s="189"/>
      <c r="F163" s="178" t="s">
        <v>300</v>
      </c>
      <c r="G163" s="208" t="s">
        <v>543</v>
      </c>
      <c r="H163" s="151"/>
      <c r="I163" s="150"/>
      <c r="J163" s="150"/>
      <c r="K163" s="243" t="s">
        <v>663</v>
      </c>
      <c r="L163" s="332"/>
      <c r="M163" s="446" t="s">
        <v>663</v>
      </c>
      <c r="N163" s="329"/>
      <c r="O163" s="329" t="s">
        <v>407</v>
      </c>
      <c r="P163" s="329"/>
    </row>
    <row r="164" spans="1:16" ht="28.9">
      <c r="A164" s="189" t="s">
        <v>301</v>
      </c>
      <c r="B164" s="164" t="str">
        <f>VLOOKUP(A164,MDD!A:B,2,0)</f>
        <v>AT_CareInstructionVN</v>
      </c>
      <c r="C164" s="164" t="str">
        <f>VLOOKUP(A164,MDD!A:C,3,0)</f>
        <v>text</v>
      </c>
      <c r="D164" s="208" t="s">
        <v>217</v>
      </c>
      <c r="E164" s="189"/>
      <c r="F164" s="178" t="s">
        <v>302</v>
      </c>
      <c r="G164" s="208" t="s">
        <v>543</v>
      </c>
      <c r="H164" s="151"/>
      <c r="I164" s="150"/>
      <c r="J164" s="150"/>
      <c r="K164" s="243" t="s">
        <v>663</v>
      </c>
      <c r="L164" s="332"/>
      <c r="M164" s="446" t="s">
        <v>663</v>
      </c>
      <c r="N164" s="329"/>
      <c r="O164" s="329" t="s">
        <v>407</v>
      </c>
      <c r="P164" s="329"/>
    </row>
    <row r="165" spans="1:16" ht="28.9">
      <c r="A165" s="189" t="s">
        <v>303</v>
      </c>
      <c r="B165" s="164" t="str">
        <f>VLOOKUP(A165,MDD!A:B,2,0)</f>
        <v>AT_CareInstructionTH</v>
      </c>
      <c r="C165" s="164" t="str">
        <f>VLOOKUP(A165,MDD!A:C,3,0)</f>
        <v>text</v>
      </c>
      <c r="D165" s="208" t="s">
        <v>217</v>
      </c>
      <c r="E165" s="189"/>
      <c r="F165" s="178" t="s">
        <v>304</v>
      </c>
      <c r="G165" s="208" t="s">
        <v>543</v>
      </c>
      <c r="H165" s="151"/>
      <c r="I165" s="150"/>
      <c r="J165" s="150"/>
      <c r="K165" s="243" t="s">
        <v>663</v>
      </c>
      <c r="L165" s="332"/>
      <c r="M165" s="446" t="s">
        <v>663</v>
      </c>
      <c r="N165" s="329"/>
      <c r="O165" s="329" t="s">
        <v>407</v>
      </c>
      <c r="P165" s="329"/>
    </row>
    <row r="166" spans="1:16" ht="28.9">
      <c r="A166" s="189" t="s">
        <v>305</v>
      </c>
      <c r="B166" s="164" t="str">
        <f>VLOOKUP(A166,MDD!A:B,2,0)</f>
        <v>AT_CareInstructionKH</v>
      </c>
      <c r="C166" s="164" t="str">
        <f>VLOOKUP(A166,MDD!A:C,3,0)</f>
        <v>text</v>
      </c>
      <c r="D166" s="208" t="s">
        <v>217</v>
      </c>
      <c r="E166" s="189"/>
      <c r="F166" s="178" t="s">
        <v>306</v>
      </c>
      <c r="G166" s="208" t="s">
        <v>543</v>
      </c>
      <c r="H166" s="151"/>
      <c r="I166" s="150"/>
      <c r="J166" s="150"/>
      <c r="K166" s="243" t="s">
        <v>663</v>
      </c>
      <c r="L166" s="332"/>
      <c r="M166" s="446" t="s">
        <v>663</v>
      </c>
      <c r="N166" s="329"/>
      <c r="O166" s="329" t="s">
        <v>407</v>
      </c>
      <c r="P166" s="329"/>
    </row>
    <row r="167" spans="1:16">
      <c r="A167" s="190" t="s">
        <v>307</v>
      </c>
      <c r="B167" s="164" t="str">
        <f>VLOOKUP(A167,MDD!A:B,2,0)</f>
        <v>AT_LaunchingDate</v>
      </c>
      <c r="C167" s="164" t="str">
        <f>VLOOKUP(A167,MDD!A:C,3,0)</f>
        <v>date</v>
      </c>
      <c r="D167" s="208" t="s">
        <v>220</v>
      </c>
      <c r="E167" s="189"/>
      <c r="F167" s="181" t="s">
        <v>308</v>
      </c>
      <c r="G167" s="208" t="s">
        <v>4349</v>
      </c>
      <c r="H167" s="151"/>
      <c r="I167" s="150"/>
      <c r="J167" s="150"/>
      <c r="K167" s="243" t="s">
        <v>757</v>
      </c>
      <c r="L167" s="332"/>
      <c r="M167" s="446" t="s">
        <v>757</v>
      </c>
      <c r="N167" s="329"/>
      <c r="O167" s="329" t="s">
        <v>401</v>
      </c>
      <c r="P167" s="329"/>
    </row>
    <row r="168" spans="1:16">
      <c r="A168" s="189" t="s">
        <v>309</v>
      </c>
      <c r="B168" s="164" t="e">
        <f>VLOOKUP(A168,MDD!A:B,2,0)</f>
        <v>#N/A</v>
      </c>
      <c r="C168" s="164" t="e">
        <f>VLOOKUP(A168,MDD!A:C,3,0)</f>
        <v>#N/A</v>
      </c>
      <c r="D168" s="208" t="s">
        <v>220</v>
      </c>
      <c r="E168" s="189"/>
      <c r="F168" s="239" t="s">
        <v>310</v>
      </c>
      <c r="G168" s="208" t="s">
        <v>4349</v>
      </c>
      <c r="H168" s="151"/>
      <c r="I168" s="150"/>
      <c r="J168" s="150"/>
      <c r="K168" s="243" t="s">
        <v>757</v>
      </c>
      <c r="L168" s="332"/>
      <c r="M168" s="446" t="s">
        <v>757</v>
      </c>
      <c r="N168" s="329"/>
      <c r="O168" s="329" t="s">
        <v>424</v>
      </c>
      <c r="P168" s="329"/>
    </row>
    <row r="169" spans="1:16">
      <c r="A169" s="189" t="s">
        <v>311</v>
      </c>
      <c r="B169" s="164" t="e">
        <f>VLOOKUP(A169,MDD!A:B,2,0)</f>
        <v>#N/A</v>
      </c>
      <c r="C169" s="164" t="e">
        <f>VLOOKUP(A169,MDD!A:C,3,0)</f>
        <v>#N/A</v>
      </c>
      <c r="D169" s="208" t="s">
        <v>220</v>
      </c>
      <c r="E169" s="189"/>
      <c r="F169" s="239" t="s">
        <v>312</v>
      </c>
      <c r="G169" s="208" t="s">
        <v>4349</v>
      </c>
      <c r="H169" s="151"/>
      <c r="I169" s="150"/>
      <c r="J169" s="150"/>
      <c r="K169" s="243" t="s">
        <v>757</v>
      </c>
      <c r="L169" s="332"/>
      <c r="M169" s="446" t="s">
        <v>757</v>
      </c>
      <c r="N169" s="329"/>
      <c r="O169" s="329" t="s">
        <v>424</v>
      </c>
      <c r="P169" s="329"/>
    </row>
    <row r="170" spans="1:16" ht="15">
      <c r="A170" s="189" t="s">
        <v>313</v>
      </c>
      <c r="B170" s="164" t="e">
        <f>VLOOKUP(A170,MDD!A:B,2,0)</f>
        <v>#N/A</v>
      </c>
      <c r="C170" s="164" t="e">
        <f>VLOOKUP(A170,MDD!A:C,3,0)</f>
        <v>#N/A</v>
      </c>
      <c r="D170" s="208" t="s">
        <v>220</v>
      </c>
      <c r="E170" s="189"/>
      <c r="F170" s="668" t="s">
        <v>314</v>
      </c>
      <c r="G170" s="208" t="s">
        <v>545</v>
      </c>
      <c r="H170" s="151"/>
      <c r="I170" s="150"/>
      <c r="J170" s="150"/>
      <c r="K170" s="44" t="s">
        <v>558</v>
      </c>
      <c r="L170" s="59" t="s">
        <v>557</v>
      </c>
      <c r="M170" s="446" t="s">
        <v>558</v>
      </c>
      <c r="N170" s="329"/>
      <c r="O170" s="329" t="s">
        <v>407</v>
      </c>
      <c r="P170" s="329"/>
    </row>
    <row r="171" spans="1:16" ht="15">
      <c r="A171" s="189" t="s">
        <v>315</v>
      </c>
      <c r="B171" s="164" t="e">
        <f>VLOOKUP(A171,MDD!A:B,2,0)</f>
        <v>#N/A</v>
      </c>
      <c r="C171" s="164" t="e">
        <f>VLOOKUP(A171,MDD!A:C,3,0)</f>
        <v>#N/A</v>
      </c>
      <c r="D171" s="208" t="s">
        <v>220</v>
      </c>
      <c r="E171" s="189"/>
      <c r="F171" s="668"/>
      <c r="G171" s="208" t="s">
        <v>545</v>
      </c>
      <c r="H171" s="151"/>
      <c r="I171" s="150"/>
      <c r="J171" s="150"/>
      <c r="K171" s="44" t="s">
        <v>558</v>
      </c>
      <c r="L171" s="59" t="s">
        <v>557</v>
      </c>
      <c r="M171" s="446" t="s">
        <v>558</v>
      </c>
      <c r="N171" s="329"/>
      <c r="O171" s="329" t="s">
        <v>407</v>
      </c>
      <c r="P171" s="329"/>
    </row>
    <row r="172" spans="1:16" ht="15">
      <c r="A172" s="189" t="s">
        <v>316</v>
      </c>
      <c r="B172" s="164" t="e">
        <f>VLOOKUP(A172,MDD!A:B,2,0)</f>
        <v>#N/A</v>
      </c>
      <c r="C172" s="164" t="e">
        <f>VLOOKUP(A172,MDD!A:C,3,0)</f>
        <v>#N/A</v>
      </c>
      <c r="D172" s="208" t="s">
        <v>220</v>
      </c>
      <c r="E172" s="189"/>
      <c r="F172" s="668"/>
      <c r="G172" s="208" t="s">
        <v>545</v>
      </c>
      <c r="H172" s="151"/>
      <c r="I172" s="150"/>
      <c r="J172" s="150"/>
      <c r="K172" s="44" t="s">
        <v>558</v>
      </c>
      <c r="L172" s="59" t="s">
        <v>557</v>
      </c>
      <c r="M172" s="446" t="s">
        <v>558</v>
      </c>
      <c r="N172" s="329"/>
      <c r="O172" s="329" t="s">
        <v>407</v>
      </c>
      <c r="P172" s="329"/>
    </row>
    <row r="173" spans="1:16" ht="15">
      <c r="A173" s="189" t="s">
        <v>317</v>
      </c>
      <c r="B173" s="164" t="e">
        <f>VLOOKUP(A173,MDD!A:B,2,0)</f>
        <v>#N/A</v>
      </c>
      <c r="C173" s="164" t="e">
        <f>VLOOKUP(A173,MDD!A:C,3,0)</f>
        <v>#N/A</v>
      </c>
      <c r="D173" s="208" t="s">
        <v>220</v>
      </c>
      <c r="E173" s="189"/>
      <c r="F173" s="181" t="s">
        <v>318</v>
      </c>
      <c r="G173" s="208" t="s">
        <v>545</v>
      </c>
      <c r="H173" s="151"/>
      <c r="I173" s="150"/>
      <c r="J173" s="150"/>
      <c r="K173" s="44" t="s">
        <v>558</v>
      </c>
      <c r="L173" s="59" t="s">
        <v>557</v>
      </c>
      <c r="M173" s="446" t="s">
        <v>558</v>
      </c>
      <c r="N173" s="329"/>
      <c r="O173" s="329" t="s">
        <v>407</v>
      </c>
      <c r="P173" s="329"/>
    </row>
    <row r="174" spans="1:16" ht="28.9">
      <c r="A174" s="190" t="s">
        <v>319</v>
      </c>
      <c r="B174" s="164" t="str">
        <f>VLOOKUP(A174,MDD!A:B,2,0)</f>
        <v>AT_ImagesSource</v>
      </c>
      <c r="C174" s="164" t="str">
        <f>VLOOKUP(A174,MDD!A:C,3,0)</f>
        <v>LOV</v>
      </c>
      <c r="D174" s="208" t="s">
        <v>320</v>
      </c>
      <c r="E174" s="189" t="s">
        <v>187</v>
      </c>
      <c r="F174" s="240" t="s">
        <v>321</v>
      </c>
      <c r="G174" s="208" t="s">
        <v>414</v>
      </c>
      <c r="H174" s="151"/>
      <c r="I174" s="150"/>
      <c r="J174" s="150"/>
      <c r="K174" s="56" t="s">
        <v>5679</v>
      </c>
      <c r="L174" s="332"/>
      <c r="M174" s="446" t="s">
        <v>5679</v>
      </c>
      <c r="N174" s="329"/>
      <c r="O174" s="329" t="s">
        <v>401</v>
      </c>
      <c r="P174" s="329"/>
    </row>
    <row r="175" spans="1:16">
      <c r="A175" s="189" t="s">
        <v>322</v>
      </c>
      <c r="B175" s="164" t="e">
        <f>VLOOKUP(A175,MDD!A:B,2,0)</f>
        <v>#N/A</v>
      </c>
      <c r="C175" s="164" t="e">
        <f>VLOOKUP(A175,MDD!A:C,3,0)</f>
        <v>#N/A</v>
      </c>
      <c r="D175" s="208" t="s">
        <v>320</v>
      </c>
      <c r="E175" s="189" t="s">
        <v>187</v>
      </c>
      <c r="F175" s="667" t="s">
        <v>323</v>
      </c>
      <c r="G175" s="208" t="s">
        <v>5680</v>
      </c>
      <c r="H175" s="326"/>
      <c r="I175" s="150"/>
      <c r="J175" s="150"/>
      <c r="K175" s="243" t="s">
        <v>5681</v>
      </c>
      <c r="L175" s="332"/>
      <c r="M175" s="446" t="s">
        <v>5681</v>
      </c>
      <c r="N175" s="329"/>
      <c r="O175" s="329" t="s">
        <v>419</v>
      </c>
      <c r="P175" s="329"/>
    </row>
    <row r="176" spans="1:16">
      <c r="A176" s="189" t="s">
        <v>324</v>
      </c>
      <c r="B176" s="164" t="e">
        <f>VLOOKUP(A176,MDD!A:B,2,0)</f>
        <v>#N/A</v>
      </c>
      <c r="C176" s="164" t="e">
        <f>VLOOKUP(A176,MDD!A:C,3,0)</f>
        <v>#N/A</v>
      </c>
      <c r="D176" s="208" t="s">
        <v>320</v>
      </c>
      <c r="E176" s="189" t="s">
        <v>187</v>
      </c>
      <c r="F176" s="667"/>
      <c r="G176" s="208" t="s">
        <v>5680</v>
      </c>
      <c r="H176" s="151"/>
      <c r="I176" s="150"/>
      <c r="J176" s="150"/>
      <c r="K176" s="243" t="s">
        <v>5681</v>
      </c>
      <c r="L176" s="332"/>
      <c r="M176" s="446" t="s">
        <v>5681</v>
      </c>
      <c r="N176" s="329"/>
      <c r="O176" s="329" t="s">
        <v>419</v>
      </c>
      <c r="P176" s="329"/>
    </row>
    <row r="177" spans="1:16">
      <c r="A177" s="189" t="s">
        <v>325</v>
      </c>
      <c r="B177" s="164" t="e">
        <f>VLOOKUP(A177,MDD!A:B,2,0)</f>
        <v>#N/A</v>
      </c>
      <c r="C177" s="164" t="e">
        <f>VLOOKUP(A177,MDD!A:C,3,0)</f>
        <v>#N/A</v>
      </c>
      <c r="D177" s="208" t="s">
        <v>320</v>
      </c>
      <c r="E177" s="189" t="s">
        <v>187</v>
      </c>
      <c r="F177" s="667"/>
      <c r="G177" s="208" t="s">
        <v>5680</v>
      </c>
      <c r="H177" s="151"/>
      <c r="I177" s="150"/>
      <c r="J177" s="150"/>
      <c r="K177" s="243" t="s">
        <v>5681</v>
      </c>
      <c r="L177" s="332"/>
      <c r="M177" s="446" t="s">
        <v>5681</v>
      </c>
      <c r="N177" s="329"/>
      <c r="O177" s="329" t="s">
        <v>419</v>
      </c>
      <c r="P177" s="329"/>
    </row>
    <row r="178" spans="1:16">
      <c r="A178" s="189" t="s">
        <v>326</v>
      </c>
      <c r="B178" s="164" t="e">
        <f>VLOOKUP(A178,MDD!A:B,2,0)</f>
        <v>#N/A</v>
      </c>
      <c r="C178" s="164" t="e">
        <f>VLOOKUP(A178,MDD!A:C,3,0)</f>
        <v>#N/A</v>
      </c>
      <c r="D178" s="208" t="s">
        <v>320</v>
      </c>
      <c r="E178" s="189" t="s">
        <v>187</v>
      </c>
      <c r="F178" s="667"/>
      <c r="G178" s="208" t="s">
        <v>5680</v>
      </c>
      <c r="H178" s="151"/>
      <c r="I178" s="150"/>
      <c r="J178" s="150"/>
      <c r="K178" s="243" t="s">
        <v>5681</v>
      </c>
      <c r="L178" s="332"/>
      <c r="M178" s="446" t="s">
        <v>5681</v>
      </c>
      <c r="N178" s="329"/>
      <c r="O178" s="329" t="s">
        <v>419</v>
      </c>
      <c r="P178" s="329"/>
    </row>
    <row r="179" spans="1:16">
      <c r="A179" s="189" t="s">
        <v>327</v>
      </c>
      <c r="B179" s="164" t="e">
        <f>VLOOKUP(A179,MDD!A:B,2,0)</f>
        <v>#N/A</v>
      </c>
      <c r="C179" s="164" t="e">
        <f>VLOOKUP(A179,MDD!A:C,3,0)</f>
        <v>#N/A</v>
      </c>
      <c r="D179" s="208" t="s">
        <v>320</v>
      </c>
      <c r="E179" s="189" t="s">
        <v>187</v>
      </c>
      <c r="F179" s="667"/>
      <c r="G179" s="208" t="s">
        <v>5680</v>
      </c>
      <c r="H179" s="151"/>
      <c r="I179" s="150"/>
      <c r="J179" s="150"/>
      <c r="K179" s="243" t="s">
        <v>5681</v>
      </c>
      <c r="L179" s="332"/>
      <c r="M179" s="446" t="s">
        <v>5681</v>
      </c>
      <c r="N179" s="329"/>
      <c r="O179" s="329" t="s">
        <v>419</v>
      </c>
      <c r="P179" s="329"/>
    </row>
    <row r="180" spans="1:16">
      <c r="A180" s="189" t="s">
        <v>328</v>
      </c>
      <c r="B180" s="164" t="e">
        <f>VLOOKUP(A180,MDD!A:B,2,0)</f>
        <v>#N/A</v>
      </c>
      <c r="C180" s="164" t="e">
        <f>VLOOKUP(A180,MDD!A:C,3,0)</f>
        <v>#N/A</v>
      </c>
      <c r="D180" s="208" t="s">
        <v>320</v>
      </c>
      <c r="E180" s="189" t="s">
        <v>187</v>
      </c>
      <c r="F180" s="667"/>
      <c r="G180" s="208" t="s">
        <v>5680</v>
      </c>
      <c r="H180" s="151"/>
      <c r="I180" s="150"/>
      <c r="J180" s="150"/>
      <c r="K180" s="243" t="s">
        <v>5681</v>
      </c>
      <c r="L180" s="332"/>
      <c r="M180" s="446" t="s">
        <v>5681</v>
      </c>
      <c r="N180" s="329"/>
      <c r="O180" s="329" t="s">
        <v>419</v>
      </c>
      <c r="P180" s="329"/>
    </row>
    <row r="181" spans="1:16">
      <c r="A181" s="189" t="s">
        <v>329</v>
      </c>
      <c r="B181" s="164" t="e">
        <f>VLOOKUP(A181,MDD!A:B,2,0)</f>
        <v>#N/A</v>
      </c>
      <c r="C181" s="164" t="e">
        <f>VLOOKUP(A181,MDD!A:C,3,0)</f>
        <v>#N/A</v>
      </c>
      <c r="D181" s="208" t="s">
        <v>320</v>
      </c>
      <c r="E181" s="189" t="s">
        <v>187</v>
      </c>
      <c r="F181" s="667"/>
      <c r="G181" s="208" t="s">
        <v>5680</v>
      </c>
      <c r="H181" s="151"/>
      <c r="I181" s="150"/>
      <c r="J181" s="150"/>
      <c r="K181" s="243" t="s">
        <v>5681</v>
      </c>
      <c r="L181" s="332"/>
      <c r="M181" s="446" t="s">
        <v>5681</v>
      </c>
      <c r="N181" s="329"/>
      <c r="O181" s="329" t="s">
        <v>419</v>
      </c>
      <c r="P181" s="329"/>
    </row>
    <row r="182" spans="1:16">
      <c r="A182" s="189" t="s">
        <v>330</v>
      </c>
      <c r="B182" s="164" t="e">
        <f>VLOOKUP(A182,MDD!A:B,2,0)</f>
        <v>#N/A</v>
      </c>
      <c r="C182" s="164" t="e">
        <f>VLOOKUP(A182,MDD!A:C,3,0)</f>
        <v>#N/A</v>
      </c>
      <c r="D182" s="208" t="s">
        <v>320</v>
      </c>
      <c r="E182" s="189" t="s">
        <v>187</v>
      </c>
      <c r="F182" s="667"/>
      <c r="G182" s="208" t="s">
        <v>5680</v>
      </c>
      <c r="H182" s="151"/>
      <c r="I182" s="150"/>
      <c r="J182" s="150"/>
      <c r="K182" s="243" t="s">
        <v>5681</v>
      </c>
      <c r="L182" s="332"/>
      <c r="M182" s="446" t="s">
        <v>5681</v>
      </c>
      <c r="N182" s="329"/>
      <c r="O182" s="329" t="s">
        <v>419</v>
      </c>
      <c r="P182" s="329"/>
    </row>
    <row r="183" spans="1:16">
      <c r="A183" s="189" t="s">
        <v>331</v>
      </c>
      <c r="B183" s="164" t="e">
        <f>VLOOKUP(A183,MDD!A:B,2,0)</f>
        <v>#N/A</v>
      </c>
      <c r="C183" s="164" t="e">
        <f>VLOOKUP(A183,MDD!A:C,3,0)</f>
        <v>#N/A</v>
      </c>
      <c r="D183" s="208" t="s">
        <v>320</v>
      </c>
      <c r="E183" s="189" t="s">
        <v>187</v>
      </c>
      <c r="F183" s="667"/>
      <c r="G183" s="208" t="s">
        <v>5680</v>
      </c>
      <c r="H183" s="151"/>
      <c r="I183" s="150"/>
      <c r="J183" s="150"/>
      <c r="K183" s="243" t="s">
        <v>5681</v>
      </c>
      <c r="L183" s="332"/>
      <c r="M183" s="446" t="s">
        <v>5681</v>
      </c>
      <c r="N183" s="329"/>
      <c r="O183" s="329" t="s">
        <v>419</v>
      </c>
      <c r="P183" s="329"/>
    </row>
    <row r="184" spans="1:16">
      <c r="A184" s="189" t="s">
        <v>332</v>
      </c>
      <c r="B184" s="164" t="e">
        <f>VLOOKUP(A184,MDD!A:B,2,0)</f>
        <v>#N/A</v>
      </c>
      <c r="C184" s="164" t="e">
        <f>VLOOKUP(A184,MDD!A:C,3,0)</f>
        <v>#N/A</v>
      </c>
      <c r="D184" s="208" t="s">
        <v>320</v>
      </c>
      <c r="E184" s="189" t="s">
        <v>187</v>
      </c>
      <c r="F184" s="667"/>
      <c r="G184" s="208" t="s">
        <v>5680</v>
      </c>
      <c r="H184" s="151"/>
      <c r="I184" s="150"/>
      <c r="J184" s="150"/>
      <c r="K184" s="243" t="s">
        <v>5681</v>
      </c>
      <c r="L184" s="332"/>
      <c r="M184" s="446" t="s">
        <v>5681</v>
      </c>
      <c r="N184" s="329"/>
      <c r="O184" s="329" t="s">
        <v>419</v>
      </c>
      <c r="P184" s="329"/>
    </row>
    <row r="185" spans="1:16">
      <c r="A185" s="189" t="s">
        <v>333</v>
      </c>
      <c r="B185" s="164" t="e">
        <f>VLOOKUP(A185,MDD!A:B,2,0)</f>
        <v>#N/A</v>
      </c>
      <c r="C185" s="164" t="e">
        <f>VLOOKUP(A185,MDD!A:C,3,0)</f>
        <v>#N/A</v>
      </c>
      <c r="D185" s="208" t="s">
        <v>320</v>
      </c>
      <c r="E185" s="189" t="s">
        <v>187</v>
      </c>
      <c r="F185" s="667" t="s">
        <v>334</v>
      </c>
      <c r="G185" s="208" t="s">
        <v>5680</v>
      </c>
      <c r="H185" s="151"/>
      <c r="I185" s="150"/>
      <c r="J185" s="150"/>
      <c r="K185" s="243" t="s">
        <v>5681</v>
      </c>
      <c r="L185" s="332"/>
      <c r="M185" s="446" t="s">
        <v>5681</v>
      </c>
      <c r="N185" s="329"/>
      <c r="O185" s="329" t="s">
        <v>407</v>
      </c>
      <c r="P185" s="329"/>
    </row>
    <row r="186" spans="1:16">
      <c r="A186" s="189" t="s">
        <v>335</v>
      </c>
      <c r="B186" s="164" t="e">
        <f>VLOOKUP(A186,MDD!A:B,2,0)</f>
        <v>#N/A</v>
      </c>
      <c r="C186" s="164" t="e">
        <f>VLOOKUP(A186,MDD!A:C,3,0)</f>
        <v>#N/A</v>
      </c>
      <c r="D186" s="208" t="s">
        <v>320</v>
      </c>
      <c r="E186" s="189" t="s">
        <v>187</v>
      </c>
      <c r="F186" s="667"/>
      <c r="G186" s="208" t="s">
        <v>5680</v>
      </c>
      <c r="H186" s="151"/>
      <c r="I186" s="150"/>
      <c r="J186" s="150"/>
      <c r="K186" s="243" t="s">
        <v>5681</v>
      </c>
      <c r="L186" s="332"/>
      <c r="M186" s="446" t="s">
        <v>5681</v>
      </c>
      <c r="N186" s="329"/>
      <c r="O186" s="329" t="s">
        <v>407</v>
      </c>
      <c r="P186" s="329"/>
    </row>
    <row r="187" spans="1:16">
      <c r="A187" s="189" t="s">
        <v>336</v>
      </c>
      <c r="B187" s="164" t="e">
        <f>VLOOKUP(A187,MDD!A:B,2,0)</f>
        <v>#N/A</v>
      </c>
      <c r="C187" s="164" t="e">
        <f>VLOOKUP(A187,MDD!A:C,3,0)</f>
        <v>#N/A</v>
      </c>
      <c r="D187" s="208" t="s">
        <v>320</v>
      </c>
      <c r="E187" s="189" t="s">
        <v>187</v>
      </c>
      <c r="F187" s="667"/>
      <c r="G187" s="208" t="s">
        <v>5680</v>
      </c>
      <c r="H187" s="151"/>
      <c r="I187" s="150"/>
      <c r="J187" s="150"/>
      <c r="K187" s="243" t="s">
        <v>5681</v>
      </c>
      <c r="L187" s="332"/>
      <c r="M187" s="446" t="s">
        <v>5681</v>
      </c>
      <c r="N187" s="329"/>
      <c r="O187" s="329" t="s">
        <v>407</v>
      </c>
      <c r="P187" s="329"/>
    </row>
    <row r="188" spans="1:16">
      <c r="A188" s="189" t="s">
        <v>337</v>
      </c>
      <c r="B188" s="164" t="e">
        <f>VLOOKUP(A188,MDD!A:B,2,0)</f>
        <v>#N/A</v>
      </c>
      <c r="C188" s="164" t="e">
        <f>VLOOKUP(A188,MDD!A:C,3,0)</f>
        <v>#N/A</v>
      </c>
      <c r="D188" s="208" t="s">
        <v>320</v>
      </c>
      <c r="E188" s="189" t="s">
        <v>187</v>
      </c>
      <c r="F188" s="667"/>
      <c r="G188" s="208" t="s">
        <v>5680</v>
      </c>
      <c r="H188" s="151"/>
      <c r="I188" s="150"/>
      <c r="J188" s="150"/>
      <c r="K188" s="243" t="s">
        <v>5681</v>
      </c>
      <c r="L188" s="332"/>
      <c r="M188" s="446" t="s">
        <v>5681</v>
      </c>
      <c r="N188" s="329"/>
      <c r="O188" s="329" t="s">
        <v>407</v>
      </c>
      <c r="P188" s="329"/>
    </row>
    <row r="189" spans="1:16">
      <c r="A189" s="189" t="s">
        <v>338</v>
      </c>
      <c r="B189" s="164" t="e">
        <f>VLOOKUP(A189,MDD!A:B,2,0)</f>
        <v>#N/A</v>
      </c>
      <c r="C189" s="164" t="e">
        <f>VLOOKUP(A189,MDD!A:C,3,0)</f>
        <v>#N/A</v>
      </c>
      <c r="D189" s="208" t="s">
        <v>320</v>
      </c>
      <c r="E189" s="189" t="s">
        <v>187</v>
      </c>
      <c r="F189" s="667"/>
      <c r="G189" s="208" t="s">
        <v>5680</v>
      </c>
      <c r="H189" s="151"/>
      <c r="I189" s="150"/>
      <c r="J189" s="150"/>
      <c r="K189" s="243" t="s">
        <v>5681</v>
      </c>
      <c r="L189" s="332"/>
      <c r="M189" s="446" t="s">
        <v>5681</v>
      </c>
      <c r="N189" s="329"/>
      <c r="O189" s="329" t="s">
        <v>407</v>
      </c>
      <c r="P189" s="329"/>
    </row>
    <row r="190" spans="1:16">
      <c r="A190" s="189" t="s">
        <v>339</v>
      </c>
      <c r="B190" s="164" t="e">
        <f>VLOOKUP(A190,MDD!A:B,2,0)</f>
        <v>#N/A</v>
      </c>
      <c r="C190" s="164" t="e">
        <f>VLOOKUP(A190,MDD!A:C,3,0)</f>
        <v>#N/A</v>
      </c>
      <c r="D190" s="208" t="s">
        <v>320</v>
      </c>
      <c r="E190" s="189" t="s">
        <v>187</v>
      </c>
      <c r="F190" s="667"/>
      <c r="G190" s="208" t="s">
        <v>5680</v>
      </c>
      <c r="H190" s="151"/>
      <c r="I190" s="150"/>
      <c r="J190" s="150"/>
      <c r="K190" s="243" t="s">
        <v>5681</v>
      </c>
      <c r="L190" s="332"/>
      <c r="M190" s="446" t="s">
        <v>5681</v>
      </c>
      <c r="N190" s="329"/>
      <c r="O190" s="329" t="s">
        <v>407</v>
      </c>
      <c r="P190" s="329"/>
    </row>
    <row r="191" spans="1:16">
      <c r="A191" s="189" t="s">
        <v>340</v>
      </c>
      <c r="B191" s="164" t="e">
        <f>VLOOKUP(A191,MDD!A:B,2,0)</f>
        <v>#N/A</v>
      </c>
      <c r="C191" s="164" t="e">
        <f>VLOOKUP(A191,MDD!A:C,3,0)</f>
        <v>#N/A</v>
      </c>
      <c r="D191" s="208" t="s">
        <v>320</v>
      </c>
      <c r="E191" s="189" t="s">
        <v>187</v>
      </c>
      <c r="F191" s="667"/>
      <c r="G191" s="208" t="s">
        <v>5680</v>
      </c>
      <c r="H191" s="151"/>
      <c r="I191" s="150"/>
      <c r="J191" s="150"/>
      <c r="K191" s="243" t="s">
        <v>5681</v>
      </c>
      <c r="L191" s="332"/>
      <c r="M191" s="446" t="s">
        <v>5681</v>
      </c>
      <c r="N191" s="329"/>
      <c r="O191" s="329" t="s">
        <v>407</v>
      </c>
      <c r="P191" s="329"/>
    </row>
    <row r="192" spans="1:16">
      <c r="A192" s="189" t="s">
        <v>341</v>
      </c>
      <c r="B192" s="164" t="e">
        <f>VLOOKUP(A192,MDD!A:B,2,0)</f>
        <v>#N/A</v>
      </c>
      <c r="C192" s="164" t="e">
        <f>VLOOKUP(A192,MDD!A:C,3,0)</f>
        <v>#N/A</v>
      </c>
      <c r="D192" s="208" t="s">
        <v>320</v>
      </c>
      <c r="E192" s="189" t="s">
        <v>187</v>
      </c>
      <c r="F192" s="667"/>
      <c r="G192" s="208" t="s">
        <v>5680</v>
      </c>
      <c r="H192" s="151"/>
      <c r="I192" s="150"/>
      <c r="J192" s="150"/>
      <c r="K192" s="243" t="s">
        <v>5681</v>
      </c>
      <c r="L192" s="332"/>
      <c r="M192" s="446" t="s">
        <v>5681</v>
      </c>
      <c r="N192" s="329"/>
      <c r="O192" s="329" t="s">
        <v>407</v>
      </c>
      <c r="P192" s="329"/>
    </row>
    <row r="193" spans="1:16">
      <c r="A193" s="189" t="s">
        <v>342</v>
      </c>
      <c r="B193" s="164" t="e">
        <f>VLOOKUP(A193,MDD!A:B,2,0)</f>
        <v>#N/A</v>
      </c>
      <c r="C193" s="164" t="e">
        <f>VLOOKUP(A193,MDD!A:C,3,0)</f>
        <v>#N/A</v>
      </c>
      <c r="D193" s="208" t="s">
        <v>320</v>
      </c>
      <c r="E193" s="189" t="s">
        <v>187</v>
      </c>
      <c r="F193" s="667"/>
      <c r="G193" s="208" t="s">
        <v>5680</v>
      </c>
      <c r="H193" s="151"/>
      <c r="I193" s="150"/>
      <c r="J193" s="150"/>
      <c r="K193" s="243" t="s">
        <v>5681</v>
      </c>
      <c r="L193" s="332"/>
      <c r="M193" s="446" t="s">
        <v>5681</v>
      </c>
      <c r="N193" s="329"/>
      <c r="O193" s="329" t="s">
        <v>407</v>
      </c>
      <c r="P193" s="329"/>
    </row>
    <row r="194" spans="1:16">
      <c r="A194" s="189" t="s">
        <v>343</v>
      </c>
      <c r="B194" s="164" t="e">
        <f>VLOOKUP(A194,MDD!A:B,2,0)</f>
        <v>#N/A</v>
      </c>
      <c r="C194" s="164" t="e">
        <f>VLOOKUP(A194,MDD!A:C,3,0)</f>
        <v>#N/A</v>
      </c>
      <c r="D194" s="208" t="s">
        <v>320</v>
      </c>
      <c r="E194" s="189" t="s">
        <v>187</v>
      </c>
      <c r="F194" s="667"/>
      <c r="G194" s="208" t="s">
        <v>5680</v>
      </c>
      <c r="H194" s="151"/>
      <c r="I194" s="150"/>
      <c r="J194" s="150"/>
      <c r="K194" s="243" t="s">
        <v>5681</v>
      </c>
      <c r="L194" s="332"/>
      <c r="M194" s="446" t="s">
        <v>5681</v>
      </c>
      <c r="N194" s="329"/>
      <c r="O194" s="329" t="s">
        <v>407</v>
      </c>
      <c r="P194" s="329"/>
    </row>
    <row r="195" spans="1:16">
      <c r="A195" s="189" t="s">
        <v>344</v>
      </c>
      <c r="B195" s="164" t="e">
        <f>VLOOKUP(A195,MDD!A:B,2,0)</f>
        <v>#N/A</v>
      </c>
      <c r="C195" s="164" t="e">
        <f>VLOOKUP(A195,MDD!A:C,3,0)</f>
        <v>#N/A</v>
      </c>
      <c r="D195" s="208" t="s">
        <v>320</v>
      </c>
      <c r="E195" s="189" t="s">
        <v>187</v>
      </c>
      <c r="F195" s="667" t="s">
        <v>345</v>
      </c>
      <c r="G195" s="208" t="s">
        <v>5680</v>
      </c>
      <c r="H195" s="151"/>
      <c r="I195" s="150"/>
      <c r="J195" s="150"/>
      <c r="K195" s="243" t="s">
        <v>5681</v>
      </c>
      <c r="L195" s="332"/>
      <c r="M195" s="446" t="s">
        <v>5681</v>
      </c>
      <c r="N195" s="329"/>
      <c r="O195" s="329" t="s">
        <v>407</v>
      </c>
      <c r="P195" s="329"/>
    </row>
    <row r="196" spans="1:16">
      <c r="A196" s="189" t="s">
        <v>346</v>
      </c>
      <c r="B196" s="164" t="e">
        <f>VLOOKUP(A196,MDD!A:B,2,0)</f>
        <v>#N/A</v>
      </c>
      <c r="C196" s="164" t="e">
        <f>VLOOKUP(A196,MDD!A:C,3,0)</f>
        <v>#N/A</v>
      </c>
      <c r="D196" s="208" t="s">
        <v>320</v>
      </c>
      <c r="E196" s="189" t="s">
        <v>187</v>
      </c>
      <c r="F196" s="667"/>
      <c r="G196" s="208" t="s">
        <v>5680</v>
      </c>
      <c r="H196" s="151"/>
      <c r="I196" s="150"/>
      <c r="J196" s="150"/>
      <c r="K196" s="243" t="s">
        <v>5681</v>
      </c>
      <c r="L196" s="332"/>
      <c r="M196" s="446" t="s">
        <v>5681</v>
      </c>
      <c r="N196" s="329"/>
      <c r="O196" s="329" t="s">
        <v>407</v>
      </c>
      <c r="P196" s="329"/>
    </row>
    <row r="197" spans="1:16">
      <c r="A197" s="189" t="s">
        <v>347</v>
      </c>
      <c r="B197" s="164" t="e">
        <f>VLOOKUP(A197,MDD!A:B,2,0)</f>
        <v>#N/A</v>
      </c>
      <c r="C197" s="164" t="e">
        <f>VLOOKUP(A197,MDD!A:C,3,0)</f>
        <v>#N/A</v>
      </c>
      <c r="D197" s="208" t="s">
        <v>320</v>
      </c>
      <c r="E197" s="189" t="s">
        <v>187</v>
      </c>
      <c r="F197" s="667"/>
      <c r="G197" s="208" t="s">
        <v>5680</v>
      </c>
      <c r="H197" s="151"/>
      <c r="I197" s="150"/>
      <c r="J197" s="150"/>
      <c r="K197" s="243" t="s">
        <v>5681</v>
      </c>
      <c r="L197" s="332"/>
      <c r="M197" s="446" t="s">
        <v>5681</v>
      </c>
      <c r="N197" s="329"/>
      <c r="O197" s="329" t="s">
        <v>407</v>
      </c>
      <c r="P197" s="329"/>
    </row>
    <row r="198" spans="1:16">
      <c r="A198" s="189" t="s">
        <v>348</v>
      </c>
      <c r="B198" s="164" t="e">
        <f>VLOOKUP(A198,MDD!A:B,2,0)</f>
        <v>#N/A</v>
      </c>
      <c r="C198" s="164" t="e">
        <f>VLOOKUP(A198,MDD!A:C,3,0)</f>
        <v>#N/A</v>
      </c>
      <c r="D198" s="208" t="s">
        <v>320</v>
      </c>
      <c r="E198" s="189" t="s">
        <v>187</v>
      </c>
      <c r="F198" s="667"/>
      <c r="G198" s="208" t="s">
        <v>5680</v>
      </c>
      <c r="H198" s="151"/>
      <c r="I198" s="150"/>
      <c r="J198" s="150"/>
      <c r="K198" s="243" t="s">
        <v>5681</v>
      </c>
      <c r="L198" s="332"/>
      <c r="M198" s="446" t="s">
        <v>5681</v>
      </c>
      <c r="N198" s="329"/>
      <c r="O198" s="329" t="s">
        <v>407</v>
      </c>
      <c r="P198" s="329"/>
    </row>
    <row r="199" spans="1:16">
      <c r="A199" s="189" t="s">
        <v>349</v>
      </c>
      <c r="B199" s="164" t="e">
        <f>VLOOKUP(A199,MDD!A:B,2,0)</f>
        <v>#N/A</v>
      </c>
      <c r="C199" s="164" t="e">
        <f>VLOOKUP(A199,MDD!A:C,3,0)</f>
        <v>#N/A</v>
      </c>
      <c r="D199" s="208" t="s">
        <v>320</v>
      </c>
      <c r="E199" s="189" t="s">
        <v>187</v>
      </c>
      <c r="F199" s="667"/>
      <c r="G199" s="208" t="s">
        <v>5680</v>
      </c>
      <c r="H199" s="151"/>
      <c r="I199" s="150"/>
      <c r="J199" s="150"/>
      <c r="K199" s="243" t="s">
        <v>5681</v>
      </c>
      <c r="L199" s="332"/>
      <c r="M199" s="446" t="s">
        <v>5681</v>
      </c>
      <c r="N199" s="329"/>
      <c r="O199" s="329" t="s">
        <v>407</v>
      </c>
      <c r="P199" s="329"/>
    </row>
    <row r="200" spans="1:16">
      <c r="A200" s="189" t="s">
        <v>350</v>
      </c>
      <c r="B200" s="164" t="e">
        <f>VLOOKUP(A200,MDD!A:B,2,0)</f>
        <v>#N/A</v>
      </c>
      <c r="C200" s="164" t="e">
        <f>VLOOKUP(A200,MDD!A:C,3,0)</f>
        <v>#N/A</v>
      </c>
      <c r="D200" s="208" t="s">
        <v>320</v>
      </c>
      <c r="E200" s="189" t="s">
        <v>187</v>
      </c>
      <c r="F200" s="667"/>
      <c r="G200" s="208" t="s">
        <v>5680</v>
      </c>
      <c r="H200" s="151"/>
      <c r="I200" s="150"/>
      <c r="J200" s="150"/>
      <c r="K200" s="243" t="s">
        <v>5681</v>
      </c>
      <c r="L200" s="332"/>
      <c r="M200" s="446" t="s">
        <v>5681</v>
      </c>
      <c r="N200" s="329"/>
      <c r="O200" s="329" t="s">
        <v>407</v>
      </c>
      <c r="P200" s="329"/>
    </row>
    <row r="201" spans="1:16">
      <c r="A201" s="189" t="s">
        <v>351</v>
      </c>
      <c r="B201" s="164" t="e">
        <f>VLOOKUP(A201,MDD!A:B,2,0)</f>
        <v>#N/A</v>
      </c>
      <c r="C201" s="164" t="e">
        <f>VLOOKUP(A201,MDD!A:C,3,0)</f>
        <v>#N/A</v>
      </c>
      <c r="D201" s="208" t="s">
        <v>320</v>
      </c>
      <c r="E201" s="189" t="s">
        <v>187</v>
      </c>
      <c r="F201" s="667"/>
      <c r="G201" s="208" t="s">
        <v>5680</v>
      </c>
      <c r="H201" s="151"/>
      <c r="I201" s="150"/>
      <c r="J201" s="150"/>
      <c r="K201" s="243" t="s">
        <v>5681</v>
      </c>
      <c r="L201" s="332"/>
      <c r="M201" s="446" t="s">
        <v>5681</v>
      </c>
      <c r="N201" s="329"/>
      <c r="O201" s="329" t="s">
        <v>407</v>
      </c>
      <c r="P201" s="329"/>
    </row>
    <row r="202" spans="1:16">
      <c r="A202" s="189" t="s">
        <v>352</v>
      </c>
      <c r="B202" s="164" t="e">
        <f>VLOOKUP(A202,MDD!A:B,2,0)</f>
        <v>#N/A</v>
      </c>
      <c r="C202" s="164" t="e">
        <f>VLOOKUP(A202,MDD!A:C,3,0)</f>
        <v>#N/A</v>
      </c>
      <c r="D202" s="208" t="s">
        <v>320</v>
      </c>
      <c r="E202" s="189" t="s">
        <v>187</v>
      </c>
      <c r="F202" s="667"/>
      <c r="G202" s="208" t="s">
        <v>5680</v>
      </c>
      <c r="H202" s="151"/>
      <c r="I202" s="150"/>
      <c r="J202" s="150"/>
      <c r="K202" s="243" t="s">
        <v>5681</v>
      </c>
      <c r="L202" s="332"/>
      <c r="M202" s="446" t="s">
        <v>5681</v>
      </c>
      <c r="N202" s="329"/>
      <c r="O202" s="329" t="s">
        <v>407</v>
      </c>
      <c r="P202" s="329"/>
    </row>
    <row r="203" spans="1:16">
      <c r="A203" s="189" t="s">
        <v>353</v>
      </c>
      <c r="B203" s="164" t="e">
        <f>VLOOKUP(A203,MDD!A:B,2,0)</f>
        <v>#N/A</v>
      </c>
      <c r="C203" s="164" t="e">
        <f>VLOOKUP(A203,MDD!A:C,3,0)</f>
        <v>#N/A</v>
      </c>
      <c r="D203" s="208" t="s">
        <v>320</v>
      </c>
      <c r="E203" s="189" t="s">
        <v>187</v>
      </c>
      <c r="F203" s="667"/>
      <c r="G203" s="208" t="s">
        <v>5680</v>
      </c>
      <c r="H203" s="151"/>
      <c r="I203" s="150"/>
      <c r="J203" s="150"/>
      <c r="K203" s="243" t="s">
        <v>5681</v>
      </c>
      <c r="L203" s="332"/>
      <c r="M203" s="446" t="s">
        <v>5681</v>
      </c>
      <c r="N203" s="329"/>
      <c r="O203" s="329" t="s">
        <v>407</v>
      </c>
      <c r="P203" s="329"/>
    </row>
    <row r="204" spans="1:16">
      <c r="A204" s="189" t="s">
        <v>354</v>
      </c>
      <c r="B204" s="164" t="e">
        <f>VLOOKUP(A204,MDD!A:B,2,0)</f>
        <v>#N/A</v>
      </c>
      <c r="C204" s="164" t="e">
        <f>VLOOKUP(A204,MDD!A:C,3,0)</f>
        <v>#N/A</v>
      </c>
      <c r="D204" s="208" t="s">
        <v>320</v>
      </c>
      <c r="E204" s="189" t="s">
        <v>187</v>
      </c>
      <c r="F204" s="667"/>
      <c r="G204" s="208" t="s">
        <v>5680</v>
      </c>
      <c r="H204" s="151"/>
      <c r="I204" s="150"/>
      <c r="J204" s="150"/>
      <c r="K204" s="243" t="s">
        <v>5681</v>
      </c>
      <c r="L204" s="332"/>
      <c r="M204" s="446" t="s">
        <v>5681</v>
      </c>
      <c r="N204" s="329"/>
      <c r="O204" s="329" t="s">
        <v>407</v>
      </c>
      <c r="P204" s="329"/>
    </row>
    <row r="205" spans="1:16">
      <c r="A205" s="189" t="s">
        <v>355</v>
      </c>
      <c r="B205" s="164" t="e">
        <f>VLOOKUP(A205,MDD!A:B,2,0)</f>
        <v>#N/A</v>
      </c>
      <c r="C205" s="164" t="e">
        <f>VLOOKUP(A205,MDD!A:C,3,0)</f>
        <v>#N/A</v>
      </c>
      <c r="D205" s="208" t="s">
        <v>320</v>
      </c>
      <c r="E205" s="189" t="s">
        <v>187</v>
      </c>
      <c r="F205" s="667" t="s">
        <v>356</v>
      </c>
      <c r="G205" s="208" t="s">
        <v>5680</v>
      </c>
      <c r="H205" s="151"/>
      <c r="I205" s="150"/>
      <c r="J205" s="150"/>
      <c r="K205" s="243" t="s">
        <v>5681</v>
      </c>
      <c r="L205" s="332"/>
      <c r="M205" s="446" t="s">
        <v>5681</v>
      </c>
      <c r="N205" s="329"/>
      <c r="O205" s="329" t="s">
        <v>407</v>
      </c>
      <c r="P205" s="329"/>
    </row>
    <row r="206" spans="1:16">
      <c r="A206" s="189" t="s">
        <v>357</v>
      </c>
      <c r="B206" s="164" t="e">
        <f>VLOOKUP(A206,MDD!A:B,2,0)</f>
        <v>#N/A</v>
      </c>
      <c r="C206" s="164" t="e">
        <f>VLOOKUP(A206,MDD!A:C,3,0)</f>
        <v>#N/A</v>
      </c>
      <c r="D206" s="208" t="s">
        <v>320</v>
      </c>
      <c r="E206" s="189" t="s">
        <v>187</v>
      </c>
      <c r="F206" s="667"/>
      <c r="G206" s="208" t="s">
        <v>5680</v>
      </c>
      <c r="H206" s="151"/>
      <c r="I206" s="150"/>
      <c r="J206" s="150"/>
      <c r="K206" s="243" t="s">
        <v>5681</v>
      </c>
      <c r="L206" s="332"/>
      <c r="M206" s="446" t="s">
        <v>5681</v>
      </c>
      <c r="N206" s="329"/>
      <c r="O206" s="329" t="s">
        <v>407</v>
      </c>
      <c r="P206" s="329"/>
    </row>
    <row r="207" spans="1:16">
      <c r="A207" s="189" t="s">
        <v>358</v>
      </c>
      <c r="B207" s="164" t="e">
        <f>VLOOKUP(A207,MDD!A:B,2,0)</f>
        <v>#N/A</v>
      </c>
      <c r="C207" s="164" t="e">
        <f>VLOOKUP(A207,MDD!A:C,3,0)</f>
        <v>#N/A</v>
      </c>
      <c r="D207" s="208" t="s">
        <v>320</v>
      </c>
      <c r="E207" s="189" t="s">
        <v>187</v>
      </c>
      <c r="F207" s="667"/>
      <c r="G207" s="208" t="s">
        <v>5680</v>
      </c>
      <c r="H207" s="151"/>
      <c r="I207" s="150"/>
      <c r="J207" s="150"/>
      <c r="K207" s="243" t="s">
        <v>5681</v>
      </c>
      <c r="L207" s="332"/>
      <c r="M207" s="446" t="s">
        <v>5681</v>
      </c>
      <c r="N207" s="329"/>
      <c r="O207" s="329" t="s">
        <v>407</v>
      </c>
      <c r="P207" s="329"/>
    </row>
    <row r="208" spans="1:16">
      <c r="A208" s="189" t="s">
        <v>359</v>
      </c>
      <c r="B208" s="164" t="e">
        <f>VLOOKUP(A208,MDD!A:B,2,0)</f>
        <v>#N/A</v>
      </c>
      <c r="C208" s="164" t="e">
        <f>VLOOKUP(A208,MDD!A:C,3,0)</f>
        <v>#N/A</v>
      </c>
      <c r="D208" s="208" t="s">
        <v>320</v>
      </c>
      <c r="E208" s="189" t="s">
        <v>187</v>
      </c>
      <c r="F208" s="667"/>
      <c r="G208" s="208" t="s">
        <v>5680</v>
      </c>
      <c r="H208" s="151"/>
      <c r="I208" s="150"/>
      <c r="J208" s="150"/>
      <c r="K208" s="243" t="s">
        <v>5681</v>
      </c>
      <c r="L208" s="332"/>
      <c r="M208" s="446" t="s">
        <v>5681</v>
      </c>
      <c r="N208" s="329"/>
      <c r="O208" s="329" t="s">
        <v>407</v>
      </c>
      <c r="P208" s="329"/>
    </row>
    <row r="209" spans="1:16">
      <c r="A209" s="189" t="s">
        <v>360</v>
      </c>
      <c r="B209" s="164" t="e">
        <f>VLOOKUP(A209,MDD!A:B,2,0)</f>
        <v>#N/A</v>
      </c>
      <c r="C209" s="164" t="e">
        <f>VLOOKUP(A209,MDD!A:C,3,0)</f>
        <v>#N/A</v>
      </c>
      <c r="D209" s="208" t="s">
        <v>320</v>
      </c>
      <c r="E209" s="189" t="s">
        <v>187</v>
      </c>
      <c r="F209" s="667"/>
      <c r="G209" s="208" t="s">
        <v>5680</v>
      </c>
      <c r="H209" s="151"/>
      <c r="I209" s="150"/>
      <c r="J209" s="150"/>
      <c r="K209" s="243" t="s">
        <v>5681</v>
      </c>
      <c r="L209" s="332"/>
      <c r="M209" s="446" t="s">
        <v>5681</v>
      </c>
      <c r="N209" s="329"/>
      <c r="O209" s="329" t="s">
        <v>407</v>
      </c>
      <c r="P209" s="329"/>
    </row>
    <row r="210" spans="1:16">
      <c r="A210" s="189" t="s">
        <v>361</v>
      </c>
      <c r="B210" s="164" t="e">
        <f>VLOOKUP(A210,MDD!A:B,2,0)</f>
        <v>#N/A</v>
      </c>
      <c r="C210" s="164" t="e">
        <f>VLOOKUP(A210,MDD!A:C,3,0)</f>
        <v>#N/A</v>
      </c>
      <c r="D210" s="208" t="s">
        <v>320</v>
      </c>
      <c r="E210" s="189" t="s">
        <v>187</v>
      </c>
      <c r="F210" s="667"/>
      <c r="G210" s="208" t="s">
        <v>5680</v>
      </c>
      <c r="H210" s="151"/>
      <c r="I210" s="150"/>
      <c r="J210" s="150"/>
      <c r="K210" s="243" t="s">
        <v>5681</v>
      </c>
      <c r="L210" s="332"/>
      <c r="M210" s="446" t="s">
        <v>5681</v>
      </c>
      <c r="N210" s="329"/>
      <c r="O210" s="329" t="s">
        <v>407</v>
      </c>
      <c r="P210" s="329"/>
    </row>
    <row r="211" spans="1:16">
      <c r="A211" s="189" t="s">
        <v>362</v>
      </c>
      <c r="B211" s="164" t="e">
        <f>VLOOKUP(A211,MDD!A:B,2,0)</f>
        <v>#N/A</v>
      </c>
      <c r="C211" s="164" t="e">
        <f>VLOOKUP(A211,MDD!A:C,3,0)</f>
        <v>#N/A</v>
      </c>
      <c r="D211" s="208" t="s">
        <v>320</v>
      </c>
      <c r="E211" s="189" t="s">
        <v>187</v>
      </c>
      <c r="F211" s="667"/>
      <c r="G211" s="208" t="s">
        <v>5680</v>
      </c>
      <c r="H211" s="151"/>
      <c r="I211" s="150"/>
      <c r="J211" s="150"/>
      <c r="K211" s="243" t="s">
        <v>5681</v>
      </c>
      <c r="L211" s="332"/>
      <c r="M211" s="446" t="s">
        <v>5681</v>
      </c>
      <c r="N211" s="329"/>
      <c r="O211" s="329" t="s">
        <v>407</v>
      </c>
      <c r="P211" s="329"/>
    </row>
    <row r="212" spans="1:16">
      <c r="A212" s="189" t="s">
        <v>363</v>
      </c>
      <c r="B212" s="164" t="e">
        <f>VLOOKUP(A212,MDD!A:B,2,0)</f>
        <v>#N/A</v>
      </c>
      <c r="C212" s="164" t="e">
        <f>VLOOKUP(A212,MDD!A:C,3,0)</f>
        <v>#N/A</v>
      </c>
      <c r="D212" s="208" t="s">
        <v>320</v>
      </c>
      <c r="E212" s="189" t="s">
        <v>187</v>
      </c>
      <c r="F212" s="667"/>
      <c r="G212" s="208" t="s">
        <v>5680</v>
      </c>
      <c r="H212" s="151"/>
      <c r="I212" s="150"/>
      <c r="J212" s="150"/>
      <c r="K212" s="243" t="s">
        <v>5681</v>
      </c>
      <c r="L212" s="332"/>
      <c r="M212" s="446" t="s">
        <v>5681</v>
      </c>
      <c r="N212" s="329"/>
      <c r="O212" s="329" t="s">
        <v>407</v>
      </c>
      <c r="P212" s="329"/>
    </row>
    <row r="213" spans="1:16">
      <c r="A213" s="189" t="s">
        <v>364</v>
      </c>
      <c r="B213" s="164" t="e">
        <f>VLOOKUP(A213,MDD!A:B,2,0)</f>
        <v>#N/A</v>
      </c>
      <c r="C213" s="164" t="e">
        <f>VLOOKUP(A213,MDD!A:C,3,0)</f>
        <v>#N/A</v>
      </c>
      <c r="D213" s="208" t="s">
        <v>320</v>
      </c>
      <c r="E213" s="189" t="s">
        <v>187</v>
      </c>
      <c r="F213" s="667"/>
      <c r="G213" s="208" t="s">
        <v>5680</v>
      </c>
      <c r="H213" s="151"/>
      <c r="I213" s="150"/>
      <c r="J213" s="150"/>
      <c r="K213" s="243" t="s">
        <v>5681</v>
      </c>
      <c r="L213" s="332"/>
      <c r="M213" s="446" t="s">
        <v>5681</v>
      </c>
      <c r="N213" s="329"/>
      <c r="O213" s="329" t="s">
        <v>407</v>
      </c>
      <c r="P213" s="329"/>
    </row>
    <row r="214" spans="1:16">
      <c r="A214" s="189" t="s">
        <v>365</v>
      </c>
      <c r="B214" s="164" t="e">
        <f>VLOOKUP(A214,MDD!A:B,2,0)</f>
        <v>#N/A</v>
      </c>
      <c r="C214" s="164" t="e">
        <f>VLOOKUP(A214,MDD!A:C,3,0)</f>
        <v>#N/A</v>
      </c>
      <c r="D214" s="208" t="s">
        <v>320</v>
      </c>
      <c r="E214" s="189" t="s">
        <v>187</v>
      </c>
      <c r="F214" s="667"/>
      <c r="G214" s="208" t="s">
        <v>5680</v>
      </c>
      <c r="H214" s="151"/>
      <c r="I214" s="150"/>
      <c r="J214" s="150"/>
      <c r="K214" s="243" t="s">
        <v>5681</v>
      </c>
      <c r="L214" s="332"/>
      <c r="M214" s="446" t="s">
        <v>5681</v>
      </c>
      <c r="N214" s="329"/>
      <c r="O214" s="329" t="s">
        <v>407</v>
      </c>
      <c r="P214" s="329"/>
    </row>
    <row r="215" spans="1:16">
      <c r="A215" s="189" t="s">
        <v>366</v>
      </c>
      <c r="B215" s="164" t="e">
        <f>VLOOKUP(A215,MDD!A:B,2,0)</f>
        <v>#N/A</v>
      </c>
      <c r="C215" s="164" t="e">
        <f>VLOOKUP(A215,MDD!A:C,3,0)</f>
        <v>#N/A</v>
      </c>
      <c r="D215" s="208" t="s">
        <v>320</v>
      </c>
      <c r="E215" s="189" t="s">
        <v>187</v>
      </c>
      <c r="F215" s="667" t="s">
        <v>367</v>
      </c>
      <c r="G215" s="208" t="s">
        <v>5680</v>
      </c>
      <c r="H215" s="151"/>
      <c r="I215" s="150"/>
      <c r="J215" s="150"/>
      <c r="K215" s="243" t="s">
        <v>5681</v>
      </c>
      <c r="L215" s="332"/>
      <c r="M215" s="446" t="s">
        <v>5681</v>
      </c>
      <c r="N215" s="329"/>
      <c r="O215" s="329" t="s">
        <v>407</v>
      </c>
      <c r="P215" s="329"/>
    </row>
    <row r="216" spans="1:16">
      <c r="A216" s="189" t="s">
        <v>368</v>
      </c>
      <c r="B216" s="164" t="e">
        <f>VLOOKUP(A216,MDD!A:B,2,0)</f>
        <v>#N/A</v>
      </c>
      <c r="C216" s="164" t="e">
        <f>VLOOKUP(A216,MDD!A:C,3,0)</f>
        <v>#N/A</v>
      </c>
      <c r="D216" s="208" t="s">
        <v>320</v>
      </c>
      <c r="E216" s="189" t="s">
        <v>187</v>
      </c>
      <c r="F216" s="667"/>
      <c r="G216" s="208" t="s">
        <v>5680</v>
      </c>
      <c r="H216" s="151"/>
      <c r="I216" s="150"/>
      <c r="J216" s="150"/>
      <c r="K216" s="243" t="s">
        <v>5681</v>
      </c>
      <c r="L216" s="332"/>
      <c r="M216" s="446" t="s">
        <v>5681</v>
      </c>
      <c r="N216" s="329"/>
      <c r="O216" s="329" t="s">
        <v>407</v>
      </c>
      <c r="P216" s="329"/>
    </row>
    <row r="217" spans="1:16">
      <c r="A217" s="189" t="s">
        <v>369</v>
      </c>
      <c r="B217" s="164" t="e">
        <f>VLOOKUP(A217,MDD!A:B,2,0)</f>
        <v>#N/A</v>
      </c>
      <c r="C217" s="164" t="e">
        <f>VLOOKUP(A217,MDD!A:C,3,0)</f>
        <v>#N/A</v>
      </c>
      <c r="D217" s="208" t="s">
        <v>320</v>
      </c>
      <c r="E217" s="189" t="s">
        <v>187</v>
      </c>
      <c r="F217" s="667"/>
      <c r="G217" s="208" t="s">
        <v>5680</v>
      </c>
      <c r="H217" s="151"/>
      <c r="I217" s="150"/>
      <c r="J217" s="150"/>
      <c r="K217" s="243" t="s">
        <v>5681</v>
      </c>
      <c r="L217" s="332"/>
      <c r="M217" s="446" t="s">
        <v>5681</v>
      </c>
      <c r="N217" s="329"/>
      <c r="O217" s="329" t="s">
        <v>407</v>
      </c>
      <c r="P217" s="329"/>
    </row>
    <row r="218" spans="1:16">
      <c r="A218" s="189" t="s">
        <v>370</v>
      </c>
      <c r="B218" s="164" t="e">
        <f>VLOOKUP(A218,MDD!A:B,2,0)</f>
        <v>#N/A</v>
      </c>
      <c r="C218" s="164" t="e">
        <f>VLOOKUP(A218,MDD!A:C,3,0)</f>
        <v>#N/A</v>
      </c>
      <c r="D218" s="208" t="s">
        <v>320</v>
      </c>
      <c r="E218" s="189" t="s">
        <v>187</v>
      </c>
      <c r="F218" s="667"/>
      <c r="G218" s="208" t="s">
        <v>5680</v>
      </c>
      <c r="H218" s="151"/>
      <c r="I218" s="150"/>
      <c r="J218" s="150"/>
      <c r="K218" s="243" t="s">
        <v>5681</v>
      </c>
      <c r="L218" s="332"/>
      <c r="M218" s="446" t="s">
        <v>5681</v>
      </c>
      <c r="N218" s="329"/>
      <c r="O218" s="329" t="s">
        <v>407</v>
      </c>
      <c r="P218" s="329"/>
    </row>
    <row r="219" spans="1:16">
      <c r="A219" s="189" t="s">
        <v>371</v>
      </c>
      <c r="B219" s="164" t="e">
        <f>VLOOKUP(A219,MDD!A:B,2,0)</f>
        <v>#N/A</v>
      </c>
      <c r="C219" s="164" t="e">
        <f>VLOOKUP(A219,MDD!A:C,3,0)</f>
        <v>#N/A</v>
      </c>
      <c r="D219" s="208" t="s">
        <v>320</v>
      </c>
      <c r="E219" s="189" t="s">
        <v>187</v>
      </c>
      <c r="F219" s="667"/>
      <c r="G219" s="208" t="s">
        <v>5680</v>
      </c>
      <c r="H219" s="151"/>
      <c r="I219" s="150"/>
      <c r="J219" s="150"/>
      <c r="K219" s="243" t="s">
        <v>5681</v>
      </c>
      <c r="L219" s="332"/>
      <c r="M219" s="446" t="s">
        <v>5681</v>
      </c>
      <c r="N219" s="329"/>
      <c r="O219" s="329" t="s">
        <v>407</v>
      </c>
      <c r="P219" s="329"/>
    </row>
    <row r="220" spans="1:16">
      <c r="A220" s="189" t="s">
        <v>372</v>
      </c>
      <c r="B220" s="164" t="e">
        <f>VLOOKUP(A220,MDD!A:B,2,0)</f>
        <v>#N/A</v>
      </c>
      <c r="C220" s="164" t="e">
        <f>VLOOKUP(A220,MDD!A:C,3,0)</f>
        <v>#N/A</v>
      </c>
      <c r="D220" s="208" t="s">
        <v>320</v>
      </c>
      <c r="E220" s="189" t="s">
        <v>187</v>
      </c>
      <c r="F220" s="667"/>
      <c r="G220" s="208" t="s">
        <v>5680</v>
      </c>
      <c r="H220" s="151"/>
      <c r="I220" s="150"/>
      <c r="J220" s="150"/>
      <c r="K220" s="243" t="s">
        <v>5681</v>
      </c>
      <c r="L220" s="332"/>
      <c r="M220" s="446" t="s">
        <v>5681</v>
      </c>
      <c r="N220" s="329"/>
      <c r="O220" s="329" t="s">
        <v>407</v>
      </c>
      <c r="P220" s="329"/>
    </row>
    <row r="221" spans="1:16">
      <c r="A221" s="189" t="s">
        <v>373</v>
      </c>
      <c r="B221" s="164" t="e">
        <f>VLOOKUP(A221,MDD!A:B,2,0)</f>
        <v>#N/A</v>
      </c>
      <c r="C221" s="164" t="e">
        <f>VLOOKUP(A221,MDD!A:C,3,0)</f>
        <v>#N/A</v>
      </c>
      <c r="D221" s="208" t="s">
        <v>320</v>
      </c>
      <c r="E221" s="189" t="s">
        <v>187</v>
      </c>
      <c r="F221" s="667"/>
      <c r="G221" s="208" t="s">
        <v>5680</v>
      </c>
      <c r="H221" s="151"/>
      <c r="I221" s="150"/>
      <c r="J221" s="150"/>
      <c r="K221" s="243" t="s">
        <v>5681</v>
      </c>
      <c r="L221" s="332"/>
      <c r="M221" s="446" t="s">
        <v>5681</v>
      </c>
      <c r="N221" s="329"/>
      <c r="O221" s="329" t="s">
        <v>407</v>
      </c>
      <c r="P221" s="329"/>
    </row>
    <row r="222" spans="1:16">
      <c r="A222" s="189" t="s">
        <v>374</v>
      </c>
      <c r="B222" s="164" t="e">
        <f>VLOOKUP(A222,MDD!A:B,2,0)</f>
        <v>#N/A</v>
      </c>
      <c r="C222" s="164" t="e">
        <f>VLOOKUP(A222,MDD!A:C,3,0)</f>
        <v>#N/A</v>
      </c>
      <c r="D222" s="208" t="s">
        <v>320</v>
      </c>
      <c r="E222" s="189" t="s">
        <v>187</v>
      </c>
      <c r="F222" s="667"/>
      <c r="G222" s="208" t="s">
        <v>5680</v>
      </c>
      <c r="H222" s="151"/>
      <c r="I222" s="150"/>
      <c r="J222" s="150"/>
      <c r="K222" s="243" t="s">
        <v>5681</v>
      </c>
      <c r="L222" s="332"/>
      <c r="M222" s="446" t="s">
        <v>5681</v>
      </c>
      <c r="N222" s="329"/>
      <c r="O222" s="329" t="s">
        <v>407</v>
      </c>
      <c r="P222" s="329"/>
    </row>
    <row r="223" spans="1:16">
      <c r="A223" s="189" t="s">
        <v>375</v>
      </c>
      <c r="B223" s="164" t="e">
        <f>VLOOKUP(A223,MDD!A:B,2,0)</f>
        <v>#N/A</v>
      </c>
      <c r="C223" s="164" t="e">
        <f>VLOOKUP(A223,MDD!A:C,3,0)</f>
        <v>#N/A</v>
      </c>
      <c r="D223" s="208" t="s">
        <v>320</v>
      </c>
      <c r="E223" s="189" t="s">
        <v>187</v>
      </c>
      <c r="F223" s="667"/>
      <c r="G223" s="208" t="s">
        <v>5680</v>
      </c>
      <c r="H223" s="151"/>
      <c r="I223" s="150"/>
      <c r="J223" s="150"/>
      <c r="K223" s="243" t="s">
        <v>5681</v>
      </c>
      <c r="L223" s="332"/>
      <c r="M223" s="446" t="s">
        <v>5681</v>
      </c>
      <c r="N223" s="329"/>
      <c r="O223" s="329" t="s">
        <v>407</v>
      </c>
      <c r="P223" s="329"/>
    </row>
    <row r="224" spans="1:16">
      <c r="A224" s="189" t="s">
        <v>376</v>
      </c>
      <c r="B224" s="164" t="e">
        <f>VLOOKUP(A224,MDD!A:B,2,0)</f>
        <v>#N/A</v>
      </c>
      <c r="C224" s="164" t="e">
        <f>VLOOKUP(A224,MDD!A:C,3,0)</f>
        <v>#N/A</v>
      </c>
      <c r="D224" s="208" t="s">
        <v>320</v>
      </c>
      <c r="E224" s="189" t="s">
        <v>187</v>
      </c>
      <c r="F224" s="667"/>
      <c r="G224" s="208" t="s">
        <v>5680</v>
      </c>
      <c r="H224" s="151"/>
      <c r="I224" s="150"/>
      <c r="J224" s="150"/>
      <c r="K224" s="243" t="s">
        <v>5681</v>
      </c>
      <c r="L224" s="332"/>
      <c r="M224" s="446" t="s">
        <v>5681</v>
      </c>
      <c r="N224" s="329"/>
      <c r="O224" s="329" t="s">
        <v>407</v>
      </c>
      <c r="P224" s="329"/>
    </row>
    <row r="225" spans="1:16">
      <c r="A225" s="204" t="s">
        <v>377</v>
      </c>
      <c r="B225" s="164" t="e">
        <f>VLOOKUP(A225,MDD!A:B,2,0)</f>
        <v>#N/A</v>
      </c>
      <c r="C225" s="164" t="e">
        <f>VLOOKUP(A225,MDD!A:C,3,0)</f>
        <v>#N/A</v>
      </c>
      <c r="D225" s="208" t="s">
        <v>158</v>
      </c>
      <c r="E225" s="189"/>
      <c r="F225" s="182"/>
      <c r="G225" s="208" t="s">
        <v>406</v>
      </c>
      <c r="H225" s="151"/>
      <c r="I225" s="150"/>
      <c r="J225" s="150"/>
      <c r="K225" s="243"/>
      <c r="L225" s="332"/>
      <c r="M225" s="446"/>
      <c r="N225" s="329"/>
      <c r="O225" s="329" t="s">
        <v>407</v>
      </c>
      <c r="P225" s="329"/>
    </row>
    <row r="226" spans="1:16">
      <c r="A226" s="204" t="s">
        <v>378</v>
      </c>
      <c r="B226" s="164" t="e">
        <f>VLOOKUP(A226,MDD!A:B,2,0)</f>
        <v>#N/A</v>
      </c>
      <c r="C226" s="164" t="e">
        <f>VLOOKUP(A226,MDD!A:C,3,0)</f>
        <v>#N/A</v>
      </c>
      <c r="D226" s="208" t="s">
        <v>158</v>
      </c>
      <c r="E226" s="189"/>
      <c r="F226" s="182"/>
      <c r="G226" s="208" t="s">
        <v>406</v>
      </c>
      <c r="H226" s="151"/>
      <c r="I226" s="150"/>
      <c r="J226" s="150"/>
      <c r="K226" s="243"/>
      <c r="L226" s="332"/>
      <c r="M226" s="446"/>
      <c r="N226" s="329"/>
      <c r="O226" s="329" t="s">
        <v>407</v>
      </c>
      <c r="P226" s="329"/>
    </row>
    <row r="227" spans="1:16">
      <c r="A227" s="204" t="s">
        <v>379</v>
      </c>
      <c r="B227" s="164" t="e">
        <f>VLOOKUP(A227,MDD!A:B,2,0)</f>
        <v>#N/A</v>
      </c>
      <c r="C227" s="164" t="e">
        <f>VLOOKUP(A227,MDD!A:C,3,0)</f>
        <v>#N/A</v>
      </c>
      <c r="D227" s="208" t="s">
        <v>158</v>
      </c>
      <c r="E227" s="189"/>
      <c r="F227" s="182"/>
      <c r="G227" s="208" t="s">
        <v>406</v>
      </c>
      <c r="H227" s="151"/>
      <c r="I227" s="150"/>
      <c r="J227" s="150"/>
      <c r="K227" s="243"/>
      <c r="L227" s="332"/>
      <c r="M227" s="446"/>
      <c r="N227" s="329"/>
      <c r="O227" s="329" t="s">
        <v>407</v>
      </c>
      <c r="P227" s="329"/>
    </row>
    <row r="228" spans="1:16">
      <c r="A228" s="204" t="s">
        <v>380</v>
      </c>
      <c r="B228" s="164" t="e">
        <f>VLOOKUP(A228,MDD!A:B,2,0)</f>
        <v>#N/A</v>
      </c>
      <c r="C228" s="164" t="e">
        <f>VLOOKUP(A228,MDD!A:C,3,0)</f>
        <v>#N/A</v>
      </c>
      <c r="D228" s="208" t="s">
        <v>158</v>
      </c>
      <c r="E228" s="189"/>
      <c r="F228" s="182"/>
      <c r="G228" s="208" t="s">
        <v>406</v>
      </c>
      <c r="H228" s="151"/>
      <c r="I228" s="150"/>
      <c r="J228" s="150"/>
      <c r="K228" s="243"/>
      <c r="L228" s="332"/>
      <c r="M228" s="446"/>
      <c r="N228" s="329"/>
      <c r="O228" s="329" t="s">
        <v>407</v>
      </c>
      <c r="P228" s="329"/>
    </row>
    <row r="229" spans="1:16">
      <c r="A229" s="204" t="s">
        <v>381</v>
      </c>
      <c r="B229" s="164" t="e">
        <f>VLOOKUP(A229,MDD!A:B,2,0)</f>
        <v>#N/A</v>
      </c>
      <c r="C229" s="164" t="e">
        <f>VLOOKUP(A229,MDD!A:C,3,0)</f>
        <v>#N/A</v>
      </c>
      <c r="D229" s="208" t="s">
        <v>158</v>
      </c>
      <c r="E229" s="189"/>
      <c r="F229" s="182"/>
      <c r="G229" s="208" t="s">
        <v>406</v>
      </c>
      <c r="H229" s="151"/>
      <c r="I229" s="150"/>
      <c r="J229" s="150"/>
      <c r="K229" s="243"/>
      <c r="L229" s="332"/>
      <c r="M229" s="446"/>
      <c r="N229" s="329"/>
      <c r="O229" s="329" t="s">
        <v>407</v>
      </c>
      <c r="P229" s="329"/>
    </row>
    <row r="230" spans="1:16">
      <c r="A230" s="204" t="s">
        <v>382</v>
      </c>
      <c r="B230" s="164" t="e">
        <f>VLOOKUP(A230,MDD!A:B,2,0)</f>
        <v>#N/A</v>
      </c>
      <c r="C230" s="164" t="e">
        <f>VLOOKUP(A230,MDD!A:C,3,0)</f>
        <v>#N/A</v>
      </c>
      <c r="D230" s="208" t="s">
        <v>158</v>
      </c>
      <c r="E230" s="189"/>
      <c r="F230" s="182"/>
      <c r="G230" s="208" t="s">
        <v>414</v>
      </c>
      <c r="H230" s="151"/>
      <c r="I230" s="150"/>
      <c r="J230" s="150"/>
      <c r="K230" s="243"/>
      <c r="L230" s="332"/>
      <c r="M230" s="446"/>
      <c r="N230" s="329"/>
      <c r="O230" s="329" t="s">
        <v>407</v>
      </c>
      <c r="P230" s="329"/>
    </row>
    <row r="231" spans="1:16" ht="28.9">
      <c r="A231" s="189" t="s">
        <v>383</v>
      </c>
      <c r="B231" s="164" t="str">
        <f>VLOOKUP(A231,MDD!A:B,2,0)</f>
        <v>AT_EcommConcept</v>
      </c>
      <c r="C231" s="164" t="str">
        <f>VLOOKUP(A231,MDD!A:C,3,0)</f>
        <v>LOV</v>
      </c>
      <c r="D231" s="208" t="s">
        <v>220</v>
      </c>
      <c r="E231" s="189"/>
      <c r="F231" s="182" t="s">
        <v>384</v>
      </c>
      <c r="G231" s="208" t="s">
        <v>414</v>
      </c>
      <c r="H231" s="151"/>
      <c r="I231" s="150"/>
      <c r="J231" s="150"/>
      <c r="K231" s="243" t="s">
        <v>656</v>
      </c>
      <c r="L231" s="332"/>
      <c r="M231" s="446" t="s">
        <v>656</v>
      </c>
      <c r="N231" s="329"/>
      <c r="O231" s="329" t="s">
        <v>401</v>
      </c>
      <c r="P231" s="329"/>
    </row>
    <row r="232" spans="1:16" ht="28.9">
      <c r="A232" s="189" t="s">
        <v>385</v>
      </c>
      <c r="B232" s="164" t="str">
        <f>VLOOKUP(A232,MDD!A:B,2,0)</f>
        <v>AT_EcommSalesChannel</v>
      </c>
      <c r="C232" s="164" t="str">
        <f>VLOOKUP(A232,MDD!A:C,3,0)</f>
        <v>LOV</v>
      </c>
      <c r="D232" s="208" t="s">
        <v>220</v>
      </c>
      <c r="E232" s="189"/>
      <c r="F232" s="182" t="s">
        <v>386</v>
      </c>
      <c r="G232" s="208" t="s">
        <v>414</v>
      </c>
      <c r="H232" s="151"/>
      <c r="I232" s="150"/>
      <c r="J232" s="150"/>
      <c r="K232" s="243" t="s">
        <v>656</v>
      </c>
      <c r="L232" s="332"/>
      <c r="M232" s="446" t="s">
        <v>656</v>
      </c>
      <c r="N232" s="329"/>
      <c r="O232" s="329" t="s">
        <v>401</v>
      </c>
      <c r="P232" s="329"/>
    </row>
    <row r="233" spans="1:16" ht="28.9">
      <c r="A233" s="189" t="s">
        <v>387</v>
      </c>
      <c r="B233" s="164" t="str">
        <f>VLOOKUP(A233,MDD!A:B,2,0)</f>
        <v>AT_ArticleStatus</v>
      </c>
      <c r="C233" s="164" t="str">
        <f>VLOOKUP(A233,MDD!A:C,3,0)</f>
        <v>LOV</v>
      </c>
      <c r="D233" s="208" t="s">
        <v>38</v>
      </c>
      <c r="E233" s="189"/>
      <c r="F233" s="182" t="s">
        <v>388</v>
      </c>
      <c r="G233" s="208" t="s">
        <v>406</v>
      </c>
      <c r="H233" s="151"/>
      <c r="I233" s="150"/>
      <c r="J233" s="150"/>
      <c r="K233" s="243" t="s">
        <v>562</v>
      </c>
      <c r="L233" s="332"/>
      <c r="M233" s="446" t="s">
        <v>562</v>
      </c>
      <c r="N233" s="329"/>
      <c r="O233" s="329" t="s">
        <v>407</v>
      </c>
      <c r="P233" s="329"/>
    </row>
    <row r="234" spans="1:16">
      <c r="A234" s="189" t="s">
        <v>389</v>
      </c>
      <c r="B234" s="164" t="str">
        <f>VLOOKUP(A234,MDD!A:B,2,0)</f>
        <v>AT_IncomingMonth</v>
      </c>
      <c r="C234" s="164" t="str">
        <f>VLOOKUP(A234,MDD!A:C,3,0)</f>
        <v>regexp</v>
      </c>
      <c r="D234" s="182"/>
      <c r="E234" s="182"/>
      <c r="F234" s="182"/>
      <c r="G234" s="328" t="s">
        <v>414</v>
      </c>
      <c r="H234" s="151"/>
      <c r="I234" s="150"/>
      <c r="J234" s="150"/>
      <c r="K234" s="243"/>
      <c r="L234" s="332"/>
      <c r="M234" s="446"/>
      <c r="N234" s="329"/>
      <c r="O234" s="329" t="s">
        <v>401</v>
      </c>
      <c r="P234" s="329"/>
    </row>
    <row r="235" spans="1:16" ht="28.9">
      <c r="A235" s="189" t="s">
        <v>390</v>
      </c>
      <c r="B235" s="164" t="str">
        <f>VLOOKUP(A235,MDD!A:B,2,0)</f>
        <v>AT_SuggestedRetailPrice</v>
      </c>
      <c r="C235" s="164" t="str">
        <f>VLOOKUP(A235,MDD!A:C,3,0)</f>
        <v>number</v>
      </c>
      <c r="D235" s="182" t="s">
        <v>112</v>
      </c>
      <c r="E235" s="182"/>
      <c r="F235" s="182" t="s">
        <v>391</v>
      </c>
      <c r="G235" s="328" t="s">
        <v>406</v>
      </c>
      <c r="H235" s="182"/>
      <c r="I235" s="150"/>
      <c r="J235" s="150"/>
      <c r="K235" s="243"/>
      <c r="L235" s="332"/>
      <c r="M235" s="446"/>
      <c r="N235" s="329"/>
      <c r="O235" s="329"/>
      <c r="P235" s="329"/>
    </row>
    <row r="236" spans="1:16" ht="28.9">
      <c r="A236" s="189" t="s">
        <v>392</v>
      </c>
      <c r="B236" s="164" t="str">
        <f>VLOOKUP(A236,MDD!A:B,2,0)</f>
        <v>AT_ProposedRetailPrice</v>
      </c>
      <c r="C236" s="164" t="str">
        <f>VLOOKUP(A236,MDD!A:C,3,0)</f>
        <v>number</v>
      </c>
      <c r="D236" s="182" t="s">
        <v>112</v>
      </c>
      <c r="E236" s="182"/>
      <c r="F236" s="182" t="s">
        <v>393</v>
      </c>
      <c r="G236" s="328" t="s">
        <v>406</v>
      </c>
      <c r="H236" s="182"/>
      <c r="I236" s="150"/>
      <c r="J236" s="150"/>
      <c r="K236" s="243"/>
      <c r="L236" s="332"/>
      <c r="M236" s="446"/>
      <c r="N236" s="329"/>
      <c r="O236" s="329"/>
      <c r="P236" s="329"/>
    </row>
  </sheetData>
  <autoFilter ref="A2:P236" xr:uid="{44A61C36-586C-480A-88C9-73CE42A590DA}"/>
  <mergeCells count="7">
    <mergeCell ref="F215:F224"/>
    <mergeCell ref="M1:P1"/>
    <mergeCell ref="F170:F172"/>
    <mergeCell ref="F175:F184"/>
    <mergeCell ref="F185:F194"/>
    <mergeCell ref="F195:F204"/>
    <mergeCell ref="F205:F214"/>
  </mergeCells>
  <hyperlinks>
    <hyperlink ref="H122" r:id="rId1" xr:uid="{F1142FDB-F692-47EB-99B3-5470EE9603C5}"/>
    <hyperlink ref="H7" r:id="rId2" xr:uid="{7E83253E-3671-4780-9279-583F60A2EE9F}"/>
    <hyperlink ref="H8" r:id="rId3" xr:uid="{627E30C0-46D2-4955-8E0A-00084C331983}"/>
    <hyperlink ref="H9" r:id="rId4" xr:uid="{676B9CF0-9A19-461F-9201-88045C023A5A}"/>
    <hyperlink ref="H10" r:id="rId5" xr:uid="{D9E7A077-1146-41DE-9ADB-505B11EB22F6}"/>
    <hyperlink ref="H14" r:id="rId6" xr:uid="{FEB87801-8FCE-4254-93BC-940527B05A5A}"/>
    <hyperlink ref="H15" r:id="rId7" xr:uid="{8955EA10-8721-4D19-8152-669BB1E046D3}"/>
    <hyperlink ref="H17" r:id="rId8" xr:uid="{E2EE7757-037D-4766-85F9-2074A7D705DE}"/>
    <hyperlink ref="H19" r:id="rId9" xr:uid="{63A518E3-9971-4AFD-80C4-E78B82080603}"/>
    <hyperlink ref="H22" r:id="rId10" xr:uid="{3AB817C4-1713-47CE-9DD1-BDC110E7C501}"/>
    <hyperlink ref="H28" r:id="rId11" xr:uid="{5B71EE3B-1C05-413A-AB3C-3519947D77DE}"/>
    <hyperlink ref="H39" r:id="rId12" xr:uid="{CC90A020-4B61-4F67-BCC7-ED2BA3FE7618}"/>
    <hyperlink ref="H42" r:id="rId13" xr:uid="{4F3B6A87-BF26-4FF7-954C-D7428F73AD8E}"/>
    <hyperlink ref="H61" r:id="rId14" xr:uid="{DEED8035-97A3-4E49-9541-8ABB2B5D0052}"/>
    <hyperlink ref="H76" r:id="rId15" xr:uid="{BC83112E-1053-4620-97FE-0F5D6B94412D}"/>
    <hyperlink ref="L76" r:id="rId16" xr:uid="{229C8C4B-BB02-4C8A-8803-73CC71978E50}"/>
    <hyperlink ref="L77" r:id="rId17" xr:uid="{89C0823A-5EA3-45F9-B9EA-2C108E52B998}"/>
    <hyperlink ref="H77" r:id="rId18" xr:uid="{79A701DC-ED59-40D2-9744-5C0C001999DC}"/>
    <hyperlink ref="H79" r:id="rId19" xr:uid="{D4B461E6-8C2C-4F82-9C63-C464B10E99EF}"/>
    <hyperlink ref="H80" r:id="rId20" xr:uid="{67079C9C-A170-4BE5-83E7-D444625BB952}"/>
    <hyperlink ref="H87" r:id="rId21" xr:uid="{A094C1D1-D570-4AAC-BE2D-76482161423E}"/>
    <hyperlink ref="H95" r:id="rId22" xr:uid="{3502C089-7113-4B82-96A8-57083BDEDB3A}"/>
    <hyperlink ref="L97" r:id="rId23" xr:uid="{559CCE92-F55F-432A-9193-66712F050B9E}"/>
    <hyperlink ref="H97" r:id="rId24" xr:uid="{416E434B-448F-4328-A178-AC524C2726BF}"/>
    <hyperlink ref="H106" r:id="rId25" xr:uid="{CB8E830A-077A-4DF5-89C3-C42624BB775F}"/>
    <hyperlink ref="L170" r:id="rId26" xr:uid="{5E2DF2C2-C72B-4834-A947-30117732A458}"/>
    <hyperlink ref="L171" r:id="rId27" xr:uid="{BE95647A-9B13-4FC2-AF6C-B5E2B5023D10}"/>
    <hyperlink ref="L172" r:id="rId28" xr:uid="{3E265133-5C3F-49D5-98C9-EEDF637CF6FA}"/>
    <hyperlink ref="L173" r:id="rId29" xr:uid="{E6667E4E-ACA0-4CD0-B7B8-1A64C277F286}"/>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F1C2B-7751-4873-848D-F6B9FEEDC57D}">
  <dimension ref="A1:Q236"/>
  <sheetViews>
    <sheetView zoomScale="85" zoomScaleNormal="85" workbookViewId="0">
      <pane xSplit="1" ySplit="2" topLeftCell="F164" activePane="bottomRight" state="frozen"/>
      <selection pane="bottomRight" activeCell="K170" sqref="K170:L173"/>
      <selection pane="bottomLeft"/>
      <selection pane="topRight"/>
    </sheetView>
  </sheetViews>
  <sheetFormatPr defaultRowHeight="15" customHeight="1"/>
  <cols>
    <col min="1" max="1" width="14.28515625" customWidth="1"/>
    <col min="2" max="2" width="18.5703125" customWidth="1"/>
    <col min="3" max="3" width="17.7109375" customWidth="1"/>
    <col min="4" max="4" width="8.7109375" customWidth="1"/>
    <col min="5" max="5" width="14.85546875" customWidth="1"/>
    <col min="6" max="6" width="50.42578125" customWidth="1"/>
    <col min="7" max="7" width="32.7109375" customWidth="1"/>
    <col min="8" max="8" width="33.5703125" customWidth="1"/>
    <col min="9" max="9" width="30" customWidth="1"/>
    <col min="10" max="10" width="27" customWidth="1"/>
    <col min="11" max="11" width="40.85546875" bestFit="1" customWidth="1"/>
    <col min="12" max="13" width="45.5703125" customWidth="1"/>
    <col min="14" max="14" width="72.7109375" hidden="1" customWidth="1"/>
    <col min="15" max="15" width="9.140625" hidden="1" customWidth="1"/>
    <col min="16" max="16" width="10.28515625" hidden="1" customWidth="1"/>
    <col min="17" max="17" width="12" hidden="1" customWidth="1"/>
  </cols>
  <sheetData>
    <row r="1" spans="1:17" ht="14.45" customHeight="1">
      <c r="N1" s="664" t="s">
        <v>0</v>
      </c>
      <c r="O1" s="664"/>
      <c r="P1" s="664"/>
      <c r="Q1" s="664"/>
    </row>
    <row r="2" spans="1:17" ht="19.5" customHeight="1">
      <c r="A2" s="192" t="s">
        <v>1</v>
      </c>
      <c r="B2" s="192" t="s">
        <v>2</v>
      </c>
      <c r="C2" s="192" t="s">
        <v>3</v>
      </c>
      <c r="D2" s="192" t="s">
        <v>4</v>
      </c>
      <c r="E2" s="192" t="s">
        <v>5</v>
      </c>
      <c r="F2" s="491" t="s">
        <v>6</v>
      </c>
      <c r="G2" s="206" t="s">
        <v>7</v>
      </c>
      <c r="H2" s="206" t="s">
        <v>8</v>
      </c>
      <c r="I2" s="206" t="s">
        <v>9</v>
      </c>
      <c r="J2" s="207" t="s">
        <v>10</v>
      </c>
      <c r="K2" s="207" t="s">
        <v>11</v>
      </c>
      <c r="L2" s="206" t="s">
        <v>12</v>
      </c>
      <c r="M2" s="206" t="s">
        <v>5463</v>
      </c>
      <c r="N2" s="335" t="s">
        <v>13</v>
      </c>
      <c r="O2" s="330" t="s">
        <v>1213</v>
      </c>
      <c r="P2" s="330" t="s">
        <v>15</v>
      </c>
      <c r="Q2" s="330" t="s">
        <v>17</v>
      </c>
    </row>
    <row r="3" spans="1:17" ht="130.5">
      <c r="A3" s="164" t="s">
        <v>19</v>
      </c>
      <c r="B3" s="164" t="str">
        <f>VLOOKUP(A3,MDD!A:B,2,0)</f>
        <v>AT_Country</v>
      </c>
      <c r="C3" s="164" t="str">
        <f>VLOOKUP(A3,MDD!A:C,3,0)</f>
        <v>LOV</v>
      </c>
      <c r="D3" s="208" t="s">
        <v>20</v>
      </c>
      <c r="E3" s="209"/>
      <c r="F3" s="492" t="s">
        <v>21</v>
      </c>
      <c r="G3" s="522" t="s">
        <v>398</v>
      </c>
      <c r="H3" s="275"/>
      <c r="I3" s="275" t="s">
        <v>404</v>
      </c>
      <c r="J3" s="522" t="s">
        <v>404</v>
      </c>
      <c r="K3" s="522" t="s">
        <v>1137</v>
      </c>
      <c r="L3" s="150"/>
      <c r="M3" s="150"/>
      <c r="N3" s="500" t="s">
        <v>5464</v>
      </c>
      <c r="O3" s="329"/>
      <c r="P3" s="329" t="s">
        <v>401</v>
      </c>
      <c r="Q3" s="329"/>
    </row>
    <row r="4" spans="1:17" ht="72.75">
      <c r="A4" s="190" t="s">
        <v>22</v>
      </c>
      <c r="B4" s="164" t="str">
        <f>VLOOKUP(A4,MDD!A:B,2,0)</f>
        <v>AT_CompanyCode</v>
      </c>
      <c r="C4" s="164" t="str">
        <f>VLOOKUP(A4,MDD!A:C,3,0)</f>
        <v>LOV</v>
      </c>
      <c r="D4" s="208" t="s">
        <v>20</v>
      </c>
      <c r="E4" s="189"/>
      <c r="F4" s="493" t="s">
        <v>23</v>
      </c>
      <c r="G4" s="522" t="s">
        <v>398</v>
      </c>
      <c r="H4" s="275"/>
      <c r="I4" s="275" t="s">
        <v>404</v>
      </c>
      <c r="J4" s="522" t="s">
        <v>404</v>
      </c>
      <c r="K4" s="522" t="s">
        <v>1137</v>
      </c>
      <c r="L4" s="150"/>
      <c r="M4" s="150"/>
      <c r="N4" s="500" t="s">
        <v>5464</v>
      </c>
      <c r="O4" s="329"/>
      <c r="P4" s="329" t="s">
        <v>401</v>
      </c>
      <c r="Q4" s="329"/>
    </row>
    <row r="5" spans="1:17" ht="72.75">
      <c r="A5" s="190" t="s">
        <v>24</v>
      </c>
      <c r="B5" s="164" t="str">
        <f>VLOOKUP(A5,MDD!A:B,2,0)</f>
        <v>AT_SBU</v>
      </c>
      <c r="C5" s="164" t="str">
        <f>VLOOKUP(A5,MDD!A:C,3,0)</f>
        <v>LOV</v>
      </c>
      <c r="D5" s="208" t="s">
        <v>20</v>
      </c>
      <c r="E5" s="189"/>
      <c r="F5" s="493" t="s">
        <v>25</v>
      </c>
      <c r="G5" s="522" t="s">
        <v>398</v>
      </c>
      <c r="H5" s="275"/>
      <c r="I5" s="275" t="s">
        <v>404</v>
      </c>
      <c r="J5" s="522" t="s">
        <v>404</v>
      </c>
      <c r="K5" s="522" t="s">
        <v>1137</v>
      </c>
      <c r="L5" s="150"/>
      <c r="M5" s="150"/>
      <c r="N5" s="500" t="s">
        <v>5464</v>
      </c>
      <c r="O5" s="329"/>
      <c r="P5" s="329" t="s">
        <v>401</v>
      </c>
      <c r="Q5" s="329"/>
    </row>
    <row r="6" spans="1:17" ht="87">
      <c r="A6" s="190" t="s">
        <v>26</v>
      </c>
      <c r="B6" s="164" t="str">
        <f>VLOOKUP(A6,MDD!A:B,2,0)</f>
        <v>AT_Brand</v>
      </c>
      <c r="C6" s="164" t="str">
        <f>VLOOKUP(A6,MDD!A:C,3,0)</f>
        <v>LOV</v>
      </c>
      <c r="D6" s="208" t="s">
        <v>20</v>
      </c>
      <c r="E6" s="189"/>
      <c r="F6" s="493" t="s">
        <v>27</v>
      </c>
      <c r="G6" s="522" t="s">
        <v>398</v>
      </c>
      <c r="H6" s="275"/>
      <c r="I6" s="275" t="s">
        <v>404</v>
      </c>
      <c r="J6" s="522" t="s">
        <v>404</v>
      </c>
      <c r="K6" s="522" t="s">
        <v>1137</v>
      </c>
      <c r="L6" s="150"/>
      <c r="M6" s="150"/>
      <c r="N6" s="500" t="s">
        <v>5464</v>
      </c>
      <c r="O6" s="329"/>
      <c r="P6" s="329" t="s">
        <v>401</v>
      </c>
      <c r="Q6" s="329"/>
    </row>
    <row r="7" spans="1:17" ht="101.25">
      <c r="A7" s="190" t="s">
        <v>28</v>
      </c>
      <c r="B7" s="164" t="str">
        <f>VLOOKUP(A7,MDD!A:B,2,0)</f>
        <v>AT_BrandGroup</v>
      </c>
      <c r="C7" s="164" t="str">
        <f>VLOOKUP(A7,MDD!A:C,3,0)</f>
        <v>LOV</v>
      </c>
      <c r="D7" s="208" t="s">
        <v>20</v>
      </c>
      <c r="E7" s="189"/>
      <c r="F7" s="493" t="s">
        <v>29</v>
      </c>
      <c r="G7" s="275" t="s">
        <v>406</v>
      </c>
      <c r="H7" s="144" t="s">
        <v>1138</v>
      </c>
      <c r="I7" s="275" t="s">
        <v>1139</v>
      </c>
      <c r="J7" s="145" t="s">
        <v>1140</v>
      </c>
      <c r="K7" s="522" t="s">
        <v>1141</v>
      </c>
      <c r="L7" s="150"/>
      <c r="M7" s="150"/>
      <c r="N7" s="500"/>
      <c r="O7" s="329"/>
      <c r="P7" s="329" t="s">
        <v>407</v>
      </c>
      <c r="Q7" s="329"/>
    </row>
    <row r="8" spans="1:17" ht="101.25">
      <c r="A8" s="190" t="s">
        <v>30</v>
      </c>
      <c r="B8" s="164" t="str">
        <f>VLOOKUP(A8,MDD!A:B,2,0)</f>
        <v>AT_BrandType</v>
      </c>
      <c r="C8" s="164" t="str">
        <f>VLOOKUP(A8,MDD!A:C,3,0)</f>
        <v>LOV</v>
      </c>
      <c r="D8" s="208" t="s">
        <v>31</v>
      </c>
      <c r="E8" s="189"/>
      <c r="F8" s="493" t="s">
        <v>32</v>
      </c>
      <c r="G8" s="275" t="s">
        <v>406</v>
      </c>
      <c r="H8" s="144" t="s">
        <v>1138</v>
      </c>
      <c r="I8" s="275" t="s">
        <v>1139</v>
      </c>
      <c r="J8" s="145" t="s">
        <v>1142</v>
      </c>
      <c r="K8" s="522" t="s">
        <v>1141</v>
      </c>
      <c r="L8" s="150"/>
      <c r="M8" s="150"/>
      <c r="N8" s="500"/>
      <c r="O8" s="329"/>
      <c r="P8" s="329" t="s">
        <v>407</v>
      </c>
      <c r="Q8" s="329"/>
    </row>
    <row r="9" spans="1:17" ht="101.25">
      <c r="A9" s="190" t="s">
        <v>33</v>
      </c>
      <c r="B9" s="164" t="str">
        <f>VLOOKUP(A9,MDD!A:B,2,0)</f>
        <v>AT_BrandCategory</v>
      </c>
      <c r="C9" s="164" t="str">
        <f>VLOOKUP(A9,MDD!A:C,3,0)</f>
        <v>LOV</v>
      </c>
      <c r="D9" s="208" t="s">
        <v>31</v>
      </c>
      <c r="E9" s="189"/>
      <c r="F9" s="493" t="s">
        <v>34</v>
      </c>
      <c r="G9" s="275" t="s">
        <v>406</v>
      </c>
      <c r="H9" s="144" t="s">
        <v>1138</v>
      </c>
      <c r="I9" s="275" t="s">
        <v>1139</v>
      </c>
      <c r="J9" s="145" t="s">
        <v>1143</v>
      </c>
      <c r="K9" s="522" t="s">
        <v>1141</v>
      </c>
      <c r="L9" s="150"/>
      <c r="M9" s="150"/>
      <c r="N9" s="500"/>
      <c r="O9" s="329"/>
      <c r="P9" s="329" t="s">
        <v>407</v>
      </c>
      <c r="Q9" s="329"/>
    </row>
    <row r="10" spans="1:17" ht="101.25">
      <c r="A10" s="190" t="s">
        <v>35</v>
      </c>
      <c r="B10" s="164" t="str">
        <f>VLOOKUP(A10,MDD!A:B,2,0)</f>
        <v>AT_BrandStatus</v>
      </c>
      <c r="C10" s="164" t="str">
        <f>VLOOKUP(A10,MDD!A:C,3,0)</f>
        <v>LOV</v>
      </c>
      <c r="D10" s="208" t="s">
        <v>31</v>
      </c>
      <c r="E10" s="189"/>
      <c r="F10" s="493" t="s">
        <v>36</v>
      </c>
      <c r="G10" s="275" t="s">
        <v>406</v>
      </c>
      <c r="H10" s="144" t="s">
        <v>1138</v>
      </c>
      <c r="I10" s="275" t="s">
        <v>1139</v>
      </c>
      <c r="J10" s="522" t="s">
        <v>1144</v>
      </c>
      <c r="K10" s="522" t="s">
        <v>1141</v>
      </c>
      <c r="L10" s="150"/>
      <c r="M10" s="150"/>
      <c r="N10" s="500"/>
      <c r="O10" s="329"/>
      <c r="P10" s="329" t="s">
        <v>407</v>
      </c>
      <c r="Q10" s="329"/>
    </row>
    <row r="11" spans="1:17">
      <c r="A11" s="190" t="s">
        <v>37</v>
      </c>
      <c r="B11" s="164" t="str">
        <f>VLOOKUP(A11,MDD!A:B,2,0)</f>
        <v>AT_BYIndicator</v>
      </c>
      <c r="C11" s="164" t="str">
        <f>VLOOKUP(A11,MDD!A:C,3,0)</f>
        <v>LOV</v>
      </c>
      <c r="D11" s="208" t="s">
        <v>38</v>
      </c>
      <c r="E11" s="189"/>
      <c r="F11" s="494" t="s">
        <v>39</v>
      </c>
      <c r="G11" s="275" t="s">
        <v>406</v>
      </c>
      <c r="H11" s="275"/>
      <c r="I11" s="275" t="s">
        <v>404</v>
      </c>
      <c r="J11" s="522" t="s">
        <v>404</v>
      </c>
      <c r="K11" s="522" t="s">
        <v>1145</v>
      </c>
      <c r="L11" s="150"/>
      <c r="M11" s="150"/>
      <c r="N11" s="500"/>
      <c r="O11" s="329"/>
      <c r="P11" s="329" t="s">
        <v>407</v>
      </c>
      <c r="Q11" s="329"/>
    </row>
    <row r="12" spans="1:17">
      <c r="A12" s="190" t="s">
        <v>40</v>
      </c>
      <c r="B12" s="164" t="str">
        <f>VLOOKUP(A12,MDD!A:B,2,0)</f>
        <v>AT_SAPIndicator</v>
      </c>
      <c r="C12" s="164" t="str">
        <f>VLOOKUP(A12,MDD!A:C,3,0)</f>
        <v>LOV</v>
      </c>
      <c r="D12" s="208" t="s">
        <v>38</v>
      </c>
      <c r="E12" s="189"/>
      <c r="F12" s="494" t="s">
        <v>41</v>
      </c>
      <c r="G12" s="275" t="s">
        <v>406</v>
      </c>
      <c r="H12" s="275"/>
      <c r="I12" s="275" t="s">
        <v>404</v>
      </c>
      <c r="J12" s="522" t="s">
        <v>404</v>
      </c>
      <c r="K12" s="522" t="s">
        <v>1146</v>
      </c>
      <c r="L12" s="150"/>
      <c r="M12" s="150"/>
      <c r="N12" s="500"/>
      <c r="O12" s="329"/>
      <c r="P12" s="329" t="s">
        <v>407</v>
      </c>
      <c r="Q12" s="329"/>
    </row>
    <row r="13" spans="1:17">
      <c r="A13" s="190" t="s">
        <v>42</v>
      </c>
      <c r="B13" s="164" t="str">
        <f>VLOOKUP(A13,MDD!A:B,2,0)</f>
        <v>AT_EcomIndicator</v>
      </c>
      <c r="C13" s="164" t="str">
        <f>VLOOKUP(A13,MDD!A:C,3,0)</f>
        <v>LOV</v>
      </c>
      <c r="D13" s="208" t="s">
        <v>38</v>
      </c>
      <c r="E13" s="189"/>
      <c r="F13" s="494" t="s">
        <v>43</v>
      </c>
      <c r="G13" s="275" t="s">
        <v>414</v>
      </c>
      <c r="H13" s="275"/>
      <c r="I13" s="275" t="s">
        <v>404</v>
      </c>
      <c r="J13" s="522" t="s">
        <v>404</v>
      </c>
      <c r="K13" s="522" t="s">
        <v>404</v>
      </c>
      <c r="L13" s="150"/>
      <c r="M13" s="150"/>
      <c r="N13" s="501" t="s">
        <v>656</v>
      </c>
      <c r="O13" s="329"/>
      <c r="P13" s="329" t="s">
        <v>401</v>
      </c>
      <c r="Q13" s="329"/>
    </row>
    <row r="14" spans="1:17" ht="57.75">
      <c r="A14" s="190" t="s">
        <v>44</v>
      </c>
      <c r="B14" s="164" t="str">
        <f>VLOOKUP(A14,MDD!A:B,2,0)</f>
        <v>AT_PrincipalStyleCode</v>
      </c>
      <c r="C14" s="164" t="str">
        <f>VLOOKUP(A14,MDD!A:C,3,0)</f>
        <v>text</v>
      </c>
      <c r="D14" s="208" t="s">
        <v>20</v>
      </c>
      <c r="E14" s="189"/>
      <c r="F14" s="493" t="s">
        <v>45</v>
      </c>
      <c r="G14" s="522" t="s">
        <v>586</v>
      </c>
      <c r="H14" s="59" t="s">
        <v>5682</v>
      </c>
      <c r="I14" s="275" t="s">
        <v>1398</v>
      </c>
      <c r="J14" s="530" t="s">
        <v>5683</v>
      </c>
      <c r="K14" s="54" t="s">
        <v>5684</v>
      </c>
      <c r="L14" s="150"/>
      <c r="M14" s="150"/>
      <c r="N14" s="498" t="s">
        <v>5685</v>
      </c>
      <c r="O14" s="329"/>
      <c r="P14" s="329" t="s">
        <v>419</v>
      </c>
      <c r="Q14" s="329"/>
    </row>
    <row r="15" spans="1:17" ht="72.75">
      <c r="A15" s="190" t="s">
        <v>46</v>
      </c>
      <c r="B15" s="164" t="str">
        <f>VLOOKUP(A15,MDD!A:B,2,0)</f>
        <v>AT_PrincipalStyleDescription</v>
      </c>
      <c r="C15" s="164" t="str">
        <f>VLOOKUP(A15,MDD!A:C,3,0)</f>
        <v>text</v>
      </c>
      <c r="D15" s="208" t="s">
        <v>20</v>
      </c>
      <c r="E15" s="189" t="s">
        <v>47</v>
      </c>
      <c r="F15" s="493" t="s">
        <v>48</v>
      </c>
      <c r="G15" s="522" t="s">
        <v>5686</v>
      </c>
      <c r="H15" s="59" t="s">
        <v>5682</v>
      </c>
      <c r="I15" s="275" t="s">
        <v>1398</v>
      </c>
      <c r="J15" s="522" t="s">
        <v>5687</v>
      </c>
      <c r="K15" s="54" t="s">
        <v>5688</v>
      </c>
      <c r="L15" s="150"/>
      <c r="M15" s="150"/>
      <c r="N15" s="498" t="s">
        <v>5689</v>
      </c>
      <c r="O15" s="329"/>
      <c r="P15" s="329" t="s">
        <v>407</v>
      </c>
      <c r="Q15" s="329"/>
    </row>
    <row r="16" spans="1:17" ht="101.25">
      <c r="A16" s="190" t="s">
        <v>49</v>
      </c>
      <c r="B16" s="164" t="str">
        <f>VLOOKUP(A16,MDD!A:B,2,0)</f>
        <v>AT_PrincipalColorCode</v>
      </c>
      <c r="C16" s="164" t="str">
        <f>VLOOKUP(A16,MDD!A:C,3,0)</f>
        <v>text</v>
      </c>
      <c r="D16" s="208" t="s">
        <v>20</v>
      </c>
      <c r="E16" s="189" t="s">
        <v>50</v>
      </c>
      <c r="F16" s="493" t="s">
        <v>51</v>
      </c>
      <c r="G16" s="522" t="s">
        <v>586</v>
      </c>
      <c r="H16" s="59" t="s">
        <v>5682</v>
      </c>
      <c r="I16" s="275" t="s">
        <v>1398</v>
      </c>
      <c r="J16" s="522" t="s">
        <v>5690</v>
      </c>
      <c r="K16" s="54" t="s">
        <v>5691</v>
      </c>
      <c r="L16" s="150"/>
      <c r="M16" s="150"/>
      <c r="N16" s="498" t="s">
        <v>5692</v>
      </c>
      <c r="O16" s="329"/>
      <c r="P16" s="329" t="s">
        <v>419</v>
      </c>
      <c r="Q16" s="329"/>
    </row>
    <row r="17" spans="1:17" ht="87">
      <c r="A17" s="190" t="s">
        <v>52</v>
      </c>
      <c r="B17" s="164" t="str">
        <f>VLOOKUP(A17,MDD!A:B,2,0)</f>
        <v>AT_PrincipalColorName</v>
      </c>
      <c r="C17" s="164" t="str">
        <f>VLOOKUP(A17,MDD!A:C,3,0)</f>
        <v>text</v>
      </c>
      <c r="D17" s="208" t="s">
        <v>20</v>
      </c>
      <c r="E17" s="189" t="s">
        <v>50</v>
      </c>
      <c r="F17" s="493" t="s">
        <v>53</v>
      </c>
      <c r="G17" s="522" t="s">
        <v>586</v>
      </c>
      <c r="H17" s="59" t="s">
        <v>5682</v>
      </c>
      <c r="I17" s="275" t="s">
        <v>1398</v>
      </c>
      <c r="J17" s="522" t="s">
        <v>5693</v>
      </c>
      <c r="K17" s="54" t="s">
        <v>5694</v>
      </c>
      <c r="L17" s="150"/>
      <c r="M17" s="150"/>
      <c r="N17" s="498" t="s">
        <v>5695</v>
      </c>
      <c r="O17" s="329"/>
      <c r="P17" s="329" t="s">
        <v>419</v>
      </c>
      <c r="Q17" s="329"/>
    </row>
    <row r="18" spans="1:17" ht="72.75">
      <c r="A18" s="190" t="s">
        <v>54</v>
      </c>
      <c r="B18" s="164" t="str">
        <f>VLOOKUP(A18,MDD!A:B,2,0)</f>
        <v>AT_PrincipalGenderCode</v>
      </c>
      <c r="C18" s="164" t="str">
        <f>VLOOKUP(A18,MDD!A:C,3,0)</f>
        <v>text</v>
      </c>
      <c r="D18" s="208" t="s">
        <v>20</v>
      </c>
      <c r="E18" s="189" t="s">
        <v>55</v>
      </c>
      <c r="F18" s="493" t="s">
        <v>56</v>
      </c>
      <c r="G18" s="522" t="s">
        <v>586</v>
      </c>
      <c r="H18" s="59" t="s">
        <v>5682</v>
      </c>
      <c r="I18" s="275" t="s">
        <v>1398</v>
      </c>
      <c r="J18" s="522" t="s">
        <v>5696</v>
      </c>
      <c r="K18" s="54" t="s">
        <v>5697</v>
      </c>
      <c r="L18" s="150"/>
      <c r="M18" s="150"/>
      <c r="N18" s="498" t="s">
        <v>5611</v>
      </c>
      <c r="O18" s="329"/>
      <c r="P18" s="329" t="s">
        <v>419</v>
      </c>
      <c r="Q18" s="329"/>
    </row>
    <row r="19" spans="1:17" ht="43.5">
      <c r="A19" s="190" t="s">
        <v>57</v>
      </c>
      <c r="B19" s="164" t="str">
        <f>VLOOKUP(A19,MDD!A:B,2,0)</f>
        <v>AT_PrincipalGenderDescription</v>
      </c>
      <c r="C19" s="164" t="str">
        <f>VLOOKUP(A19,MDD!A:C,3,0)</f>
        <v>text</v>
      </c>
      <c r="D19" s="208" t="s">
        <v>20</v>
      </c>
      <c r="E19" s="189" t="s">
        <v>55</v>
      </c>
      <c r="F19" s="493" t="s">
        <v>58</v>
      </c>
      <c r="G19" s="522" t="s">
        <v>586</v>
      </c>
      <c r="H19" s="59" t="s">
        <v>5682</v>
      </c>
      <c r="I19" s="275" t="s">
        <v>1398</v>
      </c>
      <c r="J19" s="522" t="s">
        <v>5698</v>
      </c>
      <c r="K19" s="54" t="s">
        <v>5699</v>
      </c>
      <c r="L19" s="150"/>
      <c r="M19" s="150"/>
      <c r="N19" s="498" t="s">
        <v>5700</v>
      </c>
      <c r="O19" s="329"/>
      <c r="P19" s="329" t="s">
        <v>419</v>
      </c>
      <c r="Q19" s="329"/>
    </row>
    <row r="20" spans="1:17" ht="29.25">
      <c r="A20" s="190" t="s">
        <v>59</v>
      </c>
      <c r="B20" s="164" t="str">
        <f>VLOOKUP(A20,MDD!A:B,2,0)</f>
        <v>AT_PrincipalAgeCode</v>
      </c>
      <c r="C20" s="164" t="str">
        <f>VLOOKUP(A20,MDD!A:C,3,0)</f>
        <v>text</v>
      </c>
      <c r="D20" s="208" t="s">
        <v>20</v>
      </c>
      <c r="E20" s="189" t="s">
        <v>60</v>
      </c>
      <c r="F20" s="493" t="s">
        <v>61</v>
      </c>
      <c r="G20" s="275" t="s">
        <v>4349</v>
      </c>
      <c r="H20" s="275"/>
      <c r="I20" s="275" t="s">
        <v>404</v>
      </c>
      <c r="J20" s="522" t="s">
        <v>404</v>
      </c>
      <c r="K20" s="54" t="s">
        <v>5701</v>
      </c>
      <c r="L20" s="150"/>
      <c r="M20" s="150"/>
      <c r="N20" s="500" t="s">
        <v>457</v>
      </c>
      <c r="O20" s="329"/>
      <c r="P20" s="329" t="s">
        <v>424</v>
      </c>
      <c r="Q20" s="329"/>
    </row>
    <row r="21" spans="1:17" ht="57.75">
      <c r="A21" s="190" t="s">
        <v>62</v>
      </c>
      <c r="B21" s="164" t="str">
        <f>VLOOKUP(A21,MDD!A:B,2,0)</f>
        <v>AT_PrincipalAgeDescription</v>
      </c>
      <c r="C21" s="164" t="str">
        <f>VLOOKUP(A21,MDD!A:C,3,0)</f>
        <v>text</v>
      </c>
      <c r="D21" s="208" t="s">
        <v>20</v>
      </c>
      <c r="E21" s="189" t="s">
        <v>60</v>
      </c>
      <c r="F21" s="493" t="s">
        <v>63</v>
      </c>
      <c r="G21" s="522" t="s">
        <v>586</v>
      </c>
      <c r="H21" s="59" t="s">
        <v>5682</v>
      </c>
      <c r="I21" s="275" t="s">
        <v>1398</v>
      </c>
      <c r="J21" s="522" t="s">
        <v>5702</v>
      </c>
      <c r="K21" s="54" t="s">
        <v>5703</v>
      </c>
      <c r="L21" s="150"/>
      <c r="M21" s="150"/>
      <c r="N21" s="500" t="s">
        <v>457</v>
      </c>
      <c r="O21" s="329"/>
      <c r="P21" s="329" t="s">
        <v>424</v>
      </c>
      <c r="Q21" s="329"/>
    </row>
    <row r="22" spans="1:17" ht="72.75">
      <c r="A22" s="190" t="s">
        <v>64</v>
      </c>
      <c r="B22" s="164" t="str">
        <f>VLOOKUP(A22,MDD!A:B,2,0)</f>
        <v>AT_PrincipalSize</v>
      </c>
      <c r="C22" s="164" t="str">
        <f>VLOOKUP(A22,MDD!A:C,3,0)</f>
        <v>text</v>
      </c>
      <c r="D22" s="208" t="s">
        <v>20</v>
      </c>
      <c r="E22" s="189" t="s">
        <v>65</v>
      </c>
      <c r="F22" s="493" t="s">
        <v>66</v>
      </c>
      <c r="G22" s="522" t="s">
        <v>586</v>
      </c>
      <c r="H22" s="59" t="s">
        <v>5682</v>
      </c>
      <c r="I22" s="275" t="s">
        <v>1398</v>
      </c>
      <c r="J22" s="145" t="s">
        <v>5704</v>
      </c>
      <c r="K22" s="54" t="s">
        <v>5705</v>
      </c>
      <c r="L22" s="150"/>
      <c r="M22" s="150"/>
      <c r="N22" s="498" t="s">
        <v>5706</v>
      </c>
      <c r="O22" s="329"/>
      <c r="P22" s="329" t="s">
        <v>419</v>
      </c>
      <c r="Q22" s="329"/>
    </row>
    <row r="23" spans="1:17" ht="144.75">
      <c r="A23" s="189" t="s">
        <v>67</v>
      </c>
      <c r="B23" s="164" t="str">
        <f>VLOOKUP(A23,MDD!A:B,2,0)</f>
        <v>AT_SAPStyleCode</v>
      </c>
      <c r="C23" s="164" t="str">
        <f>VLOOKUP(A23,MDD!A:C,3,0)</f>
        <v>text</v>
      </c>
      <c r="D23" s="208" t="s">
        <v>20</v>
      </c>
      <c r="E23" s="189"/>
      <c r="F23" s="493" t="s">
        <v>68</v>
      </c>
      <c r="G23" s="275" t="s">
        <v>406</v>
      </c>
      <c r="H23" s="166" t="s">
        <v>1159</v>
      </c>
      <c r="I23" s="275" t="s">
        <v>4671</v>
      </c>
      <c r="J23" s="145"/>
      <c r="K23" s="54" t="s">
        <v>5707</v>
      </c>
      <c r="L23" s="150"/>
      <c r="M23" s="150"/>
      <c r="N23" s="498" t="s">
        <v>5707</v>
      </c>
      <c r="O23" s="329"/>
      <c r="P23" s="329" t="s">
        <v>407</v>
      </c>
      <c r="Q23" s="329"/>
    </row>
    <row r="24" spans="1:17" ht="144.75">
      <c r="A24" s="190" t="s">
        <v>69</v>
      </c>
      <c r="B24" s="164" t="str">
        <f>VLOOKUP(A24,MDD!A:B,2,0)</f>
        <v>AT_Generic</v>
      </c>
      <c r="C24" s="164" t="str">
        <f>VLOOKUP(A24,MDD!A:C,3,0)</f>
        <v>text</v>
      </c>
      <c r="D24" s="208" t="s">
        <v>20</v>
      </c>
      <c r="E24" s="189"/>
      <c r="F24" s="493" t="s">
        <v>70</v>
      </c>
      <c r="G24" s="275" t="s">
        <v>406</v>
      </c>
      <c r="H24" s="166" t="s">
        <v>1159</v>
      </c>
      <c r="I24" s="275" t="s">
        <v>4671</v>
      </c>
      <c r="J24" s="145"/>
      <c r="K24" s="54" t="s">
        <v>5708</v>
      </c>
      <c r="L24" s="150"/>
      <c r="M24" s="150"/>
      <c r="N24" s="498" t="s">
        <v>5709</v>
      </c>
      <c r="O24" s="329"/>
      <c r="P24" s="329" t="s">
        <v>407</v>
      </c>
      <c r="Q24" s="329"/>
    </row>
    <row r="25" spans="1:17" ht="57.75">
      <c r="A25" s="190" t="s">
        <v>71</v>
      </c>
      <c r="B25" s="164" t="str">
        <f>VLOOKUP(A25,MDD!A:B,2,0)</f>
        <v>AT_GenericDescription</v>
      </c>
      <c r="C25" s="164" t="str">
        <f>VLOOKUP(A25,MDD!A:C,3,0)</f>
        <v>regexp</v>
      </c>
      <c r="D25" s="208" t="s">
        <v>20</v>
      </c>
      <c r="E25" s="189" t="s">
        <v>47</v>
      </c>
      <c r="F25" s="483" t="s">
        <v>72</v>
      </c>
      <c r="G25" s="275" t="s">
        <v>406</v>
      </c>
      <c r="H25" s="166"/>
      <c r="I25" s="275"/>
      <c r="J25" s="145"/>
      <c r="K25" s="54" t="s">
        <v>5710</v>
      </c>
      <c r="L25" s="150"/>
      <c r="M25" s="150"/>
      <c r="N25" s="498" t="s">
        <v>5711</v>
      </c>
      <c r="O25" s="329"/>
      <c r="P25" s="329" t="s">
        <v>407</v>
      </c>
      <c r="Q25" s="329"/>
    </row>
    <row r="26" spans="1:17" ht="57.75">
      <c r="A26" s="190" t="s">
        <v>73</v>
      </c>
      <c r="B26" s="164" t="str">
        <f>VLOOKUP(A26,MDD!A:B,2,0)</f>
        <v>AT_Variant</v>
      </c>
      <c r="C26" s="164" t="str">
        <f>VLOOKUP(A26,MDD!A:C,3,0)</f>
        <v>text</v>
      </c>
      <c r="D26" s="208" t="s">
        <v>20</v>
      </c>
      <c r="E26" s="189"/>
      <c r="F26" s="493" t="s">
        <v>74</v>
      </c>
      <c r="G26" s="275" t="s">
        <v>406</v>
      </c>
      <c r="H26" s="166"/>
      <c r="I26" s="275"/>
      <c r="J26" s="145"/>
      <c r="K26" s="54" t="s">
        <v>5712</v>
      </c>
      <c r="L26" s="150"/>
      <c r="M26" s="150"/>
      <c r="N26" s="498" t="s">
        <v>5713</v>
      </c>
      <c r="O26" s="329"/>
      <c r="P26" s="329" t="s">
        <v>407</v>
      </c>
      <c r="Q26" s="329"/>
    </row>
    <row r="27" spans="1:17" ht="57.75">
      <c r="A27" s="190" t="s">
        <v>75</v>
      </c>
      <c r="B27" s="164" t="str">
        <f>VLOOKUP(A27,MDD!A:B,2,0)</f>
        <v>AT_VariantDescription</v>
      </c>
      <c r="C27" s="164" t="str">
        <f>VLOOKUP(A27,MDD!A:C,3,0)</f>
        <v>text</v>
      </c>
      <c r="D27" s="208" t="s">
        <v>20</v>
      </c>
      <c r="E27" s="189" t="s">
        <v>47</v>
      </c>
      <c r="F27" s="483" t="s">
        <v>76</v>
      </c>
      <c r="G27" s="275" t="s">
        <v>406</v>
      </c>
      <c r="H27" s="166"/>
      <c r="I27" s="275"/>
      <c r="J27" s="145"/>
      <c r="K27" s="54" t="s">
        <v>5710</v>
      </c>
      <c r="L27" s="150"/>
      <c r="M27" s="150"/>
      <c r="N27" s="498" t="s">
        <v>5714</v>
      </c>
      <c r="O27" s="329"/>
      <c r="P27" s="329" t="s">
        <v>407</v>
      </c>
      <c r="Q27" s="329"/>
    </row>
    <row r="28" spans="1:17" ht="57.75">
      <c r="A28" s="189" t="s">
        <v>77</v>
      </c>
      <c r="B28" s="164" t="str">
        <f>VLOOKUP(A28,MDD!A:B,2,0)</f>
        <v>AT_Color</v>
      </c>
      <c r="C28" s="164" t="str">
        <f>VLOOKUP(A28,MDD!A:C,3,0)</f>
        <v>LOV</v>
      </c>
      <c r="D28" s="208" t="s">
        <v>20</v>
      </c>
      <c r="E28" s="189" t="s">
        <v>50</v>
      </c>
      <c r="F28" s="483" t="s">
        <v>78</v>
      </c>
      <c r="G28" s="522" t="s">
        <v>447</v>
      </c>
      <c r="H28" s="166"/>
      <c r="I28" s="275"/>
      <c r="J28" s="522"/>
      <c r="K28" s="54" t="s">
        <v>5715</v>
      </c>
      <c r="L28" s="150"/>
      <c r="M28" s="150"/>
      <c r="N28" s="498" t="s">
        <v>5716</v>
      </c>
      <c r="O28" s="329"/>
      <c r="P28" s="329" t="s">
        <v>449</v>
      </c>
      <c r="Q28" s="329"/>
    </row>
    <row r="29" spans="1:17" ht="72.75">
      <c r="A29" s="189" t="s">
        <v>79</v>
      </c>
      <c r="B29" s="164" t="str">
        <f>VLOOKUP(A29,MDD!A:B,2,0)</f>
        <v>AT_Size</v>
      </c>
      <c r="C29" s="164" t="str">
        <f>VLOOKUP(A29,MDD!A:C,3,0)</f>
        <v>LOV</v>
      </c>
      <c r="D29" s="208" t="s">
        <v>20</v>
      </c>
      <c r="E29" s="189" t="s">
        <v>65</v>
      </c>
      <c r="F29" s="483" t="s">
        <v>80</v>
      </c>
      <c r="G29" s="275" t="s">
        <v>406</v>
      </c>
      <c r="H29" s="146"/>
      <c r="I29" s="275"/>
      <c r="J29" s="522"/>
      <c r="K29" s="54" t="s">
        <v>5717</v>
      </c>
      <c r="L29" s="150"/>
      <c r="M29" s="150"/>
      <c r="N29" s="498" t="s">
        <v>5718</v>
      </c>
      <c r="O29" s="329"/>
      <c r="P29" s="329" t="s">
        <v>407</v>
      </c>
      <c r="Q29" s="329"/>
    </row>
    <row r="30" spans="1:17">
      <c r="A30" s="189" t="s">
        <v>81</v>
      </c>
      <c r="B30" s="164" t="str">
        <f>VLOOKUP(A30,MDD!A:B,2,0)</f>
        <v>AT_Createdon</v>
      </c>
      <c r="C30" s="164" t="str">
        <f>VLOOKUP(A30,MDD!A:C,3,0)</f>
        <v>legacyisodatetime</v>
      </c>
      <c r="D30" s="208" t="s">
        <v>20</v>
      </c>
      <c r="E30" s="189"/>
      <c r="F30" s="493" t="s">
        <v>82</v>
      </c>
      <c r="G30" s="275" t="s">
        <v>406</v>
      </c>
      <c r="H30" s="275"/>
      <c r="I30" s="275" t="s">
        <v>404</v>
      </c>
      <c r="J30" s="522" t="s">
        <v>404</v>
      </c>
      <c r="K30" s="54" t="s">
        <v>4390</v>
      </c>
      <c r="L30" s="150"/>
      <c r="M30" s="150"/>
      <c r="N30" s="500" t="s">
        <v>453</v>
      </c>
      <c r="O30" s="329"/>
      <c r="P30" s="329" t="s">
        <v>407</v>
      </c>
      <c r="Q30" s="329"/>
    </row>
    <row r="31" spans="1:17">
      <c r="A31" s="189" t="s">
        <v>83</v>
      </c>
      <c r="B31" s="164" t="str">
        <f>VLOOKUP(A31,MDD!A:B,2,0)</f>
        <v>AT_Createdby</v>
      </c>
      <c r="C31" s="164" t="str">
        <f>VLOOKUP(A31,MDD!A:C,3,0)</f>
        <v>text</v>
      </c>
      <c r="D31" s="208" t="s">
        <v>20</v>
      </c>
      <c r="E31" s="189"/>
      <c r="F31" s="493" t="s">
        <v>84</v>
      </c>
      <c r="G31" s="275" t="s">
        <v>406</v>
      </c>
      <c r="H31" s="275"/>
      <c r="I31" s="275" t="s">
        <v>404</v>
      </c>
      <c r="J31" s="522" t="s">
        <v>404</v>
      </c>
      <c r="K31" s="54" t="s">
        <v>4390</v>
      </c>
      <c r="L31" s="150"/>
      <c r="M31" s="150"/>
      <c r="N31" s="500" t="s">
        <v>455</v>
      </c>
      <c r="O31" s="329"/>
      <c r="P31" s="329" t="s">
        <v>407</v>
      </c>
      <c r="Q31" s="329"/>
    </row>
    <row r="32" spans="1:17" ht="43.5">
      <c r="A32" s="190" t="s">
        <v>85</v>
      </c>
      <c r="B32" s="164" t="str">
        <f>VLOOKUP(A32,MDD!A:B,2,0)</f>
        <v>AT_MusicalBoxArticleCode</v>
      </c>
      <c r="C32" s="164" t="str">
        <f>VLOOKUP(A32,MDD!A:C,3,0)</f>
        <v>text</v>
      </c>
      <c r="D32" s="208" t="s">
        <v>20</v>
      </c>
      <c r="E32" s="189"/>
      <c r="F32" s="493" t="s">
        <v>86</v>
      </c>
      <c r="G32" s="275" t="s">
        <v>406</v>
      </c>
      <c r="H32" s="275"/>
      <c r="I32" s="275" t="s">
        <v>404</v>
      </c>
      <c r="J32" s="522" t="s">
        <v>404</v>
      </c>
      <c r="K32" s="54" t="s">
        <v>5719</v>
      </c>
      <c r="L32" s="150"/>
      <c r="M32" s="150"/>
      <c r="N32" s="502" t="s">
        <v>5625</v>
      </c>
      <c r="O32" s="329"/>
      <c r="P32" s="329" t="s">
        <v>407</v>
      </c>
      <c r="Q32" s="329"/>
    </row>
    <row r="33" spans="1:17">
      <c r="A33" s="189" t="s">
        <v>87</v>
      </c>
      <c r="B33" s="164" t="str">
        <f>VLOOKUP(A33,MDD!A:B,2,0)</f>
        <v>AT_MBStyleCode</v>
      </c>
      <c r="C33" s="164" t="str">
        <f>VLOOKUP(A33,MDD!A:C,3,0)</f>
        <v>text</v>
      </c>
      <c r="D33" s="208" t="s">
        <v>20</v>
      </c>
      <c r="E33" s="189"/>
      <c r="F33" s="483" t="s">
        <v>88</v>
      </c>
      <c r="G33" s="275" t="s">
        <v>406</v>
      </c>
      <c r="H33" s="275"/>
      <c r="I33" s="275" t="s">
        <v>404</v>
      </c>
      <c r="J33" s="522" t="s">
        <v>404</v>
      </c>
      <c r="K33" s="54" t="s">
        <v>5719</v>
      </c>
      <c r="L33" s="150"/>
      <c r="M33" s="150"/>
      <c r="N33" s="502" t="s">
        <v>5625</v>
      </c>
      <c r="O33" s="329"/>
      <c r="P33" s="329" t="s">
        <v>407</v>
      </c>
      <c r="Q33" s="329"/>
    </row>
    <row r="34" spans="1:17">
      <c r="A34" s="189" t="s">
        <v>89</v>
      </c>
      <c r="B34" s="164" t="str">
        <f>VLOOKUP(A34,MDD!A:B,2,0)</f>
        <v>AT_MBAssortmentCode</v>
      </c>
      <c r="C34" s="164" t="str">
        <f>VLOOKUP(A34,MDD!A:C,3,0)</f>
        <v>LOV</v>
      </c>
      <c r="D34" s="208" t="s">
        <v>20</v>
      </c>
      <c r="E34" s="189"/>
      <c r="F34" s="483" t="s">
        <v>90</v>
      </c>
      <c r="G34" s="275" t="s">
        <v>406</v>
      </c>
      <c r="H34" s="275"/>
      <c r="I34" s="275" t="s">
        <v>404</v>
      </c>
      <c r="J34" s="522" t="s">
        <v>404</v>
      </c>
      <c r="K34" s="54" t="s">
        <v>5719</v>
      </c>
      <c r="L34" s="150"/>
      <c r="M34" s="150"/>
      <c r="N34" s="502" t="s">
        <v>5625</v>
      </c>
      <c r="O34" s="329"/>
      <c r="P34" s="329" t="s">
        <v>407</v>
      </c>
      <c r="Q34" s="329"/>
    </row>
    <row r="35" spans="1:17" ht="43.5">
      <c r="A35" s="190" t="s">
        <v>91</v>
      </c>
      <c r="B35" s="164" t="str">
        <f>VLOOKUP(A35,MDD!A:B,2,0)</f>
        <v>AT_MusicalBoxArticleDescription</v>
      </c>
      <c r="C35" s="164" t="str">
        <f>VLOOKUP(A35,MDD!A:C,3,0)</f>
        <v>text</v>
      </c>
      <c r="D35" s="208" t="s">
        <v>20</v>
      </c>
      <c r="E35" s="189" t="s">
        <v>47</v>
      </c>
      <c r="F35" s="483" t="s">
        <v>92</v>
      </c>
      <c r="G35" s="275" t="s">
        <v>406</v>
      </c>
      <c r="H35" s="275"/>
      <c r="I35" s="275" t="s">
        <v>404</v>
      </c>
      <c r="J35" s="522" t="s">
        <v>404</v>
      </c>
      <c r="K35" s="54" t="s">
        <v>5719</v>
      </c>
      <c r="L35" s="150"/>
      <c r="M35" s="150"/>
      <c r="N35" s="502" t="s">
        <v>5625</v>
      </c>
      <c r="O35" s="329"/>
      <c r="P35" s="329" t="s">
        <v>407</v>
      </c>
      <c r="Q35" s="329"/>
    </row>
    <row r="36" spans="1:17" ht="43.5">
      <c r="A36" s="190" t="s">
        <v>93</v>
      </c>
      <c r="B36" s="164" t="str">
        <f>VLOOKUP(A36,MDD!A:B,2,0)</f>
        <v>AT_MusicalBoxComponentsQty</v>
      </c>
      <c r="C36" s="164" t="str">
        <f>VLOOKUP(A36,MDD!A:C,3,0)</f>
        <v>LOV</v>
      </c>
      <c r="D36" s="208" t="s">
        <v>20</v>
      </c>
      <c r="E36" s="189"/>
      <c r="F36" s="483" t="s">
        <v>94</v>
      </c>
      <c r="G36" s="275" t="s">
        <v>406</v>
      </c>
      <c r="H36" s="275"/>
      <c r="I36" s="275" t="s">
        <v>404</v>
      </c>
      <c r="J36" s="522" t="s">
        <v>404</v>
      </c>
      <c r="K36" s="54" t="s">
        <v>5719</v>
      </c>
      <c r="L36" s="150"/>
      <c r="M36" s="150"/>
      <c r="N36" s="502" t="s">
        <v>5625</v>
      </c>
      <c r="O36" s="329"/>
      <c r="P36" s="329" t="s">
        <v>407</v>
      </c>
      <c r="Q36" s="329"/>
    </row>
    <row r="37" spans="1:17" ht="29.25">
      <c r="A37" s="190" t="s">
        <v>95</v>
      </c>
      <c r="B37" s="164" t="str">
        <f>VLOOKUP(A37,MDD!A:B,2,0)</f>
        <v>AT_MusicalBoxUOM</v>
      </c>
      <c r="C37" s="164" t="str">
        <f>VLOOKUP(A37,MDD!A:C,3,0)</f>
        <v>LOV</v>
      </c>
      <c r="D37" s="208" t="s">
        <v>20</v>
      </c>
      <c r="E37" s="189"/>
      <c r="F37" s="483" t="s">
        <v>96</v>
      </c>
      <c r="G37" s="275" t="s">
        <v>406</v>
      </c>
      <c r="H37" s="275"/>
      <c r="I37" s="275" t="s">
        <v>404</v>
      </c>
      <c r="J37" s="522" t="s">
        <v>404</v>
      </c>
      <c r="K37" s="54" t="s">
        <v>5719</v>
      </c>
      <c r="L37" s="150"/>
      <c r="M37" s="150"/>
      <c r="N37" s="502" t="s">
        <v>5625</v>
      </c>
      <c r="O37" s="329"/>
      <c r="P37" s="329" t="s">
        <v>407</v>
      </c>
      <c r="Q37" s="329"/>
    </row>
    <row r="38" spans="1:17" ht="87">
      <c r="A38" s="190" t="s">
        <v>97</v>
      </c>
      <c r="B38" s="164" t="str">
        <f>VLOOKUP(A38,MDD!A:B,2,0)</f>
        <v>AT_SAPAge</v>
      </c>
      <c r="C38" s="164" t="str">
        <f>VLOOKUP(A38,MDD!A:C,3,0)</f>
        <v>LOV</v>
      </c>
      <c r="D38" s="208" t="s">
        <v>20</v>
      </c>
      <c r="E38" s="189" t="s">
        <v>60</v>
      </c>
      <c r="F38" s="483" t="s">
        <v>98</v>
      </c>
      <c r="G38" s="522" t="s">
        <v>586</v>
      </c>
      <c r="H38" s="59" t="s">
        <v>5682</v>
      </c>
      <c r="I38" s="275" t="s">
        <v>1398</v>
      </c>
      <c r="J38" s="531" t="s">
        <v>5702</v>
      </c>
      <c r="K38" s="54" t="s">
        <v>5720</v>
      </c>
      <c r="L38" s="150"/>
      <c r="M38" s="150"/>
      <c r="N38" s="499" t="s">
        <v>5721</v>
      </c>
      <c r="O38" s="329"/>
      <c r="P38" s="329" t="s">
        <v>462</v>
      </c>
      <c r="Q38" s="329"/>
    </row>
    <row r="39" spans="1:17" ht="87">
      <c r="A39" s="190" t="s">
        <v>99</v>
      </c>
      <c r="B39" s="164" t="str">
        <f>VLOOKUP(A39,MDD!A:B,2,0)</f>
        <v>AT_Gender</v>
      </c>
      <c r="C39" s="164" t="str">
        <f>VLOOKUP(A39,MDD!A:C,3,0)</f>
        <v>LOV</v>
      </c>
      <c r="D39" s="208" t="s">
        <v>20</v>
      </c>
      <c r="E39" s="189" t="s">
        <v>55</v>
      </c>
      <c r="F39" s="483" t="s">
        <v>100</v>
      </c>
      <c r="G39" s="522" t="s">
        <v>586</v>
      </c>
      <c r="H39" s="59" t="s">
        <v>5682</v>
      </c>
      <c r="I39" s="275" t="s">
        <v>1398</v>
      </c>
      <c r="J39" s="531" t="s">
        <v>5698</v>
      </c>
      <c r="K39" s="54" t="s">
        <v>5722</v>
      </c>
      <c r="L39" s="150"/>
      <c r="M39" s="150"/>
      <c r="N39" s="499" t="s">
        <v>5721</v>
      </c>
      <c r="O39" s="329"/>
      <c r="P39" s="329" t="s">
        <v>462</v>
      </c>
      <c r="Q39" s="329"/>
    </row>
    <row r="40" spans="1:17" ht="115.5">
      <c r="A40" s="190" t="s">
        <v>101</v>
      </c>
      <c r="B40" s="164" t="str">
        <f>VLOOKUP(A40,MDD!A:B,2,0)</f>
        <v>AT_Season</v>
      </c>
      <c r="C40" s="164" t="str">
        <f>VLOOKUP(A40,MDD!A:C,3,0)</f>
        <v>LOV</v>
      </c>
      <c r="D40" s="208" t="s">
        <v>20</v>
      </c>
      <c r="E40" s="189"/>
      <c r="F40" s="483" t="s">
        <v>102</v>
      </c>
      <c r="G40" s="522" t="s">
        <v>398</v>
      </c>
      <c r="H40" s="275"/>
      <c r="I40" s="275" t="s">
        <v>404</v>
      </c>
      <c r="J40" s="522" t="s">
        <v>404</v>
      </c>
      <c r="K40" s="54" t="s">
        <v>5723</v>
      </c>
      <c r="L40" s="150"/>
      <c r="M40" s="150"/>
      <c r="N40" s="500" t="s">
        <v>5629</v>
      </c>
      <c r="O40" s="329"/>
      <c r="P40" s="329" t="s">
        <v>401</v>
      </c>
      <c r="Q40" s="329"/>
    </row>
    <row r="41" spans="1:17">
      <c r="A41" s="190" t="s">
        <v>103</v>
      </c>
      <c r="B41" s="164" t="str">
        <f>VLOOKUP(A41,MDD!A:B,2,0)</f>
        <v>AT_SeasonYear</v>
      </c>
      <c r="C41" s="164" t="str">
        <f>VLOOKUP(A41,MDD!A:C,3,0)</f>
        <v>number</v>
      </c>
      <c r="D41" s="208" t="s">
        <v>20</v>
      </c>
      <c r="E41" s="189"/>
      <c r="F41" s="483" t="s">
        <v>104</v>
      </c>
      <c r="G41" s="522" t="s">
        <v>398</v>
      </c>
      <c r="H41" s="275"/>
      <c r="I41" s="275" t="s">
        <v>404</v>
      </c>
      <c r="J41" s="522" t="s">
        <v>404</v>
      </c>
      <c r="K41" s="54" t="s">
        <v>5723</v>
      </c>
      <c r="L41" s="150"/>
      <c r="M41" s="150"/>
      <c r="N41" s="500" t="s">
        <v>5629</v>
      </c>
      <c r="O41" s="329"/>
      <c r="P41" s="329" t="s">
        <v>401</v>
      </c>
      <c r="Q41" s="329"/>
    </row>
    <row r="42" spans="1:17" ht="101.25">
      <c r="A42" s="190" t="s">
        <v>105</v>
      </c>
      <c r="B42" s="164" t="str">
        <f>VLOOKUP(A42,MDD!A:B,2,0)</f>
        <v>AT_CountryOrigin</v>
      </c>
      <c r="C42" s="164" t="str">
        <f>VLOOKUP(A42,MDD!A:C,3,0)</f>
        <v>LOV</v>
      </c>
      <c r="D42" s="208" t="s">
        <v>20</v>
      </c>
      <c r="E42" s="189"/>
      <c r="F42" s="483" t="s">
        <v>106</v>
      </c>
      <c r="G42" s="522" t="s">
        <v>5686</v>
      </c>
      <c r="H42" s="59" t="s">
        <v>5682</v>
      </c>
      <c r="I42" s="275" t="s">
        <v>1398</v>
      </c>
      <c r="J42" s="522" t="s">
        <v>5724</v>
      </c>
      <c r="K42" s="54" t="s">
        <v>5725</v>
      </c>
      <c r="L42" s="150"/>
      <c r="M42" s="150"/>
      <c r="N42" s="498" t="s">
        <v>5726</v>
      </c>
      <c r="O42" s="329"/>
      <c r="P42" s="329" t="s">
        <v>401</v>
      </c>
      <c r="Q42" s="329"/>
    </row>
    <row r="43" spans="1:17" ht="115.5">
      <c r="A43" s="190" t="s">
        <v>107</v>
      </c>
      <c r="B43" s="164" t="str">
        <f>VLOOKUP(A43,MDD!A:B,2,0)</f>
        <v>AT_Vendor</v>
      </c>
      <c r="C43" s="164" t="str">
        <f>VLOOKUP(A43,MDD!A:C,3,0)</f>
        <v>LOV</v>
      </c>
      <c r="D43" s="208" t="s">
        <v>20</v>
      </c>
      <c r="E43" s="189"/>
      <c r="F43" s="483" t="s">
        <v>108</v>
      </c>
      <c r="G43" s="275" t="s">
        <v>5686</v>
      </c>
      <c r="H43" s="59" t="s">
        <v>5682</v>
      </c>
      <c r="I43" s="275" t="s">
        <v>1398</v>
      </c>
      <c r="J43" s="522" t="s">
        <v>5727</v>
      </c>
      <c r="K43" s="54" t="s">
        <v>5728</v>
      </c>
      <c r="L43" s="150"/>
      <c r="M43" s="150"/>
      <c r="N43" s="500" t="s">
        <v>414</v>
      </c>
      <c r="O43" s="329"/>
      <c r="P43" s="329" t="s">
        <v>401</v>
      </c>
      <c r="Q43" s="329"/>
    </row>
    <row r="44" spans="1:17">
      <c r="A44" s="189" t="s">
        <v>109</v>
      </c>
      <c r="B44" s="164" t="str">
        <f>VLOOKUP(A44,MDD!A:B,2,0)</f>
        <v>AT_MainVendorIdentification</v>
      </c>
      <c r="C44" s="164" t="str">
        <f>VLOOKUP(A44,MDD!A:C,3,0)</f>
        <v>text</v>
      </c>
      <c r="D44" s="208" t="s">
        <v>20</v>
      </c>
      <c r="E44" s="189"/>
      <c r="F44" s="483" t="s">
        <v>110</v>
      </c>
      <c r="G44" s="275" t="s">
        <v>406</v>
      </c>
      <c r="H44" s="275"/>
      <c r="I44" s="275" t="s">
        <v>404</v>
      </c>
      <c r="J44" s="522" t="s">
        <v>404</v>
      </c>
      <c r="K44" s="54" t="s">
        <v>5729</v>
      </c>
      <c r="L44" s="150"/>
      <c r="M44" s="150"/>
      <c r="N44" s="500" t="s">
        <v>472</v>
      </c>
      <c r="O44" s="329"/>
      <c r="P44" s="329" t="s">
        <v>407</v>
      </c>
      <c r="Q44" s="329"/>
    </row>
    <row r="45" spans="1:17" ht="29.25">
      <c r="A45" s="189" t="s">
        <v>111</v>
      </c>
      <c r="B45" s="164" t="str">
        <f>VLOOKUP(A45,MDD!A:B,2,0)</f>
        <v>AT_ExchangeRate</v>
      </c>
      <c r="C45" s="164" t="str">
        <f>VLOOKUP(A45,MDD!A:C,3,0)</f>
        <v>number</v>
      </c>
      <c r="D45" s="208" t="s">
        <v>112</v>
      </c>
      <c r="E45" s="189"/>
      <c r="F45" s="483" t="s">
        <v>113</v>
      </c>
      <c r="G45" s="275" t="s">
        <v>406</v>
      </c>
      <c r="H45" s="275"/>
      <c r="I45" s="275" t="s">
        <v>404</v>
      </c>
      <c r="J45" s="522" t="s">
        <v>404</v>
      </c>
      <c r="K45" s="54" t="s">
        <v>5730</v>
      </c>
      <c r="L45" s="150"/>
      <c r="M45" s="150"/>
      <c r="N45" s="498" t="s">
        <v>5631</v>
      </c>
      <c r="O45" s="329"/>
      <c r="P45" s="329" t="s">
        <v>407</v>
      </c>
      <c r="Q45" s="329"/>
    </row>
    <row r="46" spans="1:17" ht="87">
      <c r="A46" s="190" t="s">
        <v>114</v>
      </c>
      <c r="B46" s="164" t="str">
        <f>VLOOKUP(A46,MDD!A:B,2,0)</f>
        <v>AT_PricingDistributionChannel</v>
      </c>
      <c r="C46" s="164" t="str">
        <f>VLOOKUP(A46,MDD!A:C,3,0)</f>
        <v>LOV</v>
      </c>
      <c r="D46" s="208" t="s">
        <v>112</v>
      </c>
      <c r="E46" s="189"/>
      <c r="F46" s="483" t="s">
        <v>115</v>
      </c>
      <c r="G46" s="275" t="s">
        <v>406</v>
      </c>
      <c r="H46" s="275"/>
      <c r="I46" s="275" t="s">
        <v>404</v>
      </c>
      <c r="J46" s="522" t="s">
        <v>404</v>
      </c>
      <c r="K46" s="54" t="s">
        <v>5731</v>
      </c>
      <c r="L46" s="150"/>
      <c r="M46" s="150"/>
      <c r="N46" s="498" t="s">
        <v>5732</v>
      </c>
      <c r="O46" s="329"/>
      <c r="P46" s="329" t="s">
        <v>407</v>
      </c>
      <c r="Q46" s="329"/>
    </row>
    <row r="47" spans="1:17" ht="43.5">
      <c r="A47" s="190" t="s">
        <v>116</v>
      </c>
      <c r="B47" s="164" t="str">
        <f>VLOOKUP(A47,MDD!A:B,2,0)</f>
        <v>AT_RetailPriceCurrency</v>
      </c>
      <c r="C47" s="164" t="str">
        <f>VLOOKUP(A47,MDD!A:C,3,0)</f>
        <v>LOV</v>
      </c>
      <c r="D47" s="208" t="s">
        <v>112</v>
      </c>
      <c r="E47" s="189"/>
      <c r="F47" s="483"/>
      <c r="G47" s="275" t="s">
        <v>406</v>
      </c>
      <c r="H47" s="275"/>
      <c r="I47" s="275" t="s">
        <v>404</v>
      </c>
      <c r="J47" s="522" t="s">
        <v>404</v>
      </c>
      <c r="K47" s="54" t="s">
        <v>5733</v>
      </c>
      <c r="L47" s="150"/>
      <c r="M47" s="150"/>
      <c r="N47" s="498" t="s">
        <v>478</v>
      </c>
      <c r="O47" s="329"/>
      <c r="P47" s="329" t="s">
        <v>407</v>
      </c>
      <c r="Q47" s="329"/>
    </row>
    <row r="48" spans="1:17" ht="43.5">
      <c r="A48" s="190" t="s">
        <v>117</v>
      </c>
      <c r="B48" s="164" t="str">
        <f>VLOOKUP(A48,MDD!A:B,2,0)</f>
        <v>AT_OriginalPrice</v>
      </c>
      <c r="C48" s="164" t="str">
        <f>VLOOKUP(A48,MDD!A:C,3,0)</f>
        <v>regexp</v>
      </c>
      <c r="D48" s="208" t="s">
        <v>112</v>
      </c>
      <c r="E48" s="189"/>
      <c r="F48" s="483" t="s">
        <v>118</v>
      </c>
      <c r="G48" s="275" t="s">
        <v>586</v>
      </c>
      <c r="H48" s="59" t="s">
        <v>5682</v>
      </c>
      <c r="I48" s="275" t="s">
        <v>1398</v>
      </c>
      <c r="J48" s="54" t="s">
        <v>5734</v>
      </c>
      <c r="K48" s="54" t="s">
        <v>5734</v>
      </c>
      <c r="L48" s="150"/>
      <c r="M48" s="150"/>
      <c r="N48" s="498" t="s">
        <v>5735</v>
      </c>
      <c r="O48" s="329"/>
      <c r="P48" s="329" t="s">
        <v>407</v>
      </c>
      <c r="Q48" s="329"/>
    </row>
    <row r="49" spans="1:17">
      <c r="A49" s="190" t="s">
        <v>119</v>
      </c>
      <c r="B49" s="164" t="e">
        <f>VLOOKUP(A49,MDD!A:B,2,0)</f>
        <v>#N/A</v>
      </c>
      <c r="C49" s="164" t="e">
        <f>VLOOKUP(A49,MDD!A:C,3,0)</f>
        <v>#N/A</v>
      </c>
      <c r="D49" s="208" t="s">
        <v>112</v>
      </c>
      <c r="E49" s="189"/>
      <c r="F49" s="483" t="s">
        <v>120</v>
      </c>
      <c r="G49" s="275" t="s">
        <v>406</v>
      </c>
      <c r="H49" s="275"/>
      <c r="I49" s="275" t="s">
        <v>404</v>
      </c>
      <c r="J49" s="522" t="s">
        <v>404</v>
      </c>
      <c r="K49" s="54" t="s">
        <v>483</v>
      </c>
      <c r="L49" s="150"/>
      <c r="M49" s="150"/>
      <c r="N49" s="500" t="s">
        <v>483</v>
      </c>
      <c r="O49" s="329"/>
      <c r="P49" s="329" t="s">
        <v>407</v>
      </c>
      <c r="Q49" s="329"/>
    </row>
    <row r="50" spans="1:17" ht="29.25">
      <c r="A50" s="190" t="s">
        <v>121</v>
      </c>
      <c r="B50" s="164" t="e">
        <f>VLOOKUP(A50,MDD!A:B,2,0)</f>
        <v>#N/A</v>
      </c>
      <c r="C50" s="164" t="e">
        <f>VLOOKUP(A50,MDD!A:C,3,0)</f>
        <v>#N/A</v>
      </c>
      <c r="D50" s="208" t="s">
        <v>112</v>
      </c>
      <c r="E50" s="189"/>
      <c r="F50" s="483" t="s">
        <v>122</v>
      </c>
      <c r="G50" s="275" t="s">
        <v>406</v>
      </c>
      <c r="H50" s="275"/>
      <c r="I50" s="275" t="s">
        <v>404</v>
      </c>
      <c r="J50" s="522" t="s">
        <v>404</v>
      </c>
      <c r="K50" s="54" t="s">
        <v>485</v>
      </c>
      <c r="L50" s="150"/>
      <c r="M50" s="150"/>
      <c r="N50" s="500" t="s">
        <v>485</v>
      </c>
      <c r="O50" s="329"/>
      <c r="P50" s="329" t="s">
        <v>407</v>
      </c>
      <c r="Q50" s="329"/>
    </row>
    <row r="51" spans="1:17">
      <c r="A51" s="190" t="s">
        <v>81</v>
      </c>
      <c r="B51" s="164" t="str">
        <f>VLOOKUP(A51,MDD!A:B,2,0)</f>
        <v>AT_Createdon</v>
      </c>
      <c r="C51" s="164" t="str">
        <f>VLOOKUP(A51,MDD!A:C,3,0)</f>
        <v>legacyisodatetime</v>
      </c>
      <c r="D51" s="208" t="s">
        <v>20</v>
      </c>
      <c r="E51" s="189"/>
      <c r="F51" s="483" t="s">
        <v>123</v>
      </c>
      <c r="G51" s="275" t="s">
        <v>406</v>
      </c>
      <c r="H51" s="275"/>
      <c r="I51" s="275" t="s">
        <v>404</v>
      </c>
      <c r="J51" s="522" t="s">
        <v>404</v>
      </c>
      <c r="K51" s="54" t="s">
        <v>488</v>
      </c>
      <c r="L51" s="150"/>
      <c r="M51" s="150"/>
      <c r="N51" s="500" t="s">
        <v>488</v>
      </c>
      <c r="O51" s="329"/>
      <c r="P51" s="329" t="s">
        <v>407</v>
      </c>
      <c r="Q51" s="329"/>
    </row>
    <row r="52" spans="1:17">
      <c r="A52" s="190" t="s">
        <v>83</v>
      </c>
      <c r="B52" s="164" t="str">
        <f>VLOOKUP(A52,MDD!A:B,2,0)</f>
        <v>AT_Createdby</v>
      </c>
      <c r="C52" s="164" t="str">
        <f>VLOOKUP(A52,MDD!A:C,3,0)</f>
        <v>text</v>
      </c>
      <c r="D52" s="208" t="s">
        <v>20</v>
      </c>
      <c r="E52" s="189"/>
      <c r="F52" s="483" t="s">
        <v>124</v>
      </c>
      <c r="G52" s="275" t="s">
        <v>406</v>
      </c>
      <c r="H52" s="275"/>
      <c r="I52" s="275" t="s">
        <v>404</v>
      </c>
      <c r="J52" s="522" t="s">
        <v>404</v>
      </c>
      <c r="K52" s="54" t="s">
        <v>490</v>
      </c>
      <c r="L52" s="150"/>
      <c r="M52" s="150"/>
      <c r="N52" s="500" t="s">
        <v>490</v>
      </c>
      <c r="O52" s="329"/>
      <c r="P52" s="329" t="s">
        <v>407</v>
      </c>
      <c r="Q52" s="329"/>
    </row>
    <row r="53" spans="1:17" ht="43.5">
      <c r="A53" s="190" t="s">
        <v>125</v>
      </c>
      <c r="B53" s="164" t="str">
        <f>VLOOKUP(A53,MDD!A:B,2,0)</f>
        <v>AT_CurrentPrice</v>
      </c>
      <c r="C53" s="164" t="str">
        <f>VLOOKUP(A53,MDD!A:C,3,0)</f>
        <v>regexp</v>
      </c>
      <c r="D53" s="208" t="s">
        <v>112</v>
      </c>
      <c r="E53" s="189"/>
      <c r="F53" s="483" t="s">
        <v>126</v>
      </c>
      <c r="G53" s="275" t="s">
        <v>586</v>
      </c>
      <c r="H53" s="59" t="s">
        <v>5682</v>
      </c>
      <c r="I53" s="275" t="s">
        <v>1398</v>
      </c>
      <c r="J53" s="54" t="s">
        <v>5734</v>
      </c>
      <c r="K53" s="54" t="s">
        <v>5734</v>
      </c>
      <c r="L53" s="150"/>
      <c r="M53" s="150"/>
      <c r="N53" s="498" t="s">
        <v>5735</v>
      </c>
      <c r="O53" s="329"/>
      <c r="P53" s="329" t="s">
        <v>407</v>
      </c>
      <c r="Q53" s="329"/>
    </row>
    <row r="54" spans="1:17">
      <c r="A54" s="190" t="s">
        <v>119</v>
      </c>
      <c r="B54" s="164" t="e">
        <f>VLOOKUP(A54,MDD!A:B,2,0)</f>
        <v>#N/A</v>
      </c>
      <c r="C54" s="164" t="e">
        <f>VLOOKUP(A54,MDD!A:C,3,0)</f>
        <v>#N/A</v>
      </c>
      <c r="D54" s="208" t="s">
        <v>112</v>
      </c>
      <c r="E54" s="189"/>
      <c r="F54" s="483" t="s">
        <v>120</v>
      </c>
      <c r="G54" s="275" t="s">
        <v>406</v>
      </c>
      <c r="H54" s="275"/>
      <c r="I54" s="275" t="s">
        <v>404</v>
      </c>
      <c r="J54" s="522" t="s">
        <v>404</v>
      </c>
      <c r="K54" s="54" t="s">
        <v>483</v>
      </c>
      <c r="L54" s="150"/>
      <c r="M54" s="150"/>
      <c r="N54" s="500" t="s">
        <v>483</v>
      </c>
      <c r="O54" s="329"/>
      <c r="P54" s="329" t="s">
        <v>407</v>
      </c>
      <c r="Q54" s="329"/>
    </row>
    <row r="55" spans="1:17" ht="29.25">
      <c r="A55" s="190" t="s">
        <v>121</v>
      </c>
      <c r="B55" s="164" t="e">
        <f>VLOOKUP(A55,MDD!A:B,2,0)</f>
        <v>#N/A</v>
      </c>
      <c r="C55" s="164" t="e">
        <f>VLOOKUP(A55,MDD!A:C,3,0)</f>
        <v>#N/A</v>
      </c>
      <c r="D55" s="208" t="s">
        <v>112</v>
      </c>
      <c r="E55" s="189"/>
      <c r="F55" s="483" t="s">
        <v>122</v>
      </c>
      <c r="G55" s="275" t="s">
        <v>406</v>
      </c>
      <c r="H55" s="275"/>
      <c r="I55" s="275" t="s">
        <v>404</v>
      </c>
      <c r="J55" s="522" t="s">
        <v>404</v>
      </c>
      <c r="K55" s="54" t="s">
        <v>485</v>
      </c>
      <c r="L55" s="150"/>
      <c r="M55" s="150"/>
      <c r="N55" s="500" t="s">
        <v>485</v>
      </c>
      <c r="O55" s="329"/>
      <c r="P55" s="329" t="s">
        <v>407</v>
      </c>
      <c r="Q55" s="329"/>
    </row>
    <row r="56" spans="1:17">
      <c r="A56" s="190" t="s">
        <v>81</v>
      </c>
      <c r="B56" s="164" t="str">
        <f>VLOOKUP(A56,MDD!A:B,2,0)</f>
        <v>AT_Createdon</v>
      </c>
      <c r="C56" s="164" t="str">
        <f>VLOOKUP(A56,MDD!A:C,3,0)</f>
        <v>legacyisodatetime</v>
      </c>
      <c r="D56" s="208" t="s">
        <v>20</v>
      </c>
      <c r="E56" s="189"/>
      <c r="F56" s="483" t="s">
        <v>123</v>
      </c>
      <c r="G56" s="275" t="s">
        <v>406</v>
      </c>
      <c r="H56" s="275"/>
      <c r="I56" s="275" t="s">
        <v>404</v>
      </c>
      <c r="J56" s="522" t="s">
        <v>404</v>
      </c>
      <c r="K56" s="54" t="s">
        <v>488</v>
      </c>
      <c r="L56" s="150"/>
      <c r="M56" s="150"/>
      <c r="N56" s="500" t="s">
        <v>488</v>
      </c>
      <c r="O56" s="329"/>
      <c r="P56" s="329" t="s">
        <v>407</v>
      </c>
      <c r="Q56" s="329"/>
    </row>
    <row r="57" spans="1:17">
      <c r="A57" s="190" t="s">
        <v>83</v>
      </c>
      <c r="B57" s="164" t="str">
        <f>VLOOKUP(A57,MDD!A:B,2,0)</f>
        <v>AT_Createdby</v>
      </c>
      <c r="C57" s="164" t="str">
        <f>VLOOKUP(A57,MDD!A:C,3,0)</f>
        <v>text</v>
      </c>
      <c r="D57" s="208" t="s">
        <v>20</v>
      </c>
      <c r="E57" s="189"/>
      <c r="F57" s="483" t="s">
        <v>124</v>
      </c>
      <c r="G57" s="275" t="s">
        <v>406</v>
      </c>
      <c r="H57" s="275"/>
      <c r="I57" s="275" t="s">
        <v>404</v>
      </c>
      <c r="J57" s="522" t="s">
        <v>404</v>
      </c>
      <c r="K57" s="54" t="s">
        <v>490</v>
      </c>
      <c r="L57" s="150"/>
      <c r="M57" s="150"/>
      <c r="N57" s="500" t="s">
        <v>490</v>
      </c>
      <c r="O57" s="329"/>
      <c r="P57" s="329" t="s">
        <v>407</v>
      </c>
      <c r="Q57" s="329"/>
    </row>
    <row r="58" spans="1:17" ht="29.25">
      <c r="A58" s="190" t="s">
        <v>127</v>
      </c>
      <c r="B58" s="164" t="str">
        <f>VLOOKUP(A58,MDD!A:B,2,0)</f>
        <v>AT_DiscountBucket</v>
      </c>
      <c r="C58" s="164" t="str">
        <f>VLOOKUP(A58,MDD!A:C,3,0)</f>
        <v>number</v>
      </c>
      <c r="D58" s="208" t="s">
        <v>112</v>
      </c>
      <c r="E58" s="189"/>
      <c r="F58" s="483" t="s">
        <v>128</v>
      </c>
      <c r="G58" s="275" t="s">
        <v>406</v>
      </c>
      <c r="H58" s="275"/>
      <c r="I58" s="275" t="s">
        <v>404</v>
      </c>
      <c r="J58" s="522" t="s">
        <v>404</v>
      </c>
      <c r="K58" s="54" t="s">
        <v>4390</v>
      </c>
      <c r="L58" s="150"/>
      <c r="M58" s="150"/>
      <c r="N58" s="500" t="s">
        <v>5736</v>
      </c>
      <c r="O58" s="329"/>
      <c r="P58" s="329" t="s">
        <v>407</v>
      </c>
      <c r="Q58" s="329"/>
    </row>
    <row r="59" spans="1:17" ht="43.5">
      <c r="A59" s="190" t="s">
        <v>129</v>
      </c>
      <c r="B59" s="164" t="str">
        <f>VLOOKUP(A59,MDD!A:B,2,0)</f>
        <v>AT_DiscountBucketRounded</v>
      </c>
      <c r="C59" s="164" t="str">
        <f>VLOOKUP(A59,MDD!A:C,3,0)</f>
        <v>number</v>
      </c>
      <c r="D59" s="208" t="s">
        <v>112</v>
      </c>
      <c r="E59" s="189"/>
      <c r="F59" s="483" t="s">
        <v>130</v>
      </c>
      <c r="G59" s="275" t="s">
        <v>406</v>
      </c>
      <c r="H59" s="275"/>
      <c r="I59" s="275" t="s">
        <v>404</v>
      </c>
      <c r="J59" s="522" t="s">
        <v>404</v>
      </c>
      <c r="K59" s="54" t="s">
        <v>4390</v>
      </c>
      <c r="L59" s="150"/>
      <c r="M59" s="150"/>
      <c r="N59" s="500" t="s">
        <v>5736</v>
      </c>
      <c r="O59" s="329"/>
      <c r="P59" s="329" t="s">
        <v>407</v>
      </c>
      <c r="Q59" s="329"/>
    </row>
    <row r="60" spans="1:17" ht="115.5">
      <c r="A60" s="191" t="s">
        <v>131</v>
      </c>
      <c r="B60" s="164" t="str">
        <f>VLOOKUP(A60,MDD!A:B,2,0)</f>
        <v>AT_EstimatedLandedCost</v>
      </c>
      <c r="C60" s="164" t="str">
        <f>VLOOKUP(A60,MDD!A:C,3,0)</f>
        <v>number</v>
      </c>
      <c r="D60" s="208" t="s">
        <v>132</v>
      </c>
      <c r="E60" s="189"/>
      <c r="F60" s="494"/>
      <c r="G60" s="275" t="s">
        <v>586</v>
      </c>
      <c r="H60" s="59" t="s">
        <v>5682</v>
      </c>
      <c r="I60" s="275" t="s">
        <v>1398</v>
      </c>
      <c r="J60" s="54" t="s">
        <v>5737</v>
      </c>
      <c r="K60" s="54" t="s">
        <v>5738</v>
      </c>
      <c r="L60" s="150"/>
      <c r="M60" s="150"/>
      <c r="N60" s="500" t="s">
        <v>5736</v>
      </c>
      <c r="O60" s="329"/>
      <c r="P60" s="329" t="s">
        <v>407</v>
      </c>
      <c r="Q60" s="329"/>
    </row>
    <row r="61" spans="1:17" ht="115.5">
      <c r="A61" s="189" t="s">
        <v>133</v>
      </c>
      <c r="B61" s="164" t="str">
        <f>VLOOKUP(A61,MDD!A:B,2,0)</f>
        <v>AT_FOB</v>
      </c>
      <c r="C61" s="164" t="str">
        <f>VLOOKUP(A61,MDD!A:C,3,0)</f>
        <v>regexp</v>
      </c>
      <c r="D61" s="208" t="s">
        <v>132</v>
      </c>
      <c r="E61" s="189"/>
      <c r="F61" s="494"/>
      <c r="G61" s="522" t="s">
        <v>586</v>
      </c>
      <c r="H61" s="59" t="s">
        <v>5682</v>
      </c>
      <c r="I61" s="275" t="s">
        <v>1398</v>
      </c>
      <c r="J61" s="54" t="s">
        <v>5739</v>
      </c>
      <c r="K61" s="54" t="s">
        <v>5740</v>
      </c>
      <c r="L61" s="150"/>
      <c r="M61" s="150"/>
      <c r="N61" s="498" t="s">
        <v>5741</v>
      </c>
      <c r="O61" s="329"/>
      <c r="P61" s="329" t="s">
        <v>419</v>
      </c>
      <c r="Q61" s="329"/>
    </row>
    <row r="62" spans="1:17" ht="72.75">
      <c r="A62" s="189" t="s">
        <v>134</v>
      </c>
      <c r="B62" s="164" t="str">
        <f>VLOOKUP(A62,MDD!A:B,2,0)</f>
        <v>AT_FOBCurrency</v>
      </c>
      <c r="C62" s="164" t="str">
        <f>VLOOKUP(A62,MDD!A:C,3,0)</f>
        <v>LOV</v>
      </c>
      <c r="D62" s="208" t="s">
        <v>132</v>
      </c>
      <c r="E62" s="189"/>
      <c r="F62" s="494"/>
      <c r="G62" s="275" t="s">
        <v>586</v>
      </c>
      <c r="H62" s="59" t="s">
        <v>5682</v>
      </c>
      <c r="I62" s="275" t="s">
        <v>1398</v>
      </c>
      <c r="J62" s="54" t="s">
        <v>5742</v>
      </c>
      <c r="K62" s="54" t="s">
        <v>5743</v>
      </c>
      <c r="L62" s="150"/>
      <c r="M62" s="150"/>
      <c r="N62" s="498" t="s">
        <v>5744</v>
      </c>
      <c r="O62" s="329"/>
      <c r="P62" s="329" t="s">
        <v>419</v>
      </c>
      <c r="Q62" s="329"/>
    </row>
    <row r="63" spans="1:17">
      <c r="A63" s="189" t="s">
        <v>135</v>
      </c>
      <c r="B63" s="164" t="str">
        <f>VLOOKUP(A63,MDD!A:B,2,0)</f>
        <v>AT_FreightCost</v>
      </c>
      <c r="C63" s="164" t="str">
        <f>VLOOKUP(A63,MDD!A:C,3,0)</f>
        <v>regexp</v>
      </c>
      <c r="D63" s="208" t="s">
        <v>132</v>
      </c>
      <c r="E63" s="189"/>
      <c r="F63" s="494"/>
      <c r="G63" s="275" t="s">
        <v>4349</v>
      </c>
      <c r="H63" s="275"/>
      <c r="I63" s="275" t="s">
        <v>404</v>
      </c>
      <c r="J63" s="522" t="s">
        <v>404</v>
      </c>
      <c r="K63" s="54" t="s">
        <v>457</v>
      </c>
      <c r="L63" s="150"/>
      <c r="M63" s="150"/>
      <c r="N63" s="500" t="s">
        <v>457</v>
      </c>
      <c r="O63" s="329"/>
      <c r="P63" s="329" t="s">
        <v>424</v>
      </c>
      <c r="Q63" s="329"/>
    </row>
    <row r="64" spans="1:17">
      <c r="A64" s="189" t="s">
        <v>136</v>
      </c>
      <c r="B64" s="164" t="str">
        <f>VLOOKUP(A64,MDD!A:B,2,0)</f>
        <v>AT_Royalty</v>
      </c>
      <c r="C64" s="164" t="str">
        <f>VLOOKUP(A64,MDD!A:C,3,0)</f>
        <v>regexp</v>
      </c>
      <c r="D64" s="208" t="s">
        <v>132</v>
      </c>
      <c r="E64" s="189"/>
      <c r="F64" s="494"/>
      <c r="G64" s="275" t="s">
        <v>4349</v>
      </c>
      <c r="H64" s="275"/>
      <c r="I64" s="275" t="s">
        <v>404</v>
      </c>
      <c r="J64" s="522" t="s">
        <v>404</v>
      </c>
      <c r="K64" s="54" t="s">
        <v>457</v>
      </c>
      <c r="L64" s="150"/>
      <c r="M64" s="150"/>
      <c r="N64" s="500" t="s">
        <v>457</v>
      </c>
      <c r="O64" s="329"/>
      <c r="P64" s="329" t="s">
        <v>424</v>
      </c>
      <c r="Q64" s="329"/>
    </row>
    <row r="65" spans="1:17">
      <c r="A65" s="189" t="s">
        <v>137</v>
      </c>
      <c r="B65" s="164" t="str">
        <f>VLOOKUP(A65,MDD!A:B,2,0)</f>
        <v>AT_RoyaltyDeduction</v>
      </c>
      <c r="C65" s="164" t="str">
        <f>VLOOKUP(A65,MDD!A:C,3,0)</f>
        <v>regexp</v>
      </c>
      <c r="D65" s="208" t="s">
        <v>132</v>
      </c>
      <c r="E65" s="189"/>
      <c r="F65" s="494"/>
      <c r="G65" s="275" t="s">
        <v>4349</v>
      </c>
      <c r="H65" s="275"/>
      <c r="I65" s="275" t="s">
        <v>404</v>
      </c>
      <c r="J65" s="522" t="s">
        <v>404</v>
      </c>
      <c r="K65" s="54" t="s">
        <v>457</v>
      </c>
      <c r="L65" s="150"/>
      <c r="M65" s="150"/>
      <c r="N65" s="500" t="s">
        <v>457</v>
      </c>
      <c r="O65" s="329"/>
      <c r="P65" s="329" t="s">
        <v>424</v>
      </c>
      <c r="Q65" s="329"/>
    </row>
    <row r="66" spans="1:17">
      <c r="A66" s="189" t="s">
        <v>138</v>
      </c>
      <c r="B66" s="164" t="e">
        <f>VLOOKUP(A66,MDD!A:B,2,0)</f>
        <v>#N/A</v>
      </c>
      <c r="C66" s="164" t="e">
        <f>VLOOKUP(A66,MDD!A:C,3,0)</f>
        <v>#N/A</v>
      </c>
      <c r="D66" s="208" t="s">
        <v>132</v>
      </c>
      <c r="E66" s="189"/>
      <c r="F66" s="494"/>
      <c r="G66" s="275" t="s">
        <v>4349</v>
      </c>
      <c r="H66" s="275"/>
      <c r="I66" s="275" t="s">
        <v>404</v>
      </c>
      <c r="J66" s="522" t="s">
        <v>404</v>
      </c>
      <c r="K66" s="54" t="s">
        <v>457</v>
      </c>
      <c r="L66" s="150"/>
      <c r="M66" s="150"/>
      <c r="N66" s="500" t="s">
        <v>457</v>
      </c>
      <c r="O66" s="329"/>
      <c r="P66" s="329" t="s">
        <v>424</v>
      </c>
      <c r="Q66" s="329"/>
    </row>
    <row r="67" spans="1:17">
      <c r="A67" s="189" t="s">
        <v>139</v>
      </c>
      <c r="B67" s="164" t="str">
        <f>VLOOKUP(A67,MDD!A:B,2,0)</f>
        <v>AT_SGS</v>
      </c>
      <c r="C67" s="164" t="str">
        <f>VLOOKUP(A67,MDD!A:C,3,0)</f>
        <v>regexp</v>
      </c>
      <c r="D67" s="208" t="s">
        <v>132</v>
      </c>
      <c r="E67" s="189"/>
      <c r="F67" s="494"/>
      <c r="G67" s="275" t="s">
        <v>4349</v>
      </c>
      <c r="H67" s="275"/>
      <c r="I67" s="275" t="s">
        <v>404</v>
      </c>
      <c r="J67" s="522" t="s">
        <v>404</v>
      </c>
      <c r="K67" s="54" t="s">
        <v>457</v>
      </c>
      <c r="L67" s="150"/>
      <c r="M67" s="150"/>
      <c r="N67" s="500" t="s">
        <v>457</v>
      </c>
      <c r="O67" s="329"/>
      <c r="P67" s="329" t="s">
        <v>424</v>
      </c>
      <c r="Q67" s="329"/>
    </row>
    <row r="68" spans="1:17">
      <c r="A68" s="189" t="s">
        <v>140</v>
      </c>
      <c r="B68" s="164" t="str">
        <f>VLOOKUP(A68,MDD!A:B,2,0)</f>
        <v>AT_MarketingFee</v>
      </c>
      <c r="C68" s="164" t="str">
        <f>VLOOKUP(A68,MDD!A:C,3,0)</f>
        <v>regexp</v>
      </c>
      <c r="D68" s="208" t="s">
        <v>132</v>
      </c>
      <c r="E68" s="189"/>
      <c r="F68" s="494"/>
      <c r="G68" s="275" t="s">
        <v>4349</v>
      </c>
      <c r="H68" s="275"/>
      <c r="I68" s="275" t="s">
        <v>404</v>
      </c>
      <c r="J68" s="522" t="s">
        <v>404</v>
      </c>
      <c r="K68" s="54" t="s">
        <v>457</v>
      </c>
      <c r="L68" s="150"/>
      <c r="M68" s="150"/>
      <c r="N68" s="500" t="s">
        <v>457</v>
      </c>
      <c r="O68" s="329"/>
      <c r="P68" s="329" t="s">
        <v>424</v>
      </c>
      <c r="Q68" s="329"/>
    </row>
    <row r="69" spans="1:17">
      <c r="A69" s="189" t="s">
        <v>141</v>
      </c>
      <c r="B69" s="164" t="str">
        <f>VLOOKUP(A69,MDD!A:B,2,0)</f>
        <v>AT_HaddadOfficeCharge</v>
      </c>
      <c r="C69" s="164" t="str">
        <f>VLOOKUP(A69,MDD!A:C,3,0)</f>
        <v>regexp</v>
      </c>
      <c r="D69" s="208" t="s">
        <v>132</v>
      </c>
      <c r="E69" s="189"/>
      <c r="F69" s="494"/>
      <c r="G69" s="275" t="s">
        <v>4349</v>
      </c>
      <c r="H69" s="275"/>
      <c r="I69" s="275" t="s">
        <v>404</v>
      </c>
      <c r="J69" s="522" t="s">
        <v>404</v>
      </c>
      <c r="K69" s="54" t="s">
        <v>457</v>
      </c>
      <c r="L69" s="150"/>
      <c r="M69" s="150"/>
      <c r="N69" s="500" t="s">
        <v>457</v>
      </c>
      <c r="O69" s="329"/>
      <c r="P69" s="329" t="s">
        <v>424</v>
      </c>
      <c r="Q69" s="329"/>
    </row>
    <row r="70" spans="1:17">
      <c r="A70" s="189" t="s">
        <v>142</v>
      </c>
      <c r="B70" s="164" t="str">
        <f>VLOOKUP(A70,MDD!A:B,2,0)</f>
        <v>AT_HaddadOfficeChargeDeduction</v>
      </c>
      <c r="C70" s="164" t="str">
        <f>VLOOKUP(A70,MDD!A:C,3,0)</f>
        <v>regexp</v>
      </c>
      <c r="D70" s="208" t="s">
        <v>132</v>
      </c>
      <c r="E70" s="189"/>
      <c r="F70" s="494"/>
      <c r="G70" s="275" t="s">
        <v>4349</v>
      </c>
      <c r="H70" s="275"/>
      <c r="I70" s="275" t="s">
        <v>404</v>
      </c>
      <c r="J70" s="522" t="s">
        <v>404</v>
      </c>
      <c r="K70" s="54" t="s">
        <v>457</v>
      </c>
      <c r="L70" s="150"/>
      <c r="M70" s="150"/>
      <c r="N70" s="500" t="s">
        <v>457</v>
      </c>
      <c r="O70" s="329"/>
      <c r="P70" s="329" t="s">
        <v>424</v>
      </c>
      <c r="Q70" s="329"/>
    </row>
    <row r="71" spans="1:17">
      <c r="A71" s="189" t="s">
        <v>143</v>
      </c>
      <c r="B71" s="164" t="str">
        <f>VLOOKUP(A71,MDD!A:B,2,0)</f>
        <v>AT_SafeguardDutyIdOnly</v>
      </c>
      <c r="C71" s="164" t="str">
        <f>VLOOKUP(A71,MDD!A:C,3,0)</f>
        <v>number</v>
      </c>
      <c r="D71" s="208" t="s">
        <v>132</v>
      </c>
      <c r="E71" s="189"/>
      <c r="F71" s="494"/>
      <c r="G71" s="275" t="s">
        <v>4349</v>
      </c>
      <c r="H71" s="275"/>
      <c r="I71" s="275" t="s">
        <v>404</v>
      </c>
      <c r="J71" s="522" t="s">
        <v>404</v>
      </c>
      <c r="K71" s="54" t="s">
        <v>457</v>
      </c>
      <c r="L71" s="150"/>
      <c r="M71" s="150"/>
      <c r="N71" s="500" t="s">
        <v>457</v>
      </c>
      <c r="O71" s="329"/>
      <c r="P71" s="329" t="s">
        <v>424</v>
      </c>
      <c r="Q71" s="329"/>
    </row>
    <row r="72" spans="1:17">
      <c r="A72" s="189" t="s">
        <v>144</v>
      </c>
      <c r="B72" s="164" t="str">
        <f>VLOOKUP(A72,MDD!A:B,2,0)</f>
        <v>AT_LabelCost</v>
      </c>
      <c r="C72" s="164" t="str">
        <f>VLOOKUP(A72,MDD!A:C,3,0)</f>
        <v>regexp</v>
      </c>
      <c r="D72" s="208" t="s">
        <v>132</v>
      </c>
      <c r="E72" s="189"/>
      <c r="F72" s="494"/>
      <c r="G72" s="275" t="s">
        <v>4349</v>
      </c>
      <c r="H72" s="275"/>
      <c r="I72" s="275" t="s">
        <v>404</v>
      </c>
      <c r="J72" s="522" t="s">
        <v>404</v>
      </c>
      <c r="K72" s="54" t="s">
        <v>457</v>
      </c>
      <c r="L72" s="150"/>
      <c r="M72" s="150"/>
      <c r="N72" s="500" t="s">
        <v>457</v>
      </c>
      <c r="O72" s="329"/>
      <c r="P72" s="329" t="s">
        <v>424</v>
      </c>
      <c r="Q72" s="329"/>
    </row>
    <row r="73" spans="1:17">
      <c r="A73" s="189" t="s">
        <v>145</v>
      </c>
      <c r="B73" s="164" t="str">
        <f>VLOOKUP(A73,MDD!A:B,2,0)</f>
        <v>AT_Others</v>
      </c>
      <c r="C73" s="164" t="str">
        <f>VLOOKUP(A73,MDD!A:C,3,0)</f>
        <v>number</v>
      </c>
      <c r="D73" s="208" t="s">
        <v>132</v>
      </c>
      <c r="E73" s="189"/>
      <c r="F73" s="494"/>
      <c r="G73" s="275" t="s">
        <v>4349</v>
      </c>
      <c r="H73" s="275"/>
      <c r="I73" s="275" t="s">
        <v>404</v>
      </c>
      <c r="J73" s="522" t="s">
        <v>404</v>
      </c>
      <c r="K73" s="54" t="s">
        <v>457</v>
      </c>
      <c r="L73" s="150"/>
      <c r="M73" s="150"/>
      <c r="N73" s="500" t="s">
        <v>457</v>
      </c>
      <c r="O73" s="329"/>
      <c r="P73" s="329" t="s">
        <v>424</v>
      </c>
      <c r="Q73" s="329"/>
    </row>
    <row r="74" spans="1:17" ht="101.25">
      <c r="A74" s="191" t="s">
        <v>146</v>
      </c>
      <c r="B74" s="164" t="e">
        <f>VLOOKUP(A74,MDD!A:B,2,0)</f>
        <v>#N/A</v>
      </c>
      <c r="C74" s="164" t="e">
        <f>VLOOKUP(A74,MDD!A:C,3,0)</f>
        <v>#N/A</v>
      </c>
      <c r="D74" s="208" t="s">
        <v>147</v>
      </c>
      <c r="E74" s="189"/>
      <c r="F74" s="493" t="s">
        <v>148</v>
      </c>
      <c r="G74" s="275" t="s">
        <v>5686</v>
      </c>
      <c r="H74" s="59" t="s">
        <v>5682</v>
      </c>
      <c r="I74" s="275" t="s">
        <v>1398</v>
      </c>
      <c r="J74" s="54" t="s">
        <v>5745</v>
      </c>
      <c r="K74" s="457" t="s">
        <v>5746</v>
      </c>
      <c r="L74" s="150"/>
      <c r="M74" s="150"/>
      <c r="N74" s="500" t="s">
        <v>5637</v>
      </c>
      <c r="O74" s="329"/>
      <c r="P74" s="329" t="s">
        <v>401</v>
      </c>
      <c r="Q74" s="329"/>
    </row>
    <row r="75" spans="1:17" ht="29.25">
      <c r="A75" s="189" t="s">
        <v>149</v>
      </c>
      <c r="B75" s="164" t="e">
        <f>VLOOKUP(A75,MDD!A:B,2,0)</f>
        <v>#N/A</v>
      </c>
      <c r="C75" s="164" t="e">
        <f>VLOOKUP(A75,MDD!A:C,3,0)</f>
        <v>#N/A</v>
      </c>
      <c r="D75" s="208" t="s">
        <v>147</v>
      </c>
      <c r="E75" s="189"/>
      <c r="F75" s="493" t="s">
        <v>150</v>
      </c>
      <c r="G75" s="522" t="s">
        <v>414</v>
      </c>
      <c r="H75" s="166"/>
      <c r="I75" s="275"/>
      <c r="J75" s="522"/>
      <c r="K75" s="54" t="s">
        <v>5747</v>
      </c>
      <c r="L75" s="150"/>
      <c r="M75" s="150"/>
      <c r="N75" s="498" t="s">
        <v>5748</v>
      </c>
      <c r="O75" s="329"/>
      <c r="P75" s="329" t="s">
        <v>419</v>
      </c>
      <c r="Q75" s="329"/>
    </row>
    <row r="76" spans="1:17" ht="29.25">
      <c r="A76" s="189" t="s">
        <v>151</v>
      </c>
      <c r="B76" s="164" t="e">
        <f>VLOOKUP(A76,MDD!A:B,2,0)</f>
        <v>#N/A</v>
      </c>
      <c r="C76" s="164" t="e">
        <f>VLOOKUP(A76,MDD!A:C,3,0)</f>
        <v>#N/A</v>
      </c>
      <c r="D76" s="208" t="s">
        <v>147</v>
      </c>
      <c r="E76" s="189"/>
      <c r="F76" s="493" t="s">
        <v>152</v>
      </c>
      <c r="G76" s="522" t="s">
        <v>414</v>
      </c>
      <c r="H76" s="146"/>
      <c r="I76" s="275"/>
      <c r="J76" s="522"/>
      <c r="K76" s="54" t="s">
        <v>5747</v>
      </c>
      <c r="L76" s="489" t="s">
        <v>5749</v>
      </c>
      <c r="M76" s="490" t="s">
        <v>5750</v>
      </c>
      <c r="N76" s="499" t="s">
        <v>5751</v>
      </c>
      <c r="O76" s="329"/>
      <c r="P76" s="329" t="s">
        <v>401</v>
      </c>
      <c r="Q76" s="329"/>
    </row>
    <row r="77" spans="1:17" ht="29.25">
      <c r="A77" s="189" t="s">
        <v>153</v>
      </c>
      <c r="B77" s="164" t="e">
        <f>VLOOKUP(A77,MDD!A:B,2,0)</f>
        <v>#N/A</v>
      </c>
      <c r="C77" s="164" t="e">
        <f>VLOOKUP(A77,MDD!A:C,3,0)</f>
        <v>#N/A</v>
      </c>
      <c r="D77" s="208" t="s">
        <v>147</v>
      </c>
      <c r="E77" s="189"/>
      <c r="F77" s="493" t="s">
        <v>154</v>
      </c>
      <c r="G77" s="522" t="s">
        <v>414</v>
      </c>
      <c r="H77" s="275"/>
      <c r="I77" s="275"/>
      <c r="J77" s="522"/>
      <c r="K77" s="54" t="s">
        <v>5747</v>
      </c>
      <c r="L77" s="489" t="s">
        <v>5749</v>
      </c>
      <c r="M77" s="490" t="s">
        <v>5750</v>
      </c>
      <c r="N77" s="499" t="s">
        <v>5751</v>
      </c>
      <c r="O77" s="329"/>
      <c r="P77" s="329" t="s">
        <v>401</v>
      </c>
      <c r="Q77" s="329"/>
    </row>
    <row r="78" spans="1:17" ht="144.75">
      <c r="A78" s="189" t="s">
        <v>155</v>
      </c>
      <c r="B78" s="164" t="str">
        <f>VLOOKUP(A78,MDD!A:B,2,0)</f>
        <v>AT_SAPProductFlag</v>
      </c>
      <c r="C78" s="164" t="str">
        <f>VLOOKUP(A78,MDD!A:C,3,0)</f>
        <v>LOV</v>
      </c>
      <c r="D78" s="208" t="s">
        <v>147</v>
      </c>
      <c r="E78" s="189"/>
      <c r="F78" s="483" t="s">
        <v>156</v>
      </c>
      <c r="G78" s="522" t="s">
        <v>406</v>
      </c>
      <c r="H78" s="275"/>
      <c r="I78" s="275"/>
      <c r="J78" s="522"/>
      <c r="K78" s="54" t="s">
        <v>5752</v>
      </c>
      <c r="L78" s="150"/>
      <c r="M78" s="150"/>
      <c r="N78" s="498" t="s">
        <v>5753</v>
      </c>
      <c r="O78" s="329"/>
      <c r="P78" s="329" t="s">
        <v>407</v>
      </c>
      <c r="Q78" s="329"/>
    </row>
    <row r="79" spans="1:17" ht="43.5">
      <c r="A79" s="190" t="s">
        <v>157</v>
      </c>
      <c r="B79" s="164" t="str">
        <f>VLOOKUP(A79,MDD!A:B,2,0)</f>
        <v>AT_PrincipalMerchandiseHierarchyL1</v>
      </c>
      <c r="C79" s="164" t="str">
        <f>VLOOKUP(A79,MDD!A:C,3,0)</f>
        <v>text</v>
      </c>
      <c r="D79" s="208" t="s">
        <v>158</v>
      </c>
      <c r="E79" s="189"/>
      <c r="F79" s="493" t="s">
        <v>159</v>
      </c>
      <c r="G79" s="522" t="s">
        <v>586</v>
      </c>
      <c r="H79" s="59" t="s">
        <v>5682</v>
      </c>
      <c r="I79" s="275" t="s">
        <v>1398</v>
      </c>
      <c r="J79" s="522" t="s">
        <v>5754</v>
      </c>
      <c r="K79" s="54" t="s">
        <v>5755</v>
      </c>
      <c r="L79" s="150"/>
      <c r="M79" s="150"/>
      <c r="N79" s="498" t="s">
        <v>5756</v>
      </c>
      <c r="O79" s="329"/>
      <c r="P79" s="329" t="s">
        <v>419</v>
      </c>
      <c r="Q79" s="329"/>
    </row>
    <row r="80" spans="1:17" ht="57.75">
      <c r="A80" s="190" t="s">
        <v>160</v>
      </c>
      <c r="B80" s="164" t="str">
        <f>VLOOKUP(A80,MDD!A:B,2,0)</f>
        <v>AT_PrincipalMerchandiseHierarchyL2</v>
      </c>
      <c r="C80" s="164" t="str">
        <f>VLOOKUP(A80,MDD!A:C,3,0)</f>
        <v>text</v>
      </c>
      <c r="D80" s="208" t="s">
        <v>158</v>
      </c>
      <c r="E80" s="189"/>
      <c r="F80" s="493" t="s">
        <v>161</v>
      </c>
      <c r="G80" s="522" t="s">
        <v>5757</v>
      </c>
      <c r="H80" s="59" t="s">
        <v>5682</v>
      </c>
      <c r="I80" s="275" t="s">
        <v>1398</v>
      </c>
      <c r="J80" s="522" t="s">
        <v>5758</v>
      </c>
      <c r="K80" s="54" t="s">
        <v>5759</v>
      </c>
      <c r="L80" s="150"/>
      <c r="M80" s="150"/>
      <c r="N80" s="498" t="s">
        <v>5760</v>
      </c>
      <c r="O80" s="329"/>
      <c r="P80" s="329" t="s">
        <v>419</v>
      </c>
      <c r="Q80" s="329"/>
    </row>
    <row r="81" spans="1:17" ht="43.5">
      <c r="A81" s="190" t="s">
        <v>162</v>
      </c>
      <c r="B81" s="164" t="str">
        <f>VLOOKUP(A81,MDD!A:B,2,0)</f>
        <v>AT_PrincipalMerchandiseHierarchyL3</v>
      </c>
      <c r="C81" s="164" t="str">
        <f>VLOOKUP(A81,MDD!A:C,3,0)</f>
        <v>text</v>
      </c>
      <c r="D81" s="208" t="s">
        <v>158</v>
      </c>
      <c r="E81" s="189"/>
      <c r="F81" s="493" t="s">
        <v>163</v>
      </c>
      <c r="G81" s="522" t="s">
        <v>4349</v>
      </c>
      <c r="H81" s="148"/>
      <c r="I81" s="275" t="s">
        <v>404</v>
      </c>
      <c r="J81" s="522" t="s">
        <v>404</v>
      </c>
      <c r="K81" s="457" t="s">
        <v>757</v>
      </c>
      <c r="L81" s="150"/>
      <c r="M81" s="150"/>
      <c r="N81" s="498" t="s">
        <v>5761</v>
      </c>
      <c r="O81" s="329"/>
      <c r="P81" s="329" t="s">
        <v>424</v>
      </c>
      <c r="Q81" s="329"/>
    </row>
    <row r="82" spans="1:17" ht="43.5">
      <c r="A82" s="190" t="s">
        <v>164</v>
      </c>
      <c r="B82" s="164" t="str">
        <f>VLOOKUP(A82,MDD!A:B,2,0)</f>
        <v>AT_PrincipalMerchandiseHierarchyL4</v>
      </c>
      <c r="C82" s="164" t="str">
        <f>VLOOKUP(A82,MDD!A:C,3,0)</f>
        <v>text</v>
      </c>
      <c r="D82" s="208" t="s">
        <v>158</v>
      </c>
      <c r="E82" s="189"/>
      <c r="F82" s="493" t="s">
        <v>165</v>
      </c>
      <c r="G82" s="522" t="s">
        <v>4349</v>
      </c>
      <c r="H82" s="275"/>
      <c r="I82" s="275" t="s">
        <v>404</v>
      </c>
      <c r="J82" s="522" t="s">
        <v>404</v>
      </c>
      <c r="K82" s="457" t="s">
        <v>757</v>
      </c>
      <c r="L82" s="150"/>
      <c r="M82" s="150"/>
      <c r="N82" s="498" t="s">
        <v>5761</v>
      </c>
      <c r="O82" s="329"/>
      <c r="P82" s="329" t="s">
        <v>424</v>
      </c>
      <c r="Q82" s="329"/>
    </row>
    <row r="83" spans="1:17" ht="43.5">
      <c r="A83" s="190" t="s">
        <v>166</v>
      </c>
      <c r="B83" s="164" t="str">
        <f>VLOOKUP(A83,MDD!A:B,2,0)</f>
        <v>AT_PrincipalMerchandiseHierarchyL5</v>
      </c>
      <c r="C83" s="164" t="str">
        <f>VLOOKUP(A83,MDD!A:C,3,0)</f>
        <v>text</v>
      </c>
      <c r="D83" s="208" t="s">
        <v>158</v>
      </c>
      <c r="E83" s="189"/>
      <c r="F83" s="493" t="s">
        <v>167</v>
      </c>
      <c r="G83" s="522" t="s">
        <v>4349</v>
      </c>
      <c r="H83" s="275"/>
      <c r="I83" s="275" t="s">
        <v>404</v>
      </c>
      <c r="J83" s="522" t="s">
        <v>404</v>
      </c>
      <c r="K83" s="457" t="s">
        <v>757</v>
      </c>
      <c r="L83" s="150"/>
      <c r="M83" s="150"/>
      <c r="N83" s="498" t="s">
        <v>5762</v>
      </c>
      <c r="O83" s="329"/>
      <c r="P83" s="329" t="s">
        <v>424</v>
      </c>
      <c r="Q83" s="329"/>
    </row>
    <row r="84" spans="1:17" ht="29.25">
      <c r="A84" s="210" t="s">
        <v>168</v>
      </c>
      <c r="B84" s="164" t="str">
        <f>VLOOKUP(A84,MDD!A:B,2,0)</f>
        <v>AT_MaterialType</v>
      </c>
      <c r="C84" s="164" t="str">
        <f>VLOOKUP(A84,MDD!A:C,3,0)</f>
        <v>LOV</v>
      </c>
      <c r="D84" s="208" t="s">
        <v>31</v>
      </c>
      <c r="E84" s="189"/>
      <c r="F84" s="494" t="s">
        <v>169</v>
      </c>
      <c r="G84" s="522" t="s">
        <v>406</v>
      </c>
      <c r="H84" s="275"/>
      <c r="I84" s="275" t="s">
        <v>404</v>
      </c>
      <c r="J84" s="522" t="s">
        <v>404</v>
      </c>
      <c r="K84" s="54" t="s">
        <v>5763</v>
      </c>
      <c r="L84" s="150"/>
      <c r="M84" s="150"/>
      <c r="N84" s="498" t="s">
        <v>5764</v>
      </c>
      <c r="O84" s="329"/>
      <c r="P84" s="329" t="s">
        <v>407</v>
      </c>
      <c r="Q84" s="329"/>
    </row>
    <row r="85" spans="1:17" ht="29.25">
      <c r="A85" s="190" t="s">
        <v>170</v>
      </c>
      <c r="B85" s="164" t="str">
        <f>VLOOKUP(A85,MDD!A:B,2,0)</f>
        <v>AT_SAPArticleCategory</v>
      </c>
      <c r="C85" s="164" t="str">
        <f>VLOOKUP(A85,MDD!A:C,3,0)</f>
        <v>LOV</v>
      </c>
      <c r="D85" s="208" t="s">
        <v>20</v>
      </c>
      <c r="E85" s="189"/>
      <c r="F85" s="483" t="s">
        <v>171</v>
      </c>
      <c r="G85" s="522" t="s">
        <v>406</v>
      </c>
      <c r="H85" s="275"/>
      <c r="I85" s="275" t="s">
        <v>404</v>
      </c>
      <c r="J85" s="522" t="s">
        <v>404</v>
      </c>
      <c r="K85" s="54" t="s">
        <v>738</v>
      </c>
      <c r="L85" s="150"/>
      <c r="M85" s="150"/>
      <c r="N85" s="499" t="s">
        <v>5765</v>
      </c>
      <c r="O85" s="329"/>
      <c r="P85" s="329" t="s">
        <v>407</v>
      </c>
      <c r="Q85" s="329"/>
    </row>
    <row r="86" spans="1:17">
      <c r="A86" s="189" t="s">
        <v>172</v>
      </c>
      <c r="B86" s="164" t="str">
        <f>VLOOKUP(A86,MDD!A:B,2,0)</f>
        <v>AT_InternalBarcode</v>
      </c>
      <c r="C86" s="164" t="str">
        <f>VLOOKUP(A86,MDD!A:C,3,0)</f>
        <v>regexp</v>
      </c>
      <c r="D86" s="208" t="s">
        <v>20</v>
      </c>
      <c r="E86" s="189" t="s">
        <v>173</v>
      </c>
      <c r="F86" s="483"/>
      <c r="G86" s="275" t="s">
        <v>406</v>
      </c>
      <c r="H86" s="275"/>
      <c r="I86" s="275" t="s">
        <v>404</v>
      </c>
      <c r="J86" s="522" t="s">
        <v>404</v>
      </c>
      <c r="K86" s="54" t="s">
        <v>5766</v>
      </c>
      <c r="L86" s="150"/>
      <c r="M86" s="150"/>
      <c r="N86" s="498" t="s">
        <v>5767</v>
      </c>
      <c r="O86" s="329"/>
      <c r="P86" s="329" t="s">
        <v>407</v>
      </c>
      <c r="Q86" s="329"/>
    </row>
    <row r="87" spans="1:17">
      <c r="A87" s="189" t="s">
        <v>174</v>
      </c>
      <c r="B87" s="164" t="str">
        <f>VLOOKUP(A87,MDD!A:B,2,0)</f>
        <v>AT_PrincipalBarcode</v>
      </c>
      <c r="C87" s="164" t="str">
        <f>VLOOKUP(A87,MDD!A:C,3,0)</f>
        <v>regexp</v>
      </c>
      <c r="D87" s="208" t="s">
        <v>20</v>
      </c>
      <c r="E87" s="189" t="s">
        <v>173</v>
      </c>
      <c r="F87" s="483" t="s">
        <v>175</v>
      </c>
      <c r="G87" s="522" t="s">
        <v>4349</v>
      </c>
      <c r="H87" s="146"/>
      <c r="I87" s="275"/>
      <c r="J87" s="145"/>
      <c r="K87" s="54" t="s">
        <v>457</v>
      </c>
      <c r="L87" s="150"/>
      <c r="M87" s="150"/>
      <c r="N87" s="498" t="s">
        <v>5761</v>
      </c>
      <c r="O87" s="329"/>
      <c r="P87" s="329" t="s">
        <v>424</v>
      </c>
      <c r="Q87" s="329"/>
    </row>
    <row r="88" spans="1:17">
      <c r="A88" s="189" t="s">
        <v>176</v>
      </c>
      <c r="B88" s="164" t="str">
        <f>VLOOKUP(A88,MDD!A:B,2,0)</f>
        <v>AT_FGBarcode</v>
      </c>
      <c r="C88" s="164" t="str">
        <f>VLOOKUP(A88,MDD!A:C,3,0)</f>
        <v>regexp</v>
      </c>
      <c r="D88" s="208" t="s">
        <v>20</v>
      </c>
      <c r="E88" s="189" t="s">
        <v>173</v>
      </c>
      <c r="F88" s="483" t="s">
        <v>177</v>
      </c>
      <c r="G88" s="275" t="s">
        <v>4349</v>
      </c>
      <c r="H88" s="275"/>
      <c r="I88" s="275"/>
      <c r="J88" s="522"/>
      <c r="K88" s="54" t="s">
        <v>457</v>
      </c>
      <c r="L88" s="150"/>
      <c r="M88" s="150"/>
      <c r="N88" s="500"/>
      <c r="O88" s="329"/>
      <c r="P88" s="329" t="s">
        <v>424</v>
      </c>
      <c r="Q88" s="329"/>
    </row>
    <row r="89" spans="1:17" ht="29.25">
      <c r="A89" s="190" t="s">
        <v>178</v>
      </c>
      <c r="B89" s="164" t="str">
        <f>VLOOKUP(A89,MDD!A:B,2,0)</f>
        <v>AT_MainEANIndicator</v>
      </c>
      <c r="C89" s="164" t="str">
        <f>VLOOKUP(A89,MDD!A:C,3,0)</f>
        <v>LOV</v>
      </c>
      <c r="D89" s="208" t="s">
        <v>20</v>
      </c>
      <c r="E89" s="189" t="s">
        <v>173</v>
      </c>
      <c r="F89" s="494"/>
      <c r="G89" s="522" t="s">
        <v>406</v>
      </c>
      <c r="H89" s="275"/>
      <c r="I89" s="275"/>
      <c r="J89" s="522"/>
      <c r="K89" s="54" t="s">
        <v>172</v>
      </c>
      <c r="L89" s="150"/>
      <c r="M89" s="150"/>
      <c r="N89" s="500" t="s">
        <v>5654</v>
      </c>
      <c r="O89" s="329"/>
      <c r="P89" s="329" t="s">
        <v>407</v>
      </c>
      <c r="Q89" s="329"/>
    </row>
    <row r="90" spans="1:17">
      <c r="A90" s="190" t="s">
        <v>179</v>
      </c>
      <c r="B90" s="164" t="str">
        <f>VLOOKUP(A90,MDD!A:B,2,0)</f>
        <v>AT_EANCategory</v>
      </c>
      <c r="C90" s="164" t="str">
        <f>VLOOKUP(A90,MDD!A:C,3,0)</f>
        <v>LOV</v>
      </c>
      <c r="D90" s="208" t="s">
        <v>20</v>
      </c>
      <c r="E90" s="189" t="s">
        <v>173</v>
      </c>
      <c r="F90" s="494"/>
      <c r="G90" s="522" t="s">
        <v>406</v>
      </c>
      <c r="H90" s="275"/>
      <c r="I90" s="275"/>
      <c r="J90" s="522"/>
      <c r="K90" s="54" t="s">
        <v>400</v>
      </c>
      <c r="L90" s="150"/>
      <c r="M90" s="150"/>
      <c r="N90" s="498" t="s">
        <v>5655</v>
      </c>
      <c r="O90" s="329"/>
      <c r="P90" s="329" t="s">
        <v>407</v>
      </c>
      <c r="Q90" s="329"/>
    </row>
    <row r="91" spans="1:17" ht="43.5">
      <c r="A91" s="190" t="s">
        <v>180</v>
      </c>
      <c r="B91" s="164" t="str">
        <f>VLOOKUP(A91,MDD!A:B,2,0)</f>
        <v>AT_UOM</v>
      </c>
      <c r="C91" s="164" t="str">
        <f>VLOOKUP(A91,MDD!A:C,3,0)</f>
        <v>LOV</v>
      </c>
      <c r="D91" s="208" t="s">
        <v>20</v>
      </c>
      <c r="E91" s="189"/>
      <c r="F91" s="494"/>
      <c r="G91" s="522" t="s">
        <v>406</v>
      </c>
      <c r="H91" s="275"/>
      <c r="I91" s="275"/>
      <c r="J91" s="522"/>
      <c r="K91" s="54" t="s">
        <v>875</v>
      </c>
      <c r="L91" s="150"/>
      <c r="M91" s="150"/>
      <c r="N91" s="500" t="s">
        <v>875</v>
      </c>
      <c r="O91" s="329"/>
      <c r="P91" s="329" t="s">
        <v>407</v>
      </c>
      <c r="Q91" s="329"/>
    </row>
    <row r="92" spans="1:17">
      <c r="A92" s="190" t="s">
        <v>181</v>
      </c>
      <c r="B92" s="164" t="str">
        <f>VLOOKUP(A92,MDD!A:B,2,0)</f>
        <v>AT_HSCode</v>
      </c>
      <c r="C92" s="164" t="str">
        <f>VLOOKUP(A92,MDD!A:C,3,0)</f>
        <v>text</v>
      </c>
      <c r="D92" s="208" t="s">
        <v>132</v>
      </c>
      <c r="E92" s="189"/>
      <c r="F92" s="494"/>
      <c r="G92" s="522" t="s">
        <v>414</v>
      </c>
      <c r="H92" s="275"/>
      <c r="I92" s="275"/>
      <c r="J92" s="522"/>
      <c r="K92" s="54" t="s">
        <v>5657</v>
      </c>
      <c r="L92" s="150"/>
      <c r="M92" s="150"/>
      <c r="N92" s="498" t="s">
        <v>5657</v>
      </c>
      <c r="O92" s="329"/>
      <c r="P92" s="329" t="s">
        <v>401</v>
      </c>
      <c r="Q92" s="329"/>
    </row>
    <row r="93" spans="1:17" ht="87">
      <c r="A93" s="190" t="s">
        <v>182</v>
      </c>
      <c r="B93" s="164" t="e">
        <f>VLOOKUP(A93,MDD!A:B,2,0)</f>
        <v>#N/A</v>
      </c>
      <c r="C93" s="164" t="e">
        <f>VLOOKUP(A93,MDD!A:C,3,0)</f>
        <v>#N/A</v>
      </c>
      <c r="D93" s="208" t="s">
        <v>31</v>
      </c>
      <c r="E93" s="189"/>
      <c r="F93" s="494"/>
      <c r="G93" s="275" t="s">
        <v>5686</v>
      </c>
      <c r="H93" s="59" t="s">
        <v>5682</v>
      </c>
      <c r="I93" s="275" t="s">
        <v>1398</v>
      </c>
      <c r="J93" s="54" t="s">
        <v>5768</v>
      </c>
      <c r="K93" s="54" t="s">
        <v>5769</v>
      </c>
      <c r="L93" s="150"/>
      <c r="M93" s="150"/>
      <c r="N93" s="500" t="s">
        <v>5657</v>
      </c>
      <c r="O93" s="329"/>
      <c r="P93" s="329" t="s">
        <v>401</v>
      </c>
      <c r="Q93" s="329"/>
    </row>
    <row r="94" spans="1:17" ht="87">
      <c r="A94" s="190" t="s">
        <v>183</v>
      </c>
      <c r="B94" s="164" t="e">
        <f>VLOOKUP(A94,MDD!A:B,2,0)</f>
        <v>#N/A</v>
      </c>
      <c r="C94" s="164" t="e">
        <f>VLOOKUP(A94,MDD!A:C,3,0)</f>
        <v>#N/A</v>
      </c>
      <c r="D94" s="208" t="s">
        <v>31</v>
      </c>
      <c r="E94" s="189"/>
      <c r="F94" s="494" t="s">
        <v>184</v>
      </c>
      <c r="G94" s="522" t="s">
        <v>5770</v>
      </c>
      <c r="H94" s="59" t="s">
        <v>5682</v>
      </c>
      <c r="I94" s="275" t="s">
        <v>1398</v>
      </c>
      <c r="J94" s="54" t="s">
        <v>5771</v>
      </c>
      <c r="K94" s="54" t="s">
        <v>5772</v>
      </c>
      <c r="L94" s="150"/>
      <c r="M94" s="150"/>
      <c r="N94" s="498" t="s">
        <v>5773</v>
      </c>
      <c r="O94" s="329"/>
      <c r="P94" s="329" t="s">
        <v>462</v>
      </c>
      <c r="Q94" s="329"/>
    </row>
    <row r="95" spans="1:17" ht="101.25">
      <c r="A95" s="190" t="s">
        <v>185</v>
      </c>
      <c r="B95" s="164" t="e">
        <f>VLOOKUP(A95,MDD!A:B,2,0)</f>
        <v>#N/A</v>
      </c>
      <c r="C95" s="164" t="e">
        <f>VLOOKUP(A95,MDD!A:C,3,0)</f>
        <v>#N/A</v>
      </c>
      <c r="D95" s="208" t="s">
        <v>186</v>
      </c>
      <c r="E95" s="189" t="s">
        <v>187</v>
      </c>
      <c r="F95" s="494"/>
      <c r="G95" s="275" t="s">
        <v>586</v>
      </c>
      <c r="H95" s="59" t="s">
        <v>5682</v>
      </c>
      <c r="I95" s="275" t="s">
        <v>1398</v>
      </c>
      <c r="J95" s="54" t="s">
        <v>5774</v>
      </c>
      <c r="K95" s="54" t="s">
        <v>5775</v>
      </c>
      <c r="L95" s="150"/>
      <c r="M95" s="150"/>
      <c r="N95" s="498" t="s">
        <v>5776</v>
      </c>
      <c r="O95" s="329"/>
      <c r="P95" s="329" t="s">
        <v>419</v>
      </c>
      <c r="Q95" s="329"/>
    </row>
    <row r="96" spans="1:17" ht="87">
      <c r="A96" s="190" t="s">
        <v>188</v>
      </c>
      <c r="B96" s="164" t="str">
        <f>VLOOKUP(A96,MDD!A:B,2,0)</f>
        <v>AT_BYAge</v>
      </c>
      <c r="C96" s="164" t="str">
        <f>VLOOKUP(A96,MDD!A:C,3,0)</f>
        <v>LOV</v>
      </c>
      <c r="D96" s="208" t="s">
        <v>20</v>
      </c>
      <c r="E96" s="189"/>
      <c r="F96" s="494"/>
      <c r="G96" s="522" t="s">
        <v>5777</v>
      </c>
      <c r="H96" s="59" t="s">
        <v>5682</v>
      </c>
      <c r="I96" s="275" t="s">
        <v>1398</v>
      </c>
      <c r="J96" s="531" t="s">
        <v>5702</v>
      </c>
      <c r="K96" s="54" t="s">
        <v>5778</v>
      </c>
      <c r="L96" s="150"/>
      <c r="M96" s="150"/>
      <c r="N96" s="499" t="s">
        <v>5779</v>
      </c>
      <c r="O96" s="329"/>
      <c r="P96" s="329" t="s">
        <v>462</v>
      </c>
      <c r="Q96" s="329"/>
    </row>
    <row r="97" spans="1:17" ht="72.75">
      <c r="A97" s="190" t="s">
        <v>189</v>
      </c>
      <c r="B97" s="164" t="str">
        <f>VLOOKUP(A97,MDD!A:B,2,0)</f>
        <v>AT_BYGender</v>
      </c>
      <c r="C97" s="164" t="str">
        <f>VLOOKUP(A97,MDD!A:C,3,0)</f>
        <v>LOV</v>
      </c>
      <c r="D97" s="208" t="s">
        <v>20</v>
      </c>
      <c r="E97" s="189" t="s">
        <v>55</v>
      </c>
      <c r="F97" s="494"/>
      <c r="G97" s="522" t="s">
        <v>416</v>
      </c>
      <c r="H97" s="59" t="s">
        <v>5682</v>
      </c>
      <c r="I97" s="275" t="s">
        <v>1398</v>
      </c>
      <c r="J97" s="531" t="s">
        <v>5698</v>
      </c>
      <c r="K97" s="54" t="s">
        <v>5780</v>
      </c>
      <c r="L97" s="150"/>
      <c r="M97" s="150"/>
      <c r="N97" s="499" t="s">
        <v>5779</v>
      </c>
      <c r="O97" s="329"/>
      <c r="P97" s="329" t="s">
        <v>462</v>
      </c>
      <c r="Q97" s="329"/>
    </row>
    <row r="98" spans="1:17" ht="87">
      <c r="A98" s="190" t="s">
        <v>190</v>
      </c>
      <c r="B98" s="164" t="str">
        <f>VLOOKUP(A98,MDD!A:B,2,0)</f>
        <v>AT_BCI</v>
      </c>
      <c r="C98" s="164" t="str">
        <f>VLOOKUP(A98,MDD!A:C,3,0)</f>
        <v>LOV</v>
      </c>
      <c r="D98" s="208" t="s">
        <v>186</v>
      </c>
      <c r="E98" s="189"/>
      <c r="F98" s="494"/>
      <c r="G98" s="275" t="s">
        <v>5686</v>
      </c>
      <c r="H98" s="59" t="s">
        <v>5682</v>
      </c>
      <c r="I98" s="275" t="s">
        <v>1398</v>
      </c>
      <c r="J98" s="54" t="s">
        <v>5781</v>
      </c>
      <c r="K98" s="54" t="s">
        <v>5782</v>
      </c>
      <c r="L98" s="150"/>
      <c r="M98" s="150"/>
      <c r="N98" s="499" t="s">
        <v>5783</v>
      </c>
      <c r="O98" s="329"/>
      <c r="P98" s="329" t="s">
        <v>407</v>
      </c>
      <c r="Q98" s="329"/>
    </row>
    <row r="99" spans="1:17">
      <c r="A99" s="190" t="s">
        <v>191</v>
      </c>
      <c r="B99" s="164" t="e">
        <f>VLOOKUP(A99,MDD!A:B,2,0)</f>
        <v>#N/A</v>
      </c>
      <c r="C99" s="164" t="e">
        <f>VLOOKUP(A99,MDD!A:C,3,0)</f>
        <v>#N/A</v>
      </c>
      <c r="D99" s="208" t="s">
        <v>20</v>
      </c>
      <c r="E99" s="189" t="s">
        <v>50</v>
      </c>
      <c r="F99" s="494" t="s">
        <v>192</v>
      </c>
      <c r="G99" s="522" t="s">
        <v>406</v>
      </c>
      <c r="H99" s="166"/>
      <c r="I99" s="275"/>
      <c r="J99" s="522"/>
      <c r="K99" s="54" t="s">
        <v>5784</v>
      </c>
      <c r="L99" s="150"/>
      <c r="M99" s="150"/>
      <c r="N99" s="498" t="s">
        <v>5785</v>
      </c>
      <c r="O99" s="329"/>
      <c r="P99" s="329" t="s">
        <v>407</v>
      </c>
      <c r="Q99" s="329"/>
    </row>
    <row r="100" spans="1:17" ht="43.5">
      <c r="A100" s="190" t="s">
        <v>193</v>
      </c>
      <c r="B100" s="164" t="e">
        <f>VLOOKUP(A100,MDD!A:B,2,0)</f>
        <v>#N/A</v>
      </c>
      <c r="C100" s="164" t="e">
        <f>VLOOKUP(A100,MDD!A:C,3,0)</f>
        <v>#N/A</v>
      </c>
      <c r="D100" s="208" t="s">
        <v>20</v>
      </c>
      <c r="E100" s="189" t="s">
        <v>50</v>
      </c>
      <c r="F100" s="494" t="s">
        <v>194</v>
      </c>
      <c r="G100" s="522" t="s">
        <v>406</v>
      </c>
      <c r="H100" s="166"/>
      <c r="I100" s="275"/>
      <c r="J100" s="522"/>
      <c r="K100" s="54" t="s">
        <v>5786</v>
      </c>
      <c r="L100" s="150"/>
      <c r="M100" s="150"/>
      <c r="N100" s="498" t="s">
        <v>5787</v>
      </c>
      <c r="O100" s="329"/>
      <c r="P100" s="329" t="s">
        <v>449</v>
      </c>
      <c r="Q100" s="329"/>
    </row>
    <row r="101" spans="1:17" ht="72.75">
      <c r="A101" s="190" t="s">
        <v>195</v>
      </c>
      <c r="B101" s="164" t="str">
        <f>VLOOKUP(A101,MDD!A:B,2,0)</f>
        <v>AT_PriceRange</v>
      </c>
      <c r="C101" s="164" t="str">
        <f>VLOOKUP(A101,MDD!A:C,3,0)</f>
        <v>LOV</v>
      </c>
      <c r="D101" s="208" t="s">
        <v>20</v>
      </c>
      <c r="E101" s="189"/>
      <c r="F101" s="494"/>
      <c r="G101" s="275" t="s">
        <v>5686</v>
      </c>
      <c r="H101" s="59" t="s">
        <v>5682</v>
      </c>
      <c r="I101" s="275" t="s">
        <v>1398</v>
      </c>
      <c r="J101" s="54" t="s">
        <v>5788</v>
      </c>
      <c r="K101" s="54" t="s">
        <v>5789</v>
      </c>
      <c r="L101" s="150"/>
      <c r="M101" s="150"/>
      <c r="N101" s="498"/>
      <c r="O101" s="329"/>
      <c r="P101" s="329" t="s">
        <v>407</v>
      </c>
      <c r="Q101" s="329"/>
    </row>
    <row r="102" spans="1:17" ht="101.25">
      <c r="A102" s="190" t="s">
        <v>196</v>
      </c>
      <c r="B102" s="164" t="str">
        <f>VLOOKUP(A102,MDD!A:B,2,0)</f>
        <v>AT_Silhouette</v>
      </c>
      <c r="C102" s="164" t="str">
        <f>VLOOKUP(A102,MDD!A:C,3,0)</f>
        <v>LOV</v>
      </c>
      <c r="D102" s="208" t="s">
        <v>20</v>
      </c>
      <c r="E102" s="189"/>
      <c r="F102" s="494"/>
      <c r="G102" s="275" t="s">
        <v>5686</v>
      </c>
      <c r="H102" s="59" t="s">
        <v>5682</v>
      </c>
      <c r="I102" s="275" t="s">
        <v>1398</v>
      </c>
      <c r="J102" s="54" t="s">
        <v>5790</v>
      </c>
      <c r="K102" s="54" t="s">
        <v>5791</v>
      </c>
      <c r="L102" s="150"/>
      <c r="M102" s="150"/>
      <c r="N102" s="503" t="s">
        <v>5792</v>
      </c>
      <c r="O102" s="329"/>
      <c r="P102" s="329" t="s">
        <v>401</v>
      </c>
      <c r="Q102" s="329"/>
    </row>
    <row r="103" spans="1:17" ht="72.75">
      <c r="A103" s="190" t="s">
        <v>197</v>
      </c>
      <c r="B103" s="164" t="str">
        <f>VLOOKUP(A103,MDD!A:B,2,0)</f>
        <v>AT_Width</v>
      </c>
      <c r="C103" s="164" t="str">
        <f>VLOOKUP(A103,MDD!A:C,3,0)</f>
        <v>LOV</v>
      </c>
      <c r="D103" s="208" t="s">
        <v>20</v>
      </c>
      <c r="E103" s="189"/>
      <c r="F103" s="494"/>
      <c r="G103" s="275" t="s">
        <v>5686</v>
      </c>
      <c r="H103" s="59" t="s">
        <v>5682</v>
      </c>
      <c r="I103" s="275" t="s">
        <v>1398</v>
      </c>
      <c r="J103" s="54" t="s">
        <v>5793</v>
      </c>
      <c r="K103" s="54" t="s">
        <v>5794</v>
      </c>
      <c r="L103" s="150"/>
      <c r="M103" s="150"/>
      <c r="N103" s="503" t="s">
        <v>5792</v>
      </c>
      <c r="O103" s="329"/>
      <c r="P103" s="329" t="s">
        <v>401</v>
      </c>
      <c r="Q103" s="329"/>
    </row>
    <row r="104" spans="1:17" ht="101.25">
      <c r="A104" s="190" t="s">
        <v>198</v>
      </c>
      <c r="B104" s="164" t="str">
        <f>VLOOKUP(A104,MDD!A:B,2,0)</f>
        <v>AT_MaterialUpper</v>
      </c>
      <c r="C104" s="164" t="str">
        <f>VLOOKUP(A104,MDD!A:C,3,0)</f>
        <v>LOV</v>
      </c>
      <c r="D104" s="208" t="s">
        <v>20</v>
      </c>
      <c r="E104" s="189"/>
      <c r="F104" s="494"/>
      <c r="G104" s="275" t="s">
        <v>5686</v>
      </c>
      <c r="H104" s="59" t="s">
        <v>5682</v>
      </c>
      <c r="I104" s="275" t="s">
        <v>1398</v>
      </c>
      <c r="J104" s="54" t="s">
        <v>5795</v>
      </c>
      <c r="K104" s="54" t="s">
        <v>5796</v>
      </c>
      <c r="L104" s="150"/>
      <c r="M104" s="150"/>
      <c r="N104" s="503" t="s">
        <v>5797</v>
      </c>
      <c r="O104" s="329"/>
      <c r="P104" s="329" t="s">
        <v>401</v>
      </c>
      <c r="Q104" s="329"/>
    </row>
    <row r="105" spans="1:17" ht="101.25">
      <c r="A105" s="190" t="s">
        <v>199</v>
      </c>
      <c r="B105" s="164" t="str">
        <f>VLOOKUP(A105,MDD!A:B,2,0)</f>
        <v>AT_Fastening</v>
      </c>
      <c r="C105" s="164" t="str">
        <f>VLOOKUP(A105,MDD!A:C,3,0)</f>
        <v>LOV</v>
      </c>
      <c r="D105" s="208" t="s">
        <v>20</v>
      </c>
      <c r="E105" s="189"/>
      <c r="F105" s="494"/>
      <c r="G105" s="275" t="s">
        <v>5686</v>
      </c>
      <c r="H105" s="59" t="s">
        <v>5682</v>
      </c>
      <c r="I105" s="275" t="s">
        <v>1398</v>
      </c>
      <c r="J105" s="54" t="s">
        <v>5798</v>
      </c>
      <c r="K105" s="54" t="s">
        <v>5799</v>
      </c>
      <c r="L105" s="150"/>
      <c r="M105" s="150"/>
      <c r="N105" s="503" t="s">
        <v>5792</v>
      </c>
      <c r="O105" s="329"/>
      <c r="P105" s="329" t="s">
        <v>401</v>
      </c>
      <c r="Q105" s="329"/>
    </row>
    <row r="106" spans="1:17" ht="101.25">
      <c r="A106" s="190" t="s">
        <v>200</v>
      </c>
      <c r="B106" s="164" t="e">
        <f>VLOOKUP(A106,MDD!A:B,2,0)</f>
        <v>#N/A</v>
      </c>
      <c r="C106" s="164" t="e">
        <f>VLOOKUP(A106,MDD!A:C,3,0)</f>
        <v>#N/A</v>
      </c>
      <c r="D106" s="208" t="s">
        <v>20</v>
      </c>
      <c r="E106" s="189"/>
      <c r="F106" s="494"/>
      <c r="G106" s="275" t="s">
        <v>5686</v>
      </c>
      <c r="H106" s="59" t="s">
        <v>5682</v>
      </c>
      <c r="I106" s="275" t="s">
        <v>1398</v>
      </c>
      <c r="J106" s="54" t="s">
        <v>5800</v>
      </c>
      <c r="K106" s="54" t="s">
        <v>5801</v>
      </c>
      <c r="L106" s="150"/>
      <c r="M106" s="150"/>
      <c r="N106" s="503" t="s">
        <v>5797</v>
      </c>
      <c r="O106" s="329"/>
      <c r="P106" s="329" t="s">
        <v>401</v>
      </c>
      <c r="Q106" s="329"/>
    </row>
    <row r="107" spans="1:17" ht="87">
      <c r="A107" s="190" t="s">
        <v>201</v>
      </c>
      <c r="B107" s="164" t="str">
        <f>VLOOKUP(A107,MDD!A:B,2,0)</f>
        <v>AT_Content</v>
      </c>
      <c r="C107" s="164" t="str">
        <f>VLOOKUP(A107,MDD!A:C,3,0)</f>
        <v>LOV</v>
      </c>
      <c r="D107" s="208" t="s">
        <v>20</v>
      </c>
      <c r="E107" s="189"/>
      <c r="F107" s="494"/>
      <c r="G107" s="275" t="s">
        <v>5686</v>
      </c>
      <c r="H107" s="59" t="s">
        <v>5682</v>
      </c>
      <c r="I107" s="275" t="s">
        <v>1398</v>
      </c>
      <c r="J107" s="54" t="s">
        <v>5802</v>
      </c>
      <c r="K107" s="54" t="s">
        <v>5803</v>
      </c>
      <c r="L107" s="150"/>
      <c r="M107" s="150"/>
      <c r="N107" s="503" t="s">
        <v>5792</v>
      </c>
      <c r="O107" s="329"/>
      <c r="P107" s="329" t="s">
        <v>401</v>
      </c>
      <c r="Q107" s="329"/>
    </row>
    <row r="108" spans="1:17" ht="87">
      <c r="A108" s="190" t="s">
        <v>202</v>
      </c>
      <c r="B108" s="164" t="str">
        <f>VLOOKUP(A108,MDD!A:B,2,0)</f>
        <v>AT_Fabric</v>
      </c>
      <c r="C108" s="164" t="str">
        <f>VLOOKUP(A108,MDD!A:C,3,0)</f>
        <v>LOV</v>
      </c>
      <c r="D108" s="208" t="s">
        <v>20</v>
      </c>
      <c r="E108" s="189"/>
      <c r="F108" s="494"/>
      <c r="G108" s="275" t="s">
        <v>5686</v>
      </c>
      <c r="H108" s="59" t="s">
        <v>5682</v>
      </c>
      <c r="I108" s="275" t="s">
        <v>1398</v>
      </c>
      <c r="J108" s="54" t="s">
        <v>5804</v>
      </c>
      <c r="K108" s="54" t="s">
        <v>5805</v>
      </c>
      <c r="L108" s="150"/>
      <c r="M108" s="150"/>
      <c r="N108" s="503" t="s">
        <v>5797</v>
      </c>
      <c r="O108" s="329"/>
      <c r="P108" s="329" t="s">
        <v>401</v>
      </c>
      <c r="Q108" s="329"/>
    </row>
    <row r="109" spans="1:17" ht="101.25">
      <c r="A109" s="190" t="s">
        <v>203</v>
      </c>
      <c r="B109" s="164" t="str">
        <f>VLOOKUP(A109,MDD!A:B,2,0)</f>
        <v>AT_PatternPrint</v>
      </c>
      <c r="C109" s="164" t="str">
        <f>VLOOKUP(A109,MDD!A:C,3,0)</f>
        <v>LOV</v>
      </c>
      <c r="D109" s="208" t="s">
        <v>20</v>
      </c>
      <c r="E109" s="189"/>
      <c r="F109" s="494"/>
      <c r="G109" s="275" t="s">
        <v>5686</v>
      </c>
      <c r="H109" s="59" t="s">
        <v>5682</v>
      </c>
      <c r="I109" s="275" t="s">
        <v>1398</v>
      </c>
      <c r="J109" s="54" t="s">
        <v>5806</v>
      </c>
      <c r="K109" s="54" t="s">
        <v>5807</v>
      </c>
      <c r="L109" s="150"/>
      <c r="M109" s="150"/>
      <c r="N109" s="503" t="s">
        <v>5797</v>
      </c>
      <c r="O109" s="329"/>
      <c r="P109" s="329" t="s">
        <v>401</v>
      </c>
      <c r="Q109" s="329"/>
    </row>
    <row r="110" spans="1:17" ht="87">
      <c r="A110" s="190" t="s">
        <v>204</v>
      </c>
      <c r="B110" s="164" t="str">
        <f>VLOOKUP(A110,MDD!A:B,2,0)</f>
        <v>AT_Fit</v>
      </c>
      <c r="C110" s="164" t="str">
        <f>VLOOKUP(A110,MDD!A:C,3,0)</f>
        <v>LOV</v>
      </c>
      <c r="D110" s="208" t="s">
        <v>20</v>
      </c>
      <c r="E110" s="189"/>
      <c r="F110" s="494"/>
      <c r="G110" s="275" t="s">
        <v>5686</v>
      </c>
      <c r="H110" s="59" t="s">
        <v>5682</v>
      </c>
      <c r="I110" s="275" t="s">
        <v>1398</v>
      </c>
      <c r="J110" s="54" t="s">
        <v>5808</v>
      </c>
      <c r="K110" s="54" t="s">
        <v>5809</v>
      </c>
      <c r="L110" s="150"/>
      <c r="M110" s="150"/>
      <c r="N110" s="503" t="s">
        <v>5797</v>
      </c>
      <c r="O110" s="329"/>
      <c r="P110" s="329" t="s">
        <v>401</v>
      </c>
      <c r="Q110" s="329"/>
    </row>
    <row r="111" spans="1:17" ht="87">
      <c r="A111" s="190" t="s">
        <v>205</v>
      </c>
      <c r="B111" s="164" t="str">
        <f>VLOOKUP(A111,MDD!A:B,2,0)</f>
        <v>AT_Style</v>
      </c>
      <c r="C111" s="164" t="str">
        <f>VLOOKUP(A111,MDD!A:C,3,0)</f>
        <v>LOV</v>
      </c>
      <c r="D111" s="208" t="s">
        <v>20</v>
      </c>
      <c r="E111" s="189"/>
      <c r="F111" s="494"/>
      <c r="G111" s="275" t="s">
        <v>5686</v>
      </c>
      <c r="H111" s="59" t="s">
        <v>5682</v>
      </c>
      <c r="I111" s="275" t="s">
        <v>1398</v>
      </c>
      <c r="J111" s="54" t="s">
        <v>5810</v>
      </c>
      <c r="K111" s="54" t="s">
        <v>5811</v>
      </c>
      <c r="L111" s="150"/>
      <c r="M111" s="150"/>
      <c r="N111" s="503" t="s">
        <v>5797</v>
      </c>
      <c r="O111" s="329"/>
      <c r="P111" s="329" t="s">
        <v>401</v>
      </c>
      <c r="Q111" s="329"/>
    </row>
    <row r="112" spans="1:17" ht="101.25">
      <c r="A112" s="190" t="s">
        <v>206</v>
      </c>
      <c r="B112" s="164" t="str">
        <f>VLOOKUP(A112,MDD!A:B,2,0)</f>
        <v>AT_Material</v>
      </c>
      <c r="C112" s="164" t="str">
        <f>VLOOKUP(A112,MDD!A:C,3,0)</f>
        <v>LOV</v>
      </c>
      <c r="D112" s="208" t="s">
        <v>20</v>
      </c>
      <c r="E112" s="189"/>
      <c r="F112" s="494"/>
      <c r="G112" s="275" t="s">
        <v>5686</v>
      </c>
      <c r="H112" s="59" t="s">
        <v>5682</v>
      </c>
      <c r="I112" s="275" t="s">
        <v>1398</v>
      </c>
      <c r="J112" s="54" t="s">
        <v>5812</v>
      </c>
      <c r="K112" s="54" t="s">
        <v>5813</v>
      </c>
      <c r="L112" s="150"/>
      <c r="M112" s="150"/>
      <c r="N112" s="503" t="s">
        <v>5797</v>
      </c>
      <c r="O112" s="329"/>
      <c r="P112" s="329" t="s">
        <v>401</v>
      </c>
      <c r="Q112" s="329"/>
    </row>
    <row r="113" spans="1:17" ht="115.5">
      <c r="A113" s="190" t="s">
        <v>207</v>
      </c>
      <c r="B113" s="164" t="str">
        <f>VLOOKUP(A113,MDD!A:B,2,0)</f>
        <v>AT_PackDetails</v>
      </c>
      <c r="C113" s="164" t="str">
        <f>VLOOKUP(A113,MDD!A:C,3,0)</f>
        <v>LOV</v>
      </c>
      <c r="D113" s="208" t="s">
        <v>20</v>
      </c>
      <c r="E113" s="189"/>
      <c r="F113" s="494"/>
      <c r="G113" s="275" t="s">
        <v>5686</v>
      </c>
      <c r="H113" s="59" t="s">
        <v>5682</v>
      </c>
      <c r="I113" s="275" t="s">
        <v>1398</v>
      </c>
      <c r="J113" s="54" t="s">
        <v>5814</v>
      </c>
      <c r="K113" s="54" t="s">
        <v>5815</v>
      </c>
      <c r="L113" s="150"/>
      <c r="M113" s="150"/>
      <c r="N113" s="503" t="s">
        <v>5792</v>
      </c>
      <c r="O113" s="329"/>
      <c r="P113" s="329" t="s">
        <v>401</v>
      </c>
      <c r="Q113" s="329"/>
    </row>
    <row r="114" spans="1:17">
      <c r="A114" s="190" t="s">
        <v>208</v>
      </c>
      <c r="B114" s="164" t="str">
        <f>VLOOKUP(A114,MDD!A:B,2,0)</f>
        <v>AT_StyleType</v>
      </c>
      <c r="C114" s="164" t="str">
        <f>VLOOKUP(A114,MDD!A:C,3,0)</f>
        <v>LOV</v>
      </c>
      <c r="D114" s="208" t="s">
        <v>20</v>
      </c>
      <c r="E114" s="189"/>
      <c r="F114" s="494"/>
      <c r="G114" s="275" t="s">
        <v>4349</v>
      </c>
      <c r="H114" s="275"/>
      <c r="I114" s="275" t="s">
        <v>404</v>
      </c>
      <c r="J114" s="522" t="s">
        <v>404</v>
      </c>
      <c r="K114" s="54" t="s">
        <v>457</v>
      </c>
      <c r="L114" s="150"/>
      <c r="M114" s="150"/>
      <c r="N114" s="503" t="s">
        <v>457</v>
      </c>
      <c r="O114" s="329"/>
      <c r="P114" s="329" t="s">
        <v>424</v>
      </c>
      <c r="Q114" s="329"/>
    </row>
    <row r="115" spans="1:17">
      <c r="A115" s="190" t="s">
        <v>209</v>
      </c>
      <c r="B115" s="164" t="str">
        <f>VLOOKUP(A115,MDD!A:B,2,0)</f>
        <v>AT_GolfClubFlex</v>
      </c>
      <c r="C115" s="164" t="str">
        <f>VLOOKUP(A115,MDD!A:C,3,0)</f>
        <v>LOV</v>
      </c>
      <c r="D115" s="208" t="s">
        <v>20</v>
      </c>
      <c r="E115" s="189"/>
      <c r="F115" s="494"/>
      <c r="G115" s="275" t="s">
        <v>4349</v>
      </c>
      <c r="H115" s="275"/>
      <c r="I115" s="275" t="s">
        <v>404</v>
      </c>
      <c r="J115" s="522" t="s">
        <v>404</v>
      </c>
      <c r="K115" s="54" t="s">
        <v>457</v>
      </c>
      <c r="L115" s="150"/>
      <c r="M115" s="150"/>
      <c r="N115" s="503" t="s">
        <v>457</v>
      </c>
      <c r="O115" s="329"/>
      <c r="P115" s="329" t="s">
        <v>424</v>
      </c>
      <c r="Q115" s="329"/>
    </row>
    <row r="116" spans="1:17">
      <c r="A116" s="190" t="s">
        <v>210</v>
      </c>
      <c r="B116" s="164" t="str">
        <f>VLOOKUP(A116,MDD!A:B,2,0)</f>
        <v>AT_GolfClubLoft</v>
      </c>
      <c r="C116" s="164" t="str">
        <f>VLOOKUP(A116,MDD!A:C,3,0)</f>
        <v>LOV</v>
      </c>
      <c r="D116" s="208" t="s">
        <v>20</v>
      </c>
      <c r="E116" s="189"/>
      <c r="F116" s="494"/>
      <c r="G116" s="275" t="s">
        <v>4349</v>
      </c>
      <c r="H116" s="275"/>
      <c r="I116" s="275" t="s">
        <v>404</v>
      </c>
      <c r="J116" s="522" t="s">
        <v>404</v>
      </c>
      <c r="K116" s="54" t="s">
        <v>457</v>
      </c>
      <c r="L116" s="150"/>
      <c r="M116" s="150"/>
      <c r="N116" s="503" t="s">
        <v>457</v>
      </c>
      <c r="O116" s="329"/>
      <c r="P116" s="329" t="s">
        <v>424</v>
      </c>
      <c r="Q116" s="329"/>
    </row>
    <row r="117" spans="1:17" ht="29.25">
      <c r="A117" s="190" t="s">
        <v>211</v>
      </c>
      <c r="B117" s="164" t="str">
        <f>VLOOKUP(A117,MDD!A:B,2,0)</f>
        <v>AT_GolfClubLength</v>
      </c>
      <c r="C117" s="164" t="str">
        <f>VLOOKUP(A117,MDD!A:C,3,0)</f>
        <v>LOV</v>
      </c>
      <c r="D117" s="208" t="s">
        <v>20</v>
      </c>
      <c r="E117" s="189"/>
      <c r="F117" s="494"/>
      <c r="G117" s="275" t="s">
        <v>4349</v>
      </c>
      <c r="H117" s="275"/>
      <c r="I117" s="275" t="s">
        <v>404</v>
      </c>
      <c r="J117" s="522" t="s">
        <v>404</v>
      </c>
      <c r="K117" s="54" t="s">
        <v>457</v>
      </c>
      <c r="L117" s="150"/>
      <c r="M117" s="150"/>
      <c r="N117" s="503" t="s">
        <v>457</v>
      </c>
      <c r="O117" s="329"/>
      <c r="P117" s="329" t="s">
        <v>424</v>
      </c>
      <c r="Q117" s="329"/>
    </row>
    <row r="118" spans="1:17">
      <c r="A118" s="190" t="s">
        <v>212</v>
      </c>
      <c r="B118" s="164" t="str">
        <f>VLOOKUP(A118,MDD!A:B,2,0)</f>
        <v>AT_HeelHeight</v>
      </c>
      <c r="C118" s="164" t="str">
        <f>VLOOKUP(A118,MDD!A:C,3,0)</f>
        <v>LOV</v>
      </c>
      <c r="D118" s="208" t="s">
        <v>20</v>
      </c>
      <c r="E118" s="189"/>
      <c r="F118" s="494"/>
      <c r="G118" s="275" t="s">
        <v>4349</v>
      </c>
      <c r="H118" s="275"/>
      <c r="I118" s="275" t="s">
        <v>404</v>
      </c>
      <c r="J118" s="522" t="s">
        <v>404</v>
      </c>
      <c r="K118" s="54" t="s">
        <v>457</v>
      </c>
      <c r="L118" s="150"/>
      <c r="M118" s="150"/>
      <c r="N118" s="503" t="s">
        <v>457</v>
      </c>
      <c r="O118" s="329"/>
      <c r="P118" s="329" t="s">
        <v>424</v>
      </c>
      <c r="Q118" s="329"/>
    </row>
    <row r="119" spans="1:17">
      <c r="A119" s="190" t="s">
        <v>213</v>
      </c>
      <c r="B119" s="164" t="str">
        <f>VLOOKUP(A119,MDD!A:B,2,0)</f>
        <v>AT_HeelType</v>
      </c>
      <c r="C119" s="164" t="str">
        <f>VLOOKUP(A119,MDD!A:C,3,0)</f>
        <v>LOV</v>
      </c>
      <c r="D119" s="208" t="s">
        <v>20</v>
      </c>
      <c r="E119" s="189"/>
      <c r="F119" s="494"/>
      <c r="G119" s="275" t="s">
        <v>4349</v>
      </c>
      <c r="H119" s="275"/>
      <c r="I119" s="275" t="s">
        <v>404</v>
      </c>
      <c r="J119" s="522" t="s">
        <v>404</v>
      </c>
      <c r="K119" s="54" t="s">
        <v>457</v>
      </c>
      <c r="L119" s="150"/>
      <c r="M119" s="150"/>
      <c r="N119" s="503" t="s">
        <v>457</v>
      </c>
      <c r="O119" s="329"/>
      <c r="P119" s="329" t="s">
        <v>424</v>
      </c>
      <c r="Q119" s="329"/>
    </row>
    <row r="120" spans="1:17">
      <c r="A120" s="190" t="s">
        <v>214</v>
      </c>
      <c r="B120" s="164" t="str">
        <f>VLOOKUP(A120,MDD!A:B,2,0)</f>
        <v>AT_Occasion</v>
      </c>
      <c r="C120" s="164" t="str">
        <f>VLOOKUP(A120,MDD!A:C,3,0)</f>
        <v>LOV</v>
      </c>
      <c r="D120" s="208" t="s">
        <v>20</v>
      </c>
      <c r="E120" s="189"/>
      <c r="F120" s="494"/>
      <c r="G120" s="275" t="s">
        <v>4349</v>
      </c>
      <c r="H120" s="275"/>
      <c r="I120" s="275" t="s">
        <v>404</v>
      </c>
      <c r="J120" s="522" t="s">
        <v>404</v>
      </c>
      <c r="K120" s="54" t="s">
        <v>457</v>
      </c>
      <c r="L120" s="150"/>
      <c r="M120" s="150"/>
      <c r="N120" s="503" t="s">
        <v>457</v>
      </c>
      <c r="O120" s="329"/>
      <c r="P120" s="329" t="s">
        <v>424</v>
      </c>
      <c r="Q120" s="329"/>
    </row>
    <row r="121" spans="1:17">
      <c r="A121" s="190" t="s">
        <v>215</v>
      </c>
      <c r="B121" s="164" t="str">
        <f>VLOOKUP(A121,MDD!A:B,2,0)</f>
        <v>AT_Interest</v>
      </c>
      <c r="C121" s="164" t="str">
        <f>VLOOKUP(A121,MDD!A:C,3,0)</f>
        <v>LOV</v>
      </c>
      <c r="D121" s="208" t="s">
        <v>20</v>
      </c>
      <c r="E121" s="189"/>
      <c r="F121" s="494"/>
      <c r="G121" s="275" t="s">
        <v>4349</v>
      </c>
      <c r="H121" s="275"/>
      <c r="I121" s="275" t="s">
        <v>404</v>
      </c>
      <c r="J121" s="522" t="s">
        <v>404</v>
      </c>
      <c r="K121" s="54" t="s">
        <v>457</v>
      </c>
      <c r="L121" s="150"/>
      <c r="M121" s="150"/>
      <c r="N121" s="503" t="s">
        <v>457</v>
      </c>
      <c r="O121" s="329"/>
      <c r="P121" s="329" t="s">
        <v>424</v>
      </c>
      <c r="Q121" s="329"/>
    </row>
    <row r="122" spans="1:17" s="445" customFormat="1" ht="405">
      <c r="A122" s="438" t="s">
        <v>216</v>
      </c>
      <c r="B122" s="439" t="str">
        <f>VLOOKUP(A122,MDD!A:B,2,0)</f>
        <v>AT_SportsCategoryEN</v>
      </c>
      <c r="C122" s="439" t="str">
        <f>VLOOKUP(A122,MDD!A:C,3,0)</f>
        <v>LOV</v>
      </c>
      <c r="D122" s="440" t="s">
        <v>217</v>
      </c>
      <c r="E122" s="438"/>
      <c r="F122" s="495" t="s">
        <v>218</v>
      </c>
      <c r="G122" s="325" t="s">
        <v>545</v>
      </c>
      <c r="H122" s="326"/>
      <c r="I122" s="150"/>
      <c r="J122" s="54"/>
      <c r="K122" s="54" t="s">
        <v>5816</v>
      </c>
      <c r="L122" s="442"/>
      <c r="M122" s="442"/>
      <c r="N122" s="447" t="s">
        <v>5817</v>
      </c>
      <c r="O122" s="444"/>
      <c r="P122" s="444" t="s">
        <v>462</v>
      </c>
      <c r="Q122" s="444"/>
    </row>
    <row r="123" spans="1:17" ht="29.25">
      <c r="A123" s="190" t="s">
        <v>219</v>
      </c>
      <c r="B123" s="164" t="str">
        <f>VLOOKUP(A123,MDD!A:B,2,0)</f>
        <v>AT_Collection1</v>
      </c>
      <c r="C123" s="164" t="str">
        <f>VLOOKUP(A123,MDD!A:C,3,0)</f>
        <v>text</v>
      </c>
      <c r="D123" s="208" t="s">
        <v>220</v>
      </c>
      <c r="E123" s="189"/>
      <c r="F123" s="483" t="s">
        <v>221</v>
      </c>
      <c r="G123" s="325" t="s">
        <v>414</v>
      </c>
      <c r="H123" s="327"/>
      <c r="I123" s="150"/>
      <c r="J123" s="152"/>
      <c r="K123" s="54" t="s">
        <v>656</v>
      </c>
      <c r="L123" s="150"/>
      <c r="M123" s="150"/>
      <c r="N123" s="336" t="s">
        <v>656</v>
      </c>
      <c r="O123" s="329"/>
      <c r="P123" s="329" t="s">
        <v>401</v>
      </c>
      <c r="Q123" s="329"/>
    </row>
    <row r="124" spans="1:17" ht="29.25">
      <c r="A124" s="190" t="s">
        <v>222</v>
      </c>
      <c r="B124" s="164" t="str">
        <f>VLOOKUP(A124,MDD!A:B,2,0)</f>
        <v>AT_Collection2</v>
      </c>
      <c r="C124" s="164" t="str">
        <f>VLOOKUP(A124,MDD!A:C,3,0)</f>
        <v>text</v>
      </c>
      <c r="D124" s="208" t="s">
        <v>220</v>
      </c>
      <c r="E124" s="189"/>
      <c r="F124" s="483" t="s">
        <v>221</v>
      </c>
      <c r="G124" s="325" t="s">
        <v>414</v>
      </c>
      <c r="H124" s="327"/>
      <c r="I124" s="150"/>
      <c r="J124" s="152"/>
      <c r="K124" s="54" t="s">
        <v>656</v>
      </c>
      <c r="L124" s="150"/>
      <c r="M124" s="150"/>
      <c r="N124" s="336" t="s">
        <v>656</v>
      </c>
      <c r="O124" s="329"/>
      <c r="P124" s="329" t="s">
        <v>401</v>
      </c>
      <c r="Q124" s="329"/>
    </row>
    <row r="125" spans="1:17" ht="29.25">
      <c r="A125" s="189" t="s">
        <v>223</v>
      </c>
      <c r="B125" s="164" t="str">
        <f>VLOOKUP(A125,MDD!A:B,2,0)</f>
        <v>AT_ColorDescriptionID</v>
      </c>
      <c r="C125" s="164" t="str">
        <f>VLOOKUP(A125,MDD!A:C,3,0)</f>
        <v>text</v>
      </c>
      <c r="D125" s="208" t="s">
        <v>217</v>
      </c>
      <c r="E125" s="189" t="s">
        <v>50</v>
      </c>
      <c r="F125" s="483" t="s">
        <v>224</v>
      </c>
      <c r="G125" s="325" t="s">
        <v>543</v>
      </c>
      <c r="H125" s="151"/>
      <c r="I125" s="150"/>
      <c r="J125" s="152"/>
      <c r="K125" s="54" t="s">
        <v>543</v>
      </c>
      <c r="L125" s="150"/>
      <c r="M125" s="150"/>
      <c r="N125" s="336" t="s">
        <v>663</v>
      </c>
      <c r="O125" s="329"/>
      <c r="P125" s="329" t="s">
        <v>407</v>
      </c>
      <c r="Q125" s="329"/>
    </row>
    <row r="126" spans="1:17" ht="29.25">
      <c r="A126" s="189" t="s">
        <v>225</v>
      </c>
      <c r="B126" s="164" t="str">
        <f>VLOOKUP(A126,MDD!A:B,2,0)</f>
        <v>AT_ColorDescriptionPH</v>
      </c>
      <c r="C126" s="164" t="str">
        <f>VLOOKUP(A126,MDD!A:C,3,0)</f>
        <v>text</v>
      </c>
      <c r="D126" s="208" t="s">
        <v>217</v>
      </c>
      <c r="E126" s="189" t="s">
        <v>50</v>
      </c>
      <c r="F126" s="483" t="s">
        <v>226</v>
      </c>
      <c r="G126" s="325" t="s">
        <v>543</v>
      </c>
      <c r="H126" s="151"/>
      <c r="I126" s="150"/>
      <c r="J126" s="152"/>
      <c r="K126" s="54" t="s">
        <v>543</v>
      </c>
      <c r="L126" s="150"/>
      <c r="M126" s="150"/>
      <c r="N126" s="336" t="s">
        <v>663</v>
      </c>
      <c r="O126" s="329"/>
      <c r="P126" s="329" t="s">
        <v>407</v>
      </c>
      <c r="Q126" s="329"/>
    </row>
    <row r="127" spans="1:17" ht="29.25">
      <c r="A127" s="189" t="s">
        <v>227</v>
      </c>
      <c r="B127" s="164" t="str">
        <f>VLOOKUP(A127,MDD!A:B,2,0)</f>
        <v>AT_ColorDescriptionMY</v>
      </c>
      <c r="C127" s="164" t="str">
        <f>VLOOKUP(A127,MDD!A:C,3,0)</f>
        <v>text</v>
      </c>
      <c r="D127" s="208" t="s">
        <v>217</v>
      </c>
      <c r="E127" s="189" t="s">
        <v>50</v>
      </c>
      <c r="F127" s="483" t="s">
        <v>228</v>
      </c>
      <c r="G127" s="325" t="s">
        <v>543</v>
      </c>
      <c r="H127" s="151"/>
      <c r="I127" s="150"/>
      <c r="J127" s="152"/>
      <c r="K127" s="54" t="s">
        <v>543</v>
      </c>
      <c r="L127" s="150"/>
      <c r="M127" s="150"/>
      <c r="N127" s="336" t="s">
        <v>663</v>
      </c>
      <c r="O127" s="329"/>
      <c r="P127" s="329" t="s">
        <v>407</v>
      </c>
      <c r="Q127" s="329"/>
    </row>
    <row r="128" spans="1:17" ht="29.25">
      <c r="A128" s="189" t="s">
        <v>229</v>
      </c>
      <c r="B128" s="164" t="str">
        <f>VLOOKUP(A128,MDD!A:B,2,0)</f>
        <v>AT_ColorDescriptionVN</v>
      </c>
      <c r="C128" s="164" t="str">
        <f>VLOOKUP(A128,MDD!A:C,3,0)</f>
        <v>text</v>
      </c>
      <c r="D128" s="208" t="s">
        <v>217</v>
      </c>
      <c r="E128" s="189" t="s">
        <v>50</v>
      </c>
      <c r="F128" s="483" t="s">
        <v>230</v>
      </c>
      <c r="G128" s="325" t="s">
        <v>543</v>
      </c>
      <c r="H128" s="151"/>
      <c r="I128" s="150"/>
      <c r="J128" s="152"/>
      <c r="K128" s="54" t="s">
        <v>543</v>
      </c>
      <c r="L128" s="150"/>
      <c r="M128" s="150"/>
      <c r="N128" s="336" t="s">
        <v>663</v>
      </c>
      <c r="O128" s="329"/>
      <c r="P128" s="329" t="s">
        <v>407</v>
      </c>
      <c r="Q128" s="329"/>
    </row>
    <row r="129" spans="1:17" ht="29.25">
      <c r="A129" s="189" t="s">
        <v>231</v>
      </c>
      <c r="B129" s="164" t="str">
        <f>VLOOKUP(A129,MDD!A:B,2,0)</f>
        <v>AT_ColorDescriptionTH</v>
      </c>
      <c r="C129" s="164" t="str">
        <f>VLOOKUP(A129,MDD!A:C,3,0)</f>
        <v>text</v>
      </c>
      <c r="D129" s="208" t="s">
        <v>217</v>
      </c>
      <c r="E129" s="189" t="s">
        <v>50</v>
      </c>
      <c r="F129" s="483" t="s">
        <v>232</v>
      </c>
      <c r="G129" s="325" t="s">
        <v>543</v>
      </c>
      <c r="H129" s="151"/>
      <c r="I129" s="150"/>
      <c r="J129" s="152"/>
      <c r="K129" s="54" t="s">
        <v>543</v>
      </c>
      <c r="L129" s="150"/>
      <c r="M129" s="150"/>
      <c r="N129" s="336" t="s">
        <v>663</v>
      </c>
      <c r="O129" s="329"/>
      <c r="P129" s="329" t="s">
        <v>407</v>
      </c>
      <c r="Q129" s="329"/>
    </row>
    <row r="130" spans="1:17" ht="29.25">
      <c r="A130" s="163" t="s">
        <v>233</v>
      </c>
      <c r="B130" s="164" t="str">
        <f>VLOOKUP(A130,MDD!A:B,2,0)</f>
        <v>AT_ColorDescriptionKH</v>
      </c>
      <c r="C130" s="164" t="str">
        <f>VLOOKUP(A130,MDD!A:C,3,0)</f>
        <v>text</v>
      </c>
      <c r="D130" s="208" t="s">
        <v>217</v>
      </c>
      <c r="E130" s="189" t="s">
        <v>50</v>
      </c>
      <c r="F130" s="483" t="s">
        <v>234</v>
      </c>
      <c r="G130" s="325" t="s">
        <v>543</v>
      </c>
      <c r="H130" s="151"/>
      <c r="I130" s="150"/>
      <c r="J130" s="152"/>
      <c r="K130" s="54" t="s">
        <v>543</v>
      </c>
      <c r="L130" s="150"/>
      <c r="M130" s="150"/>
      <c r="N130" s="336" t="s">
        <v>663</v>
      </c>
      <c r="O130" s="329"/>
      <c r="P130" s="329" t="s">
        <v>407</v>
      </c>
      <c r="Q130" s="329"/>
    </row>
    <row r="131" spans="1:17" ht="29.25">
      <c r="A131" s="190" t="s">
        <v>235</v>
      </c>
      <c r="B131" s="164" t="str">
        <f>VLOOKUP(A131,MDD!A:B,2,0)</f>
        <v>AT_CountrySize</v>
      </c>
      <c r="C131" s="164" t="str">
        <f>VLOOKUP(A131,MDD!A:C,3,0)</f>
        <v>LOV</v>
      </c>
      <c r="D131" s="208" t="s">
        <v>220</v>
      </c>
      <c r="E131" s="189" t="s">
        <v>65</v>
      </c>
      <c r="F131" s="483" t="s">
        <v>236</v>
      </c>
      <c r="G131" s="325" t="s">
        <v>4711</v>
      </c>
      <c r="H131" s="327"/>
      <c r="I131" s="150"/>
      <c r="J131" s="54"/>
      <c r="K131" s="54" t="s">
        <v>1211</v>
      </c>
      <c r="L131" s="150"/>
      <c r="M131" s="150"/>
      <c r="N131" s="336" t="s">
        <v>5677</v>
      </c>
      <c r="O131" s="329"/>
      <c r="P131" s="329" t="s">
        <v>407</v>
      </c>
      <c r="Q131" s="329"/>
    </row>
    <row r="132" spans="1:17" ht="29.25">
      <c r="A132" s="190" t="s">
        <v>237</v>
      </c>
      <c r="B132" s="164" t="str">
        <f>VLOOKUP(A132,MDD!A:B,2,0)</f>
        <v>AT_EComSize</v>
      </c>
      <c r="C132" s="164" t="str">
        <f>VLOOKUP(A132,MDD!A:C,3,0)</f>
        <v>text</v>
      </c>
      <c r="D132" s="208" t="s">
        <v>220</v>
      </c>
      <c r="E132" s="189" t="s">
        <v>65</v>
      </c>
      <c r="F132" s="483" t="s">
        <v>238</v>
      </c>
      <c r="G132" s="325" t="s">
        <v>406</v>
      </c>
      <c r="H132" s="151"/>
      <c r="I132" s="150"/>
      <c r="J132" s="152"/>
      <c r="K132" s="54" t="s">
        <v>544</v>
      </c>
      <c r="L132" s="150"/>
      <c r="M132" s="150"/>
      <c r="N132" s="336" t="s">
        <v>544</v>
      </c>
      <c r="O132" s="329"/>
      <c r="P132" s="329" t="s">
        <v>407</v>
      </c>
      <c r="Q132" s="329"/>
    </row>
    <row r="133" spans="1:17" ht="29.25">
      <c r="A133" s="190" t="s">
        <v>239</v>
      </c>
      <c r="B133" s="164" t="str">
        <f>VLOOKUP(A133,MDD!A:B,2,0)</f>
        <v>AT_EComAgesCategory</v>
      </c>
      <c r="C133" s="164" t="str">
        <f>VLOOKUP(A133,MDD!A:C,3,0)</f>
        <v>LOV</v>
      </c>
      <c r="D133" s="208" t="s">
        <v>220</v>
      </c>
      <c r="E133" s="189" t="s">
        <v>60</v>
      </c>
      <c r="F133" s="483" t="s">
        <v>240</v>
      </c>
      <c r="G133" s="325" t="s">
        <v>4390</v>
      </c>
      <c r="H133" s="151"/>
      <c r="I133" s="150"/>
      <c r="J133" s="152"/>
      <c r="K133" s="54" t="s">
        <v>804</v>
      </c>
      <c r="L133" s="150"/>
      <c r="M133" s="150"/>
      <c r="N133" s="336" t="s">
        <v>804</v>
      </c>
      <c r="O133" s="329"/>
      <c r="P133" s="329" t="s">
        <v>401</v>
      </c>
      <c r="Q133" s="329"/>
    </row>
    <row r="134" spans="1:17" ht="57.75">
      <c r="A134" s="189" t="s">
        <v>241</v>
      </c>
      <c r="B134" s="164" t="str">
        <f>VLOOKUP(A134,MDD!A:B,2,0)</f>
        <v>AT_EcomGenderDescriptionEN</v>
      </c>
      <c r="C134" s="164" t="str">
        <f>VLOOKUP(A134,MDD!A:C,3,0)</f>
        <v>text</v>
      </c>
      <c r="D134" s="208" t="s">
        <v>220</v>
      </c>
      <c r="E134" s="189" t="s">
        <v>55</v>
      </c>
      <c r="F134" s="483" t="s">
        <v>242</v>
      </c>
      <c r="G134" s="325" t="s">
        <v>545</v>
      </c>
      <c r="H134" s="151"/>
      <c r="I134" s="150"/>
      <c r="J134" s="152"/>
      <c r="K134" s="54" t="s">
        <v>546</v>
      </c>
      <c r="L134" s="150"/>
      <c r="M134" s="150"/>
      <c r="N134" s="336" t="s">
        <v>546</v>
      </c>
      <c r="O134" s="329"/>
      <c r="P134" s="329" t="s">
        <v>407</v>
      </c>
      <c r="Q134" s="329"/>
    </row>
    <row r="135" spans="1:17" ht="29.25">
      <c r="A135" s="189" t="s">
        <v>243</v>
      </c>
      <c r="B135" s="164" t="str">
        <f>VLOOKUP(A135,MDD!A:B,2,0)</f>
        <v>AT_EComProductNameEN</v>
      </c>
      <c r="C135" s="164" t="str">
        <f>VLOOKUP(A135,MDD!A:C,3,0)</f>
        <v>text</v>
      </c>
      <c r="D135" s="208" t="s">
        <v>217</v>
      </c>
      <c r="E135" s="189" t="s">
        <v>47</v>
      </c>
      <c r="F135" s="483" t="s">
        <v>244</v>
      </c>
      <c r="G135" s="325" t="s">
        <v>414</v>
      </c>
      <c r="H135" s="151"/>
      <c r="I135" s="150"/>
      <c r="J135" s="152"/>
      <c r="K135" s="54" t="s">
        <v>656</v>
      </c>
      <c r="L135" s="150"/>
      <c r="M135" s="150"/>
      <c r="N135" s="336" t="s">
        <v>656</v>
      </c>
      <c r="O135" s="329"/>
      <c r="P135" s="329" t="s">
        <v>401</v>
      </c>
      <c r="Q135" s="329"/>
    </row>
    <row r="136" spans="1:17" ht="29.25">
      <c r="A136" s="189" t="s">
        <v>245</v>
      </c>
      <c r="B136" s="164" t="str">
        <f>VLOOKUP(A136,MDD!A:B,2,0)</f>
        <v>AT_EComProductNameID</v>
      </c>
      <c r="C136" s="164" t="str">
        <f>VLOOKUP(A136,MDD!A:C,3,0)</f>
        <v>text</v>
      </c>
      <c r="D136" s="208" t="s">
        <v>217</v>
      </c>
      <c r="E136" s="189" t="s">
        <v>47</v>
      </c>
      <c r="F136" s="483" t="s">
        <v>246</v>
      </c>
      <c r="G136" s="325" t="s">
        <v>543</v>
      </c>
      <c r="H136" s="151"/>
      <c r="I136" s="150"/>
      <c r="J136" s="152"/>
      <c r="K136" s="54" t="s">
        <v>543</v>
      </c>
      <c r="L136" s="150"/>
      <c r="M136" s="150"/>
      <c r="N136" s="336" t="s">
        <v>663</v>
      </c>
      <c r="O136" s="329"/>
      <c r="P136" s="329" t="s">
        <v>407</v>
      </c>
      <c r="Q136" s="329"/>
    </row>
    <row r="137" spans="1:17" ht="29.25">
      <c r="A137" s="189" t="s">
        <v>247</v>
      </c>
      <c r="B137" s="164" t="str">
        <f>VLOOKUP(A137,MDD!A:B,2,0)</f>
        <v>AT_EComProductNamePH</v>
      </c>
      <c r="C137" s="164" t="str">
        <f>VLOOKUP(A137,MDD!A:C,3,0)</f>
        <v>text</v>
      </c>
      <c r="D137" s="208" t="s">
        <v>217</v>
      </c>
      <c r="E137" s="189" t="s">
        <v>47</v>
      </c>
      <c r="F137" s="483" t="s">
        <v>248</v>
      </c>
      <c r="G137" s="325" t="s">
        <v>543</v>
      </c>
      <c r="H137" s="151"/>
      <c r="I137" s="150"/>
      <c r="J137" s="152"/>
      <c r="K137" s="54" t="s">
        <v>543</v>
      </c>
      <c r="L137" s="150"/>
      <c r="M137" s="150"/>
      <c r="N137" s="336" t="s">
        <v>663</v>
      </c>
      <c r="O137" s="329"/>
      <c r="P137" s="329" t="s">
        <v>407</v>
      </c>
      <c r="Q137" s="329"/>
    </row>
    <row r="138" spans="1:17" ht="29.25">
      <c r="A138" s="189" t="s">
        <v>249</v>
      </c>
      <c r="B138" s="164" t="str">
        <f>VLOOKUP(A138,MDD!A:B,2,0)</f>
        <v>AT_EComProductNameMY</v>
      </c>
      <c r="C138" s="164" t="str">
        <f>VLOOKUP(A138,MDD!A:C,3,0)</f>
        <v>text</v>
      </c>
      <c r="D138" s="208" t="s">
        <v>217</v>
      </c>
      <c r="E138" s="189" t="s">
        <v>47</v>
      </c>
      <c r="F138" s="483" t="s">
        <v>250</v>
      </c>
      <c r="G138" s="325" t="s">
        <v>543</v>
      </c>
      <c r="H138" s="151"/>
      <c r="I138" s="150"/>
      <c r="J138" s="152"/>
      <c r="K138" s="54" t="s">
        <v>543</v>
      </c>
      <c r="L138" s="150"/>
      <c r="M138" s="150"/>
      <c r="N138" s="336" t="s">
        <v>663</v>
      </c>
      <c r="O138" s="329"/>
      <c r="P138" s="329" t="s">
        <v>407</v>
      </c>
      <c r="Q138" s="329"/>
    </row>
    <row r="139" spans="1:17" ht="29.25">
      <c r="A139" s="189" t="s">
        <v>251</v>
      </c>
      <c r="B139" s="164" t="str">
        <f>VLOOKUP(A139,MDD!A:B,2,0)</f>
        <v>AT_EComProductNameVN</v>
      </c>
      <c r="C139" s="164" t="str">
        <f>VLOOKUP(A139,MDD!A:C,3,0)</f>
        <v>text</v>
      </c>
      <c r="D139" s="208" t="s">
        <v>217</v>
      </c>
      <c r="E139" s="189" t="s">
        <v>47</v>
      </c>
      <c r="F139" s="483" t="s">
        <v>252</v>
      </c>
      <c r="G139" s="325" t="s">
        <v>543</v>
      </c>
      <c r="H139" s="151"/>
      <c r="I139" s="150"/>
      <c r="J139" s="152"/>
      <c r="K139" s="54" t="s">
        <v>543</v>
      </c>
      <c r="L139" s="150"/>
      <c r="M139" s="150"/>
      <c r="N139" s="336" t="s">
        <v>663</v>
      </c>
      <c r="O139" s="329"/>
      <c r="P139" s="329" t="s">
        <v>407</v>
      </c>
      <c r="Q139" s="329"/>
    </row>
    <row r="140" spans="1:17" ht="29.25">
      <c r="A140" s="189" t="s">
        <v>253</v>
      </c>
      <c r="B140" s="164" t="str">
        <f>VLOOKUP(A140,MDD!A:B,2,0)</f>
        <v>AT_EComProductNameTH</v>
      </c>
      <c r="C140" s="164" t="str">
        <f>VLOOKUP(A140,MDD!A:C,3,0)</f>
        <v>text</v>
      </c>
      <c r="D140" s="208" t="s">
        <v>217</v>
      </c>
      <c r="E140" s="189" t="s">
        <v>47</v>
      </c>
      <c r="F140" s="483" t="s">
        <v>254</v>
      </c>
      <c r="G140" s="325" t="s">
        <v>543</v>
      </c>
      <c r="H140" s="151"/>
      <c r="I140" s="150"/>
      <c r="J140" s="152"/>
      <c r="K140" s="54" t="s">
        <v>543</v>
      </c>
      <c r="L140" s="150"/>
      <c r="M140" s="150"/>
      <c r="N140" s="336" t="s">
        <v>663</v>
      </c>
      <c r="O140" s="329"/>
      <c r="P140" s="329" t="s">
        <v>407</v>
      </c>
      <c r="Q140" s="329"/>
    </row>
    <row r="141" spans="1:17" ht="29.25">
      <c r="A141" s="189" t="s">
        <v>255</v>
      </c>
      <c r="B141" s="164" t="str">
        <f>VLOOKUP(A141,MDD!A:B,2,0)</f>
        <v>AT_EComProductNameKH</v>
      </c>
      <c r="C141" s="164" t="str">
        <f>VLOOKUP(A141,MDD!A:C,3,0)</f>
        <v>text</v>
      </c>
      <c r="D141" s="208" t="s">
        <v>217</v>
      </c>
      <c r="E141" s="189" t="s">
        <v>47</v>
      </c>
      <c r="F141" s="483" t="s">
        <v>256</v>
      </c>
      <c r="G141" s="325" t="s">
        <v>543</v>
      </c>
      <c r="H141" s="151"/>
      <c r="I141" s="150"/>
      <c r="J141" s="152"/>
      <c r="K141" s="54" t="s">
        <v>543</v>
      </c>
      <c r="L141" s="150"/>
      <c r="M141" s="150"/>
      <c r="N141" s="336" t="s">
        <v>663</v>
      </c>
      <c r="O141" s="329"/>
      <c r="P141" s="329" t="s">
        <v>407</v>
      </c>
      <c r="Q141" s="329"/>
    </row>
    <row r="142" spans="1:17" ht="72.75">
      <c r="A142" s="189" t="s">
        <v>257</v>
      </c>
      <c r="B142" s="164" t="str">
        <f>VLOOKUP(A142,MDD!A:B,2,0)</f>
        <v>AT_ShortDescriptionEN</v>
      </c>
      <c r="C142" s="164" t="str">
        <f>VLOOKUP(A142,MDD!A:C,3,0)</f>
        <v>text</v>
      </c>
      <c r="D142" s="208" t="s">
        <v>217</v>
      </c>
      <c r="E142" s="189" t="s">
        <v>47</v>
      </c>
      <c r="F142" s="483" t="s">
        <v>258</v>
      </c>
      <c r="G142" s="325" t="s">
        <v>414</v>
      </c>
      <c r="H142" s="152"/>
      <c r="I142" s="150"/>
      <c r="J142" s="152"/>
      <c r="K142" s="54" t="s">
        <v>5818</v>
      </c>
      <c r="L142" s="150"/>
      <c r="M142" s="150"/>
      <c r="N142" s="336" t="s">
        <v>656</v>
      </c>
      <c r="O142" s="329"/>
      <c r="P142" s="329" t="s">
        <v>401</v>
      </c>
      <c r="Q142" s="329"/>
    </row>
    <row r="143" spans="1:17" ht="43.5">
      <c r="A143" s="189" t="s">
        <v>259</v>
      </c>
      <c r="B143" s="164" t="str">
        <f>VLOOKUP(A143,MDD!A:B,2,0)</f>
        <v>AT_ShortDescriptionID</v>
      </c>
      <c r="C143" s="164" t="str">
        <f>VLOOKUP(A143,MDD!A:C,3,0)</f>
        <v>text</v>
      </c>
      <c r="D143" s="208" t="s">
        <v>217</v>
      </c>
      <c r="E143" s="189" t="s">
        <v>47</v>
      </c>
      <c r="F143" s="483" t="s">
        <v>260</v>
      </c>
      <c r="G143" s="325" t="s">
        <v>543</v>
      </c>
      <c r="H143" s="151"/>
      <c r="I143" s="150"/>
      <c r="J143" s="152"/>
      <c r="K143" s="54" t="s">
        <v>543</v>
      </c>
      <c r="L143" s="150"/>
      <c r="M143" s="150"/>
      <c r="N143" s="336" t="s">
        <v>663</v>
      </c>
      <c r="O143" s="329"/>
      <c r="P143" s="329" t="s">
        <v>407</v>
      </c>
      <c r="Q143" s="329"/>
    </row>
    <row r="144" spans="1:17" ht="43.5">
      <c r="A144" s="189" t="s">
        <v>261</v>
      </c>
      <c r="B144" s="164" t="str">
        <f>VLOOKUP(A144,MDD!A:B,2,0)</f>
        <v>AT_ShortDescriptionPH</v>
      </c>
      <c r="C144" s="164" t="str">
        <f>VLOOKUP(A144,MDD!A:C,3,0)</f>
        <v>text</v>
      </c>
      <c r="D144" s="208" t="s">
        <v>217</v>
      </c>
      <c r="E144" s="189" t="s">
        <v>47</v>
      </c>
      <c r="F144" s="483" t="s">
        <v>262</v>
      </c>
      <c r="G144" s="325" t="s">
        <v>543</v>
      </c>
      <c r="H144" s="151"/>
      <c r="I144" s="150"/>
      <c r="J144" s="152"/>
      <c r="K144" s="54" t="s">
        <v>543</v>
      </c>
      <c r="L144" s="150"/>
      <c r="M144" s="150"/>
      <c r="N144" s="336" t="s">
        <v>663</v>
      </c>
      <c r="O144" s="329"/>
      <c r="P144" s="329" t="s">
        <v>407</v>
      </c>
      <c r="Q144" s="329"/>
    </row>
    <row r="145" spans="1:17" ht="43.5">
      <c r="A145" s="189" t="s">
        <v>263</v>
      </c>
      <c r="B145" s="164" t="str">
        <f>VLOOKUP(A145,MDD!A:B,2,0)</f>
        <v>AT_ShortDescriptionMY</v>
      </c>
      <c r="C145" s="164" t="str">
        <f>VLOOKUP(A145,MDD!A:C,3,0)</f>
        <v>text</v>
      </c>
      <c r="D145" s="208" t="s">
        <v>217</v>
      </c>
      <c r="E145" s="189" t="s">
        <v>47</v>
      </c>
      <c r="F145" s="483" t="s">
        <v>264</v>
      </c>
      <c r="G145" s="325" t="s">
        <v>543</v>
      </c>
      <c r="H145" s="151"/>
      <c r="I145" s="150"/>
      <c r="J145" s="152"/>
      <c r="K145" s="54" t="s">
        <v>543</v>
      </c>
      <c r="L145" s="150"/>
      <c r="M145" s="150"/>
      <c r="N145" s="336" t="s">
        <v>663</v>
      </c>
      <c r="O145" s="329"/>
      <c r="P145" s="329" t="s">
        <v>407</v>
      </c>
      <c r="Q145" s="329"/>
    </row>
    <row r="146" spans="1:17" ht="43.5">
      <c r="A146" s="189" t="s">
        <v>265</v>
      </c>
      <c r="B146" s="164" t="str">
        <f>VLOOKUP(A146,MDD!A:B,2,0)</f>
        <v>AT_ShortDescriptionVN</v>
      </c>
      <c r="C146" s="164" t="str">
        <f>VLOOKUP(A146,MDD!A:C,3,0)</f>
        <v>text</v>
      </c>
      <c r="D146" s="208" t="s">
        <v>217</v>
      </c>
      <c r="E146" s="189" t="s">
        <v>47</v>
      </c>
      <c r="F146" s="483" t="s">
        <v>266</v>
      </c>
      <c r="G146" s="325" t="s">
        <v>543</v>
      </c>
      <c r="H146" s="151"/>
      <c r="I146" s="150"/>
      <c r="J146" s="152"/>
      <c r="K146" s="54" t="s">
        <v>543</v>
      </c>
      <c r="L146" s="150"/>
      <c r="M146" s="150"/>
      <c r="N146" s="336" t="s">
        <v>663</v>
      </c>
      <c r="O146" s="329"/>
      <c r="P146" s="329" t="s">
        <v>407</v>
      </c>
      <c r="Q146" s="329"/>
    </row>
    <row r="147" spans="1:17" ht="43.5">
      <c r="A147" s="189" t="s">
        <v>267</v>
      </c>
      <c r="B147" s="164" t="str">
        <f>VLOOKUP(A147,MDD!A:B,2,0)</f>
        <v>AT_ShortDescriptionTH</v>
      </c>
      <c r="C147" s="164" t="str">
        <f>VLOOKUP(A147,MDD!A:C,3,0)</f>
        <v>text</v>
      </c>
      <c r="D147" s="208" t="s">
        <v>217</v>
      </c>
      <c r="E147" s="189" t="s">
        <v>47</v>
      </c>
      <c r="F147" s="483" t="s">
        <v>268</v>
      </c>
      <c r="G147" s="325" t="s">
        <v>543</v>
      </c>
      <c r="H147" s="151"/>
      <c r="I147" s="150"/>
      <c r="J147" s="152"/>
      <c r="K147" s="54" t="s">
        <v>543</v>
      </c>
      <c r="L147" s="150"/>
      <c r="M147" s="150"/>
      <c r="N147" s="336" t="s">
        <v>663</v>
      </c>
      <c r="O147" s="329"/>
      <c r="P147" s="329" t="s">
        <v>407</v>
      </c>
      <c r="Q147" s="329"/>
    </row>
    <row r="148" spans="1:17" ht="43.5">
      <c r="A148" s="189" t="s">
        <v>269</v>
      </c>
      <c r="B148" s="164" t="str">
        <f>VLOOKUP(A148,MDD!A:B,2,0)</f>
        <v>AT_ShortDescriptionKH</v>
      </c>
      <c r="C148" s="164" t="str">
        <f>VLOOKUP(A148,MDD!A:C,3,0)</f>
        <v>text</v>
      </c>
      <c r="D148" s="208" t="s">
        <v>217</v>
      </c>
      <c r="E148" s="189" t="s">
        <v>47</v>
      </c>
      <c r="F148" s="483" t="s">
        <v>270</v>
      </c>
      <c r="G148" s="325" t="s">
        <v>543</v>
      </c>
      <c r="H148" s="151"/>
      <c r="I148" s="150"/>
      <c r="J148" s="152"/>
      <c r="K148" s="54" t="s">
        <v>543</v>
      </c>
      <c r="L148" s="150"/>
      <c r="M148" s="150"/>
      <c r="N148" s="336" t="s">
        <v>663</v>
      </c>
      <c r="O148" s="329"/>
      <c r="P148" s="329" t="s">
        <v>407</v>
      </c>
      <c r="Q148" s="329"/>
    </row>
    <row r="149" spans="1:17" ht="72.75">
      <c r="A149" s="189" t="s">
        <v>271</v>
      </c>
      <c r="B149" s="164" t="str">
        <f>VLOOKUP(A149,MDD!A:B,2,0)</f>
        <v>AT_LongDescriptionEN</v>
      </c>
      <c r="C149" s="164" t="str">
        <f>VLOOKUP(A149,MDD!A:C,3,0)</f>
        <v>text</v>
      </c>
      <c r="D149" s="208" t="s">
        <v>217</v>
      </c>
      <c r="E149" s="189" t="s">
        <v>47</v>
      </c>
      <c r="F149" s="483" t="s">
        <v>272</v>
      </c>
      <c r="G149" s="325" t="s">
        <v>414</v>
      </c>
      <c r="H149" s="152"/>
      <c r="I149" s="150"/>
      <c r="J149" s="152"/>
      <c r="K149" s="54" t="s">
        <v>5818</v>
      </c>
      <c r="L149" s="150"/>
      <c r="M149" s="150"/>
      <c r="N149" s="336" t="s">
        <v>656</v>
      </c>
      <c r="O149" s="329"/>
      <c r="P149" s="329" t="s">
        <v>401</v>
      </c>
      <c r="Q149" s="329"/>
    </row>
    <row r="150" spans="1:17" ht="29.25">
      <c r="A150" s="189" t="s">
        <v>273</v>
      </c>
      <c r="B150" s="164" t="str">
        <f>VLOOKUP(A150,MDD!A:B,2,0)</f>
        <v>AT_LongDescriptionID</v>
      </c>
      <c r="C150" s="164" t="str">
        <f>VLOOKUP(A150,MDD!A:C,3,0)</f>
        <v>text</v>
      </c>
      <c r="D150" s="208" t="s">
        <v>217</v>
      </c>
      <c r="E150" s="189" t="s">
        <v>47</v>
      </c>
      <c r="F150" s="483" t="s">
        <v>274</v>
      </c>
      <c r="G150" s="325" t="s">
        <v>543</v>
      </c>
      <c r="H150" s="151"/>
      <c r="I150" s="150"/>
      <c r="J150" s="152"/>
      <c r="K150" s="54" t="s">
        <v>543</v>
      </c>
      <c r="L150" s="150"/>
      <c r="M150" s="150"/>
      <c r="N150" s="336" t="s">
        <v>663</v>
      </c>
      <c r="O150" s="329"/>
      <c r="P150" s="329" t="s">
        <v>407</v>
      </c>
      <c r="Q150" s="329"/>
    </row>
    <row r="151" spans="1:17" ht="29.25">
      <c r="A151" s="189" t="s">
        <v>275</v>
      </c>
      <c r="B151" s="164" t="str">
        <f>VLOOKUP(A151,MDD!A:B,2,0)</f>
        <v>AT_LongDescriptionPH</v>
      </c>
      <c r="C151" s="164" t="str">
        <f>VLOOKUP(A151,MDD!A:C,3,0)</f>
        <v>text</v>
      </c>
      <c r="D151" s="208" t="s">
        <v>217</v>
      </c>
      <c r="E151" s="189" t="s">
        <v>47</v>
      </c>
      <c r="F151" s="483" t="s">
        <v>276</v>
      </c>
      <c r="G151" s="325" t="s">
        <v>543</v>
      </c>
      <c r="H151" s="151"/>
      <c r="I151" s="150"/>
      <c r="J151" s="152"/>
      <c r="K151" s="54" t="s">
        <v>543</v>
      </c>
      <c r="L151" s="150"/>
      <c r="M151" s="150"/>
      <c r="N151" s="336" t="s">
        <v>663</v>
      </c>
      <c r="O151" s="329"/>
      <c r="P151" s="329" t="s">
        <v>407</v>
      </c>
      <c r="Q151" s="329"/>
    </row>
    <row r="152" spans="1:17" ht="29.25">
      <c r="A152" s="189" t="s">
        <v>277</v>
      </c>
      <c r="B152" s="164" t="str">
        <f>VLOOKUP(A152,MDD!A:B,2,0)</f>
        <v>AT_LongDescriptionMY</v>
      </c>
      <c r="C152" s="164" t="str">
        <f>VLOOKUP(A152,MDD!A:C,3,0)</f>
        <v>text</v>
      </c>
      <c r="D152" s="208" t="s">
        <v>217</v>
      </c>
      <c r="E152" s="189" t="s">
        <v>47</v>
      </c>
      <c r="F152" s="483" t="s">
        <v>278</v>
      </c>
      <c r="G152" s="325" t="s">
        <v>543</v>
      </c>
      <c r="H152" s="151"/>
      <c r="I152" s="150"/>
      <c r="J152" s="152"/>
      <c r="K152" s="54" t="s">
        <v>543</v>
      </c>
      <c r="L152" s="150"/>
      <c r="M152" s="150"/>
      <c r="N152" s="336" t="s">
        <v>663</v>
      </c>
      <c r="O152" s="329"/>
      <c r="P152" s="329" t="s">
        <v>407</v>
      </c>
      <c r="Q152" s="329"/>
    </row>
    <row r="153" spans="1:17" ht="29.25">
      <c r="A153" s="189" t="s">
        <v>279</v>
      </c>
      <c r="B153" s="164" t="e">
        <f>VLOOKUP(A153,MDD!A:B,2,0)</f>
        <v>#N/A</v>
      </c>
      <c r="C153" s="164" t="e">
        <f>VLOOKUP(A153,MDD!A:C,3,0)</f>
        <v>#N/A</v>
      </c>
      <c r="D153" s="208" t="s">
        <v>217</v>
      </c>
      <c r="E153" s="189" t="s">
        <v>47</v>
      </c>
      <c r="F153" s="483" t="s">
        <v>280</v>
      </c>
      <c r="G153" s="325" t="s">
        <v>543</v>
      </c>
      <c r="H153" s="151"/>
      <c r="I153" s="150"/>
      <c r="J153" s="152"/>
      <c r="K153" s="54" t="s">
        <v>543</v>
      </c>
      <c r="L153" s="150"/>
      <c r="M153" s="150"/>
      <c r="N153" s="336" t="s">
        <v>663</v>
      </c>
      <c r="O153" s="329"/>
      <c r="P153" s="329" t="s">
        <v>407</v>
      </c>
      <c r="Q153" s="329"/>
    </row>
    <row r="154" spans="1:17" ht="29.25">
      <c r="A154" s="189" t="s">
        <v>281</v>
      </c>
      <c r="B154" s="164" t="e">
        <f>VLOOKUP(A154,MDD!A:B,2,0)</f>
        <v>#N/A</v>
      </c>
      <c r="C154" s="164" t="e">
        <f>VLOOKUP(A154,MDD!A:C,3,0)</f>
        <v>#N/A</v>
      </c>
      <c r="D154" s="208" t="s">
        <v>217</v>
      </c>
      <c r="E154" s="189" t="s">
        <v>47</v>
      </c>
      <c r="F154" s="483" t="s">
        <v>282</v>
      </c>
      <c r="G154" s="325" t="s">
        <v>543</v>
      </c>
      <c r="H154" s="151"/>
      <c r="I154" s="150"/>
      <c r="J154" s="152"/>
      <c r="K154" s="54" t="s">
        <v>543</v>
      </c>
      <c r="L154" s="150"/>
      <c r="M154" s="150"/>
      <c r="N154" s="336" t="s">
        <v>663</v>
      </c>
      <c r="O154" s="329"/>
      <c r="P154" s="329" t="s">
        <v>407</v>
      </c>
      <c r="Q154" s="329"/>
    </row>
    <row r="155" spans="1:17" ht="29.25">
      <c r="A155" s="189" t="s">
        <v>283</v>
      </c>
      <c r="B155" s="164" t="str">
        <f>VLOOKUP(A155,MDD!A:B,2,0)</f>
        <v>AT_LongDescriptionKH</v>
      </c>
      <c r="C155" s="164" t="str">
        <f>VLOOKUP(A155,MDD!A:C,3,0)</f>
        <v>text</v>
      </c>
      <c r="D155" s="208" t="s">
        <v>217</v>
      </c>
      <c r="E155" s="189" t="s">
        <v>47</v>
      </c>
      <c r="F155" s="483" t="s">
        <v>284</v>
      </c>
      <c r="G155" s="325" t="s">
        <v>543</v>
      </c>
      <c r="H155" s="151"/>
      <c r="I155" s="150"/>
      <c r="J155" s="152"/>
      <c r="K155" s="54" t="s">
        <v>543</v>
      </c>
      <c r="L155" s="150"/>
      <c r="M155" s="150"/>
      <c r="N155" s="336" t="s">
        <v>663</v>
      </c>
      <c r="O155" s="329"/>
      <c r="P155" s="329" t="s">
        <v>407</v>
      </c>
      <c r="Q155" s="329"/>
    </row>
    <row r="156" spans="1:17" ht="29.25">
      <c r="A156" s="190" t="s">
        <v>285</v>
      </c>
      <c r="B156" s="164" t="str">
        <f>VLOOKUP(A156,MDD!A:B,2,0)</f>
        <v>AT_SPUGrouping</v>
      </c>
      <c r="C156" s="164" t="str">
        <f>VLOOKUP(A156,MDD!A:C,3,0)</f>
        <v>text</v>
      </c>
      <c r="D156" s="208" t="s">
        <v>220</v>
      </c>
      <c r="E156" s="189"/>
      <c r="F156" s="483" t="s">
        <v>286</v>
      </c>
      <c r="G156" s="325" t="s">
        <v>414</v>
      </c>
      <c r="H156" s="151"/>
      <c r="I156" s="150"/>
      <c r="J156" s="152"/>
      <c r="K156" s="54" t="s">
        <v>656</v>
      </c>
      <c r="L156" s="150"/>
      <c r="M156" s="150"/>
      <c r="N156" s="336" t="s">
        <v>757</v>
      </c>
      <c r="O156" s="329"/>
      <c r="P156" s="329" t="s">
        <v>401</v>
      </c>
      <c r="Q156" s="329"/>
    </row>
    <row r="157" spans="1:17" ht="29.25">
      <c r="A157" s="190" t="s">
        <v>287</v>
      </c>
      <c r="B157" s="164" t="str">
        <f>VLOOKUP(A157,MDD!A:B,2,0)</f>
        <v>AT_SPUGroupingName</v>
      </c>
      <c r="C157" s="164" t="str">
        <f>VLOOKUP(A157,MDD!A:C,3,0)</f>
        <v>text</v>
      </c>
      <c r="D157" s="208" t="s">
        <v>220</v>
      </c>
      <c r="E157" s="189"/>
      <c r="F157" s="483" t="s">
        <v>288</v>
      </c>
      <c r="G157" s="325" t="s">
        <v>414</v>
      </c>
      <c r="H157" s="151"/>
      <c r="I157" s="150"/>
      <c r="J157" s="152"/>
      <c r="K157" s="54" t="s">
        <v>656</v>
      </c>
      <c r="L157" s="150"/>
      <c r="M157" s="150"/>
      <c r="N157" s="336" t="s">
        <v>757</v>
      </c>
      <c r="O157" s="329"/>
      <c r="P157" s="329" t="s">
        <v>401</v>
      </c>
      <c r="Q157" s="329"/>
    </row>
    <row r="158" spans="1:17" ht="43.5">
      <c r="A158" s="190" t="s">
        <v>289</v>
      </c>
      <c r="B158" s="164" t="e">
        <f>VLOOKUP(A158,MDD!A:B,2,0)</f>
        <v>#N/A</v>
      </c>
      <c r="C158" s="164" t="e">
        <f>VLOOKUP(A158,MDD!A:C,3,0)</f>
        <v>#N/A</v>
      </c>
      <c r="D158" s="208" t="s">
        <v>220</v>
      </c>
      <c r="E158" s="189"/>
      <c r="F158" s="483" t="s">
        <v>290</v>
      </c>
      <c r="G158" s="325" t="s">
        <v>414</v>
      </c>
      <c r="H158" s="151"/>
      <c r="I158" s="150"/>
      <c r="J158" s="152"/>
      <c r="K158" s="54" t="s">
        <v>656</v>
      </c>
      <c r="L158" s="150"/>
      <c r="M158" s="150"/>
      <c r="N158" s="336" t="s">
        <v>757</v>
      </c>
      <c r="O158" s="329"/>
      <c r="P158" s="329" t="s">
        <v>401</v>
      </c>
      <c r="Q158" s="329"/>
    </row>
    <row r="159" spans="1:17" ht="57.75">
      <c r="A159" s="190" t="s">
        <v>291</v>
      </c>
      <c r="B159" s="164" t="str">
        <f>VLOOKUP(A159,MDD!A:B,2,0)</f>
        <v>AT_TechnologyUsed</v>
      </c>
      <c r="C159" s="164" t="str">
        <f>VLOOKUP(A159,MDD!A:C,3,0)</f>
        <v>text</v>
      </c>
      <c r="D159" s="208" t="s">
        <v>220</v>
      </c>
      <c r="E159" s="189"/>
      <c r="F159" s="484" t="s">
        <v>292</v>
      </c>
      <c r="G159" s="325" t="s">
        <v>4349</v>
      </c>
      <c r="H159" s="151"/>
      <c r="I159" s="150"/>
      <c r="J159" s="152"/>
      <c r="K159" s="54" t="s">
        <v>4413</v>
      </c>
      <c r="L159" s="150"/>
      <c r="M159" s="150"/>
      <c r="N159" s="336" t="s">
        <v>757</v>
      </c>
      <c r="O159" s="329"/>
      <c r="P159" s="329" t="s">
        <v>424</v>
      </c>
      <c r="Q159" s="329"/>
    </row>
    <row r="160" spans="1:17" ht="57.75">
      <c r="A160" s="189" t="s">
        <v>293</v>
      </c>
      <c r="B160" s="164" t="str">
        <f>VLOOKUP(A160,MDD!A:B,2,0)</f>
        <v>AT_CareInstructionEN</v>
      </c>
      <c r="C160" s="164" t="str">
        <f>VLOOKUP(A160,MDD!A:C,3,0)</f>
        <v>text</v>
      </c>
      <c r="D160" s="208" t="s">
        <v>217</v>
      </c>
      <c r="E160" s="189"/>
      <c r="F160" s="483" t="s">
        <v>294</v>
      </c>
      <c r="G160" s="325" t="s">
        <v>4349</v>
      </c>
      <c r="H160" s="151"/>
      <c r="I160" s="150"/>
      <c r="J160" s="152"/>
      <c r="K160" s="54" t="s">
        <v>4413</v>
      </c>
      <c r="L160" s="150"/>
      <c r="M160" s="150"/>
      <c r="N160" s="336" t="s">
        <v>757</v>
      </c>
      <c r="O160" s="329"/>
      <c r="P160" s="329" t="s">
        <v>424</v>
      </c>
      <c r="Q160" s="329"/>
    </row>
    <row r="161" spans="1:17" ht="29.25">
      <c r="A161" s="189" t="s">
        <v>295</v>
      </c>
      <c r="B161" s="164" t="str">
        <f>VLOOKUP(A161,MDD!A:B,2,0)</f>
        <v>AT_CareInstructionID</v>
      </c>
      <c r="C161" s="164" t="str">
        <f>VLOOKUP(A161,MDD!A:C,3,0)</f>
        <v>text</v>
      </c>
      <c r="D161" s="208" t="s">
        <v>217</v>
      </c>
      <c r="E161" s="189"/>
      <c r="F161" s="483" t="s">
        <v>296</v>
      </c>
      <c r="G161" s="325" t="s">
        <v>543</v>
      </c>
      <c r="H161" s="151"/>
      <c r="I161" s="150"/>
      <c r="J161" s="152"/>
      <c r="K161" s="54" t="s">
        <v>543</v>
      </c>
      <c r="L161" s="150"/>
      <c r="M161" s="150"/>
      <c r="N161" s="336" t="s">
        <v>663</v>
      </c>
      <c r="O161" s="329"/>
      <c r="P161" s="329" t="s">
        <v>407</v>
      </c>
      <c r="Q161" s="329"/>
    </row>
    <row r="162" spans="1:17" ht="29.25">
      <c r="A162" s="189" t="s">
        <v>297</v>
      </c>
      <c r="B162" s="164" t="str">
        <f>VLOOKUP(A162,MDD!A:B,2,0)</f>
        <v>AT_CareInstructionPH</v>
      </c>
      <c r="C162" s="164" t="str">
        <f>VLOOKUP(A162,MDD!A:C,3,0)</f>
        <v>text</v>
      </c>
      <c r="D162" s="208" t="s">
        <v>217</v>
      </c>
      <c r="E162" s="189"/>
      <c r="F162" s="483" t="s">
        <v>298</v>
      </c>
      <c r="G162" s="325" t="s">
        <v>543</v>
      </c>
      <c r="H162" s="151"/>
      <c r="I162" s="150"/>
      <c r="J162" s="152"/>
      <c r="K162" s="54" t="s">
        <v>543</v>
      </c>
      <c r="L162" s="150"/>
      <c r="M162" s="150"/>
      <c r="N162" s="336" t="s">
        <v>663</v>
      </c>
      <c r="O162" s="329"/>
      <c r="P162" s="329" t="s">
        <v>407</v>
      </c>
      <c r="Q162" s="329"/>
    </row>
    <row r="163" spans="1:17" ht="29.25">
      <c r="A163" s="189" t="s">
        <v>299</v>
      </c>
      <c r="B163" s="164" t="str">
        <f>VLOOKUP(A163,MDD!A:B,2,0)</f>
        <v>AT_CareInstructionMY</v>
      </c>
      <c r="C163" s="164" t="str">
        <f>VLOOKUP(A163,MDD!A:C,3,0)</f>
        <v>text</v>
      </c>
      <c r="D163" s="208" t="s">
        <v>217</v>
      </c>
      <c r="E163" s="189"/>
      <c r="F163" s="483" t="s">
        <v>300</v>
      </c>
      <c r="G163" s="325" t="s">
        <v>543</v>
      </c>
      <c r="H163" s="151"/>
      <c r="I163" s="150"/>
      <c r="J163" s="152"/>
      <c r="K163" s="54" t="s">
        <v>543</v>
      </c>
      <c r="L163" s="150"/>
      <c r="M163" s="150"/>
      <c r="N163" s="336" t="s">
        <v>663</v>
      </c>
      <c r="O163" s="329"/>
      <c r="P163" s="329" t="s">
        <v>407</v>
      </c>
      <c r="Q163" s="329"/>
    </row>
    <row r="164" spans="1:17" ht="29.25">
      <c r="A164" s="189" t="s">
        <v>301</v>
      </c>
      <c r="B164" s="164" t="str">
        <f>VLOOKUP(A164,MDD!A:B,2,0)</f>
        <v>AT_CareInstructionVN</v>
      </c>
      <c r="C164" s="164" t="str">
        <f>VLOOKUP(A164,MDD!A:C,3,0)</f>
        <v>text</v>
      </c>
      <c r="D164" s="208" t="s">
        <v>217</v>
      </c>
      <c r="E164" s="189"/>
      <c r="F164" s="483" t="s">
        <v>302</v>
      </c>
      <c r="G164" s="325" t="s">
        <v>543</v>
      </c>
      <c r="H164" s="151"/>
      <c r="I164" s="150"/>
      <c r="J164" s="152"/>
      <c r="K164" s="54" t="s">
        <v>543</v>
      </c>
      <c r="L164" s="150"/>
      <c r="M164" s="150"/>
      <c r="N164" s="336" t="s">
        <v>663</v>
      </c>
      <c r="O164" s="329"/>
      <c r="P164" s="329" t="s">
        <v>407</v>
      </c>
      <c r="Q164" s="329"/>
    </row>
    <row r="165" spans="1:17" ht="29.25">
      <c r="A165" s="189" t="s">
        <v>303</v>
      </c>
      <c r="B165" s="164" t="str">
        <f>VLOOKUP(A165,MDD!A:B,2,0)</f>
        <v>AT_CareInstructionTH</v>
      </c>
      <c r="C165" s="164" t="str">
        <f>VLOOKUP(A165,MDD!A:C,3,0)</f>
        <v>text</v>
      </c>
      <c r="D165" s="208" t="s">
        <v>217</v>
      </c>
      <c r="E165" s="189"/>
      <c r="F165" s="483" t="s">
        <v>304</v>
      </c>
      <c r="G165" s="325" t="s">
        <v>543</v>
      </c>
      <c r="H165" s="151"/>
      <c r="I165" s="150"/>
      <c r="J165" s="152"/>
      <c r="K165" s="54" t="s">
        <v>543</v>
      </c>
      <c r="L165" s="150"/>
      <c r="M165" s="150"/>
      <c r="N165" s="336" t="s">
        <v>663</v>
      </c>
      <c r="O165" s="329"/>
      <c r="P165" s="329" t="s">
        <v>407</v>
      </c>
      <c r="Q165" s="329"/>
    </row>
    <row r="166" spans="1:17" ht="29.25">
      <c r="A166" s="189" t="s">
        <v>305</v>
      </c>
      <c r="B166" s="164" t="str">
        <f>VLOOKUP(A166,MDD!A:B,2,0)</f>
        <v>AT_CareInstructionKH</v>
      </c>
      <c r="C166" s="164" t="str">
        <f>VLOOKUP(A166,MDD!A:C,3,0)</f>
        <v>text</v>
      </c>
      <c r="D166" s="208" t="s">
        <v>217</v>
      </c>
      <c r="E166" s="189"/>
      <c r="F166" s="483" t="s">
        <v>306</v>
      </c>
      <c r="G166" s="325" t="s">
        <v>543</v>
      </c>
      <c r="H166" s="151"/>
      <c r="I166" s="150"/>
      <c r="J166" s="152"/>
      <c r="K166" s="54" t="s">
        <v>543</v>
      </c>
      <c r="L166" s="150"/>
      <c r="M166" s="150"/>
      <c r="N166" s="336" t="s">
        <v>663</v>
      </c>
      <c r="O166" s="329"/>
      <c r="P166" s="329" t="s">
        <v>407</v>
      </c>
      <c r="Q166" s="329"/>
    </row>
    <row r="167" spans="1:17">
      <c r="A167" s="190" t="s">
        <v>307</v>
      </c>
      <c r="B167" s="164" t="str">
        <f>VLOOKUP(A167,MDD!A:B,2,0)</f>
        <v>AT_LaunchingDate</v>
      </c>
      <c r="C167" s="164" t="str">
        <f>VLOOKUP(A167,MDD!A:C,3,0)</f>
        <v>date</v>
      </c>
      <c r="D167" s="208" t="s">
        <v>220</v>
      </c>
      <c r="E167" s="189"/>
      <c r="F167" s="484" t="s">
        <v>308</v>
      </c>
      <c r="G167" s="325" t="s">
        <v>414</v>
      </c>
      <c r="H167" s="151"/>
      <c r="I167" s="150"/>
      <c r="J167" s="152"/>
      <c r="K167" s="54" t="s">
        <v>656</v>
      </c>
      <c r="L167" s="150"/>
      <c r="M167" s="150"/>
      <c r="N167" s="336" t="s">
        <v>757</v>
      </c>
      <c r="O167" s="329"/>
      <c r="P167" s="329" t="s">
        <v>401</v>
      </c>
      <c r="Q167" s="329"/>
    </row>
    <row r="168" spans="1:17">
      <c r="A168" s="189" t="s">
        <v>309</v>
      </c>
      <c r="B168" s="164" t="e">
        <f>VLOOKUP(A168,MDD!A:B,2,0)</f>
        <v>#N/A</v>
      </c>
      <c r="C168" s="164" t="e">
        <f>VLOOKUP(A168,MDD!A:C,3,0)</f>
        <v>#N/A</v>
      </c>
      <c r="D168" s="208" t="s">
        <v>220</v>
      </c>
      <c r="E168" s="189"/>
      <c r="F168" s="496" t="s">
        <v>310</v>
      </c>
      <c r="G168" s="325" t="s">
        <v>4349</v>
      </c>
      <c r="H168" s="151"/>
      <c r="I168" s="150"/>
      <c r="J168" s="152"/>
      <c r="K168" s="54" t="s">
        <v>757</v>
      </c>
      <c r="L168" s="150"/>
      <c r="M168" s="150"/>
      <c r="N168" s="336" t="s">
        <v>757</v>
      </c>
      <c r="O168" s="329"/>
      <c r="P168" s="329" t="s">
        <v>424</v>
      </c>
      <c r="Q168" s="329"/>
    </row>
    <row r="169" spans="1:17">
      <c r="A169" s="189" t="s">
        <v>311</v>
      </c>
      <c r="B169" s="164" t="e">
        <f>VLOOKUP(A169,MDD!A:B,2,0)</f>
        <v>#N/A</v>
      </c>
      <c r="C169" s="164" t="e">
        <f>VLOOKUP(A169,MDD!A:C,3,0)</f>
        <v>#N/A</v>
      </c>
      <c r="D169" s="208" t="s">
        <v>220</v>
      </c>
      <c r="E169" s="189"/>
      <c r="F169" s="496" t="s">
        <v>312</v>
      </c>
      <c r="G169" s="325" t="s">
        <v>4349</v>
      </c>
      <c r="H169" s="151"/>
      <c r="I169" s="150"/>
      <c r="J169" s="152"/>
      <c r="K169" s="54" t="s">
        <v>757</v>
      </c>
      <c r="L169" s="150"/>
      <c r="M169" s="150"/>
      <c r="N169" s="336" t="s">
        <v>757</v>
      </c>
      <c r="O169" s="329"/>
      <c r="P169" s="329" t="s">
        <v>424</v>
      </c>
      <c r="Q169" s="329"/>
    </row>
    <row r="170" spans="1:17">
      <c r="A170" s="189" t="s">
        <v>313</v>
      </c>
      <c r="B170" s="164" t="e">
        <f>VLOOKUP(A170,MDD!A:B,2,0)</f>
        <v>#N/A</v>
      </c>
      <c r="C170" s="164" t="e">
        <f>VLOOKUP(A170,MDD!A:C,3,0)</f>
        <v>#N/A</v>
      </c>
      <c r="D170" s="208" t="s">
        <v>220</v>
      </c>
      <c r="E170" s="189"/>
      <c r="F170" s="665" t="s">
        <v>314</v>
      </c>
      <c r="G170" s="325" t="s">
        <v>545</v>
      </c>
      <c r="H170" s="151"/>
      <c r="I170" s="150"/>
      <c r="J170" s="152"/>
      <c r="K170" s="44" t="s">
        <v>558</v>
      </c>
      <c r="L170" s="59" t="s">
        <v>557</v>
      </c>
      <c r="M170" s="150"/>
      <c r="N170" s="336" t="s">
        <v>558</v>
      </c>
      <c r="O170" s="329"/>
      <c r="P170" s="329" t="s">
        <v>407</v>
      </c>
      <c r="Q170" s="329"/>
    </row>
    <row r="171" spans="1:17">
      <c r="A171" s="189" t="s">
        <v>315</v>
      </c>
      <c r="B171" s="164" t="e">
        <f>VLOOKUP(A171,MDD!A:B,2,0)</f>
        <v>#N/A</v>
      </c>
      <c r="C171" s="164" t="e">
        <f>VLOOKUP(A171,MDD!A:C,3,0)</f>
        <v>#N/A</v>
      </c>
      <c r="D171" s="208" t="s">
        <v>220</v>
      </c>
      <c r="E171" s="189"/>
      <c r="F171" s="665"/>
      <c r="G171" s="325" t="s">
        <v>545</v>
      </c>
      <c r="H171" s="151"/>
      <c r="I171" s="150"/>
      <c r="J171" s="152"/>
      <c r="K171" s="44" t="s">
        <v>558</v>
      </c>
      <c r="L171" s="59" t="s">
        <v>557</v>
      </c>
      <c r="M171" s="150"/>
      <c r="N171" s="336" t="s">
        <v>558</v>
      </c>
      <c r="O171" s="329"/>
      <c r="P171" s="329" t="s">
        <v>407</v>
      </c>
      <c r="Q171" s="329"/>
    </row>
    <row r="172" spans="1:17">
      <c r="A172" s="189" t="s">
        <v>316</v>
      </c>
      <c r="B172" s="164" t="e">
        <f>VLOOKUP(A172,MDD!A:B,2,0)</f>
        <v>#N/A</v>
      </c>
      <c r="C172" s="164" t="e">
        <f>VLOOKUP(A172,MDD!A:C,3,0)</f>
        <v>#N/A</v>
      </c>
      <c r="D172" s="208" t="s">
        <v>220</v>
      </c>
      <c r="E172" s="189"/>
      <c r="F172" s="665"/>
      <c r="G172" s="325" t="s">
        <v>545</v>
      </c>
      <c r="H172" s="151"/>
      <c r="I172" s="150"/>
      <c r="J172" s="152"/>
      <c r="K172" s="44" t="s">
        <v>558</v>
      </c>
      <c r="L172" s="59" t="s">
        <v>557</v>
      </c>
      <c r="M172" s="150"/>
      <c r="N172" s="336" t="s">
        <v>558</v>
      </c>
      <c r="O172" s="329"/>
      <c r="P172" s="329" t="s">
        <v>407</v>
      </c>
      <c r="Q172" s="329"/>
    </row>
    <row r="173" spans="1:17">
      <c r="A173" s="189" t="s">
        <v>317</v>
      </c>
      <c r="B173" s="164" t="e">
        <f>VLOOKUP(A173,MDD!A:B,2,0)</f>
        <v>#N/A</v>
      </c>
      <c r="C173" s="164" t="e">
        <f>VLOOKUP(A173,MDD!A:C,3,0)</f>
        <v>#N/A</v>
      </c>
      <c r="D173" s="208" t="s">
        <v>220</v>
      </c>
      <c r="E173" s="189"/>
      <c r="F173" s="484" t="s">
        <v>318</v>
      </c>
      <c r="G173" s="325" t="s">
        <v>545</v>
      </c>
      <c r="H173" s="151"/>
      <c r="I173" s="150"/>
      <c r="J173" s="152"/>
      <c r="K173" s="44" t="s">
        <v>558</v>
      </c>
      <c r="L173" s="59" t="s">
        <v>557</v>
      </c>
      <c r="M173" s="150"/>
      <c r="N173" s="336" t="s">
        <v>558</v>
      </c>
      <c r="O173" s="329"/>
      <c r="P173" s="329" t="s">
        <v>407</v>
      </c>
      <c r="Q173" s="329"/>
    </row>
    <row r="174" spans="1:17" ht="29.25">
      <c r="A174" s="190" t="s">
        <v>319</v>
      </c>
      <c r="B174" s="164" t="str">
        <f>VLOOKUP(A174,MDD!A:B,2,0)</f>
        <v>AT_ImagesSource</v>
      </c>
      <c r="C174" s="164" t="str">
        <f>VLOOKUP(A174,MDD!A:C,3,0)</f>
        <v>LOV</v>
      </c>
      <c r="D174" s="208" t="s">
        <v>320</v>
      </c>
      <c r="E174" s="189" t="s">
        <v>187</v>
      </c>
      <c r="F174" s="497" t="s">
        <v>321</v>
      </c>
      <c r="G174" s="325" t="s">
        <v>414</v>
      </c>
      <c r="H174" s="151"/>
      <c r="I174" s="150"/>
      <c r="J174" s="152"/>
      <c r="K174" s="54" t="s">
        <v>656</v>
      </c>
      <c r="L174" s="150"/>
      <c r="M174" s="150"/>
      <c r="N174" s="336" t="s">
        <v>656</v>
      </c>
      <c r="O174" s="329"/>
      <c r="P174" s="329" t="s">
        <v>401</v>
      </c>
      <c r="Q174" s="329"/>
    </row>
    <row r="175" spans="1:17" ht="57.75">
      <c r="A175" s="189" t="s">
        <v>322</v>
      </c>
      <c r="B175" s="164" t="e">
        <f>VLOOKUP(A175,MDD!A:B,2,0)</f>
        <v>#N/A</v>
      </c>
      <c r="C175" s="164" t="e">
        <f>VLOOKUP(A175,MDD!A:C,3,0)</f>
        <v>#N/A</v>
      </c>
      <c r="D175" s="208" t="s">
        <v>320</v>
      </c>
      <c r="E175" s="189" t="s">
        <v>187</v>
      </c>
      <c r="F175" s="663" t="s">
        <v>323</v>
      </c>
      <c r="G175" s="325" t="s">
        <v>5680</v>
      </c>
      <c r="H175" s="326"/>
      <c r="I175" s="150"/>
      <c r="J175" s="540"/>
      <c r="K175" s="541" t="s">
        <v>1212</v>
      </c>
      <c r="L175" s="150"/>
      <c r="M175" s="150"/>
      <c r="N175" s="336" t="s">
        <v>5681</v>
      </c>
      <c r="O175" s="329"/>
      <c r="P175" s="329" t="s">
        <v>419</v>
      </c>
      <c r="Q175" s="329"/>
    </row>
    <row r="176" spans="1:17" ht="57.75">
      <c r="A176" s="189" t="s">
        <v>324</v>
      </c>
      <c r="B176" s="164" t="e">
        <f>VLOOKUP(A176,MDD!A:B,2,0)</f>
        <v>#N/A</v>
      </c>
      <c r="C176" s="164" t="e">
        <f>VLOOKUP(A176,MDD!A:C,3,0)</f>
        <v>#N/A</v>
      </c>
      <c r="D176" s="208" t="s">
        <v>320</v>
      </c>
      <c r="E176" s="189" t="s">
        <v>187</v>
      </c>
      <c r="F176" s="663"/>
      <c r="G176" s="325" t="s">
        <v>5680</v>
      </c>
      <c r="H176" s="151"/>
      <c r="I176" s="150"/>
      <c r="J176" s="152"/>
      <c r="K176" s="54" t="s">
        <v>1212</v>
      </c>
      <c r="L176" s="150"/>
      <c r="M176" s="150"/>
      <c r="N176" s="336" t="s">
        <v>5681</v>
      </c>
      <c r="O176" s="329"/>
      <c r="P176" s="329" t="s">
        <v>419</v>
      </c>
      <c r="Q176" s="329"/>
    </row>
    <row r="177" spans="1:17" ht="57.75">
      <c r="A177" s="189" t="s">
        <v>325</v>
      </c>
      <c r="B177" s="164" t="e">
        <f>VLOOKUP(A177,MDD!A:B,2,0)</f>
        <v>#N/A</v>
      </c>
      <c r="C177" s="164" t="e">
        <f>VLOOKUP(A177,MDD!A:C,3,0)</f>
        <v>#N/A</v>
      </c>
      <c r="D177" s="208" t="s">
        <v>320</v>
      </c>
      <c r="E177" s="189" t="s">
        <v>187</v>
      </c>
      <c r="F177" s="663"/>
      <c r="G177" s="325" t="s">
        <v>5680</v>
      </c>
      <c r="H177" s="151"/>
      <c r="I177" s="150"/>
      <c r="J177" s="152"/>
      <c r="K177" s="54" t="s">
        <v>1212</v>
      </c>
      <c r="L177" s="150"/>
      <c r="M177" s="150"/>
      <c r="N177" s="336" t="s">
        <v>5681</v>
      </c>
      <c r="O177" s="329"/>
      <c r="P177" s="329" t="s">
        <v>419</v>
      </c>
      <c r="Q177" s="329"/>
    </row>
    <row r="178" spans="1:17" ht="57.75">
      <c r="A178" s="189" t="s">
        <v>326</v>
      </c>
      <c r="B178" s="164" t="e">
        <f>VLOOKUP(A178,MDD!A:B,2,0)</f>
        <v>#N/A</v>
      </c>
      <c r="C178" s="164" t="e">
        <f>VLOOKUP(A178,MDD!A:C,3,0)</f>
        <v>#N/A</v>
      </c>
      <c r="D178" s="208" t="s">
        <v>320</v>
      </c>
      <c r="E178" s="189" t="s">
        <v>187</v>
      </c>
      <c r="F178" s="663"/>
      <c r="G178" s="325" t="s">
        <v>5680</v>
      </c>
      <c r="H178" s="151"/>
      <c r="I178" s="150"/>
      <c r="J178" s="152"/>
      <c r="K178" s="54" t="s">
        <v>1212</v>
      </c>
      <c r="L178" s="150"/>
      <c r="M178" s="150"/>
      <c r="N178" s="336" t="s">
        <v>5681</v>
      </c>
      <c r="O178" s="329"/>
      <c r="P178" s="329" t="s">
        <v>419</v>
      </c>
      <c r="Q178" s="329"/>
    </row>
    <row r="179" spans="1:17" ht="57.75">
      <c r="A179" s="189" t="s">
        <v>327</v>
      </c>
      <c r="B179" s="164" t="e">
        <f>VLOOKUP(A179,MDD!A:B,2,0)</f>
        <v>#N/A</v>
      </c>
      <c r="C179" s="164" t="e">
        <f>VLOOKUP(A179,MDD!A:C,3,0)</f>
        <v>#N/A</v>
      </c>
      <c r="D179" s="208" t="s">
        <v>320</v>
      </c>
      <c r="E179" s="189" t="s">
        <v>187</v>
      </c>
      <c r="F179" s="663"/>
      <c r="G179" s="325" t="s">
        <v>5680</v>
      </c>
      <c r="H179" s="151"/>
      <c r="I179" s="150"/>
      <c r="J179" s="152"/>
      <c r="K179" s="54" t="s">
        <v>1212</v>
      </c>
      <c r="L179" s="150"/>
      <c r="M179" s="150"/>
      <c r="N179" s="336" t="s">
        <v>5681</v>
      </c>
      <c r="O179" s="329"/>
      <c r="P179" s="329" t="s">
        <v>419</v>
      </c>
      <c r="Q179" s="329"/>
    </row>
    <row r="180" spans="1:17" ht="57.75">
      <c r="A180" s="189" t="s">
        <v>328</v>
      </c>
      <c r="B180" s="164" t="e">
        <f>VLOOKUP(A180,MDD!A:B,2,0)</f>
        <v>#N/A</v>
      </c>
      <c r="C180" s="164" t="e">
        <f>VLOOKUP(A180,MDD!A:C,3,0)</f>
        <v>#N/A</v>
      </c>
      <c r="D180" s="208" t="s">
        <v>320</v>
      </c>
      <c r="E180" s="189" t="s">
        <v>187</v>
      </c>
      <c r="F180" s="663"/>
      <c r="G180" s="325" t="s">
        <v>5680</v>
      </c>
      <c r="H180" s="151"/>
      <c r="I180" s="150"/>
      <c r="J180" s="152"/>
      <c r="K180" s="54" t="s">
        <v>1212</v>
      </c>
      <c r="L180" s="150"/>
      <c r="M180" s="150"/>
      <c r="N180" s="336" t="s">
        <v>5681</v>
      </c>
      <c r="O180" s="329"/>
      <c r="P180" s="329" t="s">
        <v>419</v>
      </c>
      <c r="Q180" s="329"/>
    </row>
    <row r="181" spans="1:17" ht="57.75">
      <c r="A181" s="189" t="s">
        <v>329</v>
      </c>
      <c r="B181" s="164" t="e">
        <f>VLOOKUP(A181,MDD!A:B,2,0)</f>
        <v>#N/A</v>
      </c>
      <c r="C181" s="164" t="e">
        <f>VLOOKUP(A181,MDD!A:C,3,0)</f>
        <v>#N/A</v>
      </c>
      <c r="D181" s="208" t="s">
        <v>320</v>
      </c>
      <c r="E181" s="189" t="s">
        <v>187</v>
      </c>
      <c r="F181" s="663"/>
      <c r="G181" s="325" t="s">
        <v>5680</v>
      </c>
      <c r="H181" s="151"/>
      <c r="I181" s="150"/>
      <c r="J181" s="152"/>
      <c r="K181" s="54" t="s">
        <v>1212</v>
      </c>
      <c r="L181" s="150"/>
      <c r="M181" s="150"/>
      <c r="N181" s="336" t="s">
        <v>5681</v>
      </c>
      <c r="O181" s="329"/>
      <c r="P181" s="329" t="s">
        <v>419</v>
      </c>
      <c r="Q181" s="329"/>
    </row>
    <row r="182" spans="1:17" ht="57.75">
      <c r="A182" s="189" t="s">
        <v>330</v>
      </c>
      <c r="B182" s="164" t="e">
        <f>VLOOKUP(A182,MDD!A:B,2,0)</f>
        <v>#N/A</v>
      </c>
      <c r="C182" s="164" t="e">
        <f>VLOOKUP(A182,MDD!A:C,3,0)</f>
        <v>#N/A</v>
      </c>
      <c r="D182" s="208" t="s">
        <v>320</v>
      </c>
      <c r="E182" s="189" t="s">
        <v>187</v>
      </c>
      <c r="F182" s="663"/>
      <c r="G182" s="325" t="s">
        <v>5680</v>
      </c>
      <c r="H182" s="151"/>
      <c r="I182" s="150"/>
      <c r="J182" s="152"/>
      <c r="K182" s="54" t="s">
        <v>1212</v>
      </c>
      <c r="L182" s="150"/>
      <c r="M182" s="150"/>
      <c r="N182" s="336" t="s">
        <v>5681</v>
      </c>
      <c r="O182" s="329"/>
      <c r="P182" s="329" t="s">
        <v>419</v>
      </c>
      <c r="Q182" s="329"/>
    </row>
    <row r="183" spans="1:17" ht="57.75">
      <c r="A183" s="189" t="s">
        <v>331</v>
      </c>
      <c r="B183" s="164" t="e">
        <f>VLOOKUP(A183,MDD!A:B,2,0)</f>
        <v>#N/A</v>
      </c>
      <c r="C183" s="164" t="e">
        <f>VLOOKUP(A183,MDD!A:C,3,0)</f>
        <v>#N/A</v>
      </c>
      <c r="D183" s="208" t="s">
        <v>320</v>
      </c>
      <c r="E183" s="189" t="s">
        <v>187</v>
      </c>
      <c r="F183" s="663"/>
      <c r="G183" s="325" t="s">
        <v>5680</v>
      </c>
      <c r="H183" s="151"/>
      <c r="I183" s="150"/>
      <c r="J183" s="152"/>
      <c r="K183" s="54" t="s">
        <v>1212</v>
      </c>
      <c r="L183" s="150"/>
      <c r="M183" s="150"/>
      <c r="N183" s="336" t="s">
        <v>5681</v>
      </c>
      <c r="O183" s="329"/>
      <c r="P183" s="329" t="s">
        <v>419</v>
      </c>
      <c r="Q183" s="329"/>
    </row>
    <row r="184" spans="1:17" ht="57.75">
      <c r="A184" s="189" t="s">
        <v>332</v>
      </c>
      <c r="B184" s="164" t="e">
        <f>VLOOKUP(A184,MDD!A:B,2,0)</f>
        <v>#N/A</v>
      </c>
      <c r="C184" s="164" t="e">
        <f>VLOOKUP(A184,MDD!A:C,3,0)</f>
        <v>#N/A</v>
      </c>
      <c r="D184" s="208" t="s">
        <v>320</v>
      </c>
      <c r="E184" s="189" t="s">
        <v>187</v>
      </c>
      <c r="F184" s="663"/>
      <c r="G184" s="325" t="s">
        <v>5680</v>
      </c>
      <c r="H184" s="151"/>
      <c r="I184" s="150"/>
      <c r="J184" s="152"/>
      <c r="K184" s="54" t="s">
        <v>1212</v>
      </c>
      <c r="L184" s="150"/>
      <c r="M184" s="150"/>
      <c r="N184" s="336" t="s">
        <v>5681</v>
      </c>
      <c r="O184" s="329"/>
      <c r="P184" s="329" t="s">
        <v>419</v>
      </c>
      <c r="Q184" s="329"/>
    </row>
    <row r="185" spans="1:17" ht="57.75">
      <c r="A185" s="189" t="s">
        <v>333</v>
      </c>
      <c r="B185" s="164" t="e">
        <f>VLOOKUP(A185,MDD!A:B,2,0)</f>
        <v>#N/A</v>
      </c>
      <c r="C185" s="164" t="e">
        <f>VLOOKUP(A185,MDD!A:C,3,0)</f>
        <v>#N/A</v>
      </c>
      <c r="D185" s="208" t="s">
        <v>320</v>
      </c>
      <c r="E185" s="189" t="s">
        <v>187</v>
      </c>
      <c r="F185" s="663" t="s">
        <v>334</v>
      </c>
      <c r="G185" s="325" t="s">
        <v>5680</v>
      </c>
      <c r="H185" s="151"/>
      <c r="I185" s="150"/>
      <c r="J185" s="152"/>
      <c r="K185" s="54" t="s">
        <v>1212</v>
      </c>
      <c r="L185" s="150"/>
      <c r="M185" s="150"/>
      <c r="N185" s="336" t="s">
        <v>5681</v>
      </c>
      <c r="O185" s="329"/>
      <c r="P185" s="329" t="s">
        <v>407</v>
      </c>
      <c r="Q185" s="329"/>
    </row>
    <row r="186" spans="1:17" ht="57.75">
      <c r="A186" s="189" t="s">
        <v>335</v>
      </c>
      <c r="B186" s="164" t="e">
        <f>VLOOKUP(A186,MDD!A:B,2,0)</f>
        <v>#N/A</v>
      </c>
      <c r="C186" s="164" t="e">
        <f>VLOOKUP(A186,MDD!A:C,3,0)</f>
        <v>#N/A</v>
      </c>
      <c r="D186" s="208" t="s">
        <v>320</v>
      </c>
      <c r="E186" s="189" t="s">
        <v>187</v>
      </c>
      <c r="F186" s="663"/>
      <c r="G186" s="325" t="s">
        <v>5680</v>
      </c>
      <c r="H186" s="151"/>
      <c r="I186" s="150"/>
      <c r="J186" s="152"/>
      <c r="K186" s="54" t="s">
        <v>1212</v>
      </c>
      <c r="L186" s="150"/>
      <c r="M186" s="150"/>
      <c r="N186" s="336" t="s">
        <v>5681</v>
      </c>
      <c r="O186" s="329"/>
      <c r="P186" s="329" t="s">
        <v>407</v>
      </c>
      <c r="Q186" s="329"/>
    </row>
    <row r="187" spans="1:17" ht="57.75">
      <c r="A187" s="189" t="s">
        <v>336</v>
      </c>
      <c r="B187" s="164" t="e">
        <f>VLOOKUP(A187,MDD!A:B,2,0)</f>
        <v>#N/A</v>
      </c>
      <c r="C187" s="164" t="e">
        <f>VLOOKUP(A187,MDD!A:C,3,0)</f>
        <v>#N/A</v>
      </c>
      <c r="D187" s="208" t="s">
        <v>320</v>
      </c>
      <c r="E187" s="189" t="s">
        <v>187</v>
      </c>
      <c r="F187" s="663"/>
      <c r="G187" s="325" t="s">
        <v>5680</v>
      </c>
      <c r="H187" s="151"/>
      <c r="I187" s="150"/>
      <c r="J187" s="152"/>
      <c r="K187" s="54" t="s">
        <v>1212</v>
      </c>
      <c r="L187" s="150"/>
      <c r="M187" s="150"/>
      <c r="N187" s="336" t="s">
        <v>5681</v>
      </c>
      <c r="O187" s="329"/>
      <c r="P187" s="329" t="s">
        <v>407</v>
      </c>
      <c r="Q187" s="329"/>
    </row>
    <row r="188" spans="1:17" ht="57.75">
      <c r="A188" s="189" t="s">
        <v>337</v>
      </c>
      <c r="B188" s="164" t="e">
        <f>VLOOKUP(A188,MDD!A:B,2,0)</f>
        <v>#N/A</v>
      </c>
      <c r="C188" s="164" t="e">
        <f>VLOOKUP(A188,MDD!A:C,3,0)</f>
        <v>#N/A</v>
      </c>
      <c r="D188" s="208" t="s">
        <v>320</v>
      </c>
      <c r="E188" s="189" t="s">
        <v>187</v>
      </c>
      <c r="F188" s="663"/>
      <c r="G188" s="325" t="s">
        <v>5680</v>
      </c>
      <c r="H188" s="151"/>
      <c r="I188" s="150"/>
      <c r="J188" s="152"/>
      <c r="K188" s="54" t="s">
        <v>1212</v>
      </c>
      <c r="L188" s="150"/>
      <c r="M188" s="150"/>
      <c r="N188" s="336" t="s">
        <v>5681</v>
      </c>
      <c r="O188" s="329"/>
      <c r="P188" s="329" t="s">
        <v>407</v>
      </c>
      <c r="Q188" s="329"/>
    </row>
    <row r="189" spans="1:17" ht="57.75">
      <c r="A189" s="189" t="s">
        <v>338</v>
      </c>
      <c r="B189" s="164" t="e">
        <f>VLOOKUP(A189,MDD!A:B,2,0)</f>
        <v>#N/A</v>
      </c>
      <c r="C189" s="164" t="e">
        <f>VLOOKUP(A189,MDD!A:C,3,0)</f>
        <v>#N/A</v>
      </c>
      <c r="D189" s="208" t="s">
        <v>320</v>
      </c>
      <c r="E189" s="189" t="s">
        <v>187</v>
      </c>
      <c r="F189" s="663"/>
      <c r="G189" s="325" t="s">
        <v>5680</v>
      </c>
      <c r="H189" s="151"/>
      <c r="I189" s="150"/>
      <c r="J189" s="152"/>
      <c r="K189" s="54" t="s">
        <v>1212</v>
      </c>
      <c r="L189" s="150"/>
      <c r="M189" s="150"/>
      <c r="N189" s="336" t="s">
        <v>5681</v>
      </c>
      <c r="O189" s="329"/>
      <c r="P189" s="329" t="s">
        <v>407</v>
      </c>
      <c r="Q189" s="329"/>
    </row>
    <row r="190" spans="1:17" ht="57.75">
      <c r="A190" s="189" t="s">
        <v>339</v>
      </c>
      <c r="B190" s="164" t="e">
        <f>VLOOKUP(A190,MDD!A:B,2,0)</f>
        <v>#N/A</v>
      </c>
      <c r="C190" s="164" t="e">
        <f>VLOOKUP(A190,MDD!A:C,3,0)</f>
        <v>#N/A</v>
      </c>
      <c r="D190" s="208" t="s">
        <v>320</v>
      </c>
      <c r="E190" s="189" t="s">
        <v>187</v>
      </c>
      <c r="F190" s="663"/>
      <c r="G190" s="325" t="s">
        <v>5680</v>
      </c>
      <c r="H190" s="151"/>
      <c r="I190" s="150"/>
      <c r="J190" s="152"/>
      <c r="K190" s="54" t="s">
        <v>1212</v>
      </c>
      <c r="L190" s="150"/>
      <c r="M190" s="150"/>
      <c r="N190" s="336" t="s">
        <v>5681</v>
      </c>
      <c r="O190" s="329"/>
      <c r="P190" s="329" t="s">
        <v>407</v>
      </c>
      <c r="Q190" s="329"/>
    </row>
    <row r="191" spans="1:17" ht="57.75">
      <c r="A191" s="189" t="s">
        <v>340</v>
      </c>
      <c r="B191" s="164" t="e">
        <f>VLOOKUP(A191,MDD!A:B,2,0)</f>
        <v>#N/A</v>
      </c>
      <c r="C191" s="164" t="e">
        <f>VLOOKUP(A191,MDD!A:C,3,0)</f>
        <v>#N/A</v>
      </c>
      <c r="D191" s="208" t="s">
        <v>320</v>
      </c>
      <c r="E191" s="189" t="s">
        <v>187</v>
      </c>
      <c r="F191" s="663"/>
      <c r="G191" s="325" t="s">
        <v>5680</v>
      </c>
      <c r="H191" s="151"/>
      <c r="I191" s="150"/>
      <c r="J191" s="152"/>
      <c r="K191" s="54" t="s">
        <v>1212</v>
      </c>
      <c r="L191" s="150"/>
      <c r="M191" s="150"/>
      <c r="N191" s="336" t="s">
        <v>5681</v>
      </c>
      <c r="O191" s="329"/>
      <c r="P191" s="329" t="s">
        <v>407</v>
      </c>
      <c r="Q191" s="329"/>
    </row>
    <row r="192" spans="1:17" ht="57.75">
      <c r="A192" s="189" t="s">
        <v>341</v>
      </c>
      <c r="B192" s="164" t="e">
        <f>VLOOKUP(A192,MDD!A:B,2,0)</f>
        <v>#N/A</v>
      </c>
      <c r="C192" s="164" t="e">
        <f>VLOOKUP(A192,MDD!A:C,3,0)</f>
        <v>#N/A</v>
      </c>
      <c r="D192" s="208" t="s">
        <v>320</v>
      </c>
      <c r="E192" s="189" t="s">
        <v>187</v>
      </c>
      <c r="F192" s="663"/>
      <c r="G192" s="325" t="s">
        <v>5680</v>
      </c>
      <c r="H192" s="151"/>
      <c r="I192" s="150"/>
      <c r="J192" s="152"/>
      <c r="K192" s="54" t="s">
        <v>1212</v>
      </c>
      <c r="L192" s="150"/>
      <c r="M192" s="150"/>
      <c r="N192" s="336" t="s">
        <v>5681</v>
      </c>
      <c r="O192" s="329"/>
      <c r="P192" s="329" t="s">
        <v>407</v>
      </c>
      <c r="Q192" s="329"/>
    </row>
    <row r="193" spans="1:17" ht="57.75">
      <c r="A193" s="189" t="s">
        <v>342</v>
      </c>
      <c r="B193" s="164" t="e">
        <f>VLOOKUP(A193,MDD!A:B,2,0)</f>
        <v>#N/A</v>
      </c>
      <c r="C193" s="164" t="e">
        <f>VLOOKUP(A193,MDD!A:C,3,0)</f>
        <v>#N/A</v>
      </c>
      <c r="D193" s="208" t="s">
        <v>320</v>
      </c>
      <c r="E193" s="189" t="s">
        <v>187</v>
      </c>
      <c r="F193" s="663"/>
      <c r="G193" s="325" t="s">
        <v>5680</v>
      </c>
      <c r="H193" s="151"/>
      <c r="I193" s="150"/>
      <c r="J193" s="152"/>
      <c r="K193" s="54" t="s">
        <v>1212</v>
      </c>
      <c r="L193" s="150"/>
      <c r="M193" s="150"/>
      <c r="N193" s="336" t="s">
        <v>5681</v>
      </c>
      <c r="O193" s="329"/>
      <c r="P193" s="329" t="s">
        <v>407</v>
      </c>
      <c r="Q193" s="329"/>
    </row>
    <row r="194" spans="1:17" ht="57.75">
      <c r="A194" s="189" t="s">
        <v>343</v>
      </c>
      <c r="B194" s="164" t="e">
        <f>VLOOKUP(A194,MDD!A:B,2,0)</f>
        <v>#N/A</v>
      </c>
      <c r="C194" s="164" t="e">
        <f>VLOOKUP(A194,MDD!A:C,3,0)</f>
        <v>#N/A</v>
      </c>
      <c r="D194" s="208" t="s">
        <v>320</v>
      </c>
      <c r="E194" s="189" t="s">
        <v>187</v>
      </c>
      <c r="F194" s="663"/>
      <c r="G194" s="325" t="s">
        <v>5680</v>
      </c>
      <c r="H194" s="151"/>
      <c r="I194" s="150"/>
      <c r="J194" s="152"/>
      <c r="K194" s="54" t="s">
        <v>1212</v>
      </c>
      <c r="L194" s="150"/>
      <c r="M194" s="150"/>
      <c r="N194" s="336" t="s">
        <v>5681</v>
      </c>
      <c r="O194" s="329"/>
      <c r="P194" s="329" t="s">
        <v>407</v>
      </c>
      <c r="Q194" s="329"/>
    </row>
    <row r="195" spans="1:17" ht="57.75">
      <c r="A195" s="189" t="s">
        <v>344</v>
      </c>
      <c r="B195" s="164" t="e">
        <f>VLOOKUP(A195,MDD!A:B,2,0)</f>
        <v>#N/A</v>
      </c>
      <c r="C195" s="164" t="e">
        <f>VLOOKUP(A195,MDD!A:C,3,0)</f>
        <v>#N/A</v>
      </c>
      <c r="D195" s="208" t="s">
        <v>320</v>
      </c>
      <c r="E195" s="189" t="s">
        <v>187</v>
      </c>
      <c r="F195" s="663" t="s">
        <v>345</v>
      </c>
      <c r="G195" s="325" t="s">
        <v>5680</v>
      </c>
      <c r="H195" s="151"/>
      <c r="I195" s="150"/>
      <c r="J195" s="152"/>
      <c r="K195" s="54" t="s">
        <v>1212</v>
      </c>
      <c r="L195" s="150"/>
      <c r="M195" s="150"/>
      <c r="N195" s="336" t="s">
        <v>5681</v>
      </c>
      <c r="O195" s="329"/>
      <c r="P195" s="329" t="s">
        <v>407</v>
      </c>
      <c r="Q195" s="329"/>
    </row>
    <row r="196" spans="1:17" ht="57.75">
      <c r="A196" s="189" t="s">
        <v>346</v>
      </c>
      <c r="B196" s="164" t="e">
        <f>VLOOKUP(A196,MDD!A:B,2,0)</f>
        <v>#N/A</v>
      </c>
      <c r="C196" s="164" t="e">
        <f>VLOOKUP(A196,MDD!A:C,3,0)</f>
        <v>#N/A</v>
      </c>
      <c r="D196" s="208" t="s">
        <v>320</v>
      </c>
      <c r="E196" s="189" t="s">
        <v>187</v>
      </c>
      <c r="F196" s="663"/>
      <c r="G196" s="325" t="s">
        <v>5680</v>
      </c>
      <c r="H196" s="151"/>
      <c r="I196" s="150"/>
      <c r="J196" s="152"/>
      <c r="K196" s="54" t="s">
        <v>1212</v>
      </c>
      <c r="L196" s="150"/>
      <c r="M196" s="150"/>
      <c r="N196" s="336" t="s">
        <v>5681</v>
      </c>
      <c r="O196" s="329"/>
      <c r="P196" s="329" t="s">
        <v>407</v>
      </c>
      <c r="Q196" s="329"/>
    </row>
    <row r="197" spans="1:17" ht="57.75">
      <c r="A197" s="189" t="s">
        <v>347</v>
      </c>
      <c r="B197" s="164" t="e">
        <f>VLOOKUP(A197,MDD!A:B,2,0)</f>
        <v>#N/A</v>
      </c>
      <c r="C197" s="164" t="e">
        <f>VLOOKUP(A197,MDD!A:C,3,0)</f>
        <v>#N/A</v>
      </c>
      <c r="D197" s="208" t="s">
        <v>320</v>
      </c>
      <c r="E197" s="189" t="s">
        <v>187</v>
      </c>
      <c r="F197" s="663"/>
      <c r="G197" s="325" t="s">
        <v>5680</v>
      </c>
      <c r="H197" s="151"/>
      <c r="I197" s="150"/>
      <c r="J197" s="152"/>
      <c r="K197" s="54" t="s">
        <v>1212</v>
      </c>
      <c r="L197" s="150"/>
      <c r="M197" s="150"/>
      <c r="N197" s="336" t="s">
        <v>5681</v>
      </c>
      <c r="O197" s="329"/>
      <c r="P197" s="329" t="s">
        <v>407</v>
      </c>
      <c r="Q197" s="329"/>
    </row>
    <row r="198" spans="1:17" ht="57.75">
      <c r="A198" s="189" t="s">
        <v>348</v>
      </c>
      <c r="B198" s="164" t="e">
        <f>VLOOKUP(A198,MDD!A:B,2,0)</f>
        <v>#N/A</v>
      </c>
      <c r="C198" s="164" t="e">
        <f>VLOOKUP(A198,MDD!A:C,3,0)</f>
        <v>#N/A</v>
      </c>
      <c r="D198" s="208" t="s">
        <v>320</v>
      </c>
      <c r="E198" s="189" t="s">
        <v>187</v>
      </c>
      <c r="F198" s="663"/>
      <c r="G198" s="325" t="s">
        <v>5680</v>
      </c>
      <c r="H198" s="151"/>
      <c r="I198" s="150"/>
      <c r="J198" s="152"/>
      <c r="K198" s="54" t="s">
        <v>1212</v>
      </c>
      <c r="L198" s="150"/>
      <c r="M198" s="150"/>
      <c r="N198" s="336" t="s">
        <v>5681</v>
      </c>
      <c r="O198" s="329"/>
      <c r="P198" s="329" t="s">
        <v>407</v>
      </c>
      <c r="Q198" s="329"/>
    </row>
    <row r="199" spans="1:17" ht="57.75">
      <c r="A199" s="189" t="s">
        <v>349</v>
      </c>
      <c r="B199" s="164" t="e">
        <f>VLOOKUP(A199,MDD!A:B,2,0)</f>
        <v>#N/A</v>
      </c>
      <c r="C199" s="164" t="e">
        <f>VLOOKUP(A199,MDD!A:C,3,0)</f>
        <v>#N/A</v>
      </c>
      <c r="D199" s="208" t="s">
        <v>320</v>
      </c>
      <c r="E199" s="189" t="s">
        <v>187</v>
      </c>
      <c r="F199" s="663"/>
      <c r="G199" s="325" t="s">
        <v>5680</v>
      </c>
      <c r="H199" s="151"/>
      <c r="I199" s="150"/>
      <c r="J199" s="152"/>
      <c r="K199" s="54" t="s">
        <v>1212</v>
      </c>
      <c r="L199" s="150"/>
      <c r="M199" s="150"/>
      <c r="N199" s="336" t="s">
        <v>5681</v>
      </c>
      <c r="O199" s="329"/>
      <c r="P199" s="329" t="s">
        <v>407</v>
      </c>
      <c r="Q199" s="329"/>
    </row>
    <row r="200" spans="1:17" ht="57.75">
      <c r="A200" s="189" t="s">
        <v>350</v>
      </c>
      <c r="B200" s="164" t="e">
        <f>VLOOKUP(A200,MDD!A:B,2,0)</f>
        <v>#N/A</v>
      </c>
      <c r="C200" s="164" t="e">
        <f>VLOOKUP(A200,MDD!A:C,3,0)</f>
        <v>#N/A</v>
      </c>
      <c r="D200" s="208" t="s">
        <v>320</v>
      </c>
      <c r="E200" s="189" t="s">
        <v>187</v>
      </c>
      <c r="F200" s="663"/>
      <c r="G200" s="325" t="s">
        <v>5680</v>
      </c>
      <c r="H200" s="151"/>
      <c r="I200" s="150"/>
      <c r="J200" s="152"/>
      <c r="K200" s="54" t="s">
        <v>1212</v>
      </c>
      <c r="L200" s="150"/>
      <c r="M200" s="150"/>
      <c r="N200" s="336" t="s">
        <v>5681</v>
      </c>
      <c r="O200" s="329"/>
      <c r="P200" s="329" t="s">
        <v>407</v>
      </c>
      <c r="Q200" s="329"/>
    </row>
    <row r="201" spans="1:17" ht="57.75">
      <c r="A201" s="189" t="s">
        <v>351</v>
      </c>
      <c r="B201" s="164" t="e">
        <f>VLOOKUP(A201,MDD!A:B,2,0)</f>
        <v>#N/A</v>
      </c>
      <c r="C201" s="164" t="e">
        <f>VLOOKUP(A201,MDD!A:C,3,0)</f>
        <v>#N/A</v>
      </c>
      <c r="D201" s="208" t="s">
        <v>320</v>
      </c>
      <c r="E201" s="189" t="s">
        <v>187</v>
      </c>
      <c r="F201" s="663"/>
      <c r="G201" s="325" t="s">
        <v>5680</v>
      </c>
      <c r="H201" s="151"/>
      <c r="I201" s="150"/>
      <c r="J201" s="152"/>
      <c r="K201" s="54" t="s">
        <v>1212</v>
      </c>
      <c r="L201" s="150"/>
      <c r="M201" s="150"/>
      <c r="N201" s="336" t="s">
        <v>5681</v>
      </c>
      <c r="O201" s="329"/>
      <c r="P201" s="329" t="s">
        <v>407</v>
      </c>
      <c r="Q201" s="329"/>
    </row>
    <row r="202" spans="1:17" ht="57.75">
      <c r="A202" s="189" t="s">
        <v>352</v>
      </c>
      <c r="B202" s="164" t="e">
        <f>VLOOKUP(A202,MDD!A:B,2,0)</f>
        <v>#N/A</v>
      </c>
      <c r="C202" s="164" t="e">
        <f>VLOOKUP(A202,MDD!A:C,3,0)</f>
        <v>#N/A</v>
      </c>
      <c r="D202" s="208" t="s">
        <v>320</v>
      </c>
      <c r="E202" s="189" t="s">
        <v>187</v>
      </c>
      <c r="F202" s="663"/>
      <c r="G202" s="325" t="s">
        <v>5680</v>
      </c>
      <c r="H202" s="151"/>
      <c r="I202" s="150"/>
      <c r="J202" s="152"/>
      <c r="K202" s="54" t="s">
        <v>1212</v>
      </c>
      <c r="L202" s="150"/>
      <c r="M202" s="150"/>
      <c r="N202" s="336" t="s">
        <v>5681</v>
      </c>
      <c r="O202" s="329"/>
      <c r="P202" s="329" t="s">
        <v>407</v>
      </c>
      <c r="Q202" s="329"/>
    </row>
    <row r="203" spans="1:17" ht="57.75">
      <c r="A203" s="189" t="s">
        <v>353</v>
      </c>
      <c r="B203" s="164" t="e">
        <f>VLOOKUP(A203,MDD!A:B,2,0)</f>
        <v>#N/A</v>
      </c>
      <c r="C203" s="164" t="e">
        <f>VLOOKUP(A203,MDD!A:C,3,0)</f>
        <v>#N/A</v>
      </c>
      <c r="D203" s="208" t="s">
        <v>320</v>
      </c>
      <c r="E203" s="189" t="s">
        <v>187</v>
      </c>
      <c r="F203" s="663"/>
      <c r="G203" s="325" t="s">
        <v>5680</v>
      </c>
      <c r="H203" s="151"/>
      <c r="I203" s="150"/>
      <c r="J203" s="152"/>
      <c r="K203" s="54" t="s">
        <v>1212</v>
      </c>
      <c r="L203" s="150"/>
      <c r="M203" s="150"/>
      <c r="N203" s="336" t="s">
        <v>5681</v>
      </c>
      <c r="O203" s="329"/>
      <c r="P203" s="329" t="s">
        <v>407</v>
      </c>
      <c r="Q203" s="329"/>
    </row>
    <row r="204" spans="1:17" ht="57.75">
      <c r="A204" s="189" t="s">
        <v>354</v>
      </c>
      <c r="B204" s="164" t="e">
        <f>VLOOKUP(A204,MDD!A:B,2,0)</f>
        <v>#N/A</v>
      </c>
      <c r="C204" s="164" t="e">
        <f>VLOOKUP(A204,MDD!A:C,3,0)</f>
        <v>#N/A</v>
      </c>
      <c r="D204" s="208" t="s">
        <v>320</v>
      </c>
      <c r="E204" s="189" t="s">
        <v>187</v>
      </c>
      <c r="F204" s="663"/>
      <c r="G204" s="325" t="s">
        <v>5680</v>
      </c>
      <c r="H204" s="151"/>
      <c r="I204" s="150"/>
      <c r="J204" s="152"/>
      <c r="K204" s="54" t="s">
        <v>1212</v>
      </c>
      <c r="L204" s="150"/>
      <c r="M204" s="150"/>
      <c r="N204" s="336" t="s">
        <v>5681</v>
      </c>
      <c r="O204" s="329"/>
      <c r="P204" s="329" t="s">
        <v>407</v>
      </c>
      <c r="Q204" s="329"/>
    </row>
    <row r="205" spans="1:17" ht="57.75">
      <c r="A205" s="189" t="s">
        <v>355</v>
      </c>
      <c r="B205" s="164" t="e">
        <f>VLOOKUP(A205,MDD!A:B,2,0)</f>
        <v>#N/A</v>
      </c>
      <c r="C205" s="164" t="e">
        <f>VLOOKUP(A205,MDD!A:C,3,0)</f>
        <v>#N/A</v>
      </c>
      <c r="D205" s="208" t="s">
        <v>320</v>
      </c>
      <c r="E205" s="189" t="s">
        <v>187</v>
      </c>
      <c r="F205" s="663" t="s">
        <v>356</v>
      </c>
      <c r="G205" s="325" t="s">
        <v>5680</v>
      </c>
      <c r="H205" s="151"/>
      <c r="I205" s="150"/>
      <c r="J205" s="152"/>
      <c r="K205" s="54" t="s">
        <v>1212</v>
      </c>
      <c r="L205" s="150"/>
      <c r="M205" s="150"/>
      <c r="N205" s="336" t="s">
        <v>5681</v>
      </c>
      <c r="O205" s="329"/>
      <c r="P205" s="329" t="s">
        <v>407</v>
      </c>
      <c r="Q205" s="329"/>
    </row>
    <row r="206" spans="1:17" ht="57.75">
      <c r="A206" s="189" t="s">
        <v>357</v>
      </c>
      <c r="B206" s="164" t="e">
        <f>VLOOKUP(A206,MDD!A:B,2,0)</f>
        <v>#N/A</v>
      </c>
      <c r="C206" s="164" t="e">
        <f>VLOOKUP(A206,MDD!A:C,3,0)</f>
        <v>#N/A</v>
      </c>
      <c r="D206" s="208" t="s">
        <v>320</v>
      </c>
      <c r="E206" s="189" t="s">
        <v>187</v>
      </c>
      <c r="F206" s="663"/>
      <c r="G206" s="325" t="s">
        <v>5680</v>
      </c>
      <c r="H206" s="151"/>
      <c r="I206" s="150"/>
      <c r="J206" s="152"/>
      <c r="K206" s="54" t="s">
        <v>1212</v>
      </c>
      <c r="L206" s="150"/>
      <c r="M206" s="150"/>
      <c r="N206" s="336" t="s">
        <v>5681</v>
      </c>
      <c r="O206" s="329"/>
      <c r="P206" s="329" t="s">
        <v>407</v>
      </c>
      <c r="Q206" s="329"/>
    </row>
    <row r="207" spans="1:17" ht="57.75">
      <c r="A207" s="189" t="s">
        <v>358</v>
      </c>
      <c r="B207" s="164" t="e">
        <f>VLOOKUP(A207,MDD!A:B,2,0)</f>
        <v>#N/A</v>
      </c>
      <c r="C207" s="164" t="e">
        <f>VLOOKUP(A207,MDD!A:C,3,0)</f>
        <v>#N/A</v>
      </c>
      <c r="D207" s="208" t="s">
        <v>320</v>
      </c>
      <c r="E207" s="189" t="s">
        <v>187</v>
      </c>
      <c r="F207" s="663"/>
      <c r="G207" s="325" t="s">
        <v>5680</v>
      </c>
      <c r="H207" s="151"/>
      <c r="I207" s="150"/>
      <c r="J207" s="152"/>
      <c r="K207" s="54" t="s">
        <v>1212</v>
      </c>
      <c r="L207" s="150"/>
      <c r="M207" s="150"/>
      <c r="N207" s="336" t="s">
        <v>5681</v>
      </c>
      <c r="O207" s="329"/>
      <c r="P207" s="329" t="s">
        <v>407</v>
      </c>
      <c r="Q207" s="329"/>
    </row>
    <row r="208" spans="1:17" ht="57.75">
      <c r="A208" s="189" t="s">
        <v>359</v>
      </c>
      <c r="B208" s="164" t="e">
        <f>VLOOKUP(A208,MDD!A:B,2,0)</f>
        <v>#N/A</v>
      </c>
      <c r="C208" s="164" t="e">
        <f>VLOOKUP(A208,MDD!A:C,3,0)</f>
        <v>#N/A</v>
      </c>
      <c r="D208" s="208" t="s">
        <v>320</v>
      </c>
      <c r="E208" s="189" t="s">
        <v>187</v>
      </c>
      <c r="F208" s="663"/>
      <c r="G208" s="325" t="s">
        <v>5680</v>
      </c>
      <c r="H208" s="151"/>
      <c r="I208" s="150"/>
      <c r="J208" s="152"/>
      <c r="K208" s="54" t="s">
        <v>1212</v>
      </c>
      <c r="L208" s="150"/>
      <c r="M208" s="150"/>
      <c r="N208" s="336" t="s">
        <v>5681</v>
      </c>
      <c r="O208" s="329"/>
      <c r="P208" s="329" t="s">
        <v>407</v>
      </c>
      <c r="Q208" s="329"/>
    </row>
    <row r="209" spans="1:17" ht="57.75">
      <c r="A209" s="189" t="s">
        <v>360</v>
      </c>
      <c r="B209" s="164" t="e">
        <f>VLOOKUP(A209,MDD!A:B,2,0)</f>
        <v>#N/A</v>
      </c>
      <c r="C209" s="164" t="e">
        <f>VLOOKUP(A209,MDD!A:C,3,0)</f>
        <v>#N/A</v>
      </c>
      <c r="D209" s="208" t="s">
        <v>320</v>
      </c>
      <c r="E209" s="189" t="s">
        <v>187</v>
      </c>
      <c r="F209" s="663"/>
      <c r="G209" s="325" t="s">
        <v>5680</v>
      </c>
      <c r="H209" s="151"/>
      <c r="I209" s="150"/>
      <c r="J209" s="152"/>
      <c r="K209" s="54" t="s">
        <v>1212</v>
      </c>
      <c r="L209" s="150"/>
      <c r="M209" s="150"/>
      <c r="N209" s="336" t="s">
        <v>5681</v>
      </c>
      <c r="O209" s="329"/>
      <c r="P209" s="329" t="s">
        <v>407</v>
      </c>
      <c r="Q209" s="329"/>
    </row>
    <row r="210" spans="1:17" ht="57.75">
      <c r="A210" s="189" t="s">
        <v>361</v>
      </c>
      <c r="B210" s="164" t="e">
        <f>VLOOKUP(A210,MDD!A:B,2,0)</f>
        <v>#N/A</v>
      </c>
      <c r="C210" s="164" t="e">
        <f>VLOOKUP(A210,MDD!A:C,3,0)</f>
        <v>#N/A</v>
      </c>
      <c r="D210" s="208" t="s">
        <v>320</v>
      </c>
      <c r="E210" s="189" t="s">
        <v>187</v>
      </c>
      <c r="F210" s="663"/>
      <c r="G210" s="325" t="s">
        <v>5680</v>
      </c>
      <c r="H210" s="151"/>
      <c r="I210" s="150"/>
      <c r="J210" s="152"/>
      <c r="K210" s="54" t="s">
        <v>1212</v>
      </c>
      <c r="L210" s="150"/>
      <c r="M210" s="150"/>
      <c r="N210" s="336" t="s">
        <v>5681</v>
      </c>
      <c r="O210" s="329"/>
      <c r="P210" s="329" t="s">
        <v>407</v>
      </c>
      <c r="Q210" s="329"/>
    </row>
    <row r="211" spans="1:17" ht="57.75">
      <c r="A211" s="189" t="s">
        <v>362</v>
      </c>
      <c r="B211" s="164" t="e">
        <f>VLOOKUP(A211,MDD!A:B,2,0)</f>
        <v>#N/A</v>
      </c>
      <c r="C211" s="164" t="e">
        <f>VLOOKUP(A211,MDD!A:C,3,0)</f>
        <v>#N/A</v>
      </c>
      <c r="D211" s="208" t="s">
        <v>320</v>
      </c>
      <c r="E211" s="189" t="s">
        <v>187</v>
      </c>
      <c r="F211" s="663"/>
      <c r="G211" s="325" t="s">
        <v>5680</v>
      </c>
      <c r="H211" s="151"/>
      <c r="I211" s="150"/>
      <c r="J211" s="152"/>
      <c r="K211" s="54" t="s">
        <v>1212</v>
      </c>
      <c r="L211" s="150"/>
      <c r="M211" s="150"/>
      <c r="N211" s="336" t="s">
        <v>5681</v>
      </c>
      <c r="O211" s="329"/>
      <c r="P211" s="329" t="s">
        <v>407</v>
      </c>
      <c r="Q211" s="329"/>
    </row>
    <row r="212" spans="1:17" ht="57.75">
      <c r="A212" s="189" t="s">
        <v>363</v>
      </c>
      <c r="B212" s="164" t="e">
        <f>VLOOKUP(A212,MDD!A:B,2,0)</f>
        <v>#N/A</v>
      </c>
      <c r="C212" s="164" t="e">
        <f>VLOOKUP(A212,MDD!A:C,3,0)</f>
        <v>#N/A</v>
      </c>
      <c r="D212" s="208" t="s">
        <v>320</v>
      </c>
      <c r="E212" s="189" t="s">
        <v>187</v>
      </c>
      <c r="F212" s="663"/>
      <c r="G212" s="325" t="s">
        <v>5680</v>
      </c>
      <c r="H212" s="151"/>
      <c r="I212" s="150"/>
      <c r="J212" s="152"/>
      <c r="K212" s="54" t="s">
        <v>1212</v>
      </c>
      <c r="L212" s="150"/>
      <c r="M212" s="150"/>
      <c r="N212" s="336" t="s">
        <v>5681</v>
      </c>
      <c r="O212" s="329"/>
      <c r="P212" s="329" t="s">
        <v>407</v>
      </c>
      <c r="Q212" s="329"/>
    </row>
    <row r="213" spans="1:17" ht="57.75">
      <c r="A213" s="189" t="s">
        <v>364</v>
      </c>
      <c r="B213" s="164" t="e">
        <f>VLOOKUP(A213,MDD!A:B,2,0)</f>
        <v>#N/A</v>
      </c>
      <c r="C213" s="164" t="e">
        <f>VLOOKUP(A213,MDD!A:C,3,0)</f>
        <v>#N/A</v>
      </c>
      <c r="D213" s="208" t="s">
        <v>320</v>
      </c>
      <c r="E213" s="189" t="s">
        <v>187</v>
      </c>
      <c r="F213" s="663"/>
      <c r="G213" s="325" t="s">
        <v>5680</v>
      </c>
      <c r="H213" s="151"/>
      <c r="I213" s="150"/>
      <c r="J213" s="152"/>
      <c r="K213" s="54" t="s">
        <v>1212</v>
      </c>
      <c r="L213" s="150"/>
      <c r="M213" s="150"/>
      <c r="N213" s="336" t="s">
        <v>5681</v>
      </c>
      <c r="O213" s="329"/>
      <c r="P213" s="329" t="s">
        <v>407</v>
      </c>
      <c r="Q213" s="329"/>
    </row>
    <row r="214" spans="1:17" ht="57.75">
      <c r="A214" s="189" t="s">
        <v>365</v>
      </c>
      <c r="B214" s="164" t="e">
        <f>VLOOKUP(A214,MDD!A:B,2,0)</f>
        <v>#N/A</v>
      </c>
      <c r="C214" s="164" t="e">
        <f>VLOOKUP(A214,MDD!A:C,3,0)</f>
        <v>#N/A</v>
      </c>
      <c r="D214" s="208" t="s">
        <v>320</v>
      </c>
      <c r="E214" s="189" t="s">
        <v>187</v>
      </c>
      <c r="F214" s="663"/>
      <c r="G214" s="325" t="s">
        <v>5680</v>
      </c>
      <c r="H214" s="151"/>
      <c r="I214" s="150"/>
      <c r="J214" s="152"/>
      <c r="K214" s="54" t="s">
        <v>1212</v>
      </c>
      <c r="L214" s="150"/>
      <c r="M214" s="150"/>
      <c r="N214" s="336" t="s">
        <v>5681</v>
      </c>
      <c r="O214" s="329"/>
      <c r="P214" s="329" t="s">
        <v>407</v>
      </c>
      <c r="Q214" s="329"/>
    </row>
    <row r="215" spans="1:17" ht="57.75">
      <c r="A215" s="189" t="s">
        <v>366</v>
      </c>
      <c r="B215" s="164" t="e">
        <f>VLOOKUP(A215,MDD!A:B,2,0)</f>
        <v>#N/A</v>
      </c>
      <c r="C215" s="164" t="e">
        <f>VLOOKUP(A215,MDD!A:C,3,0)</f>
        <v>#N/A</v>
      </c>
      <c r="D215" s="208" t="s">
        <v>320</v>
      </c>
      <c r="E215" s="189" t="s">
        <v>187</v>
      </c>
      <c r="F215" s="663" t="s">
        <v>367</v>
      </c>
      <c r="G215" s="325" t="s">
        <v>5680</v>
      </c>
      <c r="H215" s="151"/>
      <c r="I215" s="150"/>
      <c r="J215" s="152"/>
      <c r="K215" s="54" t="s">
        <v>1212</v>
      </c>
      <c r="L215" s="150"/>
      <c r="M215" s="150"/>
      <c r="N215" s="336" t="s">
        <v>5681</v>
      </c>
      <c r="O215" s="329"/>
      <c r="P215" s="329" t="s">
        <v>407</v>
      </c>
      <c r="Q215" s="329"/>
    </row>
    <row r="216" spans="1:17" ht="57.75">
      <c r="A216" s="189" t="s">
        <v>368</v>
      </c>
      <c r="B216" s="164" t="e">
        <f>VLOOKUP(A216,MDD!A:B,2,0)</f>
        <v>#N/A</v>
      </c>
      <c r="C216" s="164" t="e">
        <f>VLOOKUP(A216,MDD!A:C,3,0)</f>
        <v>#N/A</v>
      </c>
      <c r="D216" s="208" t="s">
        <v>320</v>
      </c>
      <c r="E216" s="189" t="s">
        <v>187</v>
      </c>
      <c r="F216" s="663"/>
      <c r="G216" s="325" t="s">
        <v>5680</v>
      </c>
      <c r="H216" s="151"/>
      <c r="I216" s="150"/>
      <c r="J216" s="152"/>
      <c r="K216" s="54" t="s">
        <v>1212</v>
      </c>
      <c r="L216" s="150"/>
      <c r="M216" s="150"/>
      <c r="N216" s="336" t="s">
        <v>5681</v>
      </c>
      <c r="O216" s="329"/>
      <c r="P216" s="329" t="s">
        <v>407</v>
      </c>
      <c r="Q216" s="329"/>
    </row>
    <row r="217" spans="1:17" ht="57.75">
      <c r="A217" s="189" t="s">
        <v>369</v>
      </c>
      <c r="B217" s="164" t="e">
        <f>VLOOKUP(A217,MDD!A:B,2,0)</f>
        <v>#N/A</v>
      </c>
      <c r="C217" s="164" t="e">
        <f>VLOOKUP(A217,MDD!A:C,3,0)</f>
        <v>#N/A</v>
      </c>
      <c r="D217" s="208" t="s">
        <v>320</v>
      </c>
      <c r="E217" s="189" t="s">
        <v>187</v>
      </c>
      <c r="F217" s="663"/>
      <c r="G217" s="325" t="s">
        <v>5680</v>
      </c>
      <c r="H217" s="151"/>
      <c r="I217" s="150"/>
      <c r="J217" s="152"/>
      <c r="K217" s="54" t="s">
        <v>1212</v>
      </c>
      <c r="L217" s="150"/>
      <c r="M217" s="150"/>
      <c r="N217" s="336" t="s">
        <v>5681</v>
      </c>
      <c r="O217" s="329"/>
      <c r="P217" s="329" t="s">
        <v>407</v>
      </c>
      <c r="Q217" s="329"/>
    </row>
    <row r="218" spans="1:17" ht="57.75">
      <c r="A218" s="189" t="s">
        <v>370</v>
      </c>
      <c r="B218" s="164" t="e">
        <f>VLOOKUP(A218,MDD!A:B,2,0)</f>
        <v>#N/A</v>
      </c>
      <c r="C218" s="164" t="e">
        <f>VLOOKUP(A218,MDD!A:C,3,0)</f>
        <v>#N/A</v>
      </c>
      <c r="D218" s="208" t="s">
        <v>320</v>
      </c>
      <c r="E218" s="189" t="s">
        <v>187</v>
      </c>
      <c r="F218" s="663"/>
      <c r="G218" s="325" t="s">
        <v>5680</v>
      </c>
      <c r="H218" s="151"/>
      <c r="I218" s="150"/>
      <c r="J218" s="152"/>
      <c r="K218" s="54" t="s">
        <v>1212</v>
      </c>
      <c r="L218" s="150"/>
      <c r="M218" s="150"/>
      <c r="N218" s="336" t="s">
        <v>5681</v>
      </c>
      <c r="O218" s="329"/>
      <c r="P218" s="329" t="s">
        <v>407</v>
      </c>
      <c r="Q218" s="329"/>
    </row>
    <row r="219" spans="1:17" ht="57.75">
      <c r="A219" s="189" t="s">
        <v>371</v>
      </c>
      <c r="B219" s="164" t="e">
        <f>VLOOKUP(A219,MDD!A:B,2,0)</f>
        <v>#N/A</v>
      </c>
      <c r="C219" s="164" t="e">
        <f>VLOOKUP(A219,MDD!A:C,3,0)</f>
        <v>#N/A</v>
      </c>
      <c r="D219" s="208" t="s">
        <v>320</v>
      </c>
      <c r="E219" s="189" t="s">
        <v>187</v>
      </c>
      <c r="F219" s="663"/>
      <c r="G219" s="325" t="s">
        <v>5680</v>
      </c>
      <c r="H219" s="151"/>
      <c r="I219" s="150"/>
      <c r="J219" s="152"/>
      <c r="K219" s="54" t="s">
        <v>1212</v>
      </c>
      <c r="L219" s="150"/>
      <c r="M219" s="150"/>
      <c r="N219" s="336" t="s">
        <v>5681</v>
      </c>
      <c r="O219" s="329"/>
      <c r="P219" s="329" t="s">
        <v>407</v>
      </c>
      <c r="Q219" s="329"/>
    </row>
    <row r="220" spans="1:17" ht="57.75">
      <c r="A220" s="189" t="s">
        <v>372</v>
      </c>
      <c r="B220" s="164" t="e">
        <f>VLOOKUP(A220,MDD!A:B,2,0)</f>
        <v>#N/A</v>
      </c>
      <c r="C220" s="164" t="e">
        <f>VLOOKUP(A220,MDD!A:C,3,0)</f>
        <v>#N/A</v>
      </c>
      <c r="D220" s="208" t="s">
        <v>320</v>
      </c>
      <c r="E220" s="189" t="s">
        <v>187</v>
      </c>
      <c r="F220" s="663"/>
      <c r="G220" s="325" t="s">
        <v>5680</v>
      </c>
      <c r="H220" s="151"/>
      <c r="I220" s="150"/>
      <c r="J220" s="152"/>
      <c r="K220" s="54" t="s">
        <v>1212</v>
      </c>
      <c r="L220" s="150"/>
      <c r="M220" s="150"/>
      <c r="N220" s="336" t="s">
        <v>5681</v>
      </c>
      <c r="O220" s="329"/>
      <c r="P220" s="329" t="s">
        <v>407</v>
      </c>
      <c r="Q220" s="329"/>
    </row>
    <row r="221" spans="1:17" ht="57.75">
      <c r="A221" s="189" t="s">
        <v>373</v>
      </c>
      <c r="B221" s="164" t="e">
        <f>VLOOKUP(A221,MDD!A:B,2,0)</f>
        <v>#N/A</v>
      </c>
      <c r="C221" s="164" t="e">
        <f>VLOOKUP(A221,MDD!A:C,3,0)</f>
        <v>#N/A</v>
      </c>
      <c r="D221" s="208" t="s">
        <v>320</v>
      </c>
      <c r="E221" s="189" t="s">
        <v>187</v>
      </c>
      <c r="F221" s="663"/>
      <c r="G221" s="325" t="s">
        <v>5680</v>
      </c>
      <c r="H221" s="151"/>
      <c r="I221" s="150"/>
      <c r="J221" s="152"/>
      <c r="K221" s="54" t="s">
        <v>1212</v>
      </c>
      <c r="L221" s="150"/>
      <c r="M221" s="150"/>
      <c r="N221" s="336" t="s">
        <v>5681</v>
      </c>
      <c r="O221" s="329"/>
      <c r="P221" s="329" t="s">
        <v>407</v>
      </c>
      <c r="Q221" s="329"/>
    </row>
    <row r="222" spans="1:17" ht="57.75">
      <c r="A222" s="189" t="s">
        <v>374</v>
      </c>
      <c r="B222" s="164" t="e">
        <f>VLOOKUP(A222,MDD!A:B,2,0)</f>
        <v>#N/A</v>
      </c>
      <c r="C222" s="164" t="e">
        <f>VLOOKUP(A222,MDD!A:C,3,0)</f>
        <v>#N/A</v>
      </c>
      <c r="D222" s="208" t="s">
        <v>320</v>
      </c>
      <c r="E222" s="189" t="s">
        <v>187</v>
      </c>
      <c r="F222" s="663"/>
      <c r="G222" s="325" t="s">
        <v>5680</v>
      </c>
      <c r="H222" s="151"/>
      <c r="I222" s="150"/>
      <c r="J222" s="152"/>
      <c r="K222" s="54" t="s">
        <v>1212</v>
      </c>
      <c r="L222" s="150"/>
      <c r="M222" s="150"/>
      <c r="N222" s="336" t="s">
        <v>5681</v>
      </c>
      <c r="O222" s="329"/>
      <c r="P222" s="329" t="s">
        <v>407</v>
      </c>
      <c r="Q222" s="329"/>
    </row>
    <row r="223" spans="1:17" ht="57.75">
      <c r="A223" s="189" t="s">
        <v>375</v>
      </c>
      <c r="B223" s="164" t="e">
        <f>VLOOKUP(A223,MDD!A:B,2,0)</f>
        <v>#N/A</v>
      </c>
      <c r="C223" s="164" t="e">
        <f>VLOOKUP(A223,MDD!A:C,3,0)</f>
        <v>#N/A</v>
      </c>
      <c r="D223" s="208" t="s">
        <v>320</v>
      </c>
      <c r="E223" s="189" t="s">
        <v>187</v>
      </c>
      <c r="F223" s="663"/>
      <c r="G223" s="325" t="s">
        <v>5680</v>
      </c>
      <c r="H223" s="151"/>
      <c r="I223" s="150"/>
      <c r="J223" s="152"/>
      <c r="K223" s="54" t="s">
        <v>1212</v>
      </c>
      <c r="L223" s="150"/>
      <c r="M223" s="150"/>
      <c r="N223" s="336" t="s">
        <v>5681</v>
      </c>
      <c r="O223" s="329"/>
      <c r="P223" s="329" t="s">
        <v>407</v>
      </c>
      <c r="Q223" s="329"/>
    </row>
    <row r="224" spans="1:17" ht="57.75">
      <c r="A224" s="189" t="s">
        <v>376</v>
      </c>
      <c r="B224" s="164" t="e">
        <f>VLOOKUP(A224,MDD!A:B,2,0)</f>
        <v>#N/A</v>
      </c>
      <c r="C224" s="164" t="e">
        <f>VLOOKUP(A224,MDD!A:C,3,0)</f>
        <v>#N/A</v>
      </c>
      <c r="D224" s="208" t="s">
        <v>320</v>
      </c>
      <c r="E224" s="189" t="s">
        <v>187</v>
      </c>
      <c r="F224" s="663"/>
      <c r="G224" s="325" t="s">
        <v>5680</v>
      </c>
      <c r="H224" s="151"/>
      <c r="I224" s="150"/>
      <c r="J224" s="152"/>
      <c r="K224" s="54" t="s">
        <v>1212</v>
      </c>
      <c r="L224" s="150"/>
      <c r="M224" s="150"/>
      <c r="N224" s="336" t="s">
        <v>5681</v>
      </c>
      <c r="O224" s="329"/>
      <c r="P224" s="329" t="s">
        <v>407</v>
      </c>
      <c r="Q224" s="329"/>
    </row>
    <row r="225" spans="1:17" ht="43.5">
      <c r="A225" s="204" t="s">
        <v>377</v>
      </c>
      <c r="B225" s="164" t="e">
        <f>VLOOKUP(A225,MDD!A:B,2,0)</f>
        <v>#N/A</v>
      </c>
      <c r="C225" s="164" t="e">
        <f>VLOOKUP(A225,MDD!A:C,3,0)</f>
        <v>#N/A</v>
      </c>
      <c r="D225" s="208" t="s">
        <v>158</v>
      </c>
      <c r="E225" s="189"/>
      <c r="F225" s="243"/>
      <c r="G225" s="325" t="s">
        <v>5819</v>
      </c>
      <c r="H225" s="59" t="s">
        <v>5682</v>
      </c>
      <c r="I225" s="275" t="s">
        <v>1398</v>
      </c>
      <c r="J225" s="54" t="s">
        <v>5820</v>
      </c>
      <c r="K225" s="54" t="s">
        <v>5820</v>
      </c>
      <c r="L225" s="150"/>
      <c r="M225" s="150"/>
      <c r="N225" s="336"/>
      <c r="O225" s="329"/>
      <c r="P225" s="329" t="s">
        <v>407</v>
      </c>
      <c r="Q225" s="329"/>
    </row>
    <row r="226" spans="1:17" ht="43.5">
      <c r="A226" s="204" t="s">
        <v>378</v>
      </c>
      <c r="B226" s="164" t="e">
        <f>VLOOKUP(A226,MDD!A:B,2,0)</f>
        <v>#N/A</v>
      </c>
      <c r="C226" s="164" t="e">
        <f>VLOOKUP(A226,MDD!A:C,3,0)</f>
        <v>#N/A</v>
      </c>
      <c r="D226" s="208" t="s">
        <v>158</v>
      </c>
      <c r="E226" s="189"/>
      <c r="F226" s="243"/>
      <c r="G226" s="325" t="s">
        <v>5819</v>
      </c>
      <c r="H226" s="59" t="s">
        <v>5682</v>
      </c>
      <c r="I226" s="275" t="s">
        <v>1398</v>
      </c>
      <c r="J226" s="54" t="s">
        <v>5820</v>
      </c>
      <c r="K226" s="54" t="s">
        <v>5820</v>
      </c>
      <c r="L226" s="150"/>
      <c r="M226" s="150"/>
      <c r="N226" s="336"/>
      <c r="O226" s="329"/>
      <c r="P226" s="329" t="s">
        <v>407</v>
      </c>
      <c r="Q226" s="329"/>
    </row>
    <row r="227" spans="1:17" ht="43.5">
      <c r="A227" s="204" t="s">
        <v>379</v>
      </c>
      <c r="B227" s="164" t="e">
        <f>VLOOKUP(A227,MDD!A:B,2,0)</f>
        <v>#N/A</v>
      </c>
      <c r="C227" s="164" t="e">
        <f>VLOOKUP(A227,MDD!A:C,3,0)</f>
        <v>#N/A</v>
      </c>
      <c r="D227" s="208" t="s">
        <v>158</v>
      </c>
      <c r="E227" s="189"/>
      <c r="F227" s="243"/>
      <c r="G227" s="325" t="s">
        <v>5819</v>
      </c>
      <c r="H227" s="59" t="s">
        <v>5682</v>
      </c>
      <c r="I227" s="275" t="s">
        <v>1398</v>
      </c>
      <c r="J227" s="54" t="s">
        <v>5820</v>
      </c>
      <c r="K227" s="54" t="s">
        <v>5820</v>
      </c>
      <c r="L227" s="150"/>
      <c r="M227" s="150"/>
      <c r="N227" s="336"/>
      <c r="O227" s="329"/>
      <c r="P227" s="329" t="s">
        <v>407</v>
      </c>
      <c r="Q227" s="329"/>
    </row>
    <row r="228" spans="1:17" ht="43.5">
      <c r="A228" s="204" t="s">
        <v>380</v>
      </c>
      <c r="B228" s="164" t="e">
        <f>VLOOKUP(A228,MDD!A:B,2,0)</f>
        <v>#N/A</v>
      </c>
      <c r="C228" s="164" t="e">
        <f>VLOOKUP(A228,MDD!A:C,3,0)</f>
        <v>#N/A</v>
      </c>
      <c r="D228" s="208" t="s">
        <v>158</v>
      </c>
      <c r="E228" s="189"/>
      <c r="F228" s="243"/>
      <c r="G228" s="325" t="s">
        <v>5819</v>
      </c>
      <c r="H228" s="59" t="s">
        <v>5682</v>
      </c>
      <c r="I228" s="275" t="s">
        <v>1398</v>
      </c>
      <c r="J228" s="54" t="s">
        <v>5820</v>
      </c>
      <c r="K228" s="54" t="s">
        <v>5820</v>
      </c>
      <c r="L228" s="150"/>
      <c r="M228" s="150"/>
      <c r="N228" s="336"/>
      <c r="O228" s="329"/>
      <c r="P228" s="329" t="s">
        <v>407</v>
      </c>
      <c r="Q228" s="329"/>
    </row>
    <row r="229" spans="1:17" ht="43.5">
      <c r="A229" s="204" t="s">
        <v>381</v>
      </c>
      <c r="B229" s="164" t="e">
        <f>VLOOKUP(A229,MDD!A:B,2,0)</f>
        <v>#N/A</v>
      </c>
      <c r="C229" s="164" t="e">
        <f>VLOOKUP(A229,MDD!A:C,3,0)</f>
        <v>#N/A</v>
      </c>
      <c r="D229" s="208" t="s">
        <v>158</v>
      </c>
      <c r="E229" s="189"/>
      <c r="F229" s="243"/>
      <c r="G229" s="325" t="s">
        <v>5819</v>
      </c>
      <c r="H229" s="59" t="s">
        <v>5682</v>
      </c>
      <c r="I229" s="275" t="s">
        <v>1398</v>
      </c>
      <c r="J229" s="54" t="s">
        <v>5820</v>
      </c>
      <c r="K229" s="54" t="s">
        <v>5820</v>
      </c>
      <c r="L229" s="150"/>
      <c r="M229" s="150"/>
      <c r="N229" s="336"/>
      <c r="O229" s="329"/>
      <c r="P229" s="329" t="s">
        <v>407</v>
      </c>
      <c r="Q229" s="329"/>
    </row>
    <row r="230" spans="1:17" ht="29.25">
      <c r="A230" s="204" t="s">
        <v>382</v>
      </c>
      <c r="B230" s="164" t="e">
        <f>VLOOKUP(A230,MDD!A:B,2,0)</f>
        <v>#N/A</v>
      </c>
      <c r="C230" s="164" t="e">
        <f>VLOOKUP(A230,MDD!A:C,3,0)</f>
        <v>#N/A</v>
      </c>
      <c r="D230" s="208" t="s">
        <v>158</v>
      </c>
      <c r="E230" s="189"/>
      <c r="F230" s="243"/>
      <c r="G230" s="325" t="s">
        <v>586</v>
      </c>
      <c r="H230" s="59" t="s">
        <v>5682</v>
      </c>
      <c r="I230" s="275" t="s">
        <v>1398</v>
      </c>
      <c r="J230" s="54" t="s">
        <v>5821</v>
      </c>
      <c r="K230" s="54" t="s">
        <v>5821</v>
      </c>
      <c r="L230" s="150"/>
      <c r="M230" s="150"/>
      <c r="N230" s="336"/>
      <c r="O230" s="329"/>
      <c r="P230" s="329" t="s">
        <v>407</v>
      </c>
      <c r="Q230" s="329"/>
    </row>
    <row r="231" spans="1:17" ht="45">
      <c r="A231" s="189" t="s">
        <v>383</v>
      </c>
      <c r="B231" s="164" t="str">
        <f>VLOOKUP(A231,MDD!A:B,2,0)</f>
        <v>AT_EcommConcept</v>
      </c>
      <c r="C231" s="164" t="str">
        <f>VLOOKUP(A231,MDD!A:C,3,0)</f>
        <v>LOV</v>
      </c>
      <c r="D231" s="208" t="s">
        <v>220</v>
      </c>
      <c r="E231" s="189"/>
      <c r="F231" s="243" t="s">
        <v>384</v>
      </c>
      <c r="G231" s="325" t="s">
        <v>414</v>
      </c>
      <c r="H231" s="151"/>
      <c r="I231" s="150"/>
      <c r="J231" s="152"/>
      <c r="K231" s="54" t="s">
        <v>5822</v>
      </c>
      <c r="L231" s="150"/>
      <c r="M231" s="150"/>
      <c r="N231" s="336" t="s">
        <v>656</v>
      </c>
      <c r="O231" s="329"/>
      <c r="P231" s="329" t="s">
        <v>401</v>
      </c>
      <c r="Q231" s="329"/>
    </row>
    <row r="232" spans="1:17" ht="29.25">
      <c r="A232" s="189" t="s">
        <v>385</v>
      </c>
      <c r="B232" s="164" t="str">
        <f>VLOOKUP(A232,MDD!A:B,2,0)</f>
        <v>AT_EcommSalesChannel</v>
      </c>
      <c r="C232" s="164" t="str">
        <f>VLOOKUP(A232,MDD!A:C,3,0)</f>
        <v>LOV</v>
      </c>
      <c r="D232" s="208" t="s">
        <v>220</v>
      </c>
      <c r="E232" s="189"/>
      <c r="F232" s="243" t="s">
        <v>386</v>
      </c>
      <c r="G232" s="325" t="s">
        <v>414</v>
      </c>
      <c r="H232" s="151"/>
      <c r="I232" s="150"/>
      <c r="J232" s="152"/>
      <c r="K232" s="54"/>
      <c r="L232" s="150"/>
      <c r="M232" s="150"/>
      <c r="N232" s="336" t="s">
        <v>656</v>
      </c>
      <c r="O232" s="329"/>
      <c r="P232" s="329" t="s">
        <v>401</v>
      </c>
      <c r="Q232" s="329"/>
    </row>
    <row r="233" spans="1:17" ht="29.25">
      <c r="A233" s="189" t="s">
        <v>387</v>
      </c>
      <c r="B233" s="164" t="str">
        <f>VLOOKUP(A233,MDD!A:B,2,0)</f>
        <v>AT_ArticleStatus</v>
      </c>
      <c r="C233" s="164" t="str">
        <f>VLOOKUP(A233,MDD!A:C,3,0)</f>
        <v>LOV</v>
      </c>
      <c r="D233" s="208" t="s">
        <v>38</v>
      </c>
      <c r="E233" s="189"/>
      <c r="F233" s="243" t="s">
        <v>388</v>
      </c>
      <c r="G233" s="325" t="s">
        <v>406</v>
      </c>
      <c r="H233" s="151"/>
      <c r="I233" s="150"/>
      <c r="J233" s="152"/>
      <c r="K233" s="54" t="s">
        <v>562</v>
      </c>
      <c r="L233" s="150"/>
      <c r="M233" s="150"/>
      <c r="N233" s="336" t="s">
        <v>562</v>
      </c>
      <c r="O233" s="329"/>
      <c r="P233" s="329" t="s">
        <v>407</v>
      </c>
      <c r="Q233" s="329"/>
    </row>
    <row r="234" spans="1:17" ht="29.25">
      <c r="A234" s="189" t="s">
        <v>389</v>
      </c>
      <c r="B234" s="164" t="str">
        <f>VLOOKUP(A234,MDD!A:B,2,0)</f>
        <v>AT_IncomingMonth</v>
      </c>
      <c r="C234" s="164" t="str">
        <f>VLOOKUP(A234,MDD!A:C,3,0)</f>
        <v>regexp</v>
      </c>
      <c r="D234" s="182"/>
      <c r="E234" s="182"/>
      <c r="F234" s="243"/>
      <c r="G234" s="325" t="s">
        <v>586</v>
      </c>
      <c r="H234" s="59" t="s">
        <v>5682</v>
      </c>
      <c r="I234" s="275" t="s">
        <v>1398</v>
      </c>
      <c r="J234" s="54" t="s">
        <v>5823</v>
      </c>
      <c r="K234" s="54" t="s">
        <v>5823</v>
      </c>
      <c r="L234" s="150"/>
      <c r="M234" s="150"/>
      <c r="N234" s="336"/>
      <c r="O234" s="329"/>
      <c r="P234" s="329" t="s">
        <v>401</v>
      </c>
      <c r="Q234" s="329"/>
    </row>
    <row r="235" spans="1:17" ht="43.5">
      <c r="A235" s="189" t="s">
        <v>390</v>
      </c>
      <c r="B235" s="164" t="str">
        <f>VLOOKUP(A235,MDD!A:B,2,0)</f>
        <v>AT_SuggestedRetailPrice</v>
      </c>
      <c r="C235" s="164" t="str">
        <f>VLOOKUP(A235,MDD!A:C,3,0)</f>
        <v>number</v>
      </c>
      <c r="D235" s="182" t="s">
        <v>112</v>
      </c>
      <c r="E235" s="182"/>
      <c r="F235" s="243" t="s">
        <v>391</v>
      </c>
      <c r="G235" s="325" t="s">
        <v>586</v>
      </c>
      <c r="H235" s="59" t="s">
        <v>5682</v>
      </c>
      <c r="I235" s="275" t="s">
        <v>1398</v>
      </c>
      <c r="J235" s="54" t="s">
        <v>5824</v>
      </c>
      <c r="K235" s="54" t="s">
        <v>5824</v>
      </c>
      <c r="L235" s="150"/>
      <c r="M235" s="150"/>
      <c r="N235" s="336"/>
      <c r="O235" s="329"/>
      <c r="P235" s="329"/>
      <c r="Q235" s="329"/>
    </row>
    <row r="236" spans="1:17" ht="43.5">
      <c r="A236" s="189" t="s">
        <v>392</v>
      </c>
      <c r="B236" s="164" t="str">
        <f>VLOOKUP(A236,MDD!A:B,2,0)</f>
        <v>AT_ProposedRetailPrice</v>
      </c>
      <c r="C236" s="164" t="str">
        <f>VLOOKUP(A236,MDD!A:C,3,0)</f>
        <v>number</v>
      </c>
      <c r="D236" s="182" t="s">
        <v>112</v>
      </c>
      <c r="E236" s="182"/>
      <c r="F236" s="243" t="s">
        <v>393</v>
      </c>
      <c r="G236" s="325" t="s">
        <v>586</v>
      </c>
      <c r="H236" s="59" t="s">
        <v>5682</v>
      </c>
      <c r="I236" s="275" t="s">
        <v>1398</v>
      </c>
      <c r="J236" s="54" t="s">
        <v>5734</v>
      </c>
      <c r="K236" s="54" t="s">
        <v>5734</v>
      </c>
      <c r="L236" s="150"/>
      <c r="M236" s="150"/>
      <c r="N236" s="336"/>
      <c r="O236" s="329"/>
      <c r="P236" s="329"/>
      <c r="Q236" s="329"/>
    </row>
  </sheetData>
  <mergeCells count="7">
    <mergeCell ref="F215:F224"/>
    <mergeCell ref="N1:Q1"/>
    <mergeCell ref="F170:F172"/>
    <mergeCell ref="F175:F184"/>
    <mergeCell ref="F185:F194"/>
    <mergeCell ref="F195:F204"/>
    <mergeCell ref="F205:F214"/>
  </mergeCells>
  <hyperlinks>
    <hyperlink ref="L76" r:id="rId1" xr:uid="{1ADB7851-D159-4275-9F34-D47AF8BC9042}"/>
    <hyperlink ref="L77" r:id="rId2" xr:uid="{1E3CD6B8-6F10-4509-AD41-7192B6170B75}"/>
    <hyperlink ref="H7" r:id="rId3" xr:uid="{E78C0303-0467-406A-8E50-43CD60353675}"/>
    <hyperlink ref="H8" r:id="rId4" xr:uid="{F4676B26-FDB1-4085-B234-ACCA9B3C198B}"/>
    <hyperlink ref="H9" r:id="rId5" xr:uid="{07333A0E-BB21-42CB-BB1C-77E5E3442B29}"/>
    <hyperlink ref="H10" r:id="rId6" xr:uid="{C1168EF7-FF29-4717-8904-11E1B444B316}"/>
    <hyperlink ref="H23" r:id="rId7" xr:uid="{5A5FB0D0-4308-486C-9933-BC06FDF293F6}"/>
    <hyperlink ref="H24" r:id="rId8" xr:uid="{D5408BF6-1D31-41F0-9895-2F3DEC2DC9C7}"/>
    <hyperlink ref="H14" r:id="rId9" xr:uid="{884E9C7D-1871-4E06-A362-A958C1E77A6E}"/>
    <hyperlink ref="H16" r:id="rId10" xr:uid="{BED6CE3A-1AEB-480B-9FD6-11369EAD15AD}"/>
    <hyperlink ref="H17" r:id="rId11" xr:uid="{9181DD1C-1359-42FF-913B-0A2C2E2009C6}"/>
    <hyperlink ref="H18" r:id="rId12" xr:uid="{286DAFBC-8E6A-4158-80CD-592183020EC3}"/>
    <hyperlink ref="H19" r:id="rId13" xr:uid="{8AAB2484-D79A-427E-B9FB-83348EE99E4F}"/>
    <hyperlink ref="H21" r:id="rId14" xr:uid="{8C7171AD-B115-42A6-8CA3-AF5273477F42}"/>
    <hyperlink ref="H22" r:id="rId15" xr:uid="{0F4D3176-F42E-42F2-BF95-6FCD550AD9A8}"/>
    <hyperlink ref="H38" r:id="rId16" xr:uid="{4139169A-37D2-460C-9688-80E9AA8D194D}"/>
    <hyperlink ref="H39" r:id="rId17" xr:uid="{D15DDE04-681E-4292-949A-836AD7E89E70}"/>
    <hyperlink ref="H42" r:id="rId18" xr:uid="{8D9A061A-98D2-4428-A98F-5C3124A513DF}"/>
    <hyperlink ref="H43" r:id="rId19" xr:uid="{6C4084AA-C7C6-41D0-BDB6-9E8E12AC1D7A}"/>
    <hyperlink ref="H48" r:id="rId20" xr:uid="{188A3E97-3585-43B8-9D81-74FE6C24ECD3}"/>
    <hyperlink ref="H53" r:id="rId21" xr:uid="{139C01B5-10B7-4EC7-9F88-057F8884CCB6}"/>
    <hyperlink ref="H60" r:id="rId22" xr:uid="{F8B75EAD-5B9F-4D45-BF01-AC6EE24CFB6B}"/>
    <hyperlink ref="H61" r:id="rId23" xr:uid="{B5DA6832-24A8-4E58-833C-173B6358B476}"/>
    <hyperlink ref="H62" r:id="rId24" xr:uid="{1D083D44-2DFC-44F3-9DFA-8A5B0E073416}"/>
    <hyperlink ref="H74" r:id="rId25" xr:uid="{1A538BF0-8BD5-42CB-B745-F7B03E12C25E}"/>
    <hyperlink ref="H79" r:id="rId26" xr:uid="{18E98444-903C-436A-9CAF-CB971B9AED14}"/>
    <hyperlink ref="H80" r:id="rId27" xr:uid="{EA4BC211-1A07-4012-8BE1-3237A1B40B86}"/>
    <hyperlink ref="H93" r:id="rId28" xr:uid="{55A221B3-643E-4F22-AE6B-E8DDC917DD37}"/>
    <hyperlink ref="H94" r:id="rId29" xr:uid="{25480A19-52C5-4214-87DA-8058DC8329F3}"/>
    <hyperlink ref="H95" r:id="rId30" xr:uid="{6FAD3C35-B3C1-4D4F-ACB4-F698FF523ED9}"/>
    <hyperlink ref="H96" r:id="rId31" xr:uid="{C123D81A-5F94-404E-BF43-1E9811AC4A3C}"/>
    <hyperlink ref="H97" r:id="rId32" xr:uid="{9FAE1EB0-1FBA-41DD-AFFC-A2DD1071EAFC}"/>
    <hyperlink ref="H98" r:id="rId33" xr:uid="{E550CFE2-94D5-46DD-9C3D-C86333FCB0AA}"/>
    <hyperlink ref="H101" r:id="rId34" xr:uid="{515ECEB3-864F-4C92-BA45-E817B4D5F7A7}"/>
    <hyperlink ref="H102" r:id="rId35" xr:uid="{2512CE10-52F3-4FB9-AA2A-A35A08C6EDB8}"/>
    <hyperlink ref="H103" r:id="rId36" xr:uid="{A85E642E-F475-416D-9BAA-7823F0966489}"/>
    <hyperlink ref="H104" r:id="rId37" xr:uid="{1E69F69A-C8B4-4917-A901-B33A3859A30C}"/>
    <hyperlink ref="H105" r:id="rId38" xr:uid="{ED7E4527-1D74-4BC2-9930-C5C82C65A191}"/>
    <hyperlink ref="H106" r:id="rId39" xr:uid="{39311F53-7A63-4B10-906B-D81F9C76CB78}"/>
    <hyperlink ref="H107" r:id="rId40" xr:uid="{03592272-D8A6-4734-A75F-20795340658E}"/>
    <hyperlink ref="H108" r:id="rId41" xr:uid="{56A19FBE-9164-439B-B9AC-4EF217FBC389}"/>
    <hyperlink ref="H109" r:id="rId42" xr:uid="{C1174060-E254-4AC4-BA7B-6355DF5F34BE}"/>
    <hyperlink ref="H110" r:id="rId43" xr:uid="{8ED1E5B3-C898-4CA4-8746-E60387EE675A}"/>
    <hyperlink ref="H111" r:id="rId44" xr:uid="{D38DA0D0-E752-4420-A43A-E695EACFAE04}"/>
    <hyperlink ref="H112" r:id="rId45" xr:uid="{67BC915B-AE62-4D92-BEC6-FD2EC5372DE5}"/>
    <hyperlink ref="H113" r:id="rId46" xr:uid="{8AC707BB-F6C5-4CCF-8DD4-F8FF5993C15A}"/>
    <hyperlink ref="H225" r:id="rId47" xr:uid="{AA42EB46-51B8-4111-82EF-3EEB196DF286}"/>
    <hyperlink ref="H226" r:id="rId48" xr:uid="{01400BC1-4C89-4C3F-88E8-66EA958D1409}"/>
    <hyperlink ref="H227" r:id="rId49" xr:uid="{A76AC7CB-E59B-4016-8C66-EECC0C1E2D7B}"/>
    <hyperlink ref="H228" r:id="rId50" xr:uid="{36CBB2A1-8B12-4DBD-86B6-CA61EA92473D}"/>
    <hyperlink ref="H229" r:id="rId51" xr:uid="{95BA3FDF-C021-468A-99A7-27EADE448A61}"/>
    <hyperlink ref="H230" r:id="rId52" xr:uid="{77340260-7854-489D-9AE2-A2B838B01EE3}"/>
    <hyperlink ref="H234" r:id="rId53" xr:uid="{62FC2A96-B6B1-45FC-AD16-4507317E99B6}"/>
    <hyperlink ref="H235" r:id="rId54" xr:uid="{7FAA319C-C877-44B1-8516-4B27BA7B517B}"/>
    <hyperlink ref="H236" r:id="rId55" xr:uid="{F64F8E89-526C-43F8-ADBB-DDD99E3C4394}"/>
    <hyperlink ref="H15" r:id="rId56" xr:uid="{1DD342A4-3CD8-45F0-92A3-4F9D965E59B8}"/>
    <hyperlink ref="L170" r:id="rId57" xr:uid="{5862EBDE-A4E3-4B93-A996-944A9344624E}"/>
    <hyperlink ref="L171" r:id="rId58" xr:uid="{D2E404D1-3948-4D0C-AB24-818641E40C23}"/>
    <hyperlink ref="L172" r:id="rId59" xr:uid="{86A14FBC-FC16-408B-8E0D-E37CEFF05DBC}"/>
    <hyperlink ref="L173" r:id="rId60" xr:uid="{74B4E4ED-B7EE-4034-A5D0-0CC31828CB1F}"/>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F47A3-EC11-4425-9561-A51FA5D725CE}">
  <dimension ref="A1:Q236"/>
  <sheetViews>
    <sheetView zoomScale="85" zoomScaleNormal="85" workbookViewId="0">
      <pane xSplit="1" ySplit="2" topLeftCell="B159" activePane="bottomRight" state="frozen"/>
      <selection pane="bottomRight" activeCell="K170" sqref="K170:L173"/>
      <selection pane="bottomLeft"/>
      <selection pane="topRight"/>
    </sheetView>
  </sheetViews>
  <sheetFormatPr defaultRowHeight="15" customHeight="1"/>
  <cols>
    <col min="1" max="1" width="14.28515625" customWidth="1"/>
    <col min="2" max="2" width="18.5703125" customWidth="1"/>
    <col min="3" max="3" width="17.7109375" customWidth="1"/>
    <col min="4" max="4" width="8.7109375" customWidth="1"/>
    <col min="5" max="5" width="14.85546875" customWidth="1"/>
    <col min="6" max="6" width="50.42578125" customWidth="1"/>
    <col min="7" max="7" width="32.7109375" customWidth="1"/>
    <col min="8" max="8" width="33.5703125" customWidth="1"/>
    <col min="9" max="9" width="30" customWidth="1"/>
    <col min="10" max="10" width="27" customWidth="1"/>
    <col min="11" max="11" width="40.85546875" bestFit="1" customWidth="1"/>
    <col min="12" max="13" width="45.5703125" customWidth="1"/>
    <col min="14" max="14" width="72.7109375" hidden="1" customWidth="1"/>
    <col min="15" max="15" width="9.140625" hidden="1" customWidth="1"/>
    <col min="16" max="16" width="10.28515625" hidden="1" customWidth="1"/>
    <col min="17" max="17" width="12" hidden="1" customWidth="1"/>
  </cols>
  <sheetData>
    <row r="1" spans="1:17" ht="14.45" customHeight="1">
      <c r="N1" s="664" t="s">
        <v>0</v>
      </c>
      <c r="O1" s="664"/>
      <c r="P1" s="664"/>
      <c r="Q1" s="664"/>
    </row>
    <row r="2" spans="1:17" ht="19.5" customHeight="1">
      <c r="A2" s="192" t="s">
        <v>1</v>
      </c>
      <c r="B2" s="192" t="s">
        <v>2</v>
      </c>
      <c r="C2" s="192" t="s">
        <v>3</v>
      </c>
      <c r="D2" s="192" t="s">
        <v>4</v>
      </c>
      <c r="E2" s="192" t="s">
        <v>5</v>
      </c>
      <c r="F2" s="491" t="s">
        <v>6</v>
      </c>
      <c r="G2" s="206" t="s">
        <v>7</v>
      </c>
      <c r="H2" s="206" t="s">
        <v>8</v>
      </c>
      <c r="I2" s="206" t="s">
        <v>9</v>
      </c>
      <c r="J2" s="207" t="s">
        <v>10</v>
      </c>
      <c r="K2" s="207" t="s">
        <v>11</v>
      </c>
      <c r="L2" s="206" t="s">
        <v>12</v>
      </c>
      <c r="M2" s="206" t="s">
        <v>5463</v>
      </c>
      <c r="N2" s="335" t="s">
        <v>13</v>
      </c>
      <c r="O2" s="330" t="s">
        <v>1213</v>
      </c>
      <c r="P2" s="330" t="s">
        <v>15</v>
      </c>
      <c r="Q2" s="330" t="s">
        <v>17</v>
      </c>
    </row>
    <row r="3" spans="1:17" ht="130.5">
      <c r="A3" s="164" t="s">
        <v>19</v>
      </c>
      <c r="B3" s="164" t="str">
        <f>VLOOKUP(A3,MDD!A:B,2,0)</f>
        <v>AT_Country</v>
      </c>
      <c r="C3" s="164" t="str">
        <f>VLOOKUP(A3,MDD!A:C,3,0)</f>
        <v>LOV</v>
      </c>
      <c r="D3" s="208" t="s">
        <v>20</v>
      </c>
      <c r="E3" s="209"/>
      <c r="F3" s="492" t="s">
        <v>21</v>
      </c>
      <c r="G3" s="522" t="s">
        <v>398</v>
      </c>
      <c r="H3" s="275"/>
      <c r="I3" s="275" t="s">
        <v>404</v>
      </c>
      <c r="J3" s="522" t="s">
        <v>404</v>
      </c>
      <c r="K3" s="522" t="s">
        <v>1137</v>
      </c>
      <c r="L3" s="150"/>
      <c r="M3" s="150"/>
      <c r="N3" s="500" t="s">
        <v>5464</v>
      </c>
      <c r="O3" s="329"/>
      <c r="P3" s="329" t="s">
        <v>401</v>
      </c>
      <c r="Q3" s="329"/>
    </row>
    <row r="4" spans="1:17" ht="72.75">
      <c r="A4" s="190" t="s">
        <v>22</v>
      </c>
      <c r="B4" s="164" t="str">
        <f>VLOOKUP(A4,MDD!A:B,2,0)</f>
        <v>AT_CompanyCode</v>
      </c>
      <c r="C4" s="164" t="str">
        <f>VLOOKUP(A4,MDD!A:C,3,0)</f>
        <v>LOV</v>
      </c>
      <c r="D4" s="208" t="s">
        <v>20</v>
      </c>
      <c r="E4" s="189"/>
      <c r="F4" s="493" t="s">
        <v>23</v>
      </c>
      <c r="G4" s="522" t="s">
        <v>398</v>
      </c>
      <c r="H4" s="275"/>
      <c r="I4" s="275" t="s">
        <v>404</v>
      </c>
      <c r="J4" s="522" t="s">
        <v>404</v>
      </c>
      <c r="K4" s="522" t="s">
        <v>1137</v>
      </c>
      <c r="L4" s="150"/>
      <c r="M4" s="150"/>
      <c r="N4" s="500" t="s">
        <v>5464</v>
      </c>
      <c r="O4" s="329"/>
      <c r="P4" s="329" t="s">
        <v>401</v>
      </c>
      <c r="Q4" s="329"/>
    </row>
    <row r="5" spans="1:17" ht="72.75">
      <c r="A5" s="190" t="s">
        <v>24</v>
      </c>
      <c r="B5" s="164" t="str">
        <f>VLOOKUP(A5,MDD!A:B,2,0)</f>
        <v>AT_SBU</v>
      </c>
      <c r="C5" s="164" t="str">
        <f>VLOOKUP(A5,MDD!A:C,3,0)</f>
        <v>LOV</v>
      </c>
      <c r="D5" s="208" t="s">
        <v>20</v>
      </c>
      <c r="E5" s="189"/>
      <c r="F5" s="493" t="s">
        <v>25</v>
      </c>
      <c r="G5" s="522" t="s">
        <v>398</v>
      </c>
      <c r="H5" s="275"/>
      <c r="I5" s="275" t="s">
        <v>404</v>
      </c>
      <c r="J5" s="522" t="s">
        <v>404</v>
      </c>
      <c r="K5" s="522" t="s">
        <v>1137</v>
      </c>
      <c r="L5" s="150"/>
      <c r="M5" s="150"/>
      <c r="N5" s="500" t="s">
        <v>5464</v>
      </c>
      <c r="O5" s="329"/>
      <c r="P5" s="329" t="s">
        <v>401</v>
      </c>
      <c r="Q5" s="329"/>
    </row>
    <row r="6" spans="1:17" ht="87">
      <c r="A6" s="190" t="s">
        <v>26</v>
      </c>
      <c r="B6" s="164" t="str">
        <f>VLOOKUP(A6,MDD!A:B,2,0)</f>
        <v>AT_Brand</v>
      </c>
      <c r="C6" s="164" t="str">
        <f>VLOOKUP(A6,MDD!A:C,3,0)</f>
        <v>LOV</v>
      </c>
      <c r="D6" s="208" t="s">
        <v>20</v>
      </c>
      <c r="E6" s="189"/>
      <c r="F6" s="493" t="s">
        <v>27</v>
      </c>
      <c r="G6" s="522" t="s">
        <v>398</v>
      </c>
      <c r="H6" s="275"/>
      <c r="I6" s="275" t="s">
        <v>404</v>
      </c>
      <c r="J6" s="522" t="s">
        <v>404</v>
      </c>
      <c r="K6" s="522" t="s">
        <v>1137</v>
      </c>
      <c r="L6" s="150"/>
      <c r="M6" s="150"/>
      <c r="N6" s="500" t="s">
        <v>5464</v>
      </c>
      <c r="O6" s="329"/>
      <c r="P6" s="329" t="s">
        <v>401</v>
      </c>
      <c r="Q6" s="329"/>
    </row>
    <row r="7" spans="1:17" ht="101.25">
      <c r="A7" s="190" t="s">
        <v>28</v>
      </c>
      <c r="B7" s="164" t="str">
        <f>VLOOKUP(A7,MDD!A:B,2,0)</f>
        <v>AT_BrandGroup</v>
      </c>
      <c r="C7" s="164" t="str">
        <f>VLOOKUP(A7,MDD!A:C,3,0)</f>
        <v>LOV</v>
      </c>
      <c r="D7" s="208" t="s">
        <v>20</v>
      </c>
      <c r="E7" s="189"/>
      <c r="F7" s="493" t="s">
        <v>29</v>
      </c>
      <c r="G7" s="275" t="s">
        <v>406</v>
      </c>
      <c r="H7" s="144" t="s">
        <v>1138</v>
      </c>
      <c r="I7" s="275" t="s">
        <v>1139</v>
      </c>
      <c r="J7" s="145" t="s">
        <v>1140</v>
      </c>
      <c r="K7" s="522" t="s">
        <v>1141</v>
      </c>
      <c r="L7" s="150"/>
      <c r="M7" s="150"/>
      <c r="N7" s="500"/>
      <c r="O7" s="329"/>
      <c r="P7" s="329" t="s">
        <v>407</v>
      </c>
      <c r="Q7" s="329"/>
    </row>
    <row r="8" spans="1:17" ht="101.25">
      <c r="A8" s="190" t="s">
        <v>30</v>
      </c>
      <c r="B8" s="164" t="str">
        <f>VLOOKUP(A8,MDD!A:B,2,0)</f>
        <v>AT_BrandType</v>
      </c>
      <c r="C8" s="164" t="str">
        <f>VLOOKUP(A8,MDD!A:C,3,0)</f>
        <v>LOV</v>
      </c>
      <c r="D8" s="208" t="s">
        <v>31</v>
      </c>
      <c r="E8" s="189"/>
      <c r="F8" s="493" t="s">
        <v>32</v>
      </c>
      <c r="G8" s="275" t="s">
        <v>406</v>
      </c>
      <c r="H8" s="144" t="s">
        <v>1138</v>
      </c>
      <c r="I8" s="275" t="s">
        <v>1139</v>
      </c>
      <c r="J8" s="145" t="s">
        <v>1142</v>
      </c>
      <c r="K8" s="522" t="s">
        <v>1141</v>
      </c>
      <c r="L8" s="150"/>
      <c r="M8" s="150"/>
      <c r="N8" s="500"/>
      <c r="O8" s="329"/>
      <c r="P8" s="329" t="s">
        <v>407</v>
      </c>
      <c r="Q8" s="329"/>
    </row>
    <row r="9" spans="1:17" ht="101.25">
      <c r="A9" s="190" t="s">
        <v>33</v>
      </c>
      <c r="B9" s="164" t="str">
        <f>VLOOKUP(A9,MDD!A:B,2,0)</f>
        <v>AT_BrandCategory</v>
      </c>
      <c r="C9" s="164" t="str">
        <f>VLOOKUP(A9,MDD!A:C,3,0)</f>
        <v>LOV</v>
      </c>
      <c r="D9" s="208" t="s">
        <v>31</v>
      </c>
      <c r="E9" s="189"/>
      <c r="F9" s="493" t="s">
        <v>34</v>
      </c>
      <c r="G9" s="275" t="s">
        <v>406</v>
      </c>
      <c r="H9" s="144" t="s">
        <v>1138</v>
      </c>
      <c r="I9" s="275" t="s">
        <v>1139</v>
      </c>
      <c r="J9" s="145" t="s">
        <v>1143</v>
      </c>
      <c r="K9" s="522" t="s">
        <v>1141</v>
      </c>
      <c r="L9" s="150"/>
      <c r="M9" s="150"/>
      <c r="N9" s="500"/>
      <c r="O9" s="329"/>
      <c r="P9" s="329" t="s">
        <v>407</v>
      </c>
      <c r="Q9" s="329"/>
    </row>
    <row r="10" spans="1:17" ht="101.25">
      <c r="A10" s="190" t="s">
        <v>35</v>
      </c>
      <c r="B10" s="164" t="str">
        <f>VLOOKUP(A10,MDD!A:B,2,0)</f>
        <v>AT_BrandStatus</v>
      </c>
      <c r="C10" s="164" t="str">
        <f>VLOOKUP(A10,MDD!A:C,3,0)</f>
        <v>LOV</v>
      </c>
      <c r="D10" s="208" t="s">
        <v>31</v>
      </c>
      <c r="E10" s="189"/>
      <c r="F10" s="493" t="s">
        <v>36</v>
      </c>
      <c r="G10" s="275" t="s">
        <v>406</v>
      </c>
      <c r="H10" s="144" t="s">
        <v>1138</v>
      </c>
      <c r="I10" s="275" t="s">
        <v>1139</v>
      </c>
      <c r="J10" s="522" t="s">
        <v>1144</v>
      </c>
      <c r="K10" s="522" t="s">
        <v>1141</v>
      </c>
      <c r="L10" s="150"/>
      <c r="M10" s="150"/>
      <c r="N10" s="500"/>
      <c r="O10" s="329"/>
      <c r="P10" s="329" t="s">
        <v>407</v>
      </c>
      <c r="Q10" s="329"/>
    </row>
    <row r="11" spans="1:17">
      <c r="A11" s="190" t="s">
        <v>37</v>
      </c>
      <c r="B11" s="164" t="str">
        <f>VLOOKUP(A11,MDD!A:B,2,0)</f>
        <v>AT_BYIndicator</v>
      </c>
      <c r="C11" s="164" t="str">
        <f>VLOOKUP(A11,MDD!A:C,3,0)</f>
        <v>LOV</v>
      </c>
      <c r="D11" s="208" t="s">
        <v>38</v>
      </c>
      <c r="E11" s="189"/>
      <c r="F11" s="494" t="s">
        <v>39</v>
      </c>
      <c r="G11" s="275" t="s">
        <v>406</v>
      </c>
      <c r="H11" s="275"/>
      <c r="I11" s="275" t="s">
        <v>404</v>
      </c>
      <c r="J11" s="522" t="s">
        <v>404</v>
      </c>
      <c r="K11" s="522" t="s">
        <v>1145</v>
      </c>
      <c r="L11" s="150"/>
      <c r="M11" s="150"/>
      <c r="N11" s="500"/>
      <c r="O11" s="329"/>
      <c r="P11" s="329" t="s">
        <v>407</v>
      </c>
      <c r="Q11" s="329"/>
    </row>
    <row r="12" spans="1:17">
      <c r="A12" s="190" t="s">
        <v>40</v>
      </c>
      <c r="B12" s="164" t="str">
        <f>VLOOKUP(A12,MDD!A:B,2,0)</f>
        <v>AT_SAPIndicator</v>
      </c>
      <c r="C12" s="164" t="str">
        <f>VLOOKUP(A12,MDD!A:C,3,0)</f>
        <v>LOV</v>
      </c>
      <c r="D12" s="208" t="s">
        <v>38</v>
      </c>
      <c r="E12" s="189"/>
      <c r="F12" s="494" t="s">
        <v>41</v>
      </c>
      <c r="G12" s="275" t="s">
        <v>406</v>
      </c>
      <c r="H12" s="275"/>
      <c r="I12" s="275" t="s">
        <v>404</v>
      </c>
      <c r="J12" s="522" t="s">
        <v>404</v>
      </c>
      <c r="K12" s="522" t="s">
        <v>1146</v>
      </c>
      <c r="L12" s="150"/>
      <c r="M12" s="150"/>
      <c r="N12" s="500"/>
      <c r="O12" s="329"/>
      <c r="P12" s="329" t="s">
        <v>407</v>
      </c>
      <c r="Q12" s="329"/>
    </row>
    <row r="13" spans="1:17">
      <c r="A13" s="190" t="s">
        <v>42</v>
      </c>
      <c r="B13" s="164" t="str">
        <f>VLOOKUP(A13,MDD!A:B,2,0)</f>
        <v>AT_EcomIndicator</v>
      </c>
      <c r="C13" s="164" t="str">
        <f>VLOOKUP(A13,MDD!A:C,3,0)</f>
        <v>LOV</v>
      </c>
      <c r="D13" s="208" t="s">
        <v>38</v>
      </c>
      <c r="E13" s="189"/>
      <c r="F13" s="494" t="s">
        <v>43</v>
      </c>
      <c r="G13" s="275" t="s">
        <v>414</v>
      </c>
      <c r="H13" s="275"/>
      <c r="I13" s="275" t="s">
        <v>404</v>
      </c>
      <c r="J13" s="522" t="s">
        <v>404</v>
      </c>
      <c r="K13" s="522" t="s">
        <v>404</v>
      </c>
      <c r="L13" s="150"/>
      <c r="M13" s="150"/>
      <c r="N13" s="501" t="s">
        <v>656</v>
      </c>
      <c r="O13" s="329"/>
      <c r="P13" s="329" t="s">
        <v>401</v>
      </c>
      <c r="Q13" s="329"/>
    </row>
    <row r="14" spans="1:17" ht="57.75">
      <c r="A14" s="190" t="s">
        <v>44</v>
      </c>
      <c r="B14" s="164" t="str">
        <f>VLOOKUP(A14,MDD!A:B,2,0)</f>
        <v>AT_PrincipalStyleCode</v>
      </c>
      <c r="C14" s="164" t="str">
        <f>VLOOKUP(A14,MDD!A:C,3,0)</f>
        <v>text</v>
      </c>
      <c r="D14" s="208" t="s">
        <v>20</v>
      </c>
      <c r="E14" s="189"/>
      <c r="F14" s="493" t="s">
        <v>45</v>
      </c>
      <c r="G14" s="522" t="s">
        <v>586</v>
      </c>
      <c r="H14" s="59" t="s">
        <v>5682</v>
      </c>
      <c r="I14" s="275" t="s">
        <v>1398</v>
      </c>
      <c r="J14" s="530" t="s">
        <v>5683</v>
      </c>
      <c r="K14" s="54" t="s">
        <v>5684</v>
      </c>
      <c r="L14" s="150"/>
      <c r="M14" s="150"/>
      <c r="N14" s="498" t="s">
        <v>5685</v>
      </c>
      <c r="O14" s="329"/>
      <c r="P14" s="329" t="s">
        <v>419</v>
      </c>
      <c r="Q14" s="329"/>
    </row>
    <row r="15" spans="1:17" ht="72.75">
      <c r="A15" s="190" t="s">
        <v>46</v>
      </c>
      <c r="B15" s="164" t="str">
        <f>VLOOKUP(A15,MDD!A:B,2,0)</f>
        <v>AT_PrincipalStyleDescription</v>
      </c>
      <c r="C15" s="164" t="str">
        <f>VLOOKUP(A15,MDD!A:C,3,0)</f>
        <v>text</v>
      </c>
      <c r="D15" s="208" t="s">
        <v>20</v>
      </c>
      <c r="E15" s="189" t="s">
        <v>47</v>
      </c>
      <c r="F15" s="493" t="s">
        <v>48</v>
      </c>
      <c r="G15" s="522" t="s">
        <v>5686</v>
      </c>
      <c r="H15" s="59" t="s">
        <v>5682</v>
      </c>
      <c r="I15" s="275" t="s">
        <v>1398</v>
      </c>
      <c r="J15" s="522" t="s">
        <v>5687</v>
      </c>
      <c r="K15" s="54" t="s">
        <v>5688</v>
      </c>
      <c r="L15" s="150"/>
      <c r="M15" s="150"/>
      <c r="N15" s="498" t="s">
        <v>5689</v>
      </c>
      <c r="O15" s="329"/>
      <c r="P15" s="329" t="s">
        <v>407</v>
      </c>
      <c r="Q15" s="329"/>
    </row>
    <row r="16" spans="1:17" ht="101.25">
      <c r="A16" s="190" t="s">
        <v>49</v>
      </c>
      <c r="B16" s="164" t="str">
        <f>VLOOKUP(A16,MDD!A:B,2,0)</f>
        <v>AT_PrincipalColorCode</v>
      </c>
      <c r="C16" s="164" t="str">
        <f>VLOOKUP(A16,MDD!A:C,3,0)</f>
        <v>text</v>
      </c>
      <c r="D16" s="208" t="s">
        <v>20</v>
      </c>
      <c r="E16" s="189" t="s">
        <v>50</v>
      </c>
      <c r="F16" s="493" t="s">
        <v>51</v>
      </c>
      <c r="G16" s="522" t="s">
        <v>586</v>
      </c>
      <c r="H16" s="59" t="s">
        <v>5682</v>
      </c>
      <c r="I16" s="275" t="s">
        <v>1398</v>
      </c>
      <c r="J16" s="522" t="s">
        <v>5690</v>
      </c>
      <c r="K16" s="54" t="s">
        <v>5691</v>
      </c>
      <c r="L16" s="150"/>
      <c r="M16" s="150"/>
      <c r="N16" s="498" t="s">
        <v>5692</v>
      </c>
      <c r="O16" s="329"/>
      <c r="P16" s="329" t="s">
        <v>419</v>
      </c>
      <c r="Q16" s="329"/>
    </row>
    <row r="17" spans="1:17" ht="87">
      <c r="A17" s="190" t="s">
        <v>52</v>
      </c>
      <c r="B17" s="164" t="str">
        <f>VLOOKUP(A17,MDD!A:B,2,0)</f>
        <v>AT_PrincipalColorName</v>
      </c>
      <c r="C17" s="164" t="str">
        <f>VLOOKUP(A17,MDD!A:C,3,0)</f>
        <v>text</v>
      </c>
      <c r="D17" s="208" t="s">
        <v>20</v>
      </c>
      <c r="E17" s="189" t="s">
        <v>50</v>
      </c>
      <c r="F17" s="493" t="s">
        <v>53</v>
      </c>
      <c r="G17" s="522" t="s">
        <v>586</v>
      </c>
      <c r="H17" s="59" t="s">
        <v>5682</v>
      </c>
      <c r="I17" s="275" t="s">
        <v>1398</v>
      </c>
      <c r="J17" s="522" t="s">
        <v>5693</v>
      </c>
      <c r="K17" s="54" t="s">
        <v>5694</v>
      </c>
      <c r="L17" s="150"/>
      <c r="M17" s="150"/>
      <c r="N17" s="498" t="s">
        <v>5695</v>
      </c>
      <c r="O17" s="329"/>
      <c r="P17" s="329" t="s">
        <v>419</v>
      </c>
      <c r="Q17" s="329"/>
    </row>
    <row r="18" spans="1:17" ht="72.75">
      <c r="A18" s="190" t="s">
        <v>54</v>
      </c>
      <c r="B18" s="164" t="str">
        <f>VLOOKUP(A18,MDD!A:B,2,0)</f>
        <v>AT_PrincipalGenderCode</v>
      </c>
      <c r="C18" s="164" t="str">
        <f>VLOOKUP(A18,MDD!A:C,3,0)</f>
        <v>text</v>
      </c>
      <c r="D18" s="208" t="s">
        <v>20</v>
      </c>
      <c r="E18" s="189" t="s">
        <v>55</v>
      </c>
      <c r="F18" s="493" t="s">
        <v>56</v>
      </c>
      <c r="G18" s="522" t="s">
        <v>586</v>
      </c>
      <c r="H18" s="59" t="s">
        <v>5682</v>
      </c>
      <c r="I18" s="275" t="s">
        <v>1398</v>
      </c>
      <c r="J18" s="522" t="s">
        <v>5696</v>
      </c>
      <c r="K18" s="54" t="s">
        <v>5697</v>
      </c>
      <c r="L18" s="150"/>
      <c r="M18" s="150"/>
      <c r="N18" s="498" t="s">
        <v>5611</v>
      </c>
      <c r="O18" s="329"/>
      <c r="P18" s="329" t="s">
        <v>419</v>
      </c>
      <c r="Q18" s="329"/>
    </row>
    <row r="19" spans="1:17" ht="43.5">
      <c r="A19" s="190" t="s">
        <v>57</v>
      </c>
      <c r="B19" s="164" t="str">
        <f>VLOOKUP(A19,MDD!A:B,2,0)</f>
        <v>AT_PrincipalGenderDescription</v>
      </c>
      <c r="C19" s="164" t="str">
        <f>VLOOKUP(A19,MDD!A:C,3,0)</f>
        <v>text</v>
      </c>
      <c r="D19" s="208" t="s">
        <v>20</v>
      </c>
      <c r="E19" s="189" t="s">
        <v>55</v>
      </c>
      <c r="F19" s="493" t="s">
        <v>58</v>
      </c>
      <c r="G19" s="522" t="s">
        <v>586</v>
      </c>
      <c r="H19" s="59" t="s">
        <v>5682</v>
      </c>
      <c r="I19" s="275" t="s">
        <v>1398</v>
      </c>
      <c r="J19" s="522" t="s">
        <v>5698</v>
      </c>
      <c r="K19" s="54" t="s">
        <v>5699</v>
      </c>
      <c r="L19" s="150"/>
      <c r="M19" s="150"/>
      <c r="N19" s="498" t="s">
        <v>5700</v>
      </c>
      <c r="O19" s="329"/>
      <c r="P19" s="329" t="s">
        <v>419</v>
      </c>
      <c r="Q19" s="329"/>
    </row>
    <row r="20" spans="1:17" ht="29.25">
      <c r="A20" s="190" t="s">
        <v>59</v>
      </c>
      <c r="B20" s="164" t="str">
        <f>VLOOKUP(A20,MDD!A:B,2,0)</f>
        <v>AT_PrincipalAgeCode</v>
      </c>
      <c r="C20" s="164" t="str">
        <f>VLOOKUP(A20,MDD!A:C,3,0)</f>
        <v>text</v>
      </c>
      <c r="D20" s="208" t="s">
        <v>20</v>
      </c>
      <c r="E20" s="189" t="s">
        <v>60</v>
      </c>
      <c r="F20" s="493" t="s">
        <v>61</v>
      </c>
      <c r="G20" s="275" t="s">
        <v>4349</v>
      </c>
      <c r="H20" s="275"/>
      <c r="I20" s="275" t="s">
        <v>404</v>
      </c>
      <c r="J20" s="522" t="s">
        <v>404</v>
      </c>
      <c r="K20" s="54" t="s">
        <v>5701</v>
      </c>
      <c r="L20" s="150"/>
      <c r="M20" s="150"/>
      <c r="N20" s="500" t="s">
        <v>457</v>
      </c>
      <c r="O20" s="329"/>
      <c r="P20" s="329" t="s">
        <v>424</v>
      </c>
      <c r="Q20" s="329"/>
    </row>
    <row r="21" spans="1:17" ht="57.75">
      <c r="A21" s="190" t="s">
        <v>62</v>
      </c>
      <c r="B21" s="164" t="str">
        <f>VLOOKUP(A21,MDD!A:B,2,0)</f>
        <v>AT_PrincipalAgeDescription</v>
      </c>
      <c r="C21" s="164" t="str">
        <f>VLOOKUP(A21,MDD!A:C,3,0)</f>
        <v>text</v>
      </c>
      <c r="D21" s="208" t="s">
        <v>20</v>
      </c>
      <c r="E21" s="189" t="s">
        <v>60</v>
      </c>
      <c r="F21" s="493" t="s">
        <v>63</v>
      </c>
      <c r="G21" s="522" t="s">
        <v>586</v>
      </c>
      <c r="H21" s="59" t="s">
        <v>5682</v>
      </c>
      <c r="I21" s="275" t="s">
        <v>1398</v>
      </c>
      <c r="J21" s="522" t="s">
        <v>5702</v>
      </c>
      <c r="K21" s="54" t="s">
        <v>5703</v>
      </c>
      <c r="L21" s="150"/>
      <c r="M21" s="150"/>
      <c r="N21" s="500" t="s">
        <v>457</v>
      </c>
      <c r="O21" s="329"/>
      <c r="P21" s="329" t="s">
        <v>424</v>
      </c>
      <c r="Q21" s="329"/>
    </row>
    <row r="22" spans="1:17" ht="72.75">
      <c r="A22" s="190" t="s">
        <v>64</v>
      </c>
      <c r="B22" s="164" t="str">
        <f>VLOOKUP(A22,MDD!A:B,2,0)</f>
        <v>AT_PrincipalSize</v>
      </c>
      <c r="C22" s="164" t="str">
        <f>VLOOKUP(A22,MDD!A:C,3,0)</f>
        <v>text</v>
      </c>
      <c r="D22" s="208" t="s">
        <v>20</v>
      </c>
      <c r="E22" s="189" t="s">
        <v>65</v>
      </c>
      <c r="F22" s="493" t="s">
        <v>66</v>
      </c>
      <c r="G22" s="522" t="s">
        <v>586</v>
      </c>
      <c r="H22" s="59" t="s">
        <v>5682</v>
      </c>
      <c r="I22" s="275" t="s">
        <v>1398</v>
      </c>
      <c r="J22" s="145" t="s">
        <v>5704</v>
      </c>
      <c r="K22" s="54" t="s">
        <v>5705</v>
      </c>
      <c r="L22" s="150"/>
      <c r="M22" s="150"/>
      <c r="N22" s="498" t="s">
        <v>5706</v>
      </c>
      <c r="O22" s="329"/>
      <c r="P22" s="329" t="s">
        <v>419</v>
      </c>
      <c r="Q22" s="329"/>
    </row>
    <row r="23" spans="1:17" ht="144.75">
      <c r="A23" s="189" t="s">
        <v>67</v>
      </c>
      <c r="B23" s="164" t="str">
        <f>VLOOKUP(A23,MDD!A:B,2,0)</f>
        <v>AT_SAPStyleCode</v>
      </c>
      <c r="C23" s="164" t="str">
        <f>VLOOKUP(A23,MDD!A:C,3,0)</f>
        <v>text</v>
      </c>
      <c r="D23" s="208" t="s">
        <v>20</v>
      </c>
      <c r="E23" s="189"/>
      <c r="F23" s="493" t="s">
        <v>68</v>
      </c>
      <c r="G23" s="275" t="s">
        <v>406</v>
      </c>
      <c r="H23" s="166" t="s">
        <v>1159</v>
      </c>
      <c r="I23" s="275" t="s">
        <v>4671</v>
      </c>
      <c r="J23" s="145"/>
      <c r="K23" s="54" t="s">
        <v>5707</v>
      </c>
      <c r="L23" s="150"/>
      <c r="M23" s="150"/>
      <c r="N23" s="498" t="s">
        <v>5707</v>
      </c>
      <c r="O23" s="329"/>
      <c r="P23" s="329" t="s">
        <v>407</v>
      </c>
      <c r="Q23" s="329"/>
    </row>
    <row r="24" spans="1:17" ht="144.75">
      <c r="A24" s="190" t="s">
        <v>69</v>
      </c>
      <c r="B24" s="164" t="str">
        <f>VLOOKUP(A24,MDD!A:B,2,0)</f>
        <v>AT_Generic</v>
      </c>
      <c r="C24" s="164" t="str">
        <f>VLOOKUP(A24,MDD!A:C,3,0)</f>
        <v>text</v>
      </c>
      <c r="D24" s="208" t="s">
        <v>20</v>
      </c>
      <c r="E24" s="189"/>
      <c r="F24" s="493" t="s">
        <v>70</v>
      </c>
      <c r="G24" s="275" t="s">
        <v>406</v>
      </c>
      <c r="H24" s="166" t="s">
        <v>1159</v>
      </c>
      <c r="I24" s="275" t="s">
        <v>4671</v>
      </c>
      <c r="J24" s="145"/>
      <c r="K24" s="54" t="s">
        <v>5708</v>
      </c>
      <c r="L24" s="150"/>
      <c r="M24" s="150"/>
      <c r="N24" s="498" t="s">
        <v>5709</v>
      </c>
      <c r="O24" s="329"/>
      <c r="P24" s="329" t="s">
        <v>407</v>
      </c>
      <c r="Q24" s="329"/>
    </row>
    <row r="25" spans="1:17" ht="57.75">
      <c r="A25" s="190" t="s">
        <v>71</v>
      </c>
      <c r="B25" s="164" t="str">
        <f>VLOOKUP(A25,MDD!A:B,2,0)</f>
        <v>AT_GenericDescription</v>
      </c>
      <c r="C25" s="164" t="str">
        <f>VLOOKUP(A25,MDD!A:C,3,0)</f>
        <v>regexp</v>
      </c>
      <c r="D25" s="208" t="s">
        <v>20</v>
      </c>
      <c r="E25" s="189" t="s">
        <v>47</v>
      </c>
      <c r="F25" s="483" t="s">
        <v>72</v>
      </c>
      <c r="G25" s="275" t="s">
        <v>406</v>
      </c>
      <c r="H25" s="166"/>
      <c r="I25" s="275"/>
      <c r="J25" s="145"/>
      <c r="K25" s="54" t="s">
        <v>5710</v>
      </c>
      <c r="L25" s="150"/>
      <c r="M25" s="150"/>
      <c r="N25" s="498" t="s">
        <v>5711</v>
      </c>
      <c r="O25" s="329"/>
      <c r="P25" s="329" t="s">
        <v>407</v>
      </c>
      <c r="Q25" s="329"/>
    </row>
    <row r="26" spans="1:17" ht="57.75">
      <c r="A26" s="190" t="s">
        <v>73</v>
      </c>
      <c r="B26" s="164" t="str">
        <f>VLOOKUP(A26,MDD!A:B,2,0)</f>
        <v>AT_Variant</v>
      </c>
      <c r="C26" s="164" t="str">
        <f>VLOOKUP(A26,MDD!A:C,3,0)</f>
        <v>text</v>
      </c>
      <c r="D26" s="208" t="s">
        <v>20</v>
      </c>
      <c r="E26" s="189"/>
      <c r="F26" s="493" t="s">
        <v>74</v>
      </c>
      <c r="G26" s="275" t="s">
        <v>406</v>
      </c>
      <c r="H26" s="166"/>
      <c r="I26" s="275"/>
      <c r="J26" s="145"/>
      <c r="K26" s="54" t="s">
        <v>5712</v>
      </c>
      <c r="L26" s="150"/>
      <c r="M26" s="150"/>
      <c r="N26" s="498" t="s">
        <v>5713</v>
      </c>
      <c r="O26" s="329"/>
      <c r="P26" s="329" t="s">
        <v>407</v>
      </c>
      <c r="Q26" s="329"/>
    </row>
    <row r="27" spans="1:17" ht="57.75">
      <c r="A27" s="190" t="s">
        <v>75</v>
      </c>
      <c r="B27" s="164" t="str">
        <f>VLOOKUP(A27,MDD!A:B,2,0)</f>
        <v>AT_VariantDescription</v>
      </c>
      <c r="C27" s="164" t="str">
        <f>VLOOKUP(A27,MDD!A:C,3,0)</f>
        <v>text</v>
      </c>
      <c r="D27" s="208" t="s">
        <v>20</v>
      </c>
      <c r="E27" s="189" t="s">
        <v>47</v>
      </c>
      <c r="F27" s="483" t="s">
        <v>76</v>
      </c>
      <c r="G27" s="275" t="s">
        <v>406</v>
      </c>
      <c r="H27" s="166"/>
      <c r="I27" s="275"/>
      <c r="J27" s="145"/>
      <c r="K27" s="54" t="s">
        <v>5710</v>
      </c>
      <c r="L27" s="150"/>
      <c r="M27" s="150"/>
      <c r="N27" s="498" t="s">
        <v>5714</v>
      </c>
      <c r="O27" s="329"/>
      <c r="P27" s="329" t="s">
        <v>407</v>
      </c>
      <c r="Q27" s="329"/>
    </row>
    <row r="28" spans="1:17" ht="57.75">
      <c r="A28" s="189" t="s">
        <v>77</v>
      </c>
      <c r="B28" s="164" t="str">
        <f>VLOOKUP(A28,MDD!A:B,2,0)</f>
        <v>AT_Color</v>
      </c>
      <c r="C28" s="164" t="str">
        <f>VLOOKUP(A28,MDD!A:C,3,0)</f>
        <v>LOV</v>
      </c>
      <c r="D28" s="208" t="s">
        <v>20</v>
      </c>
      <c r="E28" s="189" t="s">
        <v>50</v>
      </c>
      <c r="F28" s="483" t="s">
        <v>78</v>
      </c>
      <c r="G28" s="522" t="s">
        <v>447</v>
      </c>
      <c r="H28" s="166"/>
      <c r="I28" s="275"/>
      <c r="J28" s="522"/>
      <c r="K28" s="54" t="s">
        <v>5715</v>
      </c>
      <c r="L28" s="150"/>
      <c r="M28" s="150"/>
      <c r="N28" s="498" t="s">
        <v>5716</v>
      </c>
      <c r="O28" s="329"/>
      <c r="P28" s="329" t="s">
        <v>449</v>
      </c>
      <c r="Q28" s="329"/>
    </row>
    <row r="29" spans="1:17" ht="72.75">
      <c r="A29" s="189" t="s">
        <v>79</v>
      </c>
      <c r="B29" s="164" t="str">
        <f>VLOOKUP(A29,MDD!A:B,2,0)</f>
        <v>AT_Size</v>
      </c>
      <c r="C29" s="164" t="str">
        <f>VLOOKUP(A29,MDD!A:C,3,0)</f>
        <v>LOV</v>
      </c>
      <c r="D29" s="208" t="s">
        <v>20</v>
      </c>
      <c r="E29" s="189" t="s">
        <v>65</v>
      </c>
      <c r="F29" s="483" t="s">
        <v>80</v>
      </c>
      <c r="G29" s="275" t="s">
        <v>406</v>
      </c>
      <c r="H29" s="146"/>
      <c r="I29" s="275"/>
      <c r="J29" s="522"/>
      <c r="K29" s="54" t="s">
        <v>5717</v>
      </c>
      <c r="L29" s="150"/>
      <c r="M29" s="150"/>
      <c r="N29" s="498" t="s">
        <v>5718</v>
      </c>
      <c r="O29" s="329"/>
      <c r="P29" s="329" t="s">
        <v>407</v>
      </c>
      <c r="Q29" s="329"/>
    </row>
    <row r="30" spans="1:17">
      <c r="A30" s="189" t="s">
        <v>81</v>
      </c>
      <c r="B30" s="164" t="str">
        <f>VLOOKUP(A30,MDD!A:B,2,0)</f>
        <v>AT_Createdon</v>
      </c>
      <c r="C30" s="164" t="str">
        <f>VLOOKUP(A30,MDD!A:C,3,0)</f>
        <v>legacyisodatetime</v>
      </c>
      <c r="D30" s="208" t="s">
        <v>20</v>
      </c>
      <c r="E30" s="189"/>
      <c r="F30" s="493" t="s">
        <v>82</v>
      </c>
      <c r="G30" s="275" t="s">
        <v>406</v>
      </c>
      <c r="H30" s="275"/>
      <c r="I30" s="275" t="s">
        <v>404</v>
      </c>
      <c r="J30" s="522" t="s">
        <v>404</v>
      </c>
      <c r="K30" s="54" t="s">
        <v>4390</v>
      </c>
      <c r="L30" s="150"/>
      <c r="M30" s="150"/>
      <c r="N30" s="500" t="s">
        <v>453</v>
      </c>
      <c r="O30" s="329"/>
      <c r="P30" s="329" t="s">
        <v>407</v>
      </c>
      <c r="Q30" s="329"/>
    </row>
    <row r="31" spans="1:17">
      <c r="A31" s="189" t="s">
        <v>83</v>
      </c>
      <c r="B31" s="164" t="str">
        <f>VLOOKUP(A31,MDD!A:B,2,0)</f>
        <v>AT_Createdby</v>
      </c>
      <c r="C31" s="164" t="str">
        <f>VLOOKUP(A31,MDD!A:C,3,0)</f>
        <v>text</v>
      </c>
      <c r="D31" s="208" t="s">
        <v>20</v>
      </c>
      <c r="E31" s="189"/>
      <c r="F31" s="493" t="s">
        <v>84</v>
      </c>
      <c r="G31" s="275" t="s">
        <v>406</v>
      </c>
      <c r="H31" s="275"/>
      <c r="I31" s="275" t="s">
        <v>404</v>
      </c>
      <c r="J31" s="522" t="s">
        <v>404</v>
      </c>
      <c r="K31" s="54" t="s">
        <v>4390</v>
      </c>
      <c r="L31" s="150"/>
      <c r="M31" s="150"/>
      <c r="N31" s="500" t="s">
        <v>455</v>
      </c>
      <c r="O31" s="329"/>
      <c r="P31" s="329" t="s">
        <v>407</v>
      </c>
      <c r="Q31" s="329"/>
    </row>
    <row r="32" spans="1:17" ht="43.5">
      <c r="A32" s="190" t="s">
        <v>85</v>
      </c>
      <c r="B32" s="164" t="str">
        <f>VLOOKUP(A32,MDD!A:B,2,0)</f>
        <v>AT_MusicalBoxArticleCode</v>
      </c>
      <c r="C32" s="164" t="str">
        <f>VLOOKUP(A32,MDD!A:C,3,0)</f>
        <v>text</v>
      </c>
      <c r="D32" s="208" t="s">
        <v>20</v>
      </c>
      <c r="E32" s="189"/>
      <c r="F32" s="493" t="s">
        <v>86</v>
      </c>
      <c r="G32" s="275" t="s">
        <v>406</v>
      </c>
      <c r="H32" s="275"/>
      <c r="I32" s="275" t="s">
        <v>404</v>
      </c>
      <c r="J32" s="522" t="s">
        <v>404</v>
      </c>
      <c r="K32" s="54" t="s">
        <v>5719</v>
      </c>
      <c r="L32" s="150"/>
      <c r="M32" s="150"/>
      <c r="N32" s="502" t="s">
        <v>5625</v>
      </c>
      <c r="O32" s="329"/>
      <c r="P32" s="329" t="s">
        <v>407</v>
      </c>
      <c r="Q32" s="329"/>
    </row>
    <row r="33" spans="1:17">
      <c r="A33" s="189" t="s">
        <v>87</v>
      </c>
      <c r="B33" s="164" t="str">
        <f>VLOOKUP(A33,MDD!A:B,2,0)</f>
        <v>AT_MBStyleCode</v>
      </c>
      <c r="C33" s="164" t="str">
        <f>VLOOKUP(A33,MDD!A:C,3,0)</f>
        <v>text</v>
      </c>
      <c r="D33" s="208" t="s">
        <v>20</v>
      </c>
      <c r="E33" s="189"/>
      <c r="F33" s="483" t="s">
        <v>88</v>
      </c>
      <c r="G33" s="275" t="s">
        <v>406</v>
      </c>
      <c r="H33" s="275"/>
      <c r="I33" s="275" t="s">
        <v>404</v>
      </c>
      <c r="J33" s="522" t="s">
        <v>404</v>
      </c>
      <c r="K33" s="54" t="s">
        <v>5719</v>
      </c>
      <c r="L33" s="150"/>
      <c r="M33" s="150"/>
      <c r="N33" s="502" t="s">
        <v>5625</v>
      </c>
      <c r="O33" s="329"/>
      <c r="P33" s="329" t="s">
        <v>407</v>
      </c>
      <c r="Q33" s="329"/>
    </row>
    <row r="34" spans="1:17">
      <c r="A34" s="189" t="s">
        <v>89</v>
      </c>
      <c r="B34" s="164" t="str">
        <f>VLOOKUP(A34,MDD!A:B,2,0)</f>
        <v>AT_MBAssortmentCode</v>
      </c>
      <c r="C34" s="164" t="str">
        <f>VLOOKUP(A34,MDD!A:C,3,0)</f>
        <v>LOV</v>
      </c>
      <c r="D34" s="208" t="s">
        <v>20</v>
      </c>
      <c r="E34" s="189"/>
      <c r="F34" s="483" t="s">
        <v>90</v>
      </c>
      <c r="G34" s="275" t="s">
        <v>406</v>
      </c>
      <c r="H34" s="275"/>
      <c r="I34" s="275" t="s">
        <v>404</v>
      </c>
      <c r="J34" s="522" t="s">
        <v>404</v>
      </c>
      <c r="K34" s="54" t="s">
        <v>5719</v>
      </c>
      <c r="L34" s="150"/>
      <c r="M34" s="150"/>
      <c r="N34" s="502" t="s">
        <v>5625</v>
      </c>
      <c r="O34" s="329"/>
      <c r="P34" s="329" t="s">
        <v>407</v>
      </c>
      <c r="Q34" s="329"/>
    </row>
    <row r="35" spans="1:17" ht="43.5">
      <c r="A35" s="190" t="s">
        <v>91</v>
      </c>
      <c r="B35" s="164" t="str">
        <f>VLOOKUP(A35,MDD!A:B,2,0)</f>
        <v>AT_MusicalBoxArticleDescription</v>
      </c>
      <c r="C35" s="164" t="str">
        <f>VLOOKUP(A35,MDD!A:C,3,0)</f>
        <v>text</v>
      </c>
      <c r="D35" s="208" t="s">
        <v>20</v>
      </c>
      <c r="E35" s="189" t="s">
        <v>47</v>
      </c>
      <c r="F35" s="483" t="s">
        <v>92</v>
      </c>
      <c r="G35" s="275" t="s">
        <v>406</v>
      </c>
      <c r="H35" s="275"/>
      <c r="I35" s="275" t="s">
        <v>404</v>
      </c>
      <c r="J35" s="522" t="s">
        <v>404</v>
      </c>
      <c r="K35" s="54" t="s">
        <v>5719</v>
      </c>
      <c r="L35" s="150"/>
      <c r="M35" s="150"/>
      <c r="N35" s="502" t="s">
        <v>5625</v>
      </c>
      <c r="O35" s="329"/>
      <c r="P35" s="329" t="s">
        <v>407</v>
      </c>
      <c r="Q35" s="329"/>
    </row>
    <row r="36" spans="1:17" ht="43.5">
      <c r="A36" s="190" t="s">
        <v>93</v>
      </c>
      <c r="B36" s="164" t="str">
        <f>VLOOKUP(A36,MDD!A:B,2,0)</f>
        <v>AT_MusicalBoxComponentsQty</v>
      </c>
      <c r="C36" s="164" t="str">
        <f>VLOOKUP(A36,MDD!A:C,3,0)</f>
        <v>LOV</v>
      </c>
      <c r="D36" s="208" t="s">
        <v>20</v>
      </c>
      <c r="E36" s="189"/>
      <c r="F36" s="483" t="s">
        <v>94</v>
      </c>
      <c r="G36" s="275" t="s">
        <v>406</v>
      </c>
      <c r="H36" s="275"/>
      <c r="I36" s="275" t="s">
        <v>404</v>
      </c>
      <c r="J36" s="522" t="s">
        <v>404</v>
      </c>
      <c r="K36" s="54" t="s">
        <v>5719</v>
      </c>
      <c r="L36" s="150"/>
      <c r="M36" s="150"/>
      <c r="N36" s="502" t="s">
        <v>5625</v>
      </c>
      <c r="O36" s="329"/>
      <c r="P36" s="329" t="s">
        <v>407</v>
      </c>
      <c r="Q36" s="329"/>
    </row>
    <row r="37" spans="1:17" ht="29.25">
      <c r="A37" s="190" t="s">
        <v>95</v>
      </c>
      <c r="B37" s="164" t="str">
        <f>VLOOKUP(A37,MDD!A:B,2,0)</f>
        <v>AT_MusicalBoxUOM</v>
      </c>
      <c r="C37" s="164" t="str">
        <f>VLOOKUP(A37,MDD!A:C,3,0)</f>
        <v>LOV</v>
      </c>
      <c r="D37" s="208" t="s">
        <v>20</v>
      </c>
      <c r="E37" s="189"/>
      <c r="F37" s="483" t="s">
        <v>96</v>
      </c>
      <c r="G37" s="275" t="s">
        <v>406</v>
      </c>
      <c r="H37" s="275"/>
      <c r="I37" s="275" t="s">
        <v>404</v>
      </c>
      <c r="J37" s="522" t="s">
        <v>404</v>
      </c>
      <c r="K37" s="54" t="s">
        <v>5719</v>
      </c>
      <c r="L37" s="150"/>
      <c r="M37" s="150"/>
      <c r="N37" s="502" t="s">
        <v>5625</v>
      </c>
      <c r="O37" s="329"/>
      <c r="P37" s="329" t="s">
        <v>407</v>
      </c>
      <c r="Q37" s="329"/>
    </row>
    <row r="38" spans="1:17" ht="87">
      <c r="A38" s="190" t="s">
        <v>97</v>
      </c>
      <c r="B38" s="164" t="str">
        <f>VLOOKUP(A38,MDD!A:B,2,0)</f>
        <v>AT_SAPAge</v>
      </c>
      <c r="C38" s="164" t="str">
        <f>VLOOKUP(A38,MDD!A:C,3,0)</f>
        <v>LOV</v>
      </c>
      <c r="D38" s="208" t="s">
        <v>20</v>
      </c>
      <c r="E38" s="189" t="s">
        <v>60</v>
      </c>
      <c r="F38" s="483" t="s">
        <v>98</v>
      </c>
      <c r="G38" s="522" t="s">
        <v>586</v>
      </c>
      <c r="H38" s="59" t="s">
        <v>5682</v>
      </c>
      <c r="I38" s="275" t="s">
        <v>1398</v>
      </c>
      <c r="J38" s="531" t="s">
        <v>5702</v>
      </c>
      <c r="K38" s="54" t="s">
        <v>5720</v>
      </c>
      <c r="L38" s="150"/>
      <c r="M38" s="150"/>
      <c r="N38" s="499" t="s">
        <v>5721</v>
      </c>
      <c r="O38" s="329"/>
      <c r="P38" s="329" t="s">
        <v>462</v>
      </c>
      <c r="Q38" s="329"/>
    </row>
    <row r="39" spans="1:17" ht="87">
      <c r="A39" s="190" t="s">
        <v>99</v>
      </c>
      <c r="B39" s="164" t="str">
        <f>VLOOKUP(A39,MDD!A:B,2,0)</f>
        <v>AT_Gender</v>
      </c>
      <c r="C39" s="164" t="str">
        <f>VLOOKUP(A39,MDD!A:C,3,0)</f>
        <v>LOV</v>
      </c>
      <c r="D39" s="208" t="s">
        <v>20</v>
      </c>
      <c r="E39" s="189" t="s">
        <v>55</v>
      </c>
      <c r="F39" s="483" t="s">
        <v>100</v>
      </c>
      <c r="G39" s="522" t="s">
        <v>586</v>
      </c>
      <c r="H39" s="59" t="s">
        <v>5682</v>
      </c>
      <c r="I39" s="275" t="s">
        <v>1398</v>
      </c>
      <c r="J39" s="531" t="s">
        <v>5698</v>
      </c>
      <c r="K39" s="54" t="s">
        <v>5722</v>
      </c>
      <c r="L39" s="150"/>
      <c r="M39" s="150"/>
      <c r="N39" s="499" t="s">
        <v>5721</v>
      </c>
      <c r="O39" s="329"/>
      <c r="P39" s="329" t="s">
        <v>462</v>
      </c>
      <c r="Q39" s="329"/>
    </row>
    <row r="40" spans="1:17" ht="115.5">
      <c r="A40" s="190" t="s">
        <v>101</v>
      </c>
      <c r="B40" s="164" t="str">
        <f>VLOOKUP(A40,MDD!A:B,2,0)</f>
        <v>AT_Season</v>
      </c>
      <c r="C40" s="164" t="str">
        <f>VLOOKUP(A40,MDD!A:C,3,0)</f>
        <v>LOV</v>
      </c>
      <c r="D40" s="208" t="s">
        <v>20</v>
      </c>
      <c r="E40" s="189"/>
      <c r="F40" s="483" t="s">
        <v>102</v>
      </c>
      <c r="G40" s="522" t="s">
        <v>398</v>
      </c>
      <c r="H40" s="275"/>
      <c r="I40" s="275" t="s">
        <v>404</v>
      </c>
      <c r="J40" s="522" t="s">
        <v>404</v>
      </c>
      <c r="K40" s="54" t="s">
        <v>5723</v>
      </c>
      <c r="L40" s="150"/>
      <c r="M40" s="150"/>
      <c r="N40" s="500" t="s">
        <v>5629</v>
      </c>
      <c r="O40" s="329"/>
      <c r="P40" s="329" t="s">
        <v>401</v>
      </c>
      <c r="Q40" s="329"/>
    </row>
    <row r="41" spans="1:17">
      <c r="A41" s="190" t="s">
        <v>103</v>
      </c>
      <c r="B41" s="164" t="str">
        <f>VLOOKUP(A41,MDD!A:B,2,0)</f>
        <v>AT_SeasonYear</v>
      </c>
      <c r="C41" s="164" t="str">
        <f>VLOOKUP(A41,MDD!A:C,3,0)</f>
        <v>number</v>
      </c>
      <c r="D41" s="208" t="s">
        <v>20</v>
      </c>
      <c r="E41" s="189"/>
      <c r="F41" s="483" t="s">
        <v>104</v>
      </c>
      <c r="G41" s="522" t="s">
        <v>398</v>
      </c>
      <c r="H41" s="275"/>
      <c r="I41" s="275" t="s">
        <v>404</v>
      </c>
      <c r="J41" s="522" t="s">
        <v>404</v>
      </c>
      <c r="K41" s="54" t="s">
        <v>5723</v>
      </c>
      <c r="L41" s="150"/>
      <c r="M41" s="150"/>
      <c r="N41" s="500" t="s">
        <v>5629</v>
      </c>
      <c r="O41" s="329"/>
      <c r="P41" s="329" t="s">
        <v>401</v>
      </c>
      <c r="Q41" s="329"/>
    </row>
    <row r="42" spans="1:17" ht="101.25">
      <c r="A42" s="190" t="s">
        <v>105</v>
      </c>
      <c r="B42" s="164" t="str">
        <f>VLOOKUP(A42,MDD!A:B,2,0)</f>
        <v>AT_CountryOrigin</v>
      </c>
      <c r="C42" s="164" t="str">
        <f>VLOOKUP(A42,MDD!A:C,3,0)</f>
        <v>LOV</v>
      </c>
      <c r="D42" s="208" t="s">
        <v>20</v>
      </c>
      <c r="E42" s="189"/>
      <c r="F42" s="483" t="s">
        <v>106</v>
      </c>
      <c r="G42" s="522" t="s">
        <v>5686</v>
      </c>
      <c r="H42" s="59" t="s">
        <v>5682</v>
      </c>
      <c r="I42" s="275" t="s">
        <v>1398</v>
      </c>
      <c r="J42" s="522" t="s">
        <v>5724</v>
      </c>
      <c r="K42" s="54" t="s">
        <v>5725</v>
      </c>
      <c r="L42" s="150"/>
      <c r="M42" s="150"/>
      <c r="N42" s="498" t="s">
        <v>5726</v>
      </c>
      <c r="O42" s="329"/>
      <c r="P42" s="329" t="s">
        <v>401</v>
      </c>
      <c r="Q42" s="329"/>
    </row>
    <row r="43" spans="1:17" ht="115.5">
      <c r="A43" s="190" t="s">
        <v>107</v>
      </c>
      <c r="B43" s="164" t="str">
        <f>VLOOKUP(A43,MDD!A:B,2,0)</f>
        <v>AT_Vendor</v>
      </c>
      <c r="C43" s="164" t="str">
        <f>VLOOKUP(A43,MDD!A:C,3,0)</f>
        <v>LOV</v>
      </c>
      <c r="D43" s="208" t="s">
        <v>20</v>
      </c>
      <c r="E43" s="189"/>
      <c r="F43" s="483" t="s">
        <v>108</v>
      </c>
      <c r="G43" s="275" t="s">
        <v>5686</v>
      </c>
      <c r="H43" s="59" t="s">
        <v>5682</v>
      </c>
      <c r="I43" s="275" t="s">
        <v>1398</v>
      </c>
      <c r="J43" s="522" t="s">
        <v>5727</v>
      </c>
      <c r="K43" s="54" t="s">
        <v>5728</v>
      </c>
      <c r="L43" s="150"/>
      <c r="M43" s="150"/>
      <c r="N43" s="500" t="s">
        <v>414</v>
      </c>
      <c r="O43" s="329"/>
      <c r="P43" s="329" t="s">
        <v>401</v>
      </c>
      <c r="Q43" s="329"/>
    </row>
    <row r="44" spans="1:17">
      <c r="A44" s="189" t="s">
        <v>109</v>
      </c>
      <c r="B44" s="164" t="str">
        <f>VLOOKUP(A44,MDD!A:B,2,0)</f>
        <v>AT_MainVendorIdentification</v>
      </c>
      <c r="C44" s="164" t="str">
        <f>VLOOKUP(A44,MDD!A:C,3,0)</f>
        <v>text</v>
      </c>
      <c r="D44" s="208" t="s">
        <v>20</v>
      </c>
      <c r="E44" s="189"/>
      <c r="F44" s="483" t="s">
        <v>110</v>
      </c>
      <c r="G44" s="275" t="s">
        <v>406</v>
      </c>
      <c r="H44" s="275"/>
      <c r="I44" s="275" t="s">
        <v>404</v>
      </c>
      <c r="J44" s="522" t="s">
        <v>404</v>
      </c>
      <c r="K44" s="54" t="s">
        <v>5729</v>
      </c>
      <c r="L44" s="150"/>
      <c r="M44" s="150"/>
      <c r="N44" s="500" t="s">
        <v>472</v>
      </c>
      <c r="O44" s="329"/>
      <c r="P44" s="329" t="s">
        <v>407</v>
      </c>
      <c r="Q44" s="329"/>
    </row>
    <row r="45" spans="1:17" ht="29.25">
      <c r="A45" s="189" t="s">
        <v>111</v>
      </c>
      <c r="B45" s="164" t="str">
        <f>VLOOKUP(A45,MDD!A:B,2,0)</f>
        <v>AT_ExchangeRate</v>
      </c>
      <c r="C45" s="164" t="str">
        <f>VLOOKUP(A45,MDD!A:C,3,0)</f>
        <v>number</v>
      </c>
      <c r="D45" s="208" t="s">
        <v>112</v>
      </c>
      <c r="E45" s="189"/>
      <c r="F45" s="483" t="s">
        <v>113</v>
      </c>
      <c r="G45" s="275" t="s">
        <v>406</v>
      </c>
      <c r="H45" s="275"/>
      <c r="I45" s="275" t="s">
        <v>404</v>
      </c>
      <c r="J45" s="522" t="s">
        <v>404</v>
      </c>
      <c r="K45" s="54" t="s">
        <v>5730</v>
      </c>
      <c r="L45" s="150"/>
      <c r="M45" s="150"/>
      <c r="N45" s="498" t="s">
        <v>5631</v>
      </c>
      <c r="O45" s="329"/>
      <c r="P45" s="329" t="s">
        <v>407</v>
      </c>
      <c r="Q45" s="329"/>
    </row>
    <row r="46" spans="1:17" ht="87">
      <c r="A46" s="190" t="s">
        <v>114</v>
      </c>
      <c r="B46" s="164" t="str">
        <f>VLOOKUP(A46,MDD!A:B,2,0)</f>
        <v>AT_PricingDistributionChannel</v>
      </c>
      <c r="C46" s="164" t="str">
        <f>VLOOKUP(A46,MDD!A:C,3,0)</f>
        <v>LOV</v>
      </c>
      <c r="D46" s="208" t="s">
        <v>112</v>
      </c>
      <c r="E46" s="189"/>
      <c r="F46" s="483" t="s">
        <v>115</v>
      </c>
      <c r="G46" s="275" t="s">
        <v>406</v>
      </c>
      <c r="H46" s="275"/>
      <c r="I46" s="275" t="s">
        <v>404</v>
      </c>
      <c r="J46" s="522" t="s">
        <v>404</v>
      </c>
      <c r="K46" s="54" t="s">
        <v>5731</v>
      </c>
      <c r="L46" s="150"/>
      <c r="M46" s="150"/>
      <c r="N46" s="498" t="s">
        <v>5732</v>
      </c>
      <c r="O46" s="329"/>
      <c r="P46" s="329" t="s">
        <v>407</v>
      </c>
      <c r="Q46" s="329"/>
    </row>
    <row r="47" spans="1:17" ht="43.5">
      <c r="A47" s="190" t="s">
        <v>116</v>
      </c>
      <c r="B47" s="164" t="str">
        <f>VLOOKUP(A47,MDD!A:B,2,0)</f>
        <v>AT_RetailPriceCurrency</v>
      </c>
      <c r="C47" s="164" t="str">
        <f>VLOOKUP(A47,MDD!A:C,3,0)</f>
        <v>LOV</v>
      </c>
      <c r="D47" s="208" t="s">
        <v>112</v>
      </c>
      <c r="E47" s="189"/>
      <c r="F47" s="483"/>
      <c r="G47" s="275" t="s">
        <v>406</v>
      </c>
      <c r="H47" s="275"/>
      <c r="I47" s="275" t="s">
        <v>404</v>
      </c>
      <c r="J47" s="522" t="s">
        <v>404</v>
      </c>
      <c r="K47" s="54" t="s">
        <v>5733</v>
      </c>
      <c r="L47" s="150"/>
      <c r="M47" s="150"/>
      <c r="N47" s="498" t="s">
        <v>478</v>
      </c>
      <c r="O47" s="329"/>
      <c r="P47" s="329" t="s">
        <v>407</v>
      </c>
      <c r="Q47" s="329"/>
    </row>
    <row r="48" spans="1:17" ht="43.5">
      <c r="A48" s="190" t="s">
        <v>117</v>
      </c>
      <c r="B48" s="164" t="str">
        <f>VLOOKUP(A48,MDD!A:B,2,0)</f>
        <v>AT_OriginalPrice</v>
      </c>
      <c r="C48" s="164" t="str">
        <f>VLOOKUP(A48,MDD!A:C,3,0)</f>
        <v>regexp</v>
      </c>
      <c r="D48" s="208" t="s">
        <v>112</v>
      </c>
      <c r="E48" s="189"/>
      <c r="F48" s="483" t="s">
        <v>118</v>
      </c>
      <c r="G48" s="275" t="s">
        <v>586</v>
      </c>
      <c r="H48" s="59" t="s">
        <v>5682</v>
      </c>
      <c r="I48" s="275" t="s">
        <v>1398</v>
      </c>
      <c r="J48" s="54" t="s">
        <v>5734</v>
      </c>
      <c r="K48" s="54" t="s">
        <v>5734</v>
      </c>
      <c r="L48" s="150"/>
      <c r="M48" s="150"/>
      <c r="N48" s="498" t="s">
        <v>5735</v>
      </c>
      <c r="O48" s="329"/>
      <c r="P48" s="329" t="s">
        <v>407</v>
      </c>
      <c r="Q48" s="329"/>
    </row>
    <row r="49" spans="1:17">
      <c r="A49" s="190" t="s">
        <v>119</v>
      </c>
      <c r="B49" s="164" t="e">
        <f>VLOOKUP(A49,MDD!A:B,2,0)</f>
        <v>#N/A</v>
      </c>
      <c r="C49" s="164" t="e">
        <f>VLOOKUP(A49,MDD!A:C,3,0)</f>
        <v>#N/A</v>
      </c>
      <c r="D49" s="208" t="s">
        <v>112</v>
      </c>
      <c r="E49" s="189"/>
      <c r="F49" s="483" t="s">
        <v>120</v>
      </c>
      <c r="G49" s="275" t="s">
        <v>406</v>
      </c>
      <c r="H49" s="275"/>
      <c r="I49" s="275" t="s">
        <v>404</v>
      </c>
      <c r="J49" s="522" t="s">
        <v>404</v>
      </c>
      <c r="K49" s="54" t="s">
        <v>483</v>
      </c>
      <c r="L49" s="150"/>
      <c r="M49" s="150"/>
      <c r="N49" s="500" t="s">
        <v>483</v>
      </c>
      <c r="O49" s="329"/>
      <c r="P49" s="329" t="s">
        <v>407</v>
      </c>
      <c r="Q49" s="329"/>
    </row>
    <row r="50" spans="1:17" ht="29.25">
      <c r="A50" s="190" t="s">
        <v>121</v>
      </c>
      <c r="B50" s="164" t="e">
        <f>VLOOKUP(A50,MDD!A:B,2,0)</f>
        <v>#N/A</v>
      </c>
      <c r="C50" s="164" t="e">
        <f>VLOOKUP(A50,MDD!A:C,3,0)</f>
        <v>#N/A</v>
      </c>
      <c r="D50" s="208" t="s">
        <v>112</v>
      </c>
      <c r="E50" s="189"/>
      <c r="F50" s="483" t="s">
        <v>122</v>
      </c>
      <c r="G50" s="275" t="s">
        <v>406</v>
      </c>
      <c r="H50" s="275"/>
      <c r="I50" s="275" t="s">
        <v>404</v>
      </c>
      <c r="J50" s="522" t="s">
        <v>404</v>
      </c>
      <c r="K50" s="54" t="s">
        <v>485</v>
      </c>
      <c r="L50" s="150"/>
      <c r="M50" s="150"/>
      <c r="N50" s="500" t="s">
        <v>485</v>
      </c>
      <c r="O50" s="329"/>
      <c r="P50" s="329" t="s">
        <v>407</v>
      </c>
      <c r="Q50" s="329"/>
    </row>
    <row r="51" spans="1:17">
      <c r="A51" s="190" t="s">
        <v>81</v>
      </c>
      <c r="B51" s="164" t="str">
        <f>VLOOKUP(A51,MDD!A:B,2,0)</f>
        <v>AT_Createdon</v>
      </c>
      <c r="C51" s="164" t="str">
        <f>VLOOKUP(A51,MDD!A:C,3,0)</f>
        <v>legacyisodatetime</v>
      </c>
      <c r="D51" s="208" t="s">
        <v>20</v>
      </c>
      <c r="E51" s="189"/>
      <c r="F51" s="483" t="s">
        <v>123</v>
      </c>
      <c r="G51" s="275" t="s">
        <v>406</v>
      </c>
      <c r="H51" s="275"/>
      <c r="I51" s="275" t="s">
        <v>404</v>
      </c>
      <c r="J51" s="522" t="s">
        <v>404</v>
      </c>
      <c r="K51" s="54" t="s">
        <v>488</v>
      </c>
      <c r="L51" s="150"/>
      <c r="M51" s="150"/>
      <c r="N51" s="500" t="s">
        <v>488</v>
      </c>
      <c r="O51" s="329"/>
      <c r="P51" s="329" t="s">
        <v>407</v>
      </c>
      <c r="Q51" s="329"/>
    </row>
    <row r="52" spans="1:17">
      <c r="A52" s="190" t="s">
        <v>83</v>
      </c>
      <c r="B52" s="164" t="str">
        <f>VLOOKUP(A52,MDD!A:B,2,0)</f>
        <v>AT_Createdby</v>
      </c>
      <c r="C52" s="164" t="str">
        <f>VLOOKUP(A52,MDD!A:C,3,0)</f>
        <v>text</v>
      </c>
      <c r="D52" s="208" t="s">
        <v>20</v>
      </c>
      <c r="E52" s="189"/>
      <c r="F52" s="483" t="s">
        <v>124</v>
      </c>
      <c r="G52" s="275" t="s">
        <v>406</v>
      </c>
      <c r="H52" s="275"/>
      <c r="I52" s="275" t="s">
        <v>404</v>
      </c>
      <c r="J52" s="522" t="s">
        <v>404</v>
      </c>
      <c r="K52" s="54" t="s">
        <v>490</v>
      </c>
      <c r="L52" s="150"/>
      <c r="M52" s="150"/>
      <c r="N52" s="500" t="s">
        <v>490</v>
      </c>
      <c r="O52" s="329"/>
      <c r="P52" s="329" t="s">
        <v>407</v>
      </c>
      <c r="Q52" s="329"/>
    </row>
    <row r="53" spans="1:17" ht="43.5">
      <c r="A53" s="190" t="s">
        <v>125</v>
      </c>
      <c r="B53" s="164" t="str">
        <f>VLOOKUP(A53,MDD!A:B,2,0)</f>
        <v>AT_CurrentPrice</v>
      </c>
      <c r="C53" s="164" t="str">
        <f>VLOOKUP(A53,MDD!A:C,3,0)</f>
        <v>regexp</v>
      </c>
      <c r="D53" s="208" t="s">
        <v>112</v>
      </c>
      <c r="E53" s="189"/>
      <c r="F53" s="483" t="s">
        <v>126</v>
      </c>
      <c r="G53" s="275" t="s">
        <v>586</v>
      </c>
      <c r="H53" s="59" t="s">
        <v>5682</v>
      </c>
      <c r="I53" s="275" t="s">
        <v>1398</v>
      </c>
      <c r="J53" s="54" t="s">
        <v>5734</v>
      </c>
      <c r="K53" s="54" t="s">
        <v>5734</v>
      </c>
      <c r="L53" s="150"/>
      <c r="M53" s="150"/>
      <c r="N53" s="498" t="s">
        <v>5735</v>
      </c>
      <c r="O53" s="329"/>
      <c r="P53" s="329" t="s">
        <v>407</v>
      </c>
      <c r="Q53" s="329"/>
    </row>
    <row r="54" spans="1:17">
      <c r="A54" s="190" t="s">
        <v>119</v>
      </c>
      <c r="B54" s="164" t="e">
        <f>VLOOKUP(A54,MDD!A:B,2,0)</f>
        <v>#N/A</v>
      </c>
      <c r="C54" s="164" t="e">
        <f>VLOOKUP(A54,MDD!A:C,3,0)</f>
        <v>#N/A</v>
      </c>
      <c r="D54" s="208" t="s">
        <v>112</v>
      </c>
      <c r="E54" s="189"/>
      <c r="F54" s="483" t="s">
        <v>120</v>
      </c>
      <c r="G54" s="275" t="s">
        <v>406</v>
      </c>
      <c r="H54" s="275"/>
      <c r="I54" s="275" t="s">
        <v>404</v>
      </c>
      <c r="J54" s="522" t="s">
        <v>404</v>
      </c>
      <c r="K54" s="54" t="s">
        <v>483</v>
      </c>
      <c r="L54" s="150"/>
      <c r="M54" s="150"/>
      <c r="N54" s="500" t="s">
        <v>483</v>
      </c>
      <c r="O54" s="329"/>
      <c r="P54" s="329" t="s">
        <v>407</v>
      </c>
      <c r="Q54" s="329"/>
    </row>
    <row r="55" spans="1:17" ht="29.25">
      <c r="A55" s="190" t="s">
        <v>121</v>
      </c>
      <c r="B55" s="164" t="e">
        <f>VLOOKUP(A55,MDD!A:B,2,0)</f>
        <v>#N/A</v>
      </c>
      <c r="C55" s="164" t="e">
        <f>VLOOKUP(A55,MDD!A:C,3,0)</f>
        <v>#N/A</v>
      </c>
      <c r="D55" s="208" t="s">
        <v>112</v>
      </c>
      <c r="E55" s="189"/>
      <c r="F55" s="483" t="s">
        <v>122</v>
      </c>
      <c r="G55" s="275" t="s">
        <v>406</v>
      </c>
      <c r="H55" s="275"/>
      <c r="I55" s="275" t="s">
        <v>404</v>
      </c>
      <c r="J55" s="522" t="s">
        <v>404</v>
      </c>
      <c r="K55" s="54" t="s">
        <v>485</v>
      </c>
      <c r="L55" s="150"/>
      <c r="M55" s="150"/>
      <c r="N55" s="500" t="s">
        <v>485</v>
      </c>
      <c r="O55" s="329"/>
      <c r="P55" s="329" t="s">
        <v>407</v>
      </c>
      <c r="Q55" s="329"/>
    </row>
    <row r="56" spans="1:17">
      <c r="A56" s="190" t="s">
        <v>81</v>
      </c>
      <c r="B56" s="164" t="str">
        <f>VLOOKUP(A56,MDD!A:B,2,0)</f>
        <v>AT_Createdon</v>
      </c>
      <c r="C56" s="164" t="str">
        <f>VLOOKUP(A56,MDD!A:C,3,0)</f>
        <v>legacyisodatetime</v>
      </c>
      <c r="D56" s="208" t="s">
        <v>20</v>
      </c>
      <c r="E56" s="189"/>
      <c r="F56" s="483" t="s">
        <v>123</v>
      </c>
      <c r="G56" s="275" t="s">
        <v>406</v>
      </c>
      <c r="H56" s="275"/>
      <c r="I56" s="275" t="s">
        <v>404</v>
      </c>
      <c r="J56" s="522" t="s">
        <v>404</v>
      </c>
      <c r="K56" s="54" t="s">
        <v>488</v>
      </c>
      <c r="L56" s="150"/>
      <c r="M56" s="150"/>
      <c r="N56" s="500" t="s">
        <v>488</v>
      </c>
      <c r="O56" s="329"/>
      <c r="P56" s="329" t="s">
        <v>407</v>
      </c>
      <c r="Q56" s="329"/>
    </row>
    <row r="57" spans="1:17">
      <c r="A57" s="190" t="s">
        <v>83</v>
      </c>
      <c r="B57" s="164" t="str">
        <f>VLOOKUP(A57,MDD!A:B,2,0)</f>
        <v>AT_Createdby</v>
      </c>
      <c r="C57" s="164" t="str">
        <f>VLOOKUP(A57,MDD!A:C,3,0)</f>
        <v>text</v>
      </c>
      <c r="D57" s="208" t="s">
        <v>20</v>
      </c>
      <c r="E57" s="189"/>
      <c r="F57" s="483" t="s">
        <v>124</v>
      </c>
      <c r="G57" s="275" t="s">
        <v>406</v>
      </c>
      <c r="H57" s="275"/>
      <c r="I57" s="275" t="s">
        <v>404</v>
      </c>
      <c r="J57" s="522" t="s">
        <v>404</v>
      </c>
      <c r="K57" s="54" t="s">
        <v>490</v>
      </c>
      <c r="L57" s="150"/>
      <c r="M57" s="150"/>
      <c r="N57" s="500" t="s">
        <v>490</v>
      </c>
      <c r="O57" s="329"/>
      <c r="P57" s="329" t="s">
        <v>407</v>
      </c>
      <c r="Q57" s="329"/>
    </row>
    <row r="58" spans="1:17" ht="29.25">
      <c r="A58" s="190" t="s">
        <v>127</v>
      </c>
      <c r="B58" s="164" t="str">
        <f>VLOOKUP(A58,MDD!A:B,2,0)</f>
        <v>AT_DiscountBucket</v>
      </c>
      <c r="C58" s="164" t="str">
        <f>VLOOKUP(A58,MDD!A:C,3,0)</f>
        <v>number</v>
      </c>
      <c r="D58" s="208" t="s">
        <v>112</v>
      </c>
      <c r="E58" s="189"/>
      <c r="F58" s="483" t="s">
        <v>128</v>
      </c>
      <c r="G58" s="275" t="s">
        <v>406</v>
      </c>
      <c r="H58" s="275"/>
      <c r="I58" s="275" t="s">
        <v>404</v>
      </c>
      <c r="J58" s="522" t="s">
        <v>404</v>
      </c>
      <c r="K58" s="54" t="s">
        <v>4390</v>
      </c>
      <c r="L58" s="150"/>
      <c r="M58" s="150"/>
      <c r="N58" s="500" t="s">
        <v>5736</v>
      </c>
      <c r="O58" s="329"/>
      <c r="P58" s="329" t="s">
        <v>407</v>
      </c>
      <c r="Q58" s="329"/>
    </row>
    <row r="59" spans="1:17" ht="43.5">
      <c r="A59" s="190" t="s">
        <v>129</v>
      </c>
      <c r="B59" s="164" t="str">
        <f>VLOOKUP(A59,MDD!A:B,2,0)</f>
        <v>AT_DiscountBucketRounded</v>
      </c>
      <c r="C59" s="164" t="str">
        <f>VLOOKUP(A59,MDD!A:C,3,0)</f>
        <v>number</v>
      </c>
      <c r="D59" s="208" t="s">
        <v>112</v>
      </c>
      <c r="E59" s="189"/>
      <c r="F59" s="483" t="s">
        <v>130</v>
      </c>
      <c r="G59" s="275" t="s">
        <v>406</v>
      </c>
      <c r="H59" s="275"/>
      <c r="I59" s="275" t="s">
        <v>404</v>
      </c>
      <c r="J59" s="522" t="s">
        <v>404</v>
      </c>
      <c r="K59" s="54" t="s">
        <v>4390</v>
      </c>
      <c r="L59" s="150"/>
      <c r="M59" s="150"/>
      <c r="N59" s="500" t="s">
        <v>5736</v>
      </c>
      <c r="O59" s="329"/>
      <c r="P59" s="329" t="s">
        <v>407</v>
      </c>
      <c r="Q59" s="329"/>
    </row>
    <row r="60" spans="1:17" ht="115.5">
      <c r="A60" s="191" t="s">
        <v>131</v>
      </c>
      <c r="B60" s="164" t="str">
        <f>VLOOKUP(A60,MDD!A:B,2,0)</f>
        <v>AT_EstimatedLandedCost</v>
      </c>
      <c r="C60" s="164" t="str">
        <f>VLOOKUP(A60,MDD!A:C,3,0)</f>
        <v>number</v>
      </c>
      <c r="D60" s="208" t="s">
        <v>132</v>
      </c>
      <c r="E60" s="189"/>
      <c r="F60" s="494"/>
      <c r="G60" s="275" t="s">
        <v>586</v>
      </c>
      <c r="H60" s="59" t="s">
        <v>5682</v>
      </c>
      <c r="I60" s="275" t="s">
        <v>1398</v>
      </c>
      <c r="J60" s="54" t="s">
        <v>5737</v>
      </c>
      <c r="K60" s="54" t="s">
        <v>5738</v>
      </c>
      <c r="L60" s="150"/>
      <c r="M60" s="150"/>
      <c r="N60" s="500" t="s">
        <v>5736</v>
      </c>
      <c r="O60" s="329"/>
      <c r="P60" s="329" t="s">
        <v>407</v>
      </c>
      <c r="Q60" s="329"/>
    </row>
    <row r="61" spans="1:17" ht="115.5">
      <c r="A61" s="189" t="s">
        <v>133</v>
      </c>
      <c r="B61" s="164" t="str">
        <f>VLOOKUP(A61,MDD!A:B,2,0)</f>
        <v>AT_FOB</v>
      </c>
      <c r="C61" s="164" t="str">
        <f>VLOOKUP(A61,MDD!A:C,3,0)</f>
        <v>regexp</v>
      </c>
      <c r="D61" s="208" t="s">
        <v>132</v>
      </c>
      <c r="E61" s="189"/>
      <c r="F61" s="494"/>
      <c r="G61" s="522" t="s">
        <v>586</v>
      </c>
      <c r="H61" s="59" t="s">
        <v>5682</v>
      </c>
      <c r="I61" s="275" t="s">
        <v>1398</v>
      </c>
      <c r="J61" s="54" t="s">
        <v>5739</v>
      </c>
      <c r="K61" s="54" t="s">
        <v>5740</v>
      </c>
      <c r="L61" s="150"/>
      <c r="M61" s="150"/>
      <c r="N61" s="498" t="s">
        <v>5741</v>
      </c>
      <c r="O61" s="329"/>
      <c r="P61" s="329" t="s">
        <v>419</v>
      </c>
      <c r="Q61" s="329"/>
    </row>
    <row r="62" spans="1:17" ht="72.75">
      <c r="A62" s="189" t="s">
        <v>134</v>
      </c>
      <c r="B62" s="164" t="str">
        <f>VLOOKUP(A62,MDD!A:B,2,0)</f>
        <v>AT_FOBCurrency</v>
      </c>
      <c r="C62" s="164" t="str">
        <f>VLOOKUP(A62,MDD!A:C,3,0)</f>
        <v>LOV</v>
      </c>
      <c r="D62" s="208" t="s">
        <v>132</v>
      </c>
      <c r="E62" s="189"/>
      <c r="F62" s="494"/>
      <c r="G62" s="275" t="s">
        <v>586</v>
      </c>
      <c r="H62" s="59" t="s">
        <v>5682</v>
      </c>
      <c r="I62" s="275" t="s">
        <v>1398</v>
      </c>
      <c r="J62" s="54" t="s">
        <v>5742</v>
      </c>
      <c r="K62" s="54" t="s">
        <v>5743</v>
      </c>
      <c r="L62" s="150"/>
      <c r="M62" s="150"/>
      <c r="N62" s="498" t="s">
        <v>5744</v>
      </c>
      <c r="O62" s="329"/>
      <c r="P62" s="329" t="s">
        <v>419</v>
      </c>
      <c r="Q62" s="329"/>
    </row>
    <row r="63" spans="1:17">
      <c r="A63" s="189" t="s">
        <v>135</v>
      </c>
      <c r="B63" s="164" t="str">
        <f>VLOOKUP(A63,MDD!A:B,2,0)</f>
        <v>AT_FreightCost</v>
      </c>
      <c r="C63" s="164" t="str">
        <f>VLOOKUP(A63,MDD!A:C,3,0)</f>
        <v>regexp</v>
      </c>
      <c r="D63" s="208" t="s">
        <v>132</v>
      </c>
      <c r="E63" s="189"/>
      <c r="F63" s="494"/>
      <c r="G63" s="275" t="s">
        <v>4349</v>
      </c>
      <c r="H63" s="275"/>
      <c r="I63" s="275" t="s">
        <v>404</v>
      </c>
      <c r="J63" s="522" t="s">
        <v>404</v>
      </c>
      <c r="K63" s="54" t="s">
        <v>457</v>
      </c>
      <c r="L63" s="150"/>
      <c r="M63" s="150"/>
      <c r="N63" s="500" t="s">
        <v>457</v>
      </c>
      <c r="O63" s="329"/>
      <c r="P63" s="329" t="s">
        <v>424</v>
      </c>
      <c r="Q63" s="329"/>
    </row>
    <row r="64" spans="1:17">
      <c r="A64" s="189" t="s">
        <v>136</v>
      </c>
      <c r="B64" s="164" t="str">
        <f>VLOOKUP(A64,MDD!A:B,2,0)</f>
        <v>AT_Royalty</v>
      </c>
      <c r="C64" s="164" t="str">
        <f>VLOOKUP(A64,MDD!A:C,3,0)</f>
        <v>regexp</v>
      </c>
      <c r="D64" s="208" t="s">
        <v>132</v>
      </c>
      <c r="E64" s="189"/>
      <c r="F64" s="494"/>
      <c r="G64" s="275" t="s">
        <v>4349</v>
      </c>
      <c r="H64" s="275"/>
      <c r="I64" s="275" t="s">
        <v>404</v>
      </c>
      <c r="J64" s="522" t="s">
        <v>404</v>
      </c>
      <c r="K64" s="54" t="s">
        <v>457</v>
      </c>
      <c r="L64" s="150"/>
      <c r="M64" s="150"/>
      <c r="N64" s="500" t="s">
        <v>457</v>
      </c>
      <c r="O64" s="329"/>
      <c r="P64" s="329" t="s">
        <v>424</v>
      </c>
      <c r="Q64" s="329"/>
    </row>
    <row r="65" spans="1:17">
      <c r="A65" s="189" t="s">
        <v>137</v>
      </c>
      <c r="B65" s="164" t="str">
        <f>VLOOKUP(A65,MDD!A:B,2,0)</f>
        <v>AT_RoyaltyDeduction</v>
      </c>
      <c r="C65" s="164" t="str">
        <f>VLOOKUP(A65,MDD!A:C,3,0)</f>
        <v>regexp</v>
      </c>
      <c r="D65" s="208" t="s">
        <v>132</v>
      </c>
      <c r="E65" s="189"/>
      <c r="F65" s="494"/>
      <c r="G65" s="275" t="s">
        <v>4349</v>
      </c>
      <c r="H65" s="275"/>
      <c r="I65" s="275" t="s">
        <v>404</v>
      </c>
      <c r="J65" s="522" t="s">
        <v>404</v>
      </c>
      <c r="K65" s="54" t="s">
        <v>457</v>
      </c>
      <c r="L65" s="150"/>
      <c r="M65" s="150"/>
      <c r="N65" s="500" t="s">
        <v>457</v>
      </c>
      <c r="O65" s="329"/>
      <c r="P65" s="329" t="s">
        <v>424</v>
      </c>
      <c r="Q65" s="329"/>
    </row>
    <row r="66" spans="1:17">
      <c r="A66" s="189" t="s">
        <v>138</v>
      </c>
      <c r="B66" s="164" t="e">
        <f>VLOOKUP(A66,MDD!A:B,2,0)</f>
        <v>#N/A</v>
      </c>
      <c r="C66" s="164" t="e">
        <f>VLOOKUP(A66,MDD!A:C,3,0)</f>
        <v>#N/A</v>
      </c>
      <c r="D66" s="208" t="s">
        <v>132</v>
      </c>
      <c r="E66" s="189"/>
      <c r="F66" s="494"/>
      <c r="G66" s="275" t="s">
        <v>4349</v>
      </c>
      <c r="H66" s="275"/>
      <c r="I66" s="275" t="s">
        <v>404</v>
      </c>
      <c r="J66" s="522" t="s">
        <v>404</v>
      </c>
      <c r="K66" s="54" t="s">
        <v>457</v>
      </c>
      <c r="L66" s="150"/>
      <c r="M66" s="150"/>
      <c r="N66" s="500" t="s">
        <v>457</v>
      </c>
      <c r="O66" s="329"/>
      <c r="P66" s="329" t="s">
        <v>424</v>
      </c>
      <c r="Q66" s="329"/>
    </row>
    <row r="67" spans="1:17">
      <c r="A67" s="189" t="s">
        <v>139</v>
      </c>
      <c r="B67" s="164" t="str">
        <f>VLOOKUP(A67,MDD!A:B,2,0)</f>
        <v>AT_SGS</v>
      </c>
      <c r="C67" s="164" t="str">
        <f>VLOOKUP(A67,MDD!A:C,3,0)</f>
        <v>regexp</v>
      </c>
      <c r="D67" s="208" t="s">
        <v>132</v>
      </c>
      <c r="E67" s="189"/>
      <c r="F67" s="494"/>
      <c r="G67" s="275" t="s">
        <v>4349</v>
      </c>
      <c r="H67" s="275"/>
      <c r="I67" s="275" t="s">
        <v>404</v>
      </c>
      <c r="J67" s="522" t="s">
        <v>404</v>
      </c>
      <c r="K67" s="54" t="s">
        <v>457</v>
      </c>
      <c r="L67" s="150"/>
      <c r="M67" s="150"/>
      <c r="N67" s="500" t="s">
        <v>457</v>
      </c>
      <c r="O67" s="329"/>
      <c r="P67" s="329" t="s">
        <v>424</v>
      </c>
      <c r="Q67" s="329"/>
    </row>
    <row r="68" spans="1:17">
      <c r="A68" s="189" t="s">
        <v>140</v>
      </c>
      <c r="B68" s="164" t="str">
        <f>VLOOKUP(A68,MDD!A:B,2,0)</f>
        <v>AT_MarketingFee</v>
      </c>
      <c r="C68" s="164" t="str">
        <f>VLOOKUP(A68,MDD!A:C,3,0)</f>
        <v>regexp</v>
      </c>
      <c r="D68" s="208" t="s">
        <v>132</v>
      </c>
      <c r="E68" s="189"/>
      <c r="F68" s="494"/>
      <c r="G68" s="275" t="s">
        <v>4349</v>
      </c>
      <c r="H68" s="275"/>
      <c r="I68" s="275" t="s">
        <v>404</v>
      </c>
      <c r="J68" s="522" t="s">
        <v>404</v>
      </c>
      <c r="K68" s="54" t="s">
        <v>457</v>
      </c>
      <c r="L68" s="150"/>
      <c r="M68" s="150"/>
      <c r="N68" s="500" t="s">
        <v>457</v>
      </c>
      <c r="O68" s="329"/>
      <c r="P68" s="329" t="s">
        <v>424</v>
      </c>
      <c r="Q68" s="329"/>
    </row>
    <row r="69" spans="1:17">
      <c r="A69" s="189" t="s">
        <v>141</v>
      </c>
      <c r="B69" s="164" t="str">
        <f>VLOOKUP(A69,MDD!A:B,2,0)</f>
        <v>AT_HaddadOfficeCharge</v>
      </c>
      <c r="C69" s="164" t="str">
        <f>VLOOKUP(A69,MDD!A:C,3,0)</f>
        <v>regexp</v>
      </c>
      <c r="D69" s="208" t="s">
        <v>132</v>
      </c>
      <c r="E69" s="189"/>
      <c r="F69" s="494"/>
      <c r="G69" s="275" t="s">
        <v>4349</v>
      </c>
      <c r="H69" s="275"/>
      <c r="I69" s="275" t="s">
        <v>404</v>
      </c>
      <c r="J69" s="522" t="s">
        <v>404</v>
      </c>
      <c r="K69" s="54" t="s">
        <v>457</v>
      </c>
      <c r="L69" s="150"/>
      <c r="M69" s="150"/>
      <c r="N69" s="500" t="s">
        <v>457</v>
      </c>
      <c r="O69" s="329"/>
      <c r="P69" s="329" t="s">
        <v>424</v>
      </c>
      <c r="Q69" s="329"/>
    </row>
    <row r="70" spans="1:17">
      <c r="A70" s="189" t="s">
        <v>142</v>
      </c>
      <c r="B70" s="164" t="str">
        <f>VLOOKUP(A70,MDD!A:B,2,0)</f>
        <v>AT_HaddadOfficeChargeDeduction</v>
      </c>
      <c r="C70" s="164" t="str">
        <f>VLOOKUP(A70,MDD!A:C,3,0)</f>
        <v>regexp</v>
      </c>
      <c r="D70" s="208" t="s">
        <v>132</v>
      </c>
      <c r="E70" s="189"/>
      <c r="F70" s="494"/>
      <c r="G70" s="275" t="s">
        <v>4349</v>
      </c>
      <c r="H70" s="275"/>
      <c r="I70" s="275" t="s">
        <v>404</v>
      </c>
      <c r="J70" s="522" t="s">
        <v>404</v>
      </c>
      <c r="K70" s="54" t="s">
        <v>457</v>
      </c>
      <c r="L70" s="150"/>
      <c r="M70" s="150"/>
      <c r="N70" s="500" t="s">
        <v>457</v>
      </c>
      <c r="O70" s="329"/>
      <c r="P70" s="329" t="s">
        <v>424</v>
      </c>
      <c r="Q70" s="329"/>
    </row>
    <row r="71" spans="1:17">
      <c r="A71" s="189" t="s">
        <v>143</v>
      </c>
      <c r="B71" s="164" t="str">
        <f>VLOOKUP(A71,MDD!A:B,2,0)</f>
        <v>AT_SafeguardDutyIdOnly</v>
      </c>
      <c r="C71" s="164" t="str">
        <f>VLOOKUP(A71,MDD!A:C,3,0)</f>
        <v>number</v>
      </c>
      <c r="D71" s="208" t="s">
        <v>132</v>
      </c>
      <c r="E71" s="189"/>
      <c r="F71" s="494"/>
      <c r="G71" s="275" t="s">
        <v>4349</v>
      </c>
      <c r="H71" s="275"/>
      <c r="I71" s="275" t="s">
        <v>404</v>
      </c>
      <c r="J71" s="522" t="s">
        <v>404</v>
      </c>
      <c r="K71" s="54" t="s">
        <v>457</v>
      </c>
      <c r="L71" s="150"/>
      <c r="M71" s="150"/>
      <c r="N71" s="500" t="s">
        <v>457</v>
      </c>
      <c r="O71" s="329"/>
      <c r="P71" s="329" t="s">
        <v>424</v>
      </c>
      <c r="Q71" s="329"/>
    </row>
    <row r="72" spans="1:17">
      <c r="A72" s="189" t="s">
        <v>144</v>
      </c>
      <c r="B72" s="164" t="str">
        <f>VLOOKUP(A72,MDD!A:B,2,0)</f>
        <v>AT_LabelCost</v>
      </c>
      <c r="C72" s="164" t="str">
        <f>VLOOKUP(A72,MDD!A:C,3,0)</f>
        <v>regexp</v>
      </c>
      <c r="D72" s="208" t="s">
        <v>132</v>
      </c>
      <c r="E72" s="189"/>
      <c r="F72" s="494"/>
      <c r="G72" s="275" t="s">
        <v>4349</v>
      </c>
      <c r="H72" s="275"/>
      <c r="I72" s="275" t="s">
        <v>404</v>
      </c>
      <c r="J72" s="522" t="s">
        <v>404</v>
      </c>
      <c r="K72" s="54" t="s">
        <v>457</v>
      </c>
      <c r="L72" s="150"/>
      <c r="M72" s="150"/>
      <c r="N72" s="500" t="s">
        <v>457</v>
      </c>
      <c r="O72" s="329"/>
      <c r="P72" s="329" t="s">
        <v>424</v>
      </c>
      <c r="Q72" s="329"/>
    </row>
    <row r="73" spans="1:17">
      <c r="A73" s="189" t="s">
        <v>145</v>
      </c>
      <c r="B73" s="164" t="str">
        <f>VLOOKUP(A73,MDD!A:B,2,0)</f>
        <v>AT_Others</v>
      </c>
      <c r="C73" s="164" t="str">
        <f>VLOOKUP(A73,MDD!A:C,3,0)</f>
        <v>number</v>
      </c>
      <c r="D73" s="208" t="s">
        <v>132</v>
      </c>
      <c r="E73" s="189"/>
      <c r="F73" s="494"/>
      <c r="G73" s="275" t="s">
        <v>4349</v>
      </c>
      <c r="H73" s="275"/>
      <c r="I73" s="275" t="s">
        <v>404</v>
      </c>
      <c r="J73" s="522" t="s">
        <v>404</v>
      </c>
      <c r="K73" s="54" t="s">
        <v>457</v>
      </c>
      <c r="L73" s="150"/>
      <c r="M73" s="150"/>
      <c r="N73" s="500" t="s">
        <v>457</v>
      </c>
      <c r="O73" s="329"/>
      <c r="P73" s="329" t="s">
        <v>424</v>
      </c>
      <c r="Q73" s="329"/>
    </row>
    <row r="74" spans="1:17" ht="101.25">
      <c r="A74" s="191" t="s">
        <v>146</v>
      </c>
      <c r="B74" s="164" t="e">
        <f>VLOOKUP(A74,MDD!A:B,2,0)</f>
        <v>#N/A</v>
      </c>
      <c r="C74" s="164" t="e">
        <f>VLOOKUP(A74,MDD!A:C,3,0)</f>
        <v>#N/A</v>
      </c>
      <c r="D74" s="208" t="s">
        <v>147</v>
      </c>
      <c r="E74" s="189"/>
      <c r="F74" s="493" t="s">
        <v>148</v>
      </c>
      <c r="G74" s="275" t="s">
        <v>5686</v>
      </c>
      <c r="H74" s="59" t="s">
        <v>5682</v>
      </c>
      <c r="I74" s="275" t="s">
        <v>1398</v>
      </c>
      <c r="J74" s="54" t="s">
        <v>5745</v>
      </c>
      <c r="K74" s="457" t="s">
        <v>5746</v>
      </c>
      <c r="L74" s="150"/>
      <c r="M74" s="150"/>
      <c r="N74" s="500" t="s">
        <v>5637</v>
      </c>
      <c r="O74" s="329"/>
      <c r="P74" s="329" t="s">
        <v>401</v>
      </c>
      <c r="Q74" s="329"/>
    </row>
    <row r="75" spans="1:17" ht="29.25">
      <c r="A75" s="189" t="s">
        <v>149</v>
      </c>
      <c r="B75" s="164" t="e">
        <f>VLOOKUP(A75,MDD!A:B,2,0)</f>
        <v>#N/A</v>
      </c>
      <c r="C75" s="164" t="e">
        <f>VLOOKUP(A75,MDD!A:C,3,0)</f>
        <v>#N/A</v>
      </c>
      <c r="D75" s="208" t="s">
        <v>147</v>
      </c>
      <c r="E75" s="189"/>
      <c r="F75" s="493" t="s">
        <v>150</v>
      </c>
      <c r="G75" s="522" t="s">
        <v>414</v>
      </c>
      <c r="H75" s="166"/>
      <c r="I75" s="275"/>
      <c r="J75" s="522"/>
      <c r="K75" s="54" t="s">
        <v>5747</v>
      </c>
      <c r="L75" s="150"/>
      <c r="M75" s="150"/>
      <c r="N75" s="498" t="s">
        <v>5748</v>
      </c>
      <c r="O75" s="329"/>
      <c r="P75" s="329" t="s">
        <v>419</v>
      </c>
      <c r="Q75" s="329"/>
    </row>
    <row r="76" spans="1:17" ht="29.25">
      <c r="A76" s="189" t="s">
        <v>151</v>
      </c>
      <c r="B76" s="164" t="e">
        <f>VLOOKUP(A76,MDD!A:B,2,0)</f>
        <v>#N/A</v>
      </c>
      <c r="C76" s="164" t="e">
        <f>VLOOKUP(A76,MDD!A:C,3,0)</f>
        <v>#N/A</v>
      </c>
      <c r="D76" s="208" t="s">
        <v>147</v>
      </c>
      <c r="E76" s="189"/>
      <c r="F76" s="493" t="s">
        <v>152</v>
      </c>
      <c r="G76" s="522" t="s">
        <v>414</v>
      </c>
      <c r="H76" s="146"/>
      <c r="I76" s="275"/>
      <c r="J76" s="522"/>
      <c r="K76" s="54" t="s">
        <v>5747</v>
      </c>
      <c r="L76" s="489" t="s">
        <v>5749</v>
      </c>
      <c r="M76" s="490" t="s">
        <v>5750</v>
      </c>
      <c r="N76" s="499" t="s">
        <v>5751</v>
      </c>
      <c r="O76" s="329"/>
      <c r="P76" s="329" t="s">
        <v>401</v>
      </c>
      <c r="Q76" s="329"/>
    </row>
    <row r="77" spans="1:17" ht="29.25">
      <c r="A77" s="189" t="s">
        <v>153</v>
      </c>
      <c r="B77" s="164" t="e">
        <f>VLOOKUP(A77,MDD!A:B,2,0)</f>
        <v>#N/A</v>
      </c>
      <c r="C77" s="164" t="e">
        <f>VLOOKUP(A77,MDD!A:C,3,0)</f>
        <v>#N/A</v>
      </c>
      <c r="D77" s="208" t="s">
        <v>147</v>
      </c>
      <c r="E77" s="189"/>
      <c r="F77" s="493" t="s">
        <v>154</v>
      </c>
      <c r="G77" s="522" t="s">
        <v>414</v>
      </c>
      <c r="H77" s="275"/>
      <c r="I77" s="275"/>
      <c r="J77" s="522"/>
      <c r="K77" s="54" t="s">
        <v>5747</v>
      </c>
      <c r="L77" s="489" t="s">
        <v>5749</v>
      </c>
      <c r="M77" s="490" t="s">
        <v>5750</v>
      </c>
      <c r="N77" s="499" t="s">
        <v>5751</v>
      </c>
      <c r="O77" s="329"/>
      <c r="P77" s="329" t="s">
        <v>401</v>
      </c>
      <c r="Q77" s="329"/>
    </row>
    <row r="78" spans="1:17" ht="144.75">
      <c r="A78" s="189" t="s">
        <v>155</v>
      </c>
      <c r="B78" s="164" t="str">
        <f>VLOOKUP(A78,MDD!A:B,2,0)</f>
        <v>AT_SAPProductFlag</v>
      </c>
      <c r="C78" s="164" t="str">
        <f>VLOOKUP(A78,MDD!A:C,3,0)</f>
        <v>LOV</v>
      </c>
      <c r="D78" s="208" t="s">
        <v>147</v>
      </c>
      <c r="E78" s="189"/>
      <c r="F78" s="483" t="s">
        <v>156</v>
      </c>
      <c r="G78" s="522" t="s">
        <v>406</v>
      </c>
      <c r="H78" s="275"/>
      <c r="I78" s="275"/>
      <c r="J78" s="522"/>
      <c r="K78" s="54" t="s">
        <v>5752</v>
      </c>
      <c r="L78" s="150"/>
      <c r="M78" s="150"/>
      <c r="N78" s="498" t="s">
        <v>5753</v>
      </c>
      <c r="O78" s="329"/>
      <c r="P78" s="329" t="s">
        <v>407</v>
      </c>
      <c r="Q78" s="329"/>
    </row>
    <row r="79" spans="1:17" ht="43.5">
      <c r="A79" s="190" t="s">
        <v>157</v>
      </c>
      <c r="B79" s="164" t="str">
        <f>VLOOKUP(A79,MDD!A:B,2,0)</f>
        <v>AT_PrincipalMerchandiseHierarchyL1</v>
      </c>
      <c r="C79" s="164" t="str">
        <f>VLOOKUP(A79,MDD!A:C,3,0)</f>
        <v>text</v>
      </c>
      <c r="D79" s="208" t="s">
        <v>158</v>
      </c>
      <c r="E79" s="189"/>
      <c r="F79" s="493" t="s">
        <v>159</v>
      </c>
      <c r="G79" s="522" t="s">
        <v>586</v>
      </c>
      <c r="H79" s="59" t="s">
        <v>5682</v>
      </c>
      <c r="I79" s="275" t="s">
        <v>1398</v>
      </c>
      <c r="J79" s="522" t="s">
        <v>5754</v>
      </c>
      <c r="K79" s="54" t="s">
        <v>5755</v>
      </c>
      <c r="L79" s="150"/>
      <c r="M79" s="150"/>
      <c r="N79" s="498" t="s">
        <v>5756</v>
      </c>
      <c r="O79" s="329"/>
      <c r="P79" s="329" t="s">
        <v>419</v>
      </c>
      <c r="Q79" s="329"/>
    </row>
    <row r="80" spans="1:17" ht="57.75">
      <c r="A80" s="190" t="s">
        <v>160</v>
      </c>
      <c r="B80" s="164" t="str">
        <f>VLOOKUP(A80,MDD!A:B,2,0)</f>
        <v>AT_PrincipalMerchandiseHierarchyL2</v>
      </c>
      <c r="C80" s="164" t="str">
        <f>VLOOKUP(A80,MDD!A:C,3,0)</f>
        <v>text</v>
      </c>
      <c r="D80" s="208" t="s">
        <v>158</v>
      </c>
      <c r="E80" s="189"/>
      <c r="F80" s="493" t="s">
        <v>161</v>
      </c>
      <c r="G80" s="522" t="s">
        <v>5757</v>
      </c>
      <c r="H80" s="59" t="s">
        <v>5682</v>
      </c>
      <c r="I80" s="275" t="s">
        <v>1398</v>
      </c>
      <c r="J80" s="522" t="s">
        <v>5758</v>
      </c>
      <c r="K80" s="54" t="s">
        <v>5759</v>
      </c>
      <c r="L80" s="150"/>
      <c r="M80" s="150"/>
      <c r="N80" s="498" t="s">
        <v>5760</v>
      </c>
      <c r="O80" s="329"/>
      <c r="P80" s="329" t="s">
        <v>419</v>
      </c>
      <c r="Q80" s="329"/>
    </row>
    <row r="81" spans="1:17" ht="43.5">
      <c r="A81" s="190" t="s">
        <v>162</v>
      </c>
      <c r="B81" s="164" t="str">
        <f>VLOOKUP(A81,MDD!A:B,2,0)</f>
        <v>AT_PrincipalMerchandiseHierarchyL3</v>
      </c>
      <c r="C81" s="164" t="str">
        <f>VLOOKUP(A81,MDD!A:C,3,0)</f>
        <v>text</v>
      </c>
      <c r="D81" s="208" t="s">
        <v>158</v>
      </c>
      <c r="E81" s="189"/>
      <c r="F81" s="493" t="s">
        <v>163</v>
      </c>
      <c r="G81" s="522" t="s">
        <v>4349</v>
      </c>
      <c r="H81" s="148"/>
      <c r="I81" s="275" t="s">
        <v>404</v>
      </c>
      <c r="J81" s="522" t="s">
        <v>404</v>
      </c>
      <c r="K81" s="457" t="s">
        <v>757</v>
      </c>
      <c r="L81" s="150"/>
      <c r="M81" s="150"/>
      <c r="N81" s="498" t="s">
        <v>5761</v>
      </c>
      <c r="O81" s="329"/>
      <c r="P81" s="329" t="s">
        <v>424</v>
      </c>
      <c r="Q81" s="329"/>
    </row>
    <row r="82" spans="1:17" ht="43.5">
      <c r="A82" s="190" t="s">
        <v>164</v>
      </c>
      <c r="B82" s="164" t="str">
        <f>VLOOKUP(A82,MDD!A:B,2,0)</f>
        <v>AT_PrincipalMerchandiseHierarchyL4</v>
      </c>
      <c r="C82" s="164" t="str">
        <f>VLOOKUP(A82,MDD!A:C,3,0)</f>
        <v>text</v>
      </c>
      <c r="D82" s="208" t="s">
        <v>158</v>
      </c>
      <c r="E82" s="189"/>
      <c r="F82" s="493" t="s">
        <v>165</v>
      </c>
      <c r="G82" s="522" t="s">
        <v>4349</v>
      </c>
      <c r="H82" s="275"/>
      <c r="I82" s="275" t="s">
        <v>404</v>
      </c>
      <c r="J82" s="522" t="s">
        <v>404</v>
      </c>
      <c r="K82" s="457" t="s">
        <v>757</v>
      </c>
      <c r="L82" s="150"/>
      <c r="M82" s="150"/>
      <c r="N82" s="498" t="s">
        <v>5761</v>
      </c>
      <c r="O82" s="329"/>
      <c r="P82" s="329" t="s">
        <v>424</v>
      </c>
      <c r="Q82" s="329"/>
    </row>
    <row r="83" spans="1:17" ht="43.5">
      <c r="A83" s="190" t="s">
        <v>166</v>
      </c>
      <c r="B83" s="164" t="str">
        <f>VLOOKUP(A83,MDD!A:B,2,0)</f>
        <v>AT_PrincipalMerchandiseHierarchyL5</v>
      </c>
      <c r="C83" s="164" t="str">
        <f>VLOOKUP(A83,MDD!A:C,3,0)</f>
        <v>text</v>
      </c>
      <c r="D83" s="208" t="s">
        <v>158</v>
      </c>
      <c r="E83" s="189"/>
      <c r="F83" s="493" t="s">
        <v>167</v>
      </c>
      <c r="G83" s="522" t="s">
        <v>4349</v>
      </c>
      <c r="H83" s="275"/>
      <c r="I83" s="275" t="s">
        <v>404</v>
      </c>
      <c r="J83" s="522" t="s">
        <v>404</v>
      </c>
      <c r="K83" s="457" t="s">
        <v>757</v>
      </c>
      <c r="L83" s="150"/>
      <c r="M83" s="150"/>
      <c r="N83" s="498" t="s">
        <v>5762</v>
      </c>
      <c r="O83" s="329"/>
      <c r="P83" s="329" t="s">
        <v>424</v>
      </c>
      <c r="Q83" s="329"/>
    </row>
    <row r="84" spans="1:17" ht="29.25">
      <c r="A84" s="210" t="s">
        <v>168</v>
      </c>
      <c r="B84" s="164" t="str">
        <f>VLOOKUP(A84,MDD!A:B,2,0)</f>
        <v>AT_MaterialType</v>
      </c>
      <c r="C84" s="164" t="str">
        <f>VLOOKUP(A84,MDD!A:C,3,0)</f>
        <v>LOV</v>
      </c>
      <c r="D84" s="208" t="s">
        <v>31</v>
      </c>
      <c r="E84" s="189"/>
      <c r="F84" s="494" t="s">
        <v>169</v>
      </c>
      <c r="G84" s="522" t="s">
        <v>406</v>
      </c>
      <c r="H84" s="275"/>
      <c r="I84" s="275" t="s">
        <v>404</v>
      </c>
      <c r="J84" s="522" t="s">
        <v>404</v>
      </c>
      <c r="K84" s="54" t="s">
        <v>5763</v>
      </c>
      <c r="L84" s="150"/>
      <c r="M84" s="150"/>
      <c r="N84" s="498" t="s">
        <v>5764</v>
      </c>
      <c r="O84" s="329"/>
      <c r="P84" s="329" t="s">
        <v>407</v>
      </c>
      <c r="Q84" s="329"/>
    </row>
    <row r="85" spans="1:17" ht="29.25">
      <c r="A85" s="190" t="s">
        <v>170</v>
      </c>
      <c r="B85" s="164" t="str">
        <f>VLOOKUP(A85,MDD!A:B,2,0)</f>
        <v>AT_SAPArticleCategory</v>
      </c>
      <c r="C85" s="164" t="str">
        <f>VLOOKUP(A85,MDD!A:C,3,0)</f>
        <v>LOV</v>
      </c>
      <c r="D85" s="208" t="s">
        <v>20</v>
      </c>
      <c r="E85" s="189"/>
      <c r="F85" s="483" t="s">
        <v>171</v>
      </c>
      <c r="G85" s="522" t="s">
        <v>406</v>
      </c>
      <c r="H85" s="275"/>
      <c r="I85" s="275" t="s">
        <v>404</v>
      </c>
      <c r="J85" s="522" t="s">
        <v>404</v>
      </c>
      <c r="K85" s="54" t="s">
        <v>738</v>
      </c>
      <c r="L85" s="150"/>
      <c r="M85" s="150"/>
      <c r="N85" s="499" t="s">
        <v>5765</v>
      </c>
      <c r="O85" s="329"/>
      <c r="P85" s="329" t="s">
        <v>407</v>
      </c>
      <c r="Q85" s="329"/>
    </row>
    <row r="86" spans="1:17">
      <c r="A86" s="189" t="s">
        <v>172</v>
      </c>
      <c r="B86" s="164" t="str">
        <f>VLOOKUP(A86,MDD!A:B,2,0)</f>
        <v>AT_InternalBarcode</v>
      </c>
      <c r="C86" s="164" t="str">
        <f>VLOOKUP(A86,MDD!A:C,3,0)</f>
        <v>regexp</v>
      </c>
      <c r="D86" s="208" t="s">
        <v>20</v>
      </c>
      <c r="E86" s="189" t="s">
        <v>173</v>
      </c>
      <c r="F86" s="483"/>
      <c r="G86" s="275" t="s">
        <v>406</v>
      </c>
      <c r="H86" s="275"/>
      <c r="I86" s="275" t="s">
        <v>404</v>
      </c>
      <c r="J86" s="522" t="s">
        <v>404</v>
      </c>
      <c r="K86" s="54" t="s">
        <v>5766</v>
      </c>
      <c r="L86" s="150"/>
      <c r="M86" s="150"/>
      <c r="N86" s="498" t="s">
        <v>5767</v>
      </c>
      <c r="O86" s="329"/>
      <c r="P86" s="329" t="s">
        <v>407</v>
      </c>
      <c r="Q86" s="329"/>
    </row>
    <row r="87" spans="1:17">
      <c r="A87" s="189" t="s">
        <v>174</v>
      </c>
      <c r="B87" s="164" t="str">
        <f>VLOOKUP(A87,MDD!A:B,2,0)</f>
        <v>AT_PrincipalBarcode</v>
      </c>
      <c r="C87" s="164" t="str">
        <f>VLOOKUP(A87,MDD!A:C,3,0)</f>
        <v>regexp</v>
      </c>
      <c r="D87" s="208" t="s">
        <v>20</v>
      </c>
      <c r="E87" s="189" t="s">
        <v>173</v>
      </c>
      <c r="F87" s="483" t="s">
        <v>175</v>
      </c>
      <c r="G87" s="522" t="s">
        <v>4349</v>
      </c>
      <c r="H87" s="146"/>
      <c r="I87" s="275"/>
      <c r="J87" s="145"/>
      <c r="K87" s="54" t="s">
        <v>457</v>
      </c>
      <c r="L87" s="150"/>
      <c r="M87" s="150"/>
      <c r="N87" s="498" t="s">
        <v>5761</v>
      </c>
      <c r="O87" s="329"/>
      <c r="P87" s="329" t="s">
        <v>424</v>
      </c>
      <c r="Q87" s="329"/>
    </row>
    <row r="88" spans="1:17">
      <c r="A88" s="189" t="s">
        <v>176</v>
      </c>
      <c r="B88" s="164" t="str">
        <f>VLOOKUP(A88,MDD!A:B,2,0)</f>
        <v>AT_FGBarcode</v>
      </c>
      <c r="C88" s="164" t="str">
        <f>VLOOKUP(A88,MDD!A:C,3,0)</f>
        <v>regexp</v>
      </c>
      <c r="D88" s="208" t="s">
        <v>20</v>
      </c>
      <c r="E88" s="189" t="s">
        <v>173</v>
      </c>
      <c r="F88" s="483" t="s">
        <v>177</v>
      </c>
      <c r="G88" s="275" t="s">
        <v>4349</v>
      </c>
      <c r="H88" s="275"/>
      <c r="I88" s="275"/>
      <c r="J88" s="522"/>
      <c r="K88" s="54" t="s">
        <v>457</v>
      </c>
      <c r="L88" s="150"/>
      <c r="M88" s="150"/>
      <c r="N88" s="500"/>
      <c r="O88" s="329"/>
      <c r="P88" s="329" t="s">
        <v>424</v>
      </c>
      <c r="Q88" s="329"/>
    </row>
    <row r="89" spans="1:17" ht="29.25">
      <c r="A89" s="190" t="s">
        <v>178</v>
      </c>
      <c r="B89" s="164" t="str">
        <f>VLOOKUP(A89,MDD!A:B,2,0)</f>
        <v>AT_MainEANIndicator</v>
      </c>
      <c r="C89" s="164" t="str">
        <f>VLOOKUP(A89,MDD!A:C,3,0)</f>
        <v>LOV</v>
      </c>
      <c r="D89" s="208" t="s">
        <v>20</v>
      </c>
      <c r="E89" s="189" t="s">
        <v>173</v>
      </c>
      <c r="F89" s="494"/>
      <c r="G89" s="522" t="s">
        <v>406</v>
      </c>
      <c r="H89" s="275"/>
      <c r="I89" s="275"/>
      <c r="J89" s="522"/>
      <c r="K89" s="54" t="s">
        <v>172</v>
      </c>
      <c r="L89" s="150"/>
      <c r="M89" s="150"/>
      <c r="N89" s="500" t="s">
        <v>5654</v>
      </c>
      <c r="O89" s="329"/>
      <c r="P89" s="329" t="s">
        <v>407</v>
      </c>
      <c r="Q89" s="329"/>
    </row>
    <row r="90" spans="1:17">
      <c r="A90" s="190" t="s">
        <v>179</v>
      </c>
      <c r="B90" s="164" t="str">
        <f>VLOOKUP(A90,MDD!A:B,2,0)</f>
        <v>AT_EANCategory</v>
      </c>
      <c r="C90" s="164" t="str">
        <f>VLOOKUP(A90,MDD!A:C,3,0)</f>
        <v>LOV</v>
      </c>
      <c r="D90" s="208" t="s">
        <v>20</v>
      </c>
      <c r="E90" s="189" t="s">
        <v>173</v>
      </c>
      <c r="F90" s="494"/>
      <c r="G90" s="522" t="s">
        <v>406</v>
      </c>
      <c r="H90" s="275"/>
      <c r="I90" s="275"/>
      <c r="J90" s="522"/>
      <c r="K90" s="54" t="s">
        <v>400</v>
      </c>
      <c r="L90" s="150"/>
      <c r="M90" s="150"/>
      <c r="N90" s="498" t="s">
        <v>5655</v>
      </c>
      <c r="O90" s="329"/>
      <c r="P90" s="329" t="s">
        <v>407</v>
      </c>
      <c r="Q90" s="329"/>
    </row>
    <row r="91" spans="1:17" ht="43.5">
      <c r="A91" s="190" t="s">
        <v>180</v>
      </c>
      <c r="B91" s="164" t="str">
        <f>VLOOKUP(A91,MDD!A:B,2,0)</f>
        <v>AT_UOM</v>
      </c>
      <c r="C91" s="164" t="str">
        <f>VLOOKUP(A91,MDD!A:C,3,0)</f>
        <v>LOV</v>
      </c>
      <c r="D91" s="208" t="s">
        <v>20</v>
      </c>
      <c r="E91" s="189"/>
      <c r="F91" s="494"/>
      <c r="G91" s="522" t="s">
        <v>406</v>
      </c>
      <c r="H91" s="275"/>
      <c r="I91" s="275"/>
      <c r="J91" s="522"/>
      <c r="K91" s="54" t="s">
        <v>875</v>
      </c>
      <c r="L91" s="150"/>
      <c r="M91" s="150"/>
      <c r="N91" s="500" t="s">
        <v>875</v>
      </c>
      <c r="O91" s="329"/>
      <c r="P91" s="329" t="s">
        <v>407</v>
      </c>
      <c r="Q91" s="329"/>
    </row>
    <row r="92" spans="1:17">
      <c r="A92" s="190" t="s">
        <v>181</v>
      </c>
      <c r="B92" s="164" t="str">
        <f>VLOOKUP(A92,MDD!A:B,2,0)</f>
        <v>AT_HSCode</v>
      </c>
      <c r="C92" s="164" t="str">
        <f>VLOOKUP(A92,MDD!A:C,3,0)</f>
        <v>text</v>
      </c>
      <c r="D92" s="208" t="s">
        <v>132</v>
      </c>
      <c r="E92" s="189"/>
      <c r="F92" s="494"/>
      <c r="G92" s="522" t="s">
        <v>414</v>
      </c>
      <c r="H92" s="275"/>
      <c r="I92" s="275"/>
      <c r="J92" s="522"/>
      <c r="K92" s="54" t="s">
        <v>5657</v>
      </c>
      <c r="L92" s="150"/>
      <c r="M92" s="150"/>
      <c r="N92" s="498" t="s">
        <v>5657</v>
      </c>
      <c r="O92" s="329"/>
      <c r="P92" s="329" t="s">
        <v>401</v>
      </c>
      <c r="Q92" s="329"/>
    </row>
    <row r="93" spans="1:17" ht="87">
      <c r="A93" s="190" t="s">
        <v>182</v>
      </c>
      <c r="B93" s="164" t="e">
        <f>VLOOKUP(A93,MDD!A:B,2,0)</f>
        <v>#N/A</v>
      </c>
      <c r="C93" s="164" t="e">
        <f>VLOOKUP(A93,MDD!A:C,3,0)</f>
        <v>#N/A</v>
      </c>
      <c r="D93" s="208" t="s">
        <v>31</v>
      </c>
      <c r="E93" s="189"/>
      <c r="F93" s="494"/>
      <c r="G93" s="275" t="s">
        <v>5686</v>
      </c>
      <c r="H93" s="59" t="s">
        <v>5682</v>
      </c>
      <c r="I93" s="275" t="s">
        <v>1398</v>
      </c>
      <c r="J93" s="54" t="s">
        <v>5768</v>
      </c>
      <c r="K93" s="54" t="s">
        <v>5769</v>
      </c>
      <c r="L93" s="150"/>
      <c r="M93" s="150"/>
      <c r="N93" s="500" t="s">
        <v>5657</v>
      </c>
      <c r="O93" s="329"/>
      <c r="P93" s="329" t="s">
        <v>401</v>
      </c>
      <c r="Q93" s="329"/>
    </row>
    <row r="94" spans="1:17" ht="87">
      <c r="A94" s="190" t="s">
        <v>183</v>
      </c>
      <c r="B94" s="164" t="e">
        <f>VLOOKUP(A94,MDD!A:B,2,0)</f>
        <v>#N/A</v>
      </c>
      <c r="C94" s="164" t="e">
        <f>VLOOKUP(A94,MDD!A:C,3,0)</f>
        <v>#N/A</v>
      </c>
      <c r="D94" s="208" t="s">
        <v>31</v>
      </c>
      <c r="E94" s="189"/>
      <c r="F94" s="494" t="s">
        <v>184</v>
      </c>
      <c r="G94" s="522" t="s">
        <v>5770</v>
      </c>
      <c r="H94" s="59" t="s">
        <v>5682</v>
      </c>
      <c r="I94" s="275" t="s">
        <v>1398</v>
      </c>
      <c r="J94" s="54" t="s">
        <v>5771</v>
      </c>
      <c r="K94" s="54" t="s">
        <v>5772</v>
      </c>
      <c r="L94" s="150"/>
      <c r="M94" s="150"/>
      <c r="N94" s="498" t="s">
        <v>5773</v>
      </c>
      <c r="O94" s="329"/>
      <c r="P94" s="329" t="s">
        <v>462</v>
      </c>
      <c r="Q94" s="329"/>
    </row>
    <row r="95" spans="1:17" ht="101.25">
      <c r="A95" s="190" t="s">
        <v>185</v>
      </c>
      <c r="B95" s="164" t="e">
        <f>VLOOKUP(A95,MDD!A:B,2,0)</f>
        <v>#N/A</v>
      </c>
      <c r="C95" s="164" t="e">
        <f>VLOOKUP(A95,MDD!A:C,3,0)</f>
        <v>#N/A</v>
      </c>
      <c r="D95" s="208" t="s">
        <v>186</v>
      </c>
      <c r="E95" s="189" t="s">
        <v>187</v>
      </c>
      <c r="F95" s="494"/>
      <c r="G95" s="275" t="s">
        <v>586</v>
      </c>
      <c r="H95" s="59" t="s">
        <v>5682</v>
      </c>
      <c r="I95" s="275" t="s">
        <v>1398</v>
      </c>
      <c r="J95" s="54" t="s">
        <v>5774</v>
      </c>
      <c r="K95" s="54" t="s">
        <v>5775</v>
      </c>
      <c r="L95" s="150"/>
      <c r="M95" s="150"/>
      <c r="N95" s="498" t="s">
        <v>5776</v>
      </c>
      <c r="O95" s="329"/>
      <c r="P95" s="329" t="s">
        <v>419</v>
      </c>
      <c r="Q95" s="329"/>
    </row>
    <row r="96" spans="1:17" ht="87">
      <c r="A96" s="190" t="s">
        <v>188</v>
      </c>
      <c r="B96" s="164" t="str">
        <f>VLOOKUP(A96,MDD!A:B,2,0)</f>
        <v>AT_BYAge</v>
      </c>
      <c r="C96" s="164" t="str">
        <f>VLOOKUP(A96,MDD!A:C,3,0)</f>
        <v>LOV</v>
      </c>
      <c r="D96" s="208" t="s">
        <v>20</v>
      </c>
      <c r="E96" s="189"/>
      <c r="F96" s="494"/>
      <c r="G96" s="522" t="s">
        <v>5777</v>
      </c>
      <c r="H96" s="59" t="s">
        <v>5682</v>
      </c>
      <c r="I96" s="275" t="s">
        <v>1398</v>
      </c>
      <c r="J96" s="531" t="s">
        <v>5702</v>
      </c>
      <c r="K96" s="54" t="s">
        <v>5778</v>
      </c>
      <c r="L96" s="150"/>
      <c r="M96" s="150"/>
      <c r="N96" s="499" t="s">
        <v>5779</v>
      </c>
      <c r="O96" s="329"/>
      <c r="P96" s="329" t="s">
        <v>462</v>
      </c>
      <c r="Q96" s="329"/>
    </row>
    <row r="97" spans="1:17" ht="72.75">
      <c r="A97" s="190" t="s">
        <v>189</v>
      </c>
      <c r="B97" s="164" t="str">
        <f>VLOOKUP(A97,MDD!A:B,2,0)</f>
        <v>AT_BYGender</v>
      </c>
      <c r="C97" s="164" t="str">
        <f>VLOOKUP(A97,MDD!A:C,3,0)</f>
        <v>LOV</v>
      </c>
      <c r="D97" s="208" t="s">
        <v>20</v>
      </c>
      <c r="E97" s="189" t="s">
        <v>55</v>
      </c>
      <c r="F97" s="494"/>
      <c r="G97" s="522" t="s">
        <v>416</v>
      </c>
      <c r="H97" s="59" t="s">
        <v>5682</v>
      </c>
      <c r="I97" s="275" t="s">
        <v>1398</v>
      </c>
      <c r="J97" s="531" t="s">
        <v>5698</v>
      </c>
      <c r="K97" s="54" t="s">
        <v>5780</v>
      </c>
      <c r="L97" s="150"/>
      <c r="M97" s="150"/>
      <c r="N97" s="499" t="s">
        <v>5779</v>
      </c>
      <c r="O97" s="329"/>
      <c r="P97" s="329" t="s">
        <v>462</v>
      </c>
      <c r="Q97" s="329"/>
    </row>
    <row r="98" spans="1:17" ht="87">
      <c r="A98" s="190" t="s">
        <v>190</v>
      </c>
      <c r="B98" s="164" t="str">
        <f>VLOOKUP(A98,MDD!A:B,2,0)</f>
        <v>AT_BCI</v>
      </c>
      <c r="C98" s="164" t="str">
        <f>VLOOKUP(A98,MDD!A:C,3,0)</f>
        <v>LOV</v>
      </c>
      <c r="D98" s="208" t="s">
        <v>186</v>
      </c>
      <c r="E98" s="189"/>
      <c r="F98" s="494"/>
      <c r="G98" s="275" t="s">
        <v>5686</v>
      </c>
      <c r="H98" s="59" t="s">
        <v>5682</v>
      </c>
      <c r="I98" s="275" t="s">
        <v>1398</v>
      </c>
      <c r="J98" s="54" t="s">
        <v>5781</v>
      </c>
      <c r="K98" s="54" t="s">
        <v>5782</v>
      </c>
      <c r="L98" s="150"/>
      <c r="M98" s="150"/>
      <c r="N98" s="499" t="s">
        <v>5783</v>
      </c>
      <c r="O98" s="329"/>
      <c r="P98" s="329" t="s">
        <v>407</v>
      </c>
      <c r="Q98" s="329"/>
    </row>
    <row r="99" spans="1:17">
      <c r="A99" s="190" t="s">
        <v>191</v>
      </c>
      <c r="B99" s="164" t="e">
        <f>VLOOKUP(A99,MDD!A:B,2,0)</f>
        <v>#N/A</v>
      </c>
      <c r="C99" s="164" t="e">
        <f>VLOOKUP(A99,MDD!A:C,3,0)</f>
        <v>#N/A</v>
      </c>
      <c r="D99" s="208" t="s">
        <v>20</v>
      </c>
      <c r="E99" s="189" t="s">
        <v>50</v>
      </c>
      <c r="F99" s="494" t="s">
        <v>192</v>
      </c>
      <c r="G99" s="522" t="s">
        <v>406</v>
      </c>
      <c r="H99" s="166"/>
      <c r="I99" s="275"/>
      <c r="J99" s="522"/>
      <c r="K99" s="54" t="s">
        <v>5784</v>
      </c>
      <c r="L99" s="150"/>
      <c r="M99" s="150"/>
      <c r="N99" s="498" t="s">
        <v>5785</v>
      </c>
      <c r="O99" s="329"/>
      <c r="P99" s="329" t="s">
        <v>407</v>
      </c>
      <c r="Q99" s="329"/>
    </row>
    <row r="100" spans="1:17" ht="43.5">
      <c r="A100" s="190" t="s">
        <v>193</v>
      </c>
      <c r="B100" s="164" t="e">
        <f>VLOOKUP(A100,MDD!A:B,2,0)</f>
        <v>#N/A</v>
      </c>
      <c r="C100" s="164" t="e">
        <f>VLOOKUP(A100,MDD!A:C,3,0)</f>
        <v>#N/A</v>
      </c>
      <c r="D100" s="208" t="s">
        <v>20</v>
      </c>
      <c r="E100" s="189" t="s">
        <v>50</v>
      </c>
      <c r="F100" s="494" t="s">
        <v>194</v>
      </c>
      <c r="G100" s="522" t="s">
        <v>406</v>
      </c>
      <c r="H100" s="166"/>
      <c r="I100" s="275"/>
      <c r="J100" s="522"/>
      <c r="K100" s="54" t="s">
        <v>5786</v>
      </c>
      <c r="L100" s="150"/>
      <c r="M100" s="150"/>
      <c r="N100" s="498" t="s">
        <v>5787</v>
      </c>
      <c r="O100" s="329"/>
      <c r="P100" s="329" t="s">
        <v>449</v>
      </c>
      <c r="Q100" s="329"/>
    </row>
    <row r="101" spans="1:17" ht="72.75">
      <c r="A101" s="190" t="s">
        <v>195</v>
      </c>
      <c r="B101" s="164" t="str">
        <f>VLOOKUP(A101,MDD!A:B,2,0)</f>
        <v>AT_PriceRange</v>
      </c>
      <c r="C101" s="164" t="str">
        <f>VLOOKUP(A101,MDD!A:C,3,0)</f>
        <v>LOV</v>
      </c>
      <c r="D101" s="208" t="s">
        <v>20</v>
      </c>
      <c r="E101" s="189"/>
      <c r="F101" s="494"/>
      <c r="G101" s="275" t="s">
        <v>5686</v>
      </c>
      <c r="H101" s="59" t="s">
        <v>5682</v>
      </c>
      <c r="I101" s="275" t="s">
        <v>1398</v>
      </c>
      <c r="J101" s="54" t="s">
        <v>5788</v>
      </c>
      <c r="K101" s="54" t="s">
        <v>5789</v>
      </c>
      <c r="L101" s="150"/>
      <c r="M101" s="150"/>
      <c r="N101" s="498"/>
      <c r="O101" s="329"/>
      <c r="P101" s="329" t="s">
        <v>407</v>
      </c>
      <c r="Q101" s="329"/>
    </row>
    <row r="102" spans="1:17" ht="101.25">
      <c r="A102" s="190" t="s">
        <v>196</v>
      </c>
      <c r="B102" s="164" t="str">
        <f>VLOOKUP(A102,MDD!A:B,2,0)</f>
        <v>AT_Silhouette</v>
      </c>
      <c r="C102" s="164" t="str">
        <f>VLOOKUP(A102,MDD!A:C,3,0)</f>
        <v>LOV</v>
      </c>
      <c r="D102" s="208" t="s">
        <v>20</v>
      </c>
      <c r="E102" s="189"/>
      <c r="F102" s="494"/>
      <c r="G102" s="275" t="s">
        <v>5686</v>
      </c>
      <c r="H102" s="59" t="s">
        <v>5682</v>
      </c>
      <c r="I102" s="275" t="s">
        <v>1398</v>
      </c>
      <c r="J102" s="54" t="s">
        <v>5790</v>
      </c>
      <c r="K102" s="54" t="s">
        <v>5791</v>
      </c>
      <c r="L102" s="150"/>
      <c r="M102" s="150"/>
      <c r="N102" s="503" t="s">
        <v>5792</v>
      </c>
      <c r="O102" s="329"/>
      <c r="P102" s="329" t="s">
        <v>401</v>
      </c>
      <c r="Q102" s="329"/>
    </row>
    <row r="103" spans="1:17" ht="72.75">
      <c r="A103" s="190" t="s">
        <v>197</v>
      </c>
      <c r="B103" s="164" t="str">
        <f>VLOOKUP(A103,MDD!A:B,2,0)</f>
        <v>AT_Width</v>
      </c>
      <c r="C103" s="164" t="str">
        <f>VLOOKUP(A103,MDD!A:C,3,0)</f>
        <v>LOV</v>
      </c>
      <c r="D103" s="208" t="s">
        <v>20</v>
      </c>
      <c r="E103" s="189"/>
      <c r="F103" s="494"/>
      <c r="G103" s="275" t="s">
        <v>5686</v>
      </c>
      <c r="H103" s="59" t="s">
        <v>5682</v>
      </c>
      <c r="I103" s="275" t="s">
        <v>1398</v>
      </c>
      <c r="J103" s="54" t="s">
        <v>5793</v>
      </c>
      <c r="K103" s="54" t="s">
        <v>5794</v>
      </c>
      <c r="L103" s="150"/>
      <c r="M103" s="150"/>
      <c r="N103" s="503" t="s">
        <v>5792</v>
      </c>
      <c r="O103" s="329"/>
      <c r="P103" s="329" t="s">
        <v>401</v>
      </c>
      <c r="Q103" s="329"/>
    </row>
    <row r="104" spans="1:17" ht="101.25">
      <c r="A104" s="190" t="s">
        <v>198</v>
      </c>
      <c r="B104" s="164" t="str">
        <f>VLOOKUP(A104,MDD!A:B,2,0)</f>
        <v>AT_MaterialUpper</v>
      </c>
      <c r="C104" s="164" t="str">
        <f>VLOOKUP(A104,MDD!A:C,3,0)</f>
        <v>LOV</v>
      </c>
      <c r="D104" s="208" t="s">
        <v>20</v>
      </c>
      <c r="E104" s="189"/>
      <c r="F104" s="494"/>
      <c r="G104" s="275" t="s">
        <v>5686</v>
      </c>
      <c r="H104" s="59" t="s">
        <v>5682</v>
      </c>
      <c r="I104" s="275" t="s">
        <v>1398</v>
      </c>
      <c r="J104" s="54" t="s">
        <v>5795</v>
      </c>
      <c r="K104" s="54" t="s">
        <v>5796</v>
      </c>
      <c r="L104" s="150"/>
      <c r="M104" s="150"/>
      <c r="N104" s="503" t="s">
        <v>5797</v>
      </c>
      <c r="O104" s="329"/>
      <c r="P104" s="329" t="s">
        <v>401</v>
      </c>
      <c r="Q104" s="329"/>
    </row>
    <row r="105" spans="1:17" ht="101.25">
      <c r="A105" s="190" t="s">
        <v>199</v>
      </c>
      <c r="B105" s="164" t="str">
        <f>VLOOKUP(A105,MDD!A:B,2,0)</f>
        <v>AT_Fastening</v>
      </c>
      <c r="C105" s="164" t="str">
        <f>VLOOKUP(A105,MDD!A:C,3,0)</f>
        <v>LOV</v>
      </c>
      <c r="D105" s="208" t="s">
        <v>20</v>
      </c>
      <c r="E105" s="189"/>
      <c r="F105" s="494"/>
      <c r="G105" s="275" t="s">
        <v>5686</v>
      </c>
      <c r="H105" s="59" t="s">
        <v>5682</v>
      </c>
      <c r="I105" s="275" t="s">
        <v>1398</v>
      </c>
      <c r="J105" s="54" t="s">
        <v>5798</v>
      </c>
      <c r="K105" s="54" t="s">
        <v>5799</v>
      </c>
      <c r="L105" s="150"/>
      <c r="M105" s="150"/>
      <c r="N105" s="503" t="s">
        <v>5792</v>
      </c>
      <c r="O105" s="329"/>
      <c r="P105" s="329" t="s">
        <v>401</v>
      </c>
      <c r="Q105" s="329"/>
    </row>
    <row r="106" spans="1:17" ht="101.25">
      <c r="A106" s="190" t="s">
        <v>200</v>
      </c>
      <c r="B106" s="164" t="e">
        <f>VLOOKUP(A106,MDD!A:B,2,0)</f>
        <v>#N/A</v>
      </c>
      <c r="C106" s="164" t="e">
        <f>VLOOKUP(A106,MDD!A:C,3,0)</f>
        <v>#N/A</v>
      </c>
      <c r="D106" s="208" t="s">
        <v>20</v>
      </c>
      <c r="E106" s="189"/>
      <c r="F106" s="494"/>
      <c r="G106" s="275" t="s">
        <v>5686</v>
      </c>
      <c r="H106" s="59" t="s">
        <v>5682</v>
      </c>
      <c r="I106" s="275" t="s">
        <v>1398</v>
      </c>
      <c r="J106" s="54" t="s">
        <v>5800</v>
      </c>
      <c r="K106" s="54" t="s">
        <v>5801</v>
      </c>
      <c r="L106" s="150"/>
      <c r="M106" s="150"/>
      <c r="N106" s="503" t="s">
        <v>5797</v>
      </c>
      <c r="O106" s="329"/>
      <c r="P106" s="329" t="s">
        <v>401</v>
      </c>
      <c r="Q106" s="329"/>
    </row>
    <row r="107" spans="1:17" ht="87">
      <c r="A107" s="190" t="s">
        <v>201</v>
      </c>
      <c r="B107" s="164" t="str">
        <f>VLOOKUP(A107,MDD!A:B,2,0)</f>
        <v>AT_Content</v>
      </c>
      <c r="C107" s="164" t="str">
        <f>VLOOKUP(A107,MDD!A:C,3,0)</f>
        <v>LOV</v>
      </c>
      <c r="D107" s="208" t="s">
        <v>20</v>
      </c>
      <c r="E107" s="189"/>
      <c r="F107" s="494"/>
      <c r="G107" s="275" t="s">
        <v>5686</v>
      </c>
      <c r="H107" s="59" t="s">
        <v>5682</v>
      </c>
      <c r="I107" s="275" t="s">
        <v>1398</v>
      </c>
      <c r="J107" s="54" t="s">
        <v>5802</v>
      </c>
      <c r="K107" s="54" t="s">
        <v>5803</v>
      </c>
      <c r="L107" s="150"/>
      <c r="M107" s="150"/>
      <c r="N107" s="503" t="s">
        <v>5792</v>
      </c>
      <c r="O107" s="329"/>
      <c r="P107" s="329" t="s">
        <v>401</v>
      </c>
      <c r="Q107" s="329"/>
    </row>
    <row r="108" spans="1:17" ht="87">
      <c r="A108" s="190" t="s">
        <v>202</v>
      </c>
      <c r="B108" s="164" t="str">
        <f>VLOOKUP(A108,MDD!A:B,2,0)</f>
        <v>AT_Fabric</v>
      </c>
      <c r="C108" s="164" t="str">
        <f>VLOOKUP(A108,MDD!A:C,3,0)</f>
        <v>LOV</v>
      </c>
      <c r="D108" s="208" t="s">
        <v>20</v>
      </c>
      <c r="E108" s="189"/>
      <c r="F108" s="494"/>
      <c r="G108" s="275" t="s">
        <v>5686</v>
      </c>
      <c r="H108" s="59" t="s">
        <v>5682</v>
      </c>
      <c r="I108" s="275" t="s">
        <v>1398</v>
      </c>
      <c r="J108" s="54" t="s">
        <v>5804</v>
      </c>
      <c r="K108" s="54" t="s">
        <v>5805</v>
      </c>
      <c r="L108" s="150"/>
      <c r="M108" s="150"/>
      <c r="N108" s="503" t="s">
        <v>5797</v>
      </c>
      <c r="O108" s="329"/>
      <c r="P108" s="329" t="s">
        <v>401</v>
      </c>
      <c r="Q108" s="329"/>
    </row>
    <row r="109" spans="1:17" ht="101.25">
      <c r="A109" s="190" t="s">
        <v>203</v>
      </c>
      <c r="B109" s="164" t="str">
        <f>VLOOKUP(A109,MDD!A:B,2,0)</f>
        <v>AT_PatternPrint</v>
      </c>
      <c r="C109" s="164" t="str">
        <f>VLOOKUP(A109,MDD!A:C,3,0)</f>
        <v>LOV</v>
      </c>
      <c r="D109" s="208" t="s">
        <v>20</v>
      </c>
      <c r="E109" s="189"/>
      <c r="F109" s="494"/>
      <c r="G109" s="275" t="s">
        <v>5686</v>
      </c>
      <c r="H109" s="59" t="s">
        <v>5682</v>
      </c>
      <c r="I109" s="275" t="s">
        <v>1398</v>
      </c>
      <c r="J109" s="54" t="s">
        <v>5806</v>
      </c>
      <c r="K109" s="54" t="s">
        <v>5807</v>
      </c>
      <c r="L109" s="150"/>
      <c r="M109" s="150"/>
      <c r="N109" s="503" t="s">
        <v>5797</v>
      </c>
      <c r="O109" s="329"/>
      <c r="P109" s="329" t="s">
        <v>401</v>
      </c>
      <c r="Q109" s="329"/>
    </row>
    <row r="110" spans="1:17" ht="87">
      <c r="A110" s="190" t="s">
        <v>204</v>
      </c>
      <c r="B110" s="164" t="str">
        <f>VLOOKUP(A110,MDD!A:B,2,0)</f>
        <v>AT_Fit</v>
      </c>
      <c r="C110" s="164" t="str">
        <f>VLOOKUP(A110,MDD!A:C,3,0)</f>
        <v>LOV</v>
      </c>
      <c r="D110" s="208" t="s">
        <v>20</v>
      </c>
      <c r="E110" s="189"/>
      <c r="F110" s="494"/>
      <c r="G110" s="275" t="s">
        <v>5686</v>
      </c>
      <c r="H110" s="59" t="s">
        <v>5682</v>
      </c>
      <c r="I110" s="275" t="s">
        <v>1398</v>
      </c>
      <c r="J110" s="54" t="s">
        <v>5808</v>
      </c>
      <c r="K110" s="54" t="s">
        <v>5809</v>
      </c>
      <c r="L110" s="150"/>
      <c r="M110" s="150"/>
      <c r="N110" s="503" t="s">
        <v>5797</v>
      </c>
      <c r="O110" s="329"/>
      <c r="P110" s="329" t="s">
        <v>401</v>
      </c>
      <c r="Q110" s="329"/>
    </row>
    <row r="111" spans="1:17" ht="87">
      <c r="A111" s="190" t="s">
        <v>205</v>
      </c>
      <c r="B111" s="164" t="str">
        <f>VLOOKUP(A111,MDD!A:B,2,0)</f>
        <v>AT_Style</v>
      </c>
      <c r="C111" s="164" t="str">
        <f>VLOOKUP(A111,MDD!A:C,3,0)</f>
        <v>LOV</v>
      </c>
      <c r="D111" s="208" t="s">
        <v>20</v>
      </c>
      <c r="E111" s="189"/>
      <c r="F111" s="494"/>
      <c r="G111" s="275" t="s">
        <v>5686</v>
      </c>
      <c r="H111" s="59" t="s">
        <v>5682</v>
      </c>
      <c r="I111" s="275" t="s">
        <v>1398</v>
      </c>
      <c r="J111" s="54" t="s">
        <v>5810</v>
      </c>
      <c r="K111" s="54" t="s">
        <v>5811</v>
      </c>
      <c r="L111" s="150"/>
      <c r="M111" s="150"/>
      <c r="N111" s="503" t="s">
        <v>5797</v>
      </c>
      <c r="O111" s="329"/>
      <c r="P111" s="329" t="s">
        <v>401</v>
      </c>
      <c r="Q111" s="329"/>
    </row>
    <row r="112" spans="1:17" ht="101.25">
      <c r="A112" s="190" t="s">
        <v>206</v>
      </c>
      <c r="B112" s="164" t="str">
        <f>VLOOKUP(A112,MDD!A:B,2,0)</f>
        <v>AT_Material</v>
      </c>
      <c r="C112" s="164" t="str">
        <f>VLOOKUP(A112,MDD!A:C,3,0)</f>
        <v>LOV</v>
      </c>
      <c r="D112" s="208" t="s">
        <v>20</v>
      </c>
      <c r="E112" s="189"/>
      <c r="F112" s="494"/>
      <c r="G112" s="275" t="s">
        <v>5686</v>
      </c>
      <c r="H112" s="59" t="s">
        <v>5682</v>
      </c>
      <c r="I112" s="275" t="s">
        <v>1398</v>
      </c>
      <c r="J112" s="54" t="s">
        <v>5812</v>
      </c>
      <c r="K112" s="54" t="s">
        <v>5813</v>
      </c>
      <c r="L112" s="150"/>
      <c r="M112" s="150"/>
      <c r="N112" s="503" t="s">
        <v>5797</v>
      </c>
      <c r="O112" s="329"/>
      <c r="P112" s="329" t="s">
        <v>401</v>
      </c>
      <c r="Q112" s="329"/>
    </row>
    <row r="113" spans="1:17" ht="115.5">
      <c r="A113" s="190" t="s">
        <v>207</v>
      </c>
      <c r="B113" s="164" t="str">
        <f>VLOOKUP(A113,MDD!A:B,2,0)</f>
        <v>AT_PackDetails</v>
      </c>
      <c r="C113" s="164" t="str">
        <f>VLOOKUP(A113,MDD!A:C,3,0)</f>
        <v>LOV</v>
      </c>
      <c r="D113" s="208" t="s">
        <v>20</v>
      </c>
      <c r="E113" s="189"/>
      <c r="F113" s="494"/>
      <c r="G113" s="275" t="s">
        <v>5686</v>
      </c>
      <c r="H113" s="59" t="s">
        <v>5682</v>
      </c>
      <c r="I113" s="275" t="s">
        <v>1398</v>
      </c>
      <c r="J113" s="54" t="s">
        <v>5814</v>
      </c>
      <c r="K113" s="54" t="s">
        <v>5815</v>
      </c>
      <c r="L113" s="150"/>
      <c r="M113" s="150"/>
      <c r="N113" s="503" t="s">
        <v>5792</v>
      </c>
      <c r="O113" s="329"/>
      <c r="P113" s="329" t="s">
        <v>401</v>
      </c>
      <c r="Q113" s="329"/>
    </row>
    <row r="114" spans="1:17">
      <c r="A114" s="190" t="s">
        <v>208</v>
      </c>
      <c r="B114" s="164" t="str">
        <f>VLOOKUP(A114,MDD!A:B,2,0)</f>
        <v>AT_StyleType</v>
      </c>
      <c r="C114" s="164" t="str">
        <f>VLOOKUP(A114,MDD!A:C,3,0)</f>
        <v>LOV</v>
      </c>
      <c r="D114" s="208" t="s">
        <v>20</v>
      </c>
      <c r="E114" s="189"/>
      <c r="F114" s="494"/>
      <c r="G114" s="275" t="s">
        <v>4349</v>
      </c>
      <c r="H114" s="275"/>
      <c r="I114" s="275" t="s">
        <v>404</v>
      </c>
      <c r="J114" s="522" t="s">
        <v>404</v>
      </c>
      <c r="K114" s="54" t="s">
        <v>457</v>
      </c>
      <c r="L114" s="150"/>
      <c r="M114" s="150"/>
      <c r="N114" s="503" t="s">
        <v>457</v>
      </c>
      <c r="O114" s="329"/>
      <c r="P114" s="329" t="s">
        <v>424</v>
      </c>
      <c r="Q114" s="329"/>
    </row>
    <row r="115" spans="1:17">
      <c r="A115" s="190" t="s">
        <v>209</v>
      </c>
      <c r="B115" s="164" t="str">
        <f>VLOOKUP(A115,MDD!A:B,2,0)</f>
        <v>AT_GolfClubFlex</v>
      </c>
      <c r="C115" s="164" t="str">
        <f>VLOOKUP(A115,MDD!A:C,3,0)</f>
        <v>LOV</v>
      </c>
      <c r="D115" s="208" t="s">
        <v>20</v>
      </c>
      <c r="E115" s="189"/>
      <c r="F115" s="494"/>
      <c r="G115" s="275" t="s">
        <v>4349</v>
      </c>
      <c r="H115" s="275"/>
      <c r="I115" s="275" t="s">
        <v>404</v>
      </c>
      <c r="J115" s="522" t="s">
        <v>404</v>
      </c>
      <c r="K115" s="54" t="s">
        <v>457</v>
      </c>
      <c r="L115" s="150"/>
      <c r="M115" s="150"/>
      <c r="N115" s="503" t="s">
        <v>457</v>
      </c>
      <c r="O115" s="329"/>
      <c r="P115" s="329" t="s">
        <v>424</v>
      </c>
      <c r="Q115" s="329"/>
    </row>
    <row r="116" spans="1:17">
      <c r="A116" s="190" t="s">
        <v>210</v>
      </c>
      <c r="B116" s="164" t="str">
        <f>VLOOKUP(A116,MDD!A:B,2,0)</f>
        <v>AT_GolfClubLoft</v>
      </c>
      <c r="C116" s="164" t="str">
        <f>VLOOKUP(A116,MDD!A:C,3,0)</f>
        <v>LOV</v>
      </c>
      <c r="D116" s="208" t="s">
        <v>20</v>
      </c>
      <c r="E116" s="189"/>
      <c r="F116" s="494"/>
      <c r="G116" s="275" t="s">
        <v>4349</v>
      </c>
      <c r="H116" s="275"/>
      <c r="I116" s="275" t="s">
        <v>404</v>
      </c>
      <c r="J116" s="522" t="s">
        <v>404</v>
      </c>
      <c r="K116" s="54" t="s">
        <v>457</v>
      </c>
      <c r="L116" s="150"/>
      <c r="M116" s="150"/>
      <c r="N116" s="503" t="s">
        <v>457</v>
      </c>
      <c r="O116" s="329"/>
      <c r="P116" s="329" t="s">
        <v>424</v>
      </c>
      <c r="Q116" s="329"/>
    </row>
    <row r="117" spans="1:17" ht="29.25">
      <c r="A117" s="190" t="s">
        <v>211</v>
      </c>
      <c r="B117" s="164" t="str">
        <f>VLOOKUP(A117,MDD!A:B,2,0)</f>
        <v>AT_GolfClubLength</v>
      </c>
      <c r="C117" s="164" t="str">
        <f>VLOOKUP(A117,MDD!A:C,3,0)</f>
        <v>LOV</v>
      </c>
      <c r="D117" s="208" t="s">
        <v>20</v>
      </c>
      <c r="E117" s="189"/>
      <c r="F117" s="494"/>
      <c r="G117" s="275" t="s">
        <v>4349</v>
      </c>
      <c r="H117" s="275"/>
      <c r="I117" s="275" t="s">
        <v>404</v>
      </c>
      <c r="J117" s="522" t="s">
        <v>404</v>
      </c>
      <c r="K117" s="54" t="s">
        <v>457</v>
      </c>
      <c r="L117" s="150"/>
      <c r="M117" s="150"/>
      <c r="N117" s="503" t="s">
        <v>457</v>
      </c>
      <c r="O117" s="329"/>
      <c r="P117" s="329" t="s">
        <v>424</v>
      </c>
      <c r="Q117" s="329"/>
    </row>
    <row r="118" spans="1:17">
      <c r="A118" s="190" t="s">
        <v>212</v>
      </c>
      <c r="B118" s="164" t="str">
        <f>VLOOKUP(A118,MDD!A:B,2,0)</f>
        <v>AT_HeelHeight</v>
      </c>
      <c r="C118" s="164" t="str">
        <f>VLOOKUP(A118,MDD!A:C,3,0)</f>
        <v>LOV</v>
      </c>
      <c r="D118" s="208" t="s">
        <v>20</v>
      </c>
      <c r="E118" s="189"/>
      <c r="F118" s="494"/>
      <c r="G118" s="275" t="s">
        <v>4349</v>
      </c>
      <c r="H118" s="275"/>
      <c r="I118" s="275" t="s">
        <v>404</v>
      </c>
      <c r="J118" s="522" t="s">
        <v>404</v>
      </c>
      <c r="K118" s="54" t="s">
        <v>457</v>
      </c>
      <c r="L118" s="150"/>
      <c r="M118" s="150"/>
      <c r="N118" s="503" t="s">
        <v>457</v>
      </c>
      <c r="O118" s="329"/>
      <c r="P118" s="329" t="s">
        <v>424</v>
      </c>
      <c r="Q118" s="329"/>
    </row>
    <row r="119" spans="1:17">
      <c r="A119" s="190" t="s">
        <v>213</v>
      </c>
      <c r="B119" s="164" t="str">
        <f>VLOOKUP(A119,MDD!A:B,2,0)</f>
        <v>AT_HeelType</v>
      </c>
      <c r="C119" s="164" t="str">
        <f>VLOOKUP(A119,MDD!A:C,3,0)</f>
        <v>LOV</v>
      </c>
      <c r="D119" s="208" t="s">
        <v>20</v>
      </c>
      <c r="E119" s="189"/>
      <c r="F119" s="494"/>
      <c r="G119" s="275" t="s">
        <v>4349</v>
      </c>
      <c r="H119" s="275"/>
      <c r="I119" s="275" t="s">
        <v>404</v>
      </c>
      <c r="J119" s="522" t="s">
        <v>404</v>
      </c>
      <c r="K119" s="54" t="s">
        <v>457</v>
      </c>
      <c r="L119" s="150"/>
      <c r="M119" s="150"/>
      <c r="N119" s="503" t="s">
        <v>457</v>
      </c>
      <c r="O119" s="329"/>
      <c r="P119" s="329" t="s">
        <v>424</v>
      </c>
      <c r="Q119" s="329"/>
    </row>
    <row r="120" spans="1:17">
      <c r="A120" s="190" t="s">
        <v>214</v>
      </c>
      <c r="B120" s="164" t="str">
        <f>VLOOKUP(A120,MDD!A:B,2,0)</f>
        <v>AT_Occasion</v>
      </c>
      <c r="C120" s="164" t="str">
        <f>VLOOKUP(A120,MDD!A:C,3,0)</f>
        <v>LOV</v>
      </c>
      <c r="D120" s="208" t="s">
        <v>20</v>
      </c>
      <c r="E120" s="189"/>
      <c r="F120" s="494"/>
      <c r="G120" s="275" t="s">
        <v>4349</v>
      </c>
      <c r="H120" s="275"/>
      <c r="I120" s="275" t="s">
        <v>404</v>
      </c>
      <c r="J120" s="522" t="s">
        <v>404</v>
      </c>
      <c r="K120" s="54" t="s">
        <v>457</v>
      </c>
      <c r="L120" s="150"/>
      <c r="M120" s="150"/>
      <c r="N120" s="503" t="s">
        <v>457</v>
      </c>
      <c r="O120" s="329"/>
      <c r="P120" s="329" t="s">
        <v>424</v>
      </c>
      <c r="Q120" s="329"/>
    </row>
    <row r="121" spans="1:17">
      <c r="A121" s="190" t="s">
        <v>215</v>
      </c>
      <c r="B121" s="164" t="str">
        <f>VLOOKUP(A121,MDD!A:B,2,0)</f>
        <v>AT_Interest</v>
      </c>
      <c r="C121" s="164" t="str">
        <f>VLOOKUP(A121,MDD!A:C,3,0)</f>
        <v>LOV</v>
      </c>
      <c r="D121" s="208" t="s">
        <v>20</v>
      </c>
      <c r="E121" s="189"/>
      <c r="F121" s="494"/>
      <c r="G121" s="275" t="s">
        <v>4349</v>
      </c>
      <c r="H121" s="275"/>
      <c r="I121" s="275" t="s">
        <v>404</v>
      </c>
      <c r="J121" s="522" t="s">
        <v>404</v>
      </c>
      <c r="K121" s="54" t="s">
        <v>457</v>
      </c>
      <c r="L121" s="150"/>
      <c r="M121" s="150"/>
      <c r="N121" s="503" t="s">
        <v>457</v>
      </c>
      <c r="O121" s="329"/>
      <c r="P121" s="329" t="s">
        <v>424</v>
      </c>
      <c r="Q121" s="329"/>
    </row>
    <row r="122" spans="1:17" s="445" customFormat="1" ht="405">
      <c r="A122" s="438" t="s">
        <v>216</v>
      </c>
      <c r="B122" s="439" t="str">
        <f>VLOOKUP(A122,MDD!A:B,2,0)</f>
        <v>AT_SportsCategoryEN</v>
      </c>
      <c r="C122" s="439" t="str">
        <f>VLOOKUP(A122,MDD!A:C,3,0)</f>
        <v>LOV</v>
      </c>
      <c r="D122" s="440" t="s">
        <v>217</v>
      </c>
      <c r="E122" s="438"/>
      <c r="F122" s="495" t="s">
        <v>218</v>
      </c>
      <c r="G122" s="325" t="s">
        <v>545</v>
      </c>
      <c r="H122" s="326"/>
      <c r="I122" s="150"/>
      <c r="J122" s="54"/>
      <c r="K122" s="54" t="s">
        <v>5816</v>
      </c>
      <c r="L122" s="442"/>
      <c r="M122" s="442"/>
      <c r="N122" s="447" t="s">
        <v>5817</v>
      </c>
      <c r="O122" s="444"/>
      <c r="P122" s="444" t="s">
        <v>462</v>
      </c>
      <c r="Q122" s="444"/>
    </row>
    <row r="123" spans="1:17" ht="29.25">
      <c r="A123" s="190" t="s">
        <v>219</v>
      </c>
      <c r="B123" s="164" t="str">
        <f>VLOOKUP(A123,MDD!A:B,2,0)</f>
        <v>AT_Collection1</v>
      </c>
      <c r="C123" s="164" t="str">
        <f>VLOOKUP(A123,MDD!A:C,3,0)</f>
        <v>text</v>
      </c>
      <c r="D123" s="208" t="s">
        <v>220</v>
      </c>
      <c r="E123" s="189"/>
      <c r="F123" s="483" t="s">
        <v>221</v>
      </c>
      <c r="G123" s="325" t="s">
        <v>414</v>
      </c>
      <c r="H123" s="327"/>
      <c r="I123" s="150"/>
      <c r="J123" s="152"/>
      <c r="K123" s="54" t="s">
        <v>656</v>
      </c>
      <c r="L123" s="150"/>
      <c r="M123" s="150"/>
      <c r="N123" s="336" t="s">
        <v>656</v>
      </c>
      <c r="O123" s="329"/>
      <c r="P123" s="329" t="s">
        <v>401</v>
      </c>
      <c r="Q123" s="329"/>
    </row>
    <row r="124" spans="1:17" ht="29.25">
      <c r="A124" s="190" t="s">
        <v>222</v>
      </c>
      <c r="B124" s="164" t="str">
        <f>VLOOKUP(A124,MDD!A:B,2,0)</f>
        <v>AT_Collection2</v>
      </c>
      <c r="C124" s="164" t="str">
        <f>VLOOKUP(A124,MDD!A:C,3,0)</f>
        <v>text</v>
      </c>
      <c r="D124" s="208" t="s">
        <v>220</v>
      </c>
      <c r="E124" s="189"/>
      <c r="F124" s="483" t="s">
        <v>221</v>
      </c>
      <c r="G124" s="325" t="s">
        <v>414</v>
      </c>
      <c r="H124" s="327"/>
      <c r="I124" s="150"/>
      <c r="J124" s="152"/>
      <c r="K124" s="54" t="s">
        <v>656</v>
      </c>
      <c r="L124" s="150"/>
      <c r="M124" s="150"/>
      <c r="N124" s="336" t="s">
        <v>656</v>
      </c>
      <c r="O124" s="329"/>
      <c r="P124" s="329" t="s">
        <v>401</v>
      </c>
      <c r="Q124" s="329"/>
    </row>
    <row r="125" spans="1:17" ht="29.25">
      <c r="A125" s="189" t="s">
        <v>223</v>
      </c>
      <c r="B125" s="164" t="str">
        <f>VLOOKUP(A125,MDD!A:B,2,0)</f>
        <v>AT_ColorDescriptionID</v>
      </c>
      <c r="C125" s="164" t="str">
        <f>VLOOKUP(A125,MDD!A:C,3,0)</f>
        <v>text</v>
      </c>
      <c r="D125" s="208" t="s">
        <v>217</v>
      </c>
      <c r="E125" s="189" t="s">
        <v>50</v>
      </c>
      <c r="F125" s="483" t="s">
        <v>224</v>
      </c>
      <c r="G125" s="325" t="s">
        <v>543</v>
      </c>
      <c r="H125" s="151"/>
      <c r="I125" s="150"/>
      <c r="J125" s="152"/>
      <c r="K125" s="54" t="s">
        <v>543</v>
      </c>
      <c r="L125" s="150"/>
      <c r="M125" s="150"/>
      <c r="N125" s="336" t="s">
        <v>663</v>
      </c>
      <c r="O125" s="329"/>
      <c r="P125" s="329" t="s">
        <v>407</v>
      </c>
      <c r="Q125" s="329"/>
    </row>
    <row r="126" spans="1:17" ht="29.25">
      <c r="A126" s="189" t="s">
        <v>225</v>
      </c>
      <c r="B126" s="164" t="str">
        <f>VLOOKUP(A126,MDD!A:B,2,0)</f>
        <v>AT_ColorDescriptionPH</v>
      </c>
      <c r="C126" s="164" t="str">
        <f>VLOOKUP(A126,MDD!A:C,3,0)</f>
        <v>text</v>
      </c>
      <c r="D126" s="208" t="s">
        <v>217</v>
      </c>
      <c r="E126" s="189" t="s">
        <v>50</v>
      </c>
      <c r="F126" s="483" t="s">
        <v>226</v>
      </c>
      <c r="G126" s="325" t="s">
        <v>543</v>
      </c>
      <c r="H126" s="151"/>
      <c r="I126" s="150"/>
      <c r="J126" s="152"/>
      <c r="K126" s="54" t="s">
        <v>543</v>
      </c>
      <c r="L126" s="150"/>
      <c r="M126" s="150"/>
      <c r="N126" s="336" t="s">
        <v>663</v>
      </c>
      <c r="O126" s="329"/>
      <c r="P126" s="329" t="s">
        <v>407</v>
      </c>
      <c r="Q126" s="329"/>
    </row>
    <row r="127" spans="1:17" ht="29.25">
      <c r="A127" s="189" t="s">
        <v>227</v>
      </c>
      <c r="B127" s="164" t="str">
        <f>VLOOKUP(A127,MDD!A:B,2,0)</f>
        <v>AT_ColorDescriptionMY</v>
      </c>
      <c r="C127" s="164" t="str">
        <f>VLOOKUP(A127,MDD!A:C,3,0)</f>
        <v>text</v>
      </c>
      <c r="D127" s="208" t="s">
        <v>217</v>
      </c>
      <c r="E127" s="189" t="s">
        <v>50</v>
      </c>
      <c r="F127" s="483" t="s">
        <v>228</v>
      </c>
      <c r="G127" s="325" t="s">
        <v>543</v>
      </c>
      <c r="H127" s="151"/>
      <c r="I127" s="150"/>
      <c r="J127" s="152"/>
      <c r="K127" s="54" t="s">
        <v>543</v>
      </c>
      <c r="L127" s="150"/>
      <c r="M127" s="150"/>
      <c r="N127" s="336" t="s">
        <v>663</v>
      </c>
      <c r="O127" s="329"/>
      <c r="P127" s="329" t="s">
        <v>407</v>
      </c>
      <c r="Q127" s="329"/>
    </row>
    <row r="128" spans="1:17" ht="29.25">
      <c r="A128" s="189" t="s">
        <v>229</v>
      </c>
      <c r="B128" s="164" t="str">
        <f>VLOOKUP(A128,MDD!A:B,2,0)</f>
        <v>AT_ColorDescriptionVN</v>
      </c>
      <c r="C128" s="164" t="str">
        <f>VLOOKUP(A128,MDD!A:C,3,0)</f>
        <v>text</v>
      </c>
      <c r="D128" s="208" t="s">
        <v>217</v>
      </c>
      <c r="E128" s="189" t="s">
        <v>50</v>
      </c>
      <c r="F128" s="483" t="s">
        <v>230</v>
      </c>
      <c r="G128" s="325" t="s">
        <v>543</v>
      </c>
      <c r="H128" s="151"/>
      <c r="I128" s="150"/>
      <c r="J128" s="152"/>
      <c r="K128" s="54" t="s">
        <v>543</v>
      </c>
      <c r="L128" s="150"/>
      <c r="M128" s="150"/>
      <c r="N128" s="336" t="s">
        <v>663</v>
      </c>
      <c r="O128" s="329"/>
      <c r="P128" s="329" t="s">
        <v>407</v>
      </c>
      <c r="Q128" s="329"/>
    </row>
    <row r="129" spans="1:17" ht="29.25">
      <c r="A129" s="189" t="s">
        <v>231</v>
      </c>
      <c r="B129" s="164" t="str">
        <f>VLOOKUP(A129,MDD!A:B,2,0)</f>
        <v>AT_ColorDescriptionTH</v>
      </c>
      <c r="C129" s="164" t="str">
        <f>VLOOKUP(A129,MDD!A:C,3,0)</f>
        <v>text</v>
      </c>
      <c r="D129" s="208" t="s">
        <v>217</v>
      </c>
      <c r="E129" s="189" t="s">
        <v>50</v>
      </c>
      <c r="F129" s="483" t="s">
        <v>232</v>
      </c>
      <c r="G129" s="325" t="s">
        <v>543</v>
      </c>
      <c r="H129" s="151"/>
      <c r="I129" s="150"/>
      <c r="J129" s="152"/>
      <c r="K129" s="54" t="s">
        <v>543</v>
      </c>
      <c r="L129" s="150"/>
      <c r="M129" s="150"/>
      <c r="N129" s="336" t="s">
        <v>663</v>
      </c>
      <c r="O129" s="329"/>
      <c r="P129" s="329" t="s">
        <v>407</v>
      </c>
      <c r="Q129" s="329"/>
    </row>
    <row r="130" spans="1:17" ht="29.25">
      <c r="A130" s="163" t="s">
        <v>233</v>
      </c>
      <c r="B130" s="164" t="str">
        <f>VLOOKUP(A130,MDD!A:B,2,0)</f>
        <v>AT_ColorDescriptionKH</v>
      </c>
      <c r="C130" s="164" t="str">
        <f>VLOOKUP(A130,MDD!A:C,3,0)</f>
        <v>text</v>
      </c>
      <c r="D130" s="208" t="s">
        <v>217</v>
      </c>
      <c r="E130" s="189" t="s">
        <v>50</v>
      </c>
      <c r="F130" s="483" t="s">
        <v>234</v>
      </c>
      <c r="G130" s="325" t="s">
        <v>543</v>
      </c>
      <c r="H130" s="151"/>
      <c r="I130" s="150"/>
      <c r="J130" s="152"/>
      <c r="K130" s="54" t="s">
        <v>543</v>
      </c>
      <c r="L130" s="150"/>
      <c r="M130" s="150"/>
      <c r="N130" s="336" t="s">
        <v>663</v>
      </c>
      <c r="O130" s="329"/>
      <c r="P130" s="329" t="s">
        <v>407</v>
      </c>
      <c r="Q130" s="329"/>
    </row>
    <row r="131" spans="1:17" ht="29.25">
      <c r="A131" s="190" t="s">
        <v>235</v>
      </c>
      <c r="B131" s="164" t="str">
        <f>VLOOKUP(A131,MDD!A:B,2,0)</f>
        <v>AT_CountrySize</v>
      </c>
      <c r="C131" s="164" t="str">
        <f>VLOOKUP(A131,MDD!A:C,3,0)</f>
        <v>LOV</v>
      </c>
      <c r="D131" s="208" t="s">
        <v>220</v>
      </c>
      <c r="E131" s="189" t="s">
        <v>65</v>
      </c>
      <c r="F131" s="483" t="s">
        <v>236</v>
      </c>
      <c r="G131" s="325" t="s">
        <v>4711</v>
      </c>
      <c r="H131" s="327"/>
      <c r="I131" s="150"/>
      <c r="J131" s="54"/>
      <c r="K131" s="54" t="s">
        <v>1211</v>
      </c>
      <c r="L131" s="150"/>
      <c r="M131" s="150"/>
      <c r="N131" s="336" t="s">
        <v>5677</v>
      </c>
      <c r="O131" s="329"/>
      <c r="P131" s="329" t="s">
        <v>407</v>
      </c>
      <c r="Q131" s="329"/>
    </row>
    <row r="132" spans="1:17" ht="29.25">
      <c r="A132" s="190" t="s">
        <v>237</v>
      </c>
      <c r="B132" s="164" t="str">
        <f>VLOOKUP(A132,MDD!A:B,2,0)</f>
        <v>AT_EComSize</v>
      </c>
      <c r="C132" s="164" t="str">
        <f>VLOOKUP(A132,MDD!A:C,3,0)</f>
        <v>text</v>
      </c>
      <c r="D132" s="208" t="s">
        <v>220</v>
      </c>
      <c r="E132" s="189" t="s">
        <v>65</v>
      </c>
      <c r="F132" s="483" t="s">
        <v>238</v>
      </c>
      <c r="G132" s="325" t="s">
        <v>406</v>
      </c>
      <c r="H132" s="151"/>
      <c r="I132" s="150"/>
      <c r="J132" s="152"/>
      <c r="K132" s="54" t="s">
        <v>544</v>
      </c>
      <c r="L132" s="150"/>
      <c r="M132" s="150"/>
      <c r="N132" s="336" t="s">
        <v>544</v>
      </c>
      <c r="O132" s="329"/>
      <c r="P132" s="329" t="s">
        <v>407</v>
      </c>
      <c r="Q132" s="329"/>
    </row>
    <row r="133" spans="1:17" ht="29.25">
      <c r="A133" s="190" t="s">
        <v>239</v>
      </c>
      <c r="B133" s="164" t="str">
        <f>VLOOKUP(A133,MDD!A:B,2,0)</f>
        <v>AT_EComAgesCategory</v>
      </c>
      <c r="C133" s="164" t="str">
        <f>VLOOKUP(A133,MDD!A:C,3,0)</f>
        <v>LOV</v>
      </c>
      <c r="D133" s="208" t="s">
        <v>220</v>
      </c>
      <c r="E133" s="189" t="s">
        <v>60</v>
      </c>
      <c r="F133" s="483" t="s">
        <v>240</v>
      </c>
      <c r="G133" s="325" t="s">
        <v>4390</v>
      </c>
      <c r="H133" s="151"/>
      <c r="I133" s="150"/>
      <c r="J133" s="152"/>
      <c r="K133" s="54" t="s">
        <v>804</v>
      </c>
      <c r="L133" s="150"/>
      <c r="M133" s="150"/>
      <c r="N133" s="336" t="s">
        <v>804</v>
      </c>
      <c r="O133" s="329"/>
      <c r="P133" s="329" t="s">
        <v>401</v>
      </c>
      <c r="Q133" s="329"/>
    </row>
    <row r="134" spans="1:17" ht="57.75">
      <c r="A134" s="189" t="s">
        <v>241</v>
      </c>
      <c r="B134" s="164" t="str">
        <f>VLOOKUP(A134,MDD!A:B,2,0)</f>
        <v>AT_EcomGenderDescriptionEN</v>
      </c>
      <c r="C134" s="164" t="str">
        <f>VLOOKUP(A134,MDD!A:C,3,0)</f>
        <v>text</v>
      </c>
      <c r="D134" s="208" t="s">
        <v>220</v>
      </c>
      <c r="E134" s="189" t="s">
        <v>55</v>
      </c>
      <c r="F134" s="483" t="s">
        <v>242</v>
      </c>
      <c r="G134" s="325" t="s">
        <v>545</v>
      </c>
      <c r="H134" s="151"/>
      <c r="I134" s="150"/>
      <c r="J134" s="152"/>
      <c r="K134" s="54" t="s">
        <v>546</v>
      </c>
      <c r="L134" s="150"/>
      <c r="M134" s="150"/>
      <c r="N134" s="336" t="s">
        <v>546</v>
      </c>
      <c r="O134" s="329"/>
      <c r="P134" s="329" t="s">
        <v>407</v>
      </c>
      <c r="Q134" s="329"/>
    </row>
    <row r="135" spans="1:17" ht="29.25">
      <c r="A135" s="189" t="s">
        <v>243</v>
      </c>
      <c r="B135" s="164" t="str">
        <f>VLOOKUP(A135,MDD!A:B,2,0)</f>
        <v>AT_EComProductNameEN</v>
      </c>
      <c r="C135" s="164" t="str">
        <f>VLOOKUP(A135,MDD!A:C,3,0)</f>
        <v>text</v>
      </c>
      <c r="D135" s="208" t="s">
        <v>217</v>
      </c>
      <c r="E135" s="189" t="s">
        <v>47</v>
      </c>
      <c r="F135" s="483" t="s">
        <v>244</v>
      </c>
      <c r="G135" s="325" t="s">
        <v>414</v>
      </c>
      <c r="H135" s="151"/>
      <c r="I135" s="150"/>
      <c r="J135" s="152"/>
      <c r="K135" s="54" t="s">
        <v>656</v>
      </c>
      <c r="L135" s="150"/>
      <c r="M135" s="150"/>
      <c r="N135" s="336" t="s">
        <v>656</v>
      </c>
      <c r="O135" s="329"/>
      <c r="P135" s="329" t="s">
        <v>401</v>
      </c>
      <c r="Q135" s="329"/>
    </row>
    <row r="136" spans="1:17" ht="29.25">
      <c r="A136" s="189" t="s">
        <v>245</v>
      </c>
      <c r="B136" s="164" t="str">
        <f>VLOOKUP(A136,MDD!A:B,2,0)</f>
        <v>AT_EComProductNameID</v>
      </c>
      <c r="C136" s="164" t="str">
        <f>VLOOKUP(A136,MDD!A:C,3,0)</f>
        <v>text</v>
      </c>
      <c r="D136" s="208" t="s">
        <v>217</v>
      </c>
      <c r="E136" s="189" t="s">
        <v>47</v>
      </c>
      <c r="F136" s="483" t="s">
        <v>246</v>
      </c>
      <c r="G136" s="325" t="s">
        <v>543</v>
      </c>
      <c r="H136" s="151"/>
      <c r="I136" s="150"/>
      <c r="J136" s="152"/>
      <c r="K136" s="54" t="s">
        <v>543</v>
      </c>
      <c r="L136" s="150"/>
      <c r="M136" s="150"/>
      <c r="N136" s="336" t="s">
        <v>663</v>
      </c>
      <c r="O136" s="329"/>
      <c r="P136" s="329" t="s">
        <v>407</v>
      </c>
      <c r="Q136" s="329"/>
    </row>
    <row r="137" spans="1:17" ht="29.25">
      <c r="A137" s="189" t="s">
        <v>247</v>
      </c>
      <c r="B137" s="164" t="str">
        <f>VLOOKUP(A137,MDD!A:B,2,0)</f>
        <v>AT_EComProductNamePH</v>
      </c>
      <c r="C137" s="164" t="str">
        <f>VLOOKUP(A137,MDD!A:C,3,0)</f>
        <v>text</v>
      </c>
      <c r="D137" s="208" t="s">
        <v>217</v>
      </c>
      <c r="E137" s="189" t="s">
        <v>47</v>
      </c>
      <c r="F137" s="483" t="s">
        <v>248</v>
      </c>
      <c r="G137" s="325" t="s">
        <v>543</v>
      </c>
      <c r="H137" s="151"/>
      <c r="I137" s="150"/>
      <c r="J137" s="152"/>
      <c r="K137" s="54" t="s">
        <v>543</v>
      </c>
      <c r="L137" s="150"/>
      <c r="M137" s="150"/>
      <c r="N137" s="336" t="s">
        <v>663</v>
      </c>
      <c r="O137" s="329"/>
      <c r="P137" s="329" t="s">
        <v>407</v>
      </c>
      <c r="Q137" s="329"/>
    </row>
    <row r="138" spans="1:17" ht="29.25">
      <c r="A138" s="189" t="s">
        <v>249</v>
      </c>
      <c r="B138" s="164" t="str">
        <f>VLOOKUP(A138,MDD!A:B,2,0)</f>
        <v>AT_EComProductNameMY</v>
      </c>
      <c r="C138" s="164" t="str">
        <f>VLOOKUP(A138,MDD!A:C,3,0)</f>
        <v>text</v>
      </c>
      <c r="D138" s="208" t="s">
        <v>217</v>
      </c>
      <c r="E138" s="189" t="s">
        <v>47</v>
      </c>
      <c r="F138" s="483" t="s">
        <v>250</v>
      </c>
      <c r="G138" s="325" t="s">
        <v>543</v>
      </c>
      <c r="H138" s="151"/>
      <c r="I138" s="150"/>
      <c r="J138" s="152"/>
      <c r="K138" s="54" t="s">
        <v>543</v>
      </c>
      <c r="L138" s="150"/>
      <c r="M138" s="150"/>
      <c r="N138" s="336" t="s">
        <v>663</v>
      </c>
      <c r="O138" s="329"/>
      <c r="P138" s="329" t="s">
        <v>407</v>
      </c>
      <c r="Q138" s="329"/>
    </row>
    <row r="139" spans="1:17" ht="29.25">
      <c r="A139" s="189" t="s">
        <v>251</v>
      </c>
      <c r="B139" s="164" t="str">
        <f>VLOOKUP(A139,MDD!A:B,2,0)</f>
        <v>AT_EComProductNameVN</v>
      </c>
      <c r="C139" s="164" t="str">
        <f>VLOOKUP(A139,MDD!A:C,3,0)</f>
        <v>text</v>
      </c>
      <c r="D139" s="208" t="s">
        <v>217</v>
      </c>
      <c r="E139" s="189" t="s">
        <v>47</v>
      </c>
      <c r="F139" s="483" t="s">
        <v>252</v>
      </c>
      <c r="G139" s="325" t="s">
        <v>543</v>
      </c>
      <c r="H139" s="151"/>
      <c r="I139" s="150"/>
      <c r="J139" s="152"/>
      <c r="K139" s="54" t="s">
        <v>543</v>
      </c>
      <c r="L139" s="150"/>
      <c r="M139" s="150"/>
      <c r="N139" s="336" t="s">
        <v>663</v>
      </c>
      <c r="O139" s="329"/>
      <c r="P139" s="329" t="s">
        <v>407</v>
      </c>
      <c r="Q139" s="329"/>
    </row>
    <row r="140" spans="1:17" ht="29.25">
      <c r="A140" s="189" t="s">
        <v>253</v>
      </c>
      <c r="B140" s="164" t="str">
        <f>VLOOKUP(A140,MDD!A:B,2,0)</f>
        <v>AT_EComProductNameTH</v>
      </c>
      <c r="C140" s="164" t="str">
        <f>VLOOKUP(A140,MDD!A:C,3,0)</f>
        <v>text</v>
      </c>
      <c r="D140" s="208" t="s">
        <v>217</v>
      </c>
      <c r="E140" s="189" t="s">
        <v>47</v>
      </c>
      <c r="F140" s="483" t="s">
        <v>254</v>
      </c>
      <c r="G140" s="325" t="s">
        <v>543</v>
      </c>
      <c r="H140" s="151"/>
      <c r="I140" s="150"/>
      <c r="J140" s="152"/>
      <c r="K140" s="54" t="s">
        <v>543</v>
      </c>
      <c r="L140" s="150"/>
      <c r="M140" s="150"/>
      <c r="N140" s="336" t="s">
        <v>663</v>
      </c>
      <c r="O140" s="329"/>
      <c r="P140" s="329" t="s">
        <v>407</v>
      </c>
      <c r="Q140" s="329"/>
    </row>
    <row r="141" spans="1:17" ht="29.25">
      <c r="A141" s="189" t="s">
        <v>255</v>
      </c>
      <c r="B141" s="164" t="str">
        <f>VLOOKUP(A141,MDD!A:B,2,0)</f>
        <v>AT_EComProductNameKH</v>
      </c>
      <c r="C141" s="164" t="str">
        <f>VLOOKUP(A141,MDD!A:C,3,0)</f>
        <v>text</v>
      </c>
      <c r="D141" s="208" t="s">
        <v>217</v>
      </c>
      <c r="E141" s="189" t="s">
        <v>47</v>
      </c>
      <c r="F141" s="483" t="s">
        <v>256</v>
      </c>
      <c r="G141" s="325" t="s">
        <v>543</v>
      </c>
      <c r="H141" s="151"/>
      <c r="I141" s="150"/>
      <c r="J141" s="152"/>
      <c r="K141" s="54" t="s">
        <v>543</v>
      </c>
      <c r="L141" s="150"/>
      <c r="M141" s="150"/>
      <c r="N141" s="336" t="s">
        <v>663</v>
      </c>
      <c r="O141" s="329"/>
      <c r="P141" s="329" t="s">
        <v>407</v>
      </c>
      <c r="Q141" s="329"/>
    </row>
    <row r="142" spans="1:17" ht="72.75">
      <c r="A142" s="189" t="s">
        <v>257</v>
      </c>
      <c r="B142" s="164" t="str">
        <f>VLOOKUP(A142,MDD!A:B,2,0)</f>
        <v>AT_ShortDescriptionEN</v>
      </c>
      <c r="C142" s="164" t="str">
        <f>VLOOKUP(A142,MDD!A:C,3,0)</f>
        <v>text</v>
      </c>
      <c r="D142" s="208" t="s">
        <v>217</v>
      </c>
      <c r="E142" s="189" t="s">
        <v>47</v>
      </c>
      <c r="F142" s="483" t="s">
        <v>258</v>
      </c>
      <c r="G142" s="325" t="s">
        <v>414</v>
      </c>
      <c r="H142" s="152"/>
      <c r="I142" s="150"/>
      <c r="J142" s="152"/>
      <c r="K142" s="54" t="s">
        <v>5818</v>
      </c>
      <c r="L142" s="150"/>
      <c r="M142" s="150"/>
      <c r="N142" s="336" t="s">
        <v>656</v>
      </c>
      <c r="O142" s="329"/>
      <c r="P142" s="329" t="s">
        <v>401</v>
      </c>
      <c r="Q142" s="329"/>
    </row>
    <row r="143" spans="1:17" ht="43.5">
      <c r="A143" s="189" t="s">
        <v>259</v>
      </c>
      <c r="B143" s="164" t="str">
        <f>VLOOKUP(A143,MDD!A:B,2,0)</f>
        <v>AT_ShortDescriptionID</v>
      </c>
      <c r="C143" s="164" t="str">
        <f>VLOOKUP(A143,MDD!A:C,3,0)</f>
        <v>text</v>
      </c>
      <c r="D143" s="208" t="s">
        <v>217</v>
      </c>
      <c r="E143" s="189" t="s">
        <v>47</v>
      </c>
      <c r="F143" s="483" t="s">
        <v>260</v>
      </c>
      <c r="G143" s="325" t="s">
        <v>543</v>
      </c>
      <c r="H143" s="151"/>
      <c r="I143" s="150"/>
      <c r="J143" s="152"/>
      <c r="K143" s="54" t="s">
        <v>543</v>
      </c>
      <c r="L143" s="150"/>
      <c r="M143" s="150"/>
      <c r="N143" s="336" t="s">
        <v>663</v>
      </c>
      <c r="O143" s="329"/>
      <c r="P143" s="329" t="s">
        <v>407</v>
      </c>
      <c r="Q143" s="329"/>
    </row>
    <row r="144" spans="1:17" ht="43.5">
      <c r="A144" s="189" t="s">
        <v>261</v>
      </c>
      <c r="B144" s="164" t="str">
        <f>VLOOKUP(A144,MDD!A:B,2,0)</f>
        <v>AT_ShortDescriptionPH</v>
      </c>
      <c r="C144" s="164" t="str">
        <f>VLOOKUP(A144,MDD!A:C,3,0)</f>
        <v>text</v>
      </c>
      <c r="D144" s="208" t="s">
        <v>217</v>
      </c>
      <c r="E144" s="189" t="s">
        <v>47</v>
      </c>
      <c r="F144" s="483" t="s">
        <v>262</v>
      </c>
      <c r="G144" s="325" t="s">
        <v>543</v>
      </c>
      <c r="H144" s="151"/>
      <c r="I144" s="150"/>
      <c r="J144" s="152"/>
      <c r="K144" s="54" t="s">
        <v>543</v>
      </c>
      <c r="L144" s="150"/>
      <c r="M144" s="150"/>
      <c r="N144" s="336" t="s">
        <v>663</v>
      </c>
      <c r="O144" s="329"/>
      <c r="P144" s="329" t="s">
        <v>407</v>
      </c>
      <c r="Q144" s="329"/>
    </row>
    <row r="145" spans="1:17" ht="43.5">
      <c r="A145" s="189" t="s">
        <v>263</v>
      </c>
      <c r="B145" s="164" t="str">
        <f>VLOOKUP(A145,MDD!A:B,2,0)</f>
        <v>AT_ShortDescriptionMY</v>
      </c>
      <c r="C145" s="164" t="str">
        <f>VLOOKUP(A145,MDD!A:C,3,0)</f>
        <v>text</v>
      </c>
      <c r="D145" s="208" t="s">
        <v>217</v>
      </c>
      <c r="E145" s="189" t="s">
        <v>47</v>
      </c>
      <c r="F145" s="483" t="s">
        <v>264</v>
      </c>
      <c r="G145" s="325" t="s">
        <v>543</v>
      </c>
      <c r="H145" s="151"/>
      <c r="I145" s="150"/>
      <c r="J145" s="152"/>
      <c r="K145" s="54" t="s">
        <v>543</v>
      </c>
      <c r="L145" s="150"/>
      <c r="M145" s="150"/>
      <c r="N145" s="336" t="s">
        <v>663</v>
      </c>
      <c r="O145" s="329"/>
      <c r="P145" s="329" t="s">
        <v>407</v>
      </c>
      <c r="Q145" s="329"/>
    </row>
    <row r="146" spans="1:17" ht="43.5">
      <c r="A146" s="189" t="s">
        <v>265</v>
      </c>
      <c r="B146" s="164" t="str">
        <f>VLOOKUP(A146,MDD!A:B,2,0)</f>
        <v>AT_ShortDescriptionVN</v>
      </c>
      <c r="C146" s="164" t="str">
        <f>VLOOKUP(A146,MDD!A:C,3,0)</f>
        <v>text</v>
      </c>
      <c r="D146" s="208" t="s">
        <v>217</v>
      </c>
      <c r="E146" s="189" t="s">
        <v>47</v>
      </c>
      <c r="F146" s="483" t="s">
        <v>266</v>
      </c>
      <c r="G146" s="325" t="s">
        <v>543</v>
      </c>
      <c r="H146" s="151"/>
      <c r="I146" s="150"/>
      <c r="J146" s="152"/>
      <c r="K146" s="54" t="s">
        <v>543</v>
      </c>
      <c r="L146" s="150"/>
      <c r="M146" s="150"/>
      <c r="N146" s="336" t="s">
        <v>663</v>
      </c>
      <c r="O146" s="329"/>
      <c r="P146" s="329" t="s">
        <v>407</v>
      </c>
      <c r="Q146" s="329"/>
    </row>
    <row r="147" spans="1:17" ht="43.5">
      <c r="A147" s="189" t="s">
        <v>267</v>
      </c>
      <c r="B147" s="164" t="str">
        <f>VLOOKUP(A147,MDD!A:B,2,0)</f>
        <v>AT_ShortDescriptionTH</v>
      </c>
      <c r="C147" s="164" t="str">
        <f>VLOOKUP(A147,MDD!A:C,3,0)</f>
        <v>text</v>
      </c>
      <c r="D147" s="208" t="s">
        <v>217</v>
      </c>
      <c r="E147" s="189" t="s">
        <v>47</v>
      </c>
      <c r="F147" s="483" t="s">
        <v>268</v>
      </c>
      <c r="G147" s="325" t="s">
        <v>543</v>
      </c>
      <c r="H147" s="151"/>
      <c r="I147" s="150"/>
      <c r="J147" s="152"/>
      <c r="K147" s="54" t="s">
        <v>543</v>
      </c>
      <c r="L147" s="150"/>
      <c r="M147" s="150"/>
      <c r="N147" s="336" t="s">
        <v>663</v>
      </c>
      <c r="O147" s="329"/>
      <c r="P147" s="329" t="s">
        <v>407</v>
      </c>
      <c r="Q147" s="329"/>
    </row>
    <row r="148" spans="1:17" ht="43.5">
      <c r="A148" s="189" t="s">
        <v>269</v>
      </c>
      <c r="B148" s="164" t="str">
        <f>VLOOKUP(A148,MDD!A:B,2,0)</f>
        <v>AT_ShortDescriptionKH</v>
      </c>
      <c r="C148" s="164" t="str">
        <f>VLOOKUP(A148,MDD!A:C,3,0)</f>
        <v>text</v>
      </c>
      <c r="D148" s="208" t="s">
        <v>217</v>
      </c>
      <c r="E148" s="189" t="s">
        <v>47</v>
      </c>
      <c r="F148" s="483" t="s">
        <v>270</v>
      </c>
      <c r="G148" s="325" t="s">
        <v>543</v>
      </c>
      <c r="H148" s="151"/>
      <c r="I148" s="150"/>
      <c r="J148" s="152"/>
      <c r="K148" s="54" t="s">
        <v>543</v>
      </c>
      <c r="L148" s="150"/>
      <c r="M148" s="150"/>
      <c r="N148" s="336" t="s">
        <v>663</v>
      </c>
      <c r="O148" s="329"/>
      <c r="P148" s="329" t="s">
        <v>407</v>
      </c>
      <c r="Q148" s="329"/>
    </row>
    <row r="149" spans="1:17" ht="72.75">
      <c r="A149" s="189" t="s">
        <v>271</v>
      </c>
      <c r="B149" s="164" t="str">
        <f>VLOOKUP(A149,MDD!A:B,2,0)</f>
        <v>AT_LongDescriptionEN</v>
      </c>
      <c r="C149" s="164" t="str">
        <f>VLOOKUP(A149,MDD!A:C,3,0)</f>
        <v>text</v>
      </c>
      <c r="D149" s="208" t="s">
        <v>217</v>
      </c>
      <c r="E149" s="189" t="s">
        <v>47</v>
      </c>
      <c r="F149" s="483" t="s">
        <v>272</v>
      </c>
      <c r="G149" s="325" t="s">
        <v>414</v>
      </c>
      <c r="H149" s="152"/>
      <c r="I149" s="150"/>
      <c r="J149" s="152"/>
      <c r="K149" s="54" t="s">
        <v>5818</v>
      </c>
      <c r="L149" s="150"/>
      <c r="M149" s="150"/>
      <c r="N149" s="336" t="s">
        <v>656</v>
      </c>
      <c r="O149" s="329"/>
      <c r="P149" s="329" t="s">
        <v>401</v>
      </c>
      <c r="Q149" s="329"/>
    </row>
    <row r="150" spans="1:17" ht="29.25">
      <c r="A150" s="189" t="s">
        <v>273</v>
      </c>
      <c r="B150" s="164" t="str">
        <f>VLOOKUP(A150,MDD!A:B,2,0)</f>
        <v>AT_LongDescriptionID</v>
      </c>
      <c r="C150" s="164" t="str">
        <f>VLOOKUP(A150,MDD!A:C,3,0)</f>
        <v>text</v>
      </c>
      <c r="D150" s="208" t="s">
        <v>217</v>
      </c>
      <c r="E150" s="189" t="s">
        <v>47</v>
      </c>
      <c r="F150" s="483" t="s">
        <v>274</v>
      </c>
      <c r="G150" s="325" t="s">
        <v>543</v>
      </c>
      <c r="H150" s="151"/>
      <c r="I150" s="150"/>
      <c r="J150" s="152"/>
      <c r="K150" s="54" t="s">
        <v>543</v>
      </c>
      <c r="L150" s="150"/>
      <c r="M150" s="150"/>
      <c r="N150" s="336" t="s">
        <v>663</v>
      </c>
      <c r="O150" s="329"/>
      <c r="P150" s="329" t="s">
        <v>407</v>
      </c>
      <c r="Q150" s="329"/>
    </row>
    <row r="151" spans="1:17" ht="29.25">
      <c r="A151" s="189" t="s">
        <v>275</v>
      </c>
      <c r="B151" s="164" t="str">
        <f>VLOOKUP(A151,MDD!A:B,2,0)</f>
        <v>AT_LongDescriptionPH</v>
      </c>
      <c r="C151" s="164" t="str">
        <f>VLOOKUP(A151,MDD!A:C,3,0)</f>
        <v>text</v>
      </c>
      <c r="D151" s="208" t="s">
        <v>217</v>
      </c>
      <c r="E151" s="189" t="s">
        <v>47</v>
      </c>
      <c r="F151" s="483" t="s">
        <v>276</v>
      </c>
      <c r="G151" s="325" t="s">
        <v>543</v>
      </c>
      <c r="H151" s="151"/>
      <c r="I151" s="150"/>
      <c r="J151" s="152"/>
      <c r="K151" s="54" t="s">
        <v>543</v>
      </c>
      <c r="L151" s="150"/>
      <c r="M151" s="150"/>
      <c r="N151" s="336" t="s">
        <v>663</v>
      </c>
      <c r="O151" s="329"/>
      <c r="P151" s="329" t="s">
        <v>407</v>
      </c>
      <c r="Q151" s="329"/>
    </row>
    <row r="152" spans="1:17" ht="29.25">
      <c r="A152" s="189" t="s">
        <v>277</v>
      </c>
      <c r="B152" s="164" t="str">
        <f>VLOOKUP(A152,MDD!A:B,2,0)</f>
        <v>AT_LongDescriptionMY</v>
      </c>
      <c r="C152" s="164" t="str">
        <f>VLOOKUP(A152,MDD!A:C,3,0)</f>
        <v>text</v>
      </c>
      <c r="D152" s="208" t="s">
        <v>217</v>
      </c>
      <c r="E152" s="189" t="s">
        <v>47</v>
      </c>
      <c r="F152" s="483" t="s">
        <v>278</v>
      </c>
      <c r="G152" s="325" t="s">
        <v>543</v>
      </c>
      <c r="H152" s="151"/>
      <c r="I152" s="150"/>
      <c r="J152" s="152"/>
      <c r="K152" s="54" t="s">
        <v>543</v>
      </c>
      <c r="L152" s="150"/>
      <c r="M152" s="150"/>
      <c r="N152" s="336" t="s">
        <v>663</v>
      </c>
      <c r="O152" s="329"/>
      <c r="P152" s="329" t="s">
        <v>407</v>
      </c>
      <c r="Q152" s="329"/>
    </row>
    <row r="153" spans="1:17" ht="29.25">
      <c r="A153" s="189" t="s">
        <v>279</v>
      </c>
      <c r="B153" s="164" t="e">
        <f>VLOOKUP(A153,MDD!A:B,2,0)</f>
        <v>#N/A</v>
      </c>
      <c r="C153" s="164" t="e">
        <f>VLOOKUP(A153,MDD!A:C,3,0)</f>
        <v>#N/A</v>
      </c>
      <c r="D153" s="208" t="s">
        <v>217</v>
      </c>
      <c r="E153" s="189" t="s">
        <v>47</v>
      </c>
      <c r="F153" s="483" t="s">
        <v>280</v>
      </c>
      <c r="G153" s="325" t="s">
        <v>543</v>
      </c>
      <c r="H153" s="151"/>
      <c r="I153" s="150"/>
      <c r="J153" s="152"/>
      <c r="K153" s="54" t="s">
        <v>543</v>
      </c>
      <c r="L153" s="150"/>
      <c r="M153" s="150"/>
      <c r="N153" s="336" t="s">
        <v>663</v>
      </c>
      <c r="O153" s="329"/>
      <c r="P153" s="329" t="s">
        <v>407</v>
      </c>
      <c r="Q153" s="329"/>
    </row>
    <row r="154" spans="1:17" ht="29.25">
      <c r="A154" s="189" t="s">
        <v>281</v>
      </c>
      <c r="B154" s="164" t="e">
        <f>VLOOKUP(A154,MDD!A:B,2,0)</f>
        <v>#N/A</v>
      </c>
      <c r="C154" s="164" t="e">
        <f>VLOOKUP(A154,MDD!A:C,3,0)</f>
        <v>#N/A</v>
      </c>
      <c r="D154" s="208" t="s">
        <v>217</v>
      </c>
      <c r="E154" s="189" t="s">
        <v>47</v>
      </c>
      <c r="F154" s="483" t="s">
        <v>282</v>
      </c>
      <c r="G154" s="325" t="s">
        <v>543</v>
      </c>
      <c r="H154" s="151"/>
      <c r="I154" s="150"/>
      <c r="J154" s="152"/>
      <c r="K154" s="54" t="s">
        <v>543</v>
      </c>
      <c r="L154" s="150"/>
      <c r="M154" s="150"/>
      <c r="N154" s="336" t="s">
        <v>663</v>
      </c>
      <c r="O154" s="329"/>
      <c r="P154" s="329" t="s">
        <v>407</v>
      </c>
      <c r="Q154" s="329"/>
    </row>
    <row r="155" spans="1:17" ht="29.25">
      <c r="A155" s="189" t="s">
        <v>283</v>
      </c>
      <c r="B155" s="164" t="str">
        <f>VLOOKUP(A155,MDD!A:B,2,0)</f>
        <v>AT_LongDescriptionKH</v>
      </c>
      <c r="C155" s="164" t="str">
        <f>VLOOKUP(A155,MDD!A:C,3,0)</f>
        <v>text</v>
      </c>
      <c r="D155" s="208" t="s">
        <v>217</v>
      </c>
      <c r="E155" s="189" t="s">
        <v>47</v>
      </c>
      <c r="F155" s="483" t="s">
        <v>284</v>
      </c>
      <c r="G155" s="325" t="s">
        <v>543</v>
      </c>
      <c r="H155" s="151"/>
      <c r="I155" s="150"/>
      <c r="J155" s="152"/>
      <c r="K155" s="54" t="s">
        <v>543</v>
      </c>
      <c r="L155" s="150"/>
      <c r="M155" s="150"/>
      <c r="N155" s="336" t="s">
        <v>663</v>
      </c>
      <c r="O155" s="329"/>
      <c r="P155" s="329" t="s">
        <v>407</v>
      </c>
      <c r="Q155" s="329"/>
    </row>
    <row r="156" spans="1:17" ht="29.25">
      <c r="A156" s="190" t="s">
        <v>285</v>
      </c>
      <c r="B156" s="164" t="str">
        <f>VLOOKUP(A156,MDD!A:B,2,0)</f>
        <v>AT_SPUGrouping</v>
      </c>
      <c r="C156" s="164" t="str">
        <f>VLOOKUP(A156,MDD!A:C,3,0)</f>
        <v>text</v>
      </c>
      <c r="D156" s="208" t="s">
        <v>220</v>
      </c>
      <c r="E156" s="189"/>
      <c r="F156" s="483" t="s">
        <v>286</v>
      </c>
      <c r="G156" s="325" t="s">
        <v>414</v>
      </c>
      <c r="H156" s="151"/>
      <c r="I156" s="150"/>
      <c r="J156" s="152"/>
      <c r="K156" s="54" t="s">
        <v>656</v>
      </c>
      <c r="L156" s="150"/>
      <c r="M156" s="150"/>
      <c r="N156" s="336" t="s">
        <v>757</v>
      </c>
      <c r="O156" s="329"/>
      <c r="P156" s="329" t="s">
        <v>401</v>
      </c>
      <c r="Q156" s="329"/>
    </row>
    <row r="157" spans="1:17" ht="29.25">
      <c r="A157" s="190" t="s">
        <v>287</v>
      </c>
      <c r="B157" s="164" t="str">
        <f>VLOOKUP(A157,MDD!A:B,2,0)</f>
        <v>AT_SPUGroupingName</v>
      </c>
      <c r="C157" s="164" t="str">
        <f>VLOOKUP(A157,MDD!A:C,3,0)</f>
        <v>text</v>
      </c>
      <c r="D157" s="208" t="s">
        <v>220</v>
      </c>
      <c r="E157" s="189"/>
      <c r="F157" s="483" t="s">
        <v>288</v>
      </c>
      <c r="G157" s="325" t="s">
        <v>414</v>
      </c>
      <c r="H157" s="151"/>
      <c r="I157" s="150"/>
      <c r="J157" s="152"/>
      <c r="K157" s="54" t="s">
        <v>656</v>
      </c>
      <c r="L157" s="150"/>
      <c r="M157" s="150"/>
      <c r="N157" s="336" t="s">
        <v>757</v>
      </c>
      <c r="O157" s="329"/>
      <c r="P157" s="329" t="s">
        <v>401</v>
      </c>
      <c r="Q157" s="329"/>
    </row>
    <row r="158" spans="1:17" ht="43.5">
      <c r="A158" s="190" t="s">
        <v>289</v>
      </c>
      <c r="B158" s="164" t="e">
        <f>VLOOKUP(A158,MDD!A:B,2,0)</f>
        <v>#N/A</v>
      </c>
      <c r="C158" s="164" t="e">
        <f>VLOOKUP(A158,MDD!A:C,3,0)</f>
        <v>#N/A</v>
      </c>
      <c r="D158" s="208" t="s">
        <v>220</v>
      </c>
      <c r="E158" s="189"/>
      <c r="F158" s="483" t="s">
        <v>290</v>
      </c>
      <c r="G158" s="325" t="s">
        <v>414</v>
      </c>
      <c r="H158" s="151"/>
      <c r="I158" s="150"/>
      <c r="J158" s="152"/>
      <c r="K158" s="54" t="s">
        <v>656</v>
      </c>
      <c r="L158" s="150"/>
      <c r="M158" s="150"/>
      <c r="N158" s="336" t="s">
        <v>757</v>
      </c>
      <c r="O158" s="329"/>
      <c r="P158" s="329" t="s">
        <v>401</v>
      </c>
      <c r="Q158" s="329"/>
    </row>
    <row r="159" spans="1:17" ht="57.75">
      <c r="A159" s="190" t="s">
        <v>291</v>
      </c>
      <c r="B159" s="164" t="str">
        <f>VLOOKUP(A159,MDD!A:B,2,0)</f>
        <v>AT_TechnologyUsed</v>
      </c>
      <c r="C159" s="164" t="str">
        <f>VLOOKUP(A159,MDD!A:C,3,0)</f>
        <v>text</v>
      </c>
      <c r="D159" s="208" t="s">
        <v>220</v>
      </c>
      <c r="E159" s="189"/>
      <c r="F159" s="484" t="s">
        <v>292</v>
      </c>
      <c r="G159" s="325" t="s">
        <v>4349</v>
      </c>
      <c r="H159" s="151"/>
      <c r="I159" s="150"/>
      <c r="J159" s="152"/>
      <c r="K159" s="54" t="s">
        <v>4413</v>
      </c>
      <c r="L159" s="150"/>
      <c r="M159" s="150"/>
      <c r="N159" s="336" t="s">
        <v>757</v>
      </c>
      <c r="O159" s="329"/>
      <c r="P159" s="329" t="s">
        <v>424</v>
      </c>
      <c r="Q159" s="329"/>
    </row>
    <row r="160" spans="1:17" ht="57.75">
      <c r="A160" s="189" t="s">
        <v>293</v>
      </c>
      <c r="B160" s="164" t="str">
        <f>VLOOKUP(A160,MDD!A:B,2,0)</f>
        <v>AT_CareInstructionEN</v>
      </c>
      <c r="C160" s="164" t="str">
        <f>VLOOKUP(A160,MDD!A:C,3,0)</f>
        <v>text</v>
      </c>
      <c r="D160" s="208" t="s">
        <v>217</v>
      </c>
      <c r="E160" s="189"/>
      <c r="F160" s="483" t="s">
        <v>294</v>
      </c>
      <c r="G160" s="325" t="s">
        <v>4349</v>
      </c>
      <c r="H160" s="151"/>
      <c r="I160" s="150"/>
      <c r="J160" s="152"/>
      <c r="K160" s="54" t="s">
        <v>4413</v>
      </c>
      <c r="L160" s="150"/>
      <c r="M160" s="150"/>
      <c r="N160" s="336" t="s">
        <v>757</v>
      </c>
      <c r="O160" s="329"/>
      <c r="P160" s="329" t="s">
        <v>424</v>
      </c>
      <c r="Q160" s="329"/>
    </row>
    <row r="161" spans="1:17" ht="29.25">
      <c r="A161" s="189" t="s">
        <v>295</v>
      </c>
      <c r="B161" s="164" t="str">
        <f>VLOOKUP(A161,MDD!A:B,2,0)</f>
        <v>AT_CareInstructionID</v>
      </c>
      <c r="C161" s="164" t="str">
        <f>VLOOKUP(A161,MDD!A:C,3,0)</f>
        <v>text</v>
      </c>
      <c r="D161" s="208" t="s">
        <v>217</v>
      </c>
      <c r="E161" s="189"/>
      <c r="F161" s="483" t="s">
        <v>296</v>
      </c>
      <c r="G161" s="325" t="s">
        <v>543</v>
      </c>
      <c r="H161" s="151"/>
      <c r="I161" s="150"/>
      <c r="J161" s="152"/>
      <c r="K161" s="54" t="s">
        <v>543</v>
      </c>
      <c r="L161" s="150"/>
      <c r="M161" s="150"/>
      <c r="N161" s="336" t="s">
        <v>663</v>
      </c>
      <c r="O161" s="329"/>
      <c r="P161" s="329" t="s">
        <v>407</v>
      </c>
      <c r="Q161" s="329"/>
    </row>
    <row r="162" spans="1:17" ht="29.25">
      <c r="A162" s="189" t="s">
        <v>297</v>
      </c>
      <c r="B162" s="164" t="str">
        <f>VLOOKUP(A162,MDD!A:B,2,0)</f>
        <v>AT_CareInstructionPH</v>
      </c>
      <c r="C162" s="164" t="str">
        <f>VLOOKUP(A162,MDD!A:C,3,0)</f>
        <v>text</v>
      </c>
      <c r="D162" s="208" t="s">
        <v>217</v>
      </c>
      <c r="E162" s="189"/>
      <c r="F162" s="483" t="s">
        <v>298</v>
      </c>
      <c r="G162" s="325" t="s">
        <v>543</v>
      </c>
      <c r="H162" s="151"/>
      <c r="I162" s="150"/>
      <c r="J162" s="152"/>
      <c r="K162" s="54" t="s">
        <v>543</v>
      </c>
      <c r="L162" s="150"/>
      <c r="M162" s="150"/>
      <c r="N162" s="336" t="s">
        <v>663</v>
      </c>
      <c r="O162" s="329"/>
      <c r="P162" s="329" t="s">
        <v>407</v>
      </c>
      <c r="Q162" s="329"/>
    </row>
    <row r="163" spans="1:17" ht="29.25">
      <c r="A163" s="189" t="s">
        <v>299</v>
      </c>
      <c r="B163" s="164" t="str">
        <f>VLOOKUP(A163,MDD!A:B,2,0)</f>
        <v>AT_CareInstructionMY</v>
      </c>
      <c r="C163" s="164" t="str">
        <f>VLOOKUP(A163,MDD!A:C,3,0)</f>
        <v>text</v>
      </c>
      <c r="D163" s="208" t="s">
        <v>217</v>
      </c>
      <c r="E163" s="189"/>
      <c r="F163" s="483" t="s">
        <v>300</v>
      </c>
      <c r="G163" s="325" t="s">
        <v>543</v>
      </c>
      <c r="H163" s="151"/>
      <c r="I163" s="150"/>
      <c r="J163" s="152"/>
      <c r="K163" s="54" t="s">
        <v>543</v>
      </c>
      <c r="L163" s="150"/>
      <c r="M163" s="150"/>
      <c r="N163" s="336" t="s">
        <v>663</v>
      </c>
      <c r="O163" s="329"/>
      <c r="P163" s="329" t="s">
        <v>407</v>
      </c>
      <c r="Q163" s="329"/>
    </row>
    <row r="164" spans="1:17" ht="29.25">
      <c r="A164" s="189" t="s">
        <v>301</v>
      </c>
      <c r="B164" s="164" t="str">
        <f>VLOOKUP(A164,MDD!A:B,2,0)</f>
        <v>AT_CareInstructionVN</v>
      </c>
      <c r="C164" s="164" t="str">
        <f>VLOOKUP(A164,MDD!A:C,3,0)</f>
        <v>text</v>
      </c>
      <c r="D164" s="208" t="s">
        <v>217</v>
      </c>
      <c r="E164" s="189"/>
      <c r="F164" s="483" t="s">
        <v>302</v>
      </c>
      <c r="G164" s="325" t="s">
        <v>543</v>
      </c>
      <c r="H164" s="151"/>
      <c r="I164" s="150"/>
      <c r="J164" s="152"/>
      <c r="K164" s="54" t="s">
        <v>543</v>
      </c>
      <c r="L164" s="150"/>
      <c r="M164" s="150"/>
      <c r="N164" s="336" t="s">
        <v>663</v>
      </c>
      <c r="O164" s="329"/>
      <c r="P164" s="329" t="s">
        <v>407</v>
      </c>
      <c r="Q164" s="329"/>
    </row>
    <row r="165" spans="1:17" ht="29.25">
      <c r="A165" s="189" t="s">
        <v>303</v>
      </c>
      <c r="B165" s="164" t="str">
        <f>VLOOKUP(A165,MDD!A:B,2,0)</f>
        <v>AT_CareInstructionTH</v>
      </c>
      <c r="C165" s="164" t="str">
        <f>VLOOKUP(A165,MDD!A:C,3,0)</f>
        <v>text</v>
      </c>
      <c r="D165" s="208" t="s">
        <v>217</v>
      </c>
      <c r="E165" s="189"/>
      <c r="F165" s="483" t="s">
        <v>304</v>
      </c>
      <c r="G165" s="325" t="s">
        <v>543</v>
      </c>
      <c r="H165" s="151"/>
      <c r="I165" s="150"/>
      <c r="J165" s="152"/>
      <c r="K165" s="54" t="s">
        <v>543</v>
      </c>
      <c r="L165" s="150"/>
      <c r="M165" s="150"/>
      <c r="N165" s="336" t="s">
        <v>663</v>
      </c>
      <c r="O165" s="329"/>
      <c r="P165" s="329" t="s">
        <v>407</v>
      </c>
      <c r="Q165" s="329"/>
    </row>
    <row r="166" spans="1:17" ht="29.25">
      <c r="A166" s="189" t="s">
        <v>305</v>
      </c>
      <c r="B166" s="164" t="str">
        <f>VLOOKUP(A166,MDD!A:B,2,0)</f>
        <v>AT_CareInstructionKH</v>
      </c>
      <c r="C166" s="164" t="str">
        <f>VLOOKUP(A166,MDD!A:C,3,0)</f>
        <v>text</v>
      </c>
      <c r="D166" s="208" t="s">
        <v>217</v>
      </c>
      <c r="E166" s="189"/>
      <c r="F166" s="483" t="s">
        <v>306</v>
      </c>
      <c r="G166" s="325" t="s">
        <v>543</v>
      </c>
      <c r="H166" s="151"/>
      <c r="I166" s="150"/>
      <c r="J166" s="152"/>
      <c r="K166" s="54" t="s">
        <v>543</v>
      </c>
      <c r="L166" s="150"/>
      <c r="M166" s="150"/>
      <c r="N166" s="336" t="s">
        <v>663</v>
      </c>
      <c r="O166" s="329"/>
      <c r="P166" s="329" t="s">
        <v>407</v>
      </c>
      <c r="Q166" s="329"/>
    </row>
    <row r="167" spans="1:17">
      <c r="A167" s="190" t="s">
        <v>307</v>
      </c>
      <c r="B167" s="164" t="str">
        <f>VLOOKUP(A167,MDD!A:B,2,0)</f>
        <v>AT_LaunchingDate</v>
      </c>
      <c r="C167" s="164" t="str">
        <f>VLOOKUP(A167,MDD!A:C,3,0)</f>
        <v>date</v>
      </c>
      <c r="D167" s="208" t="s">
        <v>220</v>
      </c>
      <c r="E167" s="189"/>
      <c r="F167" s="484" t="s">
        <v>308</v>
      </c>
      <c r="G167" s="325" t="s">
        <v>414</v>
      </c>
      <c r="H167" s="151"/>
      <c r="I167" s="150"/>
      <c r="J167" s="152"/>
      <c r="K167" s="54" t="s">
        <v>656</v>
      </c>
      <c r="L167" s="150"/>
      <c r="M167" s="150"/>
      <c r="N167" s="336" t="s">
        <v>757</v>
      </c>
      <c r="O167" s="329"/>
      <c r="P167" s="329" t="s">
        <v>401</v>
      </c>
      <c r="Q167" s="329"/>
    </row>
    <row r="168" spans="1:17">
      <c r="A168" s="189" t="s">
        <v>309</v>
      </c>
      <c r="B168" s="164" t="e">
        <f>VLOOKUP(A168,MDD!A:B,2,0)</f>
        <v>#N/A</v>
      </c>
      <c r="C168" s="164" t="e">
        <f>VLOOKUP(A168,MDD!A:C,3,0)</f>
        <v>#N/A</v>
      </c>
      <c r="D168" s="208" t="s">
        <v>220</v>
      </c>
      <c r="E168" s="189"/>
      <c r="F168" s="496" t="s">
        <v>310</v>
      </c>
      <c r="G168" s="325" t="s">
        <v>4349</v>
      </c>
      <c r="H168" s="151"/>
      <c r="I168" s="150"/>
      <c r="J168" s="152"/>
      <c r="K168" s="54" t="s">
        <v>757</v>
      </c>
      <c r="L168" s="150"/>
      <c r="M168" s="150"/>
      <c r="N168" s="336" t="s">
        <v>757</v>
      </c>
      <c r="O168" s="329"/>
      <c r="P168" s="329" t="s">
        <v>424</v>
      </c>
      <c r="Q168" s="329"/>
    </row>
    <row r="169" spans="1:17">
      <c r="A169" s="189" t="s">
        <v>311</v>
      </c>
      <c r="B169" s="164" t="e">
        <f>VLOOKUP(A169,MDD!A:B,2,0)</f>
        <v>#N/A</v>
      </c>
      <c r="C169" s="164" t="e">
        <f>VLOOKUP(A169,MDD!A:C,3,0)</f>
        <v>#N/A</v>
      </c>
      <c r="D169" s="208" t="s">
        <v>220</v>
      </c>
      <c r="E169" s="189"/>
      <c r="F169" s="496" t="s">
        <v>312</v>
      </c>
      <c r="G169" s="325" t="s">
        <v>4349</v>
      </c>
      <c r="H169" s="151"/>
      <c r="I169" s="150"/>
      <c r="J169" s="152"/>
      <c r="K169" s="54" t="s">
        <v>757</v>
      </c>
      <c r="L169" s="150"/>
      <c r="M169" s="150"/>
      <c r="N169" s="336" t="s">
        <v>757</v>
      </c>
      <c r="O169" s="329"/>
      <c r="P169" s="329" t="s">
        <v>424</v>
      </c>
      <c r="Q169" s="329"/>
    </row>
    <row r="170" spans="1:17">
      <c r="A170" s="189" t="s">
        <v>313</v>
      </c>
      <c r="B170" s="164" t="e">
        <f>VLOOKUP(A170,MDD!A:B,2,0)</f>
        <v>#N/A</v>
      </c>
      <c r="C170" s="164" t="e">
        <f>VLOOKUP(A170,MDD!A:C,3,0)</f>
        <v>#N/A</v>
      </c>
      <c r="D170" s="208" t="s">
        <v>220</v>
      </c>
      <c r="E170" s="189"/>
      <c r="F170" s="665" t="s">
        <v>314</v>
      </c>
      <c r="G170" s="325" t="s">
        <v>545</v>
      </c>
      <c r="H170" s="151"/>
      <c r="I170" s="150"/>
      <c r="J170" s="152"/>
      <c r="K170" s="44" t="s">
        <v>558</v>
      </c>
      <c r="L170" s="59" t="s">
        <v>557</v>
      </c>
      <c r="M170" s="150"/>
      <c r="N170" s="336" t="s">
        <v>558</v>
      </c>
      <c r="O170" s="329"/>
      <c r="P170" s="329" t="s">
        <v>407</v>
      </c>
      <c r="Q170" s="329"/>
    </row>
    <row r="171" spans="1:17">
      <c r="A171" s="189" t="s">
        <v>315</v>
      </c>
      <c r="B171" s="164" t="e">
        <f>VLOOKUP(A171,MDD!A:B,2,0)</f>
        <v>#N/A</v>
      </c>
      <c r="C171" s="164" t="e">
        <f>VLOOKUP(A171,MDD!A:C,3,0)</f>
        <v>#N/A</v>
      </c>
      <c r="D171" s="208" t="s">
        <v>220</v>
      </c>
      <c r="E171" s="189"/>
      <c r="F171" s="665"/>
      <c r="G171" s="325" t="s">
        <v>545</v>
      </c>
      <c r="H171" s="151"/>
      <c r="I171" s="150"/>
      <c r="J171" s="152"/>
      <c r="K171" s="44" t="s">
        <v>558</v>
      </c>
      <c r="L171" s="59" t="s">
        <v>557</v>
      </c>
      <c r="M171" s="150"/>
      <c r="N171" s="336" t="s">
        <v>558</v>
      </c>
      <c r="O171" s="329"/>
      <c r="P171" s="329" t="s">
        <v>407</v>
      </c>
      <c r="Q171" s="329"/>
    </row>
    <row r="172" spans="1:17">
      <c r="A172" s="189" t="s">
        <v>316</v>
      </c>
      <c r="B172" s="164" t="e">
        <f>VLOOKUP(A172,MDD!A:B,2,0)</f>
        <v>#N/A</v>
      </c>
      <c r="C172" s="164" t="e">
        <f>VLOOKUP(A172,MDD!A:C,3,0)</f>
        <v>#N/A</v>
      </c>
      <c r="D172" s="208" t="s">
        <v>220</v>
      </c>
      <c r="E172" s="189"/>
      <c r="F172" s="665"/>
      <c r="G172" s="325" t="s">
        <v>545</v>
      </c>
      <c r="H172" s="151"/>
      <c r="I172" s="150"/>
      <c r="J172" s="152"/>
      <c r="K172" s="44" t="s">
        <v>558</v>
      </c>
      <c r="L172" s="59" t="s">
        <v>557</v>
      </c>
      <c r="M172" s="150"/>
      <c r="N172" s="336" t="s">
        <v>558</v>
      </c>
      <c r="O172" s="329"/>
      <c r="P172" s="329" t="s">
        <v>407</v>
      </c>
      <c r="Q172" s="329"/>
    </row>
    <row r="173" spans="1:17">
      <c r="A173" s="189" t="s">
        <v>317</v>
      </c>
      <c r="B173" s="164" t="e">
        <f>VLOOKUP(A173,MDD!A:B,2,0)</f>
        <v>#N/A</v>
      </c>
      <c r="C173" s="164" t="e">
        <f>VLOOKUP(A173,MDD!A:C,3,0)</f>
        <v>#N/A</v>
      </c>
      <c r="D173" s="208" t="s">
        <v>220</v>
      </c>
      <c r="E173" s="189"/>
      <c r="F173" s="484" t="s">
        <v>318</v>
      </c>
      <c r="G173" s="325" t="s">
        <v>545</v>
      </c>
      <c r="H173" s="151"/>
      <c r="I173" s="150"/>
      <c r="J173" s="152"/>
      <c r="K173" s="44" t="s">
        <v>558</v>
      </c>
      <c r="L173" s="59" t="s">
        <v>557</v>
      </c>
      <c r="M173" s="150"/>
      <c r="N173" s="336" t="s">
        <v>558</v>
      </c>
      <c r="O173" s="329"/>
      <c r="P173" s="329" t="s">
        <v>407</v>
      </c>
      <c r="Q173" s="329"/>
    </row>
    <row r="174" spans="1:17" ht="29.25">
      <c r="A174" s="190" t="s">
        <v>319</v>
      </c>
      <c r="B174" s="164" t="str">
        <f>VLOOKUP(A174,MDD!A:B,2,0)</f>
        <v>AT_ImagesSource</v>
      </c>
      <c r="C174" s="164" t="str">
        <f>VLOOKUP(A174,MDD!A:C,3,0)</f>
        <v>LOV</v>
      </c>
      <c r="D174" s="208" t="s">
        <v>320</v>
      </c>
      <c r="E174" s="189" t="s">
        <v>187</v>
      </c>
      <c r="F174" s="497" t="s">
        <v>321</v>
      </c>
      <c r="G174" s="325" t="s">
        <v>414</v>
      </c>
      <c r="H174" s="151"/>
      <c r="I174" s="150"/>
      <c r="J174" s="152"/>
      <c r="K174" s="54" t="s">
        <v>656</v>
      </c>
      <c r="L174" s="150"/>
      <c r="M174" s="150"/>
      <c r="N174" s="336" t="s">
        <v>656</v>
      </c>
      <c r="O174" s="329"/>
      <c r="P174" s="329" t="s">
        <v>401</v>
      </c>
      <c r="Q174" s="329"/>
    </row>
    <row r="175" spans="1:17" ht="57.75">
      <c r="A175" s="189" t="s">
        <v>322</v>
      </c>
      <c r="B175" s="164" t="e">
        <f>VLOOKUP(A175,MDD!A:B,2,0)</f>
        <v>#N/A</v>
      </c>
      <c r="C175" s="164" t="e">
        <f>VLOOKUP(A175,MDD!A:C,3,0)</f>
        <v>#N/A</v>
      </c>
      <c r="D175" s="208" t="s">
        <v>320</v>
      </c>
      <c r="E175" s="189" t="s">
        <v>187</v>
      </c>
      <c r="F175" s="663" t="s">
        <v>323</v>
      </c>
      <c r="G175" s="325" t="s">
        <v>5680</v>
      </c>
      <c r="H175" s="326"/>
      <c r="I175" s="150"/>
      <c r="J175" s="540"/>
      <c r="K175" s="541" t="s">
        <v>1212</v>
      </c>
      <c r="L175" s="150"/>
      <c r="M175" s="150"/>
      <c r="N175" s="336" t="s">
        <v>5681</v>
      </c>
      <c r="O175" s="329"/>
      <c r="P175" s="329" t="s">
        <v>419</v>
      </c>
      <c r="Q175" s="329"/>
    </row>
    <row r="176" spans="1:17" ht="57.75">
      <c r="A176" s="189" t="s">
        <v>324</v>
      </c>
      <c r="B176" s="164" t="e">
        <f>VLOOKUP(A176,MDD!A:B,2,0)</f>
        <v>#N/A</v>
      </c>
      <c r="C176" s="164" t="e">
        <f>VLOOKUP(A176,MDD!A:C,3,0)</f>
        <v>#N/A</v>
      </c>
      <c r="D176" s="208" t="s">
        <v>320</v>
      </c>
      <c r="E176" s="189" t="s">
        <v>187</v>
      </c>
      <c r="F176" s="663"/>
      <c r="G176" s="325" t="s">
        <v>5680</v>
      </c>
      <c r="H176" s="151"/>
      <c r="I176" s="150"/>
      <c r="J176" s="152"/>
      <c r="K176" s="54" t="s">
        <v>1212</v>
      </c>
      <c r="L176" s="150"/>
      <c r="M176" s="150"/>
      <c r="N176" s="336" t="s">
        <v>5681</v>
      </c>
      <c r="O176" s="329"/>
      <c r="P176" s="329" t="s">
        <v>419</v>
      </c>
      <c r="Q176" s="329"/>
    </row>
    <row r="177" spans="1:17" ht="57.75">
      <c r="A177" s="189" t="s">
        <v>325</v>
      </c>
      <c r="B177" s="164" t="e">
        <f>VLOOKUP(A177,MDD!A:B,2,0)</f>
        <v>#N/A</v>
      </c>
      <c r="C177" s="164" t="e">
        <f>VLOOKUP(A177,MDD!A:C,3,0)</f>
        <v>#N/A</v>
      </c>
      <c r="D177" s="208" t="s">
        <v>320</v>
      </c>
      <c r="E177" s="189" t="s">
        <v>187</v>
      </c>
      <c r="F177" s="663"/>
      <c r="G177" s="325" t="s">
        <v>5680</v>
      </c>
      <c r="H177" s="151"/>
      <c r="I177" s="150"/>
      <c r="J177" s="152"/>
      <c r="K177" s="54" t="s">
        <v>1212</v>
      </c>
      <c r="L177" s="150"/>
      <c r="M177" s="150"/>
      <c r="N177" s="336" t="s">
        <v>5681</v>
      </c>
      <c r="O177" s="329"/>
      <c r="P177" s="329" t="s">
        <v>419</v>
      </c>
      <c r="Q177" s="329"/>
    </row>
    <row r="178" spans="1:17" ht="57.75">
      <c r="A178" s="189" t="s">
        <v>326</v>
      </c>
      <c r="B178" s="164" t="e">
        <f>VLOOKUP(A178,MDD!A:B,2,0)</f>
        <v>#N/A</v>
      </c>
      <c r="C178" s="164" t="e">
        <f>VLOOKUP(A178,MDD!A:C,3,0)</f>
        <v>#N/A</v>
      </c>
      <c r="D178" s="208" t="s">
        <v>320</v>
      </c>
      <c r="E178" s="189" t="s">
        <v>187</v>
      </c>
      <c r="F178" s="663"/>
      <c r="G178" s="325" t="s">
        <v>5680</v>
      </c>
      <c r="H178" s="151"/>
      <c r="I178" s="150"/>
      <c r="J178" s="152"/>
      <c r="K178" s="54" t="s">
        <v>1212</v>
      </c>
      <c r="L178" s="150"/>
      <c r="M178" s="150"/>
      <c r="N178" s="336" t="s">
        <v>5681</v>
      </c>
      <c r="O178" s="329"/>
      <c r="P178" s="329" t="s">
        <v>419</v>
      </c>
      <c r="Q178" s="329"/>
    </row>
    <row r="179" spans="1:17" ht="57.75">
      <c r="A179" s="189" t="s">
        <v>327</v>
      </c>
      <c r="B179" s="164" t="e">
        <f>VLOOKUP(A179,MDD!A:B,2,0)</f>
        <v>#N/A</v>
      </c>
      <c r="C179" s="164" t="e">
        <f>VLOOKUP(A179,MDD!A:C,3,0)</f>
        <v>#N/A</v>
      </c>
      <c r="D179" s="208" t="s">
        <v>320</v>
      </c>
      <c r="E179" s="189" t="s">
        <v>187</v>
      </c>
      <c r="F179" s="663"/>
      <c r="G179" s="325" t="s">
        <v>5680</v>
      </c>
      <c r="H179" s="151"/>
      <c r="I179" s="150"/>
      <c r="J179" s="152"/>
      <c r="K179" s="54" t="s">
        <v>1212</v>
      </c>
      <c r="L179" s="150"/>
      <c r="M179" s="150"/>
      <c r="N179" s="336" t="s">
        <v>5681</v>
      </c>
      <c r="O179" s="329"/>
      <c r="P179" s="329" t="s">
        <v>419</v>
      </c>
      <c r="Q179" s="329"/>
    </row>
    <row r="180" spans="1:17" ht="57.75">
      <c r="A180" s="189" t="s">
        <v>328</v>
      </c>
      <c r="B180" s="164" t="e">
        <f>VLOOKUP(A180,MDD!A:B,2,0)</f>
        <v>#N/A</v>
      </c>
      <c r="C180" s="164" t="e">
        <f>VLOOKUP(A180,MDD!A:C,3,0)</f>
        <v>#N/A</v>
      </c>
      <c r="D180" s="208" t="s">
        <v>320</v>
      </c>
      <c r="E180" s="189" t="s">
        <v>187</v>
      </c>
      <c r="F180" s="663"/>
      <c r="G180" s="325" t="s">
        <v>5680</v>
      </c>
      <c r="H180" s="151"/>
      <c r="I180" s="150"/>
      <c r="J180" s="152"/>
      <c r="K180" s="54" t="s">
        <v>1212</v>
      </c>
      <c r="L180" s="150"/>
      <c r="M180" s="150"/>
      <c r="N180" s="336" t="s">
        <v>5681</v>
      </c>
      <c r="O180" s="329"/>
      <c r="P180" s="329" t="s">
        <v>419</v>
      </c>
      <c r="Q180" s="329"/>
    </row>
    <row r="181" spans="1:17" ht="57.75">
      <c r="A181" s="189" t="s">
        <v>329</v>
      </c>
      <c r="B181" s="164" t="e">
        <f>VLOOKUP(A181,MDD!A:B,2,0)</f>
        <v>#N/A</v>
      </c>
      <c r="C181" s="164" t="e">
        <f>VLOOKUP(A181,MDD!A:C,3,0)</f>
        <v>#N/A</v>
      </c>
      <c r="D181" s="208" t="s">
        <v>320</v>
      </c>
      <c r="E181" s="189" t="s">
        <v>187</v>
      </c>
      <c r="F181" s="663"/>
      <c r="G181" s="325" t="s">
        <v>5680</v>
      </c>
      <c r="H181" s="151"/>
      <c r="I181" s="150"/>
      <c r="J181" s="152"/>
      <c r="K181" s="54" t="s">
        <v>1212</v>
      </c>
      <c r="L181" s="150"/>
      <c r="M181" s="150"/>
      <c r="N181" s="336" t="s">
        <v>5681</v>
      </c>
      <c r="O181" s="329"/>
      <c r="P181" s="329" t="s">
        <v>419</v>
      </c>
      <c r="Q181" s="329"/>
    </row>
    <row r="182" spans="1:17" ht="57.75">
      <c r="A182" s="189" t="s">
        <v>330</v>
      </c>
      <c r="B182" s="164" t="e">
        <f>VLOOKUP(A182,MDD!A:B,2,0)</f>
        <v>#N/A</v>
      </c>
      <c r="C182" s="164" t="e">
        <f>VLOOKUP(A182,MDD!A:C,3,0)</f>
        <v>#N/A</v>
      </c>
      <c r="D182" s="208" t="s">
        <v>320</v>
      </c>
      <c r="E182" s="189" t="s">
        <v>187</v>
      </c>
      <c r="F182" s="663"/>
      <c r="G182" s="325" t="s">
        <v>5680</v>
      </c>
      <c r="H182" s="151"/>
      <c r="I182" s="150"/>
      <c r="J182" s="152"/>
      <c r="K182" s="54" t="s">
        <v>1212</v>
      </c>
      <c r="L182" s="150"/>
      <c r="M182" s="150"/>
      <c r="N182" s="336" t="s">
        <v>5681</v>
      </c>
      <c r="O182" s="329"/>
      <c r="P182" s="329" t="s">
        <v>419</v>
      </c>
      <c r="Q182" s="329"/>
    </row>
    <row r="183" spans="1:17" ht="57.75">
      <c r="A183" s="189" t="s">
        <v>331</v>
      </c>
      <c r="B183" s="164" t="e">
        <f>VLOOKUP(A183,MDD!A:B,2,0)</f>
        <v>#N/A</v>
      </c>
      <c r="C183" s="164" t="e">
        <f>VLOOKUP(A183,MDD!A:C,3,0)</f>
        <v>#N/A</v>
      </c>
      <c r="D183" s="208" t="s">
        <v>320</v>
      </c>
      <c r="E183" s="189" t="s">
        <v>187</v>
      </c>
      <c r="F183" s="663"/>
      <c r="G183" s="325" t="s">
        <v>5680</v>
      </c>
      <c r="H183" s="151"/>
      <c r="I183" s="150"/>
      <c r="J183" s="152"/>
      <c r="K183" s="54" t="s">
        <v>1212</v>
      </c>
      <c r="L183" s="150"/>
      <c r="M183" s="150"/>
      <c r="N183" s="336" t="s">
        <v>5681</v>
      </c>
      <c r="O183" s="329"/>
      <c r="P183" s="329" t="s">
        <v>419</v>
      </c>
      <c r="Q183" s="329"/>
    </row>
    <row r="184" spans="1:17" ht="57.75">
      <c r="A184" s="189" t="s">
        <v>332</v>
      </c>
      <c r="B184" s="164" t="e">
        <f>VLOOKUP(A184,MDD!A:B,2,0)</f>
        <v>#N/A</v>
      </c>
      <c r="C184" s="164" t="e">
        <f>VLOOKUP(A184,MDD!A:C,3,0)</f>
        <v>#N/A</v>
      </c>
      <c r="D184" s="208" t="s">
        <v>320</v>
      </c>
      <c r="E184" s="189" t="s">
        <v>187</v>
      </c>
      <c r="F184" s="663"/>
      <c r="G184" s="325" t="s">
        <v>5680</v>
      </c>
      <c r="H184" s="151"/>
      <c r="I184" s="150"/>
      <c r="J184" s="152"/>
      <c r="K184" s="54" t="s">
        <v>1212</v>
      </c>
      <c r="L184" s="150"/>
      <c r="M184" s="150"/>
      <c r="N184" s="336" t="s">
        <v>5681</v>
      </c>
      <c r="O184" s="329"/>
      <c r="P184" s="329" t="s">
        <v>419</v>
      </c>
      <c r="Q184" s="329"/>
    </row>
    <row r="185" spans="1:17" ht="57.75">
      <c r="A185" s="189" t="s">
        <v>333</v>
      </c>
      <c r="B185" s="164" t="e">
        <f>VLOOKUP(A185,MDD!A:B,2,0)</f>
        <v>#N/A</v>
      </c>
      <c r="C185" s="164" t="e">
        <f>VLOOKUP(A185,MDD!A:C,3,0)</f>
        <v>#N/A</v>
      </c>
      <c r="D185" s="208" t="s">
        <v>320</v>
      </c>
      <c r="E185" s="189" t="s">
        <v>187</v>
      </c>
      <c r="F185" s="663" t="s">
        <v>334</v>
      </c>
      <c r="G185" s="325" t="s">
        <v>5680</v>
      </c>
      <c r="H185" s="151"/>
      <c r="I185" s="150"/>
      <c r="J185" s="152"/>
      <c r="K185" s="54" t="s">
        <v>1212</v>
      </c>
      <c r="L185" s="150"/>
      <c r="M185" s="150"/>
      <c r="N185" s="336" t="s">
        <v>5681</v>
      </c>
      <c r="O185" s="329"/>
      <c r="P185" s="329" t="s">
        <v>407</v>
      </c>
      <c r="Q185" s="329"/>
    </row>
    <row r="186" spans="1:17" ht="57.75">
      <c r="A186" s="189" t="s">
        <v>335</v>
      </c>
      <c r="B186" s="164" t="e">
        <f>VLOOKUP(A186,MDD!A:B,2,0)</f>
        <v>#N/A</v>
      </c>
      <c r="C186" s="164" t="e">
        <f>VLOOKUP(A186,MDD!A:C,3,0)</f>
        <v>#N/A</v>
      </c>
      <c r="D186" s="208" t="s">
        <v>320</v>
      </c>
      <c r="E186" s="189" t="s">
        <v>187</v>
      </c>
      <c r="F186" s="663"/>
      <c r="G186" s="325" t="s">
        <v>5680</v>
      </c>
      <c r="H186" s="151"/>
      <c r="I186" s="150"/>
      <c r="J186" s="152"/>
      <c r="K186" s="54" t="s">
        <v>1212</v>
      </c>
      <c r="L186" s="150"/>
      <c r="M186" s="150"/>
      <c r="N186" s="336" t="s">
        <v>5681</v>
      </c>
      <c r="O186" s="329"/>
      <c r="P186" s="329" t="s">
        <v>407</v>
      </c>
      <c r="Q186" s="329"/>
    </row>
    <row r="187" spans="1:17" ht="57.75">
      <c r="A187" s="189" t="s">
        <v>336</v>
      </c>
      <c r="B187" s="164" t="e">
        <f>VLOOKUP(A187,MDD!A:B,2,0)</f>
        <v>#N/A</v>
      </c>
      <c r="C187" s="164" t="e">
        <f>VLOOKUP(A187,MDD!A:C,3,0)</f>
        <v>#N/A</v>
      </c>
      <c r="D187" s="208" t="s">
        <v>320</v>
      </c>
      <c r="E187" s="189" t="s">
        <v>187</v>
      </c>
      <c r="F187" s="663"/>
      <c r="G187" s="325" t="s">
        <v>5680</v>
      </c>
      <c r="H187" s="151"/>
      <c r="I187" s="150"/>
      <c r="J187" s="152"/>
      <c r="K187" s="54" t="s">
        <v>1212</v>
      </c>
      <c r="L187" s="150"/>
      <c r="M187" s="150"/>
      <c r="N187" s="336" t="s">
        <v>5681</v>
      </c>
      <c r="O187" s="329"/>
      <c r="P187" s="329" t="s">
        <v>407</v>
      </c>
      <c r="Q187" s="329"/>
    </row>
    <row r="188" spans="1:17" ht="57.75">
      <c r="A188" s="189" t="s">
        <v>337</v>
      </c>
      <c r="B188" s="164" t="e">
        <f>VLOOKUP(A188,MDD!A:B,2,0)</f>
        <v>#N/A</v>
      </c>
      <c r="C188" s="164" t="e">
        <f>VLOOKUP(A188,MDD!A:C,3,0)</f>
        <v>#N/A</v>
      </c>
      <c r="D188" s="208" t="s">
        <v>320</v>
      </c>
      <c r="E188" s="189" t="s">
        <v>187</v>
      </c>
      <c r="F188" s="663"/>
      <c r="G188" s="325" t="s">
        <v>5680</v>
      </c>
      <c r="H188" s="151"/>
      <c r="I188" s="150"/>
      <c r="J188" s="152"/>
      <c r="K188" s="54" t="s">
        <v>1212</v>
      </c>
      <c r="L188" s="150"/>
      <c r="M188" s="150"/>
      <c r="N188" s="336" t="s">
        <v>5681</v>
      </c>
      <c r="O188" s="329"/>
      <c r="P188" s="329" t="s">
        <v>407</v>
      </c>
      <c r="Q188" s="329"/>
    </row>
    <row r="189" spans="1:17" ht="57.75">
      <c r="A189" s="189" t="s">
        <v>338</v>
      </c>
      <c r="B189" s="164" t="e">
        <f>VLOOKUP(A189,MDD!A:B,2,0)</f>
        <v>#N/A</v>
      </c>
      <c r="C189" s="164" t="e">
        <f>VLOOKUP(A189,MDD!A:C,3,0)</f>
        <v>#N/A</v>
      </c>
      <c r="D189" s="208" t="s">
        <v>320</v>
      </c>
      <c r="E189" s="189" t="s">
        <v>187</v>
      </c>
      <c r="F189" s="663"/>
      <c r="G189" s="325" t="s">
        <v>5680</v>
      </c>
      <c r="H189" s="151"/>
      <c r="I189" s="150"/>
      <c r="J189" s="152"/>
      <c r="K189" s="54" t="s">
        <v>1212</v>
      </c>
      <c r="L189" s="150"/>
      <c r="M189" s="150"/>
      <c r="N189" s="336" t="s">
        <v>5681</v>
      </c>
      <c r="O189" s="329"/>
      <c r="P189" s="329" t="s">
        <v>407</v>
      </c>
      <c r="Q189" s="329"/>
    </row>
    <row r="190" spans="1:17" ht="57.75">
      <c r="A190" s="189" t="s">
        <v>339</v>
      </c>
      <c r="B190" s="164" t="e">
        <f>VLOOKUP(A190,MDD!A:B,2,0)</f>
        <v>#N/A</v>
      </c>
      <c r="C190" s="164" t="e">
        <f>VLOOKUP(A190,MDD!A:C,3,0)</f>
        <v>#N/A</v>
      </c>
      <c r="D190" s="208" t="s">
        <v>320</v>
      </c>
      <c r="E190" s="189" t="s">
        <v>187</v>
      </c>
      <c r="F190" s="663"/>
      <c r="G190" s="325" t="s">
        <v>5680</v>
      </c>
      <c r="H190" s="151"/>
      <c r="I190" s="150"/>
      <c r="J190" s="152"/>
      <c r="K190" s="54" t="s">
        <v>1212</v>
      </c>
      <c r="L190" s="150"/>
      <c r="M190" s="150"/>
      <c r="N190" s="336" t="s">
        <v>5681</v>
      </c>
      <c r="O190" s="329"/>
      <c r="P190" s="329" t="s">
        <v>407</v>
      </c>
      <c r="Q190" s="329"/>
    </row>
    <row r="191" spans="1:17" ht="57.75">
      <c r="A191" s="189" t="s">
        <v>340</v>
      </c>
      <c r="B191" s="164" t="e">
        <f>VLOOKUP(A191,MDD!A:B,2,0)</f>
        <v>#N/A</v>
      </c>
      <c r="C191" s="164" t="e">
        <f>VLOOKUP(A191,MDD!A:C,3,0)</f>
        <v>#N/A</v>
      </c>
      <c r="D191" s="208" t="s">
        <v>320</v>
      </c>
      <c r="E191" s="189" t="s">
        <v>187</v>
      </c>
      <c r="F191" s="663"/>
      <c r="G191" s="325" t="s">
        <v>5680</v>
      </c>
      <c r="H191" s="151"/>
      <c r="I191" s="150"/>
      <c r="J191" s="152"/>
      <c r="K191" s="54" t="s">
        <v>1212</v>
      </c>
      <c r="L191" s="150"/>
      <c r="M191" s="150"/>
      <c r="N191" s="336" t="s">
        <v>5681</v>
      </c>
      <c r="O191" s="329"/>
      <c r="P191" s="329" t="s">
        <v>407</v>
      </c>
      <c r="Q191" s="329"/>
    </row>
    <row r="192" spans="1:17" ht="57.75">
      <c r="A192" s="189" t="s">
        <v>341</v>
      </c>
      <c r="B192" s="164" t="e">
        <f>VLOOKUP(A192,MDD!A:B,2,0)</f>
        <v>#N/A</v>
      </c>
      <c r="C192" s="164" t="e">
        <f>VLOOKUP(A192,MDD!A:C,3,0)</f>
        <v>#N/A</v>
      </c>
      <c r="D192" s="208" t="s">
        <v>320</v>
      </c>
      <c r="E192" s="189" t="s">
        <v>187</v>
      </c>
      <c r="F192" s="663"/>
      <c r="G192" s="325" t="s">
        <v>5680</v>
      </c>
      <c r="H192" s="151"/>
      <c r="I192" s="150"/>
      <c r="J192" s="152"/>
      <c r="K192" s="54" t="s">
        <v>1212</v>
      </c>
      <c r="L192" s="150"/>
      <c r="M192" s="150"/>
      <c r="N192" s="336" t="s">
        <v>5681</v>
      </c>
      <c r="O192" s="329"/>
      <c r="P192" s="329" t="s">
        <v>407</v>
      </c>
      <c r="Q192" s="329"/>
    </row>
    <row r="193" spans="1:17" ht="57.75">
      <c r="A193" s="189" t="s">
        <v>342</v>
      </c>
      <c r="B193" s="164" t="e">
        <f>VLOOKUP(A193,MDD!A:B,2,0)</f>
        <v>#N/A</v>
      </c>
      <c r="C193" s="164" t="e">
        <f>VLOOKUP(A193,MDD!A:C,3,0)</f>
        <v>#N/A</v>
      </c>
      <c r="D193" s="208" t="s">
        <v>320</v>
      </c>
      <c r="E193" s="189" t="s">
        <v>187</v>
      </c>
      <c r="F193" s="663"/>
      <c r="G193" s="325" t="s">
        <v>5680</v>
      </c>
      <c r="H193" s="151"/>
      <c r="I193" s="150"/>
      <c r="J193" s="152"/>
      <c r="K193" s="54" t="s">
        <v>1212</v>
      </c>
      <c r="L193" s="150"/>
      <c r="M193" s="150"/>
      <c r="N193" s="336" t="s">
        <v>5681</v>
      </c>
      <c r="O193" s="329"/>
      <c r="P193" s="329" t="s">
        <v>407</v>
      </c>
      <c r="Q193" s="329"/>
    </row>
    <row r="194" spans="1:17" ht="57.75">
      <c r="A194" s="189" t="s">
        <v>343</v>
      </c>
      <c r="B194" s="164" t="e">
        <f>VLOOKUP(A194,MDD!A:B,2,0)</f>
        <v>#N/A</v>
      </c>
      <c r="C194" s="164" t="e">
        <f>VLOOKUP(A194,MDD!A:C,3,0)</f>
        <v>#N/A</v>
      </c>
      <c r="D194" s="208" t="s">
        <v>320</v>
      </c>
      <c r="E194" s="189" t="s">
        <v>187</v>
      </c>
      <c r="F194" s="663"/>
      <c r="G194" s="325" t="s">
        <v>5680</v>
      </c>
      <c r="H194" s="151"/>
      <c r="I194" s="150"/>
      <c r="J194" s="152"/>
      <c r="K194" s="54" t="s">
        <v>1212</v>
      </c>
      <c r="L194" s="150"/>
      <c r="M194" s="150"/>
      <c r="N194" s="336" t="s">
        <v>5681</v>
      </c>
      <c r="O194" s="329"/>
      <c r="P194" s="329" t="s">
        <v>407</v>
      </c>
      <c r="Q194" s="329"/>
    </row>
    <row r="195" spans="1:17" ht="57.75">
      <c r="A195" s="189" t="s">
        <v>344</v>
      </c>
      <c r="B195" s="164" t="e">
        <f>VLOOKUP(A195,MDD!A:B,2,0)</f>
        <v>#N/A</v>
      </c>
      <c r="C195" s="164" t="e">
        <f>VLOOKUP(A195,MDD!A:C,3,0)</f>
        <v>#N/A</v>
      </c>
      <c r="D195" s="208" t="s">
        <v>320</v>
      </c>
      <c r="E195" s="189" t="s">
        <v>187</v>
      </c>
      <c r="F195" s="663" t="s">
        <v>345</v>
      </c>
      <c r="G195" s="325" t="s">
        <v>5680</v>
      </c>
      <c r="H195" s="151"/>
      <c r="I195" s="150"/>
      <c r="J195" s="152"/>
      <c r="K195" s="54" t="s">
        <v>1212</v>
      </c>
      <c r="L195" s="150"/>
      <c r="M195" s="150"/>
      <c r="N195" s="336" t="s">
        <v>5681</v>
      </c>
      <c r="O195" s="329"/>
      <c r="P195" s="329" t="s">
        <v>407</v>
      </c>
      <c r="Q195" s="329"/>
    </row>
    <row r="196" spans="1:17" ht="57.75">
      <c r="A196" s="189" t="s">
        <v>346</v>
      </c>
      <c r="B196" s="164" t="e">
        <f>VLOOKUP(A196,MDD!A:B,2,0)</f>
        <v>#N/A</v>
      </c>
      <c r="C196" s="164" t="e">
        <f>VLOOKUP(A196,MDD!A:C,3,0)</f>
        <v>#N/A</v>
      </c>
      <c r="D196" s="208" t="s">
        <v>320</v>
      </c>
      <c r="E196" s="189" t="s">
        <v>187</v>
      </c>
      <c r="F196" s="663"/>
      <c r="G196" s="325" t="s">
        <v>5680</v>
      </c>
      <c r="H196" s="151"/>
      <c r="I196" s="150"/>
      <c r="J196" s="152"/>
      <c r="K196" s="54" t="s">
        <v>1212</v>
      </c>
      <c r="L196" s="150"/>
      <c r="M196" s="150"/>
      <c r="N196" s="336" t="s">
        <v>5681</v>
      </c>
      <c r="O196" s="329"/>
      <c r="P196" s="329" t="s">
        <v>407</v>
      </c>
      <c r="Q196" s="329"/>
    </row>
    <row r="197" spans="1:17" ht="57.75">
      <c r="A197" s="189" t="s">
        <v>347</v>
      </c>
      <c r="B197" s="164" t="e">
        <f>VLOOKUP(A197,MDD!A:B,2,0)</f>
        <v>#N/A</v>
      </c>
      <c r="C197" s="164" t="e">
        <f>VLOOKUP(A197,MDD!A:C,3,0)</f>
        <v>#N/A</v>
      </c>
      <c r="D197" s="208" t="s">
        <v>320</v>
      </c>
      <c r="E197" s="189" t="s">
        <v>187</v>
      </c>
      <c r="F197" s="663"/>
      <c r="G197" s="325" t="s">
        <v>5680</v>
      </c>
      <c r="H197" s="151"/>
      <c r="I197" s="150"/>
      <c r="J197" s="152"/>
      <c r="K197" s="54" t="s">
        <v>1212</v>
      </c>
      <c r="L197" s="150"/>
      <c r="M197" s="150"/>
      <c r="N197" s="336" t="s">
        <v>5681</v>
      </c>
      <c r="O197" s="329"/>
      <c r="P197" s="329" t="s">
        <v>407</v>
      </c>
      <c r="Q197" s="329"/>
    </row>
    <row r="198" spans="1:17" ht="57.75">
      <c r="A198" s="189" t="s">
        <v>348</v>
      </c>
      <c r="B198" s="164" t="e">
        <f>VLOOKUP(A198,MDD!A:B,2,0)</f>
        <v>#N/A</v>
      </c>
      <c r="C198" s="164" t="e">
        <f>VLOOKUP(A198,MDD!A:C,3,0)</f>
        <v>#N/A</v>
      </c>
      <c r="D198" s="208" t="s">
        <v>320</v>
      </c>
      <c r="E198" s="189" t="s">
        <v>187</v>
      </c>
      <c r="F198" s="663"/>
      <c r="G198" s="325" t="s">
        <v>5680</v>
      </c>
      <c r="H198" s="151"/>
      <c r="I198" s="150"/>
      <c r="J198" s="152"/>
      <c r="K198" s="54" t="s">
        <v>1212</v>
      </c>
      <c r="L198" s="150"/>
      <c r="M198" s="150"/>
      <c r="N198" s="336" t="s">
        <v>5681</v>
      </c>
      <c r="O198" s="329"/>
      <c r="P198" s="329" t="s">
        <v>407</v>
      </c>
      <c r="Q198" s="329"/>
    </row>
    <row r="199" spans="1:17" ht="57.75">
      <c r="A199" s="189" t="s">
        <v>349</v>
      </c>
      <c r="B199" s="164" t="e">
        <f>VLOOKUP(A199,MDD!A:B,2,0)</f>
        <v>#N/A</v>
      </c>
      <c r="C199" s="164" t="e">
        <f>VLOOKUP(A199,MDD!A:C,3,0)</f>
        <v>#N/A</v>
      </c>
      <c r="D199" s="208" t="s">
        <v>320</v>
      </c>
      <c r="E199" s="189" t="s">
        <v>187</v>
      </c>
      <c r="F199" s="663"/>
      <c r="G199" s="325" t="s">
        <v>5680</v>
      </c>
      <c r="H199" s="151"/>
      <c r="I199" s="150"/>
      <c r="J199" s="152"/>
      <c r="K199" s="54" t="s">
        <v>1212</v>
      </c>
      <c r="L199" s="150"/>
      <c r="M199" s="150"/>
      <c r="N199" s="336" t="s">
        <v>5681</v>
      </c>
      <c r="O199" s="329"/>
      <c r="P199" s="329" t="s">
        <v>407</v>
      </c>
      <c r="Q199" s="329"/>
    </row>
    <row r="200" spans="1:17" ht="57.75">
      <c r="A200" s="189" t="s">
        <v>350</v>
      </c>
      <c r="B200" s="164" t="e">
        <f>VLOOKUP(A200,MDD!A:B,2,0)</f>
        <v>#N/A</v>
      </c>
      <c r="C200" s="164" t="e">
        <f>VLOOKUP(A200,MDD!A:C,3,0)</f>
        <v>#N/A</v>
      </c>
      <c r="D200" s="208" t="s">
        <v>320</v>
      </c>
      <c r="E200" s="189" t="s">
        <v>187</v>
      </c>
      <c r="F200" s="663"/>
      <c r="G200" s="325" t="s">
        <v>5680</v>
      </c>
      <c r="H200" s="151"/>
      <c r="I200" s="150"/>
      <c r="J200" s="152"/>
      <c r="K200" s="54" t="s">
        <v>1212</v>
      </c>
      <c r="L200" s="150"/>
      <c r="M200" s="150"/>
      <c r="N200" s="336" t="s">
        <v>5681</v>
      </c>
      <c r="O200" s="329"/>
      <c r="P200" s="329" t="s">
        <v>407</v>
      </c>
      <c r="Q200" s="329"/>
    </row>
    <row r="201" spans="1:17" ht="57.75">
      <c r="A201" s="189" t="s">
        <v>351</v>
      </c>
      <c r="B201" s="164" t="e">
        <f>VLOOKUP(A201,MDD!A:B,2,0)</f>
        <v>#N/A</v>
      </c>
      <c r="C201" s="164" t="e">
        <f>VLOOKUP(A201,MDD!A:C,3,0)</f>
        <v>#N/A</v>
      </c>
      <c r="D201" s="208" t="s">
        <v>320</v>
      </c>
      <c r="E201" s="189" t="s">
        <v>187</v>
      </c>
      <c r="F201" s="663"/>
      <c r="G201" s="325" t="s">
        <v>5680</v>
      </c>
      <c r="H201" s="151"/>
      <c r="I201" s="150"/>
      <c r="J201" s="152"/>
      <c r="K201" s="54" t="s">
        <v>1212</v>
      </c>
      <c r="L201" s="150"/>
      <c r="M201" s="150"/>
      <c r="N201" s="336" t="s">
        <v>5681</v>
      </c>
      <c r="O201" s="329"/>
      <c r="P201" s="329" t="s">
        <v>407</v>
      </c>
      <c r="Q201" s="329"/>
    </row>
    <row r="202" spans="1:17" ht="57.75">
      <c r="A202" s="189" t="s">
        <v>352</v>
      </c>
      <c r="B202" s="164" t="e">
        <f>VLOOKUP(A202,MDD!A:B,2,0)</f>
        <v>#N/A</v>
      </c>
      <c r="C202" s="164" t="e">
        <f>VLOOKUP(A202,MDD!A:C,3,0)</f>
        <v>#N/A</v>
      </c>
      <c r="D202" s="208" t="s">
        <v>320</v>
      </c>
      <c r="E202" s="189" t="s">
        <v>187</v>
      </c>
      <c r="F202" s="663"/>
      <c r="G202" s="325" t="s">
        <v>5680</v>
      </c>
      <c r="H202" s="151"/>
      <c r="I202" s="150"/>
      <c r="J202" s="152"/>
      <c r="K202" s="54" t="s">
        <v>1212</v>
      </c>
      <c r="L202" s="150"/>
      <c r="M202" s="150"/>
      <c r="N202" s="336" t="s">
        <v>5681</v>
      </c>
      <c r="O202" s="329"/>
      <c r="P202" s="329" t="s">
        <v>407</v>
      </c>
      <c r="Q202" s="329"/>
    </row>
    <row r="203" spans="1:17" ht="57.75">
      <c r="A203" s="189" t="s">
        <v>353</v>
      </c>
      <c r="B203" s="164" t="e">
        <f>VLOOKUP(A203,MDD!A:B,2,0)</f>
        <v>#N/A</v>
      </c>
      <c r="C203" s="164" t="e">
        <f>VLOOKUP(A203,MDD!A:C,3,0)</f>
        <v>#N/A</v>
      </c>
      <c r="D203" s="208" t="s">
        <v>320</v>
      </c>
      <c r="E203" s="189" t="s">
        <v>187</v>
      </c>
      <c r="F203" s="663"/>
      <c r="G203" s="325" t="s">
        <v>5680</v>
      </c>
      <c r="H203" s="151"/>
      <c r="I203" s="150"/>
      <c r="J203" s="152"/>
      <c r="K203" s="54" t="s">
        <v>1212</v>
      </c>
      <c r="L203" s="150"/>
      <c r="M203" s="150"/>
      <c r="N203" s="336" t="s">
        <v>5681</v>
      </c>
      <c r="O203" s="329"/>
      <c r="P203" s="329" t="s">
        <v>407</v>
      </c>
      <c r="Q203" s="329"/>
    </row>
    <row r="204" spans="1:17" ht="57.75">
      <c r="A204" s="189" t="s">
        <v>354</v>
      </c>
      <c r="B204" s="164" t="e">
        <f>VLOOKUP(A204,MDD!A:B,2,0)</f>
        <v>#N/A</v>
      </c>
      <c r="C204" s="164" t="e">
        <f>VLOOKUP(A204,MDD!A:C,3,0)</f>
        <v>#N/A</v>
      </c>
      <c r="D204" s="208" t="s">
        <v>320</v>
      </c>
      <c r="E204" s="189" t="s">
        <v>187</v>
      </c>
      <c r="F204" s="663"/>
      <c r="G204" s="325" t="s">
        <v>5680</v>
      </c>
      <c r="H204" s="151"/>
      <c r="I204" s="150"/>
      <c r="J204" s="152"/>
      <c r="K204" s="54" t="s">
        <v>1212</v>
      </c>
      <c r="L204" s="150"/>
      <c r="M204" s="150"/>
      <c r="N204" s="336" t="s">
        <v>5681</v>
      </c>
      <c r="O204" s="329"/>
      <c r="P204" s="329" t="s">
        <v>407</v>
      </c>
      <c r="Q204" s="329"/>
    </row>
    <row r="205" spans="1:17" ht="57.75">
      <c r="A205" s="189" t="s">
        <v>355</v>
      </c>
      <c r="B205" s="164" t="e">
        <f>VLOOKUP(A205,MDD!A:B,2,0)</f>
        <v>#N/A</v>
      </c>
      <c r="C205" s="164" t="e">
        <f>VLOOKUP(A205,MDD!A:C,3,0)</f>
        <v>#N/A</v>
      </c>
      <c r="D205" s="208" t="s">
        <v>320</v>
      </c>
      <c r="E205" s="189" t="s">
        <v>187</v>
      </c>
      <c r="F205" s="663" t="s">
        <v>356</v>
      </c>
      <c r="G205" s="325" t="s">
        <v>5680</v>
      </c>
      <c r="H205" s="151"/>
      <c r="I205" s="150"/>
      <c r="J205" s="152"/>
      <c r="K205" s="54" t="s">
        <v>1212</v>
      </c>
      <c r="L205" s="150"/>
      <c r="M205" s="150"/>
      <c r="N205" s="336" t="s">
        <v>5681</v>
      </c>
      <c r="O205" s="329"/>
      <c r="P205" s="329" t="s">
        <v>407</v>
      </c>
      <c r="Q205" s="329"/>
    </row>
    <row r="206" spans="1:17" ht="57.75">
      <c r="A206" s="189" t="s">
        <v>357</v>
      </c>
      <c r="B206" s="164" t="e">
        <f>VLOOKUP(A206,MDD!A:B,2,0)</f>
        <v>#N/A</v>
      </c>
      <c r="C206" s="164" t="e">
        <f>VLOOKUP(A206,MDD!A:C,3,0)</f>
        <v>#N/A</v>
      </c>
      <c r="D206" s="208" t="s">
        <v>320</v>
      </c>
      <c r="E206" s="189" t="s">
        <v>187</v>
      </c>
      <c r="F206" s="663"/>
      <c r="G206" s="325" t="s">
        <v>5680</v>
      </c>
      <c r="H206" s="151"/>
      <c r="I206" s="150"/>
      <c r="J206" s="152"/>
      <c r="K206" s="54" t="s">
        <v>1212</v>
      </c>
      <c r="L206" s="150"/>
      <c r="M206" s="150"/>
      <c r="N206" s="336" t="s">
        <v>5681</v>
      </c>
      <c r="O206" s="329"/>
      <c r="P206" s="329" t="s">
        <v>407</v>
      </c>
      <c r="Q206" s="329"/>
    </row>
    <row r="207" spans="1:17" ht="57.75">
      <c r="A207" s="189" t="s">
        <v>358</v>
      </c>
      <c r="B207" s="164" t="e">
        <f>VLOOKUP(A207,MDD!A:B,2,0)</f>
        <v>#N/A</v>
      </c>
      <c r="C207" s="164" t="e">
        <f>VLOOKUP(A207,MDD!A:C,3,0)</f>
        <v>#N/A</v>
      </c>
      <c r="D207" s="208" t="s">
        <v>320</v>
      </c>
      <c r="E207" s="189" t="s">
        <v>187</v>
      </c>
      <c r="F207" s="663"/>
      <c r="G207" s="325" t="s">
        <v>5680</v>
      </c>
      <c r="H207" s="151"/>
      <c r="I207" s="150"/>
      <c r="J207" s="152"/>
      <c r="K207" s="54" t="s">
        <v>1212</v>
      </c>
      <c r="L207" s="150"/>
      <c r="M207" s="150"/>
      <c r="N207" s="336" t="s">
        <v>5681</v>
      </c>
      <c r="O207" s="329"/>
      <c r="P207" s="329" t="s">
        <v>407</v>
      </c>
      <c r="Q207" s="329"/>
    </row>
    <row r="208" spans="1:17" ht="57.75">
      <c r="A208" s="189" t="s">
        <v>359</v>
      </c>
      <c r="B208" s="164" t="e">
        <f>VLOOKUP(A208,MDD!A:B,2,0)</f>
        <v>#N/A</v>
      </c>
      <c r="C208" s="164" t="e">
        <f>VLOOKUP(A208,MDD!A:C,3,0)</f>
        <v>#N/A</v>
      </c>
      <c r="D208" s="208" t="s">
        <v>320</v>
      </c>
      <c r="E208" s="189" t="s">
        <v>187</v>
      </c>
      <c r="F208" s="663"/>
      <c r="G208" s="325" t="s">
        <v>5680</v>
      </c>
      <c r="H208" s="151"/>
      <c r="I208" s="150"/>
      <c r="J208" s="152"/>
      <c r="K208" s="54" t="s">
        <v>1212</v>
      </c>
      <c r="L208" s="150"/>
      <c r="M208" s="150"/>
      <c r="N208" s="336" t="s">
        <v>5681</v>
      </c>
      <c r="O208" s="329"/>
      <c r="P208" s="329" t="s">
        <v>407</v>
      </c>
      <c r="Q208" s="329"/>
    </row>
    <row r="209" spans="1:17" ht="57.75">
      <c r="A209" s="189" t="s">
        <v>360</v>
      </c>
      <c r="B209" s="164" t="e">
        <f>VLOOKUP(A209,MDD!A:B,2,0)</f>
        <v>#N/A</v>
      </c>
      <c r="C209" s="164" t="e">
        <f>VLOOKUP(A209,MDD!A:C,3,0)</f>
        <v>#N/A</v>
      </c>
      <c r="D209" s="208" t="s">
        <v>320</v>
      </c>
      <c r="E209" s="189" t="s">
        <v>187</v>
      </c>
      <c r="F209" s="663"/>
      <c r="G209" s="325" t="s">
        <v>5680</v>
      </c>
      <c r="H209" s="151"/>
      <c r="I209" s="150"/>
      <c r="J209" s="152"/>
      <c r="K209" s="54" t="s">
        <v>1212</v>
      </c>
      <c r="L209" s="150"/>
      <c r="M209" s="150"/>
      <c r="N209" s="336" t="s">
        <v>5681</v>
      </c>
      <c r="O209" s="329"/>
      <c r="P209" s="329" t="s">
        <v>407</v>
      </c>
      <c r="Q209" s="329"/>
    </row>
    <row r="210" spans="1:17" ht="57.75">
      <c r="A210" s="189" t="s">
        <v>361</v>
      </c>
      <c r="B210" s="164" t="e">
        <f>VLOOKUP(A210,MDD!A:B,2,0)</f>
        <v>#N/A</v>
      </c>
      <c r="C210" s="164" t="e">
        <f>VLOOKUP(A210,MDD!A:C,3,0)</f>
        <v>#N/A</v>
      </c>
      <c r="D210" s="208" t="s">
        <v>320</v>
      </c>
      <c r="E210" s="189" t="s">
        <v>187</v>
      </c>
      <c r="F210" s="663"/>
      <c r="G210" s="325" t="s">
        <v>5680</v>
      </c>
      <c r="H210" s="151"/>
      <c r="I210" s="150"/>
      <c r="J210" s="152"/>
      <c r="K210" s="54" t="s">
        <v>1212</v>
      </c>
      <c r="L210" s="150"/>
      <c r="M210" s="150"/>
      <c r="N210" s="336" t="s">
        <v>5681</v>
      </c>
      <c r="O210" s="329"/>
      <c r="P210" s="329" t="s">
        <v>407</v>
      </c>
      <c r="Q210" s="329"/>
    </row>
    <row r="211" spans="1:17" ht="57.75">
      <c r="A211" s="189" t="s">
        <v>362</v>
      </c>
      <c r="B211" s="164" t="e">
        <f>VLOOKUP(A211,MDD!A:B,2,0)</f>
        <v>#N/A</v>
      </c>
      <c r="C211" s="164" t="e">
        <f>VLOOKUP(A211,MDD!A:C,3,0)</f>
        <v>#N/A</v>
      </c>
      <c r="D211" s="208" t="s">
        <v>320</v>
      </c>
      <c r="E211" s="189" t="s">
        <v>187</v>
      </c>
      <c r="F211" s="663"/>
      <c r="G211" s="325" t="s">
        <v>5680</v>
      </c>
      <c r="H211" s="151"/>
      <c r="I211" s="150"/>
      <c r="J211" s="152"/>
      <c r="K211" s="54" t="s">
        <v>1212</v>
      </c>
      <c r="L211" s="150"/>
      <c r="M211" s="150"/>
      <c r="N211" s="336" t="s">
        <v>5681</v>
      </c>
      <c r="O211" s="329"/>
      <c r="P211" s="329" t="s">
        <v>407</v>
      </c>
      <c r="Q211" s="329"/>
    </row>
    <row r="212" spans="1:17" ht="57.75">
      <c r="A212" s="189" t="s">
        <v>363</v>
      </c>
      <c r="B212" s="164" t="e">
        <f>VLOOKUP(A212,MDD!A:B,2,0)</f>
        <v>#N/A</v>
      </c>
      <c r="C212" s="164" t="e">
        <f>VLOOKUP(A212,MDD!A:C,3,0)</f>
        <v>#N/A</v>
      </c>
      <c r="D212" s="208" t="s">
        <v>320</v>
      </c>
      <c r="E212" s="189" t="s">
        <v>187</v>
      </c>
      <c r="F212" s="663"/>
      <c r="G212" s="325" t="s">
        <v>5680</v>
      </c>
      <c r="H212" s="151"/>
      <c r="I212" s="150"/>
      <c r="J212" s="152"/>
      <c r="K212" s="54" t="s">
        <v>1212</v>
      </c>
      <c r="L212" s="150"/>
      <c r="M212" s="150"/>
      <c r="N212" s="336" t="s">
        <v>5681</v>
      </c>
      <c r="O212" s="329"/>
      <c r="P212" s="329" t="s">
        <v>407</v>
      </c>
      <c r="Q212" s="329"/>
    </row>
    <row r="213" spans="1:17" ht="57.75">
      <c r="A213" s="189" t="s">
        <v>364</v>
      </c>
      <c r="B213" s="164" t="e">
        <f>VLOOKUP(A213,MDD!A:B,2,0)</f>
        <v>#N/A</v>
      </c>
      <c r="C213" s="164" t="e">
        <f>VLOOKUP(A213,MDD!A:C,3,0)</f>
        <v>#N/A</v>
      </c>
      <c r="D213" s="208" t="s">
        <v>320</v>
      </c>
      <c r="E213" s="189" t="s">
        <v>187</v>
      </c>
      <c r="F213" s="663"/>
      <c r="G213" s="325" t="s">
        <v>5680</v>
      </c>
      <c r="H213" s="151"/>
      <c r="I213" s="150"/>
      <c r="J213" s="152"/>
      <c r="K213" s="54" t="s">
        <v>1212</v>
      </c>
      <c r="L213" s="150"/>
      <c r="M213" s="150"/>
      <c r="N213" s="336" t="s">
        <v>5681</v>
      </c>
      <c r="O213" s="329"/>
      <c r="P213" s="329" t="s">
        <v>407</v>
      </c>
      <c r="Q213" s="329"/>
    </row>
    <row r="214" spans="1:17" ht="57.75">
      <c r="A214" s="189" t="s">
        <v>365</v>
      </c>
      <c r="B214" s="164" t="e">
        <f>VLOOKUP(A214,MDD!A:B,2,0)</f>
        <v>#N/A</v>
      </c>
      <c r="C214" s="164" t="e">
        <f>VLOOKUP(A214,MDD!A:C,3,0)</f>
        <v>#N/A</v>
      </c>
      <c r="D214" s="208" t="s">
        <v>320</v>
      </c>
      <c r="E214" s="189" t="s">
        <v>187</v>
      </c>
      <c r="F214" s="663"/>
      <c r="G214" s="325" t="s">
        <v>5680</v>
      </c>
      <c r="H214" s="151"/>
      <c r="I214" s="150"/>
      <c r="J214" s="152"/>
      <c r="K214" s="54" t="s">
        <v>1212</v>
      </c>
      <c r="L214" s="150"/>
      <c r="M214" s="150"/>
      <c r="N214" s="336" t="s">
        <v>5681</v>
      </c>
      <c r="O214" s="329"/>
      <c r="P214" s="329" t="s">
        <v>407</v>
      </c>
      <c r="Q214" s="329"/>
    </row>
    <row r="215" spans="1:17" ht="57.75">
      <c r="A215" s="189" t="s">
        <v>366</v>
      </c>
      <c r="B215" s="164" t="e">
        <f>VLOOKUP(A215,MDD!A:B,2,0)</f>
        <v>#N/A</v>
      </c>
      <c r="C215" s="164" t="e">
        <f>VLOOKUP(A215,MDD!A:C,3,0)</f>
        <v>#N/A</v>
      </c>
      <c r="D215" s="208" t="s">
        <v>320</v>
      </c>
      <c r="E215" s="189" t="s">
        <v>187</v>
      </c>
      <c r="F215" s="663" t="s">
        <v>367</v>
      </c>
      <c r="G215" s="325" t="s">
        <v>5680</v>
      </c>
      <c r="H215" s="151"/>
      <c r="I215" s="150"/>
      <c r="J215" s="152"/>
      <c r="K215" s="54" t="s">
        <v>1212</v>
      </c>
      <c r="L215" s="150"/>
      <c r="M215" s="150"/>
      <c r="N215" s="336" t="s">
        <v>5681</v>
      </c>
      <c r="O215" s="329"/>
      <c r="P215" s="329" t="s">
        <v>407</v>
      </c>
      <c r="Q215" s="329"/>
    </row>
    <row r="216" spans="1:17" ht="57.75">
      <c r="A216" s="189" t="s">
        <v>368</v>
      </c>
      <c r="B216" s="164" t="e">
        <f>VLOOKUP(A216,MDD!A:B,2,0)</f>
        <v>#N/A</v>
      </c>
      <c r="C216" s="164" t="e">
        <f>VLOOKUP(A216,MDD!A:C,3,0)</f>
        <v>#N/A</v>
      </c>
      <c r="D216" s="208" t="s">
        <v>320</v>
      </c>
      <c r="E216" s="189" t="s">
        <v>187</v>
      </c>
      <c r="F216" s="663"/>
      <c r="G216" s="325" t="s">
        <v>5680</v>
      </c>
      <c r="H216" s="151"/>
      <c r="I216" s="150"/>
      <c r="J216" s="152"/>
      <c r="K216" s="54" t="s">
        <v>1212</v>
      </c>
      <c r="L216" s="150"/>
      <c r="M216" s="150"/>
      <c r="N216" s="336" t="s">
        <v>5681</v>
      </c>
      <c r="O216" s="329"/>
      <c r="P216" s="329" t="s">
        <v>407</v>
      </c>
      <c r="Q216" s="329"/>
    </row>
    <row r="217" spans="1:17" ht="57.75">
      <c r="A217" s="189" t="s">
        <v>369</v>
      </c>
      <c r="B217" s="164" t="e">
        <f>VLOOKUP(A217,MDD!A:B,2,0)</f>
        <v>#N/A</v>
      </c>
      <c r="C217" s="164" t="e">
        <f>VLOOKUP(A217,MDD!A:C,3,0)</f>
        <v>#N/A</v>
      </c>
      <c r="D217" s="208" t="s">
        <v>320</v>
      </c>
      <c r="E217" s="189" t="s">
        <v>187</v>
      </c>
      <c r="F217" s="663"/>
      <c r="G217" s="325" t="s">
        <v>5680</v>
      </c>
      <c r="H217" s="151"/>
      <c r="I217" s="150"/>
      <c r="J217" s="152"/>
      <c r="K217" s="54" t="s">
        <v>1212</v>
      </c>
      <c r="L217" s="150"/>
      <c r="M217" s="150"/>
      <c r="N217" s="336" t="s">
        <v>5681</v>
      </c>
      <c r="O217" s="329"/>
      <c r="P217" s="329" t="s">
        <v>407</v>
      </c>
      <c r="Q217" s="329"/>
    </row>
    <row r="218" spans="1:17" ht="57.75">
      <c r="A218" s="189" t="s">
        <v>370</v>
      </c>
      <c r="B218" s="164" t="e">
        <f>VLOOKUP(A218,MDD!A:B,2,0)</f>
        <v>#N/A</v>
      </c>
      <c r="C218" s="164" t="e">
        <f>VLOOKUP(A218,MDD!A:C,3,0)</f>
        <v>#N/A</v>
      </c>
      <c r="D218" s="208" t="s">
        <v>320</v>
      </c>
      <c r="E218" s="189" t="s">
        <v>187</v>
      </c>
      <c r="F218" s="663"/>
      <c r="G218" s="325" t="s">
        <v>5680</v>
      </c>
      <c r="H218" s="151"/>
      <c r="I218" s="150"/>
      <c r="J218" s="152"/>
      <c r="K218" s="54" t="s">
        <v>1212</v>
      </c>
      <c r="L218" s="150"/>
      <c r="M218" s="150"/>
      <c r="N218" s="336" t="s">
        <v>5681</v>
      </c>
      <c r="O218" s="329"/>
      <c r="P218" s="329" t="s">
        <v>407</v>
      </c>
      <c r="Q218" s="329"/>
    </row>
    <row r="219" spans="1:17" ht="57.75">
      <c r="A219" s="189" t="s">
        <v>371</v>
      </c>
      <c r="B219" s="164" t="e">
        <f>VLOOKUP(A219,MDD!A:B,2,0)</f>
        <v>#N/A</v>
      </c>
      <c r="C219" s="164" t="e">
        <f>VLOOKUP(A219,MDD!A:C,3,0)</f>
        <v>#N/A</v>
      </c>
      <c r="D219" s="208" t="s">
        <v>320</v>
      </c>
      <c r="E219" s="189" t="s">
        <v>187</v>
      </c>
      <c r="F219" s="663"/>
      <c r="G219" s="325" t="s">
        <v>5680</v>
      </c>
      <c r="H219" s="151"/>
      <c r="I219" s="150"/>
      <c r="J219" s="152"/>
      <c r="K219" s="54" t="s">
        <v>1212</v>
      </c>
      <c r="L219" s="150"/>
      <c r="M219" s="150"/>
      <c r="N219" s="336" t="s">
        <v>5681</v>
      </c>
      <c r="O219" s="329"/>
      <c r="P219" s="329" t="s">
        <v>407</v>
      </c>
      <c r="Q219" s="329"/>
    </row>
    <row r="220" spans="1:17" ht="57.75">
      <c r="A220" s="189" t="s">
        <v>372</v>
      </c>
      <c r="B220" s="164" t="e">
        <f>VLOOKUP(A220,MDD!A:B,2,0)</f>
        <v>#N/A</v>
      </c>
      <c r="C220" s="164" t="e">
        <f>VLOOKUP(A220,MDD!A:C,3,0)</f>
        <v>#N/A</v>
      </c>
      <c r="D220" s="208" t="s">
        <v>320</v>
      </c>
      <c r="E220" s="189" t="s">
        <v>187</v>
      </c>
      <c r="F220" s="663"/>
      <c r="G220" s="325" t="s">
        <v>5680</v>
      </c>
      <c r="H220" s="151"/>
      <c r="I220" s="150"/>
      <c r="J220" s="152"/>
      <c r="K220" s="54" t="s">
        <v>1212</v>
      </c>
      <c r="L220" s="150"/>
      <c r="M220" s="150"/>
      <c r="N220" s="336" t="s">
        <v>5681</v>
      </c>
      <c r="O220" s="329"/>
      <c r="P220" s="329" t="s">
        <v>407</v>
      </c>
      <c r="Q220" s="329"/>
    </row>
    <row r="221" spans="1:17" ht="57.75">
      <c r="A221" s="189" t="s">
        <v>373</v>
      </c>
      <c r="B221" s="164" t="e">
        <f>VLOOKUP(A221,MDD!A:B,2,0)</f>
        <v>#N/A</v>
      </c>
      <c r="C221" s="164" t="e">
        <f>VLOOKUP(A221,MDD!A:C,3,0)</f>
        <v>#N/A</v>
      </c>
      <c r="D221" s="208" t="s">
        <v>320</v>
      </c>
      <c r="E221" s="189" t="s">
        <v>187</v>
      </c>
      <c r="F221" s="663"/>
      <c r="G221" s="325" t="s">
        <v>5680</v>
      </c>
      <c r="H221" s="151"/>
      <c r="I221" s="150"/>
      <c r="J221" s="152"/>
      <c r="K221" s="54" t="s">
        <v>1212</v>
      </c>
      <c r="L221" s="150"/>
      <c r="M221" s="150"/>
      <c r="N221" s="336" t="s">
        <v>5681</v>
      </c>
      <c r="O221" s="329"/>
      <c r="P221" s="329" t="s">
        <v>407</v>
      </c>
      <c r="Q221" s="329"/>
    </row>
    <row r="222" spans="1:17" ht="57.75">
      <c r="A222" s="189" t="s">
        <v>374</v>
      </c>
      <c r="B222" s="164" t="e">
        <f>VLOOKUP(A222,MDD!A:B,2,0)</f>
        <v>#N/A</v>
      </c>
      <c r="C222" s="164" t="e">
        <f>VLOOKUP(A222,MDD!A:C,3,0)</f>
        <v>#N/A</v>
      </c>
      <c r="D222" s="208" t="s">
        <v>320</v>
      </c>
      <c r="E222" s="189" t="s">
        <v>187</v>
      </c>
      <c r="F222" s="663"/>
      <c r="G222" s="325" t="s">
        <v>5680</v>
      </c>
      <c r="H222" s="151"/>
      <c r="I222" s="150"/>
      <c r="J222" s="152"/>
      <c r="K222" s="54" t="s">
        <v>1212</v>
      </c>
      <c r="L222" s="150"/>
      <c r="M222" s="150"/>
      <c r="N222" s="336" t="s">
        <v>5681</v>
      </c>
      <c r="O222" s="329"/>
      <c r="P222" s="329" t="s">
        <v>407</v>
      </c>
      <c r="Q222" s="329"/>
    </row>
    <row r="223" spans="1:17" ht="57.75">
      <c r="A223" s="189" t="s">
        <v>375</v>
      </c>
      <c r="B223" s="164" t="e">
        <f>VLOOKUP(A223,MDD!A:B,2,0)</f>
        <v>#N/A</v>
      </c>
      <c r="C223" s="164" t="e">
        <f>VLOOKUP(A223,MDD!A:C,3,0)</f>
        <v>#N/A</v>
      </c>
      <c r="D223" s="208" t="s">
        <v>320</v>
      </c>
      <c r="E223" s="189" t="s">
        <v>187</v>
      </c>
      <c r="F223" s="663"/>
      <c r="G223" s="325" t="s">
        <v>5680</v>
      </c>
      <c r="H223" s="151"/>
      <c r="I223" s="150"/>
      <c r="J223" s="152"/>
      <c r="K223" s="54" t="s">
        <v>1212</v>
      </c>
      <c r="L223" s="150"/>
      <c r="M223" s="150"/>
      <c r="N223" s="336" t="s">
        <v>5681</v>
      </c>
      <c r="O223" s="329"/>
      <c r="P223" s="329" t="s">
        <v>407</v>
      </c>
      <c r="Q223" s="329"/>
    </row>
    <row r="224" spans="1:17" ht="57.75">
      <c r="A224" s="189" t="s">
        <v>376</v>
      </c>
      <c r="B224" s="164" t="e">
        <f>VLOOKUP(A224,MDD!A:B,2,0)</f>
        <v>#N/A</v>
      </c>
      <c r="C224" s="164" t="e">
        <f>VLOOKUP(A224,MDD!A:C,3,0)</f>
        <v>#N/A</v>
      </c>
      <c r="D224" s="208" t="s">
        <v>320</v>
      </c>
      <c r="E224" s="189" t="s">
        <v>187</v>
      </c>
      <c r="F224" s="663"/>
      <c r="G224" s="325" t="s">
        <v>5680</v>
      </c>
      <c r="H224" s="151"/>
      <c r="I224" s="150"/>
      <c r="J224" s="152"/>
      <c r="K224" s="54" t="s">
        <v>1212</v>
      </c>
      <c r="L224" s="150"/>
      <c r="M224" s="150"/>
      <c r="N224" s="336" t="s">
        <v>5681</v>
      </c>
      <c r="O224" s="329"/>
      <c r="P224" s="329" t="s">
        <v>407</v>
      </c>
      <c r="Q224" s="329"/>
    </row>
    <row r="225" spans="1:17" ht="43.5">
      <c r="A225" s="204" t="s">
        <v>377</v>
      </c>
      <c r="B225" s="164" t="e">
        <f>VLOOKUP(A225,MDD!A:B,2,0)</f>
        <v>#N/A</v>
      </c>
      <c r="C225" s="164" t="e">
        <f>VLOOKUP(A225,MDD!A:C,3,0)</f>
        <v>#N/A</v>
      </c>
      <c r="D225" s="208" t="s">
        <v>158</v>
      </c>
      <c r="E225" s="189"/>
      <c r="F225" s="243"/>
      <c r="G225" s="325" t="s">
        <v>5819</v>
      </c>
      <c r="H225" s="59" t="s">
        <v>5682</v>
      </c>
      <c r="I225" s="275" t="s">
        <v>1398</v>
      </c>
      <c r="J225" s="54" t="s">
        <v>5820</v>
      </c>
      <c r="K225" s="54" t="s">
        <v>5820</v>
      </c>
      <c r="L225" s="150"/>
      <c r="M225" s="150"/>
      <c r="N225" s="336"/>
      <c r="O225" s="329"/>
      <c r="P225" s="329" t="s">
        <v>407</v>
      </c>
      <c r="Q225" s="329"/>
    </row>
    <row r="226" spans="1:17" ht="43.5">
      <c r="A226" s="204" t="s">
        <v>378</v>
      </c>
      <c r="B226" s="164" t="e">
        <f>VLOOKUP(A226,MDD!A:B,2,0)</f>
        <v>#N/A</v>
      </c>
      <c r="C226" s="164" t="e">
        <f>VLOOKUP(A226,MDD!A:C,3,0)</f>
        <v>#N/A</v>
      </c>
      <c r="D226" s="208" t="s">
        <v>158</v>
      </c>
      <c r="E226" s="189"/>
      <c r="F226" s="243"/>
      <c r="G226" s="325" t="s">
        <v>5819</v>
      </c>
      <c r="H226" s="59" t="s">
        <v>5682</v>
      </c>
      <c r="I226" s="275" t="s">
        <v>1398</v>
      </c>
      <c r="J226" s="54" t="s">
        <v>5820</v>
      </c>
      <c r="K226" s="54" t="s">
        <v>5820</v>
      </c>
      <c r="L226" s="150"/>
      <c r="M226" s="150"/>
      <c r="N226" s="336"/>
      <c r="O226" s="329"/>
      <c r="P226" s="329" t="s">
        <v>407</v>
      </c>
      <c r="Q226" s="329"/>
    </row>
    <row r="227" spans="1:17" ht="43.5">
      <c r="A227" s="204" t="s">
        <v>379</v>
      </c>
      <c r="B227" s="164" t="e">
        <f>VLOOKUP(A227,MDD!A:B,2,0)</f>
        <v>#N/A</v>
      </c>
      <c r="C227" s="164" t="e">
        <f>VLOOKUP(A227,MDD!A:C,3,0)</f>
        <v>#N/A</v>
      </c>
      <c r="D227" s="208" t="s">
        <v>158</v>
      </c>
      <c r="E227" s="189"/>
      <c r="F227" s="243"/>
      <c r="G227" s="325" t="s">
        <v>5819</v>
      </c>
      <c r="H227" s="59" t="s">
        <v>5682</v>
      </c>
      <c r="I227" s="275" t="s">
        <v>1398</v>
      </c>
      <c r="J227" s="54" t="s">
        <v>5820</v>
      </c>
      <c r="K227" s="54" t="s">
        <v>5820</v>
      </c>
      <c r="L227" s="150"/>
      <c r="M227" s="150"/>
      <c r="N227" s="336"/>
      <c r="O227" s="329"/>
      <c r="P227" s="329" t="s">
        <v>407</v>
      </c>
      <c r="Q227" s="329"/>
    </row>
    <row r="228" spans="1:17" ht="43.5">
      <c r="A228" s="204" t="s">
        <v>380</v>
      </c>
      <c r="B228" s="164" t="e">
        <f>VLOOKUP(A228,MDD!A:B,2,0)</f>
        <v>#N/A</v>
      </c>
      <c r="C228" s="164" t="e">
        <f>VLOOKUP(A228,MDD!A:C,3,0)</f>
        <v>#N/A</v>
      </c>
      <c r="D228" s="208" t="s">
        <v>158</v>
      </c>
      <c r="E228" s="189"/>
      <c r="F228" s="243"/>
      <c r="G228" s="325" t="s">
        <v>5819</v>
      </c>
      <c r="H228" s="59" t="s">
        <v>5682</v>
      </c>
      <c r="I228" s="275" t="s">
        <v>1398</v>
      </c>
      <c r="J228" s="54" t="s">
        <v>5820</v>
      </c>
      <c r="K228" s="54" t="s">
        <v>5820</v>
      </c>
      <c r="L228" s="150"/>
      <c r="M228" s="150"/>
      <c r="N228" s="336"/>
      <c r="O228" s="329"/>
      <c r="P228" s="329" t="s">
        <v>407</v>
      </c>
      <c r="Q228" s="329"/>
    </row>
    <row r="229" spans="1:17" ht="43.5">
      <c r="A229" s="204" t="s">
        <v>381</v>
      </c>
      <c r="B229" s="164" t="e">
        <f>VLOOKUP(A229,MDD!A:B,2,0)</f>
        <v>#N/A</v>
      </c>
      <c r="C229" s="164" t="e">
        <f>VLOOKUP(A229,MDD!A:C,3,0)</f>
        <v>#N/A</v>
      </c>
      <c r="D229" s="208" t="s">
        <v>158</v>
      </c>
      <c r="E229" s="189"/>
      <c r="F229" s="243"/>
      <c r="G229" s="325" t="s">
        <v>5819</v>
      </c>
      <c r="H229" s="59" t="s">
        <v>5682</v>
      </c>
      <c r="I229" s="275" t="s">
        <v>1398</v>
      </c>
      <c r="J229" s="54" t="s">
        <v>5820</v>
      </c>
      <c r="K229" s="54" t="s">
        <v>5820</v>
      </c>
      <c r="L229" s="150"/>
      <c r="M229" s="150"/>
      <c r="N229" s="336"/>
      <c r="O229" s="329"/>
      <c r="P229" s="329" t="s">
        <v>407</v>
      </c>
      <c r="Q229" s="329"/>
    </row>
    <row r="230" spans="1:17" ht="29.25">
      <c r="A230" s="204" t="s">
        <v>382</v>
      </c>
      <c r="B230" s="164" t="e">
        <f>VLOOKUP(A230,MDD!A:B,2,0)</f>
        <v>#N/A</v>
      </c>
      <c r="C230" s="164" t="e">
        <f>VLOOKUP(A230,MDD!A:C,3,0)</f>
        <v>#N/A</v>
      </c>
      <c r="D230" s="208" t="s">
        <v>158</v>
      </c>
      <c r="E230" s="189"/>
      <c r="F230" s="243"/>
      <c r="G230" s="325" t="s">
        <v>586</v>
      </c>
      <c r="H230" s="59" t="s">
        <v>5682</v>
      </c>
      <c r="I230" s="275" t="s">
        <v>1398</v>
      </c>
      <c r="J230" s="54" t="s">
        <v>5821</v>
      </c>
      <c r="K230" s="54" t="s">
        <v>5821</v>
      </c>
      <c r="L230" s="150"/>
      <c r="M230" s="150"/>
      <c r="N230" s="336"/>
      <c r="O230" s="329"/>
      <c r="P230" s="329" t="s">
        <v>407</v>
      </c>
      <c r="Q230" s="329"/>
    </row>
    <row r="231" spans="1:17" ht="45">
      <c r="A231" s="189" t="s">
        <v>383</v>
      </c>
      <c r="B231" s="164" t="str">
        <f>VLOOKUP(A231,MDD!A:B,2,0)</f>
        <v>AT_EcommConcept</v>
      </c>
      <c r="C231" s="164" t="str">
        <f>VLOOKUP(A231,MDD!A:C,3,0)</f>
        <v>LOV</v>
      </c>
      <c r="D231" s="208" t="s">
        <v>220</v>
      </c>
      <c r="E231" s="189"/>
      <c r="F231" s="243" t="s">
        <v>384</v>
      </c>
      <c r="G231" s="325" t="s">
        <v>414</v>
      </c>
      <c r="H231" s="151"/>
      <c r="I231" s="150"/>
      <c r="J231" s="152"/>
      <c r="K231" s="54" t="s">
        <v>5822</v>
      </c>
      <c r="L231" s="150"/>
      <c r="M231" s="150"/>
      <c r="N231" s="336" t="s">
        <v>656</v>
      </c>
      <c r="O231" s="329"/>
      <c r="P231" s="329" t="s">
        <v>401</v>
      </c>
      <c r="Q231" s="329"/>
    </row>
    <row r="232" spans="1:17" ht="29.25">
      <c r="A232" s="189" t="s">
        <v>385</v>
      </c>
      <c r="B232" s="164" t="str">
        <f>VLOOKUP(A232,MDD!A:B,2,0)</f>
        <v>AT_EcommSalesChannel</v>
      </c>
      <c r="C232" s="164" t="str">
        <f>VLOOKUP(A232,MDD!A:C,3,0)</f>
        <v>LOV</v>
      </c>
      <c r="D232" s="208" t="s">
        <v>220</v>
      </c>
      <c r="E232" s="189"/>
      <c r="F232" s="243" t="s">
        <v>386</v>
      </c>
      <c r="G232" s="325" t="s">
        <v>414</v>
      </c>
      <c r="H232" s="151"/>
      <c r="I232" s="150"/>
      <c r="J232" s="152"/>
      <c r="K232" s="54"/>
      <c r="L232" s="150"/>
      <c r="M232" s="150"/>
      <c r="N232" s="336" t="s">
        <v>656</v>
      </c>
      <c r="O232" s="329"/>
      <c r="P232" s="329" t="s">
        <v>401</v>
      </c>
      <c r="Q232" s="329"/>
    </row>
    <row r="233" spans="1:17" ht="29.25">
      <c r="A233" s="189" t="s">
        <v>387</v>
      </c>
      <c r="B233" s="164" t="str">
        <f>VLOOKUP(A233,MDD!A:B,2,0)</f>
        <v>AT_ArticleStatus</v>
      </c>
      <c r="C233" s="164" t="str">
        <f>VLOOKUP(A233,MDD!A:C,3,0)</f>
        <v>LOV</v>
      </c>
      <c r="D233" s="208" t="s">
        <v>38</v>
      </c>
      <c r="E233" s="189"/>
      <c r="F233" s="243" t="s">
        <v>388</v>
      </c>
      <c r="G233" s="325" t="s">
        <v>406</v>
      </c>
      <c r="H233" s="151"/>
      <c r="I233" s="150"/>
      <c r="J233" s="152"/>
      <c r="K233" s="54" t="s">
        <v>562</v>
      </c>
      <c r="L233" s="150"/>
      <c r="M233" s="150"/>
      <c r="N233" s="336" t="s">
        <v>562</v>
      </c>
      <c r="O233" s="329"/>
      <c r="P233" s="329" t="s">
        <v>407</v>
      </c>
      <c r="Q233" s="329"/>
    </row>
    <row r="234" spans="1:17" ht="29.25">
      <c r="A234" s="189" t="s">
        <v>389</v>
      </c>
      <c r="B234" s="164" t="str">
        <f>VLOOKUP(A234,MDD!A:B,2,0)</f>
        <v>AT_IncomingMonth</v>
      </c>
      <c r="C234" s="164" t="str">
        <f>VLOOKUP(A234,MDD!A:C,3,0)</f>
        <v>regexp</v>
      </c>
      <c r="D234" s="182"/>
      <c r="E234" s="182"/>
      <c r="F234" s="243"/>
      <c r="G234" s="325" t="s">
        <v>586</v>
      </c>
      <c r="H234" s="59" t="s">
        <v>5682</v>
      </c>
      <c r="I234" s="275" t="s">
        <v>1398</v>
      </c>
      <c r="J234" s="54" t="s">
        <v>5823</v>
      </c>
      <c r="K234" s="54" t="s">
        <v>5823</v>
      </c>
      <c r="L234" s="150"/>
      <c r="M234" s="150"/>
      <c r="N234" s="336"/>
      <c r="O234" s="329"/>
      <c r="P234" s="329" t="s">
        <v>401</v>
      </c>
      <c r="Q234" s="329"/>
    </row>
    <row r="235" spans="1:17" ht="43.5">
      <c r="A235" s="189" t="s">
        <v>390</v>
      </c>
      <c r="B235" s="164" t="str">
        <f>VLOOKUP(A235,MDD!A:B,2,0)</f>
        <v>AT_SuggestedRetailPrice</v>
      </c>
      <c r="C235" s="164" t="str">
        <f>VLOOKUP(A235,MDD!A:C,3,0)</f>
        <v>number</v>
      </c>
      <c r="D235" s="182" t="s">
        <v>112</v>
      </c>
      <c r="E235" s="182"/>
      <c r="F235" s="243" t="s">
        <v>391</v>
      </c>
      <c r="G235" s="325" t="s">
        <v>586</v>
      </c>
      <c r="H235" s="59" t="s">
        <v>5682</v>
      </c>
      <c r="I235" s="275" t="s">
        <v>1398</v>
      </c>
      <c r="J235" s="54" t="s">
        <v>5824</v>
      </c>
      <c r="K235" s="54" t="s">
        <v>5824</v>
      </c>
      <c r="L235" s="150"/>
      <c r="M235" s="150"/>
      <c r="N235" s="336"/>
      <c r="O235" s="329"/>
      <c r="P235" s="329"/>
      <c r="Q235" s="329"/>
    </row>
    <row r="236" spans="1:17" ht="43.5">
      <c r="A236" s="189" t="s">
        <v>392</v>
      </c>
      <c r="B236" s="164" t="str">
        <f>VLOOKUP(A236,MDD!A:B,2,0)</f>
        <v>AT_ProposedRetailPrice</v>
      </c>
      <c r="C236" s="164" t="str">
        <f>VLOOKUP(A236,MDD!A:C,3,0)</f>
        <v>number</v>
      </c>
      <c r="D236" s="182" t="s">
        <v>112</v>
      </c>
      <c r="E236" s="182"/>
      <c r="F236" s="243" t="s">
        <v>393</v>
      </c>
      <c r="G236" s="325" t="s">
        <v>586</v>
      </c>
      <c r="H236" s="59" t="s">
        <v>5682</v>
      </c>
      <c r="I236" s="275" t="s">
        <v>1398</v>
      </c>
      <c r="J236" s="54" t="s">
        <v>5734</v>
      </c>
      <c r="K236" s="54" t="s">
        <v>5734</v>
      </c>
      <c r="L236" s="150"/>
      <c r="M236" s="150"/>
      <c r="N236" s="336"/>
      <c r="O236" s="329"/>
      <c r="P236" s="329"/>
      <c r="Q236" s="329"/>
    </row>
  </sheetData>
  <mergeCells count="7">
    <mergeCell ref="F215:F224"/>
    <mergeCell ref="N1:Q1"/>
    <mergeCell ref="F170:F172"/>
    <mergeCell ref="F175:F184"/>
    <mergeCell ref="F185:F194"/>
    <mergeCell ref="F195:F204"/>
    <mergeCell ref="F205:F214"/>
  </mergeCells>
  <hyperlinks>
    <hyperlink ref="L76" r:id="rId1" xr:uid="{35C835D3-3500-4354-BDF6-A25A95891237}"/>
    <hyperlink ref="L77" r:id="rId2" xr:uid="{99E55503-26D5-42C8-8556-04F06332BE4B}"/>
    <hyperlink ref="H7" r:id="rId3" xr:uid="{2EF27C9A-3022-4809-899F-038E2F86BA1B}"/>
    <hyperlink ref="H8" r:id="rId4" xr:uid="{DAA66C41-9DEE-47D1-82E1-5FFBFEE4EAA0}"/>
    <hyperlink ref="H9" r:id="rId5" xr:uid="{532D4C27-9327-4C06-9A2A-F9D25C43C047}"/>
    <hyperlink ref="H10" r:id="rId6" xr:uid="{E6364E3A-CA77-4300-A1CC-B7084111C6DC}"/>
    <hyperlink ref="H23" r:id="rId7" xr:uid="{2B943502-D695-47A0-B941-2A2263F896AC}"/>
    <hyperlink ref="H24" r:id="rId8" xr:uid="{3ED6DF7A-B1DF-432D-AB7A-2703C3D8E36A}"/>
    <hyperlink ref="H14" r:id="rId9" xr:uid="{F3F9AAF2-8A3F-44E6-90AA-5858FEF0CD2E}"/>
    <hyperlink ref="H16" r:id="rId10" xr:uid="{3483C7A9-0EE1-4F47-B061-7B11801E4C82}"/>
    <hyperlink ref="H17" r:id="rId11" xr:uid="{860FE099-A6C2-4EAC-ABFE-F500F15C9EB5}"/>
    <hyperlink ref="H18" r:id="rId12" xr:uid="{2BE3FF70-17C7-4B7C-A7F9-0442958C74CA}"/>
    <hyperlink ref="H19" r:id="rId13" xr:uid="{664D42D3-76BC-4EC5-8081-356502808F94}"/>
    <hyperlink ref="H21" r:id="rId14" xr:uid="{EFD9D30F-041F-430F-8CDE-38D195EAAA9F}"/>
    <hyperlink ref="H22" r:id="rId15" xr:uid="{07611A0B-EC92-4A11-8DCB-0ACE6E45445A}"/>
    <hyperlink ref="H38" r:id="rId16" xr:uid="{E168B21B-43FE-431D-9D05-F237D187D3BB}"/>
    <hyperlink ref="H39" r:id="rId17" xr:uid="{256773F6-C45F-4D24-B6EE-30968D1D6EEA}"/>
    <hyperlink ref="H42" r:id="rId18" xr:uid="{C16C95D4-7F39-4E99-ABD7-B85EA7DCFABA}"/>
    <hyperlink ref="H43" r:id="rId19" xr:uid="{F95AD23E-D8D2-4923-BF20-830219A69DBB}"/>
    <hyperlink ref="H48" r:id="rId20" xr:uid="{39D39732-1874-449A-9385-C188EB8C3B33}"/>
    <hyperlink ref="H53" r:id="rId21" xr:uid="{83ED4881-D9D4-48A9-8EE9-8C1CA094DAC7}"/>
    <hyperlink ref="H60" r:id="rId22" xr:uid="{7C47BEE4-4A24-4263-A37C-5BD7D1231ECE}"/>
    <hyperlink ref="H61" r:id="rId23" xr:uid="{C5588DF2-A377-4E6B-837E-378BC02ADE07}"/>
    <hyperlink ref="H62" r:id="rId24" xr:uid="{C348BBF6-FF4C-475F-867F-0B78431F14FF}"/>
    <hyperlink ref="H74" r:id="rId25" xr:uid="{0C11409A-5A15-447A-B1DF-45763FAC306C}"/>
    <hyperlink ref="H79" r:id="rId26" xr:uid="{F5EB8593-2643-4D0B-9364-7350889AFD2B}"/>
    <hyperlink ref="H80" r:id="rId27" xr:uid="{DEE027F9-1C53-4642-9B97-9F0965BE3F9D}"/>
    <hyperlink ref="H93" r:id="rId28" xr:uid="{606212A3-B47B-48EB-960E-A1CA03A586EA}"/>
    <hyperlink ref="H94" r:id="rId29" xr:uid="{2909B191-D52A-443D-A1E4-A1A0EC3D604B}"/>
    <hyperlink ref="H95" r:id="rId30" xr:uid="{1448CD1E-4526-4CEF-9717-F6E3FEB74299}"/>
    <hyperlink ref="H96" r:id="rId31" xr:uid="{790DB4B4-51E4-4E32-A89F-E56BB891A9AF}"/>
    <hyperlink ref="H97" r:id="rId32" xr:uid="{E9106994-3854-49B5-8499-FC43046B7933}"/>
    <hyperlink ref="H98" r:id="rId33" xr:uid="{003A2C83-D046-47B2-A5FF-8A422F08F451}"/>
    <hyperlink ref="H101" r:id="rId34" xr:uid="{5C456A5C-07F4-444F-8ECE-1B00EBD9C2B1}"/>
    <hyperlink ref="H102" r:id="rId35" xr:uid="{40DB583D-B11B-4CA2-9134-68953F1A5EEB}"/>
    <hyperlink ref="H103" r:id="rId36" xr:uid="{2C5497DE-309A-40E7-B847-907F229CD386}"/>
    <hyperlink ref="H104" r:id="rId37" xr:uid="{06091A90-1D5D-47ED-A57A-4F574FDB384A}"/>
    <hyperlink ref="H105" r:id="rId38" xr:uid="{481717A0-10EB-4594-A857-3CDAEA4CE84F}"/>
    <hyperlink ref="H106" r:id="rId39" xr:uid="{4C90D0FF-3D70-441A-BF5D-DCAE0E56FB4A}"/>
    <hyperlink ref="H107" r:id="rId40" xr:uid="{419B2A3D-EB67-4FE2-8053-A0DFB5B1C46D}"/>
    <hyperlink ref="H108" r:id="rId41" xr:uid="{A8C8F6A0-F09A-4E6B-8DD9-B6E3AF10F495}"/>
    <hyperlink ref="H109" r:id="rId42" xr:uid="{D825493D-C986-4022-A0B7-69489F51F896}"/>
    <hyperlink ref="H110" r:id="rId43" xr:uid="{F54E4AF5-7C5E-4210-ADAC-4BF56995FFF2}"/>
    <hyperlink ref="H111" r:id="rId44" xr:uid="{8563667F-3CF0-4DEB-B35B-8D2AC86AFDAD}"/>
    <hyperlink ref="H112" r:id="rId45" xr:uid="{3EF6AD1D-A012-42B9-9C0D-874E203E3B1F}"/>
    <hyperlink ref="H113" r:id="rId46" xr:uid="{912A6266-C015-4775-9A3B-675FBACD5640}"/>
    <hyperlink ref="H225" r:id="rId47" xr:uid="{6955DB52-45C6-4051-B340-4C297498DA1E}"/>
    <hyperlink ref="H226" r:id="rId48" xr:uid="{DCA34C49-386C-4753-A9B6-854F8B73D389}"/>
    <hyperlink ref="H227" r:id="rId49" xr:uid="{423D62C9-AF71-4438-BF11-1CC37FB4F02F}"/>
    <hyperlink ref="H228" r:id="rId50" xr:uid="{4D3DF16C-BDD9-4C8B-B900-CD1A841F7944}"/>
    <hyperlink ref="H229" r:id="rId51" xr:uid="{6A3FFEB6-CB28-4A2C-A69F-77964DFFB891}"/>
    <hyperlink ref="H230" r:id="rId52" xr:uid="{3FB10338-6C55-44BD-90DF-0810D9691F9A}"/>
    <hyperlink ref="H234" r:id="rId53" xr:uid="{FAA6C145-FD5E-4072-A860-3935A47E3470}"/>
    <hyperlink ref="H235" r:id="rId54" xr:uid="{F9107278-00FF-4A84-860B-721BCFA90EDA}"/>
    <hyperlink ref="H236" r:id="rId55" xr:uid="{99B3A03C-2233-482E-AC48-C90366928A4D}"/>
    <hyperlink ref="H15" r:id="rId56" xr:uid="{EFF7C23A-E6DC-43D1-AA48-655AAE889AE8}"/>
    <hyperlink ref="L170" r:id="rId57" xr:uid="{40ECDAED-985A-43E0-89F2-D8E615C23608}"/>
    <hyperlink ref="L171" r:id="rId58" xr:uid="{FEC66828-AD01-4619-82D3-1E5B8B51720D}"/>
    <hyperlink ref="L172" r:id="rId59" xr:uid="{30E0640A-1C05-4D73-ABAA-17C8FB6865FB}"/>
    <hyperlink ref="L173" r:id="rId60" xr:uid="{95365036-042E-44C1-BBE3-1A883DFD477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FE1EF-59CC-490A-86BE-0FAF3801B4A4}">
  <dimension ref="A1:Q236"/>
  <sheetViews>
    <sheetView zoomScale="85" zoomScaleNormal="85" workbookViewId="0">
      <pane xSplit="1" ySplit="2" topLeftCell="B3" activePane="bottomRight" state="frozen"/>
      <selection pane="bottomRight" activeCell="A24" sqref="A24"/>
      <selection pane="bottomLeft"/>
      <selection pane="topRight"/>
    </sheetView>
  </sheetViews>
  <sheetFormatPr defaultRowHeight="15" customHeight="1"/>
  <cols>
    <col min="1" max="1" width="14.28515625" customWidth="1"/>
    <col min="2" max="2" width="18.5703125" customWidth="1"/>
    <col min="3" max="3" width="17.7109375" customWidth="1"/>
    <col min="4" max="4" width="8.7109375" customWidth="1"/>
    <col min="5" max="5" width="14.85546875" customWidth="1"/>
    <col min="6" max="6" width="50.42578125" customWidth="1"/>
    <col min="7" max="7" width="32.7109375" customWidth="1"/>
    <col min="8" max="8" width="33.5703125" customWidth="1"/>
    <col min="9" max="9" width="30" customWidth="1"/>
    <col min="10" max="10" width="27" customWidth="1"/>
    <col min="11" max="11" width="40.85546875" bestFit="1" customWidth="1"/>
    <col min="12" max="13" width="45.5703125" customWidth="1"/>
    <col min="14" max="14" width="72.7109375" hidden="1" customWidth="1"/>
    <col min="15" max="15" width="9.140625" hidden="1" customWidth="1"/>
    <col min="16" max="16" width="10.28515625" hidden="1" customWidth="1"/>
    <col min="17" max="17" width="12" hidden="1" customWidth="1"/>
  </cols>
  <sheetData>
    <row r="1" spans="1:17" ht="14.45" customHeight="1">
      <c r="N1" s="664" t="s">
        <v>0</v>
      </c>
      <c r="O1" s="664"/>
      <c r="P1" s="664"/>
      <c r="Q1" s="664"/>
    </row>
    <row r="2" spans="1:17" ht="19.5" customHeight="1">
      <c r="A2" s="192" t="s">
        <v>1</v>
      </c>
      <c r="B2" s="192" t="s">
        <v>2</v>
      </c>
      <c r="C2" s="192" t="s">
        <v>3</v>
      </c>
      <c r="D2" s="192" t="s">
        <v>4</v>
      </c>
      <c r="E2" s="192" t="s">
        <v>5</v>
      </c>
      <c r="F2" s="491" t="s">
        <v>6</v>
      </c>
      <c r="G2" s="206" t="s">
        <v>7</v>
      </c>
      <c r="H2" s="206" t="s">
        <v>8</v>
      </c>
      <c r="I2" s="206" t="s">
        <v>9</v>
      </c>
      <c r="J2" s="207" t="s">
        <v>10</v>
      </c>
      <c r="K2" s="207" t="s">
        <v>11</v>
      </c>
      <c r="L2" s="206" t="s">
        <v>12</v>
      </c>
      <c r="M2" s="206" t="s">
        <v>5463</v>
      </c>
      <c r="N2" s="335" t="s">
        <v>13</v>
      </c>
      <c r="O2" s="330" t="s">
        <v>1213</v>
      </c>
      <c r="P2" s="330" t="s">
        <v>15</v>
      </c>
      <c r="Q2" s="330" t="s">
        <v>17</v>
      </c>
    </row>
    <row r="3" spans="1:17" ht="130.5">
      <c r="A3" s="164" t="s">
        <v>19</v>
      </c>
      <c r="B3" s="164" t="str">
        <f>VLOOKUP(A3,MDD!A:B,2,0)</f>
        <v>AT_Country</v>
      </c>
      <c r="C3" s="164" t="str">
        <f>VLOOKUP(A3,MDD!A:C,3,0)</f>
        <v>LOV</v>
      </c>
      <c r="D3" s="208" t="s">
        <v>20</v>
      </c>
      <c r="E3" s="209"/>
      <c r="F3" s="492" t="s">
        <v>21</v>
      </c>
      <c r="G3" s="522" t="s">
        <v>398</v>
      </c>
      <c r="H3" s="275"/>
      <c r="I3" s="275" t="s">
        <v>404</v>
      </c>
      <c r="J3" s="522" t="s">
        <v>404</v>
      </c>
      <c r="K3" s="522" t="s">
        <v>1137</v>
      </c>
      <c r="L3" s="150"/>
      <c r="M3" s="150"/>
      <c r="N3" s="500" t="s">
        <v>5464</v>
      </c>
      <c r="O3" s="329"/>
      <c r="P3" s="329" t="s">
        <v>401</v>
      </c>
      <c r="Q3" s="329"/>
    </row>
    <row r="4" spans="1:17" ht="72.75">
      <c r="A4" s="190" t="s">
        <v>22</v>
      </c>
      <c r="B4" s="164" t="str">
        <f>VLOOKUP(A4,MDD!A:B,2,0)</f>
        <v>AT_CompanyCode</v>
      </c>
      <c r="C4" s="164" t="str">
        <f>VLOOKUP(A4,MDD!A:C,3,0)</f>
        <v>LOV</v>
      </c>
      <c r="D4" s="208" t="s">
        <v>20</v>
      </c>
      <c r="E4" s="189"/>
      <c r="F4" s="493" t="s">
        <v>23</v>
      </c>
      <c r="G4" s="522" t="s">
        <v>398</v>
      </c>
      <c r="H4" s="275"/>
      <c r="I4" s="275" t="s">
        <v>404</v>
      </c>
      <c r="J4" s="522" t="s">
        <v>404</v>
      </c>
      <c r="K4" s="522" t="s">
        <v>1137</v>
      </c>
      <c r="L4" s="150"/>
      <c r="M4" s="150"/>
      <c r="N4" s="500" t="s">
        <v>5464</v>
      </c>
      <c r="O4" s="329"/>
      <c r="P4" s="329" t="s">
        <v>401</v>
      </c>
      <c r="Q4" s="329"/>
    </row>
    <row r="5" spans="1:17" ht="72.75">
      <c r="A5" s="190" t="s">
        <v>24</v>
      </c>
      <c r="B5" s="164" t="str">
        <f>VLOOKUP(A5,MDD!A:B,2,0)</f>
        <v>AT_SBU</v>
      </c>
      <c r="C5" s="164" t="str">
        <f>VLOOKUP(A5,MDD!A:C,3,0)</f>
        <v>LOV</v>
      </c>
      <c r="D5" s="208" t="s">
        <v>20</v>
      </c>
      <c r="E5" s="189"/>
      <c r="F5" s="493" t="s">
        <v>25</v>
      </c>
      <c r="G5" s="522" t="s">
        <v>398</v>
      </c>
      <c r="H5" s="275"/>
      <c r="I5" s="275" t="s">
        <v>404</v>
      </c>
      <c r="J5" s="522" t="s">
        <v>404</v>
      </c>
      <c r="K5" s="522" t="s">
        <v>1137</v>
      </c>
      <c r="L5" s="150"/>
      <c r="M5" s="150"/>
      <c r="N5" s="500" t="s">
        <v>5464</v>
      </c>
      <c r="O5" s="329"/>
      <c r="P5" s="329" t="s">
        <v>401</v>
      </c>
      <c r="Q5" s="329"/>
    </row>
    <row r="6" spans="1:17" ht="87">
      <c r="A6" s="190" t="s">
        <v>26</v>
      </c>
      <c r="B6" s="164" t="str">
        <f>VLOOKUP(A6,MDD!A:B,2,0)</f>
        <v>AT_Brand</v>
      </c>
      <c r="C6" s="164" t="str">
        <f>VLOOKUP(A6,MDD!A:C,3,0)</f>
        <v>LOV</v>
      </c>
      <c r="D6" s="208" t="s">
        <v>20</v>
      </c>
      <c r="E6" s="189"/>
      <c r="F6" s="493" t="s">
        <v>27</v>
      </c>
      <c r="G6" s="522" t="s">
        <v>398</v>
      </c>
      <c r="H6" s="275"/>
      <c r="I6" s="275" t="s">
        <v>404</v>
      </c>
      <c r="J6" s="522" t="s">
        <v>404</v>
      </c>
      <c r="K6" s="522" t="s">
        <v>1137</v>
      </c>
      <c r="L6" s="150"/>
      <c r="M6" s="150"/>
      <c r="N6" s="500" t="s">
        <v>5464</v>
      </c>
      <c r="O6" s="329"/>
      <c r="P6" s="329" t="s">
        <v>401</v>
      </c>
      <c r="Q6" s="329"/>
    </row>
    <row r="7" spans="1:17" ht="101.25">
      <c r="A7" s="190" t="s">
        <v>28</v>
      </c>
      <c r="B7" s="164" t="str">
        <f>VLOOKUP(A7,MDD!A:B,2,0)</f>
        <v>AT_BrandGroup</v>
      </c>
      <c r="C7" s="164" t="str">
        <f>VLOOKUP(A7,MDD!A:C,3,0)</f>
        <v>LOV</v>
      </c>
      <c r="D7" s="208" t="s">
        <v>20</v>
      </c>
      <c r="E7" s="189"/>
      <c r="F7" s="493" t="s">
        <v>29</v>
      </c>
      <c r="G7" s="275" t="s">
        <v>406</v>
      </c>
      <c r="H7" s="144" t="s">
        <v>1138</v>
      </c>
      <c r="I7" s="275" t="s">
        <v>1139</v>
      </c>
      <c r="J7" s="145" t="s">
        <v>1140</v>
      </c>
      <c r="K7" s="522" t="s">
        <v>1141</v>
      </c>
      <c r="L7" s="150"/>
      <c r="M7" s="150"/>
      <c r="N7" s="500"/>
      <c r="O7" s="329"/>
      <c r="P7" s="329" t="s">
        <v>407</v>
      </c>
      <c r="Q7" s="329"/>
    </row>
    <row r="8" spans="1:17" ht="101.25">
      <c r="A8" s="190" t="s">
        <v>30</v>
      </c>
      <c r="B8" s="164" t="str">
        <f>VLOOKUP(A8,MDD!A:B,2,0)</f>
        <v>AT_BrandType</v>
      </c>
      <c r="C8" s="164" t="str">
        <f>VLOOKUP(A8,MDD!A:C,3,0)</f>
        <v>LOV</v>
      </c>
      <c r="D8" s="208" t="s">
        <v>31</v>
      </c>
      <c r="E8" s="189"/>
      <c r="F8" s="493" t="s">
        <v>32</v>
      </c>
      <c r="G8" s="275" t="s">
        <v>406</v>
      </c>
      <c r="H8" s="144" t="s">
        <v>1138</v>
      </c>
      <c r="I8" s="275" t="s">
        <v>1139</v>
      </c>
      <c r="J8" s="145" t="s">
        <v>1142</v>
      </c>
      <c r="K8" s="522" t="s">
        <v>1141</v>
      </c>
      <c r="L8" s="150"/>
      <c r="M8" s="150"/>
      <c r="N8" s="500"/>
      <c r="O8" s="329"/>
      <c r="P8" s="329" t="s">
        <v>407</v>
      </c>
      <c r="Q8" s="329"/>
    </row>
    <row r="9" spans="1:17" ht="101.25">
      <c r="A9" s="190" t="s">
        <v>33</v>
      </c>
      <c r="B9" s="164" t="str">
        <f>VLOOKUP(A9,MDD!A:B,2,0)</f>
        <v>AT_BrandCategory</v>
      </c>
      <c r="C9" s="164" t="str">
        <f>VLOOKUP(A9,MDD!A:C,3,0)</f>
        <v>LOV</v>
      </c>
      <c r="D9" s="208" t="s">
        <v>31</v>
      </c>
      <c r="E9" s="189"/>
      <c r="F9" s="493" t="s">
        <v>34</v>
      </c>
      <c r="G9" s="275" t="s">
        <v>406</v>
      </c>
      <c r="H9" s="144" t="s">
        <v>1138</v>
      </c>
      <c r="I9" s="275" t="s">
        <v>1139</v>
      </c>
      <c r="J9" s="145" t="s">
        <v>1143</v>
      </c>
      <c r="K9" s="522" t="s">
        <v>1141</v>
      </c>
      <c r="L9" s="150"/>
      <c r="M9" s="150"/>
      <c r="N9" s="500"/>
      <c r="O9" s="329"/>
      <c r="P9" s="329" t="s">
        <v>407</v>
      </c>
      <c r="Q9" s="329"/>
    </row>
    <row r="10" spans="1:17" ht="101.25">
      <c r="A10" s="190" t="s">
        <v>35</v>
      </c>
      <c r="B10" s="164" t="str">
        <f>VLOOKUP(A10,MDD!A:B,2,0)</f>
        <v>AT_BrandStatus</v>
      </c>
      <c r="C10" s="164" t="str">
        <f>VLOOKUP(A10,MDD!A:C,3,0)</f>
        <v>LOV</v>
      </c>
      <c r="D10" s="208" t="s">
        <v>31</v>
      </c>
      <c r="E10" s="189"/>
      <c r="F10" s="493" t="s">
        <v>36</v>
      </c>
      <c r="G10" s="275" t="s">
        <v>406</v>
      </c>
      <c r="H10" s="144" t="s">
        <v>1138</v>
      </c>
      <c r="I10" s="275" t="s">
        <v>1139</v>
      </c>
      <c r="J10" s="522" t="s">
        <v>1144</v>
      </c>
      <c r="K10" s="522" t="s">
        <v>1141</v>
      </c>
      <c r="L10" s="150"/>
      <c r="M10" s="150"/>
      <c r="N10" s="500"/>
      <c r="O10" s="329"/>
      <c r="P10" s="329" t="s">
        <v>407</v>
      </c>
      <c r="Q10" s="329"/>
    </row>
    <row r="11" spans="1:17">
      <c r="A11" s="190" t="s">
        <v>37</v>
      </c>
      <c r="B11" s="164" t="str">
        <f>VLOOKUP(A11,MDD!A:B,2,0)</f>
        <v>AT_BYIndicator</v>
      </c>
      <c r="C11" s="164" t="str">
        <f>VLOOKUP(A11,MDD!A:C,3,0)</f>
        <v>LOV</v>
      </c>
      <c r="D11" s="208" t="s">
        <v>38</v>
      </c>
      <c r="E11" s="189"/>
      <c r="F11" s="494" t="s">
        <v>39</v>
      </c>
      <c r="G11" s="275" t="s">
        <v>406</v>
      </c>
      <c r="H11" s="275"/>
      <c r="I11" s="275" t="s">
        <v>404</v>
      </c>
      <c r="J11" s="522" t="s">
        <v>404</v>
      </c>
      <c r="K11" s="522" t="s">
        <v>1145</v>
      </c>
      <c r="L11" s="150"/>
      <c r="M11" s="150"/>
      <c r="N11" s="500"/>
      <c r="O11" s="329"/>
      <c r="P11" s="329" t="s">
        <v>407</v>
      </c>
      <c r="Q11" s="329"/>
    </row>
    <row r="12" spans="1:17">
      <c r="A12" s="190" t="s">
        <v>40</v>
      </c>
      <c r="B12" s="164" t="str">
        <f>VLOOKUP(A12,MDD!A:B,2,0)</f>
        <v>AT_SAPIndicator</v>
      </c>
      <c r="C12" s="164" t="str">
        <f>VLOOKUP(A12,MDD!A:C,3,0)</f>
        <v>LOV</v>
      </c>
      <c r="D12" s="208" t="s">
        <v>38</v>
      </c>
      <c r="E12" s="189"/>
      <c r="F12" s="494" t="s">
        <v>41</v>
      </c>
      <c r="G12" s="275" t="s">
        <v>406</v>
      </c>
      <c r="H12" s="275"/>
      <c r="I12" s="275" t="s">
        <v>404</v>
      </c>
      <c r="J12" s="522" t="s">
        <v>404</v>
      </c>
      <c r="K12" s="522" t="s">
        <v>1146</v>
      </c>
      <c r="L12" s="150"/>
      <c r="M12" s="150"/>
      <c r="N12" s="500"/>
      <c r="O12" s="329"/>
      <c r="P12" s="329" t="s">
        <v>407</v>
      </c>
      <c r="Q12" s="329"/>
    </row>
    <row r="13" spans="1:17">
      <c r="A13" s="190" t="s">
        <v>42</v>
      </c>
      <c r="B13" s="164" t="str">
        <f>VLOOKUP(A13,MDD!A:B,2,0)</f>
        <v>AT_EcomIndicator</v>
      </c>
      <c r="C13" s="164" t="str">
        <f>VLOOKUP(A13,MDD!A:C,3,0)</f>
        <v>LOV</v>
      </c>
      <c r="D13" s="208" t="s">
        <v>38</v>
      </c>
      <c r="E13" s="189"/>
      <c r="F13" s="494" t="s">
        <v>43</v>
      </c>
      <c r="G13" s="275" t="s">
        <v>414</v>
      </c>
      <c r="H13" s="275"/>
      <c r="I13" s="275" t="s">
        <v>404</v>
      </c>
      <c r="J13" s="522" t="s">
        <v>404</v>
      </c>
      <c r="K13" s="522" t="s">
        <v>404</v>
      </c>
      <c r="L13" s="150"/>
      <c r="M13" s="150"/>
      <c r="N13" s="501" t="s">
        <v>656</v>
      </c>
      <c r="O13" s="329"/>
      <c r="P13" s="329" t="s">
        <v>401</v>
      </c>
      <c r="Q13" s="329"/>
    </row>
    <row r="14" spans="1:17" ht="57.75">
      <c r="A14" s="190" t="s">
        <v>44</v>
      </c>
      <c r="B14" s="164" t="str">
        <f>VLOOKUP(A14,MDD!A:B,2,0)</f>
        <v>AT_PrincipalStyleCode</v>
      </c>
      <c r="C14" s="164" t="str">
        <f>VLOOKUP(A14,MDD!A:C,3,0)</f>
        <v>text</v>
      </c>
      <c r="D14" s="208" t="s">
        <v>20</v>
      </c>
      <c r="E14" s="189"/>
      <c r="F14" s="493" t="s">
        <v>45</v>
      </c>
      <c r="G14" s="522" t="s">
        <v>586</v>
      </c>
      <c r="H14" s="59" t="s">
        <v>5682</v>
      </c>
      <c r="I14" s="275" t="s">
        <v>1398</v>
      </c>
      <c r="J14" s="530" t="s">
        <v>5683</v>
      </c>
      <c r="K14" s="54" t="s">
        <v>5684</v>
      </c>
      <c r="L14" s="150"/>
      <c r="M14" s="150"/>
      <c r="N14" s="498" t="s">
        <v>5685</v>
      </c>
      <c r="O14" s="329"/>
      <c r="P14" s="329" t="s">
        <v>419</v>
      </c>
      <c r="Q14" s="329"/>
    </row>
    <row r="15" spans="1:17" ht="72.75">
      <c r="A15" s="190" t="s">
        <v>46</v>
      </c>
      <c r="B15" s="164" t="str">
        <f>VLOOKUP(A15,MDD!A:B,2,0)</f>
        <v>AT_PrincipalStyleDescription</v>
      </c>
      <c r="C15" s="164" t="str">
        <f>VLOOKUP(A15,MDD!A:C,3,0)</f>
        <v>text</v>
      </c>
      <c r="D15" s="208" t="s">
        <v>20</v>
      </c>
      <c r="E15" s="189" t="s">
        <v>47</v>
      </c>
      <c r="F15" s="493" t="s">
        <v>48</v>
      </c>
      <c r="G15" s="522" t="s">
        <v>5686</v>
      </c>
      <c r="H15" s="59" t="s">
        <v>5682</v>
      </c>
      <c r="I15" s="275" t="s">
        <v>1398</v>
      </c>
      <c r="J15" s="522" t="s">
        <v>5687</v>
      </c>
      <c r="K15" s="54" t="s">
        <v>5688</v>
      </c>
      <c r="L15" s="150"/>
      <c r="M15" s="150"/>
      <c r="N15" s="498" t="s">
        <v>5689</v>
      </c>
      <c r="O15" s="329"/>
      <c r="P15" s="329" t="s">
        <v>407</v>
      </c>
      <c r="Q15" s="329"/>
    </row>
    <row r="16" spans="1:17" ht="101.25">
      <c r="A16" s="190" t="s">
        <v>49</v>
      </c>
      <c r="B16" s="164" t="str">
        <f>VLOOKUP(A16,MDD!A:B,2,0)</f>
        <v>AT_PrincipalColorCode</v>
      </c>
      <c r="C16" s="164" t="str">
        <f>VLOOKUP(A16,MDD!A:C,3,0)</f>
        <v>text</v>
      </c>
      <c r="D16" s="208" t="s">
        <v>20</v>
      </c>
      <c r="E16" s="189" t="s">
        <v>50</v>
      </c>
      <c r="F16" s="493" t="s">
        <v>51</v>
      </c>
      <c r="G16" s="522" t="s">
        <v>586</v>
      </c>
      <c r="H16" s="59" t="s">
        <v>5682</v>
      </c>
      <c r="I16" s="275" t="s">
        <v>1398</v>
      </c>
      <c r="J16" s="522" t="s">
        <v>5690</v>
      </c>
      <c r="K16" s="54" t="s">
        <v>5691</v>
      </c>
      <c r="L16" s="150"/>
      <c r="M16" s="150"/>
      <c r="N16" s="498" t="s">
        <v>5692</v>
      </c>
      <c r="O16" s="329"/>
      <c r="P16" s="329" t="s">
        <v>419</v>
      </c>
      <c r="Q16" s="329"/>
    </row>
    <row r="17" spans="1:17" ht="87">
      <c r="A17" s="190" t="s">
        <v>52</v>
      </c>
      <c r="B17" s="164" t="str">
        <f>VLOOKUP(A17,MDD!A:B,2,0)</f>
        <v>AT_PrincipalColorName</v>
      </c>
      <c r="C17" s="164" t="str">
        <f>VLOOKUP(A17,MDD!A:C,3,0)</f>
        <v>text</v>
      </c>
      <c r="D17" s="208" t="s">
        <v>20</v>
      </c>
      <c r="E17" s="189" t="s">
        <v>50</v>
      </c>
      <c r="F17" s="493" t="s">
        <v>53</v>
      </c>
      <c r="G17" s="522" t="s">
        <v>586</v>
      </c>
      <c r="H17" s="59" t="s">
        <v>5682</v>
      </c>
      <c r="I17" s="275" t="s">
        <v>1398</v>
      </c>
      <c r="J17" s="522" t="s">
        <v>5693</v>
      </c>
      <c r="K17" s="54" t="s">
        <v>5694</v>
      </c>
      <c r="L17" s="150"/>
      <c r="M17" s="150"/>
      <c r="N17" s="498" t="s">
        <v>5695</v>
      </c>
      <c r="O17" s="329"/>
      <c r="P17" s="329" t="s">
        <v>419</v>
      </c>
      <c r="Q17" s="329"/>
    </row>
    <row r="18" spans="1:17" ht="72.75">
      <c r="A18" s="190" t="s">
        <v>54</v>
      </c>
      <c r="B18" s="164" t="str">
        <f>VLOOKUP(A18,MDD!A:B,2,0)</f>
        <v>AT_PrincipalGenderCode</v>
      </c>
      <c r="C18" s="164" t="str">
        <f>VLOOKUP(A18,MDD!A:C,3,0)</f>
        <v>text</v>
      </c>
      <c r="D18" s="208" t="s">
        <v>20</v>
      </c>
      <c r="E18" s="189" t="s">
        <v>55</v>
      </c>
      <c r="F18" s="493" t="s">
        <v>56</v>
      </c>
      <c r="G18" s="522" t="s">
        <v>586</v>
      </c>
      <c r="H18" s="59" t="s">
        <v>5682</v>
      </c>
      <c r="I18" s="275" t="s">
        <v>1398</v>
      </c>
      <c r="J18" s="522" t="s">
        <v>5696</v>
      </c>
      <c r="K18" s="54" t="s">
        <v>5697</v>
      </c>
      <c r="L18" s="150"/>
      <c r="M18" s="150"/>
      <c r="N18" s="498" t="s">
        <v>5611</v>
      </c>
      <c r="O18" s="329"/>
      <c r="P18" s="329" t="s">
        <v>419</v>
      </c>
      <c r="Q18" s="329"/>
    </row>
    <row r="19" spans="1:17" ht="43.5">
      <c r="A19" s="190" t="s">
        <v>57</v>
      </c>
      <c r="B19" s="164" t="str">
        <f>VLOOKUP(A19,MDD!A:B,2,0)</f>
        <v>AT_PrincipalGenderDescription</v>
      </c>
      <c r="C19" s="164" t="str">
        <f>VLOOKUP(A19,MDD!A:C,3,0)</f>
        <v>text</v>
      </c>
      <c r="D19" s="208" t="s">
        <v>20</v>
      </c>
      <c r="E19" s="189" t="s">
        <v>55</v>
      </c>
      <c r="F19" s="493" t="s">
        <v>58</v>
      </c>
      <c r="G19" s="522" t="s">
        <v>586</v>
      </c>
      <c r="H19" s="59" t="s">
        <v>5682</v>
      </c>
      <c r="I19" s="275" t="s">
        <v>1398</v>
      </c>
      <c r="J19" s="522" t="s">
        <v>5698</v>
      </c>
      <c r="K19" s="54" t="s">
        <v>5699</v>
      </c>
      <c r="L19" s="150"/>
      <c r="M19" s="150"/>
      <c r="N19" s="498" t="s">
        <v>5700</v>
      </c>
      <c r="O19" s="329"/>
      <c r="P19" s="329" t="s">
        <v>419</v>
      </c>
      <c r="Q19" s="329"/>
    </row>
    <row r="20" spans="1:17" ht="29.25">
      <c r="A20" s="190" t="s">
        <v>59</v>
      </c>
      <c r="B20" s="164" t="str">
        <f>VLOOKUP(A20,MDD!A:B,2,0)</f>
        <v>AT_PrincipalAgeCode</v>
      </c>
      <c r="C20" s="164" t="str">
        <f>VLOOKUP(A20,MDD!A:C,3,0)</f>
        <v>text</v>
      </c>
      <c r="D20" s="208" t="s">
        <v>20</v>
      </c>
      <c r="E20" s="189" t="s">
        <v>60</v>
      </c>
      <c r="F20" s="493" t="s">
        <v>61</v>
      </c>
      <c r="G20" s="275" t="s">
        <v>4349</v>
      </c>
      <c r="H20" s="275"/>
      <c r="I20" s="275" t="s">
        <v>404</v>
      </c>
      <c r="J20" s="522" t="s">
        <v>404</v>
      </c>
      <c r="K20" s="54" t="s">
        <v>5701</v>
      </c>
      <c r="L20" s="150"/>
      <c r="M20" s="150"/>
      <c r="N20" s="500" t="s">
        <v>457</v>
      </c>
      <c r="O20" s="329"/>
      <c r="P20" s="329" t="s">
        <v>424</v>
      </c>
      <c r="Q20" s="329"/>
    </row>
    <row r="21" spans="1:17" ht="57.75">
      <c r="A21" s="190" t="s">
        <v>62</v>
      </c>
      <c r="B21" s="164" t="str">
        <f>VLOOKUP(A21,MDD!A:B,2,0)</f>
        <v>AT_PrincipalAgeDescription</v>
      </c>
      <c r="C21" s="164" t="str">
        <f>VLOOKUP(A21,MDD!A:C,3,0)</f>
        <v>text</v>
      </c>
      <c r="D21" s="208" t="s">
        <v>20</v>
      </c>
      <c r="E21" s="189" t="s">
        <v>60</v>
      </c>
      <c r="F21" s="493" t="s">
        <v>63</v>
      </c>
      <c r="G21" s="522" t="s">
        <v>586</v>
      </c>
      <c r="H21" s="59" t="s">
        <v>5682</v>
      </c>
      <c r="I21" s="275" t="s">
        <v>1398</v>
      </c>
      <c r="J21" s="522" t="s">
        <v>5702</v>
      </c>
      <c r="K21" s="54" t="s">
        <v>5703</v>
      </c>
      <c r="L21" s="150"/>
      <c r="M21" s="150"/>
      <c r="N21" s="500" t="s">
        <v>457</v>
      </c>
      <c r="O21" s="329"/>
      <c r="P21" s="329" t="s">
        <v>424</v>
      </c>
      <c r="Q21" s="329"/>
    </row>
    <row r="22" spans="1:17" ht="72.75">
      <c r="A22" s="190" t="s">
        <v>64</v>
      </c>
      <c r="B22" s="164" t="str">
        <f>VLOOKUP(A22,MDD!A:B,2,0)</f>
        <v>AT_PrincipalSize</v>
      </c>
      <c r="C22" s="164" t="str">
        <f>VLOOKUP(A22,MDD!A:C,3,0)</f>
        <v>text</v>
      </c>
      <c r="D22" s="208" t="s">
        <v>20</v>
      </c>
      <c r="E22" s="189" t="s">
        <v>65</v>
      </c>
      <c r="F22" s="493" t="s">
        <v>66</v>
      </c>
      <c r="G22" s="522" t="s">
        <v>586</v>
      </c>
      <c r="H22" s="59" t="s">
        <v>5682</v>
      </c>
      <c r="I22" s="275" t="s">
        <v>1398</v>
      </c>
      <c r="J22" s="145" t="s">
        <v>5704</v>
      </c>
      <c r="K22" s="54" t="s">
        <v>5705</v>
      </c>
      <c r="L22" s="150"/>
      <c r="M22" s="150"/>
      <c r="N22" s="498" t="s">
        <v>5706</v>
      </c>
      <c r="O22" s="329"/>
      <c r="P22" s="329" t="s">
        <v>419</v>
      </c>
      <c r="Q22" s="329"/>
    </row>
    <row r="23" spans="1:17" ht="144.75">
      <c r="A23" s="189" t="s">
        <v>67</v>
      </c>
      <c r="B23" s="164" t="str">
        <f>VLOOKUP(A23,MDD!A:B,2,0)</f>
        <v>AT_SAPStyleCode</v>
      </c>
      <c r="C23" s="164" t="str">
        <f>VLOOKUP(A23,MDD!A:C,3,0)</f>
        <v>text</v>
      </c>
      <c r="D23" s="208" t="s">
        <v>20</v>
      </c>
      <c r="E23" s="189"/>
      <c r="F23" s="493" t="s">
        <v>68</v>
      </c>
      <c r="G23" s="275" t="s">
        <v>406</v>
      </c>
      <c r="H23" s="166" t="s">
        <v>1159</v>
      </c>
      <c r="I23" s="275" t="s">
        <v>4671</v>
      </c>
      <c r="J23" s="145"/>
      <c r="K23" s="54" t="s">
        <v>5707</v>
      </c>
      <c r="L23" s="150"/>
      <c r="M23" s="150"/>
      <c r="N23" s="498" t="s">
        <v>5707</v>
      </c>
      <c r="O23" s="329"/>
      <c r="P23" s="329" t="s">
        <v>407</v>
      </c>
      <c r="Q23" s="329"/>
    </row>
    <row r="24" spans="1:17" ht="144.75">
      <c r="A24" s="190" t="s">
        <v>69</v>
      </c>
      <c r="B24" s="164" t="str">
        <f>VLOOKUP(A24,MDD!A:B,2,0)</f>
        <v>AT_Generic</v>
      </c>
      <c r="C24" s="164" t="str">
        <f>VLOOKUP(A24,MDD!A:C,3,0)</f>
        <v>text</v>
      </c>
      <c r="D24" s="208" t="s">
        <v>20</v>
      </c>
      <c r="E24" s="189"/>
      <c r="F24" s="493" t="s">
        <v>70</v>
      </c>
      <c r="G24" s="275" t="s">
        <v>406</v>
      </c>
      <c r="H24" s="166" t="s">
        <v>1159</v>
      </c>
      <c r="I24" s="275" t="s">
        <v>4671</v>
      </c>
      <c r="J24" s="145"/>
      <c r="K24" s="54" t="s">
        <v>5708</v>
      </c>
      <c r="L24" s="150"/>
      <c r="M24" s="150"/>
      <c r="N24" s="498" t="s">
        <v>5709</v>
      </c>
      <c r="O24" s="329"/>
      <c r="P24" s="329" t="s">
        <v>407</v>
      </c>
      <c r="Q24" s="329"/>
    </row>
    <row r="25" spans="1:17" ht="57.75">
      <c r="A25" s="190" t="s">
        <v>71</v>
      </c>
      <c r="B25" s="164" t="str">
        <f>VLOOKUP(A25,MDD!A:B,2,0)</f>
        <v>AT_GenericDescription</v>
      </c>
      <c r="C25" s="164" t="str">
        <f>VLOOKUP(A25,MDD!A:C,3,0)</f>
        <v>regexp</v>
      </c>
      <c r="D25" s="208" t="s">
        <v>20</v>
      </c>
      <c r="E25" s="189" t="s">
        <v>47</v>
      </c>
      <c r="F25" s="483" t="s">
        <v>72</v>
      </c>
      <c r="G25" s="275" t="s">
        <v>406</v>
      </c>
      <c r="H25" s="166"/>
      <c r="I25" s="275"/>
      <c r="J25" s="145"/>
      <c r="K25" s="54" t="s">
        <v>5710</v>
      </c>
      <c r="L25" s="150"/>
      <c r="M25" s="150"/>
      <c r="N25" s="498" t="s">
        <v>5711</v>
      </c>
      <c r="O25" s="329"/>
      <c r="P25" s="329" t="s">
        <v>407</v>
      </c>
      <c r="Q25" s="329"/>
    </row>
    <row r="26" spans="1:17" ht="57.75">
      <c r="A26" s="190" t="s">
        <v>73</v>
      </c>
      <c r="B26" s="164" t="str">
        <f>VLOOKUP(A26,MDD!A:B,2,0)</f>
        <v>AT_Variant</v>
      </c>
      <c r="C26" s="164" t="str">
        <f>VLOOKUP(A26,MDD!A:C,3,0)</f>
        <v>text</v>
      </c>
      <c r="D26" s="208" t="s">
        <v>20</v>
      </c>
      <c r="E26" s="189"/>
      <c r="F26" s="493" t="s">
        <v>74</v>
      </c>
      <c r="G26" s="275" t="s">
        <v>406</v>
      </c>
      <c r="H26" s="166"/>
      <c r="I26" s="275"/>
      <c r="J26" s="145"/>
      <c r="K26" s="54" t="s">
        <v>5712</v>
      </c>
      <c r="L26" s="150"/>
      <c r="M26" s="150"/>
      <c r="N26" s="498" t="s">
        <v>5713</v>
      </c>
      <c r="O26" s="329"/>
      <c r="P26" s="329" t="s">
        <v>407</v>
      </c>
      <c r="Q26" s="329"/>
    </row>
    <row r="27" spans="1:17" ht="57.75">
      <c r="A27" s="190" t="s">
        <v>75</v>
      </c>
      <c r="B27" s="164" t="str">
        <f>VLOOKUP(A27,MDD!A:B,2,0)</f>
        <v>AT_VariantDescription</v>
      </c>
      <c r="C27" s="164" t="str">
        <f>VLOOKUP(A27,MDD!A:C,3,0)</f>
        <v>text</v>
      </c>
      <c r="D27" s="208" t="s">
        <v>20</v>
      </c>
      <c r="E27" s="189" t="s">
        <v>47</v>
      </c>
      <c r="F27" s="483" t="s">
        <v>76</v>
      </c>
      <c r="G27" s="275" t="s">
        <v>406</v>
      </c>
      <c r="H27" s="166"/>
      <c r="I27" s="275"/>
      <c r="J27" s="145"/>
      <c r="K27" s="54" t="s">
        <v>5710</v>
      </c>
      <c r="L27" s="150"/>
      <c r="M27" s="150"/>
      <c r="N27" s="498" t="s">
        <v>5714</v>
      </c>
      <c r="O27" s="329"/>
      <c r="P27" s="329" t="s">
        <v>407</v>
      </c>
      <c r="Q27" s="329"/>
    </row>
    <row r="28" spans="1:17" ht="57.75">
      <c r="A28" s="189" t="s">
        <v>77</v>
      </c>
      <c r="B28" s="164" t="str">
        <f>VLOOKUP(A28,MDD!A:B,2,0)</f>
        <v>AT_Color</v>
      </c>
      <c r="C28" s="164" t="str">
        <f>VLOOKUP(A28,MDD!A:C,3,0)</f>
        <v>LOV</v>
      </c>
      <c r="D28" s="208" t="s">
        <v>20</v>
      </c>
      <c r="E28" s="189" t="s">
        <v>50</v>
      </c>
      <c r="F28" s="483" t="s">
        <v>78</v>
      </c>
      <c r="G28" s="522" t="s">
        <v>447</v>
      </c>
      <c r="H28" s="166"/>
      <c r="I28" s="275"/>
      <c r="J28" s="522"/>
      <c r="K28" s="54" t="s">
        <v>5715</v>
      </c>
      <c r="L28" s="150"/>
      <c r="M28" s="150"/>
      <c r="N28" s="498" t="s">
        <v>5716</v>
      </c>
      <c r="O28" s="329"/>
      <c r="P28" s="329" t="s">
        <v>449</v>
      </c>
      <c r="Q28" s="329"/>
    </row>
    <row r="29" spans="1:17" ht="72.75">
      <c r="A29" s="189" t="s">
        <v>79</v>
      </c>
      <c r="B29" s="164" t="str">
        <f>VLOOKUP(A29,MDD!A:B,2,0)</f>
        <v>AT_Size</v>
      </c>
      <c r="C29" s="164" t="str">
        <f>VLOOKUP(A29,MDD!A:C,3,0)</f>
        <v>LOV</v>
      </c>
      <c r="D29" s="208" t="s">
        <v>20</v>
      </c>
      <c r="E29" s="189" t="s">
        <v>65</v>
      </c>
      <c r="F29" s="483" t="s">
        <v>80</v>
      </c>
      <c r="G29" s="275" t="s">
        <v>406</v>
      </c>
      <c r="H29" s="146"/>
      <c r="I29" s="275"/>
      <c r="J29" s="522"/>
      <c r="K29" s="54" t="s">
        <v>5717</v>
      </c>
      <c r="L29" s="150"/>
      <c r="M29" s="150"/>
      <c r="N29" s="498" t="s">
        <v>5718</v>
      </c>
      <c r="O29" s="329"/>
      <c r="P29" s="329" t="s">
        <v>407</v>
      </c>
      <c r="Q29" s="329"/>
    </row>
    <row r="30" spans="1:17">
      <c r="A30" s="189" t="s">
        <v>81</v>
      </c>
      <c r="B30" s="164" t="str">
        <f>VLOOKUP(A30,MDD!A:B,2,0)</f>
        <v>AT_Createdon</v>
      </c>
      <c r="C30" s="164" t="str">
        <f>VLOOKUP(A30,MDD!A:C,3,0)</f>
        <v>legacyisodatetime</v>
      </c>
      <c r="D30" s="208" t="s">
        <v>20</v>
      </c>
      <c r="E30" s="189"/>
      <c r="F30" s="493" t="s">
        <v>82</v>
      </c>
      <c r="G30" s="275" t="s">
        <v>406</v>
      </c>
      <c r="H30" s="275"/>
      <c r="I30" s="275" t="s">
        <v>404</v>
      </c>
      <c r="J30" s="522" t="s">
        <v>404</v>
      </c>
      <c r="K30" s="54" t="s">
        <v>4390</v>
      </c>
      <c r="L30" s="150"/>
      <c r="M30" s="150"/>
      <c r="N30" s="500" t="s">
        <v>453</v>
      </c>
      <c r="O30" s="329"/>
      <c r="P30" s="329" t="s">
        <v>407</v>
      </c>
      <c r="Q30" s="329"/>
    </row>
    <row r="31" spans="1:17">
      <c r="A31" s="189" t="s">
        <v>83</v>
      </c>
      <c r="B31" s="164" t="str">
        <f>VLOOKUP(A31,MDD!A:B,2,0)</f>
        <v>AT_Createdby</v>
      </c>
      <c r="C31" s="164" t="str">
        <f>VLOOKUP(A31,MDD!A:C,3,0)</f>
        <v>text</v>
      </c>
      <c r="D31" s="208" t="s">
        <v>20</v>
      </c>
      <c r="E31" s="189"/>
      <c r="F31" s="493" t="s">
        <v>84</v>
      </c>
      <c r="G31" s="275" t="s">
        <v>406</v>
      </c>
      <c r="H31" s="275"/>
      <c r="I31" s="275" t="s">
        <v>404</v>
      </c>
      <c r="J31" s="522" t="s">
        <v>404</v>
      </c>
      <c r="K31" s="54" t="s">
        <v>4390</v>
      </c>
      <c r="L31" s="150"/>
      <c r="M31" s="150"/>
      <c r="N31" s="500" t="s">
        <v>455</v>
      </c>
      <c r="O31" s="329"/>
      <c r="P31" s="329" t="s">
        <v>407</v>
      </c>
      <c r="Q31" s="329"/>
    </row>
    <row r="32" spans="1:17" ht="43.5">
      <c r="A32" s="190" t="s">
        <v>85</v>
      </c>
      <c r="B32" s="164" t="str">
        <f>VLOOKUP(A32,MDD!A:B,2,0)</f>
        <v>AT_MusicalBoxArticleCode</v>
      </c>
      <c r="C32" s="164" t="str">
        <f>VLOOKUP(A32,MDD!A:C,3,0)</f>
        <v>text</v>
      </c>
      <c r="D32" s="208" t="s">
        <v>20</v>
      </c>
      <c r="E32" s="189"/>
      <c r="F32" s="493" t="s">
        <v>86</v>
      </c>
      <c r="G32" s="275" t="s">
        <v>406</v>
      </c>
      <c r="H32" s="275"/>
      <c r="I32" s="275" t="s">
        <v>404</v>
      </c>
      <c r="J32" s="522" t="s">
        <v>404</v>
      </c>
      <c r="K32" s="54" t="s">
        <v>5719</v>
      </c>
      <c r="L32" s="150"/>
      <c r="M32" s="150"/>
      <c r="N32" s="502" t="s">
        <v>5625</v>
      </c>
      <c r="O32" s="329"/>
      <c r="P32" s="329" t="s">
        <v>407</v>
      </c>
      <c r="Q32" s="329"/>
    </row>
    <row r="33" spans="1:17">
      <c r="A33" s="189" t="s">
        <v>87</v>
      </c>
      <c r="B33" s="164" t="str">
        <f>VLOOKUP(A33,MDD!A:B,2,0)</f>
        <v>AT_MBStyleCode</v>
      </c>
      <c r="C33" s="164" t="str">
        <f>VLOOKUP(A33,MDD!A:C,3,0)</f>
        <v>text</v>
      </c>
      <c r="D33" s="208" t="s">
        <v>20</v>
      </c>
      <c r="E33" s="189"/>
      <c r="F33" s="483" t="s">
        <v>88</v>
      </c>
      <c r="G33" s="275" t="s">
        <v>406</v>
      </c>
      <c r="H33" s="275"/>
      <c r="I33" s="275" t="s">
        <v>404</v>
      </c>
      <c r="J33" s="522" t="s">
        <v>404</v>
      </c>
      <c r="K33" s="54" t="s">
        <v>5719</v>
      </c>
      <c r="L33" s="150"/>
      <c r="M33" s="150"/>
      <c r="N33" s="502" t="s">
        <v>5625</v>
      </c>
      <c r="O33" s="329"/>
      <c r="P33" s="329" t="s">
        <v>407</v>
      </c>
      <c r="Q33" s="329"/>
    </row>
    <row r="34" spans="1:17">
      <c r="A34" s="189" t="s">
        <v>89</v>
      </c>
      <c r="B34" s="164" t="str">
        <f>VLOOKUP(A34,MDD!A:B,2,0)</f>
        <v>AT_MBAssortmentCode</v>
      </c>
      <c r="C34" s="164" t="str">
        <f>VLOOKUP(A34,MDD!A:C,3,0)</f>
        <v>LOV</v>
      </c>
      <c r="D34" s="208" t="s">
        <v>20</v>
      </c>
      <c r="E34" s="189"/>
      <c r="F34" s="483" t="s">
        <v>90</v>
      </c>
      <c r="G34" s="275" t="s">
        <v>406</v>
      </c>
      <c r="H34" s="275"/>
      <c r="I34" s="275" t="s">
        <v>404</v>
      </c>
      <c r="J34" s="522" t="s">
        <v>404</v>
      </c>
      <c r="K34" s="54" t="s">
        <v>5719</v>
      </c>
      <c r="L34" s="150"/>
      <c r="M34" s="150"/>
      <c r="N34" s="502" t="s">
        <v>5625</v>
      </c>
      <c r="O34" s="329"/>
      <c r="P34" s="329" t="s">
        <v>407</v>
      </c>
      <c r="Q34" s="329"/>
    </row>
    <row r="35" spans="1:17" ht="43.5">
      <c r="A35" s="190" t="s">
        <v>91</v>
      </c>
      <c r="B35" s="164" t="str">
        <f>VLOOKUP(A35,MDD!A:B,2,0)</f>
        <v>AT_MusicalBoxArticleDescription</v>
      </c>
      <c r="C35" s="164" t="str">
        <f>VLOOKUP(A35,MDD!A:C,3,0)</f>
        <v>text</v>
      </c>
      <c r="D35" s="208" t="s">
        <v>20</v>
      </c>
      <c r="E35" s="189" t="s">
        <v>47</v>
      </c>
      <c r="F35" s="483" t="s">
        <v>92</v>
      </c>
      <c r="G35" s="275" t="s">
        <v>406</v>
      </c>
      <c r="H35" s="275"/>
      <c r="I35" s="275" t="s">
        <v>404</v>
      </c>
      <c r="J35" s="522" t="s">
        <v>404</v>
      </c>
      <c r="K35" s="54" t="s">
        <v>5719</v>
      </c>
      <c r="L35" s="150"/>
      <c r="M35" s="150"/>
      <c r="N35" s="502" t="s">
        <v>5625</v>
      </c>
      <c r="O35" s="329"/>
      <c r="P35" s="329" t="s">
        <v>407</v>
      </c>
      <c r="Q35" s="329"/>
    </row>
    <row r="36" spans="1:17" ht="43.5">
      <c r="A36" s="190" t="s">
        <v>93</v>
      </c>
      <c r="B36" s="164" t="str">
        <f>VLOOKUP(A36,MDD!A:B,2,0)</f>
        <v>AT_MusicalBoxComponentsQty</v>
      </c>
      <c r="C36" s="164" t="str">
        <f>VLOOKUP(A36,MDD!A:C,3,0)</f>
        <v>LOV</v>
      </c>
      <c r="D36" s="208" t="s">
        <v>20</v>
      </c>
      <c r="E36" s="189"/>
      <c r="F36" s="483" t="s">
        <v>94</v>
      </c>
      <c r="G36" s="275" t="s">
        <v>406</v>
      </c>
      <c r="H36" s="275"/>
      <c r="I36" s="275" t="s">
        <v>404</v>
      </c>
      <c r="J36" s="522" t="s">
        <v>404</v>
      </c>
      <c r="K36" s="54" t="s">
        <v>5719</v>
      </c>
      <c r="L36" s="150"/>
      <c r="M36" s="150"/>
      <c r="N36" s="502" t="s">
        <v>5625</v>
      </c>
      <c r="O36" s="329"/>
      <c r="P36" s="329" t="s">
        <v>407</v>
      </c>
      <c r="Q36" s="329"/>
    </row>
    <row r="37" spans="1:17" ht="29.25">
      <c r="A37" s="190" t="s">
        <v>95</v>
      </c>
      <c r="B37" s="164" t="str">
        <f>VLOOKUP(A37,MDD!A:B,2,0)</f>
        <v>AT_MusicalBoxUOM</v>
      </c>
      <c r="C37" s="164" t="str">
        <f>VLOOKUP(A37,MDD!A:C,3,0)</f>
        <v>LOV</v>
      </c>
      <c r="D37" s="208" t="s">
        <v>20</v>
      </c>
      <c r="E37" s="189"/>
      <c r="F37" s="483" t="s">
        <v>96</v>
      </c>
      <c r="G37" s="275" t="s">
        <v>406</v>
      </c>
      <c r="H37" s="275"/>
      <c r="I37" s="275" t="s">
        <v>404</v>
      </c>
      <c r="J37" s="522" t="s">
        <v>404</v>
      </c>
      <c r="K37" s="54" t="s">
        <v>5719</v>
      </c>
      <c r="L37" s="150"/>
      <c r="M37" s="150"/>
      <c r="N37" s="502" t="s">
        <v>5625</v>
      </c>
      <c r="O37" s="329"/>
      <c r="P37" s="329" t="s">
        <v>407</v>
      </c>
      <c r="Q37" s="329"/>
    </row>
    <row r="38" spans="1:17" ht="87">
      <c r="A38" s="190" t="s">
        <v>97</v>
      </c>
      <c r="B38" s="164" t="str">
        <f>VLOOKUP(A38,MDD!A:B,2,0)</f>
        <v>AT_SAPAge</v>
      </c>
      <c r="C38" s="164" t="str">
        <f>VLOOKUP(A38,MDD!A:C,3,0)</f>
        <v>LOV</v>
      </c>
      <c r="D38" s="208" t="s">
        <v>20</v>
      </c>
      <c r="E38" s="189" t="s">
        <v>60</v>
      </c>
      <c r="F38" s="483" t="s">
        <v>98</v>
      </c>
      <c r="G38" s="522" t="s">
        <v>586</v>
      </c>
      <c r="H38" s="59" t="s">
        <v>5682</v>
      </c>
      <c r="I38" s="275" t="s">
        <v>1398</v>
      </c>
      <c r="J38" s="531" t="s">
        <v>5702</v>
      </c>
      <c r="K38" s="54" t="s">
        <v>5720</v>
      </c>
      <c r="L38" s="150"/>
      <c r="M38" s="150"/>
      <c r="N38" s="499" t="s">
        <v>5721</v>
      </c>
      <c r="O38" s="329"/>
      <c r="P38" s="329" t="s">
        <v>462</v>
      </c>
      <c r="Q38" s="329"/>
    </row>
    <row r="39" spans="1:17" ht="87">
      <c r="A39" s="190" t="s">
        <v>99</v>
      </c>
      <c r="B39" s="164" t="str">
        <f>VLOOKUP(A39,MDD!A:B,2,0)</f>
        <v>AT_Gender</v>
      </c>
      <c r="C39" s="164" t="str">
        <f>VLOOKUP(A39,MDD!A:C,3,0)</f>
        <v>LOV</v>
      </c>
      <c r="D39" s="208" t="s">
        <v>20</v>
      </c>
      <c r="E39" s="189" t="s">
        <v>55</v>
      </c>
      <c r="F39" s="483" t="s">
        <v>100</v>
      </c>
      <c r="G39" s="522" t="s">
        <v>586</v>
      </c>
      <c r="H39" s="59" t="s">
        <v>5682</v>
      </c>
      <c r="I39" s="275" t="s">
        <v>1398</v>
      </c>
      <c r="J39" s="531" t="s">
        <v>5698</v>
      </c>
      <c r="K39" s="54" t="s">
        <v>5722</v>
      </c>
      <c r="L39" s="150"/>
      <c r="M39" s="150"/>
      <c r="N39" s="499" t="s">
        <v>5721</v>
      </c>
      <c r="O39" s="329"/>
      <c r="P39" s="329" t="s">
        <v>462</v>
      </c>
      <c r="Q39" s="329"/>
    </row>
    <row r="40" spans="1:17" ht="115.5">
      <c r="A40" s="190" t="s">
        <v>101</v>
      </c>
      <c r="B40" s="164" t="str">
        <f>VLOOKUP(A40,MDD!A:B,2,0)</f>
        <v>AT_Season</v>
      </c>
      <c r="C40" s="164" t="str">
        <f>VLOOKUP(A40,MDD!A:C,3,0)</f>
        <v>LOV</v>
      </c>
      <c r="D40" s="208" t="s">
        <v>20</v>
      </c>
      <c r="E40" s="189"/>
      <c r="F40" s="483" t="s">
        <v>102</v>
      </c>
      <c r="G40" s="522" t="s">
        <v>398</v>
      </c>
      <c r="H40" s="275"/>
      <c r="I40" s="275" t="s">
        <v>404</v>
      </c>
      <c r="J40" s="522" t="s">
        <v>404</v>
      </c>
      <c r="K40" s="54" t="s">
        <v>5723</v>
      </c>
      <c r="L40" s="150"/>
      <c r="M40" s="150"/>
      <c r="N40" s="500" t="s">
        <v>5629</v>
      </c>
      <c r="O40" s="329"/>
      <c r="P40" s="329" t="s">
        <v>401</v>
      </c>
      <c r="Q40" s="329"/>
    </row>
    <row r="41" spans="1:17">
      <c r="A41" s="190" t="s">
        <v>103</v>
      </c>
      <c r="B41" s="164" t="str">
        <f>VLOOKUP(A41,MDD!A:B,2,0)</f>
        <v>AT_SeasonYear</v>
      </c>
      <c r="C41" s="164" t="str">
        <f>VLOOKUP(A41,MDD!A:C,3,0)</f>
        <v>number</v>
      </c>
      <c r="D41" s="208" t="s">
        <v>20</v>
      </c>
      <c r="E41" s="189"/>
      <c r="F41" s="483" t="s">
        <v>104</v>
      </c>
      <c r="G41" s="522" t="s">
        <v>398</v>
      </c>
      <c r="H41" s="275"/>
      <c r="I41" s="275" t="s">
        <v>404</v>
      </c>
      <c r="J41" s="522" t="s">
        <v>404</v>
      </c>
      <c r="K41" s="54" t="s">
        <v>5723</v>
      </c>
      <c r="L41" s="150"/>
      <c r="M41" s="150"/>
      <c r="N41" s="500" t="s">
        <v>5629</v>
      </c>
      <c r="O41" s="329"/>
      <c r="P41" s="329" t="s">
        <v>401</v>
      </c>
      <c r="Q41" s="329"/>
    </row>
    <row r="42" spans="1:17" ht="101.25">
      <c r="A42" s="190" t="s">
        <v>105</v>
      </c>
      <c r="B42" s="164" t="str">
        <f>VLOOKUP(A42,MDD!A:B,2,0)</f>
        <v>AT_CountryOrigin</v>
      </c>
      <c r="C42" s="164" t="str">
        <f>VLOOKUP(A42,MDD!A:C,3,0)</f>
        <v>LOV</v>
      </c>
      <c r="D42" s="208" t="s">
        <v>20</v>
      </c>
      <c r="E42" s="189"/>
      <c r="F42" s="483" t="s">
        <v>106</v>
      </c>
      <c r="G42" s="522" t="s">
        <v>5686</v>
      </c>
      <c r="H42" s="59" t="s">
        <v>5682</v>
      </c>
      <c r="I42" s="275" t="s">
        <v>1398</v>
      </c>
      <c r="J42" s="522" t="s">
        <v>5724</v>
      </c>
      <c r="K42" s="54" t="s">
        <v>5725</v>
      </c>
      <c r="L42" s="150"/>
      <c r="M42" s="150"/>
      <c r="N42" s="498" t="s">
        <v>5726</v>
      </c>
      <c r="O42" s="329"/>
      <c r="P42" s="329" t="s">
        <v>401</v>
      </c>
      <c r="Q42" s="329"/>
    </row>
    <row r="43" spans="1:17" ht="115.5">
      <c r="A43" s="190" t="s">
        <v>107</v>
      </c>
      <c r="B43" s="164" t="str">
        <f>VLOOKUP(A43,MDD!A:B,2,0)</f>
        <v>AT_Vendor</v>
      </c>
      <c r="C43" s="164" t="str">
        <f>VLOOKUP(A43,MDD!A:C,3,0)</f>
        <v>LOV</v>
      </c>
      <c r="D43" s="208" t="s">
        <v>20</v>
      </c>
      <c r="E43" s="189"/>
      <c r="F43" s="483" t="s">
        <v>108</v>
      </c>
      <c r="G43" s="275" t="s">
        <v>5686</v>
      </c>
      <c r="H43" s="59" t="s">
        <v>5682</v>
      </c>
      <c r="I43" s="275" t="s">
        <v>1398</v>
      </c>
      <c r="J43" s="522" t="s">
        <v>5727</v>
      </c>
      <c r="K43" s="54" t="s">
        <v>5728</v>
      </c>
      <c r="L43" s="150"/>
      <c r="M43" s="150"/>
      <c r="N43" s="500" t="s">
        <v>414</v>
      </c>
      <c r="O43" s="329"/>
      <c r="P43" s="329" t="s">
        <v>401</v>
      </c>
      <c r="Q43" s="329"/>
    </row>
    <row r="44" spans="1:17">
      <c r="A44" s="189" t="s">
        <v>109</v>
      </c>
      <c r="B44" s="164" t="str">
        <f>VLOOKUP(A44,MDD!A:B,2,0)</f>
        <v>AT_MainVendorIdentification</v>
      </c>
      <c r="C44" s="164" t="str">
        <f>VLOOKUP(A44,MDD!A:C,3,0)</f>
        <v>text</v>
      </c>
      <c r="D44" s="208" t="s">
        <v>20</v>
      </c>
      <c r="E44" s="189"/>
      <c r="F44" s="483" t="s">
        <v>110</v>
      </c>
      <c r="G44" s="275" t="s">
        <v>406</v>
      </c>
      <c r="H44" s="275"/>
      <c r="I44" s="275" t="s">
        <v>404</v>
      </c>
      <c r="J44" s="522" t="s">
        <v>404</v>
      </c>
      <c r="K44" s="54" t="s">
        <v>5729</v>
      </c>
      <c r="L44" s="150"/>
      <c r="M44" s="150"/>
      <c r="N44" s="500" t="s">
        <v>472</v>
      </c>
      <c r="O44" s="329"/>
      <c r="P44" s="329" t="s">
        <v>407</v>
      </c>
      <c r="Q44" s="329"/>
    </row>
    <row r="45" spans="1:17" ht="29.25">
      <c r="A45" s="189" t="s">
        <v>111</v>
      </c>
      <c r="B45" s="164" t="str">
        <f>VLOOKUP(A45,MDD!A:B,2,0)</f>
        <v>AT_ExchangeRate</v>
      </c>
      <c r="C45" s="164" t="str">
        <f>VLOOKUP(A45,MDD!A:C,3,0)</f>
        <v>number</v>
      </c>
      <c r="D45" s="208" t="s">
        <v>112</v>
      </c>
      <c r="E45" s="189"/>
      <c r="F45" s="483" t="s">
        <v>113</v>
      </c>
      <c r="G45" s="275" t="s">
        <v>406</v>
      </c>
      <c r="H45" s="275"/>
      <c r="I45" s="275" t="s">
        <v>404</v>
      </c>
      <c r="J45" s="522" t="s">
        <v>404</v>
      </c>
      <c r="K45" s="54" t="s">
        <v>5730</v>
      </c>
      <c r="L45" s="150"/>
      <c r="M45" s="150"/>
      <c r="N45" s="498" t="s">
        <v>5631</v>
      </c>
      <c r="O45" s="329"/>
      <c r="P45" s="329" t="s">
        <v>407</v>
      </c>
      <c r="Q45" s="329"/>
    </row>
    <row r="46" spans="1:17" ht="87">
      <c r="A46" s="190" t="s">
        <v>114</v>
      </c>
      <c r="B46" s="164" t="str">
        <f>VLOOKUP(A46,MDD!A:B,2,0)</f>
        <v>AT_PricingDistributionChannel</v>
      </c>
      <c r="C46" s="164" t="str">
        <f>VLOOKUP(A46,MDD!A:C,3,0)</f>
        <v>LOV</v>
      </c>
      <c r="D46" s="208" t="s">
        <v>112</v>
      </c>
      <c r="E46" s="189"/>
      <c r="F46" s="483" t="s">
        <v>115</v>
      </c>
      <c r="G46" s="275" t="s">
        <v>406</v>
      </c>
      <c r="H46" s="275"/>
      <c r="I46" s="275" t="s">
        <v>404</v>
      </c>
      <c r="J46" s="522" t="s">
        <v>404</v>
      </c>
      <c r="K46" s="54" t="s">
        <v>5731</v>
      </c>
      <c r="L46" s="150"/>
      <c r="M46" s="150"/>
      <c r="N46" s="498" t="s">
        <v>5732</v>
      </c>
      <c r="O46" s="329"/>
      <c r="P46" s="329" t="s">
        <v>407</v>
      </c>
      <c r="Q46" s="329"/>
    </row>
    <row r="47" spans="1:17" ht="43.5">
      <c r="A47" s="190" t="s">
        <v>116</v>
      </c>
      <c r="B47" s="164" t="str">
        <f>VLOOKUP(A47,MDD!A:B,2,0)</f>
        <v>AT_RetailPriceCurrency</v>
      </c>
      <c r="C47" s="164" t="str">
        <f>VLOOKUP(A47,MDD!A:C,3,0)</f>
        <v>LOV</v>
      </c>
      <c r="D47" s="208" t="s">
        <v>112</v>
      </c>
      <c r="E47" s="189"/>
      <c r="F47" s="483"/>
      <c r="G47" s="275" t="s">
        <v>406</v>
      </c>
      <c r="H47" s="275"/>
      <c r="I47" s="275" t="s">
        <v>404</v>
      </c>
      <c r="J47" s="522" t="s">
        <v>404</v>
      </c>
      <c r="K47" s="54" t="s">
        <v>5733</v>
      </c>
      <c r="L47" s="150"/>
      <c r="M47" s="150"/>
      <c r="N47" s="498" t="s">
        <v>478</v>
      </c>
      <c r="O47" s="329"/>
      <c r="P47" s="329" t="s">
        <v>407</v>
      </c>
      <c r="Q47" s="329"/>
    </row>
    <row r="48" spans="1:17" ht="43.5">
      <c r="A48" s="190" t="s">
        <v>117</v>
      </c>
      <c r="B48" s="164" t="str">
        <f>VLOOKUP(A48,MDD!A:B,2,0)</f>
        <v>AT_OriginalPrice</v>
      </c>
      <c r="C48" s="164" t="str">
        <f>VLOOKUP(A48,MDD!A:C,3,0)</f>
        <v>regexp</v>
      </c>
      <c r="D48" s="208" t="s">
        <v>112</v>
      </c>
      <c r="E48" s="189"/>
      <c r="F48" s="483" t="s">
        <v>118</v>
      </c>
      <c r="G48" s="275" t="s">
        <v>586</v>
      </c>
      <c r="H48" s="59" t="s">
        <v>5682</v>
      </c>
      <c r="I48" s="275" t="s">
        <v>1398</v>
      </c>
      <c r="J48" s="54" t="s">
        <v>5734</v>
      </c>
      <c r="K48" s="54" t="s">
        <v>5734</v>
      </c>
      <c r="L48" s="150"/>
      <c r="M48" s="150"/>
      <c r="N48" s="498" t="s">
        <v>5735</v>
      </c>
      <c r="O48" s="329"/>
      <c r="P48" s="329" t="s">
        <v>407</v>
      </c>
      <c r="Q48" s="329"/>
    </row>
    <row r="49" spans="1:17">
      <c r="A49" s="190" t="s">
        <v>119</v>
      </c>
      <c r="B49" s="164" t="e">
        <f>VLOOKUP(A49,MDD!A:B,2,0)</f>
        <v>#N/A</v>
      </c>
      <c r="C49" s="164" t="e">
        <f>VLOOKUP(A49,MDD!A:C,3,0)</f>
        <v>#N/A</v>
      </c>
      <c r="D49" s="208" t="s">
        <v>112</v>
      </c>
      <c r="E49" s="189"/>
      <c r="F49" s="483" t="s">
        <v>120</v>
      </c>
      <c r="G49" s="275" t="s">
        <v>406</v>
      </c>
      <c r="H49" s="275"/>
      <c r="I49" s="275" t="s">
        <v>404</v>
      </c>
      <c r="J49" s="522" t="s">
        <v>404</v>
      </c>
      <c r="K49" s="54" t="s">
        <v>483</v>
      </c>
      <c r="L49" s="150"/>
      <c r="M49" s="150"/>
      <c r="N49" s="500" t="s">
        <v>483</v>
      </c>
      <c r="O49" s="329"/>
      <c r="P49" s="329" t="s">
        <v>407</v>
      </c>
      <c r="Q49" s="329"/>
    </row>
    <row r="50" spans="1:17" ht="29.25">
      <c r="A50" s="190" t="s">
        <v>121</v>
      </c>
      <c r="B50" s="164" t="e">
        <f>VLOOKUP(A50,MDD!A:B,2,0)</f>
        <v>#N/A</v>
      </c>
      <c r="C50" s="164" t="e">
        <f>VLOOKUP(A50,MDD!A:C,3,0)</f>
        <v>#N/A</v>
      </c>
      <c r="D50" s="208" t="s">
        <v>112</v>
      </c>
      <c r="E50" s="189"/>
      <c r="F50" s="483" t="s">
        <v>122</v>
      </c>
      <c r="G50" s="275" t="s">
        <v>406</v>
      </c>
      <c r="H50" s="275"/>
      <c r="I50" s="275" t="s">
        <v>404</v>
      </c>
      <c r="J50" s="522" t="s">
        <v>404</v>
      </c>
      <c r="K50" s="54" t="s">
        <v>485</v>
      </c>
      <c r="L50" s="150"/>
      <c r="M50" s="150"/>
      <c r="N50" s="500" t="s">
        <v>485</v>
      </c>
      <c r="O50" s="329"/>
      <c r="P50" s="329" t="s">
        <v>407</v>
      </c>
      <c r="Q50" s="329"/>
    </row>
    <row r="51" spans="1:17">
      <c r="A51" s="190" t="s">
        <v>81</v>
      </c>
      <c r="B51" s="164" t="str">
        <f>VLOOKUP(A51,MDD!A:B,2,0)</f>
        <v>AT_Createdon</v>
      </c>
      <c r="C51" s="164" t="str">
        <f>VLOOKUP(A51,MDD!A:C,3,0)</f>
        <v>legacyisodatetime</v>
      </c>
      <c r="D51" s="208" t="s">
        <v>20</v>
      </c>
      <c r="E51" s="189"/>
      <c r="F51" s="483" t="s">
        <v>123</v>
      </c>
      <c r="G51" s="275" t="s">
        <v>406</v>
      </c>
      <c r="H51" s="275"/>
      <c r="I51" s="275" t="s">
        <v>404</v>
      </c>
      <c r="J51" s="522" t="s">
        <v>404</v>
      </c>
      <c r="K51" s="54" t="s">
        <v>488</v>
      </c>
      <c r="L51" s="150"/>
      <c r="M51" s="150"/>
      <c r="N51" s="500" t="s">
        <v>488</v>
      </c>
      <c r="O51" s="329"/>
      <c r="P51" s="329" t="s">
        <v>407</v>
      </c>
      <c r="Q51" s="329"/>
    </row>
    <row r="52" spans="1:17">
      <c r="A52" s="190" t="s">
        <v>83</v>
      </c>
      <c r="B52" s="164" t="str">
        <f>VLOOKUP(A52,MDD!A:B,2,0)</f>
        <v>AT_Createdby</v>
      </c>
      <c r="C52" s="164" t="str">
        <f>VLOOKUP(A52,MDD!A:C,3,0)</f>
        <v>text</v>
      </c>
      <c r="D52" s="208" t="s">
        <v>20</v>
      </c>
      <c r="E52" s="189"/>
      <c r="F52" s="483" t="s">
        <v>124</v>
      </c>
      <c r="G52" s="275" t="s">
        <v>406</v>
      </c>
      <c r="H52" s="275"/>
      <c r="I52" s="275" t="s">
        <v>404</v>
      </c>
      <c r="J52" s="522" t="s">
        <v>404</v>
      </c>
      <c r="K52" s="54" t="s">
        <v>490</v>
      </c>
      <c r="L52" s="150"/>
      <c r="M52" s="150"/>
      <c r="N52" s="500" t="s">
        <v>490</v>
      </c>
      <c r="O52" s="329"/>
      <c r="P52" s="329" t="s">
        <v>407</v>
      </c>
      <c r="Q52" s="329"/>
    </row>
    <row r="53" spans="1:17" ht="43.5">
      <c r="A53" s="190" t="s">
        <v>125</v>
      </c>
      <c r="B53" s="164" t="str">
        <f>VLOOKUP(A53,MDD!A:B,2,0)</f>
        <v>AT_CurrentPrice</v>
      </c>
      <c r="C53" s="164" t="str">
        <f>VLOOKUP(A53,MDD!A:C,3,0)</f>
        <v>regexp</v>
      </c>
      <c r="D53" s="208" t="s">
        <v>112</v>
      </c>
      <c r="E53" s="189"/>
      <c r="F53" s="483" t="s">
        <v>126</v>
      </c>
      <c r="G53" s="275" t="s">
        <v>586</v>
      </c>
      <c r="H53" s="59" t="s">
        <v>5682</v>
      </c>
      <c r="I53" s="275" t="s">
        <v>1398</v>
      </c>
      <c r="J53" s="54" t="s">
        <v>5734</v>
      </c>
      <c r="K53" s="54" t="s">
        <v>5734</v>
      </c>
      <c r="L53" s="150"/>
      <c r="M53" s="150"/>
      <c r="N53" s="498" t="s">
        <v>5735</v>
      </c>
      <c r="O53" s="329"/>
      <c r="P53" s="329" t="s">
        <v>407</v>
      </c>
      <c r="Q53" s="329"/>
    </row>
    <row r="54" spans="1:17">
      <c r="A54" s="190" t="s">
        <v>119</v>
      </c>
      <c r="B54" s="164" t="e">
        <f>VLOOKUP(A54,MDD!A:B,2,0)</f>
        <v>#N/A</v>
      </c>
      <c r="C54" s="164" t="e">
        <f>VLOOKUP(A54,MDD!A:C,3,0)</f>
        <v>#N/A</v>
      </c>
      <c r="D54" s="208" t="s">
        <v>112</v>
      </c>
      <c r="E54" s="189"/>
      <c r="F54" s="483" t="s">
        <v>120</v>
      </c>
      <c r="G54" s="275" t="s">
        <v>406</v>
      </c>
      <c r="H54" s="275"/>
      <c r="I54" s="275" t="s">
        <v>404</v>
      </c>
      <c r="J54" s="522" t="s">
        <v>404</v>
      </c>
      <c r="K54" s="54" t="s">
        <v>483</v>
      </c>
      <c r="L54" s="150"/>
      <c r="M54" s="150"/>
      <c r="N54" s="500" t="s">
        <v>483</v>
      </c>
      <c r="O54" s="329"/>
      <c r="P54" s="329" t="s">
        <v>407</v>
      </c>
      <c r="Q54" s="329"/>
    </row>
    <row r="55" spans="1:17" ht="29.25">
      <c r="A55" s="190" t="s">
        <v>121</v>
      </c>
      <c r="B55" s="164" t="e">
        <f>VLOOKUP(A55,MDD!A:B,2,0)</f>
        <v>#N/A</v>
      </c>
      <c r="C55" s="164" t="e">
        <f>VLOOKUP(A55,MDD!A:C,3,0)</f>
        <v>#N/A</v>
      </c>
      <c r="D55" s="208" t="s">
        <v>112</v>
      </c>
      <c r="E55" s="189"/>
      <c r="F55" s="483" t="s">
        <v>122</v>
      </c>
      <c r="G55" s="275" t="s">
        <v>406</v>
      </c>
      <c r="H55" s="275"/>
      <c r="I55" s="275" t="s">
        <v>404</v>
      </c>
      <c r="J55" s="522" t="s">
        <v>404</v>
      </c>
      <c r="K55" s="54" t="s">
        <v>485</v>
      </c>
      <c r="L55" s="150"/>
      <c r="M55" s="150"/>
      <c r="N55" s="500" t="s">
        <v>485</v>
      </c>
      <c r="O55" s="329"/>
      <c r="P55" s="329" t="s">
        <v>407</v>
      </c>
      <c r="Q55" s="329"/>
    </row>
    <row r="56" spans="1:17">
      <c r="A56" s="190" t="s">
        <v>81</v>
      </c>
      <c r="B56" s="164" t="str">
        <f>VLOOKUP(A56,MDD!A:B,2,0)</f>
        <v>AT_Createdon</v>
      </c>
      <c r="C56" s="164" t="str">
        <f>VLOOKUP(A56,MDD!A:C,3,0)</f>
        <v>legacyisodatetime</v>
      </c>
      <c r="D56" s="208" t="s">
        <v>20</v>
      </c>
      <c r="E56" s="189"/>
      <c r="F56" s="483" t="s">
        <v>123</v>
      </c>
      <c r="G56" s="275" t="s">
        <v>406</v>
      </c>
      <c r="H56" s="275"/>
      <c r="I56" s="275" t="s">
        <v>404</v>
      </c>
      <c r="J56" s="522" t="s">
        <v>404</v>
      </c>
      <c r="K56" s="54" t="s">
        <v>488</v>
      </c>
      <c r="L56" s="150"/>
      <c r="M56" s="150"/>
      <c r="N56" s="500" t="s">
        <v>488</v>
      </c>
      <c r="O56" s="329"/>
      <c r="P56" s="329" t="s">
        <v>407</v>
      </c>
      <c r="Q56" s="329"/>
    </row>
    <row r="57" spans="1:17">
      <c r="A57" s="190" t="s">
        <v>83</v>
      </c>
      <c r="B57" s="164" t="str">
        <f>VLOOKUP(A57,MDD!A:B,2,0)</f>
        <v>AT_Createdby</v>
      </c>
      <c r="C57" s="164" t="str">
        <f>VLOOKUP(A57,MDD!A:C,3,0)</f>
        <v>text</v>
      </c>
      <c r="D57" s="208" t="s">
        <v>20</v>
      </c>
      <c r="E57" s="189"/>
      <c r="F57" s="483" t="s">
        <v>124</v>
      </c>
      <c r="G57" s="275" t="s">
        <v>406</v>
      </c>
      <c r="H57" s="275"/>
      <c r="I57" s="275" t="s">
        <v>404</v>
      </c>
      <c r="J57" s="522" t="s">
        <v>404</v>
      </c>
      <c r="K57" s="54" t="s">
        <v>490</v>
      </c>
      <c r="L57" s="150"/>
      <c r="M57" s="150"/>
      <c r="N57" s="500" t="s">
        <v>490</v>
      </c>
      <c r="O57" s="329"/>
      <c r="P57" s="329" t="s">
        <v>407</v>
      </c>
      <c r="Q57" s="329"/>
    </row>
    <row r="58" spans="1:17" ht="29.25">
      <c r="A58" s="190" t="s">
        <v>127</v>
      </c>
      <c r="B58" s="164" t="str">
        <f>VLOOKUP(A58,MDD!A:B,2,0)</f>
        <v>AT_DiscountBucket</v>
      </c>
      <c r="C58" s="164" t="str">
        <f>VLOOKUP(A58,MDD!A:C,3,0)</f>
        <v>number</v>
      </c>
      <c r="D58" s="208" t="s">
        <v>112</v>
      </c>
      <c r="E58" s="189"/>
      <c r="F58" s="483" t="s">
        <v>128</v>
      </c>
      <c r="G58" s="275" t="s">
        <v>406</v>
      </c>
      <c r="H58" s="275"/>
      <c r="I58" s="275" t="s">
        <v>404</v>
      </c>
      <c r="J58" s="522" t="s">
        <v>404</v>
      </c>
      <c r="K58" s="54" t="s">
        <v>4390</v>
      </c>
      <c r="L58" s="150"/>
      <c r="M58" s="150"/>
      <c r="N58" s="500" t="s">
        <v>5736</v>
      </c>
      <c r="O58" s="329"/>
      <c r="P58" s="329" t="s">
        <v>407</v>
      </c>
      <c r="Q58" s="329"/>
    </row>
    <row r="59" spans="1:17" ht="43.5">
      <c r="A59" s="190" t="s">
        <v>129</v>
      </c>
      <c r="B59" s="164" t="str">
        <f>VLOOKUP(A59,MDD!A:B,2,0)</f>
        <v>AT_DiscountBucketRounded</v>
      </c>
      <c r="C59" s="164" t="str">
        <f>VLOOKUP(A59,MDD!A:C,3,0)</f>
        <v>number</v>
      </c>
      <c r="D59" s="208" t="s">
        <v>112</v>
      </c>
      <c r="E59" s="189"/>
      <c r="F59" s="483" t="s">
        <v>130</v>
      </c>
      <c r="G59" s="275" t="s">
        <v>406</v>
      </c>
      <c r="H59" s="275"/>
      <c r="I59" s="275" t="s">
        <v>404</v>
      </c>
      <c r="J59" s="522" t="s">
        <v>404</v>
      </c>
      <c r="K59" s="54" t="s">
        <v>4390</v>
      </c>
      <c r="L59" s="150"/>
      <c r="M59" s="150"/>
      <c r="N59" s="500" t="s">
        <v>5736</v>
      </c>
      <c r="O59" s="329"/>
      <c r="P59" s="329" t="s">
        <v>407</v>
      </c>
      <c r="Q59" s="329"/>
    </row>
    <row r="60" spans="1:17" ht="115.5">
      <c r="A60" s="191" t="s">
        <v>131</v>
      </c>
      <c r="B60" s="164" t="str">
        <f>VLOOKUP(A60,MDD!A:B,2,0)</f>
        <v>AT_EstimatedLandedCost</v>
      </c>
      <c r="C60" s="164" t="str">
        <f>VLOOKUP(A60,MDD!A:C,3,0)</f>
        <v>number</v>
      </c>
      <c r="D60" s="208" t="s">
        <v>132</v>
      </c>
      <c r="E60" s="189"/>
      <c r="F60" s="494"/>
      <c r="G60" s="275" t="s">
        <v>586</v>
      </c>
      <c r="H60" s="59" t="s">
        <v>5682</v>
      </c>
      <c r="I60" s="275" t="s">
        <v>1398</v>
      </c>
      <c r="J60" s="54" t="s">
        <v>5737</v>
      </c>
      <c r="K60" s="54" t="s">
        <v>5738</v>
      </c>
      <c r="L60" s="150"/>
      <c r="M60" s="150"/>
      <c r="N60" s="500" t="s">
        <v>5736</v>
      </c>
      <c r="O60" s="329"/>
      <c r="P60" s="329" t="s">
        <v>407</v>
      </c>
      <c r="Q60" s="329"/>
    </row>
    <row r="61" spans="1:17" ht="115.5">
      <c r="A61" s="189" t="s">
        <v>133</v>
      </c>
      <c r="B61" s="164" t="str">
        <f>VLOOKUP(A61,MDD!A:B,2,0)</f>
        <v>AT_FOB</v>
      </c>
      <c r="C61" s="164" t="str">
        <f>VLOOKUP(A61,MDD!A:C,3,0)</f>
        <v>regexp</v>
      </c>
      <c r="D61" s="208" t="s">
        <v>132</v>
      </c>
      <c r="E61" s="189"/>
      <c r="F61" s="494"/>
      <c r="G61" s="522" t="s">
        <v>586</v>
      </c>
      <c r="H61" s="59" t="s">
        <v>5682</v>
      </c>
      <c r="I61" s="275" t="s">
        <v>1398</v>
      </c>
      <c r="J61" s="54" t="s">
        <v>5739</v>
      </c>
      <c r="K61" s="54" t="s">
        <v>5740</v>
      </c>
      <c r="L61" s="150"/>
      <c r="M61" s="150"/>
      <c r="N61" s="498" t="s">
        <v>5741</v>
      </c>
      <c r="O61" s="329"/>
      <c r="P61" s="329" t="s">
        <v>419</v>
      </c>
      <c r="Q61" s="329"/>
    </row>
    <row r="62" spans="1:17" ht="72.75">
      <c r="A62" s="189" t="s">
        <v>134</v>
      </c>
      <c r="B62" s="164" t="str">
        <f>VLOOKUP(A62,MDD!A:B,2,0)</f>
        <v>AT_FOBCurrency</v>
      </c>
      <c r="C62" s="164" t="str">
        <f>VLOOKUP(A62,MDD!A:C,3,0)</f>
        <v>LOV</v>
      </c>
      <c r="D62" s="208" t="s">
        <v>132</v>
      </c>
      <c r="E62" s="189"/>
      <c r="F62" s="494"/>
      <c r="G62" s="275" t="s">
        <v>586</v>
      </c>
      <c r="H62" s="59" t="s">
        <v>5682</v>
      </c>
      <c r="I62" s="275" t="s">
        <v>1398</v>
      </c>
      <c r="J62" s="54" t="s">
        <v>5742</v>
      </c>
      <c r="K62" s="54" t="s">
        <v>5743</v>
      </c>
      <c r="L62" s="150"/>
      <c r="M62" s="150"/>
      <c r="N62" s="498" t="s">
        <v>5744</v>
      </c>
      <c r="O62" s="329"/>
      <c r="P62" s="329" t="s">
        <v>419</v>
      </c>
      <c r="Q62" s="329"/>
    </row>
    <row r="63" spans="1:17">
      <c r="A63" s="189" t="s">
        <v>135</v>
      </c>
      <c r="B63" s="164" t="str">
        <f>VLOOKUP(A63,MDD!A:B,2,0)</f>
        <v>AT_FreightCost</v>
      </c>
      <c r="C63" s="164" t="str">
        <f>VLOOKUP(A63,MDD!A:C,3,0)</f>
        <v>regexp</v>
      </c>
      <c r="D63" s="208" t="s">
        <v>132</v>
      </c>
      <c r="E63" s="189"/>
      <c r="F63" s="494"/>
      <c r="G63" s="275" t="s">
        <v>4349</v>
      </c>
      <c r="H63" s="275"/>
      <c r="I63" s="275" t="s">
        <v>404</v>
      </c>
      <c r="J63" s="522" t="s">
        <v>404</v>
      </c>
      <c r="K63" s="54" t="s">
        <v>457</v>
      </c>
      <c r="L63" s="150"/>
      <c r="M63" s="150"/>
      <c r="N63" s="500" t="s">
        <v>457</v>
      </c>
      <c r="O63" s="329"/>
      <c r="P63" s="329" t="s">
        <v>424</v>
      </c>
      <c r="Q63" s="329"/>
    </row>
    <row r="64" spans="1:17">
      <c r="A64" s="189" t="s">
        <v>136</v>
      </c>
      <c r="B64" s="164" t="str">
        <f>VLOOKUP(A64,MDD!A:B,2,0)</f>
        <v>AT_Royalty</v>
      </c>
      <c r="C64" s="164" t="str">
        <f>VLOOKUP(A64,MDD!A:C,3,0)</f>
        <v>regexp</v>
      </c>
      <c r="D64" s="208" t="s">
        <v>132</v>
      </c>
      <c r="E64" s="189"/>
      <c r="F64" s="494"/>
      <c r="G64" s="275" t="s">
        <v>4349</v>
      </c>
      <c r="H64" s="275"/>
      <c r="I64" s="275" t="s">
        <v>404</v>
      </c>
      <c r="J64" s="522" t="s">
        <v>404</v>
      </c>
      <c r="K64" s="54" t="s">
        <v>457</v>
      </c>
      <c r="L64" s="150"/>
      <c r="M64" s="150"/>
      <c r="N64" s="500" t="s">
        <v>457</v>
      </c>
      <c r="O64" s="329"/>
      <c r="P64" s="329" t="s">
        <v>424</v>
      </c>
      <c r="Q64" s="329"/>
    </row>
    <row r="65" spans="1:17">
      <c r="A65" s="189" t="s">
        <v>137</v>
      </c>
      <c r="B65" s="164" t="str">
        <f>VLOOKUP(A65,MDD!A:B,2,0)</f>
        <v>AT_RoyaltyDeduction</v>
      </c>
      <c r="C65" s="164" t="str">
        <f>VLOOKUP(A65,MDD!A:C,3,0)</f>
        <v>regexp</v>
      </c>
      <c r="D65" s="208" t="s">
        <v>132</v>
      </c>
      <c r="E65" s="189"/>
      <c r="F65" s="494"/>
      <c r="G65" s="275" t="s">
        <v>4349</v>
      </c>
      <c r="H65" s="275"/>
      <c r="I65" s="275" t="s">
        <v>404</v>
      </c>
      <c r="J65" s="522" t="s">
        <v>404</v>
      </c>
      <c r="K65" s="54" t="s">
        <v>457</v>
      </c>
      <c r="L65" s="150"/>
      <c r="M65" s="150"/>
      <c r="N65" s="500" t="s">
        <v>457</v>
      </c>
      <c r="O65" s="329"/>
      <c r="P65" s="329" t="s">
        <v>424</v>
      </c>
      <c r="Q65" s="329"/>
    </row>
    <row r="66" spans="1:17">
      <c r="A66" s="189" t="s">
        <v>138</v>
      </c>
      <c r="B66" s="164" t="e">
        <f>VLOOKUP(A66,MDD!A:B,2,0)</f>
        <v>#N/A</v>
      </c>
      <c r="C66" s="164" t="e">
        <f>VLOOKUP(A66,MDD!A:C,3,0)</f>
        <v>#N/A</v>
      </c>
      <c r="D66" s="208" t="s">
        <v>132</v>
      </c>
      <c r="E66" s="189"/>
      <c r="F66" s="494"/>
      <c r="G66" s="275" t="s">
        <v>4349</v>
      </c>
      <c r="H66" s="275"/>
      <c r="I66" s="275" t="s">
        <v>404</v>
      </c>
      <c r="J66" s="522" t="s">
        <v>404</v>
      </c>
      <c r="K66" s="54" t="s">
        <v>457</v>
      </c>
      <c r="L66" s="150"/>
      <c r="M66" s="150"/>
      <c r="N66" s="500" t="s">
        <v>457</v>
      </c>
      <c r="O66" s="329"/>
      <c r="P66" s="329" t="s">
        <v>424</v>
      </c>
      <c r="Q66" s="329"/>
    </row>
    <row r="67" spans="1:17">
      <c r="A67" s="189" t="s">
        <v>139</v>
      </c>
      <c r="B67" s="164" t="str">
        <f>VLOOKUP(A67,MDD!A:B,2,0)</f>
        <v>AT_SGS</v>
      </c>
      <c r="C67" s="164" t="str">
        <f>VLOOKUP(A67,MDD!A:C,3,0)</f>
        <v>regexp</v>
      </c>
      <c r="D67" s="208" t="s">
        <v>132</v>
      </c>
      <c r="E67" s="189"/>
      <c r="F67" s="494"/>
      <c r="G67" s="275" t="s">
        <v>4349</v>
      </c>
      <c r="H67" s="275"/>
      <c r="I67" s="275" t="s">
        <v>404</v>
      </c>
      <c r="J67" s="522" t="s">
        <v>404</v>
      </c>
      <c r="K67" s="54" t="s">
        <v>457</v>
      </c>
      <c r="L67" s="150"/>
      <c r="M67" s="150"/>
      <c r="N67" s="500" t="s">
        <v>457</v>
      </c>
      <c r="O67" s="329"/>
      <c r="P67" s="329" t="s">
        <v>424</v>
      </c>
      <c r="Q67" s="329"/>
    </row>
    <row r="68" spans="1:17">
      <c r="A68" s="189" t="s">
        <v>140</v>
      </c>
      <c r="B68" s="164" t="str">
        <f>VLOOKUP(A68,MDD!A:B,2,0)</f>
        <v>AT_MarketingFee</v>
      </c>
      <c r="C68" s="164" t="str">
        <f>VLOOKUP(A68,MDD!A:C,3,0)</f>
        <v>regexp</v>
      </c>
      <c r="D68" s="208" t="s">
        <v>132</v>
      </c>
      <c r="E68" s="189"/>
      <c r="F68" s="494"/>
      <c r="G68" s="275" t="s">
        <v>4349</v>
      </c>
      <c r="H68" s="275"/>
      <c r="I68" s="275" t="s">
        <v>404</v>
      </c>
      <c r="J68" s="522" t="s">
        <v>404</v>
      </c>
      <c r="K68" s="54" t="s">
        <v>457</v>
      </c>
      <c r="L68" s="150"/>
      <c r="M68" s="150"/>
      <c r="N68" s="500" t="s">
        <v>457</v>
      </c>
      <c r="O68" s="329"/>
      <c r="P68" s="329" t="s">
        <v>424</v>
      </c>
      <c r="Q68" s="329"/>
    </row>
    <row r="69" spans="1:17">
      <c r="A69" s="189" t="s">
        <v>141</v>
      </c>
      <c r="B69" s="164" t="str">
        <f>VLOOKUP(A69,MDD!A:B,2,0)</f>
        <v>AT_HaddadOfficeCharge</v>
      </c>
      <c r="C69" s="164" t="str">
        <f>VLOOKUP(A69,MDD!A:C,3,0)</f>
        <v>regexp</v>
      </c>
      <c r="D69" s="208" t="s">
        <v>132</v>
      </c>
      <c r="E69" s="189"/>
      <c r="F69" s="494"/>
      <c r="G69" s="275" t="s">
        <v>4349</v>
      </c>
      <c r="H69" s="275"/>
      <c r="I69" s="275" t="s">
        <v>404</v>
      </c>
      <c r="J69" s="522" t="s">
        <v>404</v>
      </c>
      <c r="K69" s="54" t="s">
        <v>457</v>
      </c>
      <c r="L69" s="150"/>
      <c r="M69" s="150"/>
      <c r="N69" s="500" t="s">
        <v>457</v>
      </c>
      <c r="O69" s="329"/>
      <c r="P69" s="329" t="s">
        <v>424</v>
      </c>
      <c r="Q69" s="329"/>
    </row>
    <row r="70" spans="1:17">
      <c r="A70" s="189" t="s">
        <v>142</v>
      </c>
      <c r="B70" s="164" t="str">
        <f>VLOOKUP(A70,MDD!A:B,2,0)</f>
        <v>AT_HaddadOfficeChargeDeduction</v>
      </c>
      <c r="C70" s="164" t="str">
        <f>VLOOKUP(A70,MDD!A:C,3,0)</f>
        <v>regexp</v>
      </c>
      <c r="D70" s="208" t="s">
        <v>132</v>
      </c>
      <c r="E70" s="189"/>
      <c r="F70" s="494"/>
      <c r="G70" s="275" t="s">
        <v>4349</v>
      </c>
      <c r="H70" s="275"/>
      <c r="I70" s="275" t="s">
        <v>404</v>
      </c>
      <c r="J70" s="522" t="s">
        <v>404</v>
      </c>
      <c r="K70" s="54" t="s">
        <v>457</v>
      </c>
      <c r="L70" s="150"/>
      <c r="M70" s="150"/>
      <c r="N70" s="500" t="s">
        <v>457</v>
      </c>
      <c r="O70" s="329"/>
      <c r="P70" s="329" t="s">
        <v>424</v>
      </c>
      <c r="Q70" s="329"/>
    </row>
    <row r="71" spans="1:17">
      <c r="A71" s="189" t="s">
        <v>143</v>
      </c>
      <c r="B71" s="164" t="str">
        <f>VLOOKUP(A71,MDD!A:B,2,0)</f>
        <v>AT_SafeguardDutyIdOnly</v>
      </c>
      <c r="C71" s="164" t="str">
        <f>VLOOKUP(A71,MDD!A:C,3,0)</f>
        <v>number</v>
      </c>
      <c r="D71" s="208" t="s">
        <v>132</v>
      </c>
      <c r="E71" s="189"/>
      <c r="F71" s="494"/>
      <c r="G71" s="275" t="s">
        <v>4349</v>
      </c>
      <c r="H71" s="275"/>
      <c r="I71" s="275" t="s">
        <v>404</v>
      </c>
      <c r="J71" s="522" t="s">
        <v>404</v>
      </c>
      <c r="K71" s="54" t="s">
        <v>457</v>
      </c>
      <c r="L71" s="150"/>
      <c r="M71" s="150"/>
      <c r="N71" s="500" t="s">
        <v>457</v>
      </c>
      <c r="O71" s="329"/>
      <c r="P71" s="329" t="s">
        <v>424</v>
      </c>
      <c r="Q71" s="329"/>
    </row>
    <row r="72" spans="1:17">
      <c r="A72" s="189" t="s">
        <v>144</v>
      </c>
      <c r="B72" s="164" t="str">
        <f>VLOOKUP(A72,MDD!A:B,2,0)</f>
        <v>AT_LabelCost</v>
      </c>
      <c r="C72" s="164" t="str">
        <f>VLOOKUP(A72,MDD!A:C,3,0)</f>
        <v>regexp</v>
      </c>
      <c r="D72" s="208" t="s">
        <v>132</v>
      </c>
      <c r="E72" s="189"/>
      <c r="F72" s="494"/>
      <c r="G72" s="275" t="s">
        <v>4349</v>
      </c>
      <c r="H72" s="275"/>
      <c r="I72" s="275" t="s">
        <v>404</v>
      </c>
      <c r="J72" s="522" t="s">
        <v>404</v>
      </c>
      <c r="K72" s="54" t="s">
        <v>457</v>
      </c>
      <c r="L72" s="150"/>
      <c r="M72" s="150"/>
      <c r="N72" s="500" t="s">
        <v>457</v>
      </c>
      <c r="O72" s="329"/>
      <c r="P72" s="329" t="s">
        <v>424</v>
      </c>
      <c r="Q72" s="329"/>
    </row>
    <row r="73" spans="1:17">
      <c r="A73" s="189" t="s">
        <v>145</v>
      </c>
      <c r="B73" s="164" t="str">
        <f>VLOOKUP(A73,MDD!A:B,2,0)</f>
        <v>AT_Others</v>
      </c>
      <c r="C73" s="164" t="str">
        <f>VLOOKUP(A73,MDD!A:C,3,0)</f>
        <v>number</v>
      </c>
      <c r="D73" s="208" t="s">
        <v>132</v>
      </c>
      <c r="E73" s="189"/>
      <c r="F73" s="494"/>
      <c r="G73" s="275" t="s">
        <v>4349</v>
      </c>
      <c r="H73" s="275"/>
      <c r="I73" s="275" t="s">
        <v>404</v>
      </c>
      <c r="J73" s="522" t="s">
        <v>404</v>
      </c>
      <c r="K73" s="54" t="s">
        <v>457</v>
      </c>
      <c r="L73" s="150"/>
      <c r="M73" s="150"/>
      <c r="N73" s="500" t="s">
        <v>457</v>
      </c>
      <c r="O73" s="329"/>
      <c r="P73" s="329" t="s">
        <v>424</v>
      </c>
      <c r="Q73" s="329"/>
    </row>
    <row r="74" spans="1:17" ht="101.25">
      <c r="A74" s="191" t="s">
        <v>146</v>
      </c>
      <c r="B74" s="164" t="e">
        <f>VLOOKUP(A74,MDD!A:B,2,0)</f>
        <v>#N/A</v>
      </c>
      <c r="C74" s="164" t="e">
        <f>VLOOKUP(A74,MDD!A:C,3,0)</f>
        <v>#N/A</v>
      </c>
      <c r="D74" s="208" t="s">
        <v>147</v>
      </c>
      <c r="E74" s="189"/>
      <c r="F74" s="493" t="s">
        <v>148</v>
      </c>
      <c r="G74" s="275" t="s">
        <v>5686</v>
      </c>
      <c r="H74" s="59" t="s">
        <v>5682</v>
      </c>
      <c r="I74" s="275" t="s">
        <v>1398</v>
      </c>
      <c r="J74" s="54" t="s">
        <v>5745</v>
      </c>
      <c r="K74" s="457" t="s">
        <v>5746</v>
      </c>
      <c r="L74" s="150"/>
      <c r="M74" s="150"/>
      <c r="N74" s="500" t="s">
        <v>5637</v>
      </c>
      <c r="O74" s="329"/>
      <c r="P74" s="329" t="s">
        <v>401</v>
      </c>
      <c r="Q74" s="329"/>
    </row>
    <row r="75" spans="1:17" ht="29.25">
      <c r="A75" s="189" t="s">
        <v>149</v>
      </c>
      <c r="B75" s="164" t="e">
        <f>VLOOKUP(A75,MDD!A:B,2,0)</f>
        <v>#N/A</v>
      </c>
      <c r="C75" s="164" t="e">
        <f>VLOOKUP(A75,MDD!A:C,3,0)</f>
        <v>#N/A</v>
      </c>
      <c r="D75" s="208" t="s">
        <v>147</v>
      </c>
      <c r="E75" s="189"/>
      <c r="F75" s="493" t="s">
        <v>150</v>
      </c>
      <c r="G75" s="522" t="s">
        <v>414</v>
      </c>
      <c r="H75" s="166"/>
      <c r="I75" s="275"/>
      <c r="J75" s="522"/>
      <c r="K75" s="54" t="s">
        <v>5747</v>
      </c>
      <c r="L75" s="150"/>
      <c r="M75" s="150"/>
      <c r="N75" s="498" t="s">
        <v>5748</v>
      </c>
      <c r="O75" s="329"/>
      <c r="P75" s="329" t="s">
        <v>419</v>
      </c>
      <c r="Q75" s="329"/>
    </row>
    <row r="76" spans="1:17" ht="29.25">
      <c r="A76" s="189" t="s">
        <v>151</v>
      </c>
      <c r="B76" s="164" t="e">
        <f>VLOOKUP(A76,MDD!A:B,2,0)</f>
        <v>#N/A</v>
      </c>
      <c r="C76" s="164" t="e">
        <f>VLOOKUP(A76,MDD!A:C,3,0)</f>
        <v>#N/A</v>
      </c>
      <c r="D76" s="208" t="s">
        <v>147</v>
      </c>
      <c r="E76" s="189"/>
      <c r="F76" s="493" t="s">
        <v>152</v>
      </c>
      <c r="G76" s="522" t="s">
        <v>414</v>
      </c>
      <c r="H76" s="146"/>
      <c r="I76" s="275"/>
      <c r="J76" s="522"/>
      <c r="K76" s="54" t="s">
        <v>5747</v>
      </c>
      <c r="L76" s="489" t="s">
        <v>5749</v>
      </c>
      <c r="M76" s="490" t="s">
        <v>5750</v>
      </c>
      <c r="N76" s="499" t="s">
        <v>5751</v>
      </c>
      <c r="O76" s="329"/>
      <c r="P76" s="329" t="s">
        <v>401</v>
      </c>
      <c r="Q76" s="329"/>
    </row>
    <row r="77" spans="1:17" ht="29.25">
      <c r="A77" s="189" t="s">
        <v>153</v>
      </c>
      <c r="B77" s="164" t="e">
        <f>VLOOKUP(A77,MDD!A:B,2,0)</f>
        <v>#N/A</v>
      </c>
      <c r="C77" s="164" t="e">
        <f>VLOOKUP(A77,MDD!A:C,3,0)</f>
        <v>#N/A</v>
      </c>
      <c r="D77" s="208" t="s">
        <v>147</v>
      </c>
      <c r="E77" s="189"/>
      <c r="F77" s="493" t="s">
        <v>154</v>
      </c>
      <c r="G77" s="522" t="s">
        <v>414</v>
      </c>
      <c r="H77" s="275"/>
      <c r="I77" s="275"/>
      <c r="J77" s="522"/>
      <c r="K77" s="54" t="s">
        <v>5747</v>
      </c>
      <c r="L77" s="489" t="s">
        <v>5749</v>
      </c>
      <c r="M77" s="490" t="s">
        <v>5750</v>
      </c>
      <c r="N77" s="499" t="s">
        <v>5751</v>
      </c>
      <c r="O77" s="329"/>
      <c r="P77" s="329" t="s">
        <v>401</v>
      </c>
      <c r="Q77" s="329"/>
    </row>
    <row r="78" spans="1:17" ht="144.75">
      <c r="A78" s="189" t="s">
        <v>155</v>
      </c>
      <c r="B78" s="164" t="str">
        <f>VLOOKUP(A78,MDD!A:B,2,0)</f>
        <v>AT_SAPProductFlag</v>
      </c>
      <c r="C78" s="164" t="str">
        <f>VLOOKUP(A78,MDD!A:C,3,0)</f>
        <v>LOV</v>
      </c>
      <c r="D78" s="208" t="s">
        <v>147</v>
      </c>
      <c r="E78" s="189"/>
      <c r="F78" s="483" t="s">
        <v>156</v>
      </c>
      <c r="G78" s="522" t="s">
        <v>406</v>
      </c>
      <c r="H78" s="275"/>
      <c r="I78" s="275"/>
      <c r="J78" s="522"/>
      <c r="K78" s="54" t="s">
        <v>5752</v>
      </c>
      <c r="L78" s="150"/>
      <c r="M78" s="150"/>
      <c r="N78" s="498" t="s">
        <v>5753</v>
      </c>
      <c r="O78" s="329"/>
      <c r="P78" s="329" t="s">
        <v>407</v>
      </c>
      <c r="Q78" s="329"/>
    </row>
    <row r="79" spans="1:17" ht="43.5">
      <c r="A79" s="190" t="s">
        <v>157</v>
      </c>
      <c r="B79" s="164" t="str">
        <f>VLOOKUP(A79,MDD!A:B,2,0)</f>
        <v>AT_PrincipalMerchandiseHierarchyL1</v>
      </c>
      <c r="C79" s="164" t="str">
        <f>VLOOKUP(A79,MDD!A:C,3,0)</f>
        <v>text</v>
      </c>
      <c r="D79" s="208" t="s">
        <v>158</v>
      </c>
      <c r="E79" s="189"/>
      <c r="F79" s="493" t="s">
        <v>159</v>
      </c>
      <c r="G79" s="522" t="s">
        <v>586</v>
      </c>
      <c r="H79" s="59" t="s">
        <v>5682</v>
      </c>
      <c r="I79" s="275" t="s">
        <v>1398</v>
      </c>
      <c r="J79" s="522" t="s">
        <v>5754</v>
      </c>
      <c r="K79" s="54" t="s">
        <v>5755</v>
      </c>
      <c r="L79" s="150"/>
      <c r="M79" s="150"/>
      <c r="N79" s="498" t="s">
        <v>5756</v>
      </c>
      <c r="O79" s="329"/>
      <c r="P79" s="329" t="s">
        <v>419</v>
      </c>
      <c r="Q79" s="329"/>
    </row>
    <row r="80" spans="1:17" ht="57.75">
      <c r="A80" s="190" t="s">
        <v>160</v>
      </c>
      <c r="B80" s="164" t="str">
        <f>VLOOKUP(A80,MDD!A:B,2,0)</f>
        <v>AT_PrincipalMerchandiseHierarchyL2</v>
      </c>
      <c r="C80" s="164" t="str">
        <f>VLOOKUP(A80,MDD!A:C,3,0)</f>
        <v>text</v>
      </c>
      <c r="D80" s="208" t="s">
        <v>158</v>
      </c>
      <c r="E80" s="189"/>
      <c r="F80" s="493" t="s">
        <v>161</v>
      </c>
      <c r="G80" s="522" t="s">
        <v>5757</v>
      </c>
      <c r="H80" s="59" t="s">
        <v>5682</v>
      </c>
      <c r="I80" s="275" t="s">
        <v>1398</v>
      </c>
      <c r="J80" s="522" t="s">
        <v>5758</v>
      </c>
      <c r="K80" s="54" t="s">
        <v>5759</v>
      </c>
      <c r="L80" s="150"/>
      <c r="M80" s="150"/>
      <c r="N80" s="498" t="s">
        <v>5760</v>
      </c>
      <c r="O80" s="329"/>
      <c r="P80" s="329" t="s">
        <v>419</v>
      </c>
      <c r="Q80" s="329"/>
    </row>
    <row r="81" spans="1:17" ht="43.5">
      <c r="A81" s="190" t="s">
        <v>162</v>
      </c>
      <c r="B81" s="164" t="str">
        <f>VLOOKUP(A81,MDD!A:B,2,0)</f>
        <v>AT_PrincipalMerchandiseHierarchyL3</v>
      </c>
      <c r="C81" s="164" t="str">
        <f>VLOOKUP(A81,MDD!A:C,3,0)</f>
        <v>text</v>
      </c>
      <c r="D81" s="208" t="s">
        <v>158</v>
      </c>
      <c r="E81" s="189"/>
      <c r="F81" s="493" t="s">
        <v>163</v>
      </c>
      <c r="G81" s="522" t="s">
        <v>4349</v>
      </c>
      <c r="H81" s="148"/>
      <c r="I81" s="275" t="s">
        <v>404</v>
      </c>
      <c r="J81" s="522" t="s">
        <v>404</v>
      </c>
      <c r="K81" s="457" t="s">
        <v>757</v>
      </c>
      <c r="L81" s="150"/>
      <c r="M81" s="150"/>
      <c r="N81" s="498" t="s">
        <v>5761</v>
      </c>
      <c r="O81" s="329"/>
      <c r="P81" s="329" t="s">
        <v>424</v>
      </c>
      <c r="Q81" s="329"/>
    </row>
    <row r="82" spans="1:17" ht="43.5">
      <c r="A82" s="190" t="s">
        <v>164</v>
      </c>
      <c r="B82" s="164" t="str">
        <f>VLOOKUP(A82,MDD!A:B,2,0)</f>
        <v>AT_PrincipalMerchandiseHierarchyL4</v>
      </c>
      <c r="C82" s="164" t="str">
        <f>VLOOKUP(A82,MDD!A:C,3,0)</f>
        <v>text</v>
      </c>
      <c r="D82" s="208" t="s">
        <v>158</v>
      </c>
      <c r="E82" s="189"/>
      <c r="F82" s="493" t="s">
        <v>165</v>
      </c>
      <c r="G82" s="522" t="s">
        <v>4349</v>
      </c>
      <c r="H82" s="275"/>
      <c r="I82" s="275" t="s">
        <v>404</v>
      </c>
      <c r="J82" s="522" t="s">
        <v>404</v>
      </c>
      <c r="K82" s="457" t="s">
        <v>757</v>
      </c>
      <c r="L82" s="150"/>
      <c r="M82" s="150"/>
      <c r="N82" s="498" t="s">
        <v>5761</v>
      </c>
      <c r="O82" s="329"/>
      <c r="P82" s="329" t="s">
        <v>424</v>
      </c>
      <c r="Q82" s="329"/>
    </row>
    <row r="83" spans="1:17" ht="43.5">
      <c r="A83" s="190" t="s">
        <v>166</v>
      </c>
      <c r="B83" s="164" t="str">
        <f>VLOOKUP(A83,MDD!A:B,2,0)</f>
        <v>AT_PrincipalMerchandiseHierarchyL5</v>
      </c>
      <c r="C83" s="164" t="str">
        <f>VLOOKUP(A83,MDD!A:C,3,0)</f>
        <v>text</v>
      </c>
      <c r="D83" s="208" t="s">
        <v>158</v>
      </c>
      <c r="E83" s="189"/>
      <c r="F83" s="493" t="s">
        <v>167</v>
      </c>
      <c r="G83" s="522" t="s">
        <v>4349</v>
      </c>
      <c r="H83" s="275"/>
      <c r="I83" s="275" t="s">
        <v>404</v>
      </c>
      <c r="J83" s="522" t="s">
        <v>404</v>
      </c>
      <c r="K83" s="457" t="s">
        <v>757</v>
      </c>
      <c r="L83" s="150"/>
      <c r="M83" s="150"/>
      <c r="N83" s="498" t="s">
        <v>5762</v>
      </c>
      <c r="O83" s="329"/>
      <c r="P83" s="329" t="s">
        <v>424</v>
      </c>
      <c r="Q83" s="329"/>
    </row>
    <row r="84" spans="1:17" ht="29.25">
      <c r="A84" s="210" t="s">
        <v>168</v>
      </c>
      <c r="B84" s="164" t="str">
        <f>VLOOKUP(A84,MDD!A:B,2,0)</f>
        <v>AT_MaterialType</v>
      </c>
      <c r="C84" s="164" t="str">
        <f>VLOOKUP(A84,MDD!A:C,3,0)</f>
        <v>LOV</v>
      </c>
      <c r="D84" s="208" t="s">
        <v>31</v>
      </c>
      <c r="E84" s="189"/>
      <c r="F84" s="494" t="s">
        <v>169</v>
      </c>
      <c r="G84" s="522" t="s">
        <v>406</v>
      </c>
      <c r="H84" s="275"/>
      <c r="I84" s="275" t="s">
        <v>404</v>
      </c>
      <c r="J84" s="522" t="s">
        <v>404</v>
      </c>
      <c r="K84" s="54" t="s">
        <v>5763</v>
      </c>
      <c r="L84" s="150"/>
      <c r="M84" s="150"/>
      <c r="N84" s="498" t="s">
        <v>5764</v>
      </c>
      <c r="O84" s="329"/>
      <c r="P84" s="329" t="s">
        <v>407</v>
      </c>
      <c r="Q84" s="329"/>
    </row>
    <row r="85" spans="1:17" ht="29.25">
      <c r="A85" s="190" t="s">
        <v>170</v>
      </c>
      <c r="B85" s="164" t="str">
        <f>VLOOKUP(A85,MDD!A:B,2,0)</f>
        <v>AT_SAPArticleCategory</v>
      </c>
      <c r="C85" s="164" t="str">
        <f>VLOOKUP(A85,MDD!A:C,3,0)</f>
        <v>LOV</v>
      </c>
      <c r="D85" s="208" t="s">
        <v>20</v>
      </c>
      <c r="E85" s="189"/>
      <c r="F85" s="483" t="s">
        <v>171</v>
      </c>
      <c r="G85" s="522" t="s">
        <v>406</v>
      </c>
      <c r="H85" s="275"/>
      <c r="I85" s="275" t="s">
        <v>404</v>
      </c>
      <c r="J85" s="522" t="s">
        <v>404</v>
      </c>
      <c r="K85" s="54" t="s">
        <v>738</v>
      </c>
      <c r="L85" s="150"/>
      <c r="M85" s="150"/>
      <c r="N85" s="499" t="s">
        <v>5765</v>
      </c>
      <c r="O85" s="329"/>
      <c r="P85" s="329" t="s">
        <v>407</v>
      </c>
      <c r="Q85" s="329"/>
    </row>
    <row r="86" spans="1:17">
      <c r="A86" s="189" t="s">
        <v>172</v>
      </c>
      <c r="B86" s="164" t="str">
        <f>VLOOKUP(A86,MDD!A:B,2,0)</f>
        <v>AT_InternalBarcode</v>
      </c>
      <c r="C86" s="164" t="str">
        <f>VLOOKUP(A86,MDD!A:C,3,0)</f>
        <v>regexp</v>
      </c>
      <c r="D86" s="208" t="s">
        <v>20</v>
      </c>
      <c r="E86" s="189" t="s">
        <v>173</v>
      </c>
      <c r="F86" s="483"/>
      <c r="G86" s="275" t="s">
        <v>406</v>
      </c>
      <c r="H86" s="275"/>
      <c r="I86" s="275" t="s">
        <v>404</v>
      </c>
      <c r="J86" s="522" t="s">
        <v>404</v>
      </c>
      <c r="K86" s="54" t="s">
        <v>5766</v>
      </c>
      <c r="L86" s="150"/>
      <c r="M86" s="150"/>
      <c r="N86" s="498" t="s">
        <v>5767</v>
      </c>
      <c r="O86" s="329"/>
      <c r="P86" s="329" t="s">
        <v>407</v>
      </c>
      <c r="Q86" s="329"/>
    </row>
    <row r="87" spans="1:17">
      <c r="A87" s="189" t="s">
        <v>174</v>
      </c>
      <c r="B87" s="164" t="str">
        <f>VLOOKUP(A87,MDD!A:B,2,0)</f>
        <v>AT_PrincipalBarcode</v>
      </c>
      <c r="C87" s="164" t="str">
        <f>VLOOKUP(A87,MDD!A:C,3,0)</f>
        <v>regexp</v>
      </c>
      <c r="D87" s="208" t="s">
        <v>20</v>
      </c>
      <c r="E87" s="189" t="s">
        <v>173</v>
      </c>
      <c r="F87" s="483" t="s">
        <v>175</v>
      </c>
      <c r="G87" s="522" t="s">
        <v>4349</v>
      </c>
      <c r="H87" s="146"/>
      <c r="I87" s="275"/>
      <c r="J87" s="145"/>
      <c r="K87" s="54" t="s">
        <v>457</v>
      </c>
      <c r="L87" s="150"/>
      <c r="M87" s="150"/>
      <c r="N87" s="498" t="s">
        <v>5761</v>
      </c>
      <c r="O87" s="329"/>
      <c r="P87" s="329" t="s">
        <v>424</v>
      </c>
      <c r="Q87" s="329"/>
    </row>
    <row r="88" spans="1:17">
      <c r="A88" s="189" t="s">
        <v>176</v>
      </c>
      <c r="B88" s="164" t="str">
        <f>VLOOKUP(A88,MDD!A:B,2,0)</f>
        <v>AT_FGBarcode</v>
      </c>
      <c r="C88" s="164" t="str">
        <f>VLOOKUP(A88,MDD!A:C,3,0)</f>
        <v>regexp</v>
      </c>
      <c r="D88" s="208" t="s">
        <v>20</v>
      </c>
      <c r="E88" s="189" t="s">
        <v>173</v>
      </c>
      <c r="F88" s="483" t="s">
        <v>177</v>
      </c>
      <c r="G88" s="275" t="s">
        <v>4349</v>
      </c>
      <c r="H88" s="275"/>
      <c r="I88" s="275"/>
      <c r="J88" s="522"/>
      <c r="K88" s="54" t="s">
        <v>457</v>
      </c>
      <c r="L88" s="150"/>
      <c r="M88" s="150"/>
      <c r="N88" s="500"/>
      <c r="O88" s="329"/>
      <c r="P88" s="329" t="s">
        <v>424</v>
      </c>
      <c r="Q88" s="329"/>
    </row>
    <row r="89" spans="1:17" ht="29.25">
      <c r="A89" s="190" t="s">
        <v>178</v>
      </c>
      <c r="B89" s="164" t="str">
        <f>VLOOKUP(A89,MDD!A:B,2,0)</f>
        <v>AT_MainEANIndicator</v>
      </c>
      <c r="C89" s="164" t="str">
        <f>VLOOKUP(A89,MDD!A:C,3,0)</f>
        <v>LOV</v>
      </c>
      <c r="D89" s="208" t="s">
        <v>20</v>
      </c>
      <c r="E89" s="189" t="s">
        <v>173</v>
      </c>
      <c r="F89" s="494"/>
      <c r="G89" s="522" t="s">
        <v>406</v>
      </c>
      <c r="H89" s="275"/>
      <c r="I89" s="275"/>
      <c r="J89" s="522"/>
      <c r="K89" s="54" t="s">
        <v>172</v>
      </c>
      <c r="L89" s="150"/>
      <c r="M89" s="150"/>
      <c r="N89" s="500" t="s">
        <v>5654</v>
      </c>
      <c r="O89" s="329"/>
      <c r="P89" s="329" t="s">
        <v>407</v>
      </c>
      <c r="Q89" s="329"/>
    </row>
    <row r="90" spans="1:17">
      <c r="A90" s="190" t="s">
        <v>179</v>
      </c>
      <c r="B90" s="164" t="str">
        <f>VLOOKUP(A90,MDD!A:B,2,0)</f>
        <v>AT_EANCategory</v>
      </c>
      <c r="C90" s="164" t="str">
        <f>VLOOKUP(A90,MDD!A:C,3,0)</f>
        <v>LOV</v>
      </c>
      <c r="D90" s="208" t="s">
        <v>20</v>
      </c>
      <c r="E90" s="189" t="s">
        <v>173</v>
      </c>
      <c r="F90" s="494"/>
      <c r="G90" s="522" t="s">
        <v>406</v>
      </c>
      <c r="H90" s="275"/>
      <c r="I90" s="275"/>
      <c r="J90" s="522"/>
      <c r="K90" s="54" t="s">
        <v>400</v>
      </c>
      <c r="L90" s="150"/>
      <c r="M90" s="150"/>
      <c r="N90" s="498" t="s">
        <v>5655</v>
      </c>
      <c r="O90" s="329"/>
      <c r="P90" s="329" t="s">
        <v>407</v>
      </c>
      <c r="Q90" s="329"/>
    </row>
    <row r="91" spans="1:17" ht="43.5">
      <c r="A91" s="190" t="s">
        <v>180</v>
      </c>
      <c r="B91" s="164" t="str">
        <f>VLOOKUP(A91,MDD!A:B,2,0)</f>
        <v>AT_UOM</v>
      </c>
      <c r="C91" s="164" t="str">
        <f>VLOOKUP(A91,MDD!A:C,3,0)</f>
        <v>LOV</v>
      </c>
      <c r="D91" s="208" t="s">
        <v>20</v>
      </c>
      <c r="E91" s="189"/>
      <c r="F91" s="494"/>
      <c r="G91" s="522" t="s">
        <v>406</v>
      </c>
      <c r="H91" s="275"/>
      <c r="I91" s="275"/>
      <c r="J91" s="522"/>
      <c r="K91" s="54" t="s">
        <v>875</v>
      </c>
      <c r="L91" s="150"/>
      <c r="M91" s="150"/>
      <c r="N91" s="500" t="s">
        <v>875</v>
      </c>
      <c r="O91" s="329"/>
      <c r="P91" s="329" t="s">
        <v>407</v>
      </c>
      <c r="Q91" s="329"/>
    </row>
    <row r="92" spans="1:17">
      <c r="A92" s="190" t="s">
        <v>181</v>
      </c>
      <c r="B92" s="164" t="str">
        <f>VLOOKUP(A92,MDD!A:B,2,0)</f>
        <v>AT_HSCode</v>
      </c>
      <c r="C92" s="164" t="str">
        <f>VLOOKUP(A92,MDD!A:C,3,0)</f>
        <v>text</v>
      </c>
      <c r="D92" s="208" t="s">
        <v>132</v>
      </c>
      <c r="E92" s="189"/>
      <c r="F92" s="494"/>
      <c r="G92" s="522" t="s">
        <v>414</v>
      </c>
      <c r="H92" s="275"/>
      <c r="I92" s="275"/>
      <c r="J92" s="522"/>
      <c r="K92" s="54" t="s">
        <v>5657</v>
      </c>
      <c r="L92" s="150"/>
      <c r="M92" s="150"/>
      <c r="N92" s="498" t="s">
        <v>5657</v>
      </c>
      <c r="O92" s="329"/>
      <c r="P92" s="329" t="s">
        <v>401</v>
      </c>
      <c r="Q92" s="329"/>
    </row>
    <row r="93" spans="1:17" ht="87">
      <c r="A93" s="190" t="s">
        <v>182</v>
      </c>
      <c r="B93" s="164" t="e">
        <f>VLOOKUP(A93,MDD!A:B,2,0)</f>
        <v>#N/A</v>
      </c>
      <c r="C93" s="164" t="e">
        <f>VLOOKUP(A93,MDD!A:C,3,0)</f>
        <v>#N/A</v>
      </c>
      <c r="D93" s="208" t="s">
        <v>31</v>
      </c>
      <c r="E93" s="189"/>
      <c r="F93" s="494"/>
      <c r="G93" s="275" t="s">
        <v>5686</v>
      </c>
      <c r="H93" s="59" t="s">
        <v>5682</v>
      </c>
      <c r="I93" s="275" t="s">
        <v>1398</v>
      </c>
      <c r="J93" s="54" t="s">
        <v>5768</v>
      </c>
      <c r="K93" s="54" t="s">
        <v>5769</v>
      </c>
      <c r="L93" s="150"/>
      <c r="M93" s="150"/>
      <c r="N93" s="500" t="s">
        <v>5657</v>
      </c>
      <c r="O93" s="329"/>
      <c r="P93" s="329" t="s">
        <v>401</v>
      </c>
      <c r="Q93" s="329"/>
    </row>
    <row r="94" spans="1:17" ht="87">
      <c r="A94" s="190" t="s">
        <v>183</v>
      </c>
      <c r="B94" s="164" t="e">
        <f>VLOOKUP(A94,MDD!A:B,2,0)</f>
        <v>#N/A</v>
      </c>
      <c r="C94" s="164" t="e">
        <f>VLOOKUP(A94,MDD!A:C,3,0)</f>
        <v>#N/A</v>
      </c>
      <c r="D94" s="208" t="s">
        <v>31</v>
      </c>
      <c r="E94" s="189"/>
      <c r="F94" s="494" t="s">
        <v>184</v>
      </c>
      <c r="G94" s="522" t="s">
        <v>5770</v>
      </c>
      <c r="H94" s="59" t="s">
        <v>5682</v>
      </c>
      <c r="I94" s="275" t="s">
        <v>1398</v>
      </c>
      <c r="J94" s="54" t="s">
        <v>5771</v>
      </c>
      <c r="K94" s="54" t="s">
        <v>5772</v>
      </c>
      <c r="L94" s="150"/>
      <c r="M94" s="150"/>
      <c r="N94" s="498" t="s">
        <v>5773</v>
      </c>
      <c r="O94" s="329"/>
      <c r="P94" s="329" t="s">
        <v>462</v>
      </c>
      <c r="Q94" s="329"/>
    </row>
    <row r="95" spans="1:17" ht="101.25">
      <c r="A95" s="190" t="s">
        <v>185</v>
      </c>
      <c r="B95" s="164" t="e">
        <f>VLOOKUP(A95,MDD!A:B,2,0)</f>
        <v>#N/A</v>
      </c>
      <c r="C95" s="164" t="e">
        <f>VLOOKUP(A95,MDD!A:C,3,0)</f>
        <v>#N/A</v>
      </c>
      <c r="D95" s="208" t="s">
        <v>186</v>
      </c>
      <c r="E95" s="189" t="s">
        <v>187</v>
      </c>
      <c r="F95" s="494"/>
      <c r="G95" s="275" t="s">
        <v>586</v>
      </c>
      <c r="H95" s="59" t="s">
        <v>5682</v>
      </c>
      <c r="I95" s="275" t="s">
        <v>1398</v>
      </c>
      <c r="J95" s="54" t="s">
        <v>5774</v>
      </c>
      <c r="K95" s="54" t="s">
        <v>5775</v>
      </c>
      <c r="L95" s="150"/>
      <c r="M95" s="150"/>
      <c r="N95" s="498" t="s">
        <v>5776</v>
      </c>
      <c r="O95" s="329"/>
      <c r="P95" s="329" t="s">
        <v>419</v>
      </c>
      <c r="Q95" s="329"/>
    </row>
    <row r="96" spans="1:17" ht="87">
      <c r="A96" s="190" t="s">
        <v>188</v>
      </c>
      <c r="B96" s="164" t="str">
        <f>VLOOKUP(A96,MDD!A:B,2,0)</f>
        <v>AT_BYAge</v>
      </c>
      <c r="C96" s="164" t="str">
        <f>VLOOKUP(A96,MDD!A:C,3,0)</f>
        <v>LOV</v>
      </c>
      <c r="D96" s="208" t="s">
        <v>20</v>
      </c>
      <c r="E96" s="189"/>
      <c r="F96" s="494"/>
      <c r="G96" s="522" t="s">
        <v>5777</v>
      </c>
      <c r="H96" s="59" t="s">
        <v>5682</v>
      </c>
      <c r="I96" s="275" t="s">
        <v>1398</v>
      </c>
      <c r="J96" s="531" t="s">
        <v>5702</v>
      </c>
      <c r="K96" s="54" t="s">
        <v>5778</v>
      </c>
      <c r="L96" s="150"/>
      <c r="M96" s="150"/>
      <c r="N96" s="499" t="s">
        <v>5779</v>
      </c>
      <c r="O96" s="329"/>
      <c r="P96" s="329" t="s">
        <v>462</v>
      </c>
      <c r="Q96" s="329"/>
    </row>
    <row r="97" spans="1:17" ht="72.75">
      <c r="A97" s="190" t="s">
        <v>189</v>
      </c>
      <c r="B97" s="164" t="str">
        <f>VLOOKUP(A97,MDD!A:B,2,0)</f>
        <v>AT_BYGender</v>
      </c>
      <c r="C97" s="164" t="str">
        <f>VLOOKUP(A97,MDD!A:C,3,0)</f>
        <v>LOV</v>
      </c>
      <c r="D97" s="208" t="s">
        <v>20</v>
      </c>
      <c r="E97" s="189" t="s">
        <v>55</v>
      </c>
      <c r="F97" s="494"/>
      <c r="G97" s="522" t="s">
        <v>416</v>
      </c>
      <c r="H97" s="59" t="s">
        <v>5682</v>
      </c>
      <c r="I97" s="275" t="s">
        <v>1398</v>
      </c>
      <c r="J97" s="531" t="s">
        <v>5698</v>
      </c>
      <c r="K97" s="54" t="s">
        <v>5780</v>
      </c>
      <c r="L97" s="150"/>
      <c r="M97" s="150"/>
      <c r="N97" s="499" t="s">
        <v>5779</v>
      </c>
      <c r="O97" s="329"/>
      <c r="P97" s="329" t="s">
        <v>462</v>
      </c>
      <c r="Q97" s="329"/>
    </row>
    <row r="98" spans="1:17" ht="87">
      <c r="A98" s="190" t="s">
        <v>190</v>
      </c>
      <c r="B98" s="164" t="str">
        <f>VLOOKUP(A98,MDD!A:B,2,0)</f>
        <v>AT_BCI</v>
      </c>
      <c r="C98" s="164" t="str">
        <f>VLOOKUP(A98,MDD!A:C,3,0)</f>
        <v>LOV</v>
      </c>
      <c r="D98" s="208" t="s">
        <v>186</v>
      </c>
      <c r="E98" s="189"/>
      <c r="F98" s="494"/>
      <c r="G98" s="275" t="s">
        <v>5686</v>
      </c>
      <c r="H98" s="59" t="s">
        <v>5682</v>
      </c>
      <c r="I98" s="275" t="s">
        <v>1398</v>
      </c>
      <c r="J98" s="54" t="s">
        <v>5781</v>
      </c>
      <c r="K98" s="54" t="s">
        <v>5782</v>
      </c>
      <c r="L98" s="150"/>
      <c r="M98" s="150"/>
      <c r="N98" s="499" t="s">
        <v>5783</v>
      </c>
      <c r="O98" s="329"/>
      <c r="P98" s="329" t="s">
        <v>407</v>
      </c>
      <c r="Q98" s="329"/>
    </row>
    <row r="99" spans="1:17">
      <c r="A99" s="190" t="s">
        <v>191</v>
      </c>
      <c r="B99" s="164" t="e">
        <f>VLOOKUP(A99,MDD!A:B,2,0)</f>
        <v>#N/A</v>
      </c>
      <c r="C99" s="164" t="e">
        <f>VLOOKUP(A99,MDD!A:C,3,0)</f>
        <v>#N/A</v>
      </c>
      <c r="D99" s="208" t="s">
        <v>20</v>
      </c>
      <c r="E99" s="189" t="s">
        <v>50</v>
      </c>
      <c r="F99" s="494" t="s">
        <v>192</v>
      </c>
      <c r="G99" s="522" t="s">
        <v>406</v>
      </c>
      <c r="H99" s="166"/>
      <c r="I99" s="275"/>
      <c r="J99" s="522"/>
      <c r="K99" s="54" t="s">
        <v>5784</v>
      </c>
      <c r="L99" s="150"/>
      <c r="M99" s="150"/>
      <c r="N99" s="498" t="s">
        <v>5785</v>
      </c>
      <c r="O99" s="329"/>
      <c r="P99" s="329" t="s">
        <v>407</v>
      </c>
      <c r="Q99" s="329"/>
    </row>
    <row r="100" spans="1:17" ht="43.5">
      <c r="A100" s="190" t="s">
        <v>193</v>
      </c>
      <c r="B100" s="164" t="e">
        <f>VLOOKUP(A100,MDD!A:B,2,0)</f>
        <v>#N/A</v>
      </c>
      <c r="C100" s="164" t="e">
        <f>VLOOKUP(A100,MDD!A:C,3,0)</f>
        <v>#N/A</v>
      </c>
      <c r="D100" s="208" t="s">
        <v>20</v>
      </c>
      <c r="E100" s="189" t="s">
        <v>50</v>
      </c>
      <c r="F100" s="494" t="s">
        <v>194</v>
      </c>
      <c r="G100" s="522" t="s">
        <v>406</v>
      </c>
      <c r="H100" s="166"/>
      <c r="I100" s="275"/>
      <c r="J100" s="522"/>
      <c r="K100" s="54" t="s">
        <v>5786</v>
      </c>
      <c r="L100" s="150"/>
      <c r="M100" s="150"/>
      <c r="N100" s="498" t="s">
        <v>5787</v>
      </c>
      <c r="O100" s="329"/>
      <c r="P100" s="329" t="s">
        <v>449</v>
      </c>
      <c r="Q100" s="329"/>
    </row>
    <row r="101" spans="1:17" ht="72.75">
      <c r="A101" s="190" t="s">
        <v>195</v>
      </c>
      <c r="B101" s="164" t="str">
        <f>VLOOKUP(A101,MDD!A:B,2,0)</f>
        <v>AT_PriceRange</v>
      </c>
      <c r="C101" s="164" t="str">
        <f>VLOOKUP(A101,MDD!A:C,3,0)</f>
        <v>LOV</v>
      </c>
      <c r="D101" s="208" t="s">
        <v>20</v>
      </c>
      <c r="E101" s="189"/>
      <c r="F101" s="494"/>
      <c r="G101" s="275" t="s">
        <v>5686</v>
      </c>
      <c r="H101" s="59" t="s">
        <v>5682</v>
      </c>
      <c r="I101" s="275" t="s">
        <v>1398</v>
      </c>
      <c r="J101" s="54" t="s">
        <v>5788</v>
      </c>
      <c r="K101" s="54" t="s">
        <v>5789</v>
      </c>
      <c r="L101" s="150"/>
      <c r="M101" s="150"/>
      <c r="N101" s="498"/>
      <c r="O101" s="329"/>
      <c r="P101" s="329" t="s">
        <v>407</v>
      </c>
      <c r="Q101" s="329"/>
    </row>
    <row r="102" spans="1:17" ht="101.25">
      <c r="A102" s="190" t="s">
        <v>196</v>
      </c>
      <c r="B102" s="164" t="str">
        <f>VLOOKUP(A102,MDD!A:B,2,0)</f>
        <v>AT_Silhouette</v>
      </c>
      <c r="C102" s="164" t="str">
        <f>VLOOKUP(A102,MDD!A:C,3,0)</f>
        <v>LOV</v>
      </c>
      <c r="D102" s="208" t="s">
        <v>20</v>
      </c>
      <c r="E102" s="189"/>
      <c r="F102" s="494"/>
      <c r="G102" s="275" t="s">
        <v>5686</v>
      </c>
      <c r="H102" s="59" t="s">
        <v>5682</v>
      </c>
      <c r="I102" s="275" t="s">
        <v>1398</v>
      </c>
      <c r="J102" s="54" t="s">
        <v>5790</v>
      </c>
      <c r="K102" s="54" t="s">
        <v>5791</v>
      </c>
      <c r="L102" s="150"/>
      <c r="M102" s="150"/>
      <c r="N102" s="503" t="s">
        <v>5792</v>
      </c>
      <c r="O102" s="329"/>
      <c r="P102" s="329" t="s">
        <v>401</v>
      </c>
      <c r="Q102" s="329"/>
    </row>
    <row r="103" spans="1:17" ht="72.75">
      <c r="A103" s="190" t="s">
        <v>197</v>
      </c>
      <c r="B103" s="164" t="str">
        <f>VLOOKUP(A103,MDD!A:B,2,0)</f>
        <v>AT_Width</v>
      </c>
      <c r="C103" s="164" t="str">
        <f>VLOOKUP(A103,MDD!A:C,3,0)</f>
        <v>LOV</v>
      </c>
      <c r="D103" s="208" t="s">
        <v>20</v>
      </c>
      <c r="E103" s="189"/>
      <c r="F103" s="494"/>
      <c r="G103" s="275" t="s">
        <v>5686</v>
      </c>
      <c r="H103" s="59" t="s">
        <v>5682</v>
      </c>
      <c r="I103" s="275" t="s">
        <v>1398</v>
      </c>
      <c r="J103" s="54" t="s">
        <v>5793</v>
      </c>
      <c r="K103" s="54" t="s">
        <v>5794</v>
      </c>
      <c r="L103" s="150"/>
      <c r="M103" s="150"/>
      <c r="N103" s="503" t="s">
        <v>5792</v>
      </c>
      <c r="O103" s="329"/>
      <c r="P103" s="329" t="s">
        <v>401</v>
      </c>
      <c r="Q103" s="329"/>
    </row>
    <row r="104" spans="1:17" ht="101.25">
      <c r="A104" s="190" t="s">
        <v>198</v>
      </c>
      <c r="B104" s="164" t="str">
        <f>VLOOKUP(A104,MDD!A:B,2,0)</f>
        <v>AT_MaterialUpper</v>
      </c>
      <c r="C104" s="164" t="str">
        <f>VLOOKUP(A104,MDD!A:C,3,0)</f>
        <v>LOV</v>
      </c>
      <c r="D104" s="208" t="s">
        <v>20</v>
      </c>
      <c r="E104" s="189"/>
      <c r="F104" s="494"/>
      <c r="G104" s="275" t="s">
        <v>5686</v>
      </c>
      <c r="H104" s="59" t="s">
        <v>5682</v>
      </c>
      <c r="I104" s="275" t="s">
        <v>1398</v>
      </c>
      <c r="J104" s="54" t="s">
        <v>5795</v>
      </c>
      <c r="K104" s="54" t="s">
        <v>5796</v>
      </c>
      <c r="L104" s="150"/>
      <c r="M104" s="150"/>
      <c r="N104" s="503" t="s">
        <v>5797</v>
      </c>
      <c r="O104" s="329"/>
      <c r="P104" s="329" t="s">
        <v>401</v>
      </c>
      <c r="Q104" s="329"/>
    </row>
    <row r="105" spans="1:17" ht="101.25">
      <c r="A105" s="190" t="s">
        <v>199</v>
      </c>
      <c r="B105" s="164" t="str">
        <f>VLOOKUP(A105,MDD!A:B,2,0)</f>
        <v>AT_Fastening</v>
      </c>
      <c r="C105" s="164" t="str">
        <f>VLOOKUP(A105,MDD!A:C,3,0)</f>
        <v>LOV</v>
      </c>
      <c r="D105" s="208" t="s">
        <v>20</v>
      </c>
      <c r="E105" s="189"/>
      <c r="F105" s="494"/>
      <c r="G105" s="275" t="s">
        <v>5686</v>
      </c>
      <c r="H105" s="59" t="s">
        <v>5682</v>
      </c>
      <c r="I105" s="275" t="s">
        <v>1398</v>
      </c>
      <c r="J105" s="54" t="s">
        <v>5798</v>
      </c>
      <c r="K105" s="54" t="s">
        <v>5799</v>
      </c>
      <c r="L105" s="150"/>
      <c r="M105" s="150"/>
      <c r="N105" s="503" t="s">
        <v>5792</v>
      </c>
      <c r="O105" s="329"/>
      <c r="P105" s="329" t="s">
        <v>401</v>
      </c>
      <c r="Q105" s="329"/>
    </row>
    <row r="106" spans="1:17" ht="101.25">
      <c r="A106" s="190" t="s">
        <v>200</v>
      </c>
      <c r="B106" s="164" t="e">
        <f>VLOOKUP(A106,MDD!A:B,2,0)</f>
        <v>#N/A</v>
      </c>
      <c r="C106" s="164" t="e">
        <f>VLOOKUP(A106,MDD!A:C,3,0)</f>
        <v>#N/A</v>
      </c>
      <c r="D106" s="208" t="s">
        <v>20</v>
      </c>
      <c r="E106" s="189"/>
      <c r="F106" s="494"/>
      <c r="G106" s="275" t="s">
        <v>5686</v>
      </c>
      <c r="H106" s="59" t="s">
        <v>5682</v>
      </c>
      <c r="I106" s="275" t="s">
        <v>1398</v>
      </c>
      <c r="J106" s="54" t="s">
        <v>5800</v>
      </c>
      <c r="K106" s="54" t="s">
        <v>5801</v>
      </c>
      <c r="L106" s="150"/>
      <c r="M106" s="150"/>
      <c r="N106" s="503" t="s">
        <v>5797</v>
      </c>
      <c r="O106" s="329"/>
      <c r="P106" s="329" t="s">
        <v>401</v>
      </c>
      <c r="Q106" s="329"/>
    </row>
    <row r="107" spans="1:17" ht="87">
      <c r="A107" s="190" t="s">
        <v>201</v>
      </c>
      <c r="B107" s="164" t="str">
        <f>VLOOKUP(A107,MDD!A:B,2,0)</f>
        <v>AT_Content</v>
      </c>
      <c r="C107" s="164" t="str">
        <f>VLOOKUP(A107,MDD!A:C,3,0)</f>
        <v>LOV</v>
      </c>
      <c r="D107" s="208" t="s">
        <v>20</v>
      </c>
      <c r="E107" s="189"/>
      <c r="F107" s="494"/>
      <c r="G107" s="275" t="s">
        <v>5686</v>
      </c>
      <c r="H107" s="59" t="s">
        <v>5682</v>
      </c>
      <c r="I107" s="275" t="s">
        <v>1398</v>
      </c>
      <c r="J107" s="54" t="s">
        <v>5802</v>
      </c>
      <c r="K107" s="54" t="s">
        <v>5803</v>
      </c>
      <c r="L107" s="150"/>
      <c r="M107" s="150"/>
      <c r="N107" s="503" t="s">
        <v>5792</v>
      </c>
      <c r="O107" s="329"/>
      <c r="P107" s="329" t="s">
        <v>401</v>
      </c>
      <c r="Q107" s="329"/>
    </row>
    <row r="108" spans="1:17" ht="87">
      <c r="A108" s="190" t="s">
        <v>202</v>
      </c>
      <c r="B108" s="164" t="str">
        <f>VLOOKUP(A108,MDD!A:B,2,0)</f>
        <v>AT_Fabric</v>
      </c>
      <c r="C108" s="164" t="str">
        <f>VLOOKUP(A108,MDD!A:C,3,0)</f>
        <v>LOV</v>
      </c>
      <c r="D108" s="208" t="s">
        <v>20</v>
      </c>
      <c r="E108" s="189"/>
      <c r="F108" s="494"/>
      <c r="G108" s="275" t="s">
        <v>5686</v>
      </c>
      <c r="H108" s="59" t="s">
        <v>5682</v>
      </c>
      <c r="I108" s="275" t="s">
        <v>1398</v>
      </c>
      <c r="J108" s="54" t="s">
        <v>5804</v>
      </c>
      <c r="K108" s="54" t="s">
        <v>5805</v>
      </c>
      <c r="L108" s="150"/>
      <c r="M108" s="150"/>
      <c r="N108" s="503" t="s">
        <v>5797</v>
      </c>
      <c r="O108" s="329"/>
      <c r="P108" s="329" t="s">
        <v>401</v>
      </c>
      <c r="Q108" s="329"/>
    </row>
    <row r="109" spans="1:17" ht="101.25">
      <c r="A109" s="190" t="s">
        <v>203</v>
      </c>
      <c r="B109" s="164" t="str">
        <f>VLOOKUP(A109,MDD!A:B,2,0)</f>
        <v>AT_PatternPrint</v>
      </c>
      <c r="C109" s="164" t="str">
        <f>VLOOKUP(A109,MDD!A:C,3,0)</f>
        <v>LOV</v>
      </c>
      <c r="D109" s="208" t="s">
        <v>20</v>
      </c>
      <c r="E109" s="189"/>
      <c r="F109" s="494"/>
      <c r="G109" s="275" t="s">
        <v>5686</v>
      </c>
      <c r="H109" s="59" t="s">
        <v>5682</v>
      </c>
      <c r="I109" s="275" t="s">
        <v>1398</v>
      </c>
      <c r="J109" s="54" t="s">
        <v>5806</v>
      </c>
      <c r="K109" s="54" t="s">
        <v>5807</v>
      </c>
      <c r="L109" s="150"/>
      <c r="M109" s="150"/>
      <c r="N109" s="503" t="s">
        <v>5797</v>
      </c>
      <c r="O109" s="329"/>
      <c r="P109" s="329" t="s">
        <v>401</v>
      </c>
      <c r="Q109" s="329"/>
    </row>
    <row r="110" spans="1:17" ht="87">
      <c r="A110" s="190" t="s">
        <v>204</v>
      </c>
      <c r="B110" s="164" t="str">
        <f>VLOOKUP(A110,MDD!A:B,2,0)</f>
        <v>AT_Fit</v>
      </c>
      <c r="C110" s="164" t="str">
        <f>VLOOKUP(A110,MDD!A:C,3,0)</f>
        <v>LOV</v>
      </c>
      <c r="D110" s="208" t="s">
        <v>20</v>
      </c>
      <c r="E110" s="189"/>
      <c r="F110" s="494"/>
      <c r="G110" s="275" t="s">
        <v>5686</v>
      </c>
      <c r="H110" s="59" t="s">
        <v>5682</v>
      </c>
      <c r="I110" s="275" t="s">
        <v>1398</v>
      </c>
      <c r="J110" s="54" t="s">
        <v>5808</v>
      </c>
      <c r="K110" s="54" t="s">
        <v>5809</v>
      </c>
      <c r="L110" s="150"/>
      <c r="M110" s="150"/>
      <c r="N110" s="503" t="s">
        <v>5797</v>
      </c>
      <c r="O110" s="329"/>
      <c r="P110" s="329" t="s">
        <v>401</v>
      </c>
      <c r="Q110" s="329"/>
    </row>
    <row r="111" spans="1:17" ht="87">
      <c r="A111" s="190" t="s">
        <v>205</v>
      </c>
      <c r="B111" s="164" t="str">
        <f>VLOOKUP(A111,MDD!A:B,2,0)</f>
        <v>AT_Style</v>
      </c>
      <c r="C111" s="164" t="str">
        <f>VLOOKUP(A111,MDD!A:C,3,0)</f>
        <v>LOV</v>
      </c>
      <c r="D111" s="208" t="s">
        <v>20</v>
      </c>
      <c r="E111" s="189"/>
      <c r="F111" s="494"/>
      <c r="G111" s="275" t="s">
        <v>5686</v>
      </c>
      <c r="H111" s="59" t="s">
        <v>5682</v>
      </c>
      <c r="I111" s="275" t="s">
        <v>1398</v>
      </c>
      <c r="J111" s="54" t="s">
        <v>5810</v>
      </c>
      <c r="K111" s="54" t="s">
        <v>5811</v>
      </c>
      <c r="L111" s="150"/>
      <c r="M111" s="150"/>
      <c r="N111" s="503" t="s">
        <v>5797</v>
      </c>
      <c r="O111" s="329"/>
      <c r="P111" s="329" t="s">
        <v>401</v>
      </c>
      <c r="Q111" s="329"/>
    </row>
    <row r="112" spans="1:17" ht="101.25">
      <c r="A112" s="190" t="s">
        <v>206</v>
      </c>
      <c r="B112" s="164" t="str">
        <f>VLOOKUP(A112,MDD!A:B,2,0)</f>
        <v>AT_Material</v>
      </c>
      <c r="C112" s="164" t="str">
        <f>VLOOKUP(A112,MDD!A:C,3,0)</f>
        <v>LOV</v>
      </c>
      <c r="D112" s="208" t="s">
        <v>20</v>
      </c>
      <c r="E112" s="189"/>
      <c r="F112" s="494"/>
      <c r="G112" s="275" t="s">
        <v>5686</v>
      </c>
      <c r="H112" s="59" t="s">
        <v>5682</v>
      </c>
      <c r="I112" s="275" t="s">
        <v>1398</v>
      </c>
      <c r="J112" s="54" t="s">
        <v>5812</v>
      </c>
      <c r="K112" s="54" t="s">
        <v>5813</v>
      </c>
      <c r="L112" s="150"/>
      <c r="M112" s="150"/>
      <c r="N112" s="503" t="s">
        <v>5797</v>
      </c>
      <c r="O112" s="329"/>
      <c r="P112" s="329" t="s">
        <v>401</v>
      </c>
      <c r="Q112" s="329"/>
    </row>
    <row r="113" spans="1:17" ht="115.5">
      <c r="A113" s="190" t="s">
        <v>207</v>
      </c>
      <c r="B113" s="164" t="str">
        <f>VLOOKUP(A113,MDD!A:B,2,0)</f>
        <v>AT_PackDetails</v>
      </c>
      <c r="C113" s="164" t="str">
        <f>VLOOKUP(A113,MDD!A:C,3,0)</f>
        <v>LOV</v>
      </c>
      <c r="D113" s="208" t="s">
        <v>20</v>
      </c>
      <c r="E113" s="189"/>
      <c r="F113" s="494"/>
      <c r="G113" s="275" t="s">
        <v>5686</v>
      </c>
      <c r="H113" s="59" t="s">
        <v>5682</v>
      </c>
      <c r="I113" s="275" t="s">
        <v>1398</v>
      </c>
      <c r="J113" s="54" t="s">
        <v>5814</v>
      </c>
      <c r="K113" s="54" t="s">
        <v>5815</v>
      </c>
      <c r="L113" s="150"/>
      <c r="M113" s="150"/>
      <c r="N113" s="503" t="s">
        <v>5792</v>
      </c>
      <c r="O113" s="329"/>
      <c r="P113" s="329" t="s">
        <v>401</v>
      </c>
      <c r="Q113" s="329"/>
    </row>
    <row r="114" spans="1:17">
      <c r="A114" s="190" t="s">
        <v>208</v>
      </c>
      <c r="B114" s="164" t="str">
        <f>VLOOKUP(A114,MDD!A:B,2,0)</f>
        <v>AT_StyleType</v>
      </c>
      <c r="C114" s="164" t="str">
        <f>VLOOKUP(A114,MDD!A:C,3,0)</f>
        <v>LOV</v>
      </c>
      <c r="D114" s="208" t="s">
        <v>20</v>
      </c>
      <c r="E114" s="189"/>
      <c r="F114" s="494"/>
      <c r="G114" s="275" t="s">
        <v>4349</v>
      </c>
      <c r="H114" s="275"/>
      <c r="I114" s="275" t="s">
        <v>404</v>
      </c>
      <c r="J114" s="522" t="s">
        <v>404</v>
      </c>
      <c r="K114" s="54" t="s">
        <v>457</v>
      </c>
      <c r="L114" s="150"/>
      <c r="M114" s="150"/>
      <c r="N114" s="503" t="s">
        <v>457</v>
      </c>
      <c r="O114" s="329"/>
      <c r="P114" s="329" t="s">
        <v>424</v>
      </c>
      <c r="Q114" s="329"/>
    </row>
    <row r="115" spans="1:17">
      <c r="A115" s="190" t="s">
        <v>209</v>
      </c>
      <c r="B115" s="164" t="str">
        <f>VLOOKUP(A115,MDD!A:B,2,0)</f>
        <v>AT_GolfClubFlex</v>
      </c>
      <c r="C115" s="164" t="str">
        <f>VLOOKUP(A115,MDD!A:C,3,0)</f>
        <v>LOV</v>
      </c>
      <c r="D115" s="208" t="s">
        <v>20</v>
      </c>
      <c r="E115" s="189"/>
      <c r="F115" s="494"/>
      <c r="G115" s="275" t="s">
        <v>4349</v>
      </c>
      <c r="H115" s="275"/>
      <c r="I115" s="275" t="s">
        <v>404</v>
      </c>
      <c r="J115" s="522" t="s">
        <v>404</v>
      </c>
      <c r="K115" s="54" t="s">
        <v>457</v>
      </c>
      <c r="L115" s="150"/>
      <c r="M115" s="150"/>
      <c r="N115" s="503" t="s">
        <v>457</v>
      </c>
      <c r="O115" s="329"/>
      <c r="P115" s="329" t="s">
        <v>424</v>
      </c>
      <c r="Q115" s="329"/>
    </row>
    <row r="116" spans="1:17">
      <c r="A116" s="190" t="s">
        <v>210</v>
      </c>
      <c r="B116" s="164" t="str">
        <f>VLOOKUP(A116,MDD!A:B,2,0)</f>
        <v>AT_GolfClubLoft</v>
      </c>
      <c r="C116" s="164" t="str">
        <f>VLOOKUP(A116,MDD!A:C,3,0)</f>
        <v>LOV</v>
      </c>
      <c r="D116" s="208" t="s">
        <v>20</v>
      </c>
      <c r="E116" s="189"/>
      <c r="F116" s="494"/>
      <c r="G116" s="275" t="s">
        <v>4349</v>
      </c>
      <c r="H116" s="275"/>
      <c r="I116" s="275" t="s">
        <v>404</v>
      </c>
      <c r="J116" s="522" t="s">
        <v>404</v>
      </c>
      <c r="K116" s="54" t="s">
        <v>457</v>
      </c>
      <c r="L116" s="150"/>
      <c r="M116" s="150"/>
      <c r="N116" s="503" t="s">
        <v>457</v>
      </c>
      <c r="O116" s="329"/>
      <c r="P116" s="329" t="s">
        <v>424</v>
      </c>
      <c r="Q116" s="329"/>
    </row>
    <row r="117" spans="1:17" ht="29.25">
      <c r="A117" s="190" t="s">
        <v>211</v>
      </c>
      <c r="B117" s="164" t="str">
        <f>VLOOKUP(A117,MDD!A:B,2,0)</f>
        <v>AT_GolfClubLength</v>
      </c>
      <c r="C117" s="164" t="str">
        <f>VLOOKUP(A117,MDD!A:C,3,0)</f>
        <v>LOV</v>
      </c>
      <c r="D117" s="208" t="s">
        <v>20</v>
      </c>
      <c r="E117" s="189"/>
      <c r="F117" s="494"/>
      <c r="G117" s="275" t="s">
        <v>4349</v>
      </c>
      <c r="H117" s="275"/>
      <c r="I117" s="275" t="s">
        <v>404</v>
      </c>
      <c r="J117" s="522" t="s">
        <v>404</v>
      </c>
      <c r="K117" s="54" t="s">
        <v>457</v>
      </c>
      <c r="L117" s="150"/>
      <c r="M117" s="150"/>
      <c r="N117" s="503" t="s">
        <v>457</v>
      </c>
      <c r="O117" s="329"/>
      <c r="P117" s="329" t="s">
        <v>424</v>
      </c>
      <c r="Q117" s="329"/>
    </row>
    <row r="118" spans="1:17">
      <c r="A118" s="190" t="s">
        <v>212</v>
      </c>
      <c r="B118" s="164" t="str">
        <f>VLOOKUP(A118,MDD!A:B,2,0)</f>
        <v>AT_HeelHeight</v>
      </c>
      <c r="C118" s="164" t="str">
        <f>VLOOKUP(A118,MDD!A:C,3,0)</f>
        <v>LOV</v>
      </c>
      <c r="D118" s="208" t="s">
        <v>20</v>
      </c>
      <c r="E118" s="189"/>
      <c r="F118" s="494"/>
      <c r="G118" s="275" t="s">
        <v>4349</v>
      </c>
      <c r="H118" s="275"/>
      <c r="I118" s="275" t="s">
        <v>404</v>
      </c>
      <c r="J118" s="522" t="s">
        <v>404</v>
      </c>
      <c r="K118" s="54" t="s">
        <v>457</v>
      </c>
      <c r="L118" s="150"/>
      <c r="M118" s="150"/>
      <c r="N118" s="503" t="s">
        <v>457</v>
      </c>
      <c r="O118" s="329"/>
      <c r="P118" s="329" t="s">
        <v>424</v>
      </c>
      <c r="Q118" s="329"/>
    </row>
    <row r="119" spans="1:17">
      <c r="A119" s="190" t="s">
        <v>213</v>
      </c>
      <c r="B119" s="164" t="str">
        <f>VLOOKUP(A119,MDD!A:B,2,0)</f>
        <v>AT_HeelType</v>
      </c>
      <c r="C119" s="164" t="str">
        <f>VLOOKUP(A119,MDD!A:C,3,0)</f>
        <v>LOV</v>
      </c>
      <c r="D119" s="208" t="s">
        <v>20</v>
      </c>
      <c r="E119" s="189"/>
      <c r="F119" s="494"/>
      <c r="G119" s="275" t="s">
        <v>4349</v>
      </c>
      <c r="H119" s="275"/>
      <c r="I119" s="275" t="s">
        <v>404</v>
      </c>
      <c r="J119" s="522" t="s">
        <v>404</v>
      </c>
      <c r="K119" s="54" t="s">
        <v>457</v>
      </c>
      <c r="L119" s="150"/>
      <c r="M119" s="150"/>
      <c r="N119" s="503" t="s">
        <v>457</v>
      </c>
      <c r="O119" s="329"/>
      <c r="P119" s="329" t="s">
        <v>424</v>
      </c>
      <c r="Q119" s="329"/>
    </row>
    <row r="120" spans="1:17">
      <c r="A120" s="190" t="s">
        <v>214</v>
      </c>
      <c r="B120" s="164" t="str">
        <f>VLOOKUP(A120,MDD!A:B,2,0)</f>
        <v>AT_Occasion</v>
      </c>
      <c r="C120" s="164" t="str">
        <f>VLOOKUP(A120,MDD!A:C,3,0)</f>
        <v>LOV</v>
      </c>
      <c r="D120" s="208" t="s">
        <v>20</v>
      </c>
      <c r="E120" s="189"/>
      <c r="F120" s="494"/>
      <c r="G120" s="275" t="s">
        <v>4349</v>
      </c>
      <c r="H120" s="275"/>
      <c r="I120" s="275" t="s">
        <v>404</v>
      </c>
      <c r="J120" s="522" t="s">
        <v>404</v>
      </c>
      <c r="K120" s="54" t="s">
        <v>457</v>
      </c>
      <c r="L120" s="150"/>
      <c r="M120" s="150"/>
      <c r="N120" s="503" t="s">
        <v>457</v>
      </c>
      <c r="O120" s="329"/>
      <c r="P120" s="329" t="s">
        <v>424</v>
      </c>
      <c r="Q120" s="329"/>
    </row>
    <row r="121" spans="1:17">
      <c r="A121" s="190" t="s">
        <v>215</v>
      </c>
      <c r="B121" s="164" t="str">
        <f>VLOOKUP(A121,MDD!A:B,2,0)</f>
        <v>AT_Interest</v>
      </c>
      <c r="C121" s="164" t="str">
        <f>VLOOKUP(A121,MDD!A:C,3,0)</f>
        <v>LOV</v>
      </c>
      <c r="D121" s="208" t="s">
        <v>20</v>
      </c>
      <c r="E121" s="189"/>
      <c r="F121" s="494"/>
      <c r="G121" s="275" t="s">
        <v>4349</v>
      </c>
      <c r="H121" s="275"/>
      <c r="I121" s="275" t="s">
        <v>404</v>
      </c>
      <c r="J121" s="522" t="s">
        <v>404</v>
      </c>
      <c r="K121" s="54" t="s">
        <v>457</v>
      </c>
      <c r="L121" s="150"/>
      <c r="M121" s="150"/>
      <c r="N121" s="503" t="s">
        <v>457</v>
      </c>
      <c r="O121" s="329"/>
      <c r="P121" s="329" t="s">
        <v>424</v>
      </c>
      <c r="Q121" s="329"/>
    </row>
    <row r="122" spans="1:17" s="445" customFormat="1" ht="405">
      <c r="A122" s="438" t="s">
        <v>216</v>
      </c>
      <c r="B122" s="439" t="str">
        <f>VLOOKUP(A122,MDD!A:B,2,0)</f>
        <v>AT_SportsCategoryEN</v>
      </c>
      <c r="C122" s="439" t="str">
        <f>VLOOKUP(A122,MDD!A:C,3,0)</f>
        <v>LOV</v>
      </c>
      <c r="D122" s="440" t="s">
        <v>217</v>
      </c>
      <c r="E122" s="438"/>
      <c r="F122" s="495" t="s">
        <v>218</v>
      </c>
      <c r="G122" s="325" t="s">
        <v>545</v>
      </c>
      <c r="H122" s="326"/>
      <c r="I122" s="150"/>
      <c r="J122" s="54"/>
      <c r="K122" s="54" t="s">
        <v>5816</v>
      </c>
      <c r="L122" s="442"/>
      <c r="M122" s="442"/>
      <c r="N122" s="447" t="s">
        <v>5817</v>
      </c>
      <c r="O122" s="444"/>
      <c r="P122" s="444" t="s">
        <v>462</v>
      </c>
      <c r="Q122" s="444"/>
    </row>
    <row r="123" spans="1:17" ht="29.25">
      <c r="A123" s="190" t="s">
        <v>219</v>
      </c>
      <c r="B123" s="164" t="str">
        <f>VLOOKUP(A123,MDD!A:B,2,0)</f>
        <v>AT_Collection1</v>
      </c>
      <c r="C123" s="164" t="str">
        <f>VLOOKUP(A123,MDD!A:C,3,0)</f>
        <v>text</v>
      </c>
      <c r="D123" s="208" t="s">
        <v>220</v>
      </c>
      <c r="E123" s="189"/>
      <c r="F123" s="483" t="s">
        <v>221</v>
      </c>
      <c r="G123" s="325" t="s">
        <v>414</v>
      </c>
      <c r="H123" s="327"/>
      <c r="I123" s="150"/>
      <c r="J123" s="152"/>
      <c r="K123" s="54" t="s">
        <v>656</v>
      </c>
      <c r="L123" s="150"/>
      <c r="M123" s="150"/>
      <c r="N123" s="336" t="s">
        <v>656</v>
      </c>
      <c r="O123" s="329"/>
      <c r="P123" s="329" t="s">
        <v>401</v>
      </c>
      <c r="Q123" s="329"/>
    </row>
    <row r="124" spans="1:17" ht="29.25">
      <c r="A124" s="190" t="s">
        <v>222</v>
      </c>
      <c r="B124" s="164" t="str">
        <f>VLOOKUP(A124,MDD!A:B,2,0)</f>
        <v>AT_Collection2</v>
      </c>
      <c r="C124" s="164" t="str">
        <f>VLOOKUP(A124,MDD!A:C,3,0)</f>
        <v>text</v>
      </c>
      <c r="D124" s="208" t="s">
        <v>220</v>
      </c>
      <c r="E124" s="189"/>
      <c r="F124" s="483" t="s">
        <v>221</v>
      </c>
      <c r="G124" s="325" t="s">
        <v>414</v>
      </c>
      <c r="H124" s="327"/>
      <c r="I124" s="150"/>
      <c r="J124" s="152"/>
      <c r="K124" s="54" t="s">
        <v>656</v>
      </c>
      <c r="L124" s="150"/>
      <c r="M124" s="150"/>
      <c r="N124" s="336" t="s">
        <v>656</v>
      </c>
      <c r="O124" s="329"/>
      <c r="P124" s="329" t="s">
        <v>401</v>
      </c>
      <c r="Q124" s="329"/>
    </row>
    <row r="125" spans="1:17" ht="29.25">
      <c r="A125" s="189" t="s">
        <v>223</v>
      </c>
      <c r="B125" s="164" t="str">
        <f>VLOOKUP(A125,MDD!A:B,2,0)</f>
        <v>AT_ColorDescriptionID</v>
      </c>
      <c r="C125" s="164" t="str">
        <f>VLOOKUP(A125,MDD!A:C,3,0)</f>
        <v>text</v>
      </c>
      <c r="D125" s="208" t="s">
        <v>217</v>
      </c>
      <c r="E125" s="189" t="s">
        <v>50</v>
      </c>
      <c r="F125" s="483" t="s">
        <v>224</v>
      </c>
      <c r="G125" s="325" t="s">
        <v>543</v>
      </c>
      <c r="H125" s="151"/>
      <c r="I125" s="150"/>
      <c r="J125" s="152"/>
      <c r="K125" s="54" t="s">
        <v>543</v>
      </c>
      <c r="L125" s="150"/>
      <c r="M125" s="150"/>
      <c r="N125" s="336" t="s">
        <v>663</v>
      </c>
      <c r="O125" s="329"/>
      <c r="P125" s="329" t="s">
        <v>407</v>
      </c>
      <c r="Q125" s="329"/>
    </row>
    <row r="126" spans="1:17" ht="29.25">
      <c r="A126" s="189" t="s">
        <v>225</v>
      </c>
      <c r="B126" s="164" t="str">
        <f>VLOOKUP(A126,MDD!A:B,2,0)</f>
        <v>AT_ColorDescriptionPH</v>
      </c>
      <c r="C126" s="164" t="str">
        <f>VLOOKUP(A126,MDD!A:C,3,0)</f>
        <v>text</v>
      </c>
      <c r="D126" s="208" t="s">
        <v>217</v>
      </c>
      <c r="E126" s="189" t="s">
        <v>50</v>
      </c>
      <c r="F126" s="483" t="s">
        <v>226</v>
      </c>
      <c r="G126" s="325" t="s">
        <v>543</v>
      </c>
      <c r="H126" s="151"/>
      <c r="I126" s="150"/>
      <c r="J126" s="152"/>
      <c r="K126" s="54" t="s">
        <v>543</v>
      </c>
      <c r="L126" s="150"/>
      <c r="M126" s="150"/>
      <c r="N126" s="336" t="s">
        <v>663</v>
      </c>
      <c r="O126" s="329"/>
      <c r="P126" s="329" t="s">
        <v>407</v>
      </c>
      <c r="Q126" s="329"/>
    </row>
    <row r="127" spans="1:17" ht="29.25">
      <c r="A127" s="189" t="s">
        <v>227</v>
      </c>
      <c r="B127" s="164" t="str">
        <f>VLOOKUP(A127,MDD!A:B,2,0)</f>
        <v>AT_ColorDescriptionMY</v>
      </c>
      <c r="C127" s="164" t="str">
        <f>VLOOKUP(A127,MDD!A:C,3,0)</f>
        <v>text</v>
      </c>
      <c r="D127" s="208" t="s">
        <v>217</v>
      </c>
      <c r="E127" s="189" t="s">
        <v>50</v>
      </c>
      <c r="F127" s="483" t="s">
        <v>228</v>
      </c>
      <c r="G127" s="325" t="s">
        <v>543</v>
      </c>
      <c r="H127" s="151"/>
      <c r="I127" s="150"/>
      <c r="J127" s="152"/>
      <c r="K127" s="54" t="s">
        <v>543</v>
      </c>
      <c r="L127" s="150"/>
      <c r="M127" s="150"/>
      <c r="N127" s="336" t="s">
        <v>663</v>
      </c>
      <c r="O127" s="329"/>
      <c r="P127" s="329" t="s">
        <v>407</v>
      </c>
      <c r="Q127" s="329"/>
    </row>
    <row r="128" spans="1:17" ht="29.25">
      <c r="A128" s="189" t="s">
        <v>229</v>
      </c>
      <c r="B128" s="164" t="str">
        <f>VLOOKUP(A128,MDD!A:B,2,0)</f>
        <v>AT_ColorDescriptionVN</v>
      </c>
      <c r="C128" s="164" t="str">
        <f>VLOOKUP(A128,MDD!A:C,3,0)</f>
        <v>text</v>
      </c>
      <c r="D128" s="208" t="s">
        <v>217</v>
      </c>
      <c r="E128" s="189" t="s">
        <v>50</v>
      </c>
      <c r="F128" s="483" t="s">
        <v>230</v>
      </c>
      <c r="G128" s="325" t="s">
        <v>543</v>
      </c>
      <c r="H128" s="151"/>
      <c r="I128" s="150"/>
      <c r="J128" s="152"/>
      <c r="K128" s="54" t="s">
        <v>543</v>
      </c>
      <c r="L128" s="150"/>
      <c r="M128" s="150"/>
      <c r="N128" s="336" t="s">
        <v>663</v>
      </c>
      <c r="O128" s="329"/>
      <c r="P128" s="329" t="s">
        <v>407</v>
      </c>
      <c r="Q128" s="329"/>
    </row>
    <row r="129" spans="1:17" ht="29.25">
      <c r="A129" s="189" t="s">
        <v>231</v>
      </c>
      <c r="B129" s="164" t="str">
        <f>VLOOKUP(A129,MDD!A:B,2,0)</f>
        <v>AT_ColorDescriptionTH</v>
      </c>
      <c r="C129" s="164" t="str">
        <f>VLOOKUP(A129,MDD!A:C,3,0)</f>
        <v>text</v>
      </c>
      <c r="D129" s="208" t="s">
        <v>217</v>
      </c>
      <c r="E129" s="189" t="s">
        <v>50</v>
      </c>
      <c r="F129" s="483" t="s">
        <v>232</v>
      </c>
      <c r="G129" s="325" t="s">
        <v>543</v>
      </c>
      <c r="H129" s="151"/>
      <c r="I129" s="150"/>
      <c r="J129" s="152"/>
      <c r="K129" s="54" t="s">
        <v>543</v>
      </c>
      <c r="L129" s="150"/>
      <c r="M129" s="150"/>
      <c r="N129" s="336" t="s">
        <v>663</v>
      </c>
      <c r="O129" s="329"/>
      <c r="P129" s="329" t="s">
        <v>407</v>
      </c>
      <c r="Q129" s="329"/>
    </row>
    <row r="130" spans="1:17" ht="29.25">
      <c r="A130" s="163" t="s">
        <v>233</v>
      </c>
      <c r="B130" s="164" t="str">
        <f>VLOOKUP(A130,MDD!A:B,2,0)</f>
        <v>AT_ColorDescriptionKH</v>
      </c>
      <c r="C130" s="164" t="str">
        <f>VLOOKUP(A130,MDD!A:C,3,0)</f>
        <v>text</v>
      </c>
      <c r="D130" s="208" t="s">
        <v>217</v>
      </c>
      <c r="E130" s="189" t="s">
        <v>50</v>
      </c>
      <c r="F130" s="483" t="s">
        <v>234</v>
      </c>
      <c r="G130" s="325" t="s">
        <v>543</v>
      </c>
      <c r="H130" s="151"/>
      <c r="I130" s="150"/>
      <c r="J130" s="152"/>
      <c r="K130" s="54" t="s">
        <v>543</v>
      </c>
      <c r="L130" s="150"/>
      <c r="M130" s="150"/>
      <c r="N130" s="336" t="s">
        <v>663</v>
      </c>
      <c r="O130" s="329"/>
      <c r="P130" s="329" t="s">
        <v>407</v>
      </c>
      <c r="Q130" s="329"/>
    </row>
    <row r="131" spans="1:17" ht="29.25">
      <c r="A131" s="190" t="s">
        <v>235</v>
      </c>
      <c r="B131" s="164" t="str">
        <f>VLOOKUP(A131,MDD!A:B,2,0)</f>
        <v>AT_CountrySize</v>
      </c>
      <c r="C131" s="164" t="str">
        <f>VLOOKUP(A131,MDD!A:C,3,0)</f>
        <v>LOV</v>
      </c>
      <c r="D131" s="208" t="s">
        <v>220</v>
      </c>
      <c r="E131" s="189" t="s">
        <v>65</v>
      </c>
      <c r="F131" s="483" t="s">
        <v>236</v>
      </c>
      <c r="G131" s="325" t="s">
        <v>4711</v>
      </c>
      <c r="H131" s="327"/>
      <c r="I131" s="150"/>
      <c r="J131" s="54"/>
      <c r="K131" s="54" t="s">
        <v>1211</v>
      </c>
      <c r="L131" s="150"/>
      <c r="M131" s="150"/>
      <c r="N131" s="336" t="s">
        <v>5677</v>
      </c>
      <c r="O131" s="329"/>
      <c r="P131" s="329" t="s">
        <v>407</v>
      </c>
      <c r="Q131" s="329"/>
    </row>
    <row r="132" spans="1:17" ht="29.25">
      <c r="A132" s="190" t="s">
        <v>237</v>
      </c>
      <c r="B132" s="164" t="str">
        <f>VLOOKUP(A132,MDD!A:B,2,0)</f>
        <v>AT_EComSize</v>
      </c>
      <c r="C132" s="164" t="str">
        <f>VLOOKUP(A132,MDD!A:C,3,0)</f>
        <v>text</v>
      </c>
      <c r="D132" s="208" t="s">
        <v>220</v>
      </c>
      <c r="E132" s="189" t="s">
        <v>65</v>
      </c>
      <c r="F132" s="483" t="s">
        <v>238</v>
      </c>
      <c r="G132" s="325" t="s">
        <v>406</v>
      </c>
      <c r="H132" s="151"/>
      <c r="I132" s="150"/>
      <c r="J132" s="152"/>
      <c r="K132" s="54" t="s">
        <v>544</v>
      </c>
      <c r="L132" s="150"/>
      <c r="M132" s="150"/>
      <c r="N132" s="336" t="s">
        <v>544</v>
      </c>
      <c r="O132" s="329"/>
      <c r="P132" s="329" t="s">
        <v>407</v>
      </c>
      <c r="Q132" s="329"/>
    </row>
    <row r="133" spans="1:17" ht="29.25">
      <c r="A133" s="190" t="s">
        <v>239</v>
      </c>
      <c r="B133" s="164" t="str">
        <f>VLOOKUP(A133,MDD!A:B,2,0)</f>
        <v>AT_EComAgesCategory</v>
      </c>
      <c r="C133" s="164" t="str">
        <f>VLOOKUP(A133,MDD!A:C,3,0)</f>
        <v>LOV</v>
      </c>
      <c r="D133" s="208" t="s">
        <v>220</v>
      </c>
      <c r="E133" s="189" t="s">
        <v>60</v>
      </c>
      <c r="F133" s="483" t="s">
        <v>240</v>
      </c>
      <c r="G133" s="325" t="s">
        <v>4390</v>
      </c>
      <c r="H133" s="151"/>
      <c r="I133" s="150"/>
      <c r="J133" s="152"/>
      <c r="K133" s="54" t="s">
        <v>804</v>
      </c>
      <c r="L133" s="150"/>
      <c r="M133" s="150"/>
      <c r="N133" s="336" t="s">
        <v>804</v>
      </c>
      <c r="O133" s="329"/>
      <c r="P133" s="329" t="s">
        <v>401</v>
      </c>
      <c r="Q133" s="329"/>
    </row>
    <row r="134" spans="1:17" ht="57.75">
      <c r="A134" s="189" t="s">
        <v>241</v>
      </c>
      <c r="B134" s="164" t="str">
        <f>VLOOKUP(A134,MDD!A:B,2,0)</f>
        <v>AT_EcomGenderDescriptionEN</v>
      </c>
      <c r="C134" s="164" t="str">
        <f>VLOOKUP(A134,MDD!A:C,3,0)</f>
        <v>text</v>
      </c>
      <c r="D134" s="208" t="s">
        <v>220</v>
      </c>
      <c r="E134" s="189" t="s">
        <v>55</v>
      </c>
      <c r="F134" s="483" t="s">
        <v>242</v>
      </c>
      <c r="G134" s="325" t="s">
        <v>545</v>
      </c>
      <c r="H134" s="151"/>
      <c r="I134" s="150"/>
      <c r="J134" s="152"/>
      <c r="K134" s="54" t="s">
        <v>546</v>
      </c>
      <c r="L134" s="150"/>
      <c r="M134" s="150"/>
      <c r="N134" s="336" t="s">
        <v>546</v>
      </c>
      <c r="O134" s="329"/>
      <c r="P134" s="329" t="s">
        <v>407</v>
      </c>
      <c r="Q134" s="329"/>
    </row>
    <row r="135" spans="1:17" ht="29.25">
      <c r="A135" s="189" t="s">
        <v>243</v>
      </c>
      <c r="B135" s="164" t="str">
        <f>VLOOKUP(A135,MDD!A:B,2,0)</f>
        <v>AT_EComProductNameEN</v>
      </c>
      <c r="C135" s="164" t="str">
        <f>VLOOKUP(A135,MDD!A:C,3,0)</f>
        <v>text</v>
      </c>
      <c r="D135" s="208" t="s">
        <v>217</v>
      </c>
      <c r="E135" s="189" t="s">
        <v>47</v>
      </c>
      <c r="F135" s="483" t="s">
        <v>244</v>
      </c>
      <c r="G135" s="325" t="s">
        <v>414</v>
      </c>
      <c r="H135" s="151"/>
      <c r="I135" s="150"/>
      <c r="J135" s="152"/>
      <c r="K135" s="54" t="s">
        <v>656</v>
      </c>
      <c r="L135" s="150"/>
      <c r="M135" s="150"/>
      <c r="N135" s="336" t="s">
        <v>656</v>
      </c>
      <c r="O135" s="329"/>
      <c r="P135" s="329" t="s">
        <v>401</v>
      </c>
      <c r="Q135" s="329"/>
    </row>
    <row r="136" spans="1:17" ht="29.25">
      <c r="A136" s="189" t="s">
        <v>245</v>
      </c>
      <c r="B136" s="164" t="str">
        <f>VLOOKUP(A136,MDD!A:B,2,0)</f>
        <v>AT_EComProductNameID</v>
      </c>
      <c r="C136" s="164" t="str">
        <f>VLOOKUP(A136,MDD!A:C,3,0)</f>
        <v>text</v>
      </c>
      <c r="D136" s="208" t="s">
        <v>217</v>
      </c>
      <c r="E136" s="189" t="s">
        <v>47</v>
      </c>
      <c r="F136" s="483" t="s">
        <v>246</v>
      </c>
      <c r="G136" s="325" t="s">
        <v>543</v>
      </c>
      <c r="H136" s="151"/>
      <c r="I136" s="150"/>
      <c r="J136" s="152"/>
      <c r="K136" s="54" t="s">
        <v>543</v>
      </c>
      <c r="L136" s="150"/>
      <c r="M136" s="150"/>
      <c r="N136" s="336" t="s">
        <v>663</v>
      </c>
      <c r="O136" s="329"/>
      <c r="P136" s="329" t="s">
        <v>407</v>
      </c>
      <c r="Q136" s="329"/>
    </row>
    <row r="137" spans="1:17" ht="29.25">
      <c r="A137" s="189" t="s">
        <v>247</v>
      </c>
      <c r="B137" s="164" t="str">
        <f>VLOOKUP(A137,MDD!A:B,2,0)</f>
        <v>AT_EComProductNamePH</v>
      </c>
      <c r="C137" s="164" t="str">
        <f>VLOOKUP(A137,MDD!A:C,3,0)</f>
        <v>text</v>
      </c>
      <c r="D137" s="208" t="s">
        <v>217</v>
      </c>
      <c r="E137" s="189" t="s">
        <v>47</v>
      </c>
      <c r="F137" s="483" t="s">
        <v>248</v>
      </c>
      <c r="G137" s="325" t="s">
        <v>543</v>
      </c>
      <c r="H137" s="151"/>
      <c r="I137" s="150"/>
      <c r="J137" s="152"/>
      <c r="K137" s="54" t="s">
        <v>543</v>
      </c>
      <c r="L137" s="150"/>
      <c r="M137" s="150"/>
      <c r="N137" s="336" t="s">
        <v>663</v>
      </c>
      <c r="O137" s="329"/>
      <c r="P137" s="329" t="s">
        <v>407</v>
      </c>
      <c r="Q137" s="329"/>
    </row>
    <row r="138" spans="1:17" ht="29.25">
      <c r="A138" s="189" t="s">
        <v>249</v>
      </c>
      <c r="B138" s="164" t="str">
        <f>VLOOKUP(A138,MDD!A:B,2,0)</f>
        <v>AT_EComProductNameMY</v>
      </c>
      <c r="C138" s="164" t="str">
        <f>VLOOKUP(A138,MDD!A:C,3,0)</f>
        <v>text</v>
      </c>
      <c r="D138" s="208" t="s">
        <v>217</v>
      </c>
      <c r="E138" s="189" t="s">
        <v>47</v>
      </c>
      <c r="F138" s="483" t="s">
        <v>250</v>
      </c>
      <c r="G138" s="325" t="s">
        <v>543</v>
      </c>
      <c r="H138" s="151"/>
      <c r="I138" s="150"/>
      <c r="J138" s="152"/>
      <c r="K138" s="54" t="s">
        <v>543</v>
      </c>
      <c r="L138" s="150"/>
      <c r="M138" s="150"/>
      <c r="N138" s="336" t="s">
        <v>663</v>
      </c>
      <c r="O138" s="329"/>
      <c r="P138" s="329" t="s">
        <v>407</v>
      </c>
      <c r="Q138" s="329"/>
    </row>
    <row r="139" spans="1:17" ht="29.25">
      <c r="A139" s="189" t="s">
        <v>251</v>
      </c>
      <c r="B139" s="164" t="str">
        <f>VLOOKUP(A139,MDD!A:B,2,0)</f>
        <v>AT_EComProductNameVN</v>
      </c>
      <c r="C139" s="164" t="str">
        <f>VLOOKUP(A139,MDD!A:C,3,0)</f>
        <v>text</v>
      </c>
      <c r="D139" s="208" t="s">
        <v>217</v>
      </c>
      <c r="E139" s="189" t="s">
        <v>47</v>
      </c>
      <c r="F139" s="483" t="s">
        <v>252</v>
      </c>
      <c r="G139" s="325" t="s">
        <v>543</v>
      </c>
      <c r="H139" s="151"/>
      <c r="I139" s="150"/>
      <c r="J139" s="152"/>
      <c r="K139" s="54" t="s">
        <v>543</v>
      </c>
      <c r="L139" s="150"/>
      <c r="M139" s="150"/>
      <c r="N139" s="336" t="s">
        <v>663</v>
      </c>
      <c r="O139" s="329"/>
      <c r="P139" s="329" t="s">
        <v>407</v>
      </c>
      <c r="Q139" s="329"/>
    </row>
    <row r="140" spans="1:17" ht="29.25">
      <c r="A140" s="189" t="s">
        <v>253</v>
      </c>
      <c r="B140" s="164" t="str">
        <f>VLOOKUP(A140,MDD!A:B,2,0)</f>
        <v>AT_EComProductNameTH</v>
      </c>
      <c r="C140" s="164" t="str">
        <f>VLOOKUP(A140,MDD!A:C,3,0)</f>
        <v>text</v>
      </c>
      <c r="D140" s="208" t="s">
        <v>217</v>
      </c>
      <c r="E140" s="189" t="s">
        <v>47</v>
      </c>
      <c r="F140" s="483" t="s">
        <v>254</v>
      </c>
      <c r="G140" s="325" t="s">
        <v>543</v>
      </c>
      <c r="H140" s="151"/>
      <c r="I140" s="150"/>
      <c r="J140" s="152"/>
      <c r="K140" s="54" t="s">
        <v>543</v>
      </c>
      <c r="L140" s="150"/>
      <c r="M140" s="150"/>
      <c r="N140" s="336" t="s">
        <v>663</v>
      </c>
      <c r="O140" s="329"/>
      <c r="P140" s="329" t="s">
        <v>407</v>
      </c>
      <c r="Q140" s="329"/>
    </row>
    <row r="141" spans="1:17" ht="29.25">
      <c r="A141" s="189" t="s">
        <v>255</v>
      </c>
      <c r="B141" s="164" t="str">
        <f>VLOOKUP(A141,MDD!A:B,2,0)</f>
        <v>AT_EComProductNameKH</v>
      </c>
      <c r="C141" s="164" t="str">
        <f>VLOOKUP(A141,MDD!A:C,3,0)</f>
        <v>text</v>
      </c>
      <c r="D141" s="208" t="s">
        <v>217</v>
      </c>
      <c r="E141" s="189" t="s">
        <v>47</v>
      </c>
      <c r="F141" s="483" t="s">
        <v>256</v>
      </c>
      <c r="G141" s="325" t="s">
        <v>543</v>
      </c>
      <c r="H141" s="151"/>
      <c r="I141" s="150"/>
      <c r="J141" s="152"/>
      <c r="K141" s="54" t="s">
        <v>543</v>
      </c>
      <c r="L141" s="150"/>
      <c r="M141" s="150"/>
      <c r="N141" s="336" t="s">
        <v>663</v>
      </c>
      <c r="O141" s="329"/>
      <c r="P141" s="329" t="s">
        <v>407</v>
      </c>
      <c r="Q141" s="329"/>
    </row>
    <row r="142" spans="1:17" ht="72.75">
      <c r="A142" s="189" t="s">
        <v>257</v>
      </c>
      <c r="B142" s="164" t="str">
        <f>VLOOKUP(A142,MDD!A:B,2,0)</f>
        <v>AT_ShortDescriptionEN</v>
      </c>
      <c r="C142" s="164" t="str">
        <f>VLOOKUP(A142,MDD!A:C,3,0)</f>
        <v>text</v>
      </c>
      <c r="D142" s="208" t="s">
        <v>217</v>
      </c>
      <c r="E142" s="189" t="s">
        <v>47</v>
      </c>
      <c r="F142" s="483" t="s">
        <v>258</v>
      </c>
      <c r="G142" s="325" t="s">
        <v>414</v>
      </c>
      <c r="H142" s="152"/>
      <c r="I142" s="150"/>
      <c r="J142" s="152"/>
      <c r="K142" s="54" t="s">
        <v>5818</v>
      </c>
      <c r="L142" s="150"/>
      <c r="M142" s="150"/>
      <c r="N142" s="336" t="s">
        <v>656</v>
      </c>
      <c r="O142" s="329"/>
      <c r="P142" s="329" t="s">
        <v>401</v>
      </c>
      <c r="Q142" s="329"/>
    </row>
    <row r="143" spans="1:17" ht="43.5">
      <c r="A143" s="189" t="s">
        <v>259</v>
      </c>
      <c r="B143" s="164" t="str">
        <f>VLOOKUP(A143,MDD!A:B,2,0)</f>
        <v>AT_ShortDescriptionID</v>
      </c>
      <c r="C143" s="164" t="str">
        <f>VLOOKUP(A143,MDD!A:C,3,0)</f>
        <v>text</v>
      </c>
      <c r="D143" s="208" t="s">
        <v>217</v>
      </c>
      <c r="E143" s="189" t="s">
        <v>47</v>
      </c>
      <c r="F143" s="483" t="s">
        <v>260</v>
      </c>
      <c r="G143" s="325" t="s">
        <v>543</v>
      </c>
      <c r="H143" s="151"/>
      <c r="I143" s="150"/>
      <c r="J143" s="152"/>
      <c r="K143" s="54" t="s">
        <v>543</v>
      </c>
      <c r="L143" s="150"/>
      <c r="M143" s="150"/>
      <c r="N143" s="336" t="s">
        <v>663</v>
      </c>
      <c r="O143" s="329"/>
      <c r="P143" s="329" t="s">
        <v>407</v>
      </c>
      <c r="Q143" s="329"/>
    </row>
    <row r="144" spans="1:17" ht="43.5">
      <c r="A144" s="189" t="s">
        <v>261</v>
      </c>
      <c r="B144" s="164" t="str">
        <f>VLOOKUP(A144,MDD!A:B,2,0)</f>
        <v>AT_ShortDescriptionPH</v>
      </c>
      <c r="C144" s="164" t="str">
        <f>VLOOKUP(A144,MDD!A:C,3,0)</f>
        <v>text</v>
      </c>
      <c r="D144" s="208" t="s">
        <v>217</v>
      </c>
      <c r="E144" s="189" t="s">
        <v>47</v>
      </c>
      <c r="F144" s="483" t="s">
        <v>262</v>
      </c>
      <c r="G144" s="325" t="s">
        <v>543</v>
      </c>
      <c r="H144" s="151"/>
      <c r="I144" s="150"/>
      <c r="J144" s="152"/>
      <c r="K144" s="54" t="s">
        <v>543</v>
      </c>
      <c r="L144" s="150"/>
      <c r="M144" s="150"/>
      <c r="N144" s="336" t="s">
        <v>663</v>
      </c>
      <c r="O144" s="329"/>
      <c r="P144" s="329" t="s">
        <v>407</v>
      </c>
      <c r="Q144" s="329"/>
    </row>
    <row r="145" spans="1:17" ht="43.5">
      <c r="A145" s="189" t="s">
        <v>263</v>
      </c>
      <c r="B145" s="164" t="str">
        <f>VLOOKUP(A145,MDD!A:B,2,0)</f>
        <v>AT_ShortDescriptionMY</v>
      </c>
      <c r="C145" s="164" t="str">
        <f>VLOOKUP(A145,MDD!A:C,3,0)</f>
        <v>text</v>
      </c>
      <c r="D145" s="208" t="s">
        <v>217</v>
      </c>
      <c r="E145" s="189" t="s">
        <v>47</v>
      </c>
      <c r="F145" s="483" t="s">
        <v>264</v>
      </c>
      <c r="G145" s="325" t="s">
        <v>543</v>
      </c>
      <c r="H145" s="151"/>
      <c r="I145" s="150"/>
      <c r="J145" s="152"/>
      <c r="K145" s="54" t="s">
        <v>543</v>
      </c>
      <c r="L145" s="150"/>
      <c r="M145" s="150"/>
      <c r="N145" s="336" t="s">
        <v>663</v>
      </c>
      <c r="O145" s="329"/>
      <c r="P145" s="329" t="s">
        <v>407</v>
      </c>
      <c r="Q145" s="329"/>
    </row>
    <row r="146" spans="1:17" ht="43.5">
      <c r="A146" s="189" t="s">
        <v>265</v>
      </c>
      <c r="B146" s="164" t="str">
        <f>VLOOKUP(A146,MDD!A:B,2,0)</f>
        <v>AT_ShortDescriptionVN</v>
      </c>
      <c r="C146" s="164" t="str">
        <f>VLOOKUP(A146,MDD!A:C,3,0)</f>
        <v>text</v>
      </c>
      <c r="D146" s="208" t="s">
        <v>217</v>
      </c>
      <c r="E146" s="189" t="s">
        <v>47</v>
      </c>
      <c r="F146" s="483" t="s">
        <v>266</v>
      </c>
      <c r="G146" s="325" t="s">
        <v>543</v>
      </c>
      <c r="H146" s="151"/>
      <c r="I146" s="150"/>
      <c r="J146" s="152"/>
      <c r="K146" s="54" t="s">
        <v>543</v>
      </c>
      <c r="L146" s="150"/>
      <c r="M146" s="150"/>
      <c r="N146" s="336" t="s">
        <v>663</v>
      </c>
      <c r="O146" s="329"/>
      <c r="P146" s="329" t="s">
        <v>407</v>
      </c>
      <c r="Q146" s="329"/>
    </row>
    <row r="147" spans="1:17" ht="43.5">
      <c r="A147" s="189" t="s">
        <v>267</v>
      </c>
      <c r="B147" s="164" t="str">
        <f>VLOOKUP(A147,MDD!A:B,2,0)</f>
        <v>AT_ShortDescriptionTH</v>
      </c>
      <c r="C147" s="164" t="str">
        <f>VLOOKUP(A147,MDD!A:C,3,0)</f>
        <v>text</v>
      </c>
      <c r="D147" s="208" t="s">
        <v>217</v>
      </c>
      <c r="E147" s="189" t="s">
        <v>47</v>
      </c>
      <c r="F147" s="483" t="s">
        <v>268</v>
      </c>
      <c r="G147" s="325" t="s">
        <v>543</v>
      </c>
      <c r="H147" s="151"/>
      <c r="I147" s="150"/>
      <c r="J147" s="152"/>
      <c r="K147" s="54" t="s">
        <v>543</v>
      </c>
      <c r="L147" s="150"/>
      <c r="M147" s="150"/>
      <c r="N147" s="336" t="s">
        <v>663</v>
      </c>
      <c r="O147" s="329"/>
      <c r="P147" s="329" t="s">
        <v>407</v>
      </c>
      <c r="Q147" s="329"/>
    </row>
    <row r="148" spans="1:17" ht="43.5">
      <c r="A148" s="189" t="s">
        <v>269</v>
      </c>
      <c r="B148" s="164" t="str">
        <f>VLOOKUP(A148,MDD!A:B,2,0)</f>
        <v>AT_ShortDescriptionKH</v>
      </c>
      <c r="C148" s="164" t="str">
        <f>VLOOKUP(A148,MDD!A:C,3,0)</f>
        <v>text</v>
      </c>
      <c r="D148" s="208" t="s">
        <v>217</v>
      </c>
      <c r="E148" s="189" t="s">
        <v>47</v>
      </c>
      <c r="F148" s="483" t="s">
        <v>270</v>
      </c>
      <c r="G148" s="325" t="s">
        <v>543</v>
      </c>
      <c r="H148" s="151"/>
      <c r="I148" s="150"/>
      <c r="J148" s="152"/>
      <c r="K148" s="54" t="s">
        <v>543</v>
      </c>
      <c r="L148" s="150"/>
      <c r="M148" s="150"/>
      <c r="N148" s="336" t="s">
        <v>663</v>
      </c>
      <c r="O148" s="329"/>
      <c r="P148" s="329" t="s">
        <v>407</v>
      </c>
      <c r="Q148" s="329"/>
    </row>
    <row r="149" spans="1:17" ht="72.75">
      <c r="A149" s="189" t="s">
        <v>271</v>
      </c>
      <c r="B149" s="164" t="str">
        <f>VLOOKUP(A149,MDD!A:B,2,0)</f>
        <v>AT_LongDescriptionEN</v>
      </c>
      <c r="C149" s="164" t="str">
        <f>VLOOKUP(A149,MDD!A:C,3,0)</f>
        <v>text</v>
      </c>
      <c r="D149" s="208" t="s">
        <v>217</v>
      </c>
      <c r="E149" s="189" t="s">
        <v>47</v>
      </c>
      <c r="F149" s="483" t="s">
        <v>272</v>
      </c>
      <c r="G149" s="325" t="s">
        <v>414</v>
      </c>
      <c r="H149" s="152"/>
      <c r="I149" s="150"/>
      <c r="J149" s="152"/>
      <c r="K149" s="54" t="s">
        <v>5818</v>
      </c>
      <c r="L149" s="150"/>
      <c r="M149" s="150"/>
      <c r="N149" s="336" t="s">
        <v>656</v>
      </c>
      <c r="O149" s="329"/>
      <c r="P149" s="329" t="s">
        <v>401</v>
      </c>
      <c r="Q149" s="329"/>
    </row>
    <row r="150" spans="1:17" ht="29.25">
      <c r="A150" s="189" t="s">
        <v>273</v>
      </c>
      <c r="B150" s="164" t="str">
        <f>VLOOKUP(A150,MDD!A:B,2,0)</f>
        <v>AT_LongDescriptionID</v>
      </c>
      <c r="C150" s="164" t="str">
        <f>VLOOKUP(A150,MDD!A:C,3,0)</f>
        <v>text</v>
      </c>
      <c r="D150" s="208" t="s">
        <v>217</v>
      </c>
      <c r="E150" s="189" t="s">
        <v>47</v>
      </c>
      <c r="F150" s="483" t="s">
        <v>274</v>
      </c>
      <c r="G150" s="325" t="s">
        <v>543</v>
      </c>
      <c r="H150" s="151"/>
      <c r="I150" s="150"/>
      <c r="J150" s="152"/>
      <c r="K150" s="54" t="s">
        <v>543</v>
      </c>
      <c r="L150" s="150"/>
      <c r="M150" s="150"/>
      <c r="N150" s="336" t="s">
        <v>663</v>
      </c>
      <c r="O150" s="329"/>
      <c r="P150" s="329" t="s">
        <v>407</v>
      </c>
      <c r="Q150" s="329"/>
    </row>
    <row r="151" spans="1:17" ht="29.25">
      <c r="A151" s="189" t="s">
        <v>275</v>
      </c>
      <c r="B151" s="164" t="str">
        <f>VLOOKUP(A151,MDD!A:B,2,0)</f>
        <v>AT_LongDescriptionPH</v>
      </c>
      <c r="C151" s="164" t="str">
        <f>VLOOKUP(A151,MDD!A:C,3,0)</f>
        <v>text</v>
      </c>
      <c r="D151" s="208" t="s">
        <v>217</v>
      </c>
      <c r="E151" s="189" t="s">
        <v>47</v>
      </c>
      <c r="F151" s="483" t="s">
        <v>276</v>
      </c>
      <c r="G151" s="325" t="s">
        <v>543</v>
      </c>
      <c r="H151" s="151"/>
      <c r="I151" s="150"/>
      <c r="J151" s="152"/>
      <c r="K151" s="54" t="s">
        <v>543</v>
      </c>
      <c r="L151" s="150"/>
      <c r="M151" s="150"/>
      <c r="N151" s="336" t="s">
        <v>663</v>
      </c>
      <c r="O151" s="329"/>
      <c r="P151" s="329" t="s">
        <v>407</v>
      </c>
      <c r="Q151" s="329"/>
    </row>
    <row r="152" spans="1:17" ht="29.25">
      <c r="A152" s="189" t="s">
        <v>277</v>
      </c>
      <c r="B152" s="164" t="str">
        <f>VLOOKUP(A152,MDD!A:B,2,0)</f>
        <v>AT_LongDescriptionMY</v>
      </c>
      <c r="C152" s="164" t="str">
        <f>VLOOKUP(A152,MDD!A:C,3,0)</f>
        <v>text</v>
      </c>
      <c r="D152" s="208" t="s">
        <v>217</v>
      </c>
      <c r="E152" s="189" t="s">
        <v>47</v>
      </c>
      <c r="F152" s="483" t="s">
        <v>278</v>
      </c>
      <c r="G152" s="325" t="s">
        <v>543</v>
      </c>
      <c r="H152" s="151"/>
      <c r="I152" s="150"/>
      <c r="J152" s="152"/>
      <c r="K152" s="54" t="s">
        <v>543</v>
      </c>
      <c r="L152" s="150"/>
      <c r="M152" s="150"/>
      <c r="N152" s="336" t="s">
        <v>663</v>
      </c>
      <c r="O152" s="329"/>
      <c r="P152" s="329" t="s">
        <v>407</v>
      </c>
      <c r="Q152" s="329"/>
    </row>
    <row r="153" spans="1:17" ht="29.25">
      <c r="A153" s="189" t="s">
        <v>279</v>
      </c>
      <c r="B153" s="164" t="e">
        <f>VLOOKUP(A153,MDD!A:B,2,0)</f>
        <v>#N/A</v>
      </c>
      <c r="C153" s="164" t="e">
        <f>VLOOKUP(A153,MDD!A:C,3,0)</f>
        <v>#N/A</v>
      </c>
      <c r="D153" s="208" t="s">
        <v>217</v>
      </c>
      <c r="E153" s="189" t="s">
        <v>47</v>
      </c>
      <c r="F153" s="483" t="s">
        <v>280</v>
      </c>
      <c r="G153" s="325" t="s">
        <v>543</v>
      </c>
      <c r="H153" s="151"/>
      <c r="I153" s="150"/>
      <c r="J153" s="152"/>
      <c r="K153" s="54" t="s">
        <v>543</v>
      </c>
      <c r="L153" s="150"/>
      <c r="M153" s="150"/>
      <c r="N153" s="336" t="s">
        <v>663</v>
      </c>
      <c r="O153" s="329"/>
      <c r="P153" s="329" t="s">
        <v>407</v>
      </c>
      <c r="Q153" s="329"/>
    </row>
    <row r="154" spans="1:17" ht="29.25">
      <c r="A154" s="189" t="s">
        <v>281</v>
      </c>
      <c r="B154" s="164" t="e">
        <f>VLOOKUP(A154,MDD!A:B,2,0)</f>
        <v>#N/A</v>
      </c>
      <c r="C154" s="164" t="e">
        <f>VLOOKUP(A154,MDD!A:C,3,0)</f>
        <v>#N/A</v>
      </c>
      <c r="D154" s="208" t="s">
        <v>217</v>
      </c>
      <c r="E154" s="189" t="s">
        <v>47</v>
      </c>
      <c r="F154" s="483" t="s">
        <v>282</v>
      </c>
      <c r="G154" s="325" t="s">
        <v>543</v>
      </c>
      <c r="H154" s="151"/>
      <c r="I154" s="150"/>
      <c r="J154" s="152"/>
      <c r="K154" s="54" t="s">
        <v>543</v>
      </c>
      <c r="L154" s="150"/>
      <c r="M154" s="150"/>
      <c r="N154" s="336" t="s">
        <v>663</v>
      </c>
      <c r="O154" s="329"/>
      <c r="P154" s="329" t="s">
        <v>407</v>
      </c>
      <c r="Q154" s="329"/>
    </row>
    <row r="155" spans="1:17" ht="29.25">
      <c r="A155" s="189" t="s">
        <v>283</v>
      </c>
      <c r="B155" s="164" t="str">
        <f>VLOOKUP(A155,MDD!A:B,2,0)</f>
        <v>AT_LongDescriptionKH</v>
      </c>
      <c r="C155" s="164" t="str">
        <f>VLOOKUP(A155,MDD!A:C,3,0)</f>
        <v>text</v>
      </c>
      <c r="D155" s="208" t="s">
        <v>217</v>
      </c>
      <c r="E155" s="189" t="s">
        <v>47</v>
      </c>
      <c r="F155" s="483" t="s">
        <v>284</v>
      </c>
      <c r="G155" s="325" t="s">
        <v>543</v>
      </c>
      <c r="H155" s="151"/>
      <c r="I155" s="150"/>
      <c r="J155" s="152"/>
      <c r="K155" s="54" t="s">
        <v>543</v>
      </c>
      <c r="L155" s="150"/>
      <c r="M155" s="150"/>
      <c r="N155" s="336" t="s">
        <v>663</v>
      </c>
      <c r="O155" s="329"/>
      <c r="P155" s="329" t="s">
        <v>407</v>
      </c>
      <c r="Q155" s="329"/>
    </row>
    <row r="156" spans="1:17" ht="29.25">
      <c r="A156" s="190" t="s">
        <v>285</v>
      </c>
      <c r="B156" s="164" t="str">
        <f>VLOOKUP(A156,MDD!A:B,2,0)</f>
        <v>AT_SPUGrouping</v>
      </c>
      <c r="C156" s="164" t="str">
        <f>VLOOKUP(A156,MDD!A:C,3,0)</f>
        <v>text</v>
      </c>
      <c r="D156" s="208" t="s">
        <v>220</v>
      </c>
      <c r="E156" s="189"/>
      <c r="F156" s="483" t="s">
        <v>286</v>
      </c>
      <c r="G156" s="325" t="s">
        <v>414</v>
      </c>
      <c r="H156" s="151"/>
      <c r="I156" s="150"/>
      <c r="J156" s="152"/>
      <c r="K156" s="54" t="s">
        <v>656</v>
      </c>
      <c r="L156" s="150"/>
      <c r="M156" s="150"/>
      <c r="N156" s="336" t="s">
        <v>757</v>
      </c>
      <c r="O156" s="329"/>
      <c r="P156" s="329" t="s">
        <v>401</v>
      </c>
      <c r="Q156" s="329"/>
    </row>
    <row r="157" spans="1:17" ht="29.25">
      <c r="A157" s="190" t="s">
        <v>287</v>
      </c>
      <c r="B157" s="164" t="str">
        <f>VLOOKUP(A157,MDD!A:B,2,0)</f>
        <v>AT_SPUGroupingName</v>
      </c>
      <c r="C157" s="164" t="str">
        <f>VLOOKUP(A157,MDD!A:C,3,0)</f>
        <v>text</v>
      </c>
      <c r="D157" s="208" t="s">
        <v>220</v>
      </c>
      <c r="E157" s="189"/>
      <c r="F157" s="483" t="s">
        <v>288</v>
      </c>
      <c r="G157" s="325" t="s">
        <v>414</v>
      </c>
      <c r="H157" s="151"/>
      <c r="I157" s="150"/>
      <c r="J157" s="152"/>
      <c r="K157" s="54" t="s">
        <v>656</v>
      </c>
      <c r="L157" s="150"/>
      <c r="M157" s="150"/>
      <c r="N157" s="336" t="s">
        <v>757</v>
      </c>
      <c r="O157" s="329"/>
      <c r="P157" s="329" t="s">
        <v>401</v>
      </c>
      <c r="Q157" s="329"/>
    </row>
    <row r="158" spans="1:17" ht="43.5">
      <c r="A158" s="190" t="s">
        <v>289</v>
      </c>
      <c r="B158" s="164" t="e">
        <f>VLOOKUP(A158,MDD!A:B,2,0)</f>
        <v>#N/A</v>
      </c>
      <c r="C158" s="164" t="e">
        <f>VLOOKUP(A158,MDD!A:C,3,0)</f>
        <v>#N/A</v>
      </c>
      <c r="D158" s="208" t="s">
        <v>220</v>
      </c>
      <c r="E158" s="189"/>
      <c r="F158" s="483" t="s">
        <v>290</v>
      </c>
      <c r="G158" s="325" t="s">
        <v>414</v>
      </c>
      <c r="H158" s="151"/>
      <c r="I158" s="150"/>
      <c r="J158" s="152"/>
      <c r="K158" s="54" t="s">
        <v>656</v>
      </c>
      <c r="L158" s="150"/>
      <c r="M158" s="150"/>
      <c r="N158" s="336" t="s">
        <v>757</v>
      </c>
      <c r="O158" s="329"/>
      <c r="P158" s="329" t="s">
        <v>401</v>
      </c>
      <c r="Q158" s="329"/>
    </row>
    <row r="159" spans="1:17" ht="57.75">
      <c r="A159" s="190" t="s">
        <v>291</v>
      </c>
      <c r="B159" s="164" t="str">
        <f>VLOOKUP(A159,MDD!A:B,2,0)</f>
        <v>AT_TechnologyUsed</v>
      </c>
      <c r="C159" s="164" t="str">
        <f>VLOOKUP(A159,MDD!A:C,3,0)</f>
        <v>text</v>
      </c>
      <c r="D159" s="208" t="s">
        <v>220</v>
      </c>
      <c r="E159" s="189"/>
      <c r="F159" s="484" t="s">
        <v>292</v>
      </c>
      <c r="G159" s="325" t="s">
        <v>4349</v>
      </c>
      <c r="H159" s="151"/>
      <c r="I159" s="150"/>
      <c r="J159" s="152"/>
      <c r="K159" s="54" t="s">
        <v>4413</v>
      </c>
      <c r="L159" s="150"/>
      <c r="M159" s="150"/>
      <c r="N159" s="336" t="s">
        <v>757</v>
      </c>
      <c r="O159" s="329"/>
      <c r="P159" s="329" t="s">
        <v>424</v>
      </c>
      <c r="Q159" s="329"/>
    </row>
    <row r="160" spans="1:17" ht="57.75">
      <c r="A160" s="189" t="s">
        <v>293</v>
      </c>
      <c r="B160" s="164" t="str">
        <f>VLOOKUP(A160,MDD!A:B,2,0)</f>
        <v>AT_CareInstructionEN</v>
      </c>
      <c r="C160" s="164" t="str">
        <f>VLOOKUP(A160,MDD!A:C,3,0)</f>
        <v>text</v>
      </c>
      <c r="D160" s="208" t="s">
        <v>217</v>
      </c>
      <c r="E160" s="189"/>
      <c r="F160" s="483" t="s">
        <v>294</v>
      </c>
      <c r="G160" s="325" t="s">
        <v>4349</v>
      </c>
      <c r="H160" s="151"/>
      <c r="I160" s="150"/>
      <c r="J160" s="152"/>
      <c r="K160" s="54" t="s">
        <v>4413</v>
      </c>
      <c r="L160" s="150"/>
      <c r="M160" s="150"/>
      <c r="N160" s="336" t="s">
        <v>757</v>
      </c>
      <c r="O160" s="329"/>
      <c r="P160" s="329" t="s">
        <v>424</v>
      </c>
      <c r="Q160" s="329"/>
    </row>
    <row r="161" spans="1:17" ht="29.25">
      <c r="A161" s="189" t="s">
        <v>295</v>
      </c>
      <c r="B161" s="164" t="str">
        <f>VLOOKUP(A161,MDD!A:B,2,0)</f>
        <v>AT_CareInstructionID</v>
      </c>
      <c r="C161" s="164" t="str">
        <f>VLOOKUP(A161,MDD!A:C,3,0)</f>
        <v>text</v>
      </c>
      <c r="D161" s="208" t="s">
        <v>217</v>
      </c>
      <c r="E161" s="189"/>
      <c r="F161" s="483" t="s">
        <v>296</v>
      </c>
      <c r="G161" s="325" t="s">
        <v>543</v>
      </c>
      <c r="H161" s="151"/>
      <c r="I161" s="150"/>
      <c r="J161" s="152"/>
      <c r="K161" s="54" t="s">
        <v>543</v>
      </c>
      <c r="L161" s="150"/>
      <c r="M161" s="150"/>
      <c r="N161" s="336" t="s">
        <v>663</v>
      </c>
      <c r="O161" s="329"/>
      <c r="P161" s="329" t="s">
        <v>407</v>
      </c>
      <c r="Q161" s="329"/>
    </row>
    <row r="162" spans="1:17" ht="29.25">
      <c r="A162" s="189" t="s">
        <v>297</v>
      </c>
      <c r="B162" s="164" t="str">
        <f>VLOOKUP(A162,MDD!A:B,2,0)</f>
        <v>AT_CareInstructionPH</v>
      </c>
      <c r="C162" s="164" t="str">
        <f>VLOOKUP(A162,MDD!A:C,3,0)</f>
        <v>text</v>
      </c>
      <c r="D162" s="208" t="s">
        <v>217</v>
      </c>
      <c r="E162" s="189"/>
      <c r="F162" s="483" t="s">
        <v>298</v>
      </c>
      <c r="G162" s="325" t="s">
        <v>543</v>
      </c>
      <c r="H162" s="151"/>
      <c r="I162" s="150"/>
      <c r="J162" s="152"/>
      <c r="K162" s="54" t="s">
        <v>543</v>
      </c>
      <c r="L162" s="150"/>
      <c r="M162" s="150"/>
      <c r="N162" s="336" t="s">
        <v>663</v>
      </c>
      <c r="O162" s="329"/>
      <c r="P162" s="329" t="s">
        <v>407</v>
      </c>
      <c r="Q162" s="329"/>
    </row>
    <row r="163" spans="1:17" ht="29.25">
      <c r="A163" s="189" t="s">
        <v>299</v>
      </c>
      <c r="B163" s="164" t="str">
        <f>VLOOKUP(A163,MDD!A:B,2,0)</f>
        <v>AT_CareInstructionMY</v>
      </c>
      <c r="C163" s="164" t="str">
        <f>VLOOKUP(A163,MDD!A:C,3,0)</f>
        <v>text</v>
      </c>
      <c r="D163" s="208" t="s">
        <v>217</v>
      </c>
      <c r="E163" s="189"/>
      <c r="F163" s="483" t="s">
        <v>300</v>
      </c>
      <c r="G163" s="325" t="s">
        <v>543</v>
      </c>
      <c r="H163" s="151"/>
      <c r="I163" s="150"/>
      <c r="J163" s="152"/>
      <c r="K163" s="54" t="s">
        <v>543</v>
      </c>
      <c r="L163" s="150"/>
      <c r="M163" s="150"/>
      <c r="N163" s="336" t="s">
        <v>663</v>
      </c>
      <c r="O163" s="329"/>
      <c r="P163" s="329" t="s">
        <v>407</v>
      </c>
      <c r="Q163" s="329"/>
    </row>
    <row r="164" spans="1:17" ht="29.25">
      <c r="A164" s="189" t="s">
        <v>301</v>
      </c>
      <c r="B164" s="164" t="str">
        <f>VLOOKUP(A164,MDD!A:B,2,0)</f>
        <v>AT_CareInstructionVN</v>
      </c>
      <c r="C164" s="164" t="str">
        <f>VLOOKUP(A164,MDD!A:C,3,0)</f>
        <v>text</v>
      </c>
      <c r="D164" s="208" t="s">
        <v>217</v>
      </c>
      <c r="E164" s="189"/>
      <c r="F164" s="483" t="s">
        <v>302</v>
      </c>
      <c r="G164" s="325" t="s">
        <v>543</v>
      </c>
      <c r="H164" s="151"/>
      <c r="I164" s="150"/>
      <c r="J164" s="152"/>
      <c r="K164" s="54" t="s">
        <v>543</v>
      </c>
      <c r="L164" s="150"/>
      <c r="M164" s="150"/>
      <c r="N164" s="336" t="s">
        <v>663</v>
      </c>
      <c r="O164" s="329"/>
      <c r="P164" s="329" t="s">
        <v>407</v>
      </c>
      <c r="Q164" s="329"/>
    </row>
    <row r="165" spans="1:17" ht="29.25">
      <c r="A165" s="189" t="s">
        <v>303</v>
      </c>
      <c r="B165" s="164" t="str">
        <f>VLOOKUP(A165,MDD!A:B,2,0)</f>
        <v>AT_CareInstructionTH</v>
      </c>
      <c r="C165" s="164" t="str">
        <f>VLOOKUP(A165,MDD!A:C,3,0)</f>
        <v>text</v>
      </c>
      <c r="D165" s="208" t="s">
        <v>217</v>
      </c>
      <c r="E165" s="189"/>
      <c r="F165" s="483" t="s">
        <v>304</v>
      </c>
      <c r="G165" s="325" t="s">
        <v>543</v>
      </c>
      <c r="H165" s="151"/>
      <c r="I165" s="150"/>
      <c r="J165" s="152"/>
      <c r="K165" s="54" t="s">
        <v>543</v>
      </c>
      <c r="L165" s="150"/>
      <c r="M165" s="150"/>
      <c r="N165" s="336" t="s">
        <v>663</v>
      </c>
      <c r="O165" s="329"/>
      <c r="P165" s="329" t="s">
        <v>407</v>
      </c>
      <c r="Q165" s="329"/>
    </row>
    <row r="166" spans="1:17" ht="29.25">
      <c r="A166" s="189" t="s">
        <v>305</v>
      </c>
      <c r="B166" s="164" t="str">
        <f>VLOOKUP(A166,MDD!A:B,2,0)</f>
        <v>AT_CareInstructionKH</v>
      </c>
      <c r="C166" s="164" t="str">
        <f>VLOOKUP(A166,MDD!A:C,3,0)</f>
        <v>text</v>
      </c>
      <c r="D166" s="208" t="s">
        <v>217</v>
      </c>
      <c r="E166" s="189"/>
      <c r="F166" s="483" t="s">
        <v>306</v>
      </c>
      <c r="G166" s="325" t="s">
        <v>543</v>
      </c>
      <c r="H166" s="151"/>
      <c r="I166" s="150"/>
      <c r="J166" s="152"/>
      <c r="K166" s="54" t="s">
        <v>543</v>
      </c>
      <c r="L166" s="150"/>
      <c r="M166" s="150"/>
      <c r="N166" s="336" t="s">
        <v>663</v>
      </c>
      <c r="O166" s="329"/>
      <c r="P166" s="329" t="s">
        <v>407</v>
      </c>
      <c r="Q166" s="329"/>
    </row>
    <row r="167" spans="1:17">
      <c r="A167" s="190" t="s">
        <v>307</v>
      </c>
      <c r="B167" s="164" t="str">
        <f>VLOOKUP(A167,MDD!A:B,2,0)</f>
        <v>AT_LaunchingDate</v>
      </c>
      <c r="C167" s="164" t="str">
        <f>VLOOKUP(A167,MDD!A:C,3,0)</f>
        <v>date</v>
      </c>
      <c r="D167" s="208" t="s">
        <v>220</v>
      </c>
      <c r="E167" s="189"/>
      <c r="F167" s="484" t="s">
        <v>308</v>
      </c>
      <c r="G167" s="325" t="s">
        <v>414</v>
      </c>
      <c r="H167" s="151"/>
      <c r="I167" s="150"/>
      <c r="J167" s="152"/>
      <c r="K167" s="54" t="s">
        <v>656</v>
      </c>
      <c r="L167" s="150"/>
      <c r="M167" s="150"/>
      <c r="N167" s="336" t="s">
        <v>757</v>
      </c>
      <c r="O167" s="329"/>
      <c r="P167" s="329" t="s">
        <v>401</v>
      </c>
      <c r="Q167" s="329"/>
    </row>
    <row r="168" spans="1:17">
      <c r="A168" s="189" t="s">
        <v>309</v>
      </c>
      <c r="B168" s="164" t="e">
        <f>VLOOKUP(A168,MDD!A:B,2,0)</f>
        <v>#N/A</v>
      </c>
      <c r="C168" s="164" t="e">
        <f>VLOOKUP(A168,MDD!A:C,3,0)</f>
        <v>#N/A</v>
      </c>
      <c r="D168" s="208" t="s">
        <v>220</v>
      </c>
      <c r="E168" s="189"/>
      <c r="F168" s="496" t="s">
        <v>310</v>
      </c>
      <c r="G168" s="325" t="s">
        <v>4349</v>
      </c>
      <c r="H168" s="151"/>
      <c r="I168" s="150"/>
      <c r="J168" s="152"/>
      <c r="K168" s="54" t="s">
        <v>757</v>
      </c>
      <c r="L168" s="150"/>
      <c r="M168" s="150"/>
      <c r="N168" s="336" t="s">
        <v>757</v>
      </c>
      <c r="O168" s="329"/>
      <c r="P168" s="329" t="s">
        <v>424</v>
      </c>
      <c r="Q168" s="329"/>
    </row>
    <row r="169" spans="1:17">
      <c r="A169" s="189" t="s">
        <v>311</v>
      </c>
      <c r="B169" s="164" t="e">
        <f>VLOOKUP(A169,MDD!A:B,2,0)</f>
        <v>#N/A</v>
      </c>
      <c r="C169" s="164" t="e">
        <f>VLOOKUP(A169,MDD!A:C,3,0)</f>
        <v>#N/A</v>
      </c>
      <c r="D169" s="208" t="s">
        <v>220</v>
      </c>
      <c r="E169" s="189"/>
      <c r="F169" s="496" t="s">
        <v>312</v>
      </c>
      <c r="G169" s="325" t="s">
        <v>4349</v>
      </c>
      <c r="H169" s="151"/>
      <c r="I169" s="150"/>
      <c r="J169" s="152"/>
      <c r="K169" s="54" t="s">
        <v>757</v>
      </c>
      <c r="L169" s="150"/>
      <c r="M169" s="150"/>
      <c r="N169" s="336" t="s">
        <v>757</v>
      </c>
      <c r="O169" s="329"/>
      <c r="P169" s="329" t="s">
        <v>424</v>
      </c>
      <c r="Q169" s="329"/>
    </row>
    <row r="170" spans="1:17">
      <c r="A170" s="189" t="s">
        <v>313</v>
      </c>
      <c r="B170" s="164" t="e">
        <f>VLOOKUP(A170,MDD!A:B,2,0)</f>
        <v>#N/A</v>
      </c>
      <c r="C170" s="164" t="e">
        <f>VLOOKUP(A170,MDD!A:C,3,0)</f>
        <v>#N/A</v>
      </c>
      <c r="D170" s="208" t="s">
        <v>220</v>
      </c>
      <c r="E170" s="189"/>
      <c r="F170" s="665" t="s">
        <v>314</v>
      </c>
      <c r="G170" s="325" t="s">
        <v>545</v>
      </c>
      <c r="H170" s="151"/>
      <c r="I170" s="150"/>
      <c r="J170" s="152"/>
      <c r="K170" s="44" t="s">
        <v>558</v>
      </c>
      <c r="L170" s="59" t="s">
        <v>557</v>
      </c>
      <c r="M170" s="150"/>
      <c r="N170" s="336" t="s">
        <v>558</v>
      </c>
      <c r="O170" s="329"/>
      <c r="P170" s="329" t="s">
        <v>407</v>
      </c>
      <c r="Q170" s="329"/>
    </row>
    <row r="171" spans="1:17">
      <c r="A171" s="189" t="s">
        <v>315</v>
      </c>
      <c r="B171" s="164" t="e">
        <f>VLOOKUP(A171,MDD!A:B,2,0)</f>
        <v>#N/A</v>
      </c>
      <c r="C171" s="164" t="e">
        <f>VLOOKUP(A171,MDD!A:C,3,0)</f>
        <v>#N/A</v>
      </c>
      <c r="D171" s="208" t="s">
        <v>220</v>
      </c>
      <c r="E171" s="189"/>
      <c r="F171" s="665"/>
      <c r="G171" s="325" t="s">
        <v>545</v>
      </c>
      <c r="H171" s="151"/>
      <c r="I171" s="150"/>
      <c r="J171" s="152"/>
      <c r="K171" s="44" t="s">
        <v>558</v>
      </c>
      <c r="L171" s="59" t="s">
        <v>557</v>
      </c>
      <c r="M171" s="150"/>
      <c r="N171" s="336" t="s">
        <v>558</v>
      </c>
      <c r="O171" s="329"/>
      <c r="P171" s="329" t="s">
        <v>407</v>
      </c>
      <c r="Q171" s="329"/>
    </row>
    <row r="172" spans="1:17">
      <c r="A172" s="189" t="s">
        <v>316</v>
      </c>
      <c r="B172" s="164" t="e">
        <f>VLOOKUP(A172,MDD!A:B,2,0)</f>
        <v>#N/A</v>
      </c>
      <c r="C172" s="164" t="e">
        <f>VLOOKUP(A172,MDD!A:C,3,0)</f>
        <v>#N/A</v>
      </c>
      <c r="D172" s="208" t="s">
        <v>220</v>
      </c>
      <c r="E172" s="189"/>
      <c r="F172" s="665"/>
      <c r="G172" s="325" t="s">
        <v>545</v>
      </c>
      <c r="H172" s="151"/>
      <c r="I172" s="150"/>
      <c r="J172" s="152"/>
      <c r="K172" s="44" t="s">
        <v>558</v>
      </c>
      <c r="L172" s="59" t="s">
        <v>557</v>
      </c>
      <c r="M172" s="150"/>
      <c r="N172" s="336" t="s">
        <v>558</v>
      </c>
      <c r="O172" s="329"/>
      <c r="P172" s="329" t="s">
        <v>407</v>
      </c>
      <c r="Q172" s="329"/>
    </row>
    <row r="173" spans="1:17">
      <c r="A173" s="189" t="s">
        <v>317</v>
      </c>
      <c r="B173" s="164" t="e">
        <f>VLOOKUP(A173,MDD!A:B,2,0)</f>
        <v>#N/A</v>
      </c>
      <c r="C173" s="164" t="e">
        <f>VLOOKUP(A173,MDD!A:C,3,0)</f>
        <v>#N/A</v>
      </c>
      <c r="D173" s="208" t="s">
        <v>220</v>
      </c>
      <c r="E173" s="189"/>
      <c r="F173" s="484" t="s">
        <v>318</v>
      </c>
      <c r="G173" s="325" t="s">
        <v>545</v>
      </c>
      <c r="H173" s="151"/>
      <c r="I173" s="150"/>
      <c r="J173" s="152"/>
      <c r="K173" s="44" t="s">
        <v>558</v>
      </c>
      <c r="L173" s="59" t="s">
        <v>557</v>
      </c>
      <c r="M173" s="150"/>
      <c r="N173" s="336" t="s">
        <v>558</v>
      </c>
      <c r="O173" s="329"/>
      <c r="P173" s="329" t="s">
        <v>407</v>
      </c>
      <c r="Q173" s="329"/>
    </row>
    <row r="174" spans="1:17" ht="29.25">
      <c r="A174" s="190" t="s">
        <v>319</v>
      </c>
      <c r="B174" s="164" t="str">
        <f>VLOOKUP(A174,MDD!A:B,2,0)</f>
        <v>AT_ImagesSource</v>
      </c>
      <c r="C174" s="164" t="str">
        <f>VLOOKUP(A174,MDD!A:C,3,0)</f>
        <v>LOV</v>
      </c>
      <c r="D174" s="208" t="s">
        <v>320</v>
      </c>
      <c r="E174" s="189" t="s">
        <v>187</v>
      </c>
      <c r="F174" s="497" t="s">
        <v>321</v>
      </c>
      <c r="G174" s="325" t="s">
        <v>414</v>
      </c>
      <c r="H174" s="151"/>
      <c r="I174" s="150"/>
      <c r="J174" s="152"/>
      <c r="K174" s="54" t="s">
        <v>656</v>
      </c>
      <c r="L174" s="150"/>
      <c r="M174" s="150"/>
      <c r="N174" s="336" t="s">
        <v>656</v>
      </c>
      <c r="O174" s="329"/>
      <c r="P174" s="329" t="s">
        <v>401</v>
      </c>
      <c r="Q174" s="329"/>
    </row>
    <row r="175" spans="1:17" ht="57.75">
      <c r="A175" s="189" t="s">
        <v>322</v>
      </c>
      <c r="B175" s="164" t="e">
        <f>VLOOKUP(A175,MDD!A:B,2,0)</f>
        <v>#N/A</v>
      </c>
      <c r="C175" s="164" t="e">
        <f>VLOOKUP(A175,MDD!A:C,3,0)</f>
        <v>#N/A</v>
      </c>
      <c r="D175" s="208" t="s">
        <v>320</v>
      </c>
      <c r="E175" s="189" t="s">
        <v>187</v>
      </c>
      <c r="F175" s="663" t="s">
        <v>323</v>
      </c>
      <c r="G175" s="325" t="s">
        <v>5680</v>
      </c>
      <c r="H175" s="326"/>
      <c r="I175" s="150"/>
      <c r="J175" s="540"/>
      <c r="K175" s="541" t="s">
        <v>1212</v>
      </c>
      <c r="L175" s="150"/>
      <c r="M175" s="150"/>
      <c r="N175" s="336" t="s">
        <v>5681</v>
      </c>
      <c r="O175" s="329"/>
      <c r="P175" s="329" t="s">
        <v>419</v>
      </c>
      <c r="Q175" s="329"/>
    </row>
    <row r="176" spans="1:17" ht="57.75">
      <c r="A176" s="189" t="s">
        <v>324</v>
      </c>
      <c r="B176" s="164" t="e">
        <f>VLOOKUP(A176,MDD!A:B,2,0)</f>
        <v>#N/A</v>
      </c>
      <c r="C176" s="164" t="e">
        <f>VLOOKUP(A176,MDD!A:C,3,0)</f>
        <v>#N/A</v>
      </c>
      <c r="D176" s="208" t="s">
        <v>320</v>
      </c>
      <c r="E176" s="189" t="s">
        <v>187</v>
      </c>
      <c r="F176" s="663"/>
      <c r="G176" s="325" t="s">
        <v>5680</v>
      </c>
      <c r="H176" s="151"/>
      <c r="I176" s="150"/>
      <c r="J176" s="152"/>
      <c r="K176" s="54" t="s">
        <v>1212</v>
      </c>
      <c r="L176" s="150"/>
      <c r="M176" s="150"/>
      <c r="N176" s="336" t="s">
        <v>5681</v>
      </c>
      <c r="O176" s="329"/>
      <c r="P176" s="329" t="s">
        <v>419</v>
      </c>
      <c r="Q176" s="329"/>
    </row>
    <row r="177" spans="1:17" ht="57.75">
      <c r="A177" s="189" t="s">
        <v>325</v>
      </c>
      <c r="B177" s="164" t="e">
        <f>VLOOKUP(A177,MDD!A:B,2,0)</f>
        <v>#N/A</v>
      </c>
      <c r="C177" s="164" t="e">
        <f>VLOOKUP(A177,MDD!A:C,3,0)</f>
        <v>#N/A</v>
      </c>
      <c r="D177" s="208" t="s">
        <v>320</v>
      </c>
      <c r="E177" s="189" t="s">
        <v>187</v>
      </c>
      <c r="F177" s="663"/>
      <c r="G177" s="325" t="s">
        <v>5680</v>
      </c>
      <c r="H177" s="151"/>
      <c r="I177" s="150"/>
      <c r="J177" s="152"/>
      <c r="K177" s="54" t="s">
        <v>1212</v>
      </c>
      <c r="L177" s="150"/>
      <c r="M177" s="150"/>
      <c r="N177" s="336" t="s">
        <v>5681</v>
      </c>
      <c r="O177" s="329"/>
      <c r="P177" s="329" t="s">
        <v>419</v>
      </c>
      <c r="Q177" s="329"/>
    </row>
    <row r="178" spans="1:17" ht="57.75">
      <c r="A178" s="189" t="s">
        <v>326</v>
      </c>
      <c r="B178" s="164" t="e">
        <f>VLOOKUP(A178,MDD!A:B,2,0)</f>
        <v>#N/A</v>
      </c>
      <c r="C178" s="164" t="e">
        <f>VLOOKUP(A178,MDD!A:C,3,0)</f>
        <v>#N/A</v>
      </c>
      <c r="D178" s="208" t="s">
        <v>320</v>
      </c>
      <c r="E178" s="189" t="s">
        <v>187</v>
      </c>
      <c r="F178" s="663"/>
      <c r="G178" s="325" t="s">
        <v>5680</v>
      </c>
      <c r="H178" s="151"/>
      <c r="I178" s="150"/>
      <c r="J178" s="152"/>
      <c r="K178" s="54" t="s">
        <v>1212</v>
      </c>
      <c r="L178" s="150"/>
      <c r="M178" s="150"/>
      <c r="N178" s="336" t="s">
        <v>5681</v>
      </c>
      <c r="O178" s="329"/>
      <c r="P178" s="329" t="s">
        <v>419</v>
      </c>
      <c r="Q178" s="329"/>
    </row>
    <row r="179" spans="1:17" ht="57.75">
      <c r="A179" s="189" t="s">
        <v>327</v>
      </c>
      <c r="B179" s="164" t="e">
        <f>VLOOKUP(A179,MDD!A:B,2,0)</f>
        <v>#N/A</v>
      </c>
      <c r="C179" s="164" t="e">
        <f>VLOOKUP(A179,MDD!A:C,3,0)</f>
        <v>#N/A</v>
      </c>
      <c r="D179" s="208" t="s">
        <v>320</v>
      </c>
      <c r="E179" s="189" t="s">
        <v>187</v>
      </c>
      <c r="F179" s="663"/>
      <c r="G179" s="325" t="s">
        <v>5680</v>
      </c>
      <c r="H179" s="151"/>
      <c r="I179" s="150"/>
      <c r="J179" s="152"/>
      <c r="K179" s="54" t="s">
        <v>1212</v>
      </c>
      <c r="L179" s="150"/>
      <c r="M179" s="150"/>
      <c r="N179" s="336" t="s">
        <v>5681</v>
      </c>
      <c r="O179" s="329"/>
      <c r="P179" s="329" t="s">
        <v>419</v>
      </c>
      <c r="Q179" s="329"/>
    </row>
    <row r="180" spans="1:17" ht="57.75">
      <c r="A180" s="189" t="s">
        <v>328</v>
      </c>
      <c r="B180" s="164" t="e">
        <f>VLOOKUP(A180,MDD!A:B,2,0)</f>
        <v>#N/A</v>
      </c>
      <c r="C180" s="164" t="e">
        <f>VLOOKUP(A180,MDD!A:C,3,0)</f>
        <v>#N/A</v>
      </c>
      <c r="D180" s="208" t="s">
        <v>320</v>
      </c>
      <c r="E180" s="189" t="s">
        <v>187</v>
      </c>
      <c r="F180" s="663"/>
      <c r="G180" s="325" t="s">
        <v>5680</v>
      </c>
      <c r="H180" s="151"/>
      <c r="I180" s="150"/>
      <c r="J180" s="152"/>
      <c r="K180" s="54" t="s">
        <v>1212</v>
      </c>
      <c r="L180" s="150"/>
      <c r="M180" s="150"/>
      <c r="N180" s="336" t="s">
        <v>5681</v>
      </c>
      <c r="O180" s="329"/>
      <c r="P180" s="329" t="s">
        <v>419</v>
      </c>
      <c r="Q180" s="329"/>
    </row>
    <row r="181" spans="1:17" ht="57.75">
      <c r="A181" s="189" t="s">
        <v>329</v>
      </c>
      <c r="B181" s="164" t="e">
        <f>VLOOKUP(A181,MDD!A:B,2,0)</f>
        <v>#N/A</v>
      </c>
      <c r="C181" s="164" t="e">
        <f>VLOOKUP(A181,MDD!A:C,3,0)</f>
        <v>#N/A</v>
      </c>
      <c r="D181" s="208" t="s">
        <v>320</v>
      </c>
      <c r="E181" s="189" t="s">
        <v>187</v>
      </c>
      <c r="F181" s="663"/>
      <c r="G181" s="325" t="s">
        <v>5680</v>
      </c>
      <c r="H181" s="151"/>
      <c r="I181" s="150"/>
      <c r="J181" s="152"/>
      <c r="K181" s="54" t="s">
        <v>1212</v>
      </c>
      <c r="L181" s="150"/>
      <c r="M181" s="150"/>
      <c r="N181" s="336" t="s">
        <v>5681</v>
      </c>
      <c r="O181" s="329"/>
      <c r="P181" s="329" t="s">
        <v>419</v>
      </c>
      <c r="Q181" s="329"/>
    </row>
    <row r="182" spans="1:17" ht="57.75">
      <c r="A182" s="189" t="s">
        <v>330</v>
      </c>
      <c r="B182" s="164" t="e">
        <f>VLOOKUP(A182,MDD!A:B,2,0)</f>
        <v>#N/A</v>
      </c>
      <c r="C182" s="164" t="e">
        <f>VLOOKUP(A182,MDD!A:C,3,0)</f>
        <v>#N/A</v>
      </c>
      <c r="D182" s="208" t="s">
        <v>320</v>
      </c>
      <c r="E182" s="189" t="s">
        <v>187</v>
      </c>
      <c r="F182" s="663"/>
      <c r="G182" s="325" t="s">
        <v>5680</v>
      </c>
      <c r="H182" s="151"/>
      <c r="I182" s="150"/>
      <c r="J182" s="152"/>
      <c r="K182" s="54" t="s">
        <v>1212</v>
      </c>
      <c r="L182" s="150"/>
      <c r="M182" s="150"/>
      <c r="N182" s="336" t="s">
        <v>5681</v>
      </c>
      <c r="O182" s="329"/>
      <c r="P182" s="329" t="s">
        <v>419</v>
      </c>
      <c r="Q182" s="329"/>
    </row>
    <row r="183" spans="1:17" ht="57.75">
      <c r="A183" s="189" t="s">
        <v>331</v>
      </c>
      <c r="B183" s="164" t="e">
        <f>VLOOKUP(A183,MDD!A:B,2,0)</f>
        <v>#N/A</v>
      </c>
      <c r="C183" s="164" t="e">
        <f>VLOOKUP(A183,MDD!A:C,3,0)</f>
        <v>#N/A</v>
      </c>
      <c r="D183" s="208" t="s">
        <v>320</v>
      </c>
      <c r="E183" s="189" t="s">
        <v>187</v>
      </c>
      <c r="F183" s="663"/>
      <c r="G183" s="325" t="s">
        <v>5680</v>
      </c>
      <c r="H183" s="151"/>
      <c r="I183" s="150"/>
      <c r="J183" s="152"/>
      <c r="K183" s="54" t="s">
        <v>1212</v>
      </c>
      <c r="L183" s="150"/>
      <c r="M183" s="150"/>
      <c r="N183" s="336" t="s">
        <v>5681</v>
      </c>
      <c r="O183" s="329"/>
      <c r="P183" s="329" t="s">
        <v>419</v>
      </c>
      <c r="Q183" s="329"/>
    </row>
    <row r="184" spans="1:17" ht="57.75">
      <c r="A184" s="189" t="s">
        <v>332</v>
      </c>
      <c r="B184" s="164" t="e">
        <f>VLOOKUP(A184,MDD!A:B,2,0)</f>
        <v>#N/A</v>
      </c>
      <c r="C184" s="164" t="e">
        <f>VLOOKUP(A184,MDD!A:C,3,0)</f>
        <v>#N/A</v>
      </c>
      <c r="D184" s="208" t="s">
        <v>320</v>
      </c>
      <c r="E184" s="189" t="s">
        <v>187</v>
      </c>
      <c r="F184" s="663"/>
      <c r="G184" s="325" t="s">
        <v>5680</v>
      </c>
      <c r="H184" s="151"/>
      <c r="I184" s="150"/>
      <c r="J184" s="152"/>
      <c r="K184" s="54" t="s">
        <v>1212</v>
      </c>
      <c r="L184" s="150"/>
      <c r="M184" s="150"/>
      <c r="N184" s="336" t="s">
        <v>5681</v>
      </c>
      <c r="O184" s="329"/>
      <c r="P184" s="329" t="s">
        <v>419</v>
      </c>
      <c r="Q184" s="329"/>
    </row>
    <row r="185" spans="1:17" ht="57.75">
      <c r="A185" s="189" t="s">
        <v>333</v>
      </c>
      <c r="B185" s="164" t="e">
        <f>VLOOKUP(A185,MDD!A:B,2,0)</f>
        <v>#N/A</v>
      </c>
      <c r="C185" s="164" t="e">
        <f>VLOOKUP(A185,MDD!A:C,3,0)</f>
        <v>#N/A</v>
      </c>
      <c r="D185" s="208" t="s">
        <v>320</v>
      </c>
      <c r="E185" s="189" t="s">
        <v>187</v>
      </c>
      <c r="F185" s="663" t="s">
        <v>334</v>
      </c>
      <c r="G185" s="325" t="s">
        <v>5680</v>
      </c>
      <c r="H185" s="151"/>
      <c r="I185" s="150"/>
      <c r="J185" s="152"/>
      <c r="K185" s="54" t="s">
        <v>1212</v>
      </c>
      <c r="L185" s="150"/>
      <c r="M185" s="150"/>
      <c r="N185" s="336" t="s">
        <v>5681</v>
      </c>
      <c r="O185" s="329"/>
      <c r="P185" s="329" t="s">
        <v>407</v>
      </c>
      <c r="Q185" s="329"/>
    </row>
    <row r="186" spans="1:17" ht="57.75">
      <c r="A186" s="189" t="s">
        <v>335</v>
      </c>
      <c r="B186" s="164" t="e">
        <f>VLOOKUP(A186,MDD!A:B,2,0)</f>
        <v>#N/A</v>
      </c>
      <c r="C186" s="164" t="e">
        <f>VLOOKUP(A186,MDD!A:C,3,0)</f>
        <v>#N/A</v>
      </c>
      <c r="D186" s="208" t="s">
        <v>320</v>
      </c>
      <c r="E186" s="189" t="s">
        <v>187</v>
      </c>
      <c r="F186" s="663"/>
      <c r="G186" s="325" t="s">
        <v>5680</v>
      </c>
      <c r="H186" s="151"/>
      <c r="I186" s="150"/>
      <c r="J186" s="152"/>
      <c r="K186" s="54" t="s">
        <v>1212</v>
      </c>
      <c r="L186" s="150"/>
      <c r="M186" s="150"/>
      <c r="N186" s="336" t="s">
        <v>5681</v>
      </c>
      <c r="O186" s="329"/>
      <c r="P186" s="329" t="s">
        <v>407</v>
      </c>
      <c r="Q186" s="329"/>
    </row>
    <row r="187" spans="1:17" ht="57.75">
      <c r="A187" s="189" t="s">
        <v>336</v>
      </c>
      <c r="B187" s="164" t="e">
        <f>VLOOKUP(A187,MDD!A:B,2,0)</f>
        <v>#N/A</v>
      </c>
      <c r="C187" s="164" t="e">
        <f>VLOOKUP(A187,MDD!A:C,3,0)</f>
        <v>#N/A</v>
      </c>
      <c r="D187" s="208" t="s">
        <v>320</v>
      </c>
      <c r="E187" s="189" t="s">
        <v>187</v>
      </c>
      <c r="F187" s="663"/>
      <c r="G187" s="325" t="s">
        <v>5680</v>
      </c>
      <c r="H187" s="151"/>
      <c r="I187" s="150"/>
      <c r="J187" s="152"/>
      <c r="K187" s="54" t="s">
        <v>1212</v>
      </c>
      <c r="L187" s="150"/>
      <c r="M187" s="150"/>
      <c r="N187" s="336" t="s">
        <v>5681</v>
      </c>
      <c r="O187" s="329"/>
      <c r="P187" s="329" t="s">
        <v>407</v>
      </c>
      <c r="Q187" s="329"/>
    </row>
    <row r="188" spans="1:17" ht="57.75">
      <c r="A188" s="189" t="s">
        <v>337</v>
      </c>
      <c r="B188" s="164" t="e">
        <f>VLOOKUP(A188,MDD!A:B,2,0)</f>
        <v>#N/A</v>
      </c>
      <c r="C188" s="164" t="e">
        <f>VLOOKUP(A188,MDD!A:C,3,0)</f>
        <v>#N/A</v>
      </c>
      <c r="D188" s="208" t="s">
        <v>320</v>
      </c>
      <c r="E188" s="189" t="s">
        <v>187</v>
      </c>
      <c r="F188" s="663"/>
      <c r="G188" s="325" t="s">
        <v>5680</v>
      </c>
      <c r="H188" s="151"/>
      <c r="I188" s="150"/>
      <c r="J188" s="152"/>
      <c r="K188" s="54" t="s">
        <v>1212</v>
      </c>
      <c r="L188" s="150"/>
      <c r="M188" s="150"/>
      <c r="N188" s="336" t="s">
        <v>5681</v>
      </c>
      <c r="O188" s="329"/>
      <c r="P188" s="329" t="s">
        <v>407</v>
      </c>
      <c r="Q188" s="329"/>
    </row>
    <row r="189" spans="1:17" ht="57.75">
      <c r="A189" s="189" t="s">
        <v>338</v>
      </c>
      <c r="B189" s="164" t="e">
        <f>VLOOKUP(A189,MDD!A:B,2,0)</f>
        <v>#N/A</v>
      </c>
      <c r="C189" s="164" t="e">
        <f>VLOOKUP(A189,MDD!A:C,3,0)</f>
        <v>#N/A</v>
      </c>
      <c r="D189" s="208" t="s">
        <v>320</v>
      </c>
      <c r="E189" s="189" t="s">
        <v>187</v>
      </c>
      <c r="F189" s="663"/>
      <c r="G189" s="325" t="s">
        <v>5680</v>
      </c>
      <c r="H189" s="151"/>
      <c r="I189" s="150"/>
      <c r="J189" s="152"/>
      <c r="K189" s="54" t="s">
        <v>1212</v>
      </c>
      <c r="L189" s="150"/>
      <c r="M189" s="150"/>
      <c r="N189" s="336" t="s">
        <v>5681</v>
      </c>
      <c r="O189" s="329"/>
      <c r="P189" s="329" t="s">
        <v>407</v>
      </c>
      <c r="Q189" s="329"/>
    </row>
    <row r="190" spans="1:17" ht="57.75">
      <c r="A190" s="189" t="s">
        <v>339</v>
      </c>
      <c r="B190" s="164" t="e">
        <f>VLOOKUP(A190,MDD!A:B,2,0)</f>
        <v>#N/A</v>
      </c>
      <c r="C190" s="164" t="e">
        <f>VLOOKUP(A190,MDD!A:C,3,0)</f>
        <v>#N/A</v>
      </c>
      <c r="D190" s="208" t="s">
        <v>320</v>
      </c>
      <c r="E190" s="189" t="s">
        <v>187</v>
      </c>
      <c r="F190" s="663"/>
      <c r="G190" s="325" t="s">
        <v>5680</v>
      </c>
      <c r="H190" s="151"/>
      <c r="I190" s="150"/>
      <c r="J190" s="152"/>
      <c r="K190" s="54" t="s">
        <v>1212</v>
      </c>
      <c r="L190" s="150"/>
      <c r="M190" s="150"/>
      <c r="N190" s="336" t="s">
        <v>5681</v>
      </c>
      <c r="O190" s="329"/>
      <c r="P190" s="329" t="s">
        <v>407</v>
      </c>
      <c r="Q190" s="329"/>
    </row>
    <row r="191" spans="1:17" ht="57.75">
      <c r="A191" s="189" t="s">
        <v>340</v>
      </c>
      <c r="B191" s="164" t="e">
        <f>VLOOKUP(A191,MDD!A:B,2,0)</f>
        <v>#N/A</v>
      </c>
      <c r="C191" s="164" t="e">
        <f>VLOOKUP(A191,MDD!A:C,3,0)</f>
        <v>#N/A</v>
      </c>
      <c r="D191" s="208" t="s">
        <v>320</v>
      </c>
      <c r="E191" s="189" t="s">
        <v>187</v>
      </c>
      <c r="F191" s="663"/>
      <c r="G191" s="325" t="s">
        <v>5680</v>
      </c>
      <c r="H191" s="151"/>
      <c r="I191" s="150"/>
      <c r="J191" s="152"/>
      <c r="K191" s="54" t="s">
        <v>1212</v>
      </c>
      <c r="L191" s="150"/>
      <c r="M191" s="150"/>
      <c r="N191" s="336" t="s">
        <v>5681</v>
      </c>
      <c r="O191" s="329"/>
      <c r="P191" s="329" t="s">
        <v>407</v>
      </c>
      <c r="Q191" s="329"/>
    </row>
    <row r="192" spans="1:17" ht="57.75">
      <c r="A192" s="189" t="s">
        <v>341</v>
      </c>
      <c r="B192" s="164" t="e">
        <f>VLOOKUP(A192,MDD!A:B,2,0)</f>
        <v>#N/A</v>
      </c>
      <c r="C192" s="164" t="e">
        <f>VLOOKUP(A192,MDD!A:C,3,0)</f>
        <v>#N/A</v>
      </c>
      <c r="D192" s="208" t="s">
        <v>320</v>
      </c>
      <c r="E192" s="189" t="s">
        <v>187</v>
      </c>
      <c r="F192" s="663"/>
      <c r="G192" s="325" t="s">
        <v>5680</v>
      </c>
      <c r="H192" s="151"/>
      <c r="I192" s="150"/>
      <c r="J192" s="152"/>
      <c r="K192" s="54" t="s">
        <v>1212</v>
      </c>
      <c r="L192" s="150"/>
      <c r="M192" s="150"/>
      <c r="N192" s="336" t="s">
        <v>5681</v>
      </c>
      <c r="O192" s="329"/>
      <c r="P192" s="329" t="s">
        <v>407</v>
      </c>
      <c r="Q192" s="329"/>
    </row>
    <row r="193" spans="1:17" ht="57.75">
      <c r="A193" s="189" t="s">
        <v>342</v>
      </c>
      <c r="B193" s="164" t="e">
        <f>VLOOKUP(A193,MDD!A:B,2,0)</f>
        <v>#N/A</v>
      </c>
      <c r="C193" s="164" t="e">
        <f>VLOOKUP(A193,MDD!A:C,3,0)</f>
        <v>#N/A</v>
      </c>
      <c r="D193" s="208" t="s">
        <v>320</v>
      </c>
      <c r="E193" s="189" t="s">
        <v>187</v>
      </c>
      <c r="F193" s="663"/>
      <c r="G193" s="325" t="s">
        <v>5680</v>
      </c>
      <c r="H193" s="151"/>
      <c r="I193" s="150"/>
      <c r="J193" s="152"/>
      <c r="K193" s="54" t="s">
        <v>1212</v>
      </c>
      <c r="L193" s="150"/>
      <c r="M193" s="150"/>
      <c r="N193" s="336" t="s">
        <v>5681</v>
      </c>
      <c r="O193" s="329"/>
      <c r="P193" s="329" t="s">
        <v>407</v>
      </c>
      <c r="Q193" s="329"/>
    </row>
    <row r="194" spans="1:17" ht="57.75">
      <c r="A194" s="189" t="s">
        <v>343</v>
      </c>
      <c r="B194" s="164" t="e">
        <f>VLOOKUP(A194,MDD!A:B,2,0)</f>
        <v>#N/A</v>
      </c>
      <c r="C194" s="164" t="e">
        <f>VLOOKUP(A194,MDD!A:C,3,0)</f>
        <v>#N/A</v>
      </c>
      <c r="D194" s="208" t="s">
        <v>320</v>
      </c>
      <c r="E194" s="189" t="s">
        <v>187</v>
      </c>
      <c r="F194" s="663"/>
      <c r="G194" s="325" t="s">
        <v>5680</v>
      </c>
      <c r="H194" s="151"/>
      <c r="I194" s="150"/>
      <c r="J194" s="152"/>
      <c r="K194" s="54" t="s">
        <v>1212</v>
      </c>
      <c r="L194" s="150"/>
      <c r="M194" s="150"/>
      <c r="N194" s="336" t="s">
        <v>5681</v>
      </c>
      <c r="O194" s="329"/>
      <c r="P194" s="329" t="s">
        <v>407</v>
      </c>
      <c r="Q194" s="329"/>
    </row>
    <row r="195" spans="1:17" ht="57.75">
      <c r="A195" s="189" t="s">
        <v>344</v>
      </c>
      <c r="B195" s="164" t="e">
        <f>VLOOKUP(A195,MDD!A:B,2,0)</f>
        <v>#N/A</v>
      </c>
      <c r="C195" s="164" t="e">
        <f>VLOOKUP(A195,MDD!A:C,3,0)</f>
        <v>#N/A</v>
      </c>
      <c r="D195" s="208" t="s">
        <v>320</v>
      </c>
      <c r="E195" s="189" t="s">
        <v>187</v>
      </c>
      <c r="F195" s="663" t="s">
        <v>345</v>
      </c>
      <c r="G195" s="325" t="s">
        <v>5680</v>
      </c>
      <c r="H195" s="151"/>
      <c r="I195" s="150"/>
      <c r="J195" s="152"/>
      <c r="K195" s="54" t="s">
        <v>1212</v>
      </c>
      <c r="L195" s="150"/>
      <c r="M195" s="150"/>
      <c r="N195" s="336" t="s">
        <v>5681</v>
      </c>
      <c r="O195" s="329"/>
      <c r="P195" s="329" t="s">
        <v>407</v>
      </c>
      <c r="Q195" s="329"/>
    </row>
    <row r="196" spans="1:17" ht="57.75">
      <c r="A196" s="189" t="s">
        <v>346</v>
      </c>
      <c r="B196" s="164" t="e">
        <f>VLOOKUP(A196,MDD!A:B,2,0)</f>
        <v>#N/A</v>
      </c>
      <c r="C196" s="164" t="e">
        <f>VLOOKUP(A196,MDD!A:C,3,0)</f>
        <v>#N/A</v>
      </c>
      <c r="D196" s="208" t="s">
        <v>320</v>
      </c>
      <c r="E196" s="189" t="s">
        <v>187</v>
      </c>
      <c r="F196" s="663"/>
      <c r="G196" s="325" t="s">
        <v>5680</v>
      </c>
      <c r="H196" s="151"/>
      <c r="I196" s="150"/>
      <c r="J196" s="152"/>
      <c r="K196" s="54" t="s">
        <v>1212</v>
      </c>
      <c r="L196" s="150"/>
      <c r="M196" s="150"/>
      <c r="N196" s="336" t="s">
        <v>5681</v>
      </c>
      <c r="O196" s="329"/>
      <c r="P196" s="329" t="s">
        <v>407</v>
      </c>
      <c r="Q196" s="329"/>
    </row>
    <row r="197" spans="1:17" ht="57.75">
      <c r="A197" s="189" t="s">
        <v>347</v>
      </c>
      <c r="B197" s="164" t="e">
        <f>VLOOKUP(A197,MDD!A:B,2,0)</f>
        <v>#N/A</v>
      </c>
      <c r="C197" s="164" t="e">
        <f>VLOOKUP(A197,MDD!A:C,3,0)</f>
        <v>#N/A</v>
      </c>
      <c r="D197" s="208" t="s">
        <v>320</v>
      </c>
      <c r="E197" s="189" t="s">
        <v>187</v>
      </c>
      <c r="F197" s="663"/>
      <c r="G197" s="325" t="s">
        <v>5680</v>
      </c>
      <c r="H197" s="151"/>
      <c r="I197" s="150"/>
      <c r="J197" s="152"/>
      <c r="K197" s="54" t="s">
        <v>1212</v>
      </c>
      <c r="L197" s="150"/>
      <c r="M197" s="150"/>
      <c r="N197" s="336" t="s">
        <v>5681</v>
      </c>
      <c r="O197" s="329"/>
      <c r="P197" s="329" t="s">
        <v>407</v>
      </c>
      <c r="Q197" s="329"/>
    </row>
    <row r="198" spans="1:17" ht="57.75">
      <c r="A198" s="189" t="s">
        <v>348</v>
      </c>
      <c r="B198" s="164" t="e">
        <f>VLOOKUP(A198,MDD!A:B,2,0)</f>
        <v>#N/A</v>
      </c>
      <c r="C198" s="164" t="e">
        <f>VLOOKUP(A198,MDD!A:C,3,0)</f>
        <v>#N/A</v>
      </c>
      <c r="D198" s="208" t="s">
        <v>320</v>
      </c>
      <c r="E198" s="189" t="s">
        <v>187</v>
      </c>
      <c r="F198" s="663"/>
      <c r="G198" s="325" t="s">
        <v>5680</v>
      </c>
      <c r="H198" s="151"/>
      <c r="I198" s="150"/>
      <c r="J198" s="152"/>
      <c r="K198" s="54" t="s">
        <v>1212</v>
      </c>
      <c r="L198" s="150"/>
      <c r="M198" s="150"/>
      <c r="N198" s="336" t="s">
        <v>5681</v>
      </c>
      <c r="O198" s="329"/>
      <c r="P198" s="329" t="s">
        <v>407</v>
      </c>
      <c r="Q198" s="329"/>
    </row>
    <row r="199" spans="1:17" ht="57.75">
      <c r="A199" s="189" t="s">
        <v>349</v>
      </c>
      <c r="B199" s="164" t="e">
        <f>VLOOKUP(A199,MDD!A:B,2,0)</f>
        <v>#N/A</v>
      </c>
      <c r="C199" s="164" t="e">
        <f>VLOOKUP(A199,MDD!A:C,3,0)</f>
        <v>#N/A</v>
      </c>
      <c r="D199" s="208" t="s">
        <v>320</v>
      </c>
      <c r="E199" s="189" t="s">
        <v>187</v>
      </c>
      <c r="F199" s="663"/>
      <c r="G199" s="325" t="s">
        <v>5680</v>
      </c>
      <c r="H199" s="151"/>
      <c r="I199" s="150"/>
      <c r="J199" s="152"/>
      <c r="K199" s="54" t="s">
        <v>1212</v>
      </c>
      <c r="L199" s="150"/>
      <c r="M199" s="150"/>
      <c r="N199" s="336" t="s">
        <v>5681</v>
      </c>
      <c r="O199" s="329"/>
      <c r="P199" s="329" t="s">
        <v>407</v>
      </c>
      <c r="Q199" s="329"/>
    </row>
    <row r="200" spans="1:17" ht="57.75">
      <c r="A200" s="189" t="s">
        <v>350</v>
      </c>
      <c r="B200" s="164" t="e">
        <f>VLOOKUP(A200,MDD!A:B,2,0)</f>
        <v>#N/A</v>
      </c>
      <c r="C200" s="164" t="e">
        <f>VLOOKUP(A200,MDD!A:C,3,0)</f>
        <v>#N/A</v>
      </c>
      <c r="D200" s="208" t="s">
        <v>320</v>
      </c>
      <c r="E200" s="189" t="s">
        <v>187</v>
      </c>
      <c r="F200" s="663"/>
      <c r="G200" s="325" t="s">
        <v>5680</v>
      </c>
      <c r="H200" s="151"/>
      <c r="I200" s="150"/>
      <c r="J200" s="152"/>
      <c r="K200" s="54" t="s">
        <v>1212</v>
      </c>
      <c r="L200" s="150"/>
      <c r="M200" s="150"/>
      <c r="N200" s="336" t="s">
        <v>5681</v>
      </c>
      <c r="O200" s="329"/>
      <c r="P200" s="329" t="s">
        <v>407</v>
      </c>
      <c r="Q200" s="329"/>
    </row>
    <row r="201" spans="1:17" ht="57.75">
      <c r="A201" s="189" t="s">
        <v>351</v>
      </c>
      <c r="B201" s="164" t="e">
        <f>VLOOKUP(A201,MDD!A:B,2,0)</f>
        <v>#N/A</v>
      </c>
      <c r="C201" s="164" t="e">
        <f>VLOOKUP(A201,MDD!A:C,3,0)</f>
        <v>#N/A</v>
      </c>
      <c r="D201" s="208" t="s">
        <v>320</v>
      </c>
      <c r="E201" s="189" t="s">
        <v>187</v>
      </c>
      <c r="F201" s="663"/>
      <c r="G201" s="325" t="s">
        <v>5680</v>
      </c>
      <c r="H201" s="151"/>
      <c r="I201" s="150"/>
      <c r="J201" s="152"/>
      <c r="K201" s="54" t="s">
        <v>1212</v>
      </c>
      <c r="L201" s="150"/>
      <c r="M201" s="150"/>
      <c r="N201" s="336" t="s">
        <v>5681</v>
      </c>
      <c r="O201" s="329"/>
      <c r="P201" s="329" t="s">
        <v>407</v>
      </c>
      <c r="Q201" s="329"/>
    </row>
    <row r="202" spans="1:17" ht="57.75">
      <c r="A202" s="189" t="s">
        <v>352</v>
      </c>
      <c r="B202" s="164" t="e">
        <f>VLOOKUP(A202,MDD!A:B,2,0)</f>
        <v>#N/A</v>
      </c>
      <c r="C202" s="164" t="e">
        <f>VLOOKUP(A202,MDD!A:C,3,0)</f>
        <v>#N/A</v>
      </c>
      <c r="D202" s="208" t="s">
        <v>320</v>
      </c>
      <c r="E202" s="189" t="s">
        <v>187</v>
      </c>
      <c r="F202" s="663"/>
      <c r="G202" s="325" t="s">
        <v>5680</v>
      </c>
      <c r="H202" s="151"/>
      <c r="I202" s="150"/>
      <c r="J202" s="152"/>
      <c r="K202" s="54" t="s">
        <v>1212</v>
      </c>
      <c r="L202" s="150"/>
      <c r="M202" s="150"/>
      <c r="N202" s="336" t="s">
        <v>5681</v>
      </c>
      <c r="O202" s="329"/>
      <c r="P202" s="329" t="s">
        <v>407</v>
      </c>
      <c r="Q202" s="329"/>
    </row>
    <row r="203" spans="1:17" ht="57.75">
      <c r="A203" s="189" t="s">
        <v>353</v>
      </c>
      <c r="B203" s="164" t="e">
        <f>VLOOKUP(A203,MDD!A:B,2,0)</f>
        <v>#N/A</v>
      </c>
      <c r="C203" s="164" t="e">
        <f>VLOOKUP(A203,MDD!A:C,3,0)</f>
        <v>#N/A</v>
      </c>
      <c r="D203" s="208" t="s">
        <v>320</v>
      </c>
      <c r="E203" s="189" t="s">
        <v>187</v>
      </c>
      <c r="F203" s="663"/>
      <c r="G203" s="325" t="s">
        <v>5680</v>
      </c>
      <c r="H203" s="151"/>
      <c r="I203" s="150"/>
      <c r="J203" s="152"/>
      <c r="K203" s="54" t="s">
        <v>1212</v>
      </c>
      <c r="L203" s="150"/>
      <c r="M203" s="150"/>
      <c r="N203" s="336" t="s">
        <v>5681</v>
      </c>
      <c r="O203" s="329"/>
      <c r="P203" s="329" t="s">
        <v>407</v>
      </c>
      <c r="Q203" s="329"/>
    </row>
    <row r="204" spans="1:17" ht="57.75">
      <c r="A204" s="189" t="s">
        <v>354</v>
      </c>
      <c r="B204" s="164" t="e">
        <f>VLOOKUP(A204,MDD!A:B,2,0)</f>
        <v>#N/A</v>
      </c>
      <c r="C204" s="164" t="e">
        <f>VLOOKUP(A204,MDD!A:C,3,0)</f>
        <v>#N/A</v>
      </c>
      <c r="D204" s="208" t="s">
        <v>320</v>
      </c>
      <c r="E204" s="189" t="s">
        <v>187</v>
      </c>
      <c r="F204" s="663"/>
      <c r="G204" s="325" t="s">
        <v>5680</v>
      </c>
      <c r="H204" s="151"/>
      <c r="I204" s="150"/>
      <c r="J204" s="152"/>
      <c r="K204" s="54" t="s">
        <v>1212</v>
      </c>
      <c r="L204" s="150"/>
      <c r="M204" s="150"/>
      <c r="N204" s="336" t="s">
        <v>5681</v>
      </c>
      <c r="O204" s="329"/>
      <c r="P204" s="329" t="s">
        <v>407</v>
      </c>
      <c r="Q204" s="329"/>
    </row>
    <row r="205" spans="1:17" ht="57.75">
      <c r="A205" s="189" t="s">
        <v>355</v>
      </c>
      <c r="B205" s="164" t="e">
        <f>VLOOKUP(A205,MDD!A:B,2,0)</f>
        <v>#N/A</v>
      </c>
      <c r="C205" s="164" t="e">
        <f>VLOOKUP(A205,MDD!A:C,3,0)</f>
        <v>#N/A</v>
      </c>
      <c r="D205" s="208" t="s">
        <v>320</v>
      </c>
      <c r="E205" s="189" t="s">
        <v>187</v>
      </c>
      <c r="F205" s="663" t="s">
        <v>356</v>
      </c>
      <c r="G205" s="325" t="s">
        <v>5680</v>
      </c>
      <c r="H205" s="151"/>
      <c r="I205" s="150"/>
      <c r="J205" s="152"/>
      <c r="K205" s="54" t="s">
        <v>1212</v>
      </c>
      <c r="L205" s="150"/>
      <c r="M205" s="150"/>
      <c r="N205" s="336" t="s">
        <v>5681</v>
      </c>
      <c r="O205" s="329"/>
      <c r="P205" s="329" t="s">
        <v>407</v>
      </c>
      <c r="Q205" s="329"/>
    </row>
    <row r="206" spans="1:17" ht="57.75">
      <c r="A206" s="189" t="s">
        <v>357</v>
      </c>
      <c r="B206" s="164" t="e">
        <f>VLOOKUP(A206,MDD!A:B,2,0)</f>
        <v>#N/A</v>
      </c>
      <c r="C206" s="164" t="e">
        <f>VLOOKUP(A206,MDD!A:C,3,0)</f>
        <v>#N/A</v>
      </c>
      <c r="D206" s="208" t="s">
        <v>320</v>
      </c>
      <c r="E206" s="189" t="s">
        <v>187</v>
      </c>
      <c r="F206" s="663"/>
      <c r="G206" s="325" t="s">
        <v>5680</v>
      </c>
      <c r="H206" s="151"/>
      <c r="I206" s="150"/>
      <c r="J206" s="152"/>
      <c r="K206" s="54" t="s">
        <v>1212</v>
      </c>
      <c r="L206" s="150"/>
      <c r="M206" s="150"/>
      <c r="N206" s="336" t="s">
        <v>5681</v>
      </c>
      <c r="O206" s="329"/>
      <c r="P206" s="329" t="s">
        <v>407</v>
      </c>
      <c r="Q206" s="329"/>
    </row>
    <row r="207" spans="1:17" ht="57.75">
      <c r="A207" s="189" t="s">
        <v>358</v>
      </c>
      <c r="B207" s="164" t="e">
        <f>VLOOKUP(A207,MDD!A:B,2,0)</f>
        <v>#N/A</v>
      </c>
      <c r="C207" s="164" t="e">
        <f>VLOOKUP(A207,MDD!A:C,3,0)</f>
        <v>#N/A</v>
      </c>
      <c r="D207" s="208" t="s">
        <v>320</v>
      </c>
      <c r="E207" s="189" t="s">
        <v>187</v>
      </c>
      <c r="F207" s="663"/>
      <c r="G207" s="325" t="s">
        <v>5680</v>
      </c>
      <c r="H207" s="151"/>
      <c r="I207" s="150"/>
      <c r="J207" s="152"/>
      <c r="K207" s="54" t="s">
        <v>1212</v>
      </c>
      <c r="L207" s="150"/>
      <c r="M207" s="150"/>
      <c r="N207" s="336" t="s">
        <v>5681</v>
      </c>
      <c r="O207" s="329"/>
      <c r="P207" s="329" t="s">
        <v>407</v>
      </c>
      <c r="Q207" s="329"/>
    </row>
    <row r="208" spans="1:17" ht="57.75">
      <c r="A208" s="189" t="s">
        <v>359</v>
      </c>
      <c r="B208" s="164" t="e">
        <f>VLOOKUP(A208,MDD!A:B,2,0)</f>
        <v>#N/A</v>
      </c>
      <c r="C208" s="164" t="e">
        <f>VLOOKUP(A208,MDD!A:C,3,0)</f>
        <v>#N/A</v>
      </c>
      <c r="D208" s="208" t="s">
        <v>320</v>
      </c>
      <c r="E208" s="189" t="s">
        <v>187</v>
      </c>
      <c r="F208" s="663"/>
      <c r="G208" s="325" t="s">
        <v>5680</v>
      </c>
      <c r="H208" s="151"/>
      <c r="I208" s="150"/>
      <c r="J208" s="152"/>
      <c r="K208" s="54" t="s">
        <v>1212</v>
      </c>
      <c r="L208" s="150"/>
      <c r="M208" s="150"/>
      <c r="N208" s="336" t="s">
        <v>5681</v>
      </c>
      <c r="O208" s="329"/>
      <c r="P208" s="329" t="s">
        <v>407</v>
      </c>
      <c r="Q208" s="329"/>
    </row>
    <row r="209" spans="1:17" ht="57.75">
      <c r="A209" s="189" t="s">
        <v>360</v>
      </c>
      <c r="B209" s="164" t="e">
        <f>VLOOKUP(A209,MDD!A:B,2,0)</f>
        <v>#N/A</v>
      </c>
      <c r="C209" s="164" t="e">
        <f>VLOOKUP(A209,MDD!A:C,3,0)</f>
        <v>#N/A</v>
      </c>
      <c r="D209" s="208" t="s">
        <v>320</v>
      </c>
      <c r="E209" s="189" t="s">
        <v>187</v>
      </c>
      <c r="F209" s="663"/>
      <c r="G209" s="325" t="s">
        <v>5680</v>
      </c>
      <c r="H209" s="151"/>
      <c r="I209" s="150"/>
      <c r="J209" s="152"/>
      <c r="K209" s="54" t="s">
        <v>1212</v>
      </c>
      <c r="L209" s="150"/>
      <c r="M209" s="150"/>
      <c r="N209" s="336" t="s">
        <v>5681</v>
      </c>
      <c r="O209" s="329"/>
      <c r="P209" s="329" t="s">
        <v>407</v>
      </c>
      <c r="Q209" s="329"/>
    </row>
    <row r="210" spans="1:17" ht="57.75">
      <c r="A210" s="189" t="s">
        <v>361</v>
      </c>
      <c r="B210" s="164" t="e">
        <f>VLOOKUP(A210,MDD!A:B,2,0)</f>
        <v>#N/A</v>
      </c>
      <c r="C210" s="164" t="e">
        <f>VLOOKUP(A210,MDD!A:C,3,0)</f>
        <v>#N/A</v>
      </c>
      <c r="D210" s="208" t="s">
        <v>320</v>
      </c>
      <c r="E210" s="189" t="s">
        <v>187</v>
      </c>
      <c r="F210" s="663"/>
      <c r="G210" s="325" t="s">
        <v>5680</v>
      </c>
      <c r="H210" s="151"/>
      <c r="I210" s="150"/>
      <c r="J210" s="152"/>
      <c r="K210" s="54" t="s">
        <v>1212</v>
      </c>
      <c r="L210" s="150"/>
      <c r="M210" s="150"/>
      <c r="N210" s="336" t="s">
        <v>5681</v>
      </c>
      <c r="O210" s="329"/>
      <c r="P210" s="329" t="s">
        <v>407</v>
      </c>
      <c r="Q210" s="329"/>
    </row>
    <row r="211" spans="1:17" ht="57.75">
      <c r="A211" s="189" t="s">
        <v>362</v>
      </c>
      <c r="B211" s="164" t="e">
        <f>VLOOKUP(A211,MDD!A:B,2,0)</f>
        <v>#N/A</v>
      </c>
      <c r="C211" s="164" t="e">
        <f>VLOOKUP(A211,MDD!A:C,3,0)</f>
        <v>#N/A</v>
      </c>
      <c r="D211" s="208" t="s">
        <v>320</v>
      </c>
      <c r="E211" s="189" t="s">
        <v>187</v>
      </c>
      <c r="F211" s="663"/>
      <c r="G211" s="325" t="s">
        <v>5680</v>
      </c>
      <c r="H211" s="151"/>
      <c r="I211" s="150"/>
      <c r="J211" s="152"/>
      <c r="K211" s="54" t="s">
        <v>1212</v>
      </c>
      <c r="L211" s="150"/>
      <c r="M211" s="150"/>
      <c r="N211" s="336" t="s">
        <v>5681</v>
      </c>
      <c r="O211" s="329"/>
      <c r="P211" s="329" t="s">
        <v>407</v>
      </c>
      <c r="Q211" s="329"/>
    </row>
    <row r="212" spans="1:17" ht="57.75">
      <c r="A212" s="189" t="s">
        <v>363</v>
      </c>
      <c r="B212" s="164" t="e">
        <f>VLOOKUP(A212,MDD!A:B,2,0)</f>
        <v>#N/A</v>
      </c>
      <c r="C212" s="164" t="e">
        <f>VLOOKUP(A212,MDD!A:C,3,0)</f>
        <v>#N/A</v>
      </c>
      <c r="D212" s="208" t="s">
        <v>320</v>
      </c>
      <c r="E212" s="189" t="s">
        <v>187</v>
      </c>
      <c r="F212" s="663"/>
      <c r="G212" s="325" t="s">
        <v>5680</v>
      </c>
      <c r="H212" s="151"/>
      <c r="I212" s="150"/>
      <c r="J212" s="152"/>
      <c r="K212" s="54" t="s">
        <v>1212</v>
      </c>
      <c r="L212" s="150"/>
      <c r="M212" s="150"/>
      <c r="N212" s="336" t="s">
        <v>5681</v>
      </c>
      <c r="O212" s="329"/>
      <c r="P212" s="329" t="s">
        <v>407</v>
      </c>
      <c r="Q212" s="329"/>
    </row>
    <row r="213" spans="1:17" ht="57.75">
      <c r="A213" s="189" t="s">
        <v>364</v>
      </c>
      <c r="B213" s="164" t="e">
        <f>VLOOKUP(A213,MDD!A:B,2,0)</f>
        <v>#N/A</v>
      </c>
      <c r="C213" s="164" t="e">
        <f>VLOOKUP(A213,MDD!A:C,3,0)</f>
        <v>#N/A</v>
      </c>
      <c r="D213" s="208" t="s">
        <v>320</v>
      </c>
      <c r="E213" s="189" t="s">
        <v>187</v>
      </c>
      <c r="F213" s="663"/>
      <c r="G213" s="325" t="s">
        <v>5680</v>
      </c>
      <c r="H213" s="151"/>
      <c r="I213" s="150"/>
      <c r="J213" s="152"/>
      <c r="K213" s="54" t="s">
        <v>1212</v>
      </c>
      <c r="L213" s="150"/>
      <c r="M213" s="150"/>
      <c r="N213" s="336" t="s">
        <v>5681</v>
      </c>
      <c r="O213" s="329"/>
      <c r="P213" s="329" t="s">
        <v>407</v>
      </c>
      <c r="Q213" s="329"/>
    </row>
    <row r="214" spans="1:17" ht="57.75">
      <c r="A214" s="189" t="s">
        <v>365</v>
      </c>
      <c r="B214" s="164" t="e">
        <f>VLOOKUP(A214,MDD!A:B,2,0)</f>
        <v>#N/A</v>
      </c>
      <c r="C214" s="164" t="e">
        <f>VLOOKUP(A214,MDD!A:C,3,0)</f>
        <v>#N/A</v>
      </c>
      <c r="D214" s="208" t="s">
        <v>320</v>
      </c>
      <c r="E214" s="189" t="s">
        <v>187</v>
      </c>
      <c r="F214" s="663"/>
      <c r="G214" s="325" t="s">
        <v>5680</v>
      </c>
      <c r="H214" s="151"/>
      <c r="I214" s="150"/>
      <c r="J214" s="152"/>
      <c r="K214" s="54" t="s">
        <v>1212</v>
      </c>
      <c r="L214" s="150"/>
      <c r="M214" s="150"/>
      <c r="N214" s="336" t="s">
        <v>5681</v>
      </c>
      <c r="O214" s="329"/>
      <c r="P214" s="329" t="s">
        <v>407</v>
      </c>
      <c r="Q214" s="329"/>
    </row>
    <row r="215" spans="1:17" ht="57.75">
      <c r="A215" s="189" t="s">
        <v>366</v>
      </c>
      <c r="B215" s="164" t="e">
        <f>VLOOKUP(A215,MDD!A:B,2,0)</f>
        <v>#N/A</v>
      </c>
      <c r="C215" s="164" t="e">
        <f>VLOOKUP(A215,MDD!A:C,3,0)</f>
        <v>#N/A</v>
      </c>
      <c r="D215" s="208" t="s">
        <v>320</v>
      </c>
      <c r="E215" s="189" t="s">
        <v>187</v>
      </c>
      <c r="F215" s="663" t="s">
        <v>367</v>
      </c>
      <c r="G215" s="325" t="s">
        <v>5680</v>
      </c>
      <c r="H215" s="151"/>
      <c r="I215" s="150"/>
      <c r="J215" s="152"/>
      <c r="K215" s="54" t="s">
        <v>1212</v>
      </c>
      <c r="L215" s="150"/>
      <c r="M215" s="150"/>
      <c r="N215" s="336" t="s">
        <v>5681</v>
      </c>
      <c r="O215" s="329"/>
      <c r="P215" s="329" t="s">
        <v>407</v>
      </c>
      <c r="Q215" s="329"/>
    </row>
    <row r="216" spans="1:17" ht="57.75">
      <c r="A216" s="189" t="s">
        <v>368</v>
      </c>
      <c r="B216" s="164" t="e">
        <f>VLOOKUP(A216,MDD!A:B,2,0)</f>
        <v>#N/A</v>
      </c>
      <c r="C216" s="164" t="e">
        <f>VLOOKUP(A216,MDD!A:C,3,0)</f>
        <v>#N/A</v>
      </c>
      <c r="D216" s="208" t="s">
        <v>320</v>
      </c>
      <c r="E216" s="189" t="s">
        <v>187</v>
      </c>
      <c r="F216" s="663"/>
      <c r="G216" s="325" t="s">
        <v>5680</v>
      </c>
      <c r="H216" s="151"/>
      <c r="I216" s="150"/>
      <c r="J216" s="152"/>
      <c r="K216" s="54" t="s">
        <v>1212</v>
      </c>
      <c r="L216" s="150"/>
      <c r="M216" s="150"/>
      <c r="N216" s="336" t="s">
        <v>5681</v>
      </c>
      <c r="O216" s="329"/>
      <c r="P216" s="329" t="s">
        <v>407</v>
      </c>
      <c r="Q216" s="329"/>
    </row>
    <row r="217" spans="1:17" ht="57.75">
      <c r="A217" s="189" t="s">
        <v>369</v>
      </c>
      <c r="B217" s="164" t="e">
        <f>VLOOKUP(A217,MDD!A:B,2,0)</f>
        <v>#N/A</v>
      </c>
      <c r="C217" s="164" t="e">
        <f>VLOOKUP(A217,MDD!A:C,3,0)</f>
        <v>#N/A</v>
      </c>
      <c r="D217" s="208" t="s">
        <v>320</v>
      </c>
      <c r="E217" s="189" t="s">
        <v>187</v>
      </c>
      <c r="F217" s="663"/>
      <c r="G217" s="325" t="s">
        <v>5680</v>
      </c>
      <c r="H217" s="151"/>
      <c r="I217" s="150"/>
      <c r="J217" s="152"/>
      <c r="K217" s="54" t="s">
        <v>1212</v>
      </c>
      <c r="L217" s="150"/>
      <c r="M217" s="150"/>
      <c r="N217" s="336" t="s">
        <v>5681</v>
      </c>
      <c r="O217" s="329"/>
      <c r="P217" s="329" t="s">
        <v>407</v>
      </c>
      <c r="Q217" s="329"/>
    </row>
    <row r="218" spans="1:17" ht="57.75">
      <c r="A218" s="189" t="s">
        <v>370</v>
      </c>
      <c r="B218" s="164" t="e">
        <f>VLOOKUP(A218,MDD!A:B,2,0)</f>
        <v>#N/A</v>
      </c>
      <c r="C218" s="164" t="e">
        <f>VLOOKUP(A218,MDD!A:C,3,0)</f>
        <v>#N/A</v>
      </c>
      <c r="D218" s="208" t="s">
        <v>320</v>
      </c>
      <c r="E218" s="189" t="s">
        <v>187</v>
      </c>
      <c r="F218" s="663"/>
      <c r="G218" s="325" t="s">
        <v>5680</v>
      </c>
      <c r="H218" s="151"/>
      <c r="I218" s="150"/>
      <c r="J218" s="152"/>
      <c r="K218" s="54" t="s">
        <v>1212</v>
      </c>
      <c r="L218" s="150"/>
      <c r="M218" s="150"/>
      <c r="N218" s="336" t="s">
        <v>5681</v>
      </c>
      <c r="O218" s="329"/>
      <c r="P218" s="329" t="s">
        <v>407</v>
      </c>
      <c r="Q218" s="329"/>
    </row>
    <row r="219" spans="1:17" ht="57.75">
      <c r="A219" s="189" t="s">
        <v>371</v>
      </c>
      <c r="B219" s="164" t="e">
        <f>VLOOKUP(A219,MDD!A:B,2,0)</f>
        <v>#N/A</v>
      </c>
      <c r="C219" s="164" t="e">
        <f>VLOOKUP(A219,MDD!A:C,3,0)</f>
        <v>#N/A</v>
      </c>
      <c r="D219" s="208" t="s">
        <v>320</v>
      </c>
      <c r="E219" s="189" t="s">
        <v>187</v>
      </c>
      <c r="F219" s="663"/>
      <c r="G219" s="325" t="s">
        <v>5680</v>
      </c>
      <c r="H219" s="151"/>
      <c r="I219" s="150"/>
      <c r="J219" s="152"/>
      <c r="K219" s="54" t="s">
        <v>1212</v>
      </c>
      <c r="L219" s="150"/>
      <c r="M219" s="150"/>
      <c r="N219" s="336" t="s">
        <v>5681</v>
      </c>
      <c r="O219" s="329"/>
      <c r="P219" s="329" t="s">
        <v>407</v>
      </c>
      <c r="Q219" s="329"/>
    </row>
    <row r="220" spans="1:17" ht="57.75">
      <c r="A220" s="189" t="s">
        <v>372</v>
      </c>
      <c r="B220" s="164" t="e">
        <f>VLOOKUP(A220,MDD!A:B,2,0)</f>
        <v>#N/A</v>
      </c>
      <c r="C220" s="164" t="e">
        <f>VLOOKUP(A220,MDD!A:C,3,0)</f>
        <v>#N/A</v>
      </c>
      <c r="D220" s="208" t="s">
        <v>320</v>
      </c>
      <c r="E220" s="189" t="s">
        <v>187</v>
      </c>
      <c r="F220" s="663"/>
      <c r="G220" s="325" t="s">
        <v>5680</v>
      </c>
      <c r="H220" s="151"/>
      <c r="I220" s="150"/>
      <c r="J220" s="152"/>
      <c r="K220" s="54" t="s">
        <v>1212</v>
      </c>
      <c r="L220" s="150"/>
      <c r="M220" s="150"/>
      <c r="N220" s="336" t="s">
        <v>5681</v>
      </c>
      <c r="O220" s="329"/>
      <c r="P220" s="329" t="s">
        <v>407</v>
      </c>
      <c r="Q220" s="329"/>
    </row>
    <row r="221" spans="1:17" ht="57.75">
      <c r="A221" s="189" t="s">
        <v>373</v>
      </c>
      <c r="B221" s="164" t="e">
        <f>VLOOKUP(A221,MDD!A:B,2,0)</f>
        <v>#N/A</v>
      </c>
      <c r="C221" s="164" t="e">
        <f>VLOOKUP(A221,MDD!A:C,3,0)</f>
        <v>#N/A</v>
      </c>
      <c r="D221" s="208" t="s">
        <v>320</v>
      </c>
      <c r="E221" s="189" t="s">
        <v>187</v>
      </c>
      <c r="F221" s="663"/>
      <c r="G221" s="325" t="s">
        <v>5680</v>
      </c>
      <c r="H221" s="151"/>
      <c r="I221" s="150"/>
      <c r="J221" s="152"/>
      <c r="K221" s="54" t="s">
        <v>1212</v>
      </c>
      <c r="L221" s="150"/>
      <c r="M221" s="150"/>
      <c r="N221" s="336" t="s">
        <v>5681</v>
      </c>
      <c r="O221" s="329"/>
      <c r="P221" s="329" t="s">
        <v>407</v>
      </c>
      <c r="Q221" s="329"/>
    </row>
    <row r="222" spans="1:17" ht="57.75">
      <c r="A222" s="189" t="s">
        <v>374</v>
      </c>
      <c r="B222" s="164" t="e">
        <f>VLOOKUP(A222,MDD!A:B,2,0)</f>
        <v>#N/A</v>
      </c>
      <c r="C222" s="164" t="e">
        <f>VLOOKUP(A222,MDD!A:C,3,0)</f>
        <v>#N/A</v>
      </c>
      <c r="D222" s="208" t="s">
        <v>320</v>
      </c>
      <c r="E222" s="189" t="s">
        <v>187</v>
      </c>
      <c r="F222" s="663"/>
      <c r="G222" s="325" t="s">
        <v>5680</v>
      </c>
      <c r="H222" s="151"/>
      <c r="I222" s="150"/>
      <c r="J222" s="152"/>
      <c r="K222" s="54" t="s">
        <v>1212</v>
      </c>
      <c r="L222" s="150"/>
      <c r="M222" s="150"/>
      <c r="N222" s="336" t="s">
        <v>5681</v>
      </c>
      <c r="O222" s="329"/>
      <c r="P222" s="329" t="s">
        <v>407</v>
      </c>
      <c r="Q222" s="329"/>
    </row>
    <row r="223" spans="1:17" ht="57.75">
      <c r="A223" s="189" t="s">
        <v>375</v>
      </c>
      <c r="B223" s="164" t="e">
        <f>VLOOKUP(A223,MDD!A:B,2,0)</f>
        <v>#N/A</v>
      </c>
      <c r="C223" s="164" t="e">
        <f>VLOOKUP(A223,MDD!A:C,3,0)</f>
        <v>#N/A</v>
      </c>
      <c r="D223" s="208" t="s">
        <v>320</v>
      </c>
      <c r="E223" s="189" t="s">
        <v>187</v>
      </c>
      <c r="F223" s="663"/>
      <c r="G223" s="325" t="s">
        <v>5680</v>
      </c>
      <c r="H223" s="151"/>
      <c r="I223" s="150"/>
      <c r="J223" s="152"/>
      <c r="K223" s="54" t="s">
        <v>1212</v>
      </c>
      <c r="L223" s="150"/>
      <c r="M223" s="150"/>
      <c r="N223" s="336" t="s">
        <v>5681</v>
      </c>
      <c r="O223" s="329"/>
      <c r="P223" s="329" t="s">
        <v>407</v>
      </c>
      <c r="Q223" s="329"/>
    </row>
    <row r="224" spans="1:17" ht="57.75">
      <c r="A224" s="189" t="s">
        <v>376</v>
      </c>
      <c r="B224" s="164" t="e">
        <f>VLOOKUP(A224,MDD!A:B,2,0)</f>
        <v>#N/A</v>
      </c>
      <c r="C224" s="164" t="e">
        <f>VLOOKUP(A224,MDD!A:C,3,0)</f>
        <v>#N/A</v>
      </c>
      <c r="D224" s="208" t="s">
        <v>320</v>
      </c>
      <c r="E224" s="189" t="s">
        <v>187</v>
      </c>
      <c r="F224" s="663"/>
      <c r="G224" s="325" t="s">
        <v>5680</v>
      </c>
      <c r="H224" s="151"/>
      <c r="I224" s="150"/>
      <c r="J224" s="152"/>
      <c r="K224" s="54" t="s">
        <v>1212</v>
      </c>
      <c r="L224" s="150"/>
      <c r="M224" s="150"/>
      <c r="N224" s="336" t="s">
        <v>5681</v>
      </c>
      <c r="O224" s="329"/>
      <c r="P224" s="329" t="s">
        <v>407</v>
      </c>
      <c r="Q224" s="329"/>
    </row>
    <row r="225" spans="1:17" ht="43.5">
      <c r="A225" s="204" t="s">
        <v>377</v>
      </c>
      <c r="B225" s="164" t="e">
        <f>VLOOKUP(A225,MDD!A:B,2,0)</f>
        <v>#N/A</v>
      </c>
      <c r="C225" s="164" t="e">
        <f>VLOOKUP(A225,MDD!A:C,3,0)</f>
        <v>#N/A</v>
      </c>
      <c r="D225" s="208" t="s">
        <v>158</v>
      </c>
      <c r="E225" s="189"/>
      <c r="F225" s="243"/>
      <c r="G225" s="325" t="s">
        <v>5819</v>
      </c>
      <c r="H225" s="59" t="s">
        <v>5682</v>
      </c>
      <c r="I225" s="275" t="s">
        <v>1398</v>
      </c>
      <c r="J225" s="54" t="s">
        <v>5820</v>
      </c>
      <c r="K225" s="54" t="s">
        <v>5820</v>
      </c>
      <c r="L225" s="150"/>
      <c r="M225" s="150"/>
      <c r="N225" s="336"/>
      <c r="O225" s="329"/>
      <c r="P225" s="329" t="s">
        <v>407</v>
      </c>
      <c r="Q225" s="329"/>
    </row>
    <row r="226" spans="1:17" ht="43.5">
      <c r="A226" s="204" t="s">
        <v>378</v>
      </c>
      <c r="B226" s="164" t="e">
        <f>VLOOKUP(A226,MDD!A:B,2,0)</f>
        <v>#N/A</v>
      </c>
      <c r="C226" s="164" t="e">
        <f>VLOOKUP(A226,MDD!A:C,3,0)</f>
        <v>#N/A</v>
      </c>
      <c r="D226" s="208" t="s">
        <v>158</v>
      </c>
      <c r="E226" s="189"/>
      <c r="F226" s="243"/>
      <c r="G226" s="325" t="s">
        <v>5819</v>
      </c>
      <c r="H226" s="59" t="s">
        <v>5682</v>
      </c>
      <c r="I226" s="275" t="s">
        <v>1398</v>
      </c>
      <c r="J226" s="54" t="s">
        <v>5820</v>
      </c>
      <c r="K226" s="54" t="s">
        <v>5820</v>
      </c>
      <c r="L226" s="150"/>
      <c r="M226" s="150"/>
      <c r="N226" s="336"/>
      <c r="O226" s="329"/>
      <c r="P226" s="329" t="s">
        <v>407</v>
      </c>
      <c r="Q226" s="329"/>
    </row>
    <row r="227" spans="1:17" ht="43.5">
      <c r="A227" s="204" t="s">
        <v>379</v>
      </c>
      <c r="B227" s="164" t="e">
        <f>VLOOKUP(A227,MDD!A:B,2,0)</f>
        <v>#N/A</v>
      </c>
      <c r="C227" s="164" t="e">
        <f>VLOOKUP(A227,MDD!A:C,3,0)</f>
        <v>#N/A</v>
      </c>
      <c r="D227" s="208" t="s">
        <v>158</v>
      </c>
      <c r="E227" s="189"/>
      <c r="F227" s="243"/>
      <c r="G227" s="325" t="s">
        <v>5819</v>
      </c>
      <c r="H227" s="59" t="s">
        <v>5682</v>
      </c>
      <c r="I227" s="275" t="s">
        <v>1398</v>
      </c>
      <c r="J227" s="54" t="s">
        <v>5820</v>
      </c>
      <c r="K227" s="54" t="s">
        <v>5820</v>
      </c>
      <c r="L227" s="150"/>
      <c r="M227" s="150"/>
      <c r="N227" s="336"/>
      <c r="O227" s="329"/>
      <c r="P227" s="329" t="s">
        <v>407</v>
      </c>
      <c r="Q227" s="329"/>
    </row>
    <row r="228" spans="1:17" ht="43.5">
      <c r="A228" s="204" t="s">
        <v>380</v>
      </c>
      <c r="B228" s="164" t="e">
        <f>VLOOKUP(A228,MDD!A:B,2,0)</f>
        <v>#N/A</v>
      </c>
      <c r="C228" s="164" t="e">
        <f>VLOOKUP(A228,MDD!A:C,3,0)</f>
        <v>#N/A</v>
      </c>
      <c r="D228" s="208" t="s">
        <v>158</v>
      </c>
      <c r="E228" s="189"/>
      <c r="F228" s="243"/>
      <c r="G228" s="325" t="s">
        <v>5819</v>
      </c>
      <c r="H228" s="59" t="s">
        <v>5682</v>
      </c>
      <c r="I228" s="275" t="s">
        <v>1398</v>
      </c>
      <c r="J228" s="54" t="s">
        <v>5820</v>
      </c>
      <c r="K228" s="54" t="s">
        <v>5820</v>
      </c>
      <c r="L228" s="150"/>
      <c r="M228" s="150"/>
      <c r="N228" s="336"/>
      <c r="O228" s="329"/>
      <c r="P228" s="329" t="s">
        <v>407</v>
      </c>
      <c r="Q228" s="329"/>
    </row>
    <row r="229" spans="1:17" ht="43.5">
      <c r="A229" s="204" t="s">
        <v>381</v>
      </c>
      <c r="B229" s="164" t="e">
        <f>VLOOKUP(A229,MDD!A:B,2,0)</f>
        <v>#N/A</v>
      </c>
      <c r="C229" s="164" t="e">
        <f>VLOOKUP(A229,MDD!A:C,3,0)</f>
        <v>#N/A</v>
      </c>
      <c r="D229" s="208" t="s">
        <v>158</v>
      </c>
      <c r="E229" s="189"/>
      <c r="F229" s="243"/>
      <c r="G229" s="325" t="s">
        <v>5819</v>
      </c>
      <c r="H229" s="59" t="s">
        <v>5682</v>
      </c>
      <c r="I229" s="275" t="s">
        <v>1398</v>
      </c>
      <c r="J229" s="54" t="s">
        <v>5820</v>
      </c>
      <c r="K229" s="54" t="s">
        <v>5820</v>
      </c>
      <c r="L229" s="150"/>
      <c r="M229" s="150"/>
      <c r="N229" s="336"/>
      <c r="O229" s="329"/>
      <c r="P229" s="329" t="s">
        <v>407</v>
      </c>
      <c r="Q229" s="329"/>
    </row>
    <row r="230" spans="1:17" ht="29.25">
      <c r="A230" s="204" t="s">
        <v>382</v>
      </c>
      <c r="B230" s="164" t="e">
        <f>VLOOKUP(A230,MDD!A:B,2,0)</f>
        <v>#N/A</v>
      </c>
      <c r="C230" s="164" t="e">
        <f>VLOOKUP(A230,MDD!A:C,3,0)</f>
        <v>#N/A</v>
      </c>
      <c r="D230" s="208" t="s">
        <v>158</v>
      </c>
      <c r="E230" s="189"/>
      <c r="F230" s="243"/>
      <c r="G230" s="325" t="s">
        <v>586</v>
      </c>
      <c r="H230" s="59" t="s">
        <v>5682</v>
      </c>
      <c r="I230" s="275" t="s">
        <v>1398</v>
      </c>
      <c r="J230" s="54" t="s">
        <v>5821</v>
      </c>
      <c r="K230" s="54" t="s">
        <v>5821</v>
      </c>
      <c r="L230" s="150"/>
      <c r="M230" s="150"/>
      <c r="N230" s="336"/>
      <c r="O230" s="329"/>
      <c r="P230" s="329" t="s">
        <v>407</v>
      </c>
      <c r="Q230" s="329"/>
    </row>
    <row r="231" spans="1:17" ht="45">
      <c r="A231" s="189" t="s">
        <v>383</v>
      </c>
      <c r="B231" s="164" t="str">
        <f>VLOOKUP(A231,MDD!A:B,2,0)</f>
        <v>AT_EcommConcept</v>
      </c>
      <c r="C231" s="164" t="str">
        <f>VLOOKUP(A231,MDD!A:C,3,0)</f>
        <v>LOV</v>
      </c>
      <c r="D231" s="208" t="s">
        <v>220</v>
      </c>
      <c r="E231" s="189"/>
      <c r="F231" s="243" t="s">
        <v>384</v>
      </c>
      <c r="G231" s="325" t="s">
        <v>414</v>
      </c>
      <c r="H231" s="151"/>
      <c r="I231" s="150"/>
      <c r="J231" s="152"/>
      <c r="K231" s="54" t="s">
        <v>5822</v>
      </c>
      <c r="L231" s="150"/>
      <c r="M231" s="150"/>
      <c r="N231" s="336" t="s">
        <v>656</v>
      </c>
      <c r="O231" s="329"/>
      <c r="P231" s="329" t="s">
        <v>401</v>
      </c>
      <c r="Q231" s="329"/>
    </row>
    <row r="232" spans="1:17" ht="29.25">
      <c r="A232" s="189" t="s">
        <v>385</v>
      </c>
      <c r="B232" s="164" t="str">
        <f>VLOOKUP(A232,MDD!A:B,2,0)</f>
        <v>AT_EcommSalesChannel</v>
      </c>
      <c r="C232" s="164" t="str">
        <f>VLOOKUP(A232,MDD!A:C,3,0)</f>
        <v>LOV</v>
      </c>
      <c r="D232" s="208" t="s">
        <v>220</v>
      </c>
      <c r="E232" s="189"/>
      <c r="F232" s="243" t="s">
        <v>386</v>
      </c>
      <c r="G232" s="325" t="s">
        <v>414</v>
      </c>
      <c r="H232" s="151"/>
      <c r="I232" s="150"/>
      <c r="J232" s="152"/>
      <c r="K232" s="54"/>
      <c r="L232" s="150"/>
      <c r="M232" s="150"/>
      <c r="N232" s="336" t="s">
        <v>656</v>
      </c>
      <c r="O232" s="329"/>
      <c r="P232" s="329" t="s">
        <v>401</v>
      </c>
      <c r="Q232" s="329"/>
    </row>
    <row r="233" spans="1:17" ht="29.25">
      <c r="A233" s="189" t="s">
        <v>387</v>
      </c>
      <c r="B233" s="164" t="str">
        <f>VLOOKUP(A233,MDD!A:B,2,0)</f>
        <v>AT_ArticleStatus</v>
      </c>
      <c r="C233" s="164" t="str">
        <f>VLOOKUP(A233,MDD!A:C,3,0)</f>
        <v>LOV</v>
      </c>
      <c r="D233" s="208" t="s">
        <v>38</v>
      </c>
      <c r="E233" s="189"/>
      <c r="F233" s="243" t="s">
        <v>388</v>
      </c>
      <c r="G233" s="325" t="s">
        <v>406</v>
      </c>
      <c r="H233" s="151"/>
      <c r="I233" s="150"/>
      <c r="J233" s="152"/>
      <c r="K233" s="54" t="s">
        <v>562</v>
      </c>
      <c r="L233" s="150"/>
      <c r="M233" s="150"/>
      <c r="N233" s="336" t="s">
        <v>562</v>
      </c>
      <c r="O233" s="329"/>
      <c r="P233" s="329" t="s">
        <v>407</v>
      </c>
      <c r="Q233" s="329"/>
    </row>
    <row r="234" spans="1:17" ht="29.25">
      <c r="A234" s="189" t="s">
        <v>389</v>
      </c>
      <c r="B234" s="164" t="str">
        <f>VLOOKUP(A234,MDD!A:B,2,0)</f>
        <v>AT_IncomingMonth</v>
      </c>
      <c r="C234" s="164" t="str">
        <f>VLOOKUP(A234,MDD!A:C,3,0)</f>
        <v>regexp</v>
      </c>
      <c r="D234" s="182"/>
      <c r="E234" s="182"/>
      <c r="F234" s="243"/>
      <c r="G234" s="325" t="s">
        <v>586</v>
      </c>
      <c r="H234" s="59" t="s">
        <v>5682</v>
      </c>
      <c r="I234" s="275" t="s">
        <v>1398</v>
      </c>
      <c r="J234" s="54" t="s">
        <v>5823</v>
      </c>
      <c r="K234" s="54" t="s">
        <v>5823</v>
      </c>
      <c r="L234" s="150"/>
      <c r="M234" s="150"/>
      <c r="N234" s="336"/>
      <c r="O234" s="329"/>
      <c r="P234" s="329" t="s">
        <v>401</v>
      </c>
      <c r="Q234" s="329"/>
    </row>
    <row r="235" spans="1:17" ht="43.5">
      <c r="A235" s="189" t="s">
        <v>390</v>
      </c>
      <c r="B235" s="164" t="str">
        <f>VLOOKUP(A235,MDD!A:B,2,0)</f>
        <v>AT_SuggestedRetailPrice</v>
      </c>
      <c r="C235" s="164" t="str">
        <f>VLOOKUP(A235,MDD!A:C,3,0)</f>
        <v>number</v>
      </c>
      <c r="D235" s="182" t="s">
        <v>112</v>
      </c>
      <c r="E235" s="182"/>
      <c r="F235" s="243" t="s">
        <v>391</v>
      </c>
      <c r="G235" s="325" t="s">
        <v>586</v>
      </c>
      <c r="H235" s="59" t="s">
        <v>5682</v>
      </c>
      <c r="I235" s="275" t="s">
        <v>1398</v>
      </c>
      <c r="J235" s="54" t="s">
        <v>5824</v>
      </c>
      <c r="K235" s="54" t="s">
        <v>5824</v>
      </c>
      <c r="L235" s="150"/>
      <c r="M235" s="150"/>
      <c r="N235" s="336"/>
      <c r="O235" s="329"/>
      <c r="P235" s="329"/>
      <c r="Q235" s="329"/>
    </row>
    <row r="236" spans="1:17" ht="43.5">
      <c r="A236" s="189" t="s">
        <v>392</v>
      </c>
      <c r="B236" s="164" t="str">
        <f>VLOOKUP(A236,MDD!A:B,2,0)</f>
        <v>AT_ProposedRetailPrice</v>
      </c>
      <c r="C236" s="164" t="str">
        <f>VLOOKUP(A236,MDD!A:C,3,0)</f>
        <v>number</v>
      </c>
      <c r="D236" s="182" t="s">
        <v>112</v>
      </c>
      <c r="E236" s="182"/>
      <c r="F236" s="243" t="s">
        <v>393</v>
      </c>
      <c r="G236" s="325" t="s">
        <v>586</v>
      </c>
      <c r="H236" s="59" t="s">
        <v>5682</v>
      </c>
      <c r="I236" s="275" t="s">
        <v>1398</v>
      </c>
      <c r="J236" s="54" t="s">
        <v>5734</v>
      </c>
      <c r="K236" s="54" t="s">
        <v>5734</v>
      </c>
      <c r="L236" s="150"/>
      <c r="M236" s="150"/>
      <c r="N236" s="336"/>
      <c r="O236" s="329"/>
      <c r="P236" s="329"/>
      <c r="Q236" s="329"/>
    </row>
  </sheetData>
  <mergeCells count="7">
    <mergeCell ref="F215:F224"/>
    <mergeCell ref="N1:Q1"/>
    <mergeCell ref="F170:F172"/>
    <mergeCell ref="F175:F184"/>
    <mergeCell ref="F185:F194"/>
    <mergeCell ref="F195:F204"/>
    <mergeCell ref="F205:F214"/>
  </mergeCells>
  <hyperlinks>
    <hyperlink ref="L76" r:id="rId1" xr:uid="{7AEA990F-1078-40C7-94FE-59823C364A04}"/>
    <hyperlink ref="L77" r:id="rId2" xr:uid="{6FA8B8E5-D631-409E-B3DE-C2C7A3D21920}"/>
    <hyperlink ref="H7" r:id="rId3" xr:uid="{17FA02FC-B811-4217-81F9-2448ADFCCEA9}"/>
    <hyperlink ref="H8" r:id="rId4" xr:uid="{AE58E2B5-BE2D-4DC5-99FB-BEC5BC84A0EE}"/>
    <hyperlink ref="H9" r:id="rId5" xr:uid="{87FB303E-B64F-419B-BA5D-0B23A4B36507}"/>
    <hyperlink ref="H10" r:id="rId6" xr:uid="{6D19473E-574E-431C-AEF5-D6392663B809}"/>
    <hyperlink ref="H23" r:id="rId7" xr:uid="{7801E9F8-6C7D-4E6A-B9CF-F4111B14840A}"/>
    <hyperlink ref="H24" r:id="rId8" xr:uid="{F5582674-7CA8-4BF2-9B90-A5F80A049EE2}"/>
    <hyperlink ref="H14" r:id="rId9" xr:uid="{9D81FE48-C3AA-4571-9133-AB371ED96485}"/>
    <hyperlink ref="H16" r:id="rId10" xr:uid="{381C9A45-2DAB-4639-92D3-A7DC46A7A002}"/>
    <hyperlink ref="H17" r:id="rId11" xr:uid="{C2D1D103-F709-43B1-869A-4D5BF2E245EE}"/>
    <hyperlink ref="H18" r:id="rId12" xr:uid="{644449CF-CC34-4466-83C2-7B50D4083351}"/>
    <hyperlink ref="H19" r:id="rId13" xr:uid="{85E243F5-4047-4775-8590-3DA32C2DB86A}"/>
    <hyperlink ref="H21" r:id="rId14" xr:uid="{D7E984AA-A36F-4692-884F-F86AA74EF2CD}"/>
    <hyperlink ref="H22" r:id="rId15" xr:uid="{38A5B360-FE26-472A-B962-8607C654D8A7}"/>
    <hyperlink ref="H38" r:id="rId16" xr:uid="{77C60ED5-FE78-4D96-8C69-21533ECC5496}"/>
    <hyperlink ref="H39" r:id="rId17" xr:uid="{273E3472-E590-4EA8-B9B9-F567E9AC5700}"/>
    <hyperlink ref="H42" r:id="rId18" xr:uid="{957F90A5-680E-458B-B79F-C59F9008A2EC}"/>
    <hyperlink ref="H43" r:id="rId19" xr:uid="{2E3676B6-BF58-4A24-992B-D6D75D797456}"/>
    <hyperlink ref="H48" r:id="rId20" xr:uid="{2927C20A-BD5E-4A19-BD0B-0D88CEBBCD3E}"/>
    <hyperlink ref="H53" r:id="rId21" xr:uid="{84FB04C2-ACE5-4824-8C79-3C50EC3C3B51}"/>
    <hyperlink ref="H60" r:id="rId22" xr:uid="{A65CEDB0-E9ED-4184-874F-48DCBD1E10F0}"/>
    <hyperlink ref="H61" r:id="rId23" xr:uid="{8F669556-927E-4A27-8EE0-64F880CF46D1}"/>
    <hyperlink ref="H62" r:id="rId24" xr:uid="{6C4A284D-F72C-492D-8F4A-127558271959}"/>
    <hyperlink ref="H74" r:id="rId25" xr:uid="{229C1E85-5AA9-446C-8F77-3AD8FCFFD2CA}"/>
    <hyperlink ref="H79" r:id="rId26" xr:uid="{23A7AD91-A3FB-4ED5-A8E0-794CBC49AD7C}"/>
    <hyperlink ref="H80" r:id="rId27" xr:uid="{582DA8F7-EE45-402F-9CED-1126E30E3C7A}"/>
    <hyperlink ref="H93" r:id="rId28" xr:uid="{EDBCAE5A-800D-4F71-96B0-FC5D784C7BDA}"/>
    <hyperlink ref="H94" r:id="rId29" xr:uid="{EBA82B0F-18F7-400B-9F42-5355EC563104}"/>
    <hyperlink ref="H95" r:id="rId30" xr:uid="{CD681152-7451-4026-8EEB-D4B0A2D551E9}"/>
    <hyperlink ref="H96" r:id="rId31" xr:uid="{44DCD30C-5318-49FF-A194-E7CADD5B0B09}"/>
    <hyperlink ref="H97" r:id="rId32" xr:uid="{E559B24D-5BE4-4686-87A2-D43BF417EF6E}"/>
    <hyperlink ref="H98" r:id="rId33" xr:uid="{258B6470-8535-4A77-B5D8-A955F143187E}"/>
    <hyperlink ref="H101" r:id="rId34" xr:uid="{8F66638B-0251-44ED-8309-4815EF93D4F7}"/>
    <hyperlink ref="H102" r:id="rId35" xr:uid="{7BE472F9-34D4-4859-826E-2AEAFDC1878B}"/>
    <hyperlink ref="H103" r:id="rId36" xr:uid="{1C4022EB-38DC-4EAE-B95D-5886BC319094}"/>
    <hyperlink ref="H104" r:id="rId37" xr:uid="{C2AAB2EB-27D7-4D3B-9B3E-4DE10272E4F7}"/>
    <hyperlink ref="H105" r:id="rId38" xr:uid="{A3949071-ADBC-4E25-8808-E3CD45C64870}"/>
    <hyperlink ref="H106" r:id="rId39" xr:uid="{BCAB7CAD-B0B6-46E2-B3DC-5172D89F779B}"/>
    <hyperlink ref="H107" r:id="rId40" xr:uid="{0CC4FCEE-0AA5-4ADB-8062-1E5BA2EB0577}"/>
    <hyperlink ref="H108" r:id="rId41" xr:uid="{E23120D4-1BD0-49E8-B1B4-3052333F4879}"/>
    <hyperlink ref="H109" r:id="rId42" xr:uid="{6282A2F4-F906-4A48-BB19-EC3CA89C15A5}"/>
    <hyperlink ref="H110" r:id="rId43" xr:uid="{0C79DFE1-6260-481C-8584-847C0815C1C9}"/>
    <hyperlink ref="H111" r:id="rId44" xr:uid="{2951B85C-46E5-419F-BD84-52310CEE4E14}"/>
    <hyperlink ref="H112" r:id="rId45" xr:uid="{50BFDA96-7530-4C84-A797-DE23480A0250}"/>
    <hyperlink ref="H113" r:id="rId46" xr:uid="{CEE79EAE-48F5-4073-BA96-7AA85D65F519}"/>
    <hyperlink ref="H225" r:id="rId47" xr:uid="{3C6DAB8B-6E35-48B8-AE1C-3A63534D9FC0}"/>
    <hyperlink ref="H226" r:id="rId48" xr:uid="{4554875A-F581-4FC8-A58E-1EA855EEC12F}"/>
    <hyperlink ref="H227" r:id="rId49" xr:uid="{CBA1DCBC-8D1B-4FF5-8FB5-58F7CD955F1D}"/>
    <hyperlink ref="H228" r:id="rId50" xr:uid="{93B3E676-02F5-46C4-9E40-BF954EE90CA0}"/>
    <hyperlink ref="H229" r:id="rId51" xr:uid="{42DA7D4B-A4DB-4B88-A667-735E27E0EFFE}"/>
    <hyperlink ref="H230" r:id="rId52" xr:uid="{E3B8E261-A6E9-41A8-A0F2-B9FE2EE19AE0}"/>
    <hyperlink ref="H234" r:id="rId53" xr:uid="{B306C845-C7C6-4A5B-A286-E36FD6A81EC4}"/>
    <hyperlink ref="H235" r:id="rId54" xr:uid="{60C1C0FF-D502-4B6F-9849-D2E8976712FB}"/>
    <hyperlink ref="H236" r:id="rId55" xr:uid="{09DEBAA7-DCE6-4DC7-8CDE-F8EF77990930}"/>
    <hyperlink ref="H15" r:id="rId56" xr:uid="{6F0E945E-D129-4BC3-B550-F87F54AEDACC}"/>
    <hyperlink ref="L170" r:id="rId57" xr:uid="{03C6379F-7C40-41B5-9D0E-381F97F1B20B}"/>
    <hyperlink ref="L171" r:id="rId58" xr:uid="{24C5DC84-24D4-447B-B736-1F287FB992EE}"/>
    <hyperlink ref="L172" r:id="rId59" xr:uid="{9C474060-26F4-4252-A984-B4F06315D14A}"/>
    <hyperlink ref="L173" r:id="rId60" xr:uid="{B66DD3E4-6117-4E6E-928C-58E7CF943C98}"/>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163AC-5BD4-4F97-8AB8-EBC5AD19CD58}">
  <dimension ref="A1:Q236"/>
  <sheetViews>
    <sheetView zoomScale="85" zoomScaleNormal="85" workbookViewId="0">
      <pane xSplit="1" ySplit="2" topLeftCell="B223" activePane="bottomRight" state="frozen"/>
      <selection pane="bottomRight" activeCell="A122" sqref="A122:A224"/>
      <selection pane="bottomLeft"/>
      <selection pane="topRight"/>
    </sheetView>
  </sheetViews>
  <sheetFormatPr defaultRowHeight="15" customHeight="1"/>
  <cols>
    <col min="1" max="1" width="36.7109375" bestFit="1" customWidth="1"/>
    <col min="2" max="2" width="18.5703125" customWidth="1"/>
    <col min="3" max="3" width="17.7109375" customWidth="1"/>
    <col min="4" max="4" width="8.7109375" customWidth="1"/>
    <col min="5" max="5" width="14.85546875" customWidth="1"/>
    <col min="6" max="6" width="50.42578125" customWidth="1"/>
    <col min="7" max="7" width="32.7109375" customWidth="1"/>
    <col min="8" max="8" width="33.5703125" customWidth="1"/>
    <col min="9" max="9" width="30" customWidth="1"/>
    <col min="10" max="10" width="27" customWidth="1"/>
    <col min="11" max="11" width="40.85546875" bestFit="1" customWidth="1"/>
    <col min="12" max="13" width="29.42578125" customWidth="1"/>
    <col min="14" max="14" width="7.85546875" style="171" customWidth="1"/>
    <col min="15" max="15" width="7.85546875" customWidth="1"/>
    <col min="16" max="16" width="9.140625" customWidth="1"/>
    <col min="17" max="17" width="11.42578125" customWidth="1"/>
    <col min="18" max="18" width="9.140625" customWidth="1"/>
  </cols>
  <sheetData>
    <row r="1" spans="1:17" ht="14.45" customHeight="1">
      <c r="N1" s="664" t="s">
        <v>0</v>
      </c>
      <c r="O1" s="664"/>
      <c r="P1" s="664"/>
      <c r="Q1" s="664"/>
    </row>
    <row r="2" spans="1:17" ht="19.5" customHeight="1">
      <c r="A2" s="192" t="s">
        <v>1</v>
      </c>
      <c r="B2" s="192" t="s">
        <v>2</v>
      </c>
      <c r="C2" s="192" t="s">
        <v>3</v>
      </c>
      <c r="D2" s="192" t="s">
        <v>4</v>
      </c>
      <c r="E2" s="192" t="s">
        <v>5</v>
      </c>
      <c r="F2" s="491" t="s">
        <v>6</v>
      </c>
      <c r="G2" s="206" t="s">
        <v>7</v>
      </c>
      <c r="H2" s="206" t="s">
        <v>8</v>
      </c>
      <c r="I2" s="206" t="s">
        <v>9</v>
      </c>
      <c r="J2" s="207" t="s">
        <v>10</v>
      </c>
      <c r="K2" s="207" t="s">
        <v>11</v>
      </c>
      <c r="L2" s="206" t="s">
        <v>12</v>
      </c>
      <c r="M2" s="206" t="s">
        <v>5463</v>
      </c>
      <c r="N2" s="335" t="s">
        <v>13</v>
      </c>
      <c r="O2" s="330" t="s">
        <v>5825</v>
      </c>
      <c r="P2" s="330" t="s">
        <v>15</v>
      </c>
      <c r="Q2" s="330" t="s">
        <v>17</v>
      </c>
    </row>
    <row r="3" spans="1:17" ht="129.6">
      <c r="A3" s="164" t="s">
        <v>19</v>
      </c>
      <c r="B3" s="164" t="str">
        <f>VLOOKUP(A3,MDD!A:B,2,0)</f>
        <v>AT_Country</v>
      </c>
      <c r="C3" s="164" t="str">
        <f>VLOOKUP(A3,MDD!A:C,3,0)</f>
        <v>LOV</v>
      </c>
      <c r="D3" s="208" t="s">
        <v>20</v>
      </c>
      <c r="E3" s="209"/>
      <c r="F3" s="492" t="s">
        <v>21</v>
      </c>
      <c r="G3" s="522" t="s">
        <v>398</v>
      </c>
      <c r="H3" s="275"/>
      <c r="I3" s="275" t="s">
        <v>404</v>
      </c>
      <c r="J3" s="522" t="s">
        <v>404</v>
      </c>
      <c r="K3" s="522" t="s">
        <v>1137</v>
      </c>
      <c r="L3" s="150"/>
      <c r="M3" s="150"/>
      <c r="N3" s="498" t="s">
        <v>400</v>
      </c>
      <c r="O3" s="329"/>
      <c r="P3" s="329" t="s">
        <v>401</v>
      </c>
      <c r="Q3" s="329" t="s">
        <v>401</v>
      </c>
    </row>
    <row r="4" spans="1:17" ht="72">
      <c r="A4" s="190" t="s">
        <v>22</v>
      </c>
      <c r="B4" s="164" t="str">
        <f>VLOOKUP(A4,MDD!A:B,2,0)</f>
        <v>AT_CompanyCode</v>
      </c>
      <c r="C4" s="164" t="str">
        <f>VLOOKUP(A4,MDD!A:C,3,0)</f>
        <v>LOV</v>
      </c>
      <c r="D4" s="208" t="s">
        <v>20</v>
      </c>
      <c r="E4" s="189"/>
      <c r="F4" s="493" t="s">
        <v>23</v>
      </c>
      <c r="G4" s="522" t="s">
        <v>398</v>
      </c>
      <c r="H4" s="275"/>
      <c r="I4" s="275" t="s">
        <v>404</v>
      </c>
      <c r="J4" s="522" t="s">
        <v>404</v>
      </c>
      <c r="K4" s="522" t="s">
        <v>1137</v>
      </c>
      <c r="L4" s="150"/>
      <c r="M4" s="150"/>
      <c r="N4" s="498" t="s">
        <v>400</v>
      </c>
      <c r="O4" s="329"/>
      <c r="P4" s="329" t="s">
        <v>401</v>
      </c>
      <c r="Q4" s="329" t="s">
        <v>401</v>
      </c>
    </row>
    <row r="5" spans="1:17" ht="72">
      <c r="A5" s="190" t="s">
        <v>24</v>
      </c>
      <c r="B5" s="164" t="str">
        <f>VLOOKUP(A5,MDD!A:B,2,0)</f>
        <v>AT_SBU</v>
      </c>
      <c r="C5" s="164" t="str">
        <f>VLOOKUP(A5,MDD!A:C,3,0)</f>
        <v>LOV</v>
      </c>
      <c r="D5" s="208" t="s">
        <v>20</v>
      </c>
      <c r="E5" s="189"/>
      <c r="F5" s="493" t="s">
        <v>25</v>
      </c>
      <c r="G5" s="522" t="s">
        <v>398</v>
      </c>
      <c r="H5" s="275"/>
      <c r="I5" s="275" t="s">
        <v>404</v>
      </c>
      <c r="J5" s="522" t="s">
        <v>404</v>
      </c>
      <c r="K5" s="522" t="s">
        <v>1137</v>
      </c>
      <c r="L5" s="150"/>
      <c r="M5" s="150"/>
      <c r="N5" s="498" t="s">
        <v>400</v>
      </c>
      <c r="O5" s="329"/>
      <c r="P5" s="329" t="s">
        <v>401</v>
      </c>
      <c r="Q5" s="329" t="s">
        <v>401</v>
      </c>
    </row>
    <row r="6" spans="1:17" ht="86.45">
      <c r="A6" s="190" t="s">
        <v>26</v>
      </c>
      <c r="B6" s="164" t="str">
        <f>VLOOKUP(A6,MDD!A:B,2,0)</f>
        <v>AT_Brand</v>
      </c>
      <c r="C6" s="164" t="str">
        <f>VLOOKUP(A6,MDD!A:C,3,0)</f>
        <v>LOV</v>
      </c>
      <c r="D6" s="208" t="s">
        <v>20</v>
      </c>
      <c r="E6" s="189"/>
      <c r="F6" s="493" t="s">
        <v>27</v>
      </c>
      <c r="G6" s="522" t="s">
        <v>398</v>
      </c>
      <c r="H6" s="275"/>
      <c r="I6" s="275" t="s">
        <v>404</v>
      </c>
      <c r="J6" s="522" t="s">
        <v>404</v>
      </c>
      <c r="K6" s="522" t="s">
        <v>1137</v>
      </c>
      <c r="L6" s="150"/>
      <c r="M6" s="150"/>
      <c r="N6" s="498" t="s">
        <v>400</v>
      </c>
      <c r="O6" s="329"/>
      <c r="P6" s="329" t="s">
        <v>401</v>
      </c>
      <c r="Q6" s="329" t="s">
        <v>401</v>
      </c>
    </row>
    <row r="7" spans="1:17" ht="100.9">
      <c r="A7" s="190" t="s">
        <v>28</v>
      </c>
      <c r="B7" s="164" t="str">
        <f>VLOOKUP(A7,MDD!A:B,2,0)</f>
        <v>AT_BrandGroup</v>
      </c>
      <c r="C7" s="164" t="str">
        <f>VLOOKUP(A7,MDD!A:C,3,0)</f>
        <v>LOV</v>
      </c>
      <c r="D7" s="208" t="s">
        <v>20</v>
      </c>
      <c r="E7" s="189"/>
      <c r="F7" s="493" t="s">
        <v>29</v>
      </c>
      <c r="G7" s="275" t="s">
        <v>406</v>
      </c>
      <c r="H7" s="144" t="s">
        <v>1138</v>
      </c>
      <c r="I7" s="275" t="s">
        <v>1139</v>
      </c>
      <c r="J7" s="145" t="s">
        <v>1140</v>
      </c>
      <c r="K7" s="522" t="s">
        <v>1141</v>
      </c>
      <c r="L7" s="150"/>
      <c r="M7" s="150"/>
      <c r="N7" s="498" t="s">
        <v>400</v>
      </c>
      <c r="O7" s="329"/>
      <c r="P7" s="329" t="s">
        <v>407</v>
      </c>
      <c r="Q7" s="329" t="s">
        <v>407</v>
      </c>
    </row>
    <row r="8" spans="1:17" ht="100.9">
      <c r="A8" s="190" t="s">
        <v>30</v>
      </c>
      <c r="B8" s="164" t="str">
        <f>VLOOKUP(A8,MDD!A:B,2,0)</f>
        <v>AT_BrandType</v>
      </c>
      <c r="C8" s="164" t="str">
        <f>VLOOKUP(A8,MDD!A:C,3,0)</f>
        <v>LOV</v>
      </c>
      <c r="D8" s="208" t="s">
        <v>31</v>
      </c>
      <c r="E8" s="189"/>
      <c r="F8" s="493" t="s">
        <v>32</v>
      </c>
      <c r="G8" s="275" t="s">
        <v>406</v>
      </c>
      <c r="H8" s="144" t="s">
        <v>1138</v>
      </c>
      <c r="I8" s="275" t="s">
        <v>1139</v>
      </c>
      <c r="J8" s="145" t="s">
        <v>1142</v>
      </c>
      <c r="K8" s="522" t="s">
        <v>1141</v>
      </c>
      <c r="L8" s="150"/>
      <c r="M8" s="150"/>
      <c r="N8" s="498" t="s">
        <v>400</v>
      </c>
      <c r="O8" s="329"/>
      <c r="P8" s="329" t="s">
        <v>407</v>
      </c>
      <c r="Q8" s="329" t="s">
        <v>407</v>
      </c>
    </row>
    <row r="9" spans="1:17" ht="100.9">
      <c r="A9" s="190" t="s">
        <v>33</v>
      </c>
      <c r="B9" s="164" t="str">
        <f>VLOOKUP(A9,MDD!A:B,2,0)</f>
        <v>AT_BrandCategory</v>
      </c>
      <c r="C9" s="164" t="str">
        <f>VLOOKUP(A9,MDD!A:C,3,0)</f>
        <v>LOV</v>
      </c>
      <c r="D9" s="208" t="s">
        <v>31</v>
      </c>
      <c r="E9" s="189"/>
      <c r="F9" s="493" t="s">
        <v>34</v>
      </c>
      <c r="G9" s="275" t="s">
        <v>406</v>
      </c>
      <c r="H9" s="144" t="s">
        <v>1138</v>
      </c>
      <c r="I9" s="275" t="s">
        <v>1139</v>
      </c>
      <c r="J9" s="145" t="s">
        <v>1143</v>
      </c>
      <c r="K9" s="522" t="s">
        <v>1141</v>
      </c>
      <c r="L9" s="150"/>
      <c r="M9" s="150"/>
      <c r="N9" s="498" t="s">
        <v>400</v>
      </c>
      <c r="O9" s="329"/>
      <c r="P9" s="329" t="s">
        <v>407</v>
      </c>
      <c r="Q9" s="329" t="s">
        <v>407</v>
      </c>
    </row>
    <row r="10" spans="1:17" ht="100.9">
      <c r="A10" s="190" t="s">
        <v>35</v>
      </c>
      <c r="B10" s="164" t="str">
        <f>VLOOKUP(A10,MDD!A:B,2,0)</f>
        <v>AT_BrandStatus</v>
      </c>
      <c r="C10" s="164" t="str">
        <f>VLOOKUP(A10,MDD!A:C,3,0)</f>
        <v>LOV</v>
      </c>
      <c r="D10" s="208" t="s">
        <v>31</v>
      </c>
      <c r="E10" s="189"/>
      <c r="F10" s="493" t="s">
        <v>36</v>
      </c>
      <c r="G10" s="275" t="s">
        <v>406</v>
      </c>
      <c r="H10" s="144" t="s">
        <v>1138</v>
      </c>
      <c r="I10" s="275" t="s">
        <v>1139</v>
      </c>
      <c r="J10" s="522" t="s">
        <v>1144</v>
      </c>
      <c r="K10" s="522" t="s">
        <v>1141</v>
      </c>
      <c r="L10" s="150"/>
      <c r="M10" s="150"/>
      <c r="N10" s="498" t="s">
        <v>400</v>
      </c>
      <c r="O10" s="329"/>
      <c r="P10" s="329" t="s">
        <v>407</v>
      </c>
      <c r="Q10" s="329" t="s">
        <v>407</v>
      </c>
    </row>
    <row r="11" spans="1:17" ht="14.45">
      <c r="A11" s="190" t="s">
        <v>37</v>
      </c>
      <c r="B11" s="164" t="str">
        <f>VLOOKUP(A11,MDD!A:B,2,0)</f>
        <v>AT_BYIndicator</v>
      </c>
      <c r="C11" s="164" t="str">
        <f>VLOOKUP(A11,MDD!A:C,3,0)</f>
        <v>LOV</v>
      </c>
      <c r="D11" s="208" t="s">
        <v>38</v>
      </c>
      <c r="E11" s="189"/>
      <c r="F11" s="494" t="s">
        <v>39</v>
      </c>
      <c r="G11" s="275" t="s">
        <v>406</v>
      </c>
      <c r="H11" s="275"/>
      <c r="I11" s="275" t="s">
        <v>404</v>
      </c>
      <c r="J11" s="522" t="s">
        <v>404</v>
      </c>
      <c r="K11" s="522" t="s">
        <v>1145</v>
      </c>
      <c r="L11" s="150"/>
      <c r="M11" s="150"/>
      <c r="N11" s="498"/>
      <c r="O11" s="329"/>
      <c r="P11" s="329" t="s">
        <v>407</v>
      </c>
      <c r="Q11" s="329" t="s">
        <v>407</v>
      </c>
    </row>
    <row r="12" spans="1:17" ht="14.45">
      <c r="A12" s="190" t="s">
        <v>40</v>
      </c>
      <c r="B12" s="164" t="str">
        <f>VLOOKUP(A12,MDD!A:B,2,0)</f>
        <v>AT_SAPIndicator</v>
      </c>
      <c r="C12" s="164" t="str">
        <f>VLOOKUP(A12,MDD!A:C,3,0)</f>
        <v>LOV</v>
      </c>
      <c r="D12" s="208" t="s">
        <v>38</v>
      </c>
      <c r="E12" s="189"/>
      <c r="F12" s="494" t="s">
        <v>41</v>
      </c>
      <c r="G12" s="275" t="s">
        <v>406</v>
      </c>
      <c r="H12" s="275"/>
      <c r="I12" s="275" t="s">
        <v>404</v>
      </c>
      <c r="J12" s="522" t="s">
        <v>404</v>
      </c>
      <c r="K12" s="522" t="s">
        <v>1146</v>
      </c>
      <c r="L12" s="150"/>
      <c r="M12" s="150"/>
      <c r="N12" s="498"/>
      <c r="O12" s="329"/>
      <c r="P12" s="329" t="s">
        <v>407</v>
      </c>
      <c r="Q12" s="329" t="s">
        <v>407</v>
      </c>
    </row>
    <row r="13" spans="1:17">
      <c r="A13" s="190" t="s">
        <v>42</v>
      </c>
      <c r="B13" s="164" t="str">
        <f>VLOOKUP(A13,MDD!A:B,2,0)</f>
        <v>AT_EcomIndicator</v>
      </c>
      <c r="C13" s="164" t="str">
        <f>VLOOKUP(A13,MDD!A:C,3,0)</f>
        <v>LOV</v>
      </c>
      <c r="D13" s="208" t="s">
        <v>38</v>
      </c>
      <c r="E13" s="189"/>
      <c r="F13" s="494" t="s">
        <v>43</v>
      </c>
      <c r="G13" s="275" t="s">
        <v>414</v>
      </c>
      <c r="H13" s="275"/>
      <c r="I13" s="275" t="s">
        <v>404</v>
      </c>
      <c r="J13" s="522" t="s">
        <v>404</v>
      </c>
      <c r="K13" s="522" t="s">
        <v>671</v>
      </c>
      <c r="L13" s="150"/>
      <c r="M13" s="150"/>
      <c r="N13" s="498"/>
      <c r="O13" s="329"/>
      <c r="P13" s="329" t="s">
        <v>401</v>
      </c>
      <c r="Q13" s="329" t="s">
        <v>401</v>
      </c>
    </row>
    <row r="14" spans="1:17" ht="188.25">
      <c r="A14" s="190" t="s">
        <v>44</v>
      </c>
      <c r="B14" s="164" t="str">
        <f>VLOOKUP(A14,MDD!A:B,2,0)</f>
        <v>AT_PrincipalStyleCode</v>
      </c>
      <c r="C14" s="164" t="str">
        <f>VLOOKUP(A14,MDD!A:C,3,0)</f>
        <v>text</v>
      </c>
      <c r="D14" s="208" t="s">
        <v>20</v>
      </c>
      <c r="E14" s="189"/>
      <c r="F14" s="493" t="s">
        <v>45</v>
      </c>
      <c r="G14" s="522" t="s">
        <v>4683</v>
      </c>
      <c r="H14" s="59" t="s">
        <v>5682</v>
      </c>
      <c r="I14" s="275" t="s">
        <v>1398</v>
      </c>
      <c r="J14" s="530" t="s">
        <v>5826</v>
      </c>
      <c r="K14" s="54" t="s">
        <v>5684</v>
      </c>
      <c r="L14" s="150"/>
      <c r="M14" s="150"/>
      <c r="N14" s="498" t="s">
        <v>5685</v>
      </c>
      <c r="O14" s="329"/>
      <c r="P14" s="329" t="s">
        <v>419</v>
      </c>
      <c r="Q14" s="329" t="s">
        <v>419</v>
      </c>
    </row>
    <row r="15" spans="1:17" ht="72.75">
      <c r="A15" s="190" t="s">
        <v>46</v>
      </c>
      <c r="B15" s="164" t="str">
        <f>VLOOKUP(A15,MDD!A:B,2,0)</f>
        <v>AT_PrincipalStyleDescription</v>
      </c>
      <c r="C15" s="164" t="str">
        <f>VLOOKUP(A15,MDD!A:C,3,0)</f>
        <v>text</v>
      </c>
      <c r="D15" s="208" t="s">
        <v>20</v>
      </c>
      <c r="E15" s="189" t="s">
        <v>47</v>
      </c>
      <c r="F15" s="493" t="s">
        <v>48</v>
      </c>
      <c r="G15" s="522" t="s">
        <v>5686</v>
      </c>
      <c r="H15" s="59" t="s">
        <v>5682</v>
      </c>
      <c r="I15" s="275" t="s">
        <v>1398</v>
      </c>
      <c r="J15" s="522" t="s">
        <v>5687</v>
      </c>
      <c r="K15" s="54" t="s">
        <v>5688</v>
      </c>
      <c r="L15" s="150"/>
      <c r="M15" s="150"/>
      <c r="N15" s="498" t="s">
        <v>5827</v>
      </c>
      <c r="O15" s="329"/>
      <c r="P15" s="329" t="s">
        <v>407</v>
      </c>
      <c r="Q15" s="329" t="s">
        <v>407</v>
      </c>
    </row>
    <row r="16" spans="1:17" ht="101.25">
      <c r="A16" s="190" t="s">
        <v>49</v>
      </c>
      <c r="B16" s="164" t="str">
        <f>VLOOKUP(A16,MDD!A:B,2,0)</f>
        <v>AT_PrincipalColorCode</v>
      </c>
      <c r="C16" s="164" t="str">
        <f>VLOOKUP(A16,MDD!A:C,3,0)</f>
        <v>text</v>
      </c>
      <c r="D16" s="208" t="s">
        <v>20</v>
      </c>
      <c r="E16" s="189" t="s">
        <v>50</v>
      </c>
      <c r="F16" s="493" t="s">
        <v>51</v>
      </c>
      <c r="G16" s="522" t="s">
        <v>586</v>
      </c>
      <c r="H16" s="59" t="s">
        <v>5682</v>
      </c>
      <c r="I16" s="275" t="s">
        <v>1398</v>
      </c>
      <c r="J16" s="522" t="s">
        <v>5690</v>
      </c>
      <c r="K16" s="54" t="s">
        <v>5691</v>
      </c>
      <c r="L16" s="150"/>
      <c r="M16" s="150"/>
      <c r="N16" s="499" t="s">
        <v>5692</v>
      </c>
      <c r="O16" s="329"/>
      <c r="P16" s="329" t="s">
        <v>419</v>
      </c>
      <c r="Q16" s="329" t="s">
        <v>419</v>
      </c>
    </row>
    <row r="17" spans="1:17" ht="87">
      <c r="A17" s="190" t="s">
        <v>52</v>
      </c>
      <c r="B17" s="164" t="str">
        <f>VLOOKUP(A17,MDD!A:B,2,0)</f>
        <v>AT_PrincipalColorName</v>
      </c>
      <c r="C17" s="164" t="str">
        <f>VLOOKUP(A17,MDD!A:C,3,0)</f>
        <v>text</v>
      </c>
      <c r="D17" s="208" t="s">
        <v>20</v>
      </c>
      <c r="E17" s="189" t="s">
        <v>50</v>
      </c>
      <c r="F17" s="493" t="s">
        <v>53</v>
      </c>
      <c r="G17" s="522" t="s">
        <v>586</v>
      </c>
      <c r="H17" s="59" t="s">
        <v>5682</v>
      </c>
      <c r="I17" s="275" t="s">
        <v>1398</v>
      </c>
      <c r="J17" s="522" t="s">
        <v>5693</v>
      </c>
      <c r="K17" s="54" t="s">
        <v>5694</v>
      </c>
      <c r="L17" s="150"/>
      <c r="M17" s="150"/>
      <c r="N17" s="498" t="s">
        <v>5695</v>
      </c>
      <c r="O17" s="329"/>
      <c r="P17" s="329" t="s">
        <v>419</v>
      </c>
      <c r="Q17" s="329" t="s">
        <v>419</v>
      </c>
    </row>
    <row r="18" spans="1:17" ht="72.75">
      <c r="A18" s="190" t="s">
        <v>54</v>
      </c>
      <c r="B18" s="164" t="str">
        <f>VLOOKUP(A18,MDD!A:B,2,0)</f>
        <v>AT_PrincipalGenderCode</v>
      </c>
      <c r="C18" s="164" t="str">
        <f>VLOOKUP(A18,MDD!A:C,3,0)</f>
        <v>text</v>
      </c>
      <c r="D18" s="208" t="s">
        <v>20</v>
      </c>
      <c r="E18" s="189" t="s">
        <v>55</v>
      </c>
      <c r="F18" s="493" t="s">
        <v>56</v>
      </c>
      <c r="G18" s="522" t="s">
        <v>586</v>
      </c>
      <c r="H18" s="59" t="s">
        <v>5682</v>
      </c>
      <c r="I18" s="275" t="s">
        <v>1398</v>
      </c>
      <c r="J18" s="522" t="s">
        <v>5696</v>
      </c>
      <c r="K18" s="54" t="s">
        <v>5697</v>
      </c>
      <c r="L18" s="150"/>
      <c r="M18" s="150"/>
      <c r="N18" s="499" t="s">
        <v>5611</v>
      </c>
      <c r="O18" s="329"/>
      <c r="P18" s="329" t="s">
        <v>419</v>
      </c>
      <c r="Q18" s="329" t="s">
        <v>419</v>
      </c>
    </row>
    <row r="19" spans="1:17" ht="43.5">
      <c r="A19" s="190" t="s">
        <v>57</v>
      </c>
      <c r="B19" s="164" t="str">
        <f>VLOOKUP(A19,MDD!A:B,2,0)</f>
        <v>AT_PrincipalGenderDescription</v>
      </c>
      <c r="C19" s="164" t="str">
        <f>VLOOKUP(A19,MDD!A:C,3,0)</f>
        <v>text</v>
      </c>
      <c r="D19" s="208" t="s">
        <v>20</v>
      </c>
      <c r="E19" s="189" t="s">
        <v>55</v>
      </c>
      <c r="F19" s="493" t="s">
        <v>58</v>
      </c>
      <c r="G19" s="522" t="s">
        <v>586</v>
      </c>
      <c r="H19" s="59" t="s">
        <v>5682</v>
      </c>
      <c r="I19" s="275" t="s">
        <v>1398</v>
      </c>
      <c r="J19" s="522" t="s">
        <v>5698</v>
      </c>
      <c r="K19" s="54" t="s">
        <v>5699</v>
      </c>
      <c r="L19" s="150"/>
      <c r="M19" s="150"/>
      <c r="N19" s="498" t="s">
        <v>5700</v>
      </c>
      <c r="O19" s="329"/>
      <c r="P19" s="329" t="s">
        <v>419</v>
      </c>
      <c r="Q19" s="329" t="s">
        <v>419</v>
      </c>
    </row>
    <row r="20" spans="1:17" ht="29.25">
      <c r="A20" s="190" t="s">
        <v>59</v>
      </c>
      <c r="B20" s="164" t="str">
        <f>VLOOKUP(A20,MDD!A:B,2,0)</f>
        <v>AT_PrincipalAgeCode</v>
      </c>
      <c r="C20" s="164" t="str">
        <f>VLOOKUP(A20,MDD!A:C,3,0)</f>
        <v>text</v>
      </c>
      <c r="D20" s="208" t="s">
        <v>20</v>
      </c>
      <c r="E20" s="189" t="s">
        <v>60</v>
      </c>
      <c r="F20" s="493" t="s">
        <v>61</v>
      </c>
      <c r="G20" s="275" t="s">
        <v>4349</v>
      </c>
      <c r="H20" s="275"/>
      <c r="I20" s="275" t="s">
        <v>404</v>
      </c>
      <c r="J20" s="522" t="s">
        <v>404</v>
      </c>
      <c r="K20" s="54" t="s">
        <v>5701</v>
      </c>
      <c r="L20" s="150"/>
      <c r="M20" s="150"/>
      <c r="N20" s="498" t="s">
        <v>457</v>
      </c>
      <c r="O20" s="329"/>
      <c r="P20" s="329" t="s">
        <v>424</v>
      </c>
      <c r="Q20" s="329" t="s">
        <v>424</v>
      </c>
    </row>
    <row r="21" spans="1:17" ht="57.75">
      <c r="A21" s="190" t="s">
        <v>62</v>
      </c>
      <c r="B21" s="164" t="str">
        <f>VLOOKUP(A21,MDD!A:B,2,0)</f>
        <v>AT_PrincipalAgeDescription</v>
      </c>
      <c r="C21" s="164" t="str">
        <f>VLOOKUP(A21,MDD!A:C,3,0)</f>
        <v>text</v>
      </c>
      <c r="D21" s="208" t="s">
        <v>20</v>
      </c>
      <c r="E21" s="189" t="s">
        <v>60</v>
      </c>
      <c r="F21" s="493" t="s">
        <v>63</v>
      </c>
      <c r="G21" s="522" t="s">
        <v>586</v>
      </c>
      <c r="H21" s="59" t="s">
        <v>5682</v>
      </c>
      <c r="I21" s="275" t="s">
        <v>1398</v>
      </c>
      <c r="J21" s="522" t="s">
        <v>5702</v>
      </c>
      <c r="K21" s="54" t="s">
        <v>5703</v>
      </c>
      <c r="L21" s="150"/>
      <c r="M21" s="150"/>
      <c r="N21" s="498" t="s">
        <v>457</v>
      </c>
      <c r="O21" s="329"/>
      <c r="P21" s="329" t="s">
        <v>424</v>
      </c>
      <c r="Q21" s="329" t="s">
        <v>424</v>
      </c>
    </row>
    <row r="22" spans="1:17" ht="57.75">
      <c r="A22" s="190" t="s">
        <v>64</v>
      </c>
      <c r="B22" s="164" t="str">
        <f>VLOOKUP(A22,MDD!A:B,2,0)</f>
        <v>AT_PrincipalSize</v>
      </c>
      <c r="C22" s="164" t="str">
        <f>VLOOKUP(A22,MDD!A:C,3,0)</f>
        <v>text</v>
      </c>
      <c r="D22" s="208" t="s">
        <v>20</v>
      </c>
      <c r="E22" s="189" t="s">
        <v>65</v>
      </c>
      <c r="F22" s="493" t="s">
        <v>66</v>
      </c>
      <c r="G22" s="522" t="s">
        <v>586</v>
      </c>
      <c r="H22" s="59" t="s">
        <v>5682</v>
      </c>
      <c r="I22" s="275" t="s">
        <v>1398</v>
      </c>
      <c r="J22" s="145" t="s">
        <v>5704</v>
      </c>
      <c r="K22" s="54" t="s">
        <v>5828</v>
      </c>
      <c r="L22" s="150"/>
      <c r="M22" s="150"/>
      <c r="N22" s="498" t="s">
        <v>5829</v>
      </c>
      <c r="O22" s="329"/>
      <c r="P22" s="329" t="s">
        <v>419</v>
      </c>
      <c r="Q22" s="329" t="s">
        <v>419</v>
      </c>
    </row>
    <row r="23" spans="1:17" ht="144.75">
      <c r="A23" s="189" t="s">
        <v>67</v>
      </c>
      <c r="B23" s="164" t="str">
        <f>VLOOKUP(A23,MDD!A:B,2,0)</f>
        <v>AT_SAPStyleCode</v>
      </c>
      <c r="C23" s="164" t="str">
        <f>VLOOKUP(A23,MDD!A:C,3,0)</f>
        <v>text</v>
      </c>
      <c r="D23" s="208" t="s">
        <v>20</v>
      </c>
      <c r="E23" s="189"/>
      <c r="F23" s="493" t="s">
        <v>68</v>
      </c>
      <c r="G23" s="275" t="s">
        <v>406</v>
      </c>
      <c r="H23" s="166" t="s">
        <v>1159</v>
      </c>
      <c r="I23" s="275" t="s">
        <v>4671</v>
      </c>
      <c r="J23" s="145"/>
      <c r="K23" s="54" t="s">
        <v>5707</v>
      </c>
      <c r="L23" s="150"/>
      <c r="M23" s="150"/>
      <c r="N23" s="498" t="s">
        <v>5707</v>
      </c>
      <c r="O23" s="329"/>
      <c r="P23" s="329" t="s">
        <v>407</v>
      </c>
      <c r="Q23" s="329" t="s">
        <v>407</v>
      </c>
    </row>
    <row r="24" spans="1:17" ht="144.75">
      <c r="A24" s="190" t="s">
        <v>69</v>
      </c>
      <c r="B24" s="164" t="str">
        <f>VLOOKUP(A24,MDD!A:B,2,0)</f>
        <v>AT_Generic</v>
      </c>
      <c r="C24" s="164" t="str">
        <f>VLOOKUP(A24,MDD!A:C,3,0)</f>
        <v>text</v>
      </c>
      <c r="D24" s="208" t="s">
        <v>20</v>
      </c>
      <c r="E24" s="189"/>
      <c r="F24" s="493" t="s">
        <v>70</v>
      </c>
      <c r="G24" s="275" t="s">
        <v>406</v>
      </c>
      <c r="H24" s="166" t="s">
        <v>1159</v>
      </c>
      <c r="I24" s="275" t="s">
        <v>4671</v>
      </c>
      <c r="J24" s="145"/>
      <c r="K24" s="54" t="s">
        <v>5708</v>
      </c>
      <c r="L24" s="150"/>
      <c r="M24" s="150"/>
      <c r="N24" s="498" t="s">
        <v>5708</v>
      </c>
      <c r="O24" s="329"/>
      <c r="P24" s="329" t="s">
        <v>407</v>
      </c>
      <c r="Q24" s="329" t="s">
        <v>407</v>
      </c>
    </row>
    <row r="25" spans="1:17" ht="57.75">
      <c r="A25" s="190" t="s">
        <v>71</v>
      </c>
      <c r="B25" s="164" t="str">
        <f>VLOOKUP(A25,MDD!A:B,2,0)</f>
        <v>AT_GenericDescription</v>
      </c>
      <c r="C25" s="164" t="str">
        <f>VLOOKUP(A25,MDD!A:C,3,0)</f>
        <v>regexp</v>
      </c>
      <c r="D25" s="208" t="s">
        <v>20</v>
      </c>
      <c r="E25" s="189" t="s">
        <v>47</v>
      </c>
      <c r="F25" s="483" t="s">
        <v>72</v>
      </c>
      <c r="G25" s="275" t="s">
        <v>406</v>
      </c>
      <c r="H25" s="166"/>
      <c r="I25" s="275"/>
      <c r="J25" s="145"/>
      <c r="K25" s="54" t="s">
        <v>5710</v>
      </c>
      <c r="L25" s="150"/>
      <c r="M25" s="150"/>
      <c r="N25" s="498" t="s">
        <v>5710</v>
      </c>
      <c r="O25" s="329"/>
      <c r="P25" s="329" t="s">
        <v>407</v>
      </c>
      <c r="Q25" s="329" t="s">
        <v>407</v>
      </c>
    </row>
    <row r="26" spans="1:17" ht="57.75">
      <c r="A26" s="190" t="s">
        <v>73</v>
      </c>
      <c r="B26" s="164" t="str">
        <f>VLOOKUP(A26,MDD!A:B,2,0)</f>
        <v>AT_Variant</v>
      </c>
      <c r="C26" s="164" t="str">
        <f>VLOOKUP(A26,MDD!A:C,3,0)</f>
        <v>text</v>
      </c>
      <c r="D26" s="208" t="s">
        <v>20</v>
      </c>
      <c r="E26" s="189"/>
      <c r="F26" s="493" t="s">
        <v>74</v>
      </c>
      <c r="G26" s="275" t="s">
        <v>406</v>
      </c>
      <c r="H26" s="166"/>
      <c r="I26" s="275"/>
      <c r="J26" s="145"/>
      <c r="K26" s="54" t="s">
        <v>5712</v>
      </c>
      <c r="L26" s="150"/>
      <c r="M26" s="150"/>
      <c r="N26" s="498" t="s">
        <v>5712</v>
      </c>
      <c r="O26" s="329"/>
      <c r="P26" s="329" t="s">
        <v>407</v>
      </c>
      <c r="Q26" s="329" t="s">
        <v>407</v>
      </c>
    </row>
    <row r="27" spans="1:17" ht="57.75">
      <c r="A27" s="190" t="s">
        <v>75</v>
      </c>
      <c r="B27" s="164" t="str">
        <f>VLOOKUP(A27,MDD!A:B,2,0)</f>
        <v>AT_VariantDescription</v>
      </c>
      <c r="C27" s="164" t="str">
        <f>VLOOKUP(A27,MDD!A:C,3,0)</f>
        <v>text</v>
      </c>
      <c r="D27" s="208" t="s">
        <v>20</v>
      </c>
      <c r="E27" s="189" t="s">
        <v>47</v>
      </c>
      <c r="F27" s="483" t="s">
        <v>76</v>
      </c>
      <c r="G27" s="275" t="s">
        <v>406</v>
      </c>
      <c r="H27" s="166"/>
      <c r="I27" s="275"/>
      <c r="J27" s="145"/>
      <c r="K27" s="54" t="s">
        <v>5710</v>
      </c>
      <c r="L27" s="150"/>
      <c r="M27" s="150"/>
      <c r="N27" s="498" t="s">
        <v>5710</v>
      </c>
      <c r="O27" s="329"/>
      <c r="P27" s="329" t="s">
        <v>407</v>
      </c>
      <c r="Q27" s="329" t="s">
        <v>407</v>
      </c>
    </row>
    <row r="28" spans="1:17" ht="57.75">
      <c r="A28" s="189" t="s">
        <v>77</v>
      </c>
      <c r="B28" s="164" t="str">
        <f>VLOOKUP(A28,MDD!A:B,2,0)</f>
        <v>AT_Color</v>
      </c>
      <c r="C28" s="164" t="str">
        <f>VLOOKUP(A28,MDD!A:C,3,0)</f>
        <v>LOV</v>
      </c>
      <c r="D28" s="208" t="s">
        <v>20</v>
      </c>
      <c r="E28" s="189" t="s">
        <v>50</v>
      </c>
      <c r="F28" s="483" t="s">
        <v>78</v>
      </c>
      <c r="G28" s="522" t="s">
        <v>447</v>
      </c>
      <c r="H28" s="166"/>
      <c r="I28" s="275"/>
      <c r="J28" s="522"/>
      <c r="K28" s="54" t="s">
        <v>5715</v>
      </c>
      <c r="L28" s="150"/>
      <c r="M28" s="150"/>
      <c r="N28" s="498" t="s">
        <v>5830</v>
      </c>
      <c r="O28" s="329"/>
      <c r="P28" s="329" t="s">
        <v>449</v>
      </c>
      <c r="Q28" s="329" t="s">
        <v>449</v>
      </c>
    </row>
    <row r="29" spans="1:17" ht="72.75">
      <c r="A29" s="189" t="s">
        <v>79</v>
      </c>
      <c r="B29" s="164" t="str">
        <f>VLOOKUP(A29,MDD!A:B,2,0)</f>
        <v>AT_Size</v>
      </c>
      <c r="C29" s="164" t="str">
        <f>VLOOKUP(A29,MDD!A:C,3,0)</f>
        <v>LOV</v>
      </c>
      <c r="D29" s="208" t="s">
        <v>20</v>
      </c>
      <c r="E29" s="189" t="s">
        <v>65</v>
      </c>
      <c r="F29" s="483" t="s">
        <v>80</v>
      </c>
      <c r="G29" s="275" t="s">
        <v>406</v>
      </c>
      <c r="H29" s="146"/>
      <c r="I29" s="275"/>
      <c r="J29" s="522"/>
      <c r="K29" s="54" t="s">
        <v>5717</v>
      </c>
      <c r="L29" s="150"/>
      <c r="M29" s="150"/>
      <c r="N29" s="499" t="s">
        <v>5831</v>
      </c>
      <c r="O29" s="329"/>
      <c r="P29" s="329" t="s">
        <v>407</v>
      </c>
      <c r="Q29" s="329" t="s">
        <v>407</v>
      </c>
    </row>
    <row r="30" spans="1:17">
      <c r="A30" s="189" t="s">
        <v>81</v>
      </c>
      <c r="B30" s="164" t="str">
        <f>VLOOKUP(A30,MDD!A:B,2,0)</f>
        <v>AT_Createdon</v>
      </c>
      <c r="C30" s="164" t="str">
        <f>VLOOKUP(A30,MDD!A:C,3,0)</f>
        <v>legacyisodatetime</v>
      </c>
      <c r="D30" s="208" t="s">
        <v>20</v>
      </c>
      <c r="E30" s="189"/>
      <c r="F30" s="493" t="s">
        <v>82</v>
      </c>
      <c r="G30" s="275" t="s">
        <v>406</v>
      </c>
      <c r="H30" s="275"/>
      <c r="I30" s="275" t="s">
        <v>404</v>
      </c>
      <c r="J30" s="522" t="s">
        <v>404</v>
      </c>
      <c r="K30" s="54" t="s">
        <v>4390</v>
      </c>
      <c r="L30" s="150"/>
      <c r="M30" s="150"/>
      <c r="N30" s="498"/>
      <c r="O30" s="329"/>
      <c r="P30" s="329" t="s">
        <v>407</v>
      </c>
      <c r="Q30" s="329" t="s">
        <v>407</v>
      </c>
    </row>
    <row r="31" spans="1:17">
      <c r="A31" s="189" t="s">
        <v>83</v>
      </c>
      <c r="B31" s="164" t="str">
        <f>VLOOKUP(A31,MDD!A:B,2,0)</f>
        <v>AT_Createdby</v>
      </c>
      <c r="C31" s="164" t="str">
        <f>VLOOKUP(A31,MDD!A:C,3,0)</f>
        <v>text</v>
      </c>
      <c r="D31" s="208" t="s">
        <v>20</v>
      </c>
      <c r="E31" s="189"/>
      <c r="F31" s="493" t="s">
        <v>84</v>
      </c>
      <c r="G31" s="275" t="s">
        <v>406</v>
      </c>
      <c r="H31" s="275"/>
      <c r="I31" s="275" t="s">
        <v>404</v>
      </c>
      <c r="J31" s="522" t="s">
        <v>404</v>
      </c>
      <c r="K31" s="54" t="s">
        <v>4390</v>
      </c>
      <c r="L31" s="150"/>
      <c r="M31" s="150"/>
      <c r="N31" s="498"/>
      <c r="O31" s="329"/>
      <c r="P31" s="329" t="s">
        <v>407</v>
      </c>
      <c r="Q31" s="329" t="s">
        <v>407</v>
      </c>
    </row>
    <row r="32" spans="1:17" ht="43.5">
      <c r="A32" s="190" t="s">
        <v>85</v>
      </c>
      <c r="B32" s="164" t="str">
        <f>VLOOKUP(A32,MDD!A:B,2,0)</f>
        <v>AT_MusicalBoxArticleCode</v>
      </c>
      <c r="C32" s="164" t="str">
        <f>VLOOKUP(A32,MDD!A:C,3,0)</f>
        <v>text</v>
      </c>
      <c r="D32" s="208" t="s">
        <v>20</v>
      </c>
      <c r="E32" s="189"/>
      <c r="F32" s="493" t="s">
        <v>86</v>
      </c>
      <c r="G32" s="275" t="s">
        <v>406</v>
      </c>
      <c r="H32" s="275"/>
      <c r="I32" s="275" t="s">
        <v>404</v>
      </c>
      <c r="J32" s="522" t="s">
        <v>404</v>
      </c>
      <c r="K32" s="54" t="s">
        <v>5719</v>
      </c>
      <c r="L32" s="150"/>
      <c r="M32" s="150"/>
      <c r="N32" s="498" t="s">
        <v>5832</v>
      </c>
      <c r="O32" s="329"/>
      <c r="P32" s="329" t="s">
        <v>407</v>
      </c>
      <c r="Q32" s="329" t="s">
        <v>407</v>
      </c>
    </row>
    <row r="33" spans="1:17">
      <c r="A33" s="189" t="s">
        <v>87</v>
      </c>
      <c r="B33" s="164" t="str">
        <f>VLOOKUP(A33,MDD!A:B,2,0)</f>
        <v>AT_MBStyleCode</v>
      </c>
      <c r="C33" s="164" t="str">
        <f>VLOOKUP(A33,MDD!A:C,3,0)</f>
        <v>text</v>
      </c>
      <c r="D33" s="208" t="s">
        <v>20</v>
      </c>
      <c r="E33" s="189"/>
      <c r="F33" s="483" t="s">
        <v>88</v>
      </c>
      <c r="G33" s="275" t="s">
        <v>406</v>
      </c>
      <c r="H33" s="275"/>
      <c r="I33" s="275" t="s">
        <v>404</v>
      </c>
      <c r="J33" s="522" t="s">
        <v>404</v>
      </c>
      <c r="K33" s="54" t="s">
        <v>5719</v>
      </c>
      <c r="L33" s="150"/>
      <c r="M33" s="150"/>
      <c r="N33" s="498" t="s">
        <v>5832</v>
      </c>
      <c r="O33" s="329"/>
      <c r="P33" s="329" t="s">
        <v>407</v>
      </c>
      <c r="Q33" s="329" t="s">
        <v>407</v>
      </c>
    </row>
    <row r="34" spans="1:17">
      <c r="A34" s="189" t="s">
        <v>89</v>
      </c>
      <c r="B34" s="164" t="str">
        <f>VLOOKUP(A34,MDD!A:B,2,0)</f>
        <v>AT_MBAssortmentCode</v>
      </c>
      <c r="C34" s="164" t="str">
        <f>VLOOKUP(A34,MDD!A:C,3,0)</f>
        <v>LOV</v>
      </c>
      <c r="D34" s="208" t="s">
        <v>20</v>
      </c>
      <c r="E34" s="189"/>
      <c r="F34" s="483" t="s">
        <v>90</v>
      </c>
      <c r="G34" s="275" t="s">
        <v>406</v>
      </c>
      <c r="H34" s="275"/>
      <c r="I34" s="275" t="s">
        <v>404</v>
      </c>
      <c r="J34" s="522" t="s">
        <v>404</v>
      </c>
      <c r="K34" s="54" t="s">
        <v>5719</v>
      </c>
      <c r="L34" s="150"/>
      <c r="M34" s="150"/>
      <c r="N34" s="498" t="s">
        <v>5832</v>
      </c>
      <c r="O34" s="329"/>
      <c r="P34" s="329" t="s">
        <v>407</v>
      </c>
      <c r="Q34" s="329" t="s">
        <v>407</v>
      </c>
    </row>
    <row r="35" spans="1:17" ht="43.5">
      <c r="A35" s="190" t="s">
        <v>91</v>
      </c>
      <c r="B35" s="164" t="str">
        <f>VLOOKUP(A35,MDD!A:B,2,0)</f>
        <v>AT_MusicalBoxArticleDescription</v>
      </c>
      <c r="C35" s="164" t="str">
        <f>VLOOKUP(A35,MDD!A:C,3,0)</f>
        <v>text</v>
      </c>
      <c r="D35" s="208" t="s">
        <v>20</v>
      </c>
      <c r="E35" s="189" t="s">
        <v>47</v>
      </c>
      <c r="F35" s="483" t="s">
        <v>92</v>
      </c>
      <c r="G35" s="275" t="s">
        <v>406</v>
      </c>
      <c r="H35" s="275"/>
      <c r="I35" s="275" t="s">
        <v>404</v>
      </c>
      <c r="J35" s="522" t="s">
        <v>404</v>
      </c>
      <c r="K35" s="54" t="s">
        <v>5719</v>
      </c>
      <c r="L35" s="150"/>
      <c r="M35" s="150"/>
      <c r="N35" s="498" t="s">
        <v>5832</v>
      </c>
      <c r="O35" s="329"/>
      <c r="P35" s="329" t="s">
        <v>407</v>
      </c>
      <c r="Q35" s="329" t="s">
        <v>407</v>
      </c>
    </row>
    <row r="36" spans="1:17" ht="29.25">
      <c r="A36" s="190" t="s">
        <v>93</v>
      </c>
      <c r="B36" s="164" t="str">
        <f>VLOOKUP(A36,MDD!A:B,2,0)</f>
        <v>AT_MusicalBoxComponentsQty</v>
      </c>
      <c r="C36" s="164" t="str">
        <f>VLOOKUP(A36,MDD!A:C,3,0)</f>
        <v>LOV</v>
      </c>
      <c r="D36" s="208" t="s">
        <v>20</v>
      </c>
      <c r="E36" s="189"/>
      <c r="F36" s="483" t="s">
        <v>94</v>
      </c>
      <c r="G36" s="275" t="s">
        <v>406</v>
      </c>
      <c r="H36" s="275"/>
      <c r="I36" s="275" t="s">
        <v>404</v>
      </c>
      <c r="J36" s="522" t="s">
        <v>404</v>
      </c>
      <c r="K36" s="54" t="s">
        <v>5719</v>
      </c>
      <c r="L36" s="150"/>
      <c r="M36" s="150"/>
      <c r="N36" s="498" t="s">
        <v>5832</v>
      </c>
      <c r="O36" s="329"/>
      <c r="P36" s="329" t="s">
        <v>407</v>
      </c>
      <c r="Q36" s="329" t="s">
        <v>407</v>
      </c>
    </row>
    <row r="37" spans="1:17">
      <c r="A37" s="190" t="s">
        <v>95</v>
      </c>
      <c r="B37" s="164" t="str">
        <f>VLOOKUP(A37,MDD!A:B,2,0)</f>
        <v>AT_MusicalBoxUOM</v>
      </c>
      <c r="C37" s="164" t="str">
        <f>VLOOKUP(A37,MDD!A:C,3,0)</f>
        <v>LOV</v>
      </c>
      <c r="D37" s="208" t="s">
        <v>20</v>
      </c>
      <c r="E37" s="189"/>
      <c r="F37" s="483" t="s">
        <v>96</v>
      </c>
      <c r="G37" s="275" t="s">
        <v>406</v>
      </c>
      <c r="H37" s="275"/>
      <c r="I37" s="275" t="s">
        <v>404</v>
      </c>
      <c r="J37" s="522" t="s">
        <v>404</v>
      </c>
      <c r="K37" s="54" t="s">
        <v>5719</v>
      </c>
      <c r="L37" s="150"/>
      <c r="M37" s="150"/>
      <c r="N37" s="498" t="s">
        <v>5832</v>
      </c>
      <c r="O37" s="329"/>
      <c r="P37" s="329" t="s">
        <v>407</v>
      </c>
      <c r="Q37" s="329" t="s">
        <v>407</v>
      </c>
    </row>
    <row r="38" spans="1:17" ht="409.6">
      <c r="A38" s="190" t="s">
        <v>97</v>
      </c>
      <c r="B38" s="164" t="str">
        <f>VLOOKUP(A38,MDD!A:B,2,0)</f>
        <v>AT_SAPAge</v>
      </c>
      <c r="C38" s="164" t="str">
        <f>VLOOKUP(A38,MDD!A:C,3,0)</f>
        <v>LOV</v>
      </c>
      <c r="D38" s="208" t="s">
        <v>20</v>
      </c>
      <c r="E38" s="189" t="s">
        <v>60</v>
      </c>
      <c r="F38" s="483" t="s">
        <v>98</v>
      </c>
      <c r="G38" s="522" t="s">
        <v>586</v>
      </c>
      <c r="H38" s="59" t="s">
        <v>5682</v>
      </c>
      <c r="I38" s="275" t="s">
        <v>1398</v>
      </c>
      <c r="J38" s="531" t="s">
        <v>5702</v>
      </c>
      <c r="K38" s="623" t="s">
        <v>5833</v>
      </c>
      <c r="L38" s="150"/>
      <c r="M38" s="150"/>
      <c r="N38" s="499" t="s">
        <v>5721</v>
      </c>
      <c r="O38" s="329"/>
      <c r="P38" s="329" t="s">
        <v>462</v>
      </c>
      <c r="Q38" s="329" t="s">
        <v>462</v>
      </c>
    </row>
    <row r="39" spans="1:17" ht="409.6">
      <c r="A39" s="190" t="s">
        <v>99</v>
      </c>
      <c r="B39" s="164" t="str">
        <f>VLOOKUP(A39,MDD!A:B,2,0)</f>
        <v>AT_Gender</v>
      </c>
      <c r="C39" s="164" t="str">
        <f>VLOOKUP(A39,MDD!A:C,3,0)</f>
        <v>LOV</v>
      </c>
      <c r="D39" s="208" t="s">
        <v>20</v>
      </c>
      <c r="E39" s="189" t="s">
        <v>55</v>
      </c>
      <c r="F39" s="483" t="s">
        <v>100</v>
      </c>
      <c r="G39" s="522" t="s">
        <v>586</v>
      </c>
      <c r="H39" s="59" t="s">
        <v>5682</v>
      </c>
      <c r="I39" s="275" t="s">
        <v>1398</v>
      </c>
      <c r="J39" s="531" t="s">
        <v>5698</v>
      </c>
      <c r="K39" s="623" t="s">
        <v>5834</v>
      </c>
      <c r="L39" s="150"/>
      <c r="M39" s="150"/>
      <c r="N39" s="499" t="s">
        <v>5721</v>
      </c>
      <c r="O39" s="329"/>
      <c r="P39" s="329" t="s">
        <v>462</v>
      </c>
      <c r="Q39" s="329" t="s">
        <v>462</v>
      </c>
    </row>
    <row r="40" spans="1:17" ht="115.5">
      <c r="A40" s="190" t="s">
        <v>101</v>
      </c>
      <c r="B40" s="164" t="str">
        <f>VLOOKUP(A40,MDD!A:B,2,0)</f>
        <v>AT_Season</v>
      </c>
      <c r="C40" s="164" t="str">
        <f>VLOOKUP(A40,MDD!A:C,3,0)</f>
        <v>LOV</v>
      </c>
      <c r="D40" s="208" t="s">
        <v>20</v>
      </c>
      <c r="E40" s="189"/>
      <c r="F40" s="483" t="s">
        <v>102</v>
      </c>
      <c r="G40" s="522" t="s">
        <v>398</v>
      </c>
      <c r="H40" s="275"/>
      <c r="I40" s="275" t="s">
        <v>404</v>
      </c>
      <c r="J40" s="522" t="s">
        <v>404</v>
      </c>
      <c r="K40" s="55" t="s">
        <v>5600</v>
      </c>
      <c r="L40" s="150"/>
      <c r="M40" s="150"/>
      <c r="N40" s="498" t="s">
        <v>5629</v>
      </c>
      <c r="O40" s="329"/>
      <c r="P40" s="329" t="s">
        <v>401</v>
      </c>
      <c r="Q40" s="329" t="s">
        <v>401</v>
      </c>
    </row>
    <row r="41" spans="1:17">
      <c r="A41" s="190" t="s">
        <v>103</v>
      </c>
      <c r="B41" s="164" t="str">
        <f>VLOOKUP(A41,MDD!A:B,2,0)</f>
        <v>AT_SeasonYear</v>
      </c>
      <c r="C41" s="164" t="str">
        <f>VLOOKUP(A41,MDD!A:C,3,0)</f>
        <v>number</v>
      </c>
      <c r="D41" s="208" t="s">
        <v>20</v>
      </c>
      <c r="E41" s="189"/>
      <c r="F41" s="483" t="s">
        <v>104</v>
      </c>
      <c r="G41" s="522" t="s">
        <v>398</v>
      </c>
      <c r="H41" s="275"/>
      <c r="I41" s="275" t="s">
        <v>404</v>
      </c>
      <c r="J41" s="522" t="s">
        <v>404</v>
      </c>
      <c r="K41" s="653" t="s">
        <v>5600</v>
      </c>
      <c r="L41" s="150"/>
      <c r="M41" s="150"/>
      <c r="N41" s="498"/>
      <c r="O41" s="329"/>
      <c r="P41" s="329" t="s">
        <v>401</v>
      </c>
      <c r="Q41" s="329" t="s">
        <v>401</v>
      </c>
    </row>
    <row r="42" spans="1:17" ht="101.25">
      <c r="A42" s="190" t="s">
        <v>105</v>
      </c>
      <c r="B42" s="164" t="str">
        <f>VLOOKUP(A42,MDD!A:B,2,0)</f>
        <v>AT_CountryOrigin</v>
      </c>
      <c r="C42" s="164" t="str">
        <f>VLOOKUP(A42,MDD!A:C,3,0)</f>
        <v>LOV</v>
      </c>
      <c r="D42" s="208" t="s">
        <v>20</v>
      </c>
      <c r="E42" s="189"/>
      <c r="F42" s="483" t="s">
        <v>106</v>
      </c>
      <c r="G42" s="522" t="s">
        <v>5686</v>
      </c>
      <c r="H42" s="59" t="s">
        <v>5682</v>
      </c>
      <c r="I42" s="275" t="s">
        <v>1398</v>
      </c>
      <c r="J42" s="522" t="s">
        <v>5724</v>
      </c>
      <c r="K42" s="54" t="s">
        <v>5725</v>
      </c>
      <c r="L42" s="150"/>
      <c r="M42" s="150"/>
      <c r="N42" s="498" t="s">
        <v>5835</v>
      </c>
      <c r="O42" s="329"/>
      <c r="P42" s="329" t="s">
        <v>401</v>
      </c>
      <c r="Q42" s="329" t="s">
        <v>401</v>
      </c>
    </row>
    <row r="43" spans="1:17" ht="115.5">
      <c r="A43" s="190" t="s">
        <v>107</v>
      </c>
      <c r="B43" s="164" t="str">
        <f>VLOOKUP(A43,MDD!A:B,2,0)</f>
        <v>AT_Vendor</v>
      </c>
      <c r="C43" s="164" t="str">
        <f>VLOOKUP(A43,MDD!A:C,3,0)</f>
        <v>LOV</v>
      </c>
      <c r="D43" s="208" t="s">
        <v>20</v>
      </c>
      <c r="E43" s="189"/>
      <c r="F43" s="483" t="s">
        <v>108</v>
      </c>
      <c r="G43" s="275" t="s">
        <v>5686</v>
      </c>
      <c r="H43" s="59" t="s">
        <v>5682</v>
      </c>
      <c r="I43" s="275" t="s">
        <v>1398</v>
      </c>
      <c r="J43" s="522" t="s">
        <v>5727</v>
      </c>
      <c r="K43" s="54" t="s">
        <v>5728</v>
      </c>
      <c r="L43" s="150"/>
      <c r="M43" s="150"/>
      <c r="N43" s="498" t="s">
        <v>414</v>
      </c>
      <c r="O43" s="329"/>
      <c r="P43" s="329" t="s">
        <v>401</v>
      </c>
      <c r="Q43" s="329" t="s">
        <v>401</v>
      </c>
    </row>
    <row r="44" spans="1:17">
      <c r="A44" s="189" t="s">
        <v>109</v>
      </c>
      <c r="B44" s="164" t="str">
        <f>VLOOKUP(A44,MDD!A:B,2,0)</f>
        <v>AT_MainVendorIdentification</v>
      </c>
      <c r="C44" s="164" t="str">
        <f>VLOOKUP(A44,MDD!A:C,3,0)</f>
        <v>text</v>
      </c>
      <c r="D44" s="208" t="s">
        <v>20</v>
      </c>
      <c r="E44" s="189"/>
      <c r="F44" s="483" t="s">
        <v>110</v>
      </c>
      <c r="G44" s="275" t="s">
        <v>406</v>
      </c>
      <c r="H44" s="275"/>
      <c r="I44" s="275" t="s">
        <v>404</v>
      </c>
      <c r="J44" s="522" t="s">
        <v>404</v>
      </c>
      <c r="K44" s="54" t="s">
        <v>5729</v>
      </c>
      <c r="L44" s="150"/>
      <c r="M44" s="150"/>
      <c r="N44" s="498" t="s">
        <v>5729</v>
      </c>
      <c r="O44" s="329"/>
      <c r="P44" s="329" t="s">
        <v>407</v>
      </c>
      <c r="Q44" s="329" t="s">
        <v>407</v>
      </c>
    </row>
    <row r="45" spans="1:17" ht="29.25">
      <c r="A45" s="189" t="s">
        <v>111</v>
      </c>
      <c r="B45" s="164" t="str">
        <f>VLOOKUP(A45,MDD!A:B,2,0)</f>
        <v>AT_ExchangeRate</v>
      </c>
      <c r="C45" s="164" t="str">
        <f>VLOOKUP(A45,MDD!A:C,3,0)</f>
        <v>number</v>
      </c>
      <c r="D45" s="208" t="s">
        <v>112</v>
      </c>
      <c r="E45" s="189"/>
      <c r="F45" s="483" t="s">
        <v>113</v>
      </c>
      <c r="G45" s="275" t="s">
        <v>406</v>
      </c>
      <c r="H45" s="275"/>
      <c r="I45" s="275" t="s">
        <v>404</v>
      </c>
      <c r="J45" s="522" t="s">
        <v>404</v>
      </c>
      <c r="K45" s="54" t="s">
        <v>5730</v>
      </c>
      <c r="L45" s="150"/>
      <c r="M45" s="150"/>
      <c r="N45" s="498" t="s">
        <v>5730</v>
      </c>
      <c r="O45" s="329"/>
      <c r="P45" s="329" t="s">
        <v>407</v>
      </c>
      <c r="Q45" s="329" t="s">
        <v>407</v>
      </c>
    </row>
    <row r="46" spans="1:17" ht="87">
      <c r="A46" s="190" t="s">
        <v>114</v>
      </c>
      <c r="B46" s="164" t="str">
        <f>VLOOKUP(A46,MDD!A:B,2,0)</f>
        <v>AT_PricingDistributionChannel</v>
      </c>
      <c r="C46" s="164" t="str">
        <f>VLOOKUP(A46,MDD!A:C,3,0)</f>
        <v>LOV</v>
      </c>
      <c r="D46" s="208" t="s">
        <v>112</v>
      </c>
      <c r="E46" s="189"/>
      <c r="F46" s="483" t="s">
        <v>115</v>
      </c>
      <c r="G46" s="275" t="s">
        <v>406</v>
      </c>
      <c r="H46" s="275"/>
      <c r="I46" s="275" t="s">
        <v>404</v>
      </c>
      <c r="J46" s="522" t="s">
        <v>404</v>
      </c>
      <c r="K46" s="54" t="s">
        <v>5731</v>
      </c>
      <c r="L46" s="150"/>
      <c r="M46" s="150"/>
      <c r="N46" s="498" t="s">
        <v>5836</v>
      </c>
      <c r="O46" s="329"/>
      <c r="P46" s="329" t="s">
        <v>407</v>
      </c>
      <c r="Q46" s="329" t="s">
        <v>407</v>
      </c>
    </row>
    <row r="47" spans="1:17" ht="43.5">
      <c r="A47" s="190" t="s">
        <v>116</v>
      </c>
      <c r="B47" s="164" t="str">
        <f>VLOOKUP(A47,MDD!A:B,2,0)</f>
        <v>AT_RetailPriceCurrency</v>
      </c>
      <c r="C47" s="164" t="str">
        <f>VLOOKUP(A47,MDD!A:C,3,0)</f>
        <v>LOV</v>
      </c>
      <c r="D47" s="208" t="s">
        <v>112</v>
      </c>
      <c r="E47" s="189"/>
      <c r="F47" s="483"/>
      <c r="G47" s="275" t="s">
        <v>406</v>
      </c>
      <c r="H47" s="275"/>
      <c r="I47" s="275" t="s">
        <v>404</v>
      </c>
      <c r="J47" s="522" t="s">
        <v>404</v>
      </c>
      <c r="K47" s="54" t="s">
        <v>5733</v>
      </c>
      <c r="L47" s="150"/>
      <c r="M47" s="150"/>
      <c r="N47" s="498" t="s">
        <v>478</v>
      </c>
      <c r="O47" s="329"/>
      <c r="P47" s="329" t="s">
        <v>407</v>
      </c>
      <c r="Q47" s="329" t="s">
        <v>407</v>
      </c>
    </row>
    <row r="48" spans="1:17" ht="43.5">
      <c r="A48" s="190" t="s">
        <v>117</v>
      </c>
      <c r="B48" s="164" t="str">
        <f>VLOOKUP(A48,MDD!A:B,2,0)</f>
        <v>AT_OriginalPrice</v>
      </c>
      <c r="C48" s="164" t="str">
        <f>VLOOKUP(A48,MDD!A:C,3,0)</f>
        <v>regexp</v>
      </c>
      <c r="D48" s="208" t="s">
        <v>112</v>
      </c>
      <c r="E48" s="189"/>
      <c r="F48" s="483" t="s">
        <v>118</v>
      </c>
      <c r="G48" s="275" t="s">
        <v>586</v>
      </c>
      <c r="H48" s="59" t="s">
        <v>5682</v>
      </c>
      <c r="I48" s="275" t="s">
        <v>1398</v>
      </c>
      <c r="J48" s="54" t="s">
        <v>5734</v>
      </c>
      <c r="K48" s="54" t="s">
        <v>5734</v>
      </c>
      <c r="L48" s="150"/>
      <c r="M48" s="150"/>
      <c r="N48" s="498"/>
      <c r="O48" s="329"/>
      <c r="P48" s="329" t="s">
        <v>407</v>
      </c>
      <c r="Q48" s="329" t="s">
        <v>407</v>
      </c>
    </row>
    <row r="49" spans="1:17">
      <c r="A49" s="190" t="s">
        <v>119</v>
      </c>
      <c r="B49" s="164" t="e">
        <f>VLOOKUP(A49,MDD!A:B,2,0)</f>
        <v>#N/A</v>
      </c>
      <c r="C49" s="164" t="e">
        <f>VLOOKUP(A49,MDD!A:C,3,0)</f>
        <v>#N/A</v>
      </c>
      <c r="D49" s="208" t="s">
        <v>112</v>
      </c>
      <c r="E49" s="189"/>
      <c r="F49" s="483" t="s">
        <v>120</v>
      </c>
      <c r="G49" s="275" t="s">
        <v>406</v>
      </c>
      <c r="H49" s="275"/>
      <c r="I49" s="275" t="s">
        <v>404</v>
      </c>
      <c r="J49" s="522" t="s">
        <v>404</v>
      </c>
      <c r="K49" s="54" t="s">
        <v>483</v>
      </c>
      <c r="L49" s="150"/>
      <c r="M49" s="150"/>
      <c r="N49" s="498"/>
      <c r="O49" s="329"/>
      <c r="P49" s="329" t="s">
        <v>407</v>
      </c>
      <c r="Q49" s="329" t="s">
        <v>407</v>
      </c>
    </row>
    <row r="50" spans="1:17" ht="29.25">
      <c r="A50" s="190" t="s">
        <v>121</v>
      </c>
      <c r="B50" s="164" t="e">
        <f>VLOOKUP(A50,MDD!A:B,2,0)</f>
        <v>#N/A</v>
      </c>
      <c r="C50" s="164" t="e">
        <f>VLOOKUP(A50,MDD!A:C,3,0)</f>
        <v>#N/A</v>
      </c>
      <c r="D50" s="208" t="s">
        <v>112</v>
      </c>
      <c r="E50" s="189"/>
      <c r="F50" s="483" t="s">
        <v>122</v>
      </c>
      <c r="G50" s="275" t="s">
        <v>406</v>
      </c>
      <c r="H50" s="275"/>
      <c r="I50" s="275" t="s">
        <v>404</v>
      </c>
      <c r="J50" s="522" t="s">
        <v>404</v>
      </c>
      <c r="K50" s="54" t="s">
        <v>485</v>
      </c>
      <c r="L50" s="150"/>
      <c r="M50" s="150"/>
      <c r="N50" s="498"/>
      <c r="O50" s="329"/>
      <c r="P50" s="329" t="s">
        <v>407</v>
      </c>
      <c r="Q50" s="329" t="s">
        <v>407</v>
      </c>
    </row>
    <row r="51" spans="1:17">
      <c r="A51" s="190" t="s">
        <v>81</v>
      </c>
      <c r="B51" s="164" t="str">
        <f>VLOOKUP(A51,MDD!A:B,2,0)</f>
        <v>AT_Createdon</v>
      </c>
      <c r="C51" s="164" t="str">
        <f>VLOOKUP(A51,MDD!A:C,3,0)</f>
        <v>legacyisodatetime</v>
      </c>
      <c r="D51" s="208" t="s">
        <v>20</v>
      </c>
      <c r="E51" s="189"/>
      <c r="F51" s="483" t="s">
        <v>123</v>
      </c>
      <c r="G51" s="275" t="s">
        <v>406</v>
      </c>
      <c r="H51" s="275"/>
      <c r="I51" s="275" t="s">
        <v>404</v>
      </c>
      <c r="J51" s="522" t="s">
        <v>404</v>
      </c>
      <c r="K51" s="54" t="s">
        <v>488</v>
      </c>
      <c r="L51" s="150"/>
      <c r="M51" s="150"/>
      <c r="N51" s="498"/>
      <c r="O51" s="329"/>
      <c r="P51" s="329" t="s">
        <v>407</v>
      </c>
      <c r="Q51" s="329" t="s">
        <v>407</v>
      </c>
    </row>
    <row r="52" spans="1:17">
      <c r="A52" s="190" t="s">
        <v>83</v>
      </c>
      <c r="B52" s="164" t="str">
        <f>VLOOKUP(A52,MDD!A:B,2,0)</f>
        <v>AT_Createdby</v>
      </c>
      <c r="C52" s="164" t="str">
        <f>VLOOKUP(A52,MDD!A:C,3,0)</f>
        <v>text</v>
      </c>
      <c r="D52" s="208" t="s">
        <v>20</v>
      </c>
      <c r="E52" s="189"/>
      <c r="F52" s="483" t="s">
        <v>124</v>
      </c>
      <c r="G52" s="275" t="s">
        <v>406</v>
      </c>
      <c r="H52" s="275"/>
      <c r="I52" s="275" t="s">
        <v>404</v>
      </c>
      <c r="J52" s="522" t="s">
        <v>404</v>
      </c>
      <c r="K52" s="54" t="s">
        <v>490</v>
      </c>
      <c r="L52" s="150"/>
      <c r="M52" s="150"/>
      <c r="N52" s="498"/>
      <c r="O52" s="329"/>
      <c r="P52" s="329" t="s">
        <v>407</v>
      </c>
      <c r="Q52" s="329" t="s">
        <v>407</v>
      </c>
    </row>
    <row r="53" spans="1:17" ht="43.5">
      <c r="A53" s="190" t="s">
        <v>125</v>
      </c>
      <c r="B53" s="164" t="str">
        <f>VLOOKUP(A53,MDD!A:B,2,0)</f>
        <v>AT_CurrentPrice</v>
      </c>
      <c r="C53" s="164" t="str">
        <f>VLOOKUP(A53,MDD!A:C,3,0)</f>
        <v>regexp</v>
      </c>
      <c r="D53" s="208" t="s">
        <v>112</v>
      </c>
      <c r="E53" s="189"/>
      <c r="F53" s="483" t="s">
        <v>126</v>
      </c>
      <c r="G53" s="275" t="s">
        <v>586</v>
      </c>
      <c r="H53" s="59" t="s">
        <v>5682</v>
      </c>
      <c r="I53" s="275" t="s">
        <v>1398</v>
      </c>
      <c r="J53" s="54" t="s">
        <v>5734</v>
      </c>
      <c r="K53" s="54" t="s">
        <v>5734</v>
      </c>
      <c r="L53" s="150"/>
      <c r="M53" s="150"/>
      <c r="N53" s="498"/>
      <c r="O53" s="329"/>
      <c r="P53" s="329" t="s">
        <v>407</v>
      </c>
      <c r="Q53" s="329" t="s">
        <v>407</v>
      </c>
    </row>
    <row r="54" spans="1:17">
      <c r="A54" s="190" t="s">
        <v>119</v>
      </c>
      <c r="B54" s="164" t="e">
        <f>VLOOKUP(A54,MDD!A:B,2,0)</f>
        <v>#N/A</v>
      </c>
      <c r="C54" s="164" t="e">
        <f>VLOOKUP(A54,MDD!A:C,3,0)</f>
        <v>#N/A</v>
      </c>
      <c r="D54" s="208" t="s">
        <v>112</v>
      </c>
      <c r="E54" s="189"/>
      <c r="F54" s="483" t="s">
        <v>120</v>
      </c>
      <c r="G54" s="275" t="s">
        <v>406</v>
      </c>
      <c r="H54" s="275"/>
      <c r="I54" s="275" t="s">
        <v>404</v>
      </c>
      <c r="J54" s="522" t="s">
        <v>404</v>
      </c>
      <c r="K54" s="54" t="s">
        <v>483</v>
      </c>
      <c r="L54" s="150"/>
      <c r="M54" s="150"/>
      <c r="N54" s="498"/>
      <c r="O54" s="329"/>
      <c r="P54" s="329" t="s">
        <v>407</v>
      </c>
      <c r="Q54" s="329" t="s">
        <v>407</v>
      </c>
    </row>
    <row r="55" spans="1:17" ht="29.25">
      <c r="A55" s="190" t="s">
        <v>121</v>
      </c>
      <c r="B55" s="164" t="e">
        <f>VLOOKUP(A55,MDD!A:B,2,0)</f>
        <v>#N/A</v>
      </c>
      <c r="C55" s="164" t="e">
        <f>VLOOKUP(A55,MDD!A:C,3,0)</f>
        <v>#N/A</v>
      </c>
      <c r="D55" s="208" t="s">
        <v>112</v>
      </c>
      <c r="E55" s="189"/>
      <c r="F55" s="483" t="s">
        <v>122</v>
      </c>
      <c r="G55" s="275" t="s">
        <v>406</v>
      </c>
      <c r="H55" s="275"/>
      <c r="I55" s="275" t="s">
        <v>404</v>
      </c>
      <c r="J55" s="522" t="s">
        <v>404</v>
      </c>
      <c r="K55" s="54" t="s">
        <v>485</v>
      </c>
      <c r="L55" s="150"/>
      <c r="M55" s="150"/>
      <c r="N55" s="498"/>
      <c r="O55" s="329"/>
      <c r="P55" s="329" t="s">
        <v>407</v>
      </c>
      <c r="Q55" s="329" t="s">
        <v>407</v>
      </c>
    </row>
    <row r="56" spans="1:17">
      <c r="A56" s="190" t="s">
        <v>81</v>
      </c>
      <c r="B56" s="164" t="str">
        <f>VLOOKUP(A56,MDD!A:B,2,0)</f>
        <v>AT_Createdon</v>
      </c>
      <c r="C56" s="164" t="str">
        <f>VLOOKUP(A56,MDD!A:C,3,0)</f>
        <v>legacyisodatetime</v>
      </c>
      <c r="D56" s="208" t="s">
        <v>20</v>
      </c>
      <c r="E56" s="189"/>
      <c r="F56" s="483" t="s">
        <v>123</v>
      </c>
      <c r="G56" s="275" t="s">
        <v>406</v>
      </c>
      <c r="H56" s="275"/>
      <c r="I56" s="275" t="s">
        <v>404</v>
      </c>
      <c r="J56" s="522" t="s">
        <v>404</v>
      </c>
      <c r="K56" s="54" t="s">
        <v>488</v>
      </c>
      <c r="L56" s="150"/>
      <c r="M56" s="150"/>
      <c r="N56" s="498"/>
      <c r="O56" s="329"/>
      <c r="P56" s="329" t="s">
        <v>407</v>
      </c>
      <c r="Q56" s="329" t="s">
        <v>407</v>
      </c>
    </row>
    <row r="57" spans="1:17">
      <c r="A57" s="190" t="s">
        <v>83</v>
      </c>
      <c r="B57" s="164" t="str">
        <f>VLOOKUP(A57,MDD!A:B,2,0)</f>
        <v>AT_Createdby</v>
      </c>
      <c r="C57" s="164" t="str">
        <f>VLOOKUP(A57,MDD!A:C,3,0)</f>
        <v>text</v>
      </c>
      <c r="D57" s="208" t="s">
        <v>20</v>
      </c>
      <c r="E57" s="189"/>
      <c r="F57" s="483" t="s">
        <v>124</v>
      </c>
      <c r="G57" s="275" t="s">
        <v>406</v>
      </c>
      <c r="H57" s="275"/>
      <c r="I57" s="275" t="s">
        <v>404</v>
      </c>
      <c r="J57" s="522" t="s">
        <v>404</v>
      </c>
      <c r="K57" s="54" t="s">
        <v>490</v>
      </c>
      <c r="L57" s="150"/>
      <c r="M57" s="150"/>
      <c r="N57" s="498"/>
      <c r="O57" s="329"/>
      <c r="P57" s="329" t="s">
        <v>407</v>
      </c>
      <c r="Q57" s="329" t="s">
        <v>407</v>
      </c>
    </row>
    <row r="58" spans="1:17" ht="29.25">
      <c r="A58" s="190" t="s">
        <v>127</v>
      </c>
      <c r="B58" s="164" t="str">
        <f>VLOOKUP(A58,MDD!A:B,2,0)</f>
        <v>AT_DiscountBucket</v>
      </c>
      <c r="C58" s="164" t="str">
        <f>VLOOKUP(A58,MDD!A:C,3,0)</f>
        <v>number</v>
      </c>
      <c r="D58" s="208" t="s">
        <v>112</v>
      </c>
      <c r="E58" s="189"/>
      <c r="F58" s="483" t="s">
        <v>128</v>
      </c>
      <c r="G58" s="275" t="s">
        <v>406</v>
      </c>
      <c r="H58" s="275"/>
      <c r="I58" s="275" t="s">
        <v>404</v>
      </c>
      <c r="J58" s="522" t="s">
        <v>404</v>
      </c>
      <c r="K58" s="54" t="s">
        <v>4390</v>
      </c>
      <c r="L58" s="150"/>
      <c r="M58" s="150"/>
      <c r="N58" s="498"/>
      <c r="O58" s="329"/>
      <c r="P58" s="329" t="s">
        <v>407</v>
      </c>
      <c r="Q58" s="329" t="s">
        <v>407</v>
      </c>
    </row>
    <row r="59" spans="1:17">
      <c r="A59" s="190" t="s">
        <v>129</v>
      </c>
      <c r="B59" s="164" t="str">
        <f>VLOOKUP(A59,MDD!A:B,2,0)</f>
        <v>AT_DiscountBucketRounded</v>
      </c>
      <c r="C59" s="164" t="str">
        <f>VLOOKUP(A59,MDD!A:C,3,0)</f>
        <v>number</v>
      </c>
      <c r="D59" s="208" t="s">
        <v>112</v>
      </c>
      <c r="E59" s="189"/>
      <c r="F59" s="483" t="s">
        <v>130</v>
      </c>
      <c r="G59" s="275" t="s">
        <v>406</v>
      </c>
      <c r="H59" s="275"/>
      <c r="I59" s="275" t="s">
        <v>404</v>
      </c>
      <c r="J59" s="522" t="s">
        <v>404</v>
      </c>
      <c r="K59" s="54" t="s">
        <v>4390</v>
      </c>
      <c r="L59" s="150"/>
      <c r="M59" s="150"/>
      <c r="N59" s="498"/>
      <c r="O59" s="329"/>
      <c r="P59" s="329" t="s">
        <v>407</v>
      </c>
      <c r="Q59" s="329" t="s">
        <v>407</v>
      </c>
    </row>
    <row r="60" spans="1:17" ht="115.5">
      <c r="A60" s="191" t="s">
        <v>131</v>
      </c>
      <c r="B60" s="164" t="str">
        <f>VLOOKUP(A60,MDD!A:B,2,0)</f>
        <v>AT_EstimatedLandedCost</v>
      </c>
      <c r="C60" s="164" t="str">
        <f>VLOOKUP(A60,MDD!A:C,3,0)</f>
        <v>number</v>
      </c>
      <c r="D60" s="208" t="s">
        <v>132</v>
      </c>
      <c r="E60" s="189"/>
      <c r="F60" s="494"/>
      <c r="G60" s="275" t="s">
        <v>586</v>
      </c>
      <c r="H60" s="59" t="s">
        <v>5682</v>
      </c>
      <c r="I60" s="275" t="s">
        <v>1398</v>
      </c>
      <c r="J60" s="54" t="s">
        <v>5737</v>
      </c>
      <c r="K60" s="54" t="s">
        <v>5738</v>
      </c>
      <c r="L60" s="150"/>
      <c r="M60" s="150"/>
      <c r="N60" s="498"/>
      <c r="O60" s="329"/>
      <c r="P60" s="329" t="s">
        <v>407</v>
      </c>
      <c r="Q60" s="329" t="s">
        <v>407</v>
      </c>
    </row>
    <row r="61" spans="1:17" ht="115.5">
      <c r="A61" s="189" t="s">
        <v>133</v>
      </c>
      <c r="B61" s="164" t="str">
        <f>VLOOKUP(A61,MDD!A:B,2,0)</f>
        <v>AT_FOB</v>
      </c>
      <c r="C61" s="164" t="str">
        <f>VLOOKUP(A61,MDD!A:C,3,0)</f>
        <v>regexp</v>
      </c>
      <c r="D61" s="208" t="s">
        <v>132</v>
      </c>
      <c r="E61" s="189"/>
      <c r="F61" s="494"/>
      <c r="G61" s="522" t="s">
        <v>586</v>
      </c>
      <c r="H61" s="59" t="s">
        <v>5682</v>
      </c>
      <c r="I61" s="275" t="s">
        <v>1398</v>
      </c>
      <c r="J61" s="54" t="s">
        <v>5739</v>
      </c>
      <c r="K61" s="54" t="s">
        <v>5740</v>
      </c>
      <c r="L61" s="150"/>
      <c r="M61" s="150"/>
      <c r="N61" s="498" t="s">
        <v>5837</v>
      </c>
      <c r="O61" s="329"/>
      <c r="P61" s="329" t="s">
        <v>419</v>
      </c>
      <c r="Q61" s="329" t="s">
        <v>419</v>
      </c>
    </row>
    <row r="62" spans="1:17" ht="72.75">
      <c r="A62" s="189" t="s">
        <v>134</v>
      </c>
      <c r="B62" s="164" t="str">
        <f>VLOOKUP(A62,MDD!A:B,2,0)</f>
        <v>AT_FOBCurrency</v>
      </c>
      <c r="C62" s="164" t="str">
        <f>VLOOKUP(A62,MDD!A:C,3,0)</f>
        <v>LOV</v>
      </c>
      <c r="D62" s="208" t="s">
        <v>132</v>
      </c>
      <c r="E62" s="189"/>
      <c r="F62" s="494"/>
      <c r="G62" s="275" t="s">
        <v>586</v>
      </c>
      <c r="H62" s="59" t="s">
        <v>5682</v>
      </c>
      <c r="I62" s="275" t="s">
        <v>1398</v>
      </c>
      <c r="J62" s="54" t="s">
        <v>5742</v>
      </c>
      <c r="K62" s="54" t="s">
        <v>5743</v>
      </c>
      <c r="L62" s="150"/>
      <c r="M62" s="150"/>
      <c r="N62" s="498" t="s">
        <v>5838</v>
      </c>
      <c r="O62" s="329"/>
      <c r="P62" s="329" t="s">
        <v>419</v>
      </c>
      <c r="Q62" s="329" t="s">
        <v>419</v>
      </c>
    </row>
    <row r="63" spans="1:17">
      <c r="A63" s="189" t="s">
        <v>135</v>
      </c>
      <c r="B63" s="164" t="str">
        <f>VLOOKUP(A63,MDD!A:B,2,0)</f>
        <v>AT_FreightCost</v>
      </c>
      <c r="C63" s="164" t="str">
        <f>VLOOKUP(A63,MDD!A:C,3,0)</f>
        <v>regexp</v>
      </c>
      <c r="D63" s="208" t="s">
        <v>132</v>
      </c>
      <c r="E63" s="189"/>
      <c r="F63" s="494"/>
      <c r="G63" s="275" t="s">
        <v>4349</v>
      </c>
      <c r="H63" s="275"/>
      <c r="I63" s="275" t="s">
        <v>404</v>
      </c>
      <c r="J63" s="522" t="s">
        <v>404</v>
      </c>
      <c r="K63" s="54" t="s">
        <v>457</v>
      </c>
      <c r="L63" s="150"/>
      <c r="M63" s="150"/>
      <c r="N63" s="498"/>
      <c r="O63" s="329"/>
      <c r="P63" s="329" t="s">
        <v>407</v>
      </c>
      <c r="Q63" s="329" t="s">
        <v>407</v>
      </c>
    </row>
    <row r="64" spans="1:17">
      <c r="A64" s="189" t="s">
        <v>136</v>
      </c>
      <c r="B64" s="164" t="str">
        <f>VLOOKUP(A64,MDD!A:B,2,0)</f>
        <v>AT_Royalty</v>
      </c>
      <c r="C64" s="164" t="str">
        <f>VLOOKUP(A64,MDD!A:C,3,0)</f>
        <v>regexp</v>
      </c>
      <c r="D64" s="208" t="s">
        <v>132</v>
      </c>
      <c r="E64" s="189"/>
      <c r="F64" s="494"/>
      <c r="G64" s="275" t="s">
        <v>4349</v>
      </c>
      <c r="H64" s="275"/>
      <c r="I64" s="275" t="s">
        <v>404</v>
      </c>
      <c r="J64" s="522" t="s">
        <v>404</v>
      </c>
      <c r="K64" s="54" t="s">
        <v>457</v>
      </c>
      <c r="L64" s="150"/>
      <c r="M64" s="150"/>
      <c r="N64" s="498"/>
      <c r="O64" s="329"/>
      <c r="P64" s="329" t="s">
        <v>407</v>
      </c>
      <c r="Q64" s="329" t="s">
        <v>407</v>
      </c>
    </row>
    <row r="65" spans="1:17">
      <c r="A65" s="189" t="s">
        <v>137</v>
      </c>
      <c r="B65" s="164" t="str">
        <f>VLOOKUP(A65,MDD!A:B,2,0)</f>
        <v>AT_RoyaltyDeduction</v>
      </c>
      <c r="C65" s="164" t="str">
        <f>VLOOKUP(A65,MDD!A:C,3,0)</f>
        <v>regexp</v>
      </c>
      <c r="D65" s="208" t="s">
        <v>132</v>
      </c>
      <c r="E65" s="189"/>
      <c r="F65" s="494"/>
      <c r="G65" s="275" t="s">
        <v>4349</v>
      </c>
      <c r="H65" s="275"/>
      <c r="I65" s="275" t="s">
        <v>404</v>
      </c>
      <c r="J65" s="522" t="s">
        <v>404</v>
      </c>
      <c r="K65" s="54" t="s">
        <v>457</v>
      </c>
      <c r="L65" s="150"/>
      <c r="M65" s="150"/>
      <c r="N65" s="498"/>
      <c r="O65" s="329"/>
      <c r="P65" s="329" t="s">
        <v>407</v>
      </c>
      <c r="Q65" s="329" t="s">
        <v>407</v>
      </c>
    </row>
    <row r="66" spans="1:17">
      <c r="A66" s="189" t="s">
        <v>138</v>
      </c>
      <c r="B66" s="164" t="e">
        <f>VLOOKUP(A66,MDD!A:B,2,0)</f>
        <v>#N/A</v>
      </c>
      <c r="C66" s="164" t="e">
        <f>VLOOKUP(A66,MDD!A:C,3,0)</f>
        <v>#N/A</v>
      </c>
      <c r="D66" s="208" t="s">
        <v>132</v>
      </c>
      <c r="E66" s="189"/>
      <c r="F66" s="494"/>
      <c r="G66" s="275" t="s">
        <v>4349</v>
      </c>
      <c r="H66" s="275"/>
      <c r="I66" s="275" t="s">
        <v>404</v>
      </c>
      <c r="J66" s="522" t="s">
        <v>404</v>
      </c>
      <c r="K66" s="54" t="s">
        <v>457</v>
      </c>
      <c r="L66" s="150"/>
      <c r="M66" s="150"/>
      <c r="N66" s="498"/>
      <c r="O66" s="329"/>
      <c r="P66" s="329" t="s">
        <v>407</v>
      </c>
      <c r="Q66" s="329" t="s">
        <v>407</v>
      </c>
    </row>
    <row r="67" spans="1:17">
      <c r="A67" s="189" t="s">
        <v>139</v>
      </c>
      <c r="B67" s="164" t="str">
        <f>VLOOKUP(A67,MDD!A:B,2,0)</f>
        <v>AT_SGS</v>
      </c>
      <c r="C67" s="164" t="str">
        <f>VLOOKUP(A67,MDD!A:C,3,0)</f>
        <v>regexp</v>
      </c>
      <c r="D67" s="208" t="s">
        <v>132</v>
      </c>
      <c r="E67" s="189"/>
      <c r="F67" s="494"/>
      <c r="G67" s="275" t="s">
        <v>4349</v>
      </c>
      <c r="H67" s="275"/>
      <c r="I67" s="275" t="s">
        <v>404</v>
      </c>
      <c r="J67" s="522" t="s">
        <v>404</v>
      </c>
      <c r="K67" s="54" t="s">
        <v>457</v>
      </c>
      <c r="L67" s="150"/>
      <c r="M67" s="150"/>
      <c r="N67" s="498"/>
      <c r="O67" s="329"/>
      <c r="P67" s="329" t="s">
        <v>407</v>
      </c>
      <c r="Q67" s="329" t="s">
        <v>407</v>
      </c>
    </row>
    <row r="68" spans="1:17">
      <c r="A68" s="189" t="s">
        <v>140</v>
      </c>
      <c r="B68" s="164" t="str">
        <f>VLOOKUP(A68,MDD!A:B,2,0)</f>
        <v>AT_MarketingFee</v>
      </c>
      <c r="C68" s="164" t="str">
        <f>VLOOKUP(A68,MDD!A:C,3,0)</f>
        <v>regexp</v>
      </c>
      <c r="D68" s="208" t="s">
        <v>132</v>
      </c>
      <c r="E68" s="189"/>
      <c r="F68" s="494"/>
      <c r="G68" s="275" t="s">
        <v>4349</v>
      </c>
      <c r="H68" s="275"/>
      <c r="I68" s="275" t="s">
        <v>404</v>
      </c>
      <c r="J68" s="522" t="s">
        <v>404</v>
      </c>
      <c r="K68" s="54" t="s">
        <v>457</v>
      </c>
      <c r="L68" s="150"/>
      <c r="M68" s="150"/>
      <c r="N68" s="498"/>
      <c r="O68" s="329"/>
      <c r="P68" s="329" t="s">
        <v>407</v>
      </c>
      <c r="Q68" s="329" t="s">
        <v>407</v>
      </c>
    </row>
    <row r="69" spans="1:17">
      <c r="A69" s="189" t="s">
        <v>141</v>
      </c>
      <c r="B69" s="164" t="str">
        <f>VLOOKUP(A69,MDD!A:B,2,0)</f>
        <v>AT_HaddadOfficeCharge</v>
      </c>
      <c r="C69" s="164" t="str">
        <f>VLOOKUP(A69,MDD!A:C,3,0)</f>
        <v>regexp</v>
      </c>
      <c r="D69" s="208" t="s">
        <v>132</v>
      </c>
      <c r="E69" s="189"/>
      <c r="F69" s="494"/>
      <c r="G69" s="275" t="s">
        <v>4349</v>
      </c>
      <c r="H69" s="275"/>
      <c r="I69" s="275" t="s">
        <v>404</v>
      </c>
      <c r="J69" s="522" t="s">
        <v>404</v>
      </c>
      <c r="K69" s="54" t="s">
        <v>457</v>
      </c>
      <c r="L69" s="150"/>
      <c r="M69" s="150"/>
      <c r="N69" s="498"/>
      <c r="O69" s="329"/>
      <c r="P69" s="329" t="s">
        <v>407</v>
      </c>
      <c r="Q69" s="329" t="s">
        <v>407</v>
      </c>
    </row>
    <row r="70" spans="1:17">
      <c r="A70" s="189" t="s">
        <v>142</v>
      </c>
      <c r="B70" s="164" t="str">
        <f>VLOOKUP(A70,MDD!A:B,2,0)</f>
        <v>AT_HaddadOfficeChargeDeduction</v>
      </c>
      <c r="C70" s="164" t="str">
        <f>VLOOKUP(A70,MDD!A:C,3,0)</f>
        <v>regexp</v>
      </c>
      <c r="D70" s="208" t="s">
        <v>132</v>
      </c>
      <c r="E70" s="189"/>
      <c r="F70" s="494"/>
      <c r="G70" s="275" t="s">
        <v>4349</v>
      </c>
      <c r="H70" s="275"/>
      <c r="I70" s="275" t="s">
        <v>404</v>
      </c>
      <c r="J70" s="522" t="s">
        <v>404</v>
      </c>
      <c r="K70" s="54" t="s">
        <v>457</v>
      </c>
      <c r="L70" s="150"/>
      <c r="M70" s="150"/>
      <c r="N70" s="498"/>
      <c r="O70" s="329"/>
      <c r="P70" s="329" t="s">
        <v>407</v>
      </c>
      <c r="Q70" s="329" t="s">
        <v>407</v>
      </c>
    </row>
    <row r="71" spans="1:17">
      <c r="A71" s="189" t="s">
        <v>143</v>
      </c>
      <c r="B71" s="164" t="str">
        <f>VLOOKUP(A71,MDD!A:B,2,0)</f>
        <v>AT_SafeguardDutyIdOnly</v>
      </c>
      <c r="C71" s="164" t="str">
        <f>VLOOKUP(A71,MDD!A:C,3,0)</f>
        <v>number</v>
      </c>
      <c r="D71" s="208" t="s">
        <v>132</v>
      </c>
      <c r="E71" s="189"/>
      <c r="F71" s="494"/>
      <c r="G71" s="275" t="s">
        <v>4349</v>
      </c>
      <c r="H71" s="275"/>
      <c r="I71" s="275" t="s">
        <v>404</v>
      </c>
      <c r="J71" s="522" t="s">
        <v>404</v>
      </c>
      <c r="K71" s="54" t="s">
        <v>457</v>
      </c>
      <c r="L71" s="150"/>
      <c r="M71" s="150"/>
      <c r="N71" s="498"/>
      <c r="O71" s="329"/>
      <c r="P71" s="329" t="s">
        <v>407</v>
      </c>
      <c r="Q71" s="329" t="s">
        <v>407</v>
      </c>
    </row>
    <row r="72" spans="1:17">
      <c r="A72" s="189" t="s">
        <v>144</v>
      </c>
      <c r="B72" s="164" t="str">
        <f>VLOOKUP(A72,MDD!A:B,2,0)</f>
        <v>AT_LabelCost</v>
      </c>
      <c r="C72" s="164" t="str">
        <f>VLOOKUP(A72,MDD!A:C,3,0)</f>
        <v>regexp</v>
      </c>
      <c r="D72" s="208" t="s">
        <v>132</v>
      </c>
      <c r="E72" s="189"/>
      <c r="F72" s="494"/>
      <c r="G72" s="275" t="s">
        <v>4349</v>
      </c>
      <c r="H72" s="275"/>
      <c r="I72" s="275" t="s">
        <v>404</v>
      </c>
      <c r="J72" s="522" t="s">
        <v>404</v>
      </c>
      <c r="K72" s="54" t="s">
        <v>457</v>
      </c>
      <c r="L72" s="150"/>
      <c r="M72" s="150"/>
      <c r="N72" s="498"/>
      <c r="O72" s="329"/>
      <c r="P72" s="329" t="s">
        <v>407</v>
      </c>
      <c r="Q72" s="329" t="s">
        <v>407</v>
      </c>
    </row>
    <row r="73" spans="1:17">
      <c r="A73" s="189" t="s">
        <v>145</v>
      </c>
      <c r="B73" s="164" t="str">
        <f>VLOOKUP(A73,MDD!A:B,2,0)</f>
        <v>AT_Others</v>
      </c>
      <c r="C73" s="164" t="str">
        <f>VLOOKUP(A73,MDD!A:C,3,0)</f>
        <v>number</v>
      </c>
      <c r="D73" s="208" t="s">
        <v>132</v>
      </c>
      <c r="E73" s="189"/>
      <c r="F73" s="494"/>
      <c r="G73" s="275" t="s">
        <v>4349</v>
      </c>
      <c r="H73" s="275"/>
      <c r="I73" s="275" t="s">
        <v>404</v>
      </c>
      <c r="J73" s="522" t="s">
        <v>404</v>
      </c>
      <c r="K73" s="54" t="s">
        <v>457</v>
      </c>
      <c r="L73" s="150"/>
      <c r="M73" s="150"/>
      <c r="N73" s="498"/>
      <c r="O73" s="329"/>
      <c r="P73" s="329" t="s">
        <v>407</v>
      </c>
      <c r="Q73" s="329" t="s">
        <v>407</v>
      </c>
    </row>
    <row r="74" spans="1:17" ht="101.25">
      <c r="A74" s="191" t="s">
        <v>146</v>
      </c>
      <c r="B74" s="164" t="e">
        <f>VLOOKUP(A74,MDD!A:B,2,0)</f>
        <v>#N/A</v>
      </c>
      <c r="C74" s="164" t="e">
        <f>VLOOKUP(A74,MDD!A:C,3,0)</f>
        <v>#N/A</v>
      </c>
      <c r="D74" s="208" t="s">
        <v>147</v>
      </c>
      <c r="E74" s="189"/>
      <c r="F74" s="493" t="s">
        <v>148</v>
      </c>
      <c r="G74" s="275" t="s">
        <v>5686</v>
      </c>
      <c r="H74" s="59" t="s">
        <v>5682</v>
      </c>
      <c r="I74" s="275" t="s">
        <v>1398</v>
      </c>
      <c r="J74" s="54" t="s">
        <v>5745</v>
      </c>
      <c r="K74" s="457" t="s">
        <v>5746</v>
      </c>
      <c r="L74" s="150"/>
      <c r="M74" s="150"/>
      <c r="N74" s="498"/>
      <c r="O74" s="329"/>
      <c r="P74" s="329" t="s">
        <v>407</v>
      </c>
      <c r="Q74" s="329" t="s">
        <v>407</v>
      </c>
    </row>
    <row r="75" spans="1:17" ht="29.25">
      <c r="A75" s="189" t="s">
        <v>149</v>
      </c>
      <c r="B75" s="164" t="e">
        <f>VLOOKUP(A75,MDD!A:B,2,0)</f>
        <v>#N/A</v>
      </c>
      <c r="C75" s="164" t="e">
        <f>VLOOKUP(A75,MDD!A:C,3,0)</f>
        <v>#N/A</v>
      </c>
      <c r="D75" s="208" t="s">
        <v>147</v>
      </c>
      <c r="E75" s="189"/>
      <c r="F75" s="493" t="s">
        <v>150</v>
      </c>
      <c r="G75" s="522" t="s">
        <v>414</v>
      </c>
      <c r="H75" s="166"/>
      <c r="I75" s="275"/>
      <c r="J75" s="522"/>
      <c r="K75" s="54" t="s">
        <v>5747</v>
      </c>
      <c r="L75" s="150"/>
      <c r="M75" s="150"/>
      <c r="N75" s="498" t="s">
        <v>5839</v>
      </c>
      <c r="O75" s="329"/>
      <c r="P75" s="329" t="s">
        <v>419</v>
      </c>
      <c r="Q75" s="329" t="s">
        <v>419</v>
      </c>
    </row>
    <row r="76" spans="1:17" ht="29.25">
      <c r="A76" s="189" t="s">
        <v>151</v>
      </c>
      <c r="B76" s="164" t="e">
        <f>VLOOKUP(A76,MDD!A:B,2,0)</f>
        <v>#N/A</v>
      </c>
      <c r="C76" s="164" t="e">
        <f>VLOOKUP(A76,MDD!A:C,3,0)</f>
        <v>#N/A</v>
      </c>
      <c r="D76" s="208" t="s">
        <v>147</v>
      </c>
      <c r="E76" s="189"/>
      <c r="F76" s="493" t="s">
        <v>152</v>
      </c>
      <c r="G76" s="522" t="s">
        <v>414</v>
      </c>
      <c r="H76" s="146"/>
      <c r="I76" s="275"/>
      <c r="J76" s="522"/>
      <c r="K76" s="54" t="s">
        <v>5747</v>
      </c>
      <c r="L76" s="489" t="s">
        <v>5749</v>
      </c>
      <c r="M76" s="490" t="s">
        <v>5750</v>
      </c>
      <c r="N76" s="498" t="s">
        <v>5840</v>
      </c>
      <c r="O76" s="329"/>
      <c r="P76" s="329" t="s">
        <v>401</v>
      </c>
      <c r="Q76" s="329" t="s">
        <v>401</v>
      </c>
    </row>
    <row r="77" spans="1:17" ht="29.25">
      <c r="A77" s="189" t="s">
        <v>153</v>
      </c>
      <c r="B77" s="164" t="e">
        <f>VLOOKUP(A77,MDD!A:B,2,0)</f>
        <v>#N/A</v>
      </c>
      <c r="C77" s="164" t="e">
        <f>VLOOKUP(A77,MDD!A:C,3,0)</f>
        <v>#N/A</v>
      </c>
      <c r="D77" s="208" t="s">
        <v>147</v>
      </c>
      <c r="E77" s="189"/>
      <c r="F77" s="493" t="s">
        <v>154</v>
      </c>
      <c r="G77" s="522" t="s">
        <v>414</v>
      </c>
      <c r="H77" s="275"/>
      <c r="I77" s="275"/>
      <c r="J77" s="522"/>
      <c r="K77" s="54" t="s">
        <v>5747</v>
      </c>
      <c r="L77" s="489" t="s">
        <v>5749</v>
      </c>
      <c r="M77" s="490" t="s">
        <v>5750</v>
      </c>
      <c r="N77" s="498" t="s">
        <v>5840</v>
      </c>
      <c r="O77" s="329"/>
      <c r="P77" s="329" t="s">
        <v>401</v>
      </c>
      <c r="Q77" s="329" t="s">
        <v>401</v>
      </c>
    </row>
    <row r="78" spans="1:17" ht="144.75">
      <c r="A78" s="189" t="s">
        <v>155</v>
      </c>
      <c r="B78" s="164" t="str">
        <f>VLOOKUP(A78,MDD!A:B,2,0)</f>
        <v>AT_SAPProductFlag</v>
      </c>
      <c r="C78" s="164" t="str">
        <f>VLOOKUP(A78,MDD!A:C,3,0)</f>
        <v>LOV</v>
      </c>
      <c r="D78" s="208" t="s">
        <v>147</v>
      </c>
      <c r="E78" s="189"/>
      <c r="F78" s="483" t="s">
        <v>156</v>
      </c>
      <c r="G78" s="522" t="s">
        <v>406</v>
      </c>
      <c r="H78" s="275"/>
      <c r="I78" s="275"/>
      <c r="J78" s="522"/>
      <c r="K78" s="54" t="s">
        <v>5752</v>
      </c>
      <c r="L78" s="150"/>
      <c r="M78" s="150"/>
      <c r="N78" s="498" t="s">
        <v>5841</v>
      </c>
      <c r="O78" s="329"/>
      <c r="P78" s="329" t="s">
        <v>407</v>
      </c>
      <c r="Q78" s="329" t="s">
        <v>407</v>
      </c>
    </row>
    <row r="79" spans="1:17" ht="43.5">
      <c r="A79" s="190" t="s">
        <v>157</v>
      </c>
      <c r="B79" s="164" t="str">
        <f>VLOOKUP(A79,MDD!A:B,2,0)</f>
        <v>AT_PrincipalMerchandiseHierarchyL1</v>
      </c>
      <c r="C79" s="164" t="str">
        <f>VLOOKUP(A79,MDD!A:C,3,0)</f>
        <v>text</v>
      </c>
      <c r="D79" s="208" t="s">
        <v>158</v>
      </c>
      <c r="E79" s="189"/>
      <c r="F79" s="493" t="s">
        <v>159</v>
      </c>
      <c r="G79" s="522" t="s">
        <v>586</v>
      </c>
      <c r="H79" s="59" t="s">
        <v>5682</v>
      </c>
      <c r="I79" s="275" t="s">
        <v>1398</v>
      </c>
      <c r="J79" s="522" t="s">
        <v>5754</v>
      </c>
      <c r="K79" s="54" t="s">
        <v>5755</v>
      </c>
      <c r="L79" s="150"/>
      <c r="M79" s="150"/>
      <c r="N79" s="498" t="s">
        <v>5842</v>
      </c>
      <c r="O79" s="329"/>
      <c r="P79" s="329" t="s">
        <v>419</v>
      </c>
      <c r="Q79" s="329" t="s">
        <v>419</v>
      </c>
    </row>
    <row r="80" spans="1:17" ht="57.75">
      <c r="A80" s="190" t="s">
        <v>160</v>
      </c>
      <c r="B80" s="164" t="str">
        <f>VLOOKUP(A80,MDD!A:B,2,0)</f>
        <v>AT_PrincipalMerchandiseHierarchyL2</v>
      </c>
      <c r="C80" s="164" t="str">
        <f>VLOOKUP(A80,MDD!A:C,3,0)</f>
        <v>text</v>
      </c>
      <c r="D80" s="208" t="s">
        <v>158</v>
      </c>
      <c r="E80" s="189"/>
      <c r="F80" s="493" t="s">
        <v>161</v>
      </c>
      <c r="G80" s="522" t="s">
        <v>5757</v>
      </c>
      <c r="H80" s="59" t="s">
        <v>5682</v>
      </c>
      <c r="I80" s="275" t="s">
        <v>1398</v>
      </c>
      <c r="J80" s="522" t="s">
        <v>5758</v>
      </c>
      <c r="K80" s="54" t="s">
        <v>5759</v>
      </c>
      <c r="L80" s="150"/>
      <c r="M80" s="150"/>
      <c r="N80" s="498" t="s">
        <v>5843</v>
      </c>
      <c r="O80" s="329"/>
      <c r="P80" s="329" t="s">
        <v>419</v>
      </c>
      <c r="Q80" s="329" t="s">
        <v>419</v>
      </c>
    </row>
    <row r="81" spans="1:17">
      <c r="A81" s="190" t="s">
        <v>162</v>
      </c>
      <c r="B81" s="164" t="str">
        <f>VLOOKUP(A81,MDD!A:B,2,0)</f>
        <v>AT_PrincipalMerchandiseHierarchyL3</v>
      </c>
      <c r="C81" s="164" t="str">
        <f>VLOOKUP(A81,MDD!A:C,3,0)</f>
        <v>text</v>
      </c>
      <c r="D81" s="208" t="s">
        <v>158</v>
      </c>
      <c r="E81" s="189"/>
      <c r="F81" s="493" t="s">
        <v>163</v>
      </c>
      <c r="G81" s="522" t="s">
        <v>4349</v>
      </c>
      <c r="H81" s="148"/>
      <c r="I81" s="275" t="s">
        <v>404</v>
      </c>
      <c r="J81" s="522" t="s">
        <v>404</v>
      </c>
      <c r="K81" s="457" t="s">
        <v>757</v>
      </c>
      <c r="L81" s="150"/>
      <c r="M81" s="150"/>
      <c r="N81" s="498" t="s">
        <v>757</v>
      </c>
      <c r="O81" s="329"/>
      <c r="P81" s="329" t="s">
        <v>424</v>
      </c>
      <c r="Q81" s="329" t="s">
        <v>424</v>
      </c>
    </row>
    <row r="82" spans="1:17">
      <c r="A82" s="190" t="s">
        <v>164</v>
      </c>
      <c r="B82" s="164" t="str">
        <f>VLOOKUP(A82,MDD!A:B,2,0)</f>
        <v>AT_PrincipalMerchandiseHierarchyL4</v>
      </c>
      <c r="C82" s="164" t="str">
        <f>VLOOKUP(A82,MDD!A:C,3,0)</f>
        <v>text</v>
      </c>
      <c r="D82" s="208" t="s">
        <v>158</v>
      </c>
      <c r="E82" s="189"/>
      <c r="F82" s="493" t="s">
        <v>165</v>
      </c>
      <c r="G82" s="522" t="s">
        <v>4349</v>
      </c>
      <c r="H82" s="275"/>
      <c r="I82" s="275" t="s">
        <v>404</v>
      </c>
      <c r="J82" s="522" t="s">
        <v>404</v>
      </c>
      <c r="K82" s="457" t="s">
        <v>757</v>
      </c>
      <c r="L82" s="150"/>
      <c r="M82" s="150"/>
      <c r="N82" s="498" t="s">
        <v>757</v>
      </c>
      <c r="O82" s="329"/>
      <c r="P82" s="329" t="s">
        <v>424</v>
      </c>
      <c r="Q82" s="329" t="s">
        <v>424</v>
      </c>
    </row>
    <row r="83" spans="1:17">
      <c r="A83" s="190" t="s">
        <v>166</v>
      </c>
      <c r="B83" s="164" t="str">
        <f>VLOOKUP(A83,MDD!A:B,2,0)</f>
        <v>AT_PrincipalMerchandiseHierarchyL5</v>
      </c>
      <c r="C83" s="164" t="str">
        <f>VLOOKUP(A83,MDD!A:C,3,0)</f>
        <v>text</v>
      </c>
      <c r="D83" s="208" t="s">
        <v>158</v>
      </c>
      <c r="E83" s="189"/>
      <c r="F83" s="493" t="s">
        <v>167</v>
      </c>
      <c r="G83" s="522" t="s">
        <v>4349</v>
      </c>
      <c r="H83" s="275"/>
      <c r="I83" s="275" t="s">
        <v>404</v>
      </c>
      <c r="J83" s="522" t="s">
        <v>404</v>
      </c>
      <c r="K83" s="457" t="s">
        <v>757</v>
      </c>
      <c r="L83" s="150"/>
      <c r="M83" s="150"/>
      <c r="N83" s="498" t="s">
        <v>757</v>
      </c>
      <c r="O83" s="329"/>
      <c r="P83" s="329" t="s">
        <v>424</v>
      </c>
      <c r="Q83" s="329" t="s">
        <v>424</v>
      </c>
    </row>
    <row r="84" spans="1:17" ht="29.25">
      <c r="A84" s="210" t="s">
        <v>168</v>
      </c>
      <c r="B84" s="164" t="str">
        <f>VLOOKUP(A84,MDD!A:B,2,0)</f>
        <v>AT_MaterialType</v>
      </c>
      <c r="C84" s="164" t="str">
        <f>VLOOKUP(A84,MDD!A:C,3,0)</f>
        <v>LOV</v>
      </c>
      <c r="D84" s="208" t="s">
        <v>31</v>
      </c>
      <c r="E84" s="189"/>
      <c r="F84" s="494" t="s">
        <v>169</v>
      </c>
      <c r="G84" s="522" t="s">
        <v>406</v>
      </c>
      <c r="H84" s="275"/>
      <c r="I84" s="275" t="s">
        <v>404</v>
      </c>
      <c r="J84" s="522" t="s">
        <v>404</v>
      </c>
      <c r="K84" s="54" t="s">
        <v>5763</v>
      </c>
      <c r="L84" s="150"/>
      <c r="M84" s="150"/>
      <c r="N84" s="498" t="s">
        <v>5763</v>
      </c>
      <c r="O84" s="329"/>
      <c r="P84" s="329" t="s">
        <v>407</v>
      </c>
      <c r="Q84" s="329" t="s">
        <v>407</v>
      </c>
    </row>
    <row r="85" spans="1:17" ht="29.25">
      <c r="A85" s="190" t="s">
        <v>170</v>
      </c>
      <c r="B85" s="164" t="str">
        <f>VLOOKUP(A85,MDD!A:B,2,0)</f>
        <v>AT_SAPArticleCategory</v>
      </c>
      <c r="C85" s="164" t="str">
        <f>VLOOKUP(A85,MDD!A:C,3,0)</f>
        <v>LOV</v>
      </c>
      <c r="D85" s="208" t="s">
        <v>20</v>
      </c>
      <c r="E85" s="189"/>
      <c r="F85" s="483" t="s">
        <v>171</v>
      </c>
      <c r="G85" s="522" t="s">
        <v>406</v>
      </c>
      <c r="H85" s="275"/>
      <c r="I85" s="275" t="s">
        <v>404</v>
      </c>
      <c r="J85" s="522" t="s">
        <v>404</v>
      </c>
      <c r="K85" s="54" t="s">
        <v>738</v>
      </c>
      <c r="L85" s="150"/>
      <c r="M85" s="150"/>
      <c r="N85" s="499" t="s">
        <v>738</v>
      </c>
      <c r="O85" s="329"/>
      <c r="P85" s="329" t="s">
        <v>407</v>
      </c>
      <c r="Q85" s="329" t="s">
        <v>407</v>
      </c>
    </row>
    <row r="86" spans="1:17">
      <c r="A86" s="189" t="s">
        <v>172</v>
      </c>
      <c r="B86" s="164" t="str">
        <f>VLOOKUP(A86,MDD!A:B,2,0)</f>
        <v>AT_InternalBarcode</v>
      </c>
      <c r="C86" s="164" t="str">
        <f>VLOOKUP(A86,MDD!A:C,3,0)</f>
        <v>regexp</v>
      </c>
      <c r="D86" s="208" t="s">
        <v>20</v>
      </c>
      <c r="E86" s="189" t="s">
        <v>173</v>
      </c>
      <c r="F86" s="483"/>
      <c r="G86" s="275" t="s">
        <v>406</v>
      </c>
      <c r="H86" s="275"/>
      <c r="I86" s="275" t="s">
        <v>404</v>
      </c>
      <c r="J86" s="522" t="s">
        <v>404</v>
      </c>
      <c r="K86" s="54" t="s">
        <v>5766</v>
      </c>
      <c r="L86" s="150"/>
      <c r="M86" s="150"/>
      <c r="N86" s="498"/>
      <c r="O86" s="329"/>
      <c r="P86" s="329" t="s">
        <v>424</v>
      </c>
      <c r="Q86" s="329" t="s">
        <v>424</v>
      </c>
    </row>
    <row r="87" spans="1:17">
      <c r="A87" s="189" t="s">
        <v>174</v>
      </c>
      <c r="B87" s="164" t="str">
        <f>VLOOKUP(A87,MDD!A:B,2,0)</f>
        <v>AT_PrincipalBarcode</v>
      </c>
      <c r="C87" s="164" t="str">
        <f>VLOOKUP(A87,MDD!A:C,3,0)</f>
        <v>regexp</v>
      </c>
      <c r="D87" s="208" t="s">
        <v>20</v>
      </c>
      <c r="E87" s="189" t="s">
        <v>173</v>
      </c>
      <c r="F87" s="483" t="s">
        <v>175</v>
      </c>
      <c r="G87" s="522" t="s">
        <v>4349</v>
      </c>
      <c r="H87" s="146"/>
      <c r="I87" s="275"/>
      <c r="J87" s="145"/>
      <c r="K87" s="54" t="s">
        <v>457</v>
      </c>
      <c r="L87" s="150"/>
      <c r="M87" s="150"/>
      <c r="N87" s="498" t="s">
        <v>5767</v>
      </c>
      <c r="O87" s="329"/>
      <c r="P87" s="329" t="s">
        <v>407</v>
      </c>
      <c r="Q87" s="329" t="s">
        <v>407</v>
      </c>
    </row>
    <row r="88" spans="1:17">
      <c r="A88" s="189" t="s">
        <v>176</v>
      </c>
      <c r="B88" s="164" t="str">
        <f>VLOOKUP(A88,MDD!A:B,2,0)</f>
        <v>AT_FGBarcode</v>
      </c>
      <c r="C88" s="164" t="str">
        <f>VLOOKUP(A88,MDD!A:C,3,0)</f>
        <v>regexp</v>
      </c>
      <c r="D88" s="208" t="s">
        <v>20</v>
      </c>
      <c r="E88" s="189" t="s">
        <v>173</v>
      </c>
      <c r="F88" s="483" t="s">
        <v>177</v>
      </c>
      <c r="G88" s="275" t="s">
        <v>4349</v>
      </c>
      <c r="H88" s="275"/>
      <c r="I88" s="275"/>
      <c r="J88" s="522"/>
      <c r="K88" s="54" t="s">
        <v>457</v>
      </c>
      <c r="L88" s="150"/>
      <c r="M88" s="150"/>
      <c r="N88" s="498" t="s">
        <v>736</v>
      </c>
      <c r="O88" s="329"/>
      <c r="P88" s="329" t="s">
        <v>424</v>
      </c>
      <c r="Q88" s="329" t="s">
        <v>424</v>
      </c>
    </row>
    <row r="89" spans="1:17">
      <c r="A89" s="190" t="s">
        <v>178</v>
      </c>
      <c r="B89" s="164" t="str">
        <f>VLOOKUP(A89,MDD!A:B,2,0)</f>
        <v>AT_MainEANIndicator</v>
      </c>
      <c r="C89" s="164" t="str">
        <f>VLOOKUP(A89,MDD!A:C,3,0)</f>
        <v>LOV</v>
      </c>
      <c r="D89" s="208" t="s">
        <v>20</v>
      </c>
      <c r="E89" s="189" t="s">
        <v>173</v>
      </c>
      <c r="F89" s="494"/>
      <c r="G89" s="522" t="s">
        <v>406</v>
      </c>
      <c r="H89" s="275"/>
      <c r="I89" s="275"/>
      <c r="J89" s="522"/>
      <c r="K89" s="54" t="s">
        <v>172</v>
      </c>
      <c r="L89" s="150"/>
      <c r="M89" s="150"/>
      <c r="N89" s="499" t="s">
        <v>5844</v>
      </c>
      <c r="O89" s="329"/>
      <c r="P89" s="329" t="s">
        <v>419</v>
      </c>
      <c r="Q89" s="329" t="s">
        <v>419</v>
      </c>
    </row>
    <row r="90" spans="1:17">
      <c r="A90" s="190" t="s">
        <v>179</v>
      </c>
      <c r="B90" s="164" t="str">
        <f>VLOOKUP(A90,MDD!A:B,2,0)</f>
        <v>AT_EANCategory</v>
      </c>
      <c r="C90" s="164" t="str">
        <f>VLOOKUP(A90,MDD!A:C,3,0)</f>
        <v>LOV</v>
      </c>
      <c r="D90" s="208" t="s">
        <v>20</v>
      </c>
      <c r="E90" s="189" t="s">
        <v>173</v>
      </c>
      <c r="F90" s="494"/>
      <c r="G90" s="522" t="s">
        <v>406</v>
      </c>
      <c r="H90" s="275"/>
      <c r="I90" s="275"/>
      <c r="J90" s="522"/>
      <c r="K90" s="54" t="s">
        <v>400</v>
      </c>
      <c r="L90" s="150"/>
      <c r="M90" s="150"/>
      <c r="N90" s="498" t="s">
        <v>400</v>
      </c>
      <c r="O90" s="329"/>
      <c r="P90" s="329" t="s">
        <v>407</v>
      </c>
      <c r="Q90" s="329" t="s">
        <v>407</v>
      </c>
    </row>
    <row r="91" spans="1:17">
      <c r="A91" s="190" t="s">
        <v>180</v>
      </c>
      <c r="B91" s="164" t="str">
        <f>VLOOKUP(A91,MDD!A:B,2,0)</f>
        <v>AT_UOM</v>
      </c>
      <c r="C91" s="164" t="str">
        <f>VLOOKUP(A91,MDD!A:C,3,0)</f>
        <v>LOV</v>
      </c>
      <c r="D91" s="208" t="s">
        <v>20</v>
      </c>
      <c r="E91" s="189"/>
      <c r="F91" s="494"/>
      <c r="G91" s="522" t="s">
        <v>406</v>
      </c>
      <c r="H91" s="275"/>
      <c r="I91" s="275"/>
      <c r="J91" s="522"/>
      <c r="K91" s="54" t="s">
        <v>875</v>
      </c>
      <c r="L91" s="150"/>
      <c r="M91" s="150"/>
      <c r="N91" s="498" t="s">
        <v>875</v>
      </c>
      <c r="O91" s="329"/>
      <c r="P91" s="329" t="s">
        <v>407</v>
      </c>
      <c r="Q91" s="329" t="s">
        <v>407</v>
      </c>
    </row>
    <row r="92" spans="1:17">
      <c r="A92" s="190" t="s">
        <v>181</v>
      </c>
      <c r="B92" s="164" t="str">
        <f>VLOOKUP(A92,MDD!A:B,2,0)</f>
        <v>AT_HSCode</v>
      </c>
      <c r="C92" s="164" t="str">
        <f>VLOOKUP(A92,MDD!A:C,3,0)</f>
        <v>text</v>
      </c>
      <c r="D92" s="208" t="s">
        <v>132</v>
      </c>
      <c r="E92" s="189"/>
      <c r="F92" s="494"/>
      <c r="G92" s="522" t="s">
        <v>414</v>
      </c>
      <c r="H92" s="275"/>
      <c r="I92" s="275"/>
      <c r="J92" s="522"/>
      <c r="K92" s="54" t="s">
        <v>5657</v>
      </c>
      <c r="L92" s="150"/>
      <c r="M92" s="150"/>
      <c r="N92" s="498" t="s">
        <v>5657</v>
      </c>
      <c r="O92" s="329"/>
      <c r="P92" s="329" t="s">
        <v>401</v>
      </c>
      <c r="Q92" s="329" t="s">
        <v>401</v>
      </c>
    </row>
    <row r="93" spans="1:17" ht="87">
      <c r="A93" s="190" t="s">
        <v>182</v>
      </c>
      <c r="B93" s="164" t="e">
        <f>VLOOKUP(A93,MDD!A:B,2,0)</f>
        <v>#N/A</v>
      </c>
      <c r="C93" s="164" t="e">
        <f>VLOOKUP(A93,MDD!A:C,3,0)</f>
        <v>#N/A</v>
      </c>
      <c r="D93" s="208" t="s">
        <v>31</v>
      </c>
      <c r="E93" s="189"/>
      <c r="F93" s="494"/>
      <c r="G93" s="275" t="s">
        <v>5686</v>
      </c>
      <c r="H93" s="59" t="s">
        <v>5682</v>
      </c>
      <c r="I93" s="275" t="s">
        <v>1398</v>
      </c>
      <c r="J93" s="54" t="s">
        <v>5768</v>
      </c>
      <c r="K93" s="54" t="s">
        <v>5769</v>
      </c>
      <c r="L93" s="150"/>
      <c r="M93" s="150"/>
      <c r="N93" s="498" t="s">
        <v>414</v>
      </c>
      <c r="O93" s="329"/>
      <c r="P93" s="329" t="s">
        <v>401</v>
      </c>
      <c r="Q93" s="329" t="s">
        <v>401</v>
      </c>
    </row>
    <row r="94" spans="1:17" ht="87">
      <c r="A94" s="190" t="s">
        <v>183</v>
      </c>
      <c r="B94" s="164" t="e">
        <f>VLOOKUP(A94,MDD!A:B,2,0)</f>
        <v>#N/A</v>
      </c>
      <c r="C94" s="164" t="e">
        <f>VLOOKUP(A94,MDD!A:C,3,0)</f>
        <v>#N/A</v>
      </c>
      <c r="D94" s="208" t="s">
        <v>31</v>
      </c>
      <c r="E94" s="189"/>
      <c r="F94" s="494" t="s">
        <v>184</v>
      </c>
      <c r="G94" s="522" t="s">
        <v>5770</v>
      </c>
      <c r="H94" s="59" t="s">
        <v>5682</v>
      </c>
      <c r="I94" s="275" t="s">
        <v>1398</v>
      </c>
      <c r="J94" s="54" t="s">
        <v>5771</v>
      </c>
      <c r="K94" s="54" t="s">
        <v>5772</v>
      </c>
      <c r="L94" s="150"/>
      <c r="M94" s="150"/>
      <c r="N94" s="498" t="s">
        <v>414</v>
      </c>
      <c r="O94" s="329"/>
      <c r="P94" s="329" t="s">
        <v>401</v>
      </c>
      <c r="Q94" s="329" t="s">
        <v>401</v>
      </c>
    </row>
    <row r="95" spans="1:17" ht="101.25">
      <c r="A95" s="190" t="s">
        <v>185</v>
      </c>
      <c r="B95" s="164" t="e">
        <f>VLOOKUP(A95,MDD!A:B,2,0)</f>
        <v>#N/A</v>
      </c>
      <c r="C95" s="164" t="e">
        <f>VLOOKUP(A95,MDD!A:C,3,0)</f>
        <v>#N/A</v>
      </c>
      <c r="D95" s="208" t="s">
        <v>186</v>
      </c>
      <c r="E95" s="189" t="s">
        <v>187</v>
      </c>
      <c r="F95" s="494"/>
      <c r="G95" s="275" t="s">
        <v>586</v>
      </c>
      <c r="H95" s="59" t="s">
        <v>5682</v>
      </c>
      <c r="I95" s="275" t="s">
        <v>1398</v>
      </c>
      <c r="J95" s="54" t="s">
        <v>5774</v>
      </c>
      <c r="K95" s="54" t="s">
        <v>5775</v>
      </c>
      <c r="L95" s="150"/>
      <c r="M95" s="150"/>
      <c r="N95" s="498" t="s">
        <v>5776</v>
      </c>
      <c r="O95" s="329"/>
      <c r="P95" s="329" t="s">
        <v>419</v>
      </c>
      <c r="Q95" s="329" t="s">
        <v>419</v>
      </c>
    </row>
    <row r="96" spans="1:17" ht="409.6">
      <c r="A96" s="190" t="s">
        <v>188</v>
      </c>
      <c r="B96" s="164" t="str">
        <f>VLOOKUP(A96,MDD!A:B,2,0)</f>
        <v>AT_BYAge</v>
      </c>
      <c r="C96" s="164" t="str">
        <f>VLOOKUP(A96,MDD!A:C,3,0)</f>
        <v>LOV</v>
      </c>
      <c r="D96" s="208" t="s">
        <v>20</v>
      </c>
      <c r="E96" s="189"/>
      <c r="F96" s="494"/>
      <c r="G96" s="522" t="s">
        <v>5777</v>
      </c>
      <c r="H96" s="59" t="s">
        <v>5682</v>
      </c>
      <c r="I96" s="275" t="s">
        <v>1398</v>
      </c>
      <c r="J96" s="531" t="s">
        <v>5702</v>
      </c>
      <c r="K96" s="623" t="s">
        <v>5845</v>
      </c>
      <c r="L96" s="150"/>
      <c r="M96" s="150"/>
      <c r="N96" s="499" t="s">
        <v>5721</v>
      </c>
      <c r="O96" s="329"/>
      <c r="P96" s="329" t="s">
        <v>462</v>
      </c>
      <c r="Q96" s="329" t="s">
        <v>462</v>
      </c>
    </row>
    <row r="97" spans="1:17" ht="409.6">
      <c r="A97" s="190" t="s">
        <v>189</v>
      </c>
      <c r="B97" s="164" t="str">
        <f>VLOOKUP(A97,MDD!A:B,2,0)</f>
        <v>AT_BYGender</v>
      </c>
      <c r="C97" s="164" t="str">
        <f>VLOOKUP(A97,MDD!A:C,3,0)</f>
        <v>LOV</v>
      </c>
      <c r="D97" s="208" t="s">
        <v>20</v>
      </c>
      <c r="E97" s="189" t="s">
        <v>55</v>
      </c>
      <c r="F97" s="494"/>
      <c r="G97" s="522" t="s">
        <v>416</v>
      </c>
      <c r="H97" s="59" t="s">
        <v>5682</v>
      </c>
      <c r="I97" s="275" t="s">
        <v>1398</v>
      </c>
      <c r="J97" s="531" t="s">
        <v>5698</v>
      </c>
      <c r="K97" s="623" t="s">
        <v>5846</v>
      </c>
      <c r="L97" s="150"/>
      <c r="M97" s="150"/>
      <c r="N97" s="499" t="s">
        <v>5721</v>
      </c>
      <c r="O97" s="329"/>
      <c r="P97" s="329" t="s">
        <v>462</v>
      </c>
      <c r="Q97" s="329" t="s">
        <v>462</v>
      </c>
    </row>
    <row r="98" spans="1:17" ht="87">
      <c r="A98" s="190" t="s">
        <v>190</v>
      </c>
      <c r="B98" s="164" t="str">
        <f>VLOOKUP(A98,MDD!A:B,2,0)</f>
        <v>AT_BCI</v>
      </c>
      <c r="C98" s="164" t="str">
        <f>VLOOKUP(A98,MDD!A:C,3,0)</f>
        <v>LOV</v>
      </c>
      <c r="D98" s="208" t="s">
        <v>186</v>
      </c>
      <c r="E98" s="189"/>
      <c r="F98" s="494"/>
      <c r="G98" s="275" t="s">
        <v>5686</v>
      </c>
      <c r="H98" s="59" t="s">
        <v>5682</v>
      </c>
      <c r="I98" s="275" t="s">
        <v>1398</v>
      </c>
      <c r="J98" s="54" t="s">
        <v>5781</v>
      </c>
      <c r="K98" s="54" t="s">
        <v>5782</v>
      </c>
      <c r="L98" s="150"/>
      <c r="M98" s="150"/>
      <c r="N98" s="498" t="s">
        <v>5847</v>
      </c>
      <c r="O98" s="329"/>
      <c r="P98" s="329" t="s">
        <v>407</v>
      </c>
      <c r="Q98" s="329" t="s">
        <v>407</v>
      </c>
    </row>
    <row r="99" spans="1:17">
      <c r="A99" s="190" t="s">
        <v>191</v>
      </c>
      <c r="B99" s="164" t="e">
        <f>VLOOKUP(A99,MDD!A:B,2,0)</f>
        <v>#N/A</v>
      </c>
      <c r="C99" s="164" t="e">
        <f>VLOOKUP(A99,MDD!A:C,3,0)</f>
        <v>#N/A</v>
      </c>
      <c r="D99" s="208" t="s">
        <v>20</v>
      </c>
      <c r="E99" s="189" t="s">
        <v>50</v>
      </c>
      <c r="F99" s="494" t="s">
        <v>192</v>
      </c>
      <c r="G99" s="522" t="s">
        <v>406</v>
      </c>
      <c r="H99" s="166"/>
      <c r="I99" s="275"/>
      <c r="J99" s="522"/>
      <c r="K99" s="54" t="s">
        <v>5784</v>
      </c>
      <c r="L99" s="150"/>
      <c r="M99" s="150"/>
      <c r="N99" s="498" t="s">
        <v>5786</v>
      </c>
      <c r="O99" s="329"/>
      <c r="P99" s="329" t="s">
        <v>407</v>
      </c>
      <c r="Q99" s="329" t="s">
        <v>407</v>
      </c>
    </row>
    <row r="100" spans="1:17">
      <c r="A100" s="190" t="s">
        <v>193</v>
      </c>
      <c r="B100" s="164" t="e">
        <f>VLOOKUP(A100,MDD!A:B,2,0)</f>
        <v>#N/A</v>
      </c>
      <c r="C100" s="164" t="e">
        <f>VLOOKUP(A100,MDD!A:C,3,0)</f>
        <v>#N/A</v>
      </c>
      <c r="D100" s="208" t="s">
        <v>20</v>
      </c>
      <c r="E100" s="189" t="s">
        <v>50</v>
      </c>
      <c r="F100" s="494" t="s">
        <v>194</v>
      </c>
      <c r="G100" s="522" t="s">
        <v>406</v>
      </c>
      <c r="H100" s="166"/>
      <c r="I100" s="275"/>
      <c r="J100" s="522"/>
      <c r="K100" s="54" t="s">
        <v>5786</v>
      </c>
      <c r="L100" s="150"/>
      <c r="M100" s="150"/>
      <c r="N100" s="498" t="s">
        <v>5786</v>
      </c>
      <c r="O100" s="329"/>
      <c r="P100" s="329" t="s">
        <v>449</v>
      </c>
      <c r="Q100" s="329" t="s">
        <v>449</v>
      </c>
    </row>
    <row r="101" spans="1:17" ht="72.75">
      <c r="A101" s="190" t="s">
        <v>195</v>
      </c>
      <c r="B101" s="164" t="str">
        <f>VLOOKUP(A101,MDD!A:B,2,0)</f>
        <v>AT_PriceRange</v>
      </c>
      <c r="C101" s="164" t="str">
        <f>VLOOKUP(A101,MDD!A:C,3,0)</f>
        <v>LOV</v>
      </c>
      <c r="D101" s="208" t="s">
        <v>20</v>
      </c>
      <c r="E101" s="189"/>
      <c r="F101" s="494"/>
      <c r="G101" s="275" t="s">
        <v>5686</v>
      </c>
      <c r="H101" s="59" t="s">
        <v>5682</v>
      </c>
      <c r="I101" s="275" t="s">
        <v>1398</v>
      </c>
      <c r="J101" s="54" t="s">
        <v>5788</v>
      </c>
      <c r="K101" s="54" t="s">
        <v>5789</v>
      </c>
      <c r="L101" s="150"/>
      <c r="M101" s="150"/>
      <c r="N101" s="498"/>
      <c r="O101" s="329"/>
      <c r="P101" s="329" t="s">
        <v>407</v>
      </c>
      <c r="Q101" s="329" t="s">
        <v>407</v>
      </c>
    </row>
    <row r="102" spans="1:17" ht="101.25">
      <c r="A102" s="190" t="s">
        <v>196</v>
      </c>
      <c r="B102" s="164" t="str">
        <f>VLOOKUP(A102,MDD!A:B,2,0)</f>
        <v>AT_Silhouette</v>
      </c>
      <c r="C102" s="164" t="str">
        <f>VLOOKUP(A102,MDD!A:C,3,0)</f>
        <v>LOV</v>
      </c>
      <c r="D102" s="208" t="s">
        <v>20</v>
      </c>
      <c r="E102" s="189"/>
      <c r="F102" s="494"/>
      <c r="G102" s="275" t="s">
        <v>5686</v>
      </c>
      <c r="H102" s="59" t="s">
        <v>5682</v>
      </c>
      <c r="I102" s="275" t="s">
        <v>1398</v>
      </c>
      <c r="J102" s="54" t="s">
        <v>5790</v>
      </c>
      <c r="K102" s="54" t="s">
        <v>5791</v>
      </c>
      <c r="L102" s="150"/>
      <c r="M102" s="150"/>
      <c r="N102" s="499" t="s">
        <v>414</v>
      </c>
      <c r="O102" s="329"/>
      <c r="P102" s="329" t="s">
        <v>401</v>
      </c>
      <c r="Q102" s="329" t="s">
        <v>401</v>
      </c>
    </row>
    <row r="103" spans="1:17" ht="72.75">
      <c r="A103" s="190" t="s">
        <v>197</v>
      </c>
      <c r="B103" s="164" t="str">
        <f>VLOOKUP(A103,MDD!A:B,2,0)</f>
        <v>AT_Width</v>
      </c>
      <c r="C103" s="164" t="str">
        <f>VLOOKUP(A103,MDD!A:C,3,0)</f>
        <v>LOV</v>
      </c>
      <c r="D103" s="208" t="s">
        <v>20</v>
      </c>
      <c r="E103" s="189"/>
      <c r="F103" s="494"/>
      <c r="G103" s="275" t="s">
        <v>5686</v>
      </c>
      <c r="H103" s="59" t="s">
        <v>5682</v>
      </c>
      <c r="I103" s="275" t="s">
        <v>1398</v>
      </c>
      <c r="J103" s="54" t="s">
        <v>5793</v>
      </c>
      <c r="K103" s="54" t="s">
        <v>5794</v>
      </c>
      <c r="L103" s="150"/>
      <c r="M103" s="150"/>
      <c r="N103" s="499" t="s">
        <v>4349</v>
      </c>
      <c r="O103" s="329"/>
      <c r="P103" s="329" t="s">
        <v>424</v>
      </c>
      <c r="Q103" s="329" t="s">
        <v>424</v>
      </c>
    </row>
    <row r="104" spans="1:17" ht="101.25">
      <c r="A104" s="190" t="s">
        <v>198</v>
      </c>
      <c r="B104" s="164" t="str">
        <f>VLOOKUP(A104,MDD!A:B,2,0)</f>
        <v>AT_MaterialUpper</v>
      </c>
      <c r="C104" s="164" t="str">
        <f>VLOOKUP(A104,MDD!A:C,3,0)</f>
        <v>LOV</v>
      </c>
      <c r="D104" s="208" t="s">
        <v>20</v>
      </c>
      <c r="E104" s="189"/>
      <c r="F104" s="494"/>
      <c r="G104" s="275" t="s">
        <v>5686</v>
      </c>
      <c r="H104" s="59" t="s">
        <v>5682</v>
      </c>
      <c r="I104" s="275" t="s">
        <v>1398</v>
      </c>
      <c r="J104" s="54" t="s">
        <v>5795</v>
      </c>
      <c r="K104" s="54" t="s">
        <v>5796</v>
      </c>
      <c r="L104" s="150"/>
      <c r="M104" s="150"/>
      <c r="N104" s="499" t="s">
        <v>4349</v>
      </c>
      <c r="O104" s="329"/>
      <c r="P104" s="329" t="s">
        <v>424</v>
      </c>
      <c r="Q104" s="329" t="s">
        <v>424</v>
      </c>
    </row>
    <row r="105" spans="1:17" ht="101.25">
      <c r="A105" s="190" t="s">
        <v>199</v>
      </c>
      <c r="B105" s="164" t="str">
        <f>VLOOKUP(A105,MDD!A:B,2,0)</f>
        <v>AT_Fastening</v>
      </c>
      <c r="C105" s="164" t="str">
        <f>VLOOKUP(A105,MDD!A:C,3,0)</f>
        <v>LOV</v>
      </c>
      <c r="D105" s="208" t="s">
        <v>20</v>
      </c>
      <c r="E105" s="189"/>
      <c r="F105" s="494"/>
      <c r="G105" s="275" t="s">
        <v>5686</v>
      </c>
      <c r="H105" s="59" t="s">
        <v>5682</v>
      </c>
      <c r="I105" s="275" t="s">
        <v>1398</v>
      </c>
      <c r="J105" s="54" t="s">
        <v>5798</v>
      </c>
      <c r="K105" s="54" t="s">
        <v>5799</v>
      </c>
      <c r="L105" s="150"/>
      <c r="M105" s="150"/>
      <c r="N105" s="499" t="s">
        <v>5848</v>
      </c>
      <c r="O105" s="329"/>
      <c r="P105" s="329" t="s">
        <v>401</v>
      </c>
      <c r="Q105" s="329" t="s">
        <v>424</v>
      </c>
    </row>
    <row r="106" spans="1:17" ht="101.25">
      <c r="A106" s="190" t="s">
        <v>200</v>
      </c>
      <c r="B106" s="164" t="e">
        <f>VLOOKUP(A106,MDD!A:B,2,0)</f>
        <v>#N/A</v>
      </c>
      <c r="C106" s="164" t="e">
        <f>VLOOKUP(A106,MDD!A:C,3,0)</f>
        <v>#N/A</v>
      </c>
      <c r="D106" s="208" t="s">
        <v>20</v>
      </c>
      <c r="E106" s="189"/>
      <c r="F106" s="494"/>
      <c r="G106" s="275" t="s">
        <v>5686</v>
      </c>
      <c r="H106" s="59" t="s">
        <v>5682</v>
      </c>
      <c r="I106" s="275" t="s">
        <v>1398</v>
      </c>
      <c r="J106" s="54" t="s">
        <v>5800</v>
      </c>
      <c r="K106" s="54" t="s">
        <v>5801</v>
      </c>
      <c r="L106" s="150"/>
      <c r="M106" s="150"/>
      <c r="N106" s="499" t="s">
        <v>4349</v>
      </c>
      <c r="O106" s="329"/>
      <c r="P106" s="329" t="s">
        <v>424</v>
      </c>
      <c r="Q106" s="329" t="s">
        <v>424</v>
      </c>
    </row>
    <row r="107" spans="1:17" ht="87">
      <c r="A107" s="190" t="s">
        <v>201</v>
      </c>
      <c r="B107" s="164" t="str">
        <f>VLOOKUP(A107,MDD!A:B,2,0)</f>
        <v>AT_Content</v>
      </c>
      <c r="C107" s="164" t="str">
        <f>VLOOKUP(A107,MDD!A:C,3,0)</f>
        <v>LOV</v>
      </c>
      <c r="D107" s="208" t="s">
        <v>20</v>
      </c>
      <c r="E107" s="189"/>
      <c r="F107" s="494"/>
      <c r="G107" s="275" t="s">
        <v>5686</v>
      </c>
      <c r="H107" s="59" t="s">
        <v>5682</v>
      </c>
      <c r="I107" s="275" t="s">
        <v>1398</v>
      </c>
      <c r="J107" s="54" t="s">
        <v>5802</v>
      </c>
      <c r="K107" s="54" t="s">
        <v>5803</v>
      </c>
      <c r="L107" s="150"/>
      <c r="M107" s="150"/>
      <c r="N107" s="499" t="s">
        <v>4349</v>
      </c>
      <c r="O107" s="329"/>
      <c r="P107" s="329" t="s">
        <v>424</v>
      </c>
      <c r="Q107" s="329" t="s">
        <v>424</v>
      </c>
    </row>
    <row r="108" spans="1:17" ht="87">
      <c r="A108" s="190" t="s">
        <v>202</v>
      </c>
      <c r="B108" s="164" t="str">
        <f>VLOOKUP(A108,MDD!A:B,2,0)</f>
        <v>AT_Fabric</v>
      </c>
      <c r="C108" s="164" t="str">
        <f>VLOOKUP(A108,MDD!A:C,3,0)</f>
        <v>LOV</v>
      </c>
      <c r="D108" s="208" t="s">
        <v>20</v>
      </c>
      <c r="E108" s="189"/>
      <c r="F108" s="494"/>
      <c r="G108" s="275" t="s">
        <v>5686</v>
      </c>
      <c r="H108" s="59" t="s">
        <v>5682</v>
      </c>
      <c r="I108" s="275" t="s">
        <v>1398</v>
      </c>
      <c r="J108" s="54" t="s">
        <v>5804</v>
      </c>
      <c r="K108" s="54" t="s">
        <v>5805</v>
      </c>
      <c r="L108" s="150"/>
      <c r="M108" s="150"/>
      <c r="N108" s="499" t="s">
        <v>4349</v>
      </c>
      <c r="O108" s="329"/>
      <c r="P108" s="329" t="s">
        <v>424</v>
      </c>
      <c r="Q108" s="329" t="s">
        <v>424</v>
      </c>
    </row>
    <row r="109" spans="1:17" ht="101.25">
      <c r="A109" s="190" t="s">
        <v>203</v>
      </c>
      <c r="B109" s="164" t="str">
        <f>VLOOKUP(A109,MDD!A:B,2,0)</f>
        <v>AT_PatternPrint</v>
      </c>
      <c r="C109" s="164" t="str">
        <f>VLOOKUP(A109,MDD!A:C,3,0)</f>
        <v>LOV</v>
      </c>
      <c r="D109" s="208" t="s">
        <v>20</v>
      </c>
      <c r="E109" s="189"/>
      <c r="F109" s="494"/>
      <c r="G109" s="275" t="s">
        <v>5686</v>
      </c>
      <c r="H109" s="59" t="s">
        <v>5682</v>
      </c>
      <c r="I109" s="275" t="s">
        <v>1398</v>
      </c>
      <c r="J109" s="54" t="s">
        <v>5806</v>
      </c>
      <c r="K109" s="54" t="s">
        <v>5807</v>
      </c>
      <c r="L109" s="150"/>
      <c r="M109" s="150"/>
      <c r="N109" s="499" t="s">
        <v>414</v>
      </c>
      <c r="O109" s="329"/>
      <c r="P109" s="329" t="s">
        <v>424</v>
      </c>
      <c r="Q109" s="329" t="s">
        <v>401</v>
      </c>
    </row>
    <row r="110" spans="1:17" ht="87">
      <c r="A110" s="190" t="s">
        <v>204</v>
      </c>
      <c r="B110" s="164" t="str">
        <f>VLOOKUP(A110,MDD!A:B,2,0)</f>
        <v>AT_Fit</v>
      </c>
      <c r="C110" s="164" t="str">
        <f>VLOOKUP(A110,MDD!A:C,3,0)</f>
        <v>LOV</v>
      </c>
      <c r="D110" s="208" t="s">
        <v>20</v>
      </c>
      <c r="E110" s="189"/>
      <c r="F110" s="494"/>
      <c r="G110" s="275" t="s">
        <v>5686</v>
      </c>
      <c r="H110" s="59" t="s">
        <v>5682</v>
      </c>
      <c r="I110" s="275" t="s">
        <v>1398</v>
      </c>
      <c r="J110" s="54" t="s">
        <v>5808</v>
      </c>
      <c r="K110" s="54" t="s">
        <v>5809</v>
      </c>
      <c r="L110" s="150"/>
      <c r="M110" s="150"/>
      <c r="N110" s="499" t="s">
        <v>4349</v>
      </c>
      <c r="O110" s="329"/>
      <c r="P110" s="329" t="s">
        <v>424</v>
      </c>
      <c r="Q110" s="329" t="s">
        <v>424</v>
      </c>
    </row>
    <row r="111" spans="1:17" ht="87">
      <c r="A111" s="190" t="s">
        <v>205</v>
      </c>
      <c r="B111" s="164" t="str">
        <f>VLOOKUP(A111,MDD!A:B,2,0)</f>
        <v>AT_Style</v>
      </c>
      <c r="C111" s="164" t="str">
        <f>VLOOKUP(A111,MDD!A:C,3,0)</f>
        <v>LOV</v>
      </c>
      <c r="D111" s="208" t="s">
        <v>20</v>
      </c>
      <c r="E111" s="189"/>
      <c r="F111" s="494"/>
      <c r="G111" s="275" t="s">
        <v>5686</v>
      </c>
      <c r="H111" s="59" t="s">
        <v>5682</v>
      </c>
      <c r="I111" s="275" t="s">
        <v>1398</v>
      </c>
      <c r="J111" s="54" t="s">
        <v>5810</v>
      </c>
      <c r="K111" s="54" t="s">
        <v>5811</v>
      </c>
      <c r="L111" s="150"/>
      <c r="M111" s="150"/>
      <c r="N111" s="499" t="s">
        <v>5849</v>
      </c>
      <c r="O111" s="329"/>
      <c r="P111" s="329" t="s">
        <v>424</v>
      </c>
      <c r="Q111" s="329" t="s">
        <v>401</v>
      </c>
    </row>
    <row r="112" spans="1:17" ht="101.25">
      <c r="A112" s="190" t="s">
        <v>206</v>
      </c>
      <c r="B112" s="164" t="str">
        <f>VLOOKUP(A112,MDD!A:B,2,0)</f>
        <v>AT_Material</v>
      </c>
      <c r="C112" s="164" t="str">
        <f>VLOOKUP(A112,MDD!A:C,3,0)</f>
        <v>LOV</v>
      </c>
      <c r="D112" s="208" t="s">
        <v>20</v>
      </c>
      <c r="E112" s="189"/>
      <c r="F112" s="494"/>
      <c r="G112" s="275" t="s">
        <v>5686</v>
      </c>
      <c r="H112" s="59" t="s">
        <v>5682</v>
      </c>
      <c r="I112" s="275" t="s">
        <v>1398</v>
      </c>
      <c r="J112" s="54" t="s">
        <v>5812</v>
      </c>
      <c r="K112" s="54" t="s">
        <v>5813</v>
      </c>
      <c r="L112" s="150"/>
      <c r="M112" s="150"/>
      <c r="N112" s="499" t="s">
        <v>414</v>
      </c>
      <c r="O112" s="329"/>
      <c r="P112" s="329" t="s">
        <v>401</v>
      </c>
      <c r="Q112" s="329" t="s">
        <v>401</v>
      </c>
    </row>
    <row r="113" spans="1:17" ht="115.5">
      <c r="A113" s="190" t="s">
        <v>207</v>
      </c>
      <c r="B113" s="164" t="str">
        <f>VLOOKUP(A113,MDD!A:B,2,0)</f>
        <v>AT_PackDetails</v>
      </c>
      <c r="C113" s="164" t="str">
        <f>VLOOKUP(A113,MDD!A:C,3,0)</f>
        <v>LOV</v>
      </c>
      <c r="D113" s="208" t="s">
        <v>20</v>
      </c>
      <c r="E113" s="189"/>
      <c r="F113" s="494"/>
      <c r="G113" s="275" t="s">
        <v>5686</v>
      </c>
      <c r="H113" s="59" t="s">
        <v>5682</v>
      </c>
      <c r="I113" s="275" t="s">
        <v>1398</v>
      </c>
      <c r="J113" s="54" t="s">
        <v>5814</v>
      </c>
      <c r="K113" s="54" t="s">
        <v>5815</v>
      </c>
      <c r="L113" s="150"/>
      <c r="M113" s="150"/>
      <c r="N113" s="499" t="s">
        <v>5849</v>
      </c>
      <c r="O113" s="329"/>
      <c r="P113" s="329" t="s">
        <v>424</v>
      </c>
      <c r="Q113" s="329" t="s">
        <v>401</v>
      </c>
    </row>
    <row r="114" spans="1:17">
      <c r="A114" s="190" t="s">
        <v>208</v>
      </c>
      <c r="B114" s="164" t="str">
        <f>VLOOKUP(A114,MDD!A:B,2,0)</f>
        <v>AT_StyleType</v>
      </c>
      <c r="C114" s="164" t="str">
        <f>VLOOKUP(A114,MDD!A:C,3,0)</f>
        <v>LOV</v>
      </c>
      <c r="D114" s="208" t="s">
        <v>20</v>
      </c>
      <c r="E114" s="189"/>
      <c r="F114" s="494"/>
      <c r="G114" s="275" t="s">
        <v>4349</v>
      </c>
      <c r="H114" s="275"/>
      <c r="I114" s="275" t="s">
        <v>404</v>
      </c>
      <c r="J114" s="522" t="s">
        <v>404</v>
      </c>
      <c r="K114" s="54" t="s">
        <v>457</v>
      </c>
      <c r="L114" s="150"/>
      <c r="M114" s="150"/>
      <c r="N114" s="499" t="s">
        <v>457</v>
      </c>
      <c r="O114" s="329"/>
      <c r="P114" s="329" t="s">
        <v>424</v>
      </c>
      <c r="Q114" s="329" t="s">
        <v>424</v>
      </c>
    </row>
    <row r="115" spans="1:17">
      <c r="A115" s="190" t="s">
        <v>209</v>
      </c>
      <c r="B115" s="164" t="str">
        <f>VLOOKUP(A115,MDD!A:B,2,0)</f>
        <v>AT_GolfClubFlex</v>
      </c>
      <c r="C115" s="164" t="str">
        <f>VLOOKUP(A115,MDD!A:C,3,0)</f>
        <v>LOV</v>
      </c>
      <c r="D115" s="208" t="s">
        <v>20</v>
      </c>
      <c r="E115" s="189"/>
      <c r="F115" s="494"/>
      <c r="G115" s="275" t="s">
        <v>4349</v>
      </c>
      <c r="H115" s="275"/>
      <c r="I115" s="275" t="s">
        <v>404</v>
      </c>
      <c r="J115" s="522" t="s">
        <v>404</v>
      </c>
      <c r="K115" s="54" t="s">
        <v>457</v>
      </c>
      <c r="L115" s="150"/>
      <c r="M115" s="150"/>
      <c r="N115" s="499" t="s">
        <v>457</v>
      </c>
      <c r="O115" s="329"/>
      <c r="P115" s="329" t="s">
        <v>424</v>
      </c>
      <c r="Q115" s="329" t="s">
        <v>424</v>
      </c>
    </row>
    <row r="116" spans="1:17">
      <c r="A116" s="190" t="s">
        <v>210</v>
      </c>
      <c r="B116" s="164" t="str">
        <f>VLOOKUP(A116,MDD!A:B,2,0)</f>
        <v>AT_GolfClubLoft</v>
      </c>
      <c r="C116" s="164" t="str">
        <f>VLOOKUP(A116,MDD!A:C,3,0)</f>
        <v>LOV</v>
      </c>
      <c r="D116" s="208" t="s">
        <v>20</v>
      </c>
      <c r="E116" s="189"/>
      <c r="F116" s="494"/>
      <c r="G116" s="275" t="s">
        <v>4349</v>
      </c>
      <c r="H116" s="275"/>
      <c r="I116" s="275" t="s">
        <v>404</v>
      </c>
      <c r="J116" s="522" t="s">
        <v>404</v>
      </c>
      <c r="K116" s="54" t="s">
        <v>457</v>
      </c>
      <c r="L116" s="150"/>
      <c r="M116" s="150"/>
      <c r="N116" s="499" t="s">
        <v>457</v>
      </c>
      <c r="O116" s="329"/>
      <c r="P116" s="329" t="s">
        <v>424</v>
      </c>
      <c r="Q116" s="329" t="s">
        <v>424</v>
      </c>
    </row>
    <row r="117" spans="1:17">
      <c r="A117" s="190" t="s">
        <v>211</v>
      </c>
      <c r="B117" s="164" t="str">
        <f>VLOOKUP(A117,MDD!A:B,2,0)</f>
        <v>AT_GolfClubLength</v>
      </c>
      <c r="C117" s="164" t="str">
        <f>VLOOKUP(A117,MDD!A:C,3,0)</f>
        <v>LOV</v>
      </c>
      <c r="D117" s="208" t="s">
        <v>20</v>
      </c>
      <c r="E117" s="189"/>
      <c r="F117" s="494"/>
      <c r="G117" s="275" t="s">
        <v>4349</v>
      </c>
      <c r="H117" s="275"/>
      <c r="I117" s="275" t="s">
        <v>404</v>
      </c>
      <c r="J117" s="522" t="s">
        <v>404</v>
      </c>
      <c r="K117" s="54" t="s">
        <v>457</v>
      </c>
      <c r="L117" s="150"/>
      <c r="M117" s="150"/>
      <c r="N117" s="499" t="s">
        <v>457</v>
      </c>
      <c r="O117" s="329"/>
      <c r="P117" s="329" t="s">
        <v>424</v>
      </c>
      <c r="Q117" s="329" t="s">
        <v>424</v>
      </c>
    </row>
    <row r="118" spans="1:17">
      <c r="A118" s="190" t="s">
        <v>212</v>
      </c>
      <c r="B118" s="164" t="str">
        <f>VLOOKUP(A118,MDD!A:B,2,0)</f>
        <v>AT_HeelHeight</v>
      </c>
      <c r="C118" s="164" t="str">
        <f>VLOOKUP(A118,MDD!A:C,3,0)</f>
        <v>LOV</v>
      </c>
      <c r="D118" s="208" t="s">
        <v>20</v>
      </c>
      <c r="E118" s="189"/>
      <c r="F118" s="494"/>
      <c r="G118" s="275" t="s">
        <v>4349</v>
      </c>
      <c r="H118" s="275"/>
      <c r="I118" s="275" t="s">
        <v>404</v>
      </c>
      <c r="J118" s="522" t="s">
        <v>404</v>
      </c>
      <c r="K118" s="54" t="s">
        <v>457</v>
      </c>
      <c r="L118" s="150"/>
      <c r="M118" s="150"/>
      <c r="N118" s="499" t="s">
        <v>457</v>
      </c>
      <c r="O118" s="329"/>
      <c r="P118" s="329" t="s">
        <v>424</v>
      </c>
      <c r="Q118" s="329" t="s">
        <v>424</v>
      </c>
    </row>
    <row r="119" spans="1:17">
      <c r="A119" s="190" t="s">
        <v>213</v>
      </c>
      <c r="B119" s="164" t="str">
        <f>VLOOKUP(A119,MDD!A:B,2,0)</f>
        <v>AT_HeelType</v>
      </c>
      <c r="C119" s="164" t="str">
        <f>VLOOKUP(A119,MDD!A:C,3,0)</f>
        <v>LOV</v>
      </c>
      <c r="D119" s="208" t="s">
        <v>20</v>
      </c>
      <c r="E119" s="189"/>
      <c r="F119" s="494"/>
      <c r="G119" s="275" t="s">
        <v>4349</v>
      </c>
      <c r="H119" s="275"/>
      <c r="I119" s="275" t="s">
        <v>404</v>
      </c>
      <c r="J119" s="522" t="s">
        <v>404</v>
      </c>
      <c r="K119" s="54" t="s">
        <v>457</v>
      </c>
      <c r="L119" s="150"/>
      <c r="M119" s="150"/>
      <c r="N119" s="499" t="s">
        <v>457</v>
      </c>
      <c r="O119" s="329"/>
      <c r="P119" s="329" t="s">
        <v>424</v>
      </c>
      <c r="Q119" s="329" t="s">
        <v>424</v>
      </c>
    </row>
    <row r="120" spans="1:17">
      <c r="A120" s="190" t="s">
        <v>214</v>
      </c>
      <c r="B120" s="164" t="str">
        <f>VLOOKUP(A120,MDD!A:B,2,0)</f>
        <v>AT_Occasion</v>
      </c>
      <c r="C120" s="164" t="str">
        <f>VLOOKUP(A120,MDD!A:C,3,0)</f>
        <v>LOV</v>
      </c>
      <c r="D120" s="208" t="s">
        <v>20</v>
      </c>
      <c r="E120" s="189"/>
      <c r="F120" s="494"/>
      <c r="G120" s="275" t="s">
        <v>4349</v>
      </c>
      <c r="H120" s="275"/>
      <c r="I120" s="275" t="s">
        <v>404</v>
      </c>
      <c r="J120" s="522" t="s">
        <v>404</v>
      </c>
      <c r="K120" s="54" t="s">
        <v>457</v>
      </c>
      <c r="L120" s="150"/>
      <c r="M120" s="150"/>
      <c r="N120" s="499" t="s">
        <v>457</v>
      </c>
      <c r="O120" s="329"/>
      <c r="P120" s="329" t="s">
        <v>424</v>
      </c>
      <c r="Q120" s="329" t="s">
        <v>424</v>
      </c>
    </row>
    <row r="121" spans="1:17">
      <c r="A121" s="190" t="s">
        <v>215</v>
      </c>
      <c r="B121" s="164" t="str">
        <f>VLOOKUP(A121,MDD!A:B,2,0)</f>
        <v>AT_Interest</v>
      </c>
      <c r="C121" s="164" t="str">
        <f>VLOOKUP(A121,MDD!A:C,3,0)</f>
        <v>LOV</v>
      </c>
      <c r="D121" s="208" t="s">
        <v>20</v>
      </c>
      <c r="E121" s="189"/>
      <c r="F121" s="494"/>
      <c r="G121" s="275" t="s">
        <v>4349</v>
      </c>
      <c r="H121" s="275"/>
      <c r="I121" s="275" t="s">
        <v>404</v>
      </c>
      <c r="J121" s="522" t="s">
        <v>404</v>
      </c>
      <c r="K121" s="54" t="s">
        <v>457</v>
      </c>
      <c r="L121" s="150"/>
      <c r="M121" s="150"/>
      <c r="N121" s="499" t="s">
        <v>457</v>
      </c>
      <c r="O121" s="329"/>
      <c r="P121" s="329" t="s">
        <v>424</v>
      </c>
      <c r="Q121" s="329" t="s">
        <v>424</v>
      </c>
    </row>
    <row r="122" spans="1:17" ht="43.5">
      <c r="A122" s="661" t="s">
        <v>216</v>
      </c>
      <c r="B122" s="164" t="str">
        <f>VLOOKUP(A122,MDD!A:B,2,0)</f>
        <v>AT_SportsCategoryEN</v>
      </c>
      <c r="C122" s="164" t="str">
        <f>VLOOKUP(A122,MDD!A:C,3,0)</f>
        <v>LOV</v>
      </c>
      <c r="D122" s="208" t="s">
        <v>217</v>
      </c>
      <c r="E122" s="189"/>
      <c r="F122" s="483" t="s">
        <v>218</v>
      </c>
      <c r="G122" s="325" t="s">
        <v>4390</v>
      </c>
      <c r="H122" s="326"/>
      <c r="I122" s="150"/>
      <c r="J122" s="54"/>
      <c r="K122" s="54" t="s">
        <v>5850</v>
      </c>
      <c r="L122" s="150"/>
      <c r="M122" s="150"/>
      <c r="N122" s="446" t="s">
        <v>399</v>
      </c>
      <c r="O122" s="329"/>
      <c r="P122" s="329" t="s">
        <v>462</v>
      </c>
      <c r="Q122" t="s">
        <v>462</v>
      </c>
    </row>
    <row r="123" spans="1:17" ht="43.5">
      <c r="A123" s="191" t="s">
        <v>219</v>
      </c>
      <c r="B123" s="164" t="str">
        <f>VLOOKUP(A123,MDD!A:B,2,0)</f>
        <v>AT_Collection1</v>
      </c>
      <c r="C123" s="164" t="str">
        <f>VLOOKUP(A123,MDD!A:C,3,0)</f>
        <v>text</v>
      </c>
      <c r="D123" s="208" t="s">
        <v>220</v>
      </c>
      <c r="E123" s="189"/>
      <c r="F123" s="483" t="s">
        <v>221</v>
      </c>
      <c r="G123" s="325" t="s">
        <v>414</v>
      </c>
      <c r="H123" s="327"/>
      <c r="I123" s="150"/>
      <c r="J123" s="152"/>
      <c r="K123" s="54" t="s">
        <v>656</v>
      </c>
      <c r="L123" s="150"/>
      <c r="M123" s="150"/>
      <c r="N123" s="446" t="s">
        <v>656</v>
      </c>
      <c r="O123" s="329"/>
      <c r="P123" s="329" t="s">
        <v>401</v>
      </c>
      <c r="Q123" t="s">
        <v>401</v>
      </c>
    </row>
    <row r="124" spans="1:17" ht="43.5">
      <c r="A124" s="191" t="s">
        <v>222</v>
      </c>
      <c r="B124" s="164" t="str">
        <f>VLOOKUP(A124,MDD!A:B,2,0)</f>
        <v>AT_Collection2</v>
      </c>
      <c r="C124" s="164" t="str">
        <f>VLOOKUP(A124,MDD!A:C,3,0)</f>
        <v>text</v>
      </c>
      <c r="D124" s="208" t="s">
        <v>220</v>
      </c>
      <c r="E124" s="189"/>
      <c r="F124" s="483" t="s">
        <v>221</v>
      </c>
      <c r="G124" s="325" t="s">
        <v>414</v>
      </c>
      <c r="H124" s="327"/>
      <c r="I124" s="150"/>
      <c r="J124" s="152"/>
      <c r="K124" s="54" t="s">
        <v>656</v>
      </c>
      <c r="L124" s="150"/>
      <c r="M124" s="150"/>
      <c r="N124" s="446" t="s">
        <v>656</v>
      </c>
      <c r="O124" s="329"/>
      <c r="P124" s="329" t="s">
        <v>401</v>
      </c>
      <c r="Q124" t="s">
        <v>401</v>
      </c>
    </row>
    <row r="125" spans="1:17" ht="43.5">
      <c r="A125" s="661" t="s">
        <v>223</v>
      </c>
      <c r="B125" s="164" t="str">
        <f>VLOOKUP(A125,MDD!A:B,2,0)</f>
        <v>AT_ColorDescriptionID</v>
      </c>
      <c r="C125" s="164" t="str">
        <f>VLOOKUP(A125,MDD!A:C,3,0)</f>
        <v>text</v>
      </c>
      <c r="D125" s="208" t="s">
        <v>217</v>
      </c>
      <c r="E125" s="189" t="s">
        <v>50</v>
      </c>
      <c r="F125" s="483" t="s">
        <v>224</v>
      </c>
      <c r="G125" s="325" t="s">
        <v>543</v>
      </c>
      <c r="H125" s="151"/>
      <c r="I125" s="150"/>
      <c r="J125" s="152"/>
      <c r="K125" s="54" t="s">
        <v>543</v>
      </c>
      <c r="L125" s="150"/>
      <c r="M125" s="150"/>
      <c r="N125" s="446" t="s">
        <v>543</v>
      </c>
      <c r="O125" s="329"/>
      <c r="P125" s="329" t="s">
        <v>407</v>
      </c>
      <c r="Q125" t="s">
        <v>407</v>
      </c>
    </row>
    <row r="126" spans="1:17" ht="43.5">
      <c r="A126" s="661" t="s">
        <v>225</v>
      </c>
      <c r="B126" s="164" t="str">
        <f>VLOOKUP(A126,MDD!A:B,2,0)</f>
        <v>AT_ColorDescriptionPH</v>
      </c>
      <c r="C126" s="164" t="str">
        <f>VLOOKUP(A126,MDD!A:C,3,0)</f>
        <v>text</v>
      </c>
      <c r="D126" s="208" t="s">
        <v>217</v>
      </c>
      <c r="E126" s="189" t="s">
        <v>50</v>
      </c>
      <c r="F126" s="483" t="s">
        <v>226</v>
      </c>
      <c r="G126" s="325" t="s">
        <v>543</v>
      </c>
      <c r="H126" s="151"/>
      <c r="I126" s="150"/>
      <c r="J126" s="152"/>
      <c r="K126" s="54" t="s">
        <v>543</v>
      </c>
      <c r="L126" s="150"/>
      <c r="M126" s="150"/>
      <c r="N126" s="446" t="s">
        <v>543</v>
      </c>
      <c r="O126" s="329"/>
      <c r="P126" s="329" t="s">
        <v>407</v>
      </c>
      <c r="Q126" t="s">
        <v>407</v>
      </c>
    </row>
    <row r="127" spans="1:17" ht="43.5">
      <c r="A127" s="661" t="s">
        <v>227</v>
      </c>
      <c r="B127" s="164" t="str">
        <f>VLOOKUP(A127,MDD!A:B,2,0)</f>
        <v>AT_ColorDescriptionMY</v>
      </c>
      <c r="C127" s="164" t="str">
        <f>VLOOKUP(A127,MDD!A:C,3,0)</f>
        <v>text</v>
      </c>
      <c r="D127" s="208" t="s">
        <v>217</v>
      </c>
      <c r="E127" s="189" t="s">
        <v>50</v>
      </c>
      <c r="F127" s="483" t="s">
        <v>228</v>
      </c>
      <c r="G127" s="325" t="s">
        <v>543</v>
      </c>
      <c r="H127" s="151"/>
      <c r="I127" s="150"/>
      <c r="J127" s="152"/>
      <c r="K127" s="54" t="s">
        <v>543</v>
      </c>
      <c r="L127" s="150"/>
      <c r="M127" s="150"/>
      <c r="N127" s="446" t="s">
        <v>543</v>
      </c>
      <c r="O127" s="329"/>
      <c r="P127" s="329" t="s">
        <v>407</v>
      </c>
      <c r="Q127" t="s">
        <v>407</v>
      </c>
    </row>
    <row r="128" spans="1:17" ht="43.5">
      <c r="A128" s="661" t="s">
        <v>229</v>
      </c>
      <c r="B128" s="164" t="str">
        <f>VLOOKUP(A128,MDD!A:B,2,0)</f>
        <v>AT_ColorDescriptionVN</v>
      </c>
      <c r="C128" s="164" t="str">
        <f>VLOOKUP(A128,MDD!A:C,3,0)</f>
        <v>text</v>
      </c>
      <c r="D128" s="208" t="s">
        <v>217</v>
      </c>
      <c r="E128" s="189" t="s">
        <v>50</v>
      </c>
      <c r="F128" s="483" t="s">
        <v>230</v>
      </c>
      <c r="G128" s="325" t="s">
        <v>543</v>
      </c>
      <c r="H128" s="151"/>
      <c r="I128" s="150"/>
      <c r="J128" s="152"/>
      <c r="K128" s="54" t="s">
        <v>543</v>
      </c>
      <c r="L128" s="150"/>
      <c r="M128" s="150"/>
      <c r="N128" s="446" t="s">
        <v>543</v>
      </c>
      <c r="O128" s="329"/>
      <c r="P128" s="329" t="s">
        <v>407</v>
      </c>
      <c r="Q128" t="s">
        <v>407</v>
      </c>
    </row>
    <row r="129" spans="1:17" ht="43.5">
      <c r="A129" s="661" t="s">
        <v>231</v>
      </c>
      <c r="B129" s="164" t="str">
        <f>VLOOKUP(A129,MDD!A:B,2,0)</f>
        <v>AT_ColorDescriptionTH</v>
      </c>
      <c r="C129" s="164" t="str">
        <f>VLOOKUP(A129,MDD!A:C,3,0)</f>
        <v>text</v>
      </c>
      <c r="D129" s="208" t="s">
        <v>217</v>
      </c>
      <c r="E129" s="189" t="s">
        <v>50</v>
      </c>
      <c r="F129" s="483" t="s">
        <v>232</v>
      </c>
      <c r="G129" s="325" t="s">
        <v>543</v>
      </c>
      <c r="H129" s="151"/>
      <c r="I129" s="150"/>
      <c r="J129" s="152"/>
      <c r="K129" s="54" t="s">
        <v>543</v>
      </c>
      <c r="L129" s="150"/>
      <c r="M129" s="150"/>
      <c r="N129" s="446" t="s">
        <v>543</v>
      </c>
      <c r="O129" s="329"/>
      <c r="P129" s="329" t="s">
        <v>407</v>
      </c>
      <c r="Q129" t="s">
        <v>407</v>
      </c>
    </row>
    <row r="130" spans="1:17" ht="43.5">
      <c r="A130" s="662" t="s">
        <v>233</v>
      </c>
      <c r="B130" s="164" t="str">
        <f>VLOOKUP(A130,MDD!A:B,2,0)</f>
        <v>AT_ColorDescriptionKH</v>
      </c>
      <c r="C130" s="164" t="str">
        <f>VLOOKUP(A130,MDD!A:C,3,0)</f>
        <v>text</v>
      </c>
      <c r="D130" s="208" t="s">
        <v>217</v>
      </c>
      <c r="E130" s="189" t="s">
        <v>50</v>
      </c>
      <c r="F130" s="483" t="s">
        <v>234</v>
      </c>
      <c r="G130" s="325" t="s">
        <v>543</v>
      </c>
      <c r="H130" s="151"/>
      <c r="I130" s="150"/>
      <c r="J130" s="152"/>
      <c r="K130" s="54" t="s">
        <v>543</v>
      </c>
      <c r="L130" s="150"/>
      <c r="M130" s="150"/>
      <c r="N130" s="446" t="s">
        <v>543</v>
      </c>
      <c r="O130" s="329"/>
      <c r="P130" s="329" t="s">
        <v>407</v>
      </c>
      <c r="Q130" t="s">
        <v>407</v>
      </c>
    </row>
    <row r="131" spans="1:17" ht="159">
      <c r="A131" s="191" t="s">
        <v>235</v>
      </c>
      <c r="B131" s="164" t="str">
        <f>VLOOKUP(A131,MDD!A:B,2,0)</f>
        <v>AT_CountrySize</v>
      </c>
      <c r="C131" s="164" t="str">
        <f>VLOOKUP(A131,MDD!A:C,3,0)</f>
        <v>LOV</v>
      </c>
      <c r="D131" s="208" t="s">
        <v>220</v>
      </c>
      <c r="E131" s="189" t="s">
        <v>65</v>
      </c>
      <c r="F131" s="483" t="s">
        <v>236</v>
      </c>
      <c r="G131" s="325" t="s">
        <v>4711</v>
      </c>
      <c r="H131" s="327"/>
      <c r="I131" s="150"/>
      <c r="J131" s="54"/>
      <c r="K131" s="54" t="s">
        <v>1211</v>
      </c>
      <c r="L131" s="150"/>
      <c r="M131" s="150"/>
      <c r="N131" s="446" t="s">
        <v>1211</v>
      </c>
      <c r="O131" s="329"/>
      <c r="P131" s="329" t="s">
        <v>407</v>
      </c>
      <c r="Q131" t="s">
        <v>407</v>
      </c>
    </row>
    <row r="132" spans="1:17" ht="115.5">
      <c r="A132" s="191" t="s">
        <v>237</v>
      </c>
      <c r="B132" s="164" t="str">
        <f>VLOOKUP(A132,MDD!A:B,2,0)</f>
        <v>AT_EComSize</v>
      </c>
      <c r="C132" s="164" t="str">
        <f>VLOOKUP(A132,MDD!A:C,3,0)</f>
        <v>text</v>
      </c>
      <c r="D132" s="208" t="s">
        <v>220</v>
      </c>
      <c r="E132" s="189" t="s">
        <v>65</v>
      </c>
      <c r="F132" s="483" t="s">
        <v>238</v>
      </c>
      <c r="G132" s="325" t="s">
        <v>406</v>
      </c>
      <c r="H132" s="151"/>
      <c r="I132" s="150"/>
      <c r="J132" s="152"/>
      <c r="K132" s="54" t="s">
        <v>544</v>
      </c>
      <c r="L132" s="150"/>
      <c r="M132" s="150"/>
      <c r="N132" s="446" t="s">
        <v>544</v>
      </c>
      <c r="O132" s="329"/>
      <c r="P132" s="329" t="s">
        <v>407</v>
      </c>
      <c r="Q132" t="s">
        <v>407</v>
      </c>
    </row>
    <row r="133" spans="1:17" ht="57.75">
      <c r="A133" s="191" t="s">
        <v>239</v>
      </c>
      <c r="B133" s="164" t="str">
        <f>VLOOKUP(A133,MDD!A:B,2,0)</f>
        <v>AT_EComAgesCategory</v>
      </c>
      <c r="C133" s="164" t="str">
        <f>VLOOKUP(A133,MDD!A:C,3,0)</f>
        <v>LOV</v>
      </c>
      <c r="D133" s="208" t="s">
        <v>220</v>
      </c>
      <c r="E133" s="189" t="s">
        <v>60</v>
      </c>
      <c r="F133" s="483" t="s">
        <v>240</v>
      </c>
      <c r="G133" s="325" t="s">
        <v>4390</v>
      </c>
      <c r="H133" s="151"/>
      <c r="I133" s="150"/>
      <c r="J133" s="152"/>
      <c r="K133" s="54" t="s">
        <v>804</v>
      </c>
      <c r="L133" s="150"/>
      <c r="M133" s="150"/>
      <c r="N133" s="446" t="s">
        <v>804</v>
      </c>
      <c r="O133" s="329"/>
      <c r="P133" s="329" t="s">
        <v>407</v>
      </c>
      <c r="Q133" t="s">
        <v>407</v>
      </c>
    </row>
    <row r="134" spans="1:17" ht="188.25">
      <c r="A134" s="661" t="s">
        <v>241</v>
      </c>
      <c r="B134" s="164" t="str">
        <f>VLOOKUP(A134,MDD!A:B,2,0)</f>
        <v>AT_EcomGenderDescriptionEN</v>
      </c>
      <c r="C134" s="164" t="str">
        <f>VLOOKUP(A134,MDD!A:C,3,0)</f>
        <v>text</v>
      </c>
      <c r="D134" s="208" t="s">
        <v>220</v>
      </c>
      <c r="E134" s="189" t="s">
        <v>55</v>
      </c>
      <c r="F134" s="483" t="s">
        <v>242</v>
      </c>
      <c r="G134" s="325" t="s">
        <v>545</v>
      </c>
      <c r="H134" s="151"/>
      <c r="I134" s="150"/>
      <c r="J134" s="152"/>
      <c r="K134" s="54" t="s">
        <v>546</v>
      </c>
      <c r="L134" s="150"/>
      <c r="M134" s="150"/>
      <c r="N134" s="446" t="s">
        <v>546</v>
      </c>
      <c r="O134" s="329"/>
      <c r="P134" s="329" t="s">
        <v>407</v>
      </c>
      <c r="Q134" t="s">
        <v>407</v>
      </c>
    </row>
    <row r="135" spans="1:17" ht="43.5">
      <c r="A135" s="661" t="s">
        <v>243</v>
      </c>
      <c r="B135" s="164" t="str">
        <f>VLOOKUP(A135,MDD!A:B,2,0)</f>
        <v>AT_EComProductNameEN</v>
      </c>
      <c r="C135" s="164" t="str">
        <f>VLOOKUP(A135,MDD!A:C,3,0)</f>
        <v>text</v>
      </c>
      <c r="D135" s="208" t="s">
        <v>217</v>
      </c>
      <c r="E135" s="189" t="s">
        <v>47</v>
      </c>
      <c r="F135" s="483" t="s">
        <v>244</v>
      </c>
      <c r="G135" s="325" t="s">
        <v>414</v>
      </c>
      <c r="H135" s="151"/>
      <c r="I135" s="150"/>
      <c r="J135" s="152"/>
      <c r="K135" s="54" t="s">
        <v>656</v>
      </c>
      <c r="L135" s="150"/>
      <c r="M135" s="150"/>
      <c r="N135" s="446" t="s">
        <v>656</v>
      </c>
      <c r="O135" s="329"/>
      <c r="P135" s="329" t="s">
        <v>401</v>
      </c>
      <c r="Q135" t="s">
        <v>401</v>
      </c>
    </row>
    <row r="136" spans="1:17" ht="43.5">
      <c r="A136" s="661" t="s">
        <v>245</v>
      </c>
      <c r="B136" s="164" t="str">
        <f>VLOOKUP(A136,MDD!A:B,2,0)</f>
        <v>AT_EComProductNameID</v>
      </c>
      <c r="C136" s="164" t="str">
        <f>VLOOKUP(A136,MDD!A:C,3,0)</f>
        <v>text</v>
      </c>
      <c r="D136" s="208" t="s">
        <v>217</v>
      </c>
      <c r="E136" s="189" t="s">
        <v>47</v>
      </c>
      <c r="F136" s="483" t="s">
        <v>246</v>
      </c>
      <c r="G136" s="325" t="s">
        <v>543</v>
      </c>
      <c r="H136" s="151"/>
      <c r="I136" s="150"/>
      <c r="J136" s="152"/>
      <c r="K136" s="54" t="s">
        <v>543</v>
      </c>
      <c r="L136" s="150"/>
      <c r="M136" s="150"/>
      <c r="N136" s="446" t="s">
        <v>543</v>
      </c>
      <c r="O136" s="329"/>
      <c r="P136" s="329" t="s">
        <v>407</v>
      </c>
      <c r="Q136" t="s">
        <v>407</v>
      </c>
    </row>
    <row r="137" spans="1:17" ht="43.5">
      <c r="A137" s="661" t="s">
        <v>247</v>
      </c>
      <c r="B137" s="164" t="str">
        <f>VLOOKUP(A137,MDD!A:B,2,0)</f>
        <v>AT_EComProductNamePH</v>
      </c>
      <c r="C137" s="164" t="str">
        <f>VLOOKUP(A137,MDD!A:C,3,0)</f>
        <v>text</v>
      </c>
      <c r="D137" s="208" t="s">
        <v>217</v>
      </c>
      <c r="E137" s="189" t="s">
        <v>47</v>
      </c>
      <c r="F137" s="483" t="s">
        <v>248</v>
      </c>
      <c r="G137" s="325" t="s">
        <v>543</v>
      </c>
      <c r="H137" s="151"/>
      <c r="I137" s="150"/>
      <c r="J137" s="152"/>
      <c r="K137" s="54" t="s">
        <v>543</v>
      </c>
      <c r="L137" s="150"/>
      <c r="M137" s="150"/>
      <c r="N137" s="446" t="s">
        <v>543</v>
      </c>
      <c r="O137" s="329"/>
      <c r="P137" s="329" t="s">
        <v>407</v>
      </c>
      <c r="Q137" t="s">
        <v>407</v>
      </c>
    </row>
    <row r="138" spans="1:17" ht="43.5">
      <c r="A138" s="661" t="s">
        <v>249</v>
      </c>
      <c r="B138" s="164" t="str">
        <f>VLOOKUP(A138,MDD!A:B,2,0)</f>
        <v>AT_EComProductNameMY</v>
      </c>
      <c r="C138" s="164" t="str">
        <f>VLOOKUP(A138,MDD!A:C,3,0)</f>
        <v>text</v>
      </c>
      <c r="D138" s="208" t="s">
        <v>217</v>
      </c>
      <c r="E138" s="189" t="s">
        <v>47</v>
      </c>
      <c r="F138" s="483" t="s">
        <v>250</v>
      </c>
      <c r="G138" s="325" t="s">
        <v>543</v>
      </c>
      <c r="H138" s="151"/>
      <c r="I138" s="150"/>
      <c r="J138" s="152"/>
      <c r="K138" s="54" t="s">
        <v>543</v>
      </c>
      <c r="L138" s="150"/>
      <c r="M138" s="150"/>
      <c r="N138" s="446" t="s">
        <v>543</v>
      </c>
      <c r="O138" s="329"/>
      <c r="P138" s="329" t="s">
        <v>407</v>
      </c>
      <c r="Q138" t="s">
        <v>407</v>
      </c>
    </row>
    <row r="139" spans="1:17" ht="43.5">
      <c r="A139" s="661" t="s">
        <v>251</v>
      </c>
      <c r="B139" s="164" t="str">
        <f>VLOOKUP(A139,MDD!A:B,2,0)</f>
        <v>AT_EComProductNameVN</v>
      </c>
      <c r="C139" s="164" t="str">
        <f>VLOOKUP(A139,MDD!A:C,3,0)</f>
        <v>text</v>
      </c>
      <c r="D139" s="208" t="s">
        <v>217</v>
      </c>
      <c r="E139" s="189" t="s">
        <v>47</v>
      </c>
      <c r="F139" s="483" t="s">
        <v>252</v>
      </c>
      <c r="G139" s="325" t="s">
        <v>543</v>
      </c>
      <c r="H139" s="151"/>
      <c r="I139" s="150"/>
      <c r="J139" s="152"/>
      <c r="K139" s="54" t="s">
        <v>543</v>
      </c>
      <c r="L139" s="150"/>
      <c r="M139" s="150"/>
      <c r="N139" s="446" t="s">
        <v>543</v>
      </c>
      <c r="O139" s="329"/>
      <c r="P139" s="329" t="s">
        <v>407</v>
      </c>
      <c r="Q139" t="s">
        <v>407</v>
      </c>
    </row>
    <row r="140" spans="1:17" ht="43.5">
      <c r="A140" s="661" t="s">
        <v>253</v>
      </c>
      <c r="B140" s="164" t="str">
        <f>VLOOKUP(A140,MDD!A:B,2,0)</f>
        <v>AT_EComProductNameTH</v>
      </c>
      <c r="C140" s="164" t="str">
        <f>VLOOKUP(A140,MDD!A:C,3,0)</f>
        <v>text</v>
      </c>
      <c r="D140" s="208" t="s">
        <v>217</v>
      </c>
      <c r="E140" s="189" t="s">
        <v>47</v>
      </c>
      <c r="F140" s="483" t="s">
        <v>254</v>
      </c>
      <c r="G140" s="325" t="s">
        <v>543</v>
      </c>
      <c r="H140" s="151"/>
      <c r="I140" s="150"/>
      <c r="J140" s="152"/>
      <c r="K140" s="54" t="s">
        <v>543</v>
      </c>
      <c r="L140" s="150"/>
      <c r="M140" s="150"/>
      <c r="N140" s="446" t="s">
        <v>543</v>
      </c>
      <c r="O140" s="329"/>
      <c r="P140" s="329" t="s">
        <v>407</v>
      </c>
      <c r="Q140" t="s">
        <v>407</v>
      </c>
    </row>
    <row r="141" spans="1:17" ht="43.5">
      <c r="A141" s="661" t="s">
        <v>255</v>
      </c>
      <c r="B141" s="164" t="str">
        <f>VLOOKUP(A141,MDD!A:B,2,0)</f>
        <v>AT_EComProductNameKH</v>
      </c>
      <c r="C141" s="164" t="str">
        <f>VLOOKUP(A141,MDD!A:C,3,0)</f>
        <v>text</v>
      </c>
      <c r="D141" s="208" t="s">
        <v>217</v>
      </c>
      <c r="E141" s="189" t="s">
        <v>47</v>
      </c>
      <c r="F141" s="483" t="s">
        <v>256</v>
      </c>
      <c r="G141" s="325" t="s">
        <v>543</v>
      </c>
      <c r="H141" s="151"/>
      <c r="I141" s="150"/>
      <c r="J141" s="152"/>
      <c r="K141" s="54" t="s">
        <v>543</v>
      </c>
      <c r="L141" s="150"/>
      <c r="M141" s="150"/>
      <c r="N141" s="446" t="s">
        <v>543</v>
      </c>
      <c r="O141" s="329"/>
      <c r="P141" s="329" t="s">
        <v>407</v>
      </c>
      <c r="Q141" t="s">
        <v>407</v>
      </c>
    </row>
    <row r="142" spans="1:17" ht="188.25">
      <c r="A142" s="661" t="s">
        <v>257</v>
      </c>
      <c r="B142" s="164" t="str">
        <f>VLOOKUP(A142,MDD!A:B,2,0)</f>
        <v>AT_ShortDescriptionEN</v>
      </c>
      <c r="C142" s="164" t="str">
        <f>VLOOKUP(A142,MDD!A:C,3,0)</f>
        <v>text</v>
      </c>
      <c r="D142" s="208" t="s">
        <v>217</v>
      </c>
      <c r="E142" s="189" t="s">
        <v>47</v>
      </c>
      <c r="F142" s="483" t="s">
        <v>258</v>
      </c>
      <c r="G142" s="325" t="s">
        <v>414</v>
      </c>
      <c r="H142" s="152"/>
      <c r="I142" s="150"/>
      <c r="J142" s="152"/>
      <c r="K142" s="54" t="s">
        <v>5818</v>
      </c>
      <c r="L142" s="150"/>
      <c r="M142" s="150"/>
      <c r="N142" s="446" t="s">
        <v>5818</v>
      </c>
      <c r="O142" s="329"/>
      <c r="P142" s="329" t="s">
        <v>401</v>
      </c>
      <c r="Q142" t="s">
        <v>401</v>
      </c>
    </row>
    <row r="143" spans="1:17" ht="43.5">
      <c r="A143" s="661" t="s">
        <v>259</v>
      </c>
      <c r="B143" s="164" t="str">
        <f>VLOOKUP(A143,MDD!A:B,2,0)</f>
        <v>AT_ShortDescriptionID</v>
      </c>
      <c r="C143" s="164" t="str">
        <f>VLOOKUP(A143,MDD!A:C,3,0)</f>
        <v>text</v>
      </c>
      <c r="D143" s="208" t="s">
        <v>217</v>
      </c>
      <c r="E143" s="189" t="s">
        <v>47</v>
      </c>
      <c r="F143" s="483" t="s">
        <v>260</v>
      </c>
      <c r="G143" s="325" t="s">
        <v>543</v>
      </c>
      <c r="H143" s="151"/>
      <c r="I143" s="150"/>
      <c r="J143" s="152"/>
      <c r="K143" s="54" t="s">
        <v>543</v>
      </c>
      <c r="L143" s="150"/>
      <c r="M143" s="150"/>
      <c r="N143" s="446" t="s">
        <v>543</v>
      </c>
      <c r="O143" s="329"/>
      <c r="P143" s="329" t="s">
        <v>407</v>
      </c>
      <c r="Q143" t="s">
        <v>407</v>
      </c>
    </row>
    <row r="144" spans="1:17" ht="43.5">
      <c r="A144" s="661" t="s">
        <v>261</v>
      </c>
      <c r="B144" s="164" t="str">
        <f>VLOOKUP(A144,MDD!A:B,2,0)</f>
        <v>AT_ShortDescriptionPH</v>
      </c>
      <c r="C144" s="164" t="str">
        <f>VLOOKUP(A144,MDD!A:C,3,0)</f>
        <v>text</v>
      </c>
      <c r="D144" s="208" t="s">
        <v>217</v>
      </c>
      <c r="E144" s="189" t="s">
        <v>47</v>
      </c>
      <c r="F144" s="483" t="s">
        <v>262</v>
      </c>
      <c r="G144" s="325" t="s">
        <v>543</v>
      </c>
      <c r="H144" s="151"/>
      <c r="I144" s="150"/>
      <c r="J144" s="152"/>
      <c r="K144" s="54" t="s">
        <v>543</v>
      </c>
      <c r="L144" s="150"/>
      <c r="M144" s="150"/>
      <c r="N144" s="446" t="s">
        <v>543</v>
      </c>
      <c r="O144" s="329"/>
      <c r="P144" s="329" t="s">
        <v>407</v>
      </c>
      <c r="Q144" t="s">
        <v>407</v>
      </c>
    </row>
    <row r="145" spans="1:17" ht="43.5">
      <c r="A145" s="661" t="s">
        <v>263</v>
      </c>
      <c r="B145" s="164" t="str">
        <f>VLOOKUP(A145,MDD!A:B,2,0)</f>
        <v>AT_ShortDescriptionMY</v>
      </c>
      <c r="C145" s="164" t="str">
        <f>VLOOKUP(A145,MDD!A:C,3,0)</f>
        <v>text</v>
      </c>
      <c r="D145" s="208" t="s">
        <v>217</v>
      </c>
      <c r="E145" s="189" t="s">
        <v>47</v>
      </c>
      <c r="F145" s="483" t="s">
        <v>264</v>
      </c>
      <c r="G145" s="325" t="s">
        <v>543</v>
      </c>
      <c r="H145" s="151"/>
      <c r="I145" s="150"/>
      <c r="J145" s="152"/>
      <c r="K145" s="54" t="s">
        <v>543</v>
      </c>
      <c r="L145" s="150"/>
      <c r="M145" s="150"/>
      <c r="N145" s="446" t="s">
        <v>543</v>
      </c>
      <c r="O145" s="329"/>
      <c r="P145" s="329" t="s">
        <v>407</v>
      </c>
      <c r="Q145" t="s">
        <v>407</v>
      </c>
    </row>
    <row r="146" spans="1:17" ht="43.5">
      <c r="A146" s="661" t="s">
        <v>265</v>
      </c>
      <c r="B146" s="164" t="str">
        <f>VLOOKUP(A146,MDD!A:B,2,0)</f>
        <v>AT_ShortDescriptionVN</v>
      </c>
      <c r="C146" s="164" t="str">
        <f>VLOOKUP(A146,MDD!A:C,3,0)</f>
        <v>text</v>
      </c>
      <c r="D146" s="208" t="s">
        <v>217</v>
      </c>
      <c r="E146" s="189" t="s">
        <v>47</v>
      </c>
      <c r="F146" s="483" t="s">
        <v>266</v>
      </c>
      <c r="G146" s="325" t="s">
        <v>543</v>
      </c>
      <c r="H146" s="151"/>
      <c r="I146" s="150"/>
      <c r="J146" s="152"/>
      <c r="K146" s="54" t="s">
        <v>543</v>
      </c>
      <c r="L146" s="150"/>
      <c r="M146" s="150"/>
      <c r="N146" s="446" t="s">
        <v>543</v>
      </c>
      <c r="O146" s="329"/>
      <c r="P146" s="329" t="s">
        <v>407</v>
      </c>
      <c r="Q146" t="s">
        <v>407</v>
      </c>
    </row>
    <row r="147" spans="1:17" ht="43.5">
      <c r="A147" s="661" t="s">
        <v>267</v>
      </c>
      <c r="B147" s="164" t="str">
        <f>VLOOKUP(A147,MDD!A:B,2,0)</f>
        <v>AT_ShortDescriptionTH</v>
      </c>
      <c r="C147" s="164" t="str">
        <f>VLOOKUP(A147,MDD!A:C,3,0)</f>
        <v>text</v>
      </c>
      <c r="D147" s="208" t="s">
        <v>217</v>
      </c>
      <c r="E147" s="189" t="s">
        <v>47</v>
      </c>
      <c r="F147" s="483" t="s">
        <v>268</v>
      </c>
      <c r="G147" s="325" t="s">
        <v>543</v>
      </c>
      <c r="H147" s="151"/>
      <c r="I147" s="150"/>
      <c r="J147" s="152"/>
      <c r="K147" s="54" t="s">
        <v>543</v>
      </c>
      <c r="L147" s="150"/>
      <c r="M147" s="150"/>
      <c r="N147" s="446" t="s">
        <v>543</v>
      </c>
      <c r="O147" s="329"/>
      <c r="P147" s="329" t="s">
        <v>407</v>
      </c>
      <c r="Q147" t="s">
        <v>407</v>
      </c>
    </row>
    <row r="148" spans="1:17" ht="43.5">
      <c r="A148" s="661" t="s">
        <v>269</v>
      </c>
      <c r="B148" s="164" t="str">
        <f>VLOOKUP(A148,MDD!A:B,2,0)</f>
        <v>AT_ShortDescriptionKH</v>
      </c>
      <c r="C148" s="164" t="str">
        <f>VLOOKUP(A148,MDD!A:C,3,0)</f>
        <v>text</v>
      </c>
      <c r="D148" s="208" t="s">
        <v>217</v>
      </c>
      <c r="E148" s="189" t="s">
        <v>47</v>
      </c>
      <c r="F148" s="483" t="s">
        <v>270</v>
      </c>
      <c r="G148" s="325" t="s">
        <v>543</v>
      </c>
      <c r="H148" s="151"/>
      <c r="I148" s="150"/>
      <c r="J148" s="152"/>
      <c r="K148" s="54" t="s">
        <v>543</v>
      </c>
      <c r="L148" s="150"/>
      <c r="M148" s="150"/>
      <c r="N148" s="446" t="s">
        <v>543</v>
      </c>
      <c r="O148" s="329"/>
      <c r="P148" s="329" t="s">
        <v>407</v>
      </c>
      <c r="Q148" t="s">
        <v>407</v>
      </c>
    </row>
    <row r="149" spans="1:17" ht="188.25">
      <c r="A149" s="661" t="s">
        <v>271</v>
      </c>
      <c r="B149" s="164" t="str">
        <f>VLOOKUP(A149,MDD!A:B,2,0)</f>
        <v>AT_LongDescriptionEN</v>
      </c>
      <c r="C149" s="164" t="str">
        <f>VLOOKUP(A149,MDD!A:C,3,0)</f>
        <v>text</v>
      </c>
      <c r="D149" s="208" t="s">
        <v>217</v>
      </c>
      <c r="E149" s="189" t="s">
        <v>47</v>
      </c>
      <c r="F149" s="483" t="s">
        <v>272</v>
      </c>
      <c r="G149" s="325" t="s">
        <v>414</v>
      </c>
      <c r="H149" s="152"/>
      <c r="I149" s="150"/>
      <c r="J149" s="152"/>
      <c r="K149" s="54" t="s">
        <v>5818</v>
      </c>
      <c r="L149" s="150"/>
      <c r="M149" s="150"/>
      <c r="N149" s="446" t="s">
        <v>5818</v>
      </c>
      <c r="O149" s="329"/>
      <c r="P149" s="329" t="s">
        <v>401</v>
      </c>
      <c r="Q149" t="s">
        <v>401</v>
      </c>
    </row>
    <row r="150" spans="1:17" ht="43.5">
      <c r="A150" s="661" t="s">
        <v>273</v>
      </c>
      <c r="B150" s="164" t="str">
        <f>VLOOKUP(A150,MDD!A:B,2,0)</f>
        <v>AT_LongDescriptionID</v>
      </c>
      <c r="C150" s="164" t="str">
        <f>VLOOKUP(A150,MDD!A:C,3,0)</f>
        <v>text</v>
      </c>
      <c r="D150" s="208" t="s">
        <v>217</v>
      </c>
      <c r="E150" s="189" t="s">
        <v>47</v>
      </c>
      <c r="F150" s="483" t="s">
        <v>274</v>
      </c>
      <c r="G150" s="325" t="s">
        <v>543</v>
      </c>
      <c r="H150" s="151"/>
      <c r="I150" s="150"/>
      <c r="J150" s="152"/>
      <c r="K150" s="54" t="s">
        <v>543</v>
      </c>
      <c r="L150" s="150"/>
      <c r="M150" s="150"/>
      <c r="N150" s="446" t="s">
        <v>543</v>
      </c>
      <c r="O150" s="329"/>
      <c r="P150" s="329" t="s">
        <v>407</v>
      </c>
      <c r="Q150" t="s">
        <v>407</v>
      </c>
    </row>
    <row r="151" spans="1:17" ht="43.5">
      <c r="A151" s="661" t="s">
        <v>275</v>
      </c>
      <c r="B151" s="164" t="str">
        <f>VLOOKUP(A151,MDD!A:B,2,0)</f>
        <v>AT_LongDescriptionPH</v>
      </c>
      <c r="C151" s="164" t="str">
        <f>VLOOKUP(A151,MDD!A:C,3,0)</f>
        <v>text</v>
      </c>
      <c r="D151" s="208" t="s">
        <v>217</v>
      </c>
      <c r="E151" s="189" t="s">
        <v>47</v>
      </c>
      <c r="F151" s="483" t="s">
        <v>276</v>
      </c>
      <c r="G151" s="325" t="s">
        <v>543</v>
      </c>
      <c r="H151" s="151"/>
      <c r="I151" s="150"/>
      <c r="J151" s="152"/>
      <c r="K151" s="54" t="s">
        <v>543</v>
      </c>
      <c r="L151" s="150"/>
      <c r="M151" s="150"/>
      <c r="N151" s="446" t="s">
        <v>543</v>
      </c>
      <c r="O151" s="329"/>
      <c r="P151" s="329" t="s">
        <v>407</v>
      </c>
      <c r="Q151" t="s">
        <v>407</v>
      </c>
    </row>
    <row r="152" spans="1:17" ht="43.5">
      <c r="A152" s="661" t="s">
        <v>277</v>
      </c>
      <c r="B152" s="164" t="str">
        <f>VLOOKUP(A152,MDD!A:B,2,0)</f>
        <v>AT_LongDescriptionMY</v>
      </c>
      <c r="C152" s="164" t="str">
        <f>VLOOKUP(A152,MDD!A:C,3,0)</f>
        <v>text</v>
      </c>
      <c r="D152" s="208" t="s">
        <v>217</v>
      </c>
      <c r="E152" s="189" t="s">
        <v>47</v>
      </c>
      <c r="F152" s="483" t="s">
        <v>278</v>
      </c>
      <c r="G152" s="325" t="s">
        <v>543</v>
      </c>
      <c r="H152" s="151"/>
      <c r="I152" s="150"/>
      <c r="J152" s="152"/>
      <c r="K152" s="54" t="s">
        <v>543</v>
      </c>
      <c r="L152" s="150"/>
      <c r="M152" s="150"/>
      <c r="N152" s="446" t="s">
        <v>543</v>
      </c>
      <c r="O152" s="329"/>
      <c r="P152" s="329" t="s">
        <v>407</v>
      </c>
      <c r="Q152" t="s">
        <v>407</v>
      </c>
    </row>
    <row r="153" spans="1:17" ht="43.5">
      <c r="A153" s="661" t="s">
        <v>279</v>
      </c>
      <c r="B153" s="164" t="e">
        <f>VLOOKUP(A153,MDD!A:B,2,0)</f>
        <v>#N/A</v>
      </c>
      <c r="C153" s="164" t="e">
        <f>VLOOKUP(A153,MDD!A:C,3,0)</f>
        <v>#N/A</v>
      </c>
      <c r="D153" s="208" t="s">
        <v>217</v>
      </c>
      <c r="E153" s="189" t="s">
        <v>47</v>
      </c>
      <c r="F153" s="483" t="s">
        <v>280</v>
      </c>
      <c r="G153" s="325" t="s">
        <v>543</v>
      </c>
      <c r="H153" s="151"/>
      <c r="I153" s="150"/>
      <c r="J153" s="152"/>
      <c r="K153" s="54" t="s">
        <v>543</v>
      </c>
      <c r="L153" s="150"/>
      <c r="M153" s="150"/>
      <c r="N153" s="446" t="s">
        <v>543</v>
      </c>
      <c r="O153" s="329"/>
      <c r="P153" s="329" t="s">
        <v>407</v>
      </c>
      <c r="Q153" t="s">
        <v>407</v>
      </c>
    </row>
    <row r="154" spans="1:17" ht="43.5">
      <c r="A154" s="661" t="s">
        <v>281</v>
      </c>
      <c r="B154" s="164" t="e">
        <f>VLOOKUP(A154,MDD!A:B,2,0)</f>
        <v>#N/A</v>
      </c>
      <c r="C154" s="164" t="e">
        <f>VLOOKUP(A154,MDD!A:C,3,0)</f>
        <v>#N/A</v>
      </c>
      <c r="D154" s="208" t="s">
        <v>217</v>
      </c>
      <c r="E154" s="189" t="s">
        <v>47</v>
      </c>
      <c r="F154" s="483" t="s">
        <v>282</v>
      </c>
      <c r="G154" s="325" t="s">
        <v>543</v>
      </c>
      <c r="H154" s="151"/>
      <c r="I154" s="150"/>
      <c r="J154" s="152"/>
      <c r="K154" s="54" t="s">
        <v>543</v>
      </c>
      <c r="L154" s="150"/>
      <c r="M154" s="150"/>
      <c r="N154" s="446" t="s">
        <v>543</v>
      </c>
      <c r="O154" s="329"/>
      <c r="P154" s="329" t="s">
        <v>407</v>
      </c>
      <c r="Q154" t="s">
        <v>407</v>
      </c>
    </row>
    <row r="155" spans="1:17" ht="43.5">
      <c r="A155" s="661" t="s">
        <v>283</v>
      </c>
      <c r="B155" s="164" t="str">
        <f>VLOOKUP(A155,MDD!A:B,2,0)</f>
        <v>AT_LongDescriptionKH</v>
      </c>
      <c r="C155" s="164" t="str">
        <f>VLOOKUP(A155,MDD!A:C,3,0)</f>
        <v>text</v>
      </c>
      <c r="D155" s="208" t="s">
        <v>217</v>
      </c>
      <c r="E155" s="189" t="s">
        <v>47</v>
      </c>
      <c r="F155" s="483" t="s">
        <v>284</v>
      </c>
      <c r="G155" s="325" t="s">
        <v>543</v>
      </c>
      <c r="H155" s="151"/>
      <c r="I155" s="150"/>
      <c r="J155" s="152"/>
      <c r="K155" s="54" t="s">
        <v>543</v>
      </c>
      <c r="L155" s="150"/>
      <c r="M155" s="150"/>
      <c r="N155" s="446" t="s">
        <v>543</v>
      </c>
      <c r="O155" s="329"/>
      <c r="P155" s="329" t="s">
        <v>407</v>
      </c>
      <c r="Q155" t="s">
        <v>407</v>
      </c>
    </row>
    <row r="156" spans="1:17" ht="43.5">
      <c r="A156" s="191" t="s">
        <v>285</v>
      </c>
      <c r="B156" s="164" t="str">
        <f>VLOOKUP(A156,MDD!A:B,2,0)</f>
        <v>AT_SPUGrouping</v>
      </c>
      <c r="C156" s="164" t="str">
        <f>VLOOKUP(A156,MDD!A:C,3,0)</f>
        <v>text</v>
      </c>
      <c r="D156" s="208" t="s">
        <v>220</v>
      </c>
      <c r="E156" s="189"/>
      <c r="F156" s="483" t="s">
        <v>286</v>
      </c>
      <c r="G156" s="325" t="s">
        <v>414</v>
      </c>
      <c r="H156" s="151"/>
      <c r="I156" s="150"/>
      <c r="J156" s="152"/>
      <c r="K156" s="54" t="s">
        <v>656</v>
      </c>
      <c r="L156" s="150"/>
      <c r="M156" s="150"/>
      <c r="N156" s="446" t="s">
        <v>656</v>
      </c>
      <c r="O156" s="329"/>
      <c r="P156" s="329" t="s">
        <v>401</v>
      </c>
      <c r="Q156" t="s">
        <v>401</v>
      </c>
    </row>
    <row r="157" spans="1:17" ht="43.5">
      <c r="A157" s="191" t="s">
        <v>287</v>
      </c>
      <c r="B157" s="164" t="str">
        <f>VLOOKUP(A157,MDD!A:B,2,0)</f>
        <v>AT_SPUGroupingName</v>
      </c>
      <c r="C157" s="164" t="str">
        <f>VLOOKUP(A157,MDD!A:C,3,0)</f>
        <v>text</v>
      </c>
      <c r="D157" s="208" t="s">
        <v>220</v>
      </c>
      <c r="E157" s="189"/>
      <c r="F157" s="483" t="s">
        <v>288</v>
      </c>
      <c r="G157" s="325" t="s">
        <v>414</v>
      </c>
      <c r="H157" s="151"/>
      <c r="I157" s="150"/>
      <c r="J157" s="152"/>
      <c r="K157" s="54" t="s">
        <v>656</v>
      </c>
      <c r="L157" s="150"/>
      <c r="M157" s="150"/>
      <c r="N157" s="446" t="s">
        <v>656</v>
      </c>
      <c r="O157" s="329"/>
      <c r="P157" s="329" t="s">
        <v>401</v>
      </c>
      <c r="Q157" t="s">
        <v>401</v>
      </c>
    </row>
    <row r="158" spans="1:17" ht="43.5">
      <c r="A158" s="191" t="s">
        <v>289</v>
      </c>
      <c r="B158" s="164" t="e">
        <f>VLOOKUP(A158,MDD!A:B,2,0)</f>
        <v>#N/A</v>
      </c>
      <c r="C158" s="164" t="e">
        <f>VLOOKUP(A158,MDD!A:C,3,0)</f>
        <v>#N/A</v>
      </c>
      <c r="D158" s="208" t="s">
        <v>220</v>
      </c>
      <c r="E158" s="189"/>
      <c r="F158" s="483" t="s">
        <v>290</v>
      </c>
      <c r="G158" s="325" t="s">
        <v>414</v>
      </c>
      <c r="H158" s="151"/>
      <c r="I158" s="150"/>
      <c r="J158" s="152"/>
      <c r="K158" s="54" t="s">
        <v>656</v>
      </c>
      <c r="L158" s="150"/>
      <c r="M158" s="150"/>
      <c r="N158" s="446" t="s">
        <v>656</v>
      </c>
      <c r="O158" s="329"/>
      <c r="P158" s="329" t="s">
        <v>401</v>
      </c>
      <c r="Q158" t="s">
        <v>401</v>
      </c>
    </row>
    <row r="159" spans="1:17" ht="144.75">
      <c r="A159" s="191" t="s">
        <v>291</v>
      </c>
      <c r="B159" s="164" t="str">
        <f>VLOOKUP(A159,MDD!A:B,2,0)</f>
        <v>AT_TechnologyUsed</v>
      </c>
      <c r="C159" s="164" t="str">
        <f>VLOOKUP(A159,MDD!A:C,3,0)</f>
        <v>text</v>
      </c>
      <c r="D159" s="208" t="s">
        <v>220</v>
      </c>
      <c r="E159" s="189"/>
      <c r="F159" s="484" t="s">
        <v>292</v>
      </c>
      <c r="G159" s="325" t="s">
        <v>4349</v>
      </c>
      <c r="H159" s="151"/>
      <c r="I159" s="150"/>
      <c r="J159" s="152"/>
      <c r="K159" s="54" t="s">
        <v>4413</v>
      </c>
      <c r="L159" s="150"/>
      <c r="M159" s="150"/>
      <c r="N159" s="446" t="s">
        <v>4413</v>
      </c>
      <c r="O159" s="329"/>
      <c r="P159" s="329" t="s">
        <v>424</v>
      </c>
      <c r="Q159" t="s">
        <v>424</v>
      </c>
    </row>
    <row r="160" spans="1:17" ht="144.75">
      <c r="A160" s="661" t="s">
        <v>293</v>
      </c>
      <c r="B160" s="164" t="str">
        <f>VLOOKUP(A160,MDD!A:B,2,0)</f>
        <v>AT_CareInstructionEN</v>
      </c>
      <c r="C160" s="164" t="str">
        <f>VLOOKUP(A160,MDD!A:C,3,0)</f>
        <v>text</v>
      </c>
      <c r="D160" s="208" t="s">
        <v>217</v>
      </c>
      <c r="E160" s="189"/>
      <c r="F160" s="483" t="s">
        <v>294</v>
      </c>
      <c r="G160" s="325" t="s">
        <v>4349</v>
      </c>
      <c r="H160" s="151"/>
      <c r="I160" s="150"/>
      <c r="J160" s="152"/>
      <c r="K160" s="54" t="s">
        <v>4413</v>
      </c>
      <c r="L160" s="150"/>
      <c r="M160" s="150"/>
      <c r="N160" s="446" t="s">
        <v>4413</v>
      </c>
      <c r="O160" s="329"/>
      <c r="P160" s="329" t="s">
        <v>424</v>
      </c>
      <c r="Q160" t="s">
        <v>424</v>
      </c>
    </row>
    <row r="161" spans="1:17" ht="43.5">
      <c r="A161" s="661" t="s">
        <v>295</v>
      </c>
      <c r="B161" s="164" t="str">
        <f>VLOOKUP(A161,MDD!A:B,2,0)</f>
        <v>AT_CareInstructionID</v>
      </c>
      <c r="C161" s="164" t="str">
        <f>VLOOKUP(A161,MDD!A:C,3,0)</f>
        <v>text</v>
      </c>
      <c r="D161" s="208" t="s">
        <v>217</v>
      </c>
      <c r="E161" s="189"/>
      <c r="F161" s="483" t="s">
        <v>296</v>
      </c>
      <c r="G161" s="325" t="s">
        <v>543</v>
      </c>
      <c r="H161" s="151"/>
      <c r="I161" s="150"/>
      <c r="J161" s="152"/>
      <c r="K161" s="54" t="s">
        <v>543</v>
      </c>
      <c r="L161" s="150"/>
      <c r="M161" s="150"/>
      <c r="N161" s="446" t="s">
        <v>543</v>
      </c>
      <c r="O161" s="329"/>
      <c r="P161" s="329" t="s">
        <v>407</v>
      </c>
      <c r="Q161" t="s">
        <v>407</v>
      </c>
    </row>
    <row r="162" spans="1:17" ht="43.5">
      <c r="A162" s="661" t="s">
        <v>297</v>
      </c>
      <c r="B162" s="164" t="str">
        <f>VLOOKUP(A162,MDD!A:B,2,0)</f>
        <v>AT_CareInstructionPH</v>
      </c>
      <c r="C162" s="164" t="str">
        <f>VLOOKUP(A162,MDD!A:C,3,0)</f>
        <v>text</v>
      </c>
      <c r="D162" s="208" t="s">
        <v>217</v>
      </c>
      <c r="E162" s="189"/>
      <c r="F162" s="483" t="s">
        <v>298</v>
      </c>
      <c r="G162" s="325" t="s">
        <v>543</v>
      </c>
      <c r="H162" s="151"/>
      <c r="I162" s="150"/>
      <c r="J162" s="152"/>
      <c r="K162" s="54" t="s">
        <v>543</v>
      </c>
      <c r="L162" s="150"/>
      <c r="M162" s="150"/>
      <c r="N162" s="446" t="s">
        <v>543</v>
      </c>
      <c r="O162" s="329"/>
      <c r="P162" s="329" t="s">
        <v>407</v>
      </c>
      <c r="Q162" t="s">
        <v>407</v>
      </c>
    </row>
    <row r="163" spans="1:17" ht="43.5">
      <c r="A163" s="661" t="s">
        <v>299</v>
      </c>
      <c r="B163" s="164" t="str">
        <f>VLOOKUP(A163,MDD!A:B,2,0)</f>
        <v>AT_CareInstructionMY</v>
      </c>
      <c r="C163" s="164" t="str">
        <f>VLOOKUP(A163,MDD!A:C,3,0)</f>
        <v>text</v>
      </c>
      <c r="D163" s="208" t="s">
        <v>217</v>
      </c>
      <c r="E163" s="189"/>
      <c r="F163" s="483" t="s">
        <v>300</v>
      </c>
      <c r="G163" s="325" t="s">
        <v>543</v>
      </c>
      <c r="H163" s="151"/>
      <c r="I163" s="150"/>
      <c r="J163" s="152"/>
      <c r="K163" s="54" t="s">
        <v>543</v>
      </c>
      <c r="L163" s="150"/>
      <c r="M163" s="150"/>
      <c r="N163" s="446" t="s">
        <v>543</v>
      </c>
      <c r="O163" s="329"/>
      <c r="P163" s="329" t="s">
        <v>407</v>
      </c>
      <c r="Q163" t="s">
        <v>407</v>
      </c>
    </row>
    <row r="164" spans="1:17" ht="43.5">
      <c r="A164" s="661" t="s">
        <v>301</v>
      </c>
      <c r="B164" s="164" t="str">
        <f>VLOOKUP(A164,MDD!A:B,2,0)</f>
        <v>AT_CareInstructionVN</v>
      </c>
      <c r="C164" s="164" t="str">
        <f>VLOOKUP(A164,MDD!A:C,3,0)</f>
        <v>text</v>
      </c>
      <c r="D164" s="208" t="s">
        <v>217</v>
      </c>
      <c r="E164" s="189"/>
      <c r="F164" s="483" t="s">
        <v>302</v>
      </c>
      <c r="G164" s="325" t="s">
        <v>543</v>
      </c>
      <c r="H164" s="151"/>
      <c r="I164" s="150"/>
      <c r="J164" s="152"/>
      <c r="K164" s="54" t="s">
        <v>543</v>
      </c>
      <c r="L164" s="150"/>
      <c r="M164" s="150"/>
      <c r="N164" s="446" t="s">
        <v>543</v>
      </c>
      <c r="O164" s="329"/>
      <c r="P164" s="329" t="s">
        <v>407</v>
      </c>
      <c r="Q164" t="s">
        <v>407</v>
      </c>
    </row>
    <row r="165" spans="1:17" ht="43.5">
      <c r="A165" s="661" t="s">
        <v>303</v>
      </c>
      <c r="B165" s="164" t="str">
        <f>VLOOKUP(A165,MDD!A:B,2,0)</f>
        <v>AT_CareInstructionTH</v>
      </c>
      <c r="C165" s="164" t="str">
        <f>VLOOKUP(A165,MDD!A:C,3,0)</f>
        <v>text</v>
      </c>
      <c r="D165" s="208" t="s">
        <v>217</v>
      </c>
      <c r="E165" s="189"/>
      <c r="F165" s="483" t="s">
        <v>304</v>
      </c>
      <c r="G165" s="325" t="s">
        <v>543</v>
      </c>
      <c r="H165" s="151"/>
      <c r="I165" s="150"/>
      <c r="J165" s="152"/>
      <c r="K165" s="54" t="s">
        <v>543</v>
      </c>
      <c r="L165" s="150"/>
      <c r="M165" s="150"/>
      <c r="N165" s="446" t="s">
        <v>543</v>
      </c>
      <c r="O165" s="329"/>
      <c r="P165" s="329" t="s">
        <v>407</v>
      </c>
      <c r="Q165" t="s">
        <v>407</v>
      </c>
    </row>
    <row r="166" spans="1:17" ht="43.5">
      <c r="A166" s="661" t="s">
        <v>305</v>
      </c>
      <c r="B166" s="164" t="str">
        <f>VLOOKUP(A166,MDD!A:B,2,0)</f>
        <v>AT_CareInstructionKH</v>
      </c>
      <c r="C166" s="164" t="str">
        <f>VLOOKUP(A166,MDD!A:C,3,0)</f>
        <v>text</v>
      </c>
      <c r="D166" s="208" t="s">
        <v>217</v>
      </c>
      <c r="E166" s="189"/>
      <c r="F166" s="483" t="s">
        <v>306</v>
      </c>
      <c r="G166" s="325" t="s">
        <v>543</v>
      </c>
      <c r="H166" s="151"/>
      <c r="I166" s="150"/>
      <c r="J166" s="152"/>
      <c r="K166" s="54" t="s">
        <v>543</v>
      </c>
      <c r="L166" s="150"/>
      <c r="M166" s="150"/>
      <c r="N166" s="446" t="s">
        <v>543</v>
      </c>
      <c r="O166" s="329"/>
      <c r="P166" s="329" t="s">
        <v>407</v>
      </c>
      <c r="Q166" t="s">
        <v>407</v>
      </c>
    </row>
    <row r="167" spans="1:17" ht="43.5">
      <c r="A167" s="191" t="s">
        <v>307</v>
      </c>
      <c r="B167" s="164" t="str">
        <f>VLOOKUP(A167,MDD!A:B,2,0)</f>
        <v>AT_LaunchingDate</v>
      </c>
      <c r="C167" s="164" t="str">
        <f>VLOOKUP(A167,MDD!A:C,3,0)</f>
        <v>date</v>
      </c>
      <c r="D167" s="208" t="s">
        <v>220</v>
      </c>
      <c r="E167" s="189"/>
      <c r="F167" s="484" t="s">
        <v>308</v>
      </c>
      <c r="G167" s="325" t="s">
        <v>414</v>
      </c>
      <c r="H167" s="151"/>
      <c r="I167" s="150"/>
      <c r="J167" s="152"/>
      <c r="K167" s="54" t="s">
        <v>656</v>
      </c>
      <c r="L167" s="150"/>
      <c r="M167" s="150"/>
      <c r="N167" s="446" t="s">
        <v>656</v>
      </c>
      <c r="O167" s="329"/>
      <c r="P167" s="329" t="s">
        <v>401</v>
      </c>
      <c r="Q167" t="s">
        <v>401</v>
      </c>
    </row>
    <row r="168" spans="1:17">
      <c r="A168" s="661" t="s">
        <v>309</v>
      </c>
      <c r="B168" s="164" t="e">
        <f>VLOOKUP(A168,MDD!A:B,2,0)</f>
        <v>#N/A</v>
      </c>
      <c r="C168" s="164" t="e">
        <f>VLOOKUP(A168,MDD!A:C,3,0)</f>
        <v>#N/A</v>
      </c>
      <c r="D168" s="208" t="s">
        <v>220</v>
      </c>
      <c r="E168" s="189"/>
      <c r="F168" s="496" t="s">
        <v>310</v>
      </c>
      <c r="G168" s="325" t="s">
        <v>4349</v>
      </c>
      <c r="H168" s="151"/>
      <c r="I168" s="150"/>
      <c r="J168" s="152"/>
      <c r="K168" s="54" t="s">
        <v>757</v>
      </c>
      <c r="L168" s="150"/>
      <c r="M168" s="150"/>
      <c r="N168" s="446" t="s">
        <v>757</v>
      </c>
      <c r="O168" s="329"/>
      <c r="P168" s="329" t="s">
        <v>424</v>
      </c>
      <c r="Q168" t="s">
        <v>424</v>
      </c>
    </row>
    <row r="169" spans="1:17">
      <c r="A169" s="661" t="s">
        <v>311</v>
      </c>
      <c r="B169" s="164" t="e">
        <f>VLOOKUP(A169,MDD!A:B,2,0)</f>
        <v>#N/A</v>
      </c>
      <c r="C169" s="164" t="e">
        <f>VLOOKUP(A169,MDD!A:C,3,0)</f>
        <v>#N/A</v>
      </c>
      <c r="D169" s="208" t="s">
        <v>220</v>
      </c>
      <c r="E169" s="189"/>
      <c r="F169" s="496" t="s">
        <v>312</v>
      </c>
      <c r="G169" s="325" t="s">
        <v>4349</v>
      </c>
      <c r="H169" s="151"/>
      <c r="I169" s="150"/>
      <c r="J169" s="152"/>
      <c r="K169" s="54" t="s">
        <v>757</v>
      </c>
      <c r="L169" s="150"/>
      <c r="M169" s="150"/>
      <c r="N169" s="446" t="s">
        <v>757</v>
      </c>
      <c r="O169" s="329"/>
      <c r="P169" s="329" t="s">
        <v>424</v>
      </c>
      <c r="Q169" t="s">
        <v>424</v>
      </c>
    </row>
    <row r="170" spans="1:17" ht="72.75">
      <c r="A170" s="661" t="s">
        <v>313</v>
      </c>
      <c r="B170" s="164" t="e">
        <f>VLOOKUP(A170,MDD!A:B,2,0)</f>
        <v>#N/A</v>
      </c>
      <c r="C170" s="164" t="e">
        <f>VLOOKUP(A170,MDD!A:C,3,0)</f>
        <v>#N/A</v>
      </c>
      <c r="D170" s="208" t="s">
        <v>220</v>
      </c>
      <c r="E170" s="189"/>
      <c r="F170" s="665" t="s">
        <v>314</v>
      </c>
      <c r="G170" s="325" t="s">
        <v>545</v>
      </c>
      <c r="H170" s="151"/>
      <c r="I170" s="150"/>
      <c r="J170" s="152"/>
      <c r="K170" s="54" t="s">
        <v>558</v>
      </c>
      <c r="L170" s="59" t="s">
        <v>557</v>
      </c>
      <c r="M170" s="150" t="s">
        <v>5851</v>
      </c>
      <c r="N170" s="446" t="s">
        <v>558</v>
      </c>
      <c r="O170" s="329"/>
      <c r="P170" s="329" t="s">
        <v>407</v>
      </c>
      <c r="Q170" t="s">
        <v>407</v>
      </c>
    </row>
    <row r="171" spans="1:17" ht="15" customHeight="1">
      <c r="A171" s="661" t="s">
        <v>315</v>
      </c>
      <c r="B171" s="164" t="e">
        <f>VLOOKUP(A171,MDD!A:B,2,0)</f>
        <v>#N/A</v>
      </c>
      <c r="C171" s="164" t="e">
        <f>VLOOKUP(A171,MDD!A:C,3,0)</f>
        <v>#N/A</v>
      </c>
      <c r="D171" s="208" t="s">
        <v>220</v>
      </c>
      <c r="E171" s="189"/>
      <c r="F171" s="665"/>
      <c r="G171" s="325" t="s">
        <v>545</v>
      </c>
      <c r="H171" s="151"/>
      <c r="I171" s="150"/>
      <c r="J171" s="152"/>
      <c r="K171" s="54" t="s">
        <v>558</v>
      </c>
      <c r="L171" s="59" t="s">
        <v>557</v>
      </c>
      <c r="M171" s="150" t="s">
        <v>5851</v>
      </c>
      <c r="N171" s="446" t="s">
        <v>558</v>
      </c>
      <c r="O171" s="329"/>
      <c r="P171" s="329" t="s">
        <v>407</v>
      </c>
      <c r="Q171" t="s">
        <v>407</v>
      </c>
    </row>
    <row r="172" spans="1:17" ht="15" customHeight="1">
      <c r="A172" s="661" t="s">
        <v>316</v>
      </c>
      <c r="B172" s="164" t="e">
        <f>VLOOKUP(A172,MDD!A:B,2,0)</f>
        <v>#N/A</v>
      </c>
      <c r="C172" s="164" t="e">
        <f>VLOOKUP(A172,MDD!A:C,3,0)</f>
        <v>#N/A</v>
      </c>
      <c r="D172" s="208" t="s">
        <v>220</v>
      </c>
      <c r="E172" s="189"/>
      <c r="F172" s="665"/>
      <c r="G172" s="325" t="s">
        <v>545</v>
      </c>
      <c r="H172" s="151"/>
      <c r="I172" s="150"/>
      <c r="J172" s="152"/>
      <c r="K172" s="54" t="s">
        <v>558</v>
      </c>
      <c r="L172" s="59" t="s">
        <v>557</v>
      </c>
      <c r="M172" s="150" t="s">
        <v>5851</v>
      </c>
      <c r="N172" s="446" t="s">
        <v>558</v>
      </c>
      <c r="O172" s="329"/>
      <c r="P172" s="329" t="s">
        <v>407</v>
      </c>
      <c r="Q172" t="s">
        <v>407</v>
      </c>
    </row>
    <row r="173" spans="1:17" ht="15" customHeight="1">
      <c r="A173" s="661" t="s">
        <v>317</v>
      </c>
      <c r="B173" s="164" t="e">
        <f>VLOOKUP(A173,MDD!A:B,2,0)</f>
        <v>#N/A</v>
      </c>
      <c r="C173" s="164" t="e">
        <f>VLOOKUP(A173,MDD!A:C,3,0)</f>
        <v>#N/A</v>
      </c>
      <c r="D173" s="208" t="s">
        <v>220</v>
      </c>
      <c r="E173" s="189"/>
      <c r="F173" s="484" t="s">
        <v>318</v>
      </c>
      <c r="G173" s="325" t="s">
        <v>545</v>
      </c>
      <c r="H173" s="151"/>
      <c r="I173" s="150"/>
      <c r="J173" s="152"/>
      <c r="K173" s="54" t="s">
        <v>558</v>
      </c>
      <c r="L173" s="59" t="s">
        <v>557</v>
      </c>
      <c r="M173" s="150" t="s">
        <v>5851</v>
      </c>
      <c r="N173" s="446" t="s">
        <v>558</v>
      </c>
      <c r="O173" s="329"/>
      <c r="P173" s="329" t="s">
        <v>407</v>
      </c>
      <c r="Q173" t="s">
        <v>407</v>
      </c>
    </row>
    <row r="174" spans="1:17" ht="43.5">
      <c r="A174" s="191" t="s">
        <v>319</v>
      </c>
      <c r="B174" s="164" t="str">
        <f>VLOOKUP(A174,MDD!A:B,2,0)</f>
        <v>AT_ImagesSource</v>
      </c>
      <c r="C174" s="164" t="str">
        <f>VLOOKUP(A174,MDD!A:C,3,0)</f>
        <v>LOV</v>
      </c>
      <c r="D174" s="208" t="s">
        <v>320</v>
      </c>
      <c r="E174" s="189" t="s">
        <v>187</v>
      </c>
      <c r="F174" s="497" t="s">
        <v>321</v>
      </c>
      <c r="G174" s="325" t="s">
        <v>414</v>
      </c>
      <c r="H174" s="151"/>
      <c r="I174" s="150"/>
      <c r="J174" s="152"/>
      <c r="K174" s="54" t="s">
        <v>656</v>
      </c>
      <c r="L174" s="150"/>
      <c r="M174" s="150"/>
      <c r="N174" s="446" t="s">
        <v>656</v>
      </c>
      <c r="O174" s="329"/>
      <c r="P174" s="329" t="s">
        <v>401</v>
      </c>
      <c r="Q174" t="s">
        <v>401</v>
      </c>
    </row>
    <row r="175" spans="1:17" ht="201.75">
      <c r="A175" s="661" t="s">
        <v>322</v>
      </c>
      <c r="B175" s="164" t="e">
        <f>VLOOKUP(A175,MDD!A:B,2,0)</f>
        <v>#N/A</v>
      </c>
      <c r="C175" s="164" t="e">
        <f>VLOOKUP(A175,MDD!A:C,3,0)</f>
        <v>#N/A</v>
      </c>
      <c r="D175" s="208" t="s">
        <v>320</v>
      </c>
      <c r="E175" s="189" t="s">
        <v>187</v>
      </c>
      <c r="F175" s="663" t="s">
        <v>323</v>
      </c>
      <c r="G175" s="325" t="s">
        <v>5680</v>
      </c>
      <c r="H175" s="326"/>
      <c r="I175" s="150"/>
      <c r="J175" s="540"/>
      <c r="K175" s="541" t="s">
        <v>1212</v>
      </c>
      <c r="L175" s="150"/>
      <c r="M175" s="150"/>
      <c r="N175" s="446" t="s">
        <v>5680</v>
      </c>
      <c r="O175" s="329"/>
      <c r="P175" s="329" t="s">
        <v>419</v>
      </c>
      <c r="Q175" t="s">
        <v>419</v>
      </c>
    </row>
    <row r="176" spans="1:17" ht="201.75">
      <c r="A176" s="661" t="s">
        <v>324</v>
      </c>
      <c r="B176" s="164" t="e">
        <f>VLOOKUP(A176,MDD!A:B,2,0)</f>
        <v>#N/A</v>
      </c>
      <c r="C176" s="164" t="e">
        <f>VLOOKUP(A176,MDD!A:C,3,0)</f>
        <v>#N/A</v>
      </c>
      <c r="D176" s="208" t="s">
        <v>320</v>
      </c>
      <c r="E176" s="189" t="s">
        <v>187</v>
      </c>
      <c r="F176" s="663"/>
      <c r="G176" s="325" t="s">
        <v>5680</v>
      </c>
      <c r="H176" s="151"/>
      <c r="I176" s="150"/>
      <c r="J176" s="152"/>
      <c r="K176" s="54" t="s">
        <v>1212</v>
      </c>
      <c r="L176" s="150"/>
      <c r="M176" s="150"/>
      <c r="N176" s="446" t="s">
        <v>5680</v>
      </c>
      <c r="O176" s="329"/>
      <c r="P176" s="329" t="s">
        <v>419</v>
      </c>
      <c r="Q176" t="s">
        <v>419</v>
      </c>
    </row>
    <row r="177" spans="1:17" ht="201.75">
      <c r="A177" s="661" t="s">
        <v>325</v>
      </c>
      <c r="B177" s="164" t="e">
        <f>VLOOKUP(A177,MDD!A:B,2,0)</f>
        <v>#N/A</v>
      </c>
      <c r="C177" s="164" t="e">
        <f>VLOOKUP(A177,MDD!A:C,3,0)</f>
        <v>#N/A</v>
      </c>
      <c r="D177" s="208" t="s">
        <v>320</v>
      </c>
      <c r="E177" s="189" t="s">
        <v>187</v>
      </c>
      <c r="F177" s="663"/>
      <c r="G177" s="325" t="s">
        <v>5680</v>
      </c>
      <c r="H177" s="151"/>
      <c r="I177" s="150"/>
      <c r="J177" s="152"/>
      <c r="K177" s="54" t="s">
        <v>1212</v>
      </c>
      <c r="L177" s="150"/>
      <c r="M177" s="150"/>
      <c r="N177" s="446" t="s">
        <v>5680</v>
      </c>
      <c r="O177" s="329"/>
      <c r="P177" s="329" t="s">
        <v>419</v>
      </c>
      <c r="Q177" t="s">
        <v>419</v>
      </c>
    </row>
    <row r="178" spans="1:17" ht="201.75">
      <c r="A178" s="661" t="s">
        <v>326</v>
      </c>
      <c r="B178" s="164" t="e">
        <f>VLOOKUP(A178,MDD!A:B,2,0)</f>
        <v>#N/A</v>
      </c>
      <c r="C178" s="164" t="e">
        <f>VLOOKUP(A178,MDD!A:C,3,0)</f>
        <v>#N/A</v>
      </c>
      <c r="D178" s="208" t="s">
        <v>320</v>
      </c>
      <c r="E178" s="189" t="s">
        <v>187</v>
      </c>
      <c r="F178" s="663"/>
      <c r="G178" s="325" t="s">
        <v>5680</v>
      </c>
      <c r="H178" s="151"/>
      <c r="I178" s="150"/>
      <c r="J178" s="152"/>
      <c r="K178" s="54" t="s">
        <v>1212</v>
      </c>
      <c r="L178" s="150"/>
      <c r="M178" s="150"/>
      <c r="N178" s="446" t="s">
        <v>5680</v>
      </c>
      <c r="O178" s="329"/>
      <c r="P178" s="329" t="s">
        <v>419</v>
      </c>
      <c r="Q178" t="s">
        <v>419</v>
      </c>
    </row>
    <row r="179" spans="1:17" ht="201.75">
      <c r="A179" s="661" t="s">
        <v>327</v>
      </c>
      <c r="B179" s="164" t="e">
        <f>VLOOKUP(A179,MDD!A:B,2,0)</f>
        <v>#N/A</v>
      </c>
      <c r="C179" s="164" t="e">
        <f>VLOOKUP(A179,MDD!A:C,3,0)</f>
        <v>#N/A</v>
      </c>
      <c r="D179" s="208" t="s">
        <v>320</v>
      </c>
      <c r="E179" s="189" t="s">
        <v>187</v>
      </c>
      <c r="F179" s="663"/>
      <c r="G179" s="325" t="s">
        <v>5680</v>
      </c>
      <c r="H179" s="151"/>
      <c r="I179" s="150"/>
      <c r="J179" s="152"/>
      <c r="K179" s="54" t="s">
        <v>1212</v>
      </c>
      <c r="L179" s="150"/>
      <c r="M179" s="150"/>
      <c r="N179" s="446" t="s">
        <v>5680</v>
      </c>
      <c r="O179" s="329"/>
      <c r="P179" s="329" t="s">
        <v>419</v>
      </c>
      <c r="Q179" t="s">
        <v>419</v>
      </c>
    </row>
    <row r="180" spans="1:17" ht="201.75">
      <c r="A180" s="661" t="s">
        <v>328</v>
      </c>
      <c r="B180" s="164" t="e">
        <f>VLOOKUP(A180,MDD!A:B,2,0)</f>
        <v>#N/A</v>
      </c>
      <c r="C180" s="164" t="e">
        <f>VLOOKUP(A180,MDD!A:C,3,0)</f>
        <v>#N/A</v>
      </c>
      <c r="D180" s="208" t="s">
        <v>320</v>
      </c>
      <c r="E180" s="189" t="s">
        <v>187</v>
      </c>
      <c r="F180" s="663"/>
      <c r="G180" s="325" t="s">
        <v>5680</v>
      </c>
      <c r="H180" s="151"/>
      <c r="I180" s="150"/>
      <c r="J180" s="152"/>
      <c r="K180" s="54" t="s">
        <v>1212</v>
      </c>
      <c r="L180" s="150"/>
      <c r="M180" s="150"/>
      <c r="N180" s="446" t="s">
        <v>5680</v>
      </c>
      <c r="O180" s="329"/>
      <c r="P180" s="329" t="s">
        <v>419</v>
      </c>
      <c r="Q180" t="s">
        <v>419</v>
      </c>
    </row>
    <row r="181" spans="1:17" ht="201.75">
      <c r="A181" s="661" t="s">
        <v>329</v>
      </c>
      <c r="B181" s="164" t="e">
        <f>VLOOKUP(A181,MDD!A:B,2,0)</f>
        <v>#N/A</v>
      </c>
      <c r="C181" s="164" t="e">
        <f>VLOOKUP(A181,MDD!A:C,3,0)</f>
        <v>#N/A</v>
      </c>
      <c r="D181" s="208" t="s">
        <v>320</v>
      </c>
      <c r="E181" s="189" t="s">
        <v>187</v>
      </c>
      <c r="F181" s="663"/>
      <c r="G181" s="325" t="s">
        <v>5680</v>
      </c>
      <c r="H181" s="151"/>
      <c r="I181" s="150"/>
      <c r="J181" s="152"/>
      <c r="K181" s="54" t="s">
        <v>1212</v>
      </c>
      <c r="L181" s="150"/>
      <c r="M181" s="150"/>
      <c r="N181" s="446" t="s">
        <v>5680</v>
      </c>
      <c r="O181" s="329"/>
      <c r="P181" s="329" t="s">
        <v>419</v>
      </c>
      <c r="Q181" t="s">
        <v>419</v>
      </c>
    </row>
    <row r="182" spans="1:17" ht="201.75">
      <c r="A182" s="661" t="s">
        <v>330</v>
      </c>
      <c r="B182" s="164" t="e">
        <f>VLOOKUP(A182,MDD!A:B,2,0)</f>
        <v>#N/A</v>
      </c>
      <c r="C182" s="164" t="e">
        <f>VLOOKUP(A182,MDD!A:C,3,0)</f>
        <v>#N/A</v>
      </c>
      <c r="D182" s="208" t="s">
        <v>320</v>
      </c>
      <c r="E182" s="189" t="s">
        <v>187</v>
      </c>
      <c r="F182" s="663"/>
      <c r="G182" s="325" t="s">
        <v>5680</v>
      </c>
      <c r="H182" s="151"/>
      <c r="I182" s="150"/>
      <c r="J182" s="152"/>
      <c r="K182" s="54" t="s">
        <v>1212</v>
      </c>
      <c r="L182" s="150"/>
      <c r="M182" s="150"/>
      <c r="N182" s="446" t="s">
        <v>5680</v>
      </c>
      <c r="O182" s="329"/>
      <c r="P182" s="329" t="s">
        <v>419</v>
      </c>
      <c r="Q182" t="s">
        <v>419</v>
      </c>
    </row>
    <row r="183" spans="1:17" ht="201.75">
      <c r="A183" s="661" t="s">
        <v>331</v>
      </c>
      <c r="B183" s="164" t="e">
        <f>VLOOKUP(A183,MDD!A:B,2,0)</f>
        <v>#N/A</v>
      </c>
      <c r="C183" s="164" t="e">
        <f>VLOOKUP(A183,MDD!A:C,3,0)</f>
        <v>#N/A</v>
      </c>
      <c r="D183" s="208" t="s">
        <v>320</v>
      </c>
      <c r="E183" s="189" t="s">
        <v>187</v>
      </c>
      <c r="F183" s="663"/>
      <c r="G183" s="325" t="s">
        <v>5680</v>
      </c>
      <c r="H183" s="151"/>
      <c r="I183" s="150"/>
      <c r="J183" s="152"/>
      <c r="K183" s="54" t="s">
        <v>1212</v>
      </c>
      <c r="L183" s="150"/>
      <c r="M183" s="150"/>
      <c r="N183" s="446" t="s">
        <v>5680</v>
      </c>
      <c r="O183" s="329"/>
      <c r="P183" s="329" t="s">
        <v>419</v>
      </c>
      <c r="Q183" t="s">
        <v>419</v>
      </c>
    </row>
    <row r="184" spans="1:17" ht="201.75">
      <c r="A184" s="661" t="s">
        <v>332</v>
      </c>
      <c r="B184" s="164" t="e">
        <f>VLOOKUP(A184,MDD!A:B,2,0)</f>
        <v>#N/A</v>
      </c>
      <c r="C184" s="164" t="e">
        <f>VLOOKUP(A184,MDD!A:C,3,0)</f>
        <v>#N/A</v>
      </c>
      <c r="D184" s="208" t="s">
        <v>320</v>
      </c>
      <c r="E184" s="189" t="s">
        <v>187</v>
      </c>
      <c r="F184" s="663"/>
      <c r="G184" s="325" t="s">
        <v>5680</v>
      </c>
      <c r="H184" s="151"/>
      <c r="I184" s="150"/>
      <c r="J184" s="152"/>
      <c r="K184" s="54" t="s">
        <v>1212</v>
      </c>
      <c r="L184" s="150"/>
      <c r="M184" s="150"/>
      <c r="N184" s="446" t="s">
        <v>5680</v>
      </c>
      <c r="O184" s="329"/>
      <c r="P184" s="329" t="s">
        <v>419</v>
      </c>
      <c r="Q184" t="s">
        <v>419</v>
      </c>
    </row>
    <row r="185" spans="1:17" ht="201.75">
      <c r="A185" s="661" t="s">
        <v>333</v>
      </c>
      <c r="B185" s="164" t="e">
        <f>VLOOKUP(A185,MDD!A:B,2,0)</f>
        <v>#N/A</v>
      </c>
      <c r="C185" s="164" t="e">
        <f>VLOOKUP(A185,MDD!A:C,3,0)</f>
        <v>#N/A</v>
      </c>
      <c r="D185" s="208" t="s">
        <v>320</v>
      </c>
      <c r="E185" s="189" t="s">
        <v>187</v>
      </c>
      <c r="F185" s="663" t="s">
        <v>334</v>
      </c>
      <c r="G185" s="325" t="s">
        <v>5680</v>
      </c>
      <c r="H185" s="151"/>
      <c r="I185" s="150"/>
      <c r="J185" s="152"/>
      <c r="K185" s="54" t="s">
        <v>1212</v>
      </c>
      <c r="L185" s="150"/>
      <c r="M185" s="150"/>
      <c r="N185" s="446" t="s">
        <v>5680</v>
      </c>
      <c r="O185" s="329"/>
      <c r="P185" s="329" t="s">
        <v>407</v>
      </c>
      <c r="Q185" t="s">
        <v>407</v>
      </c>
    </row>
    <row r="186" spans="1:17" ht="201.75">
      <c r="A186" s="661" t="s">
        <v>335</v>
      </c>
      <c r="B186" s="164" t="e">
        <f>VLOOKUP(A186,MDD!A:B,2,0)</f>
        <v>#N/A</v>
      </c>
      <c r="C186" s="164" t="e">
        <f>VLOOKUP(A186,MDD!A:C,3,0)</f>
        <v>#N/A</v>
      </c>
      <c r="D186" s="208" t="s">
        <v>320</v>
      </c>
      <c r="E186" s="189" t="s">
        <v>187</v>
      </c>
      <c r="F186" s="663"/>
      <c r="G186" s="325" t="s">
        <v>5680</v>
      </c>
      <c r="H186" s="151"/>
      <c r="I186" s="150"/>
      <c r="J186" s="152"/>
      <c r="K186" s="54" t="s">
        <v>1212</v>
      </c>
      <c r="L186" s="150"/>
      <c r="M186" s="150"/>
      <c r="N186" s="446" t="s">
        <v>5680</v>
      </c>
      <c r="O186" s="329"/>
      <c r="P186" s="329" t="s">
        <v>407</v>
      </c>
      <c r="Q186" t="s">
        <v>407</v>
      </c>
    </row>
    <row r="187" spans="1:17" ht="201.75">
      <c r="A187" s="661" t="s">
        <v>336</v>
      </c>
      <c r="B187" s="164" t="e">
        <f>VLOOKUP(A187,MDD!A:B,2,0)</f>
        <v>#N/A</v>
      </c>
      <c r="C187" s="164" t="e">
        <f>VLOOKUP(A187,MDD!A:C,3,0)</f>
        <v>#N/A</v>
      </c>
      <c r="D187" s="208" t="s">
        <v>320</v>
      </c>
      <c r="E187" s="189" t="s">
        <v>187</v>
      </c>
      <c r="F187" s="663"/>
      <c r="G187" s="325" t="s">
        <v>5680</v>
      </c>
      <c r="H187" s="151"/>
      <c r="I187" s="150"/>
      <c r="J187" s="152"/>
      <c r="K187" s="54" t="s">
        <v>1212</v>
      </c>
      <c r="L187" s="150"/>
      <c r="M187" s="150"/>
      <c r="N187" s="446" t="s">
        <v>5680</v>
      </c>
      <c r="O187" s="329"/>
      <c r="P187" s="329" t="s">
        <v>407</v>
      </c>
      <c r="Q187" t="s">
        <v>407</v>
      </c>
    </row>
    <row r="188" spans="1:17" ht="201.75">
      <c r="A188" s="661" t="s">
        <v>337</v>
      </c>
      <c r="B188" s="164" t="e">
        <f>VLOOKUP(A188,MDD!A:B,2,0)</f>
        <v>#N/A</v>
      </c>
      <c r="C188" s="164" t="e">
        <f>VLOOKUP(A188,MDD!A:C,3,0)</f>
        <v>#N/A</v>
      </c>
      <c r="D188" s="208" t="s">
        <v>320</v>
      </c>
      <c r="E188" s="189" t="s">
        <v>187</v>
      </c>
      <c r="F188" s="663"/>
      <c r="G188" s="325" t="s">
        <v>5680</v>
      </c>
      <c r="H188" s="151"/>
      <c r="I188" s="150"/>
      <c r="J188" s="152"/>
      <c r="K188" s="54" t="s">
        <v>1212</v>
      </c>
      <c r="L188" s="150"/>
      <c r="M188" s="150"/>
      <c r="N188" s="446" t="s">
        <v>5680</v>
      </c>
      <c r="O188" s="329"/>
      <c r="P188" s="329" t="s">
        <v>407</v>
      </c>
      <c r="Q188" t="s">
        <v>407</v>
      </c>
    </row>
    <row r="189" spans="1:17" ht="201.75">
      <c r="A189" s="661" t="s">
        <v>338</v>
      </c>
      <c r="B189" s="164" t="e">
        <f>VLOOKUP(A189,MDD!A:B,2,0)</f>
        <v>#N/A</v>
      </c>
      <c r="C189" s="164" t="e">
        <f>VLOOKUP(A189,MDD!A:C,3,0)</f>
        <v>#N/A</v>
      </c>
      <c r="D189" s="208" t="s">
        <v>320</v>
      </c>
      <c r="E189" s="189" t="s">
        <v>187</v>
      </c>
      <c r="F189" s="663"/>
      <c r="G189" s="325" t="s">
        <v>5680</v>
      </c>
      <c r="H189" s="151"/>
      <c r="I189" s="150"/>
      <c r="J189" s="152"/>
      <c r="K189" s="54" t="s">
        <v>1212</v>
      </c>
      <c r="L189" s="150"/>
      <c r="M189" s="150"/>
      <c r="N189" s="446" t="s">
        <v>5680</v>
      </c>
      <c r="O189" s="329"/>
      <c r="P189" s="329" t="s">
        <v>407</v>
      </c>
      <c r="Q189" t="s">
        <v>407</v>
      </c>
    </row>
    <row r="190" spans="1:17" ht="201.75">
      <c r="A190" s="661" t="s">
        <v>339</v>
      </c>
      <c r="B190" s="164" t="e">
        <f>VLOOKUP(A190,MDD!A:B,2,0)</f>
        <v>#N/A</v>
      </c>
      <c r="C190" s="164" t="e">
        <f>VLOOKUP(A190,MDD!A:C,3,0)</f>
        <v>#N/A</v>
      </c>
      <c r="D190" s="208" t="s">
        <v>320</v>
      </c>
      <c r="E190" s="189" t="s">
        <v>187</v>
      </c>
      <c r="F190" s="663"/>
      <c r="G190" s="325" t="s">
        <v>5680</v>
      </c>
      <c r="H190" s="151"/>
      <c r="I190" s="150"/>
      <c r="J190" s="152"/>
      <c r="K190" s="54" t="s">
        <v>1212</v>
      </c>
      <c r="L190" s="150"/>
      <c r="M190" s="150"/>
      <c r="N190" s="446" t="s">
        <v>5680</v>
      </c>
      <c r="O190" s="329"/>
      <c r="P190" s="329" t="s">
        <v>407</v>
      </c>
      <c r="Q190" t="s">
        <v>407</v>
      </c>
    </row>
    <row r="191" spans="1:17" ht="201.75">
      <c r="A191" s="661" t="s">
        <v>340</v>
      </c>
      <c r="B191" s="164" t="e">
        <f>VLOOKUP(A191,MDD!A:B,2,0)</f>
        <v>#N/A</v>
      </c>
      <c r="C191" s="164" t="e">
        <f>VLOOKUP(A191,MDD!A:C,3,0)</f>
        <v>#N/A</v>
      </c>
      <c r="D191" s="208" t="s">
        <v>320</v>
      </c>
      <c r="E191" s="189" t="s">
        <v>187</v>
      </c>
      <c r="F191" s="663"/>
      <c r="G191" s="325" t="s">
        <v>5680</v>
      </c>
      <c r="H191" s="151"/>
      <c r="I191" s="150"/>
      <c r="J191" s="152"/>
      <c r="K191" s="54" t="s">
        <v>1212</v>
      </c>
      <c r="L191" s="150"/>
      <c r="M191" s="150"/>
      <c r="N191" s="446" t="s">
        <v>5680</v>
      </c>
      <c r="O191" s="329"/>
      <c r="P191" s="329" t="s">
        <v>407</v>
      </c>
      <c r="Q191" t="s">
        <v>407</v>
      </c>
    </row>
    <row r="192" spans="1:17" ht="201.75">
      <c r="A192" s="661" t="s">
        <v>341</v>
      </c>
      <c r="B192" s="164" t="e">
        <f>VLOOKUP(A192,MDD!A:B,2,0)</f>
        <v>#N/A</v>
      </c>
      <c r="C192" s="164" t="e">
        <f>VLOOKUP(A192,MDD!A:C,3,0)</f>
        <v>#N/A</v>
      </c>
      <c r="D192" s="208" t="s">
        <v>320</v>
      </c>
      <c r="E192" s="189" t="s">
        <v>187</v>
      </c>
      <c r="F192" s="663"/>
      <c r="G192" s="325" t="s">
        <v>5680</v>
      </c>
      <c r="H192" s="151"/>
      <c r="I192" s="150"/>
      <c r="J192" s="152"/>
      <c r="K192" s="54" t="s">
        <v>1212</v>
      </c>
      <c r="L192" s="150"/>
      <c r="M192" s="150"/>
      <c r="N192" s="446" t="s">
        <v>5680</v>
      </c>
      <c r="O192" s="329"/>
      <c r="P192" s="329" t="s">
        <v>407</v>
      </c>
      <c r="Q192" t="s">
        <v>407</v>
      </c>
    </row>
    <row r="193" spans="1:17" ht="201.75">
      <c r="A193" s="661" t="s">
        <v>342</v>
      </c>
      <c r="B193" s="164" t="e">
        <f>VLOOKUP(A193,MDD!A:B,2,0)</f>
        <v>#N/A</v>
      </c>
      <c r="C193" s="164" t="e">
        <f>VLOOKUP(A193,MDD!A:C,3,0)</f>
        <v>#N/A</v>
      </c>
      <c r="D193" s="208" t="s">
        <v>320</v>
      </c>
      <c r="E193" s="189" t="s">
        <v>187</v>
      </c>
      <c r="F193" s="663"/>
      <c r="G193" s="325" t="s">
        <v>5680</v>
      </c>
      <c r="H193" s="151"/>
      <c r="I193" s="150"/>
      <c r="J193" s="152"/>
      <c r="K193" s="54" t="s">
        <v>1212</v>
      </c>
      <c r="L193" s="150"/>
      <c r="M193" s="150"/>
      <c r="N193" s="446" t="s">
        <v>5680</v>
      </c>
      <c r="O193" s="329"/>
      <c r="P193" s="329" t="s">
        <v>407</v>
      </c>
      <c r="Q193" t="s">
        <v>407</v>
      </c>
    </row>
    <row r="194" spans="1:17" ht="201.75">
      <c r="A194" s="661" t="s">
        <v>343</v>
      </c>
      <c r="B194" s="164" t="e">
        <f>VLOOKUP(A194,MDD!A:B,2,0)</f>
        <v>#N/A</v>
      </c>
      <c r="C194" s="164" t="e">
        <f>VLOOKUP(A194,MDD!A:C,3,0)</f>
        <v>#N/A</v>
      </c>
      <c r="D194" s="208" t="s">
        <v>320</v>
      </c>
      <c r="E194" s="189" t="s">
        <v>187</v>
      </c>
      <c r="F194" s="663"/>
      <c r="G194" s="325" t="s">
        <v>5680</v>
      </c>
      <c r="H194" s="151"/>
      <c r="I194" s="150"/>
      <c r="J194" s="152"/>
      <c r="K194" s="54" t="s">
        <v>1212</v>
      </c>
      <c r="L194" s="150"/>
      <c r="M194" s="150"/>
      <c r="N194" s="446" t="s">
        <v>5680</v>
      </c>
      <c r="O194" s="329"/>
      <c r="P194" s="329" t="s">
        <v>407</v>
      </c>
      <c r="Q194" t="s">
        <v>407</v>
      </c>
    </row>
    <row r="195" spans="1:17" ht="201.75">
      <c r="A195" s="661" t="s">
        <v>344</v>
      </c>
      <c r="B195" s="164" t="e">
        <f>VLOOKUP(A195,MDD!A:B,2,0)</f>
        <v>#N/A</v>
      </c>
      <c r="C195" s="164" t="e">
        <f>VLOOKUP(A195,MDD!A:C,3,0)</f>
        <v>#N/A</v>
      </c>
      <c r="D195" s="208" t="s">
        <v>320</v>
      </c>
      <c r="E195" s="189" t="s">
        <v>187</v>
      </c>
      <c r="F195" s="663" t="s">
        <v>345</v>
      </c>
      <c r="G195" s="325" t="s">
        <v>5680</v>
      </c>
      <c r="H195" s="151"/>
      <c r="I195" s="150"/>
      <c r="J195" s="152"/>
      <c r="K195" s="54" t="s">
        <v>1212</v>
      </c>
      <c r="L195" s="150"/>
      <c r="M195" s="150"/>
      <c r="N195" s="446" t="s">
        <v>5680</v>
      </c>
      <c r="O195" s="329"/>
      <c r="P195" s="329" t="s">
        <v>407</v>
      </c>
      <c r="Q195" t="s">
        <v>407</v>
      </c>
    </row>
    <row r="196" spans="1:17" ht="201.75">
      <c r="A196" s="661" t="s">
        <v>346</v>
      </c>
      <c r="B196" s="164" t="e">
        <f>VLOOKUP(A196,MDD!A:B,2,0)</f>
        <v>#N/A</v>
      </c>
      <c r="C196" s="164" t="e">
        <f>VLOOKUP(A196,MDD!A:C,3,0)</f>
        <v>#N/A</v>
      </c>
      <c r="D196" s="208" t="s">
        <v>320</v>
      </c>
      <c r="E196" s="189" t="s">
        <v>187</v>
      </c>
      <c r="F196" s="663"/>
      <c r="G196" s="325" t="s">
        <v>5680</v>
      </c>
      <c r="H196" s="151"/>
      <c r="I196" s="150"/>
      <c r="J196" s="152"/>
      <c r="K196" s="54" t="s">
        <v>1212</v>
      </c>
      <c r="L196" s="150"/>
      <c r="M196" s="150"/>
      <c r="N196" s="446" t="s">
        <v>5680</v>
      </c>
      <c r="O196" s="329"/>
      <c r="P196" s="329" t="s">
        <v>407</v>
      </c>
      <c r="Q196" t="s">
        <v>407</v>
      </c>
    </row>
    <row r="197" spans="1:17" ht="201.75">
      <c r="A197" s="661" t="s">
        <v>347</v>
      </c>
      <c r="B197" s="164" t="e">
        <f>VLOOKUP(A197,MDD!A:B,2,0)</f>
        <v>#N/A</v>
      </c>
      <c r="C197" s="164" t="e">
        <f>VLOOKUP(A197,MDD!A:C,3,0)</f>
        <v>#N/A</v>
      </c>
      <c r="D197" s="208" t="s">
        <v>320</v>
      </c>
      <c r="E197" s="189" t="s">
        <v>187</v>
      </c>
      <c r="F197" s="663"/>
      <c r="G197" s="325" t="s">
        <v>5680</v>
      </c>
      <c r="H197" s="151"/>
      <c r="I197" s="150"/>
      <c r="J197" s="152"/>
      <c r="K197" s="54" t="s">
        <v>1212</v>
      </c>
      <c r="L197" s="150"/>
      <c r="M197" s="150"/>
      <c r="N197" s="446" t="s">
        <v>5680</v>
      </c>
      <c r="O197" s="329"/>
      <c r="P197" s="329" t="s">
        <v>407</v>
      </c>
      <c r="Q197" t="s">
        <v>407</v>
      </c>
    </row>
    <row r="198" spans="1:17" ht="201.75">
      <c r="A198" s="661" t="s">
        <v>348</v>
      </c>
      <c r="B198" s="164" t="e">
        <f>VLOOKUP(A198,MDD!A:B,2,0)</f>
        <v>#N/A</v>
      </c>
      <c r="C198" s="164" t="e">
        <f>VLOOKUP(A198,MDD!A:C,3,0)</f>
        <v>#N/A</v>
      </c>
      <c r="D198" s="208" t="s">
        <v>320</v>
      </c>
      <c r="E198" s="189" t="s">
        <v>187</v>
      </c>
      <c r="F198" s="663"/>
      <c r="G198" s="325" t="s">
        <v>5680</v>
      </c>
      <c r="H198" s="151"/>
      <c r="I198" s="150"/>
      <c r="J198" s="152"/>
      <c r="K198" s="54" t="s">
        <v>1212</v>
      </c>
      <c r="L198" s="150"/>
      <c r="M198" s="150"/>
      <c r="N198" s="446" t="s">
        <v>5680</v>
      </c>
      <c r="O198" s="329"/>
      <c r="P198" s="329" t="s">
        <v>407</v>
      </c>
      <c r="Q198" t="s">
        <v>407</v>
      </c>
    </row>
    <row r="199" spans="1:17" ht="201.75">
      <c r="A199" s="661" t="s">
        <v>349</v>
      </c>
      <c r="B199" s="164" t="e">
        <f>VLOOKUP(A199,MDD!A:B,2,0)</f>
        <v>#N/A</v>
      </c>
      <c r="C199" s="164" t="e">
        <f>VLOOKUP(A199,MDD!A:C,3,0)</f>
        <v>#N/A</v>
      </c>
      <c r="D199" s="208" t="s">
        <v>320</v>
      </c>
      <c r="E199" s="189" t="s">
        <v>187</v>
      </c>
      <c r="F199" s="663"/>
      <c r="G199" s="325" t="s">
        <v>5680</v>
      </c>
      <c r="H199" s="151"/>
      <c r="I199" s="150"/>
      <c r="J199" s="152"/>
      <c r="K199" s="54" t="s">
        <v>1212</v>
      </c>
      <c r="L199" s="150"/>
      <c r="M199" s="150"/>
      <c r="N199" s="446" t="s">
        <v>5680</v>
      </c>
      <c r="O199" s="329"/>
      <c r="P199" s="329" t="s">
        <v>407</v>
      </c>
      <c r="Q199" t="s">
        <v>407</v>
      </c>
    </row>
    <row r="200" spans="1:17" ht="201.75">
      <c r="A200" s="661" t="s">
        <v>350</v>
      </c>
      <c r="B200" s="164" t="e">
        <f>VLOOKUP(A200,MDD!A:B,2,0)</f>
        <v>#N/A</v>
      </c>
      <c r="C200" s="164" t="e">
        <f>VLOOKUP(A200,MDD!A:C,3,0)</f>
        <v>#N/A</v>
      </c>
      <c r="D200" s="208" t="s">
        <v>320</v>
      </c>
      <c r="E200" s="189" t="s">
        <v>187</v>
      </c>
      <c r="F200" s="663"/>
      <c r="G200" s="325" t="s">
        <v>5680</v>
      </c>
      <c r="H200" s="151"/>
      <c r="I200" s="150"/>
      <c r="J200" s="152"/>
      <c r="K200" s="54" t="s">
        <v>1212</v>
      </c>
      <c r="L200" s="150"/>
      <c r="M200" s="150"/>
      <c r="N200" s="446" t="s">
        <v>5680</v>
      </c>
      <c r="O200" s="329"/>
      <c r="P200" s="329" t="s">
        <v>407</v>
      </c>
      <c r="Q200" t="s">
        <v>407</v>
      </c>
    </row>
    <row r="201" spans="1:17" ht="201.75">
      <c r="A201" s="661" t="s">
        <v>351</v>
      </c>
      <c r="B201" s="164" t="e">
        <f>VLOOKUP(A201,MDD!A:B,2,0)</f>
        <v>#N/A</v>
      </c>
      <c r="C201" s="164" t="e">
        <f>VLOOKUP(A201,MDD!A:C,3,0)</f>
        <v>#N/A</v>
      </c>
      <c r="D201" s="208" t="s">
        <v>320</v>
      </c>
      <c r="E201" s="189" t="s">
        <v>187</v>
      </c>
      <c r="F201" s="663"/>
      <c r="G201" s="325" t="s">
        <v>5680</v>
      </c>
      <c r="H201" s="151"/>
      <c r="I201" s="150"/>
      <c r="J201" s="152"/>
      <c r="K201" s="54" t="s">
        <v>1212</v>
      </c>
      <c r="L201" s="150"/>
      <c r="M201" s="150"/>
      <c r="N201" s="446" t="s">
        <v>5680</v>
      </c>
      <c r="O201" s="329"/>
      <c r="P201" s="329" t="s">
        <v>407</v>
      </c>
      <c r="Q201" t="s">
        <v>407</v>
      </c>
    </row>
    <row r="202" spans="1:17" ht="201.75">
      <c r="A202" s="661" t="s">
        <v>352</v>
      </c>
      <c r="B202" s="164" t="e">
        <f>VLOOKUP(A202,MDD!A:B,2,0)</f>
        <v>#N/A</v>
      </c>
      <c r="C202" s="164" t="e">
        <f>VLOOKUP(A202,MDD!A:C,3,0)</f>
        <v>#N/A</v>
      </c>
      <c r="D202" s="208" t="s">
        <v>320</v>
      </c>
      <c r="E202" s="189" t="s">
        <v>187</v>
      </c>
      <c r="F202" s="663"/>
      <c r="G202" s="325" t="s">
        <v>5680</v>
      </c>
      <c r="H202" s="151"/>
      <c r="I202" s="150"/>
      <c r="J202" s="152"/>
      <c r="K202" s="54" t="s">
        <v>1212</v>
      </c>
      <c r="L202" s="150"/>
      <c r="M202" s="150"/>
      <c r="N202" s="446" t="s">
        <v>5680</v>
      </c>
      <c r="O202" s="329"/>
      <c r="P202" s="329" t="s">
        <v>407</v>
      </c>
      <c r="Q202" t="s">
        <v>407</v>
      </c>
    </row>
    <row r="203" spans="1:17" ht="201.75">
      <c r="A203" s="661" t="s">
        <v>353</v>
      </c>
      <c r="B203" s="164" t="e">
        <f>VLOOKUP(A203,MDD!A:B,2,0)</f>
        <v>#N/A</v>
      </c>
      <c r="C203" s="164" t="e">
        <f>VLOOKUP(A203,MDD!A:C,3,0)</f>
        <v>#N/A</v>
      </c>
      <c r="D203" s="208" t="s">
        <v>320</v>
      </c>
      <c r="E203" s="189" t="s">
        <v>187</v>
      </c>
      <c r="F203" s="663"/>
      <c r="G203" s="325" t="s">
        <v>5680</v>
      </c>
      <c r="H203" s="151"/>
      <c r="I203" s="150"/>
      <c r="J203" s="152"/>
      <c r="K203" s="54" t="s">
        <v>1212</v>
      </c>
      <c r="L203" s="150"/>
      <c r="M203" s="150"/>
      <c r="N203" s="446" t="s">
        <v>5680</v>
      </c>
      <c r="O203" s="329"/>
      <c r="P203" s="329" t="s">
        <v>407</v>
      </c>
      <c r="Q203" t="s">
        <v>407</v>
      </c>
    </row>
    <row r="204" spans="1:17" ht="201.75">
      <c r="A204" s="661" t="s">
        <v>354</v>
      </c>
      <c r="B204" s="164" t="e">
        <f>VLOOKUP(A204,MDD!A:B,2,0)</f>
        <v>#N/A</v>
      </c>
      <c r="C204" s="164" t="e">
        <f>VLOOKUP(A204,MDD!A:C,3,0)</f>
        <v>#N/A</v>
      </c>
      <c r="D204" s="208" t="s">
        <v>320</v>
      </c>
      <c r="E204" s="189" t="s">
        <v>187</v>
      </c>
      <c r="F204" s="663"/>
      <c r="G204" s="325" t="s">
        <v>5680</v>
      </c>
      <c r="H204" s="151"/>
      <c r="I204" s="150"/>
      <c r="J204" s="152"/>
      <c r="K204" s="54" t="s">
        <v>1212</v>
      </c>
      <c r="L204" s="150"/>
      <c r="M204" s="150"/>
      <c r="N204" s="446" t="s">
        <v>5680</v>
      </c>
      <c r="O204" s="329"/>
      <c r="P204" s="329" t="s">
        <v>407</v>
      </c>
      <c r="Q204" t="s">
        <v>407</v>
      </c>
    </row>
    <row r="205" spans="1:17" ht="201.75">
      <c r="A205" s="661" t="s">
        <v>355</v>
      </c>
      <c r="B205" s="164" t="e">
        <f>VLOOKUP(A205,MDD!A:B,2,0)</f>
        <v>#N/A</v>
      </c>
      <c r="C205" s="164" t="e">
        <f>VLOOKUP(A205,MDD!A:C,3,0)</f>
        <v>#N/A</v>
      </c>
      <c r="D205" s="208" t="s">
        <v>320</v>
      </c>
      <c r="E205" s="189" t="s">
        <v>187</v>
      </c>
      <c r="F205" s="663" t="s">
        <v>356</v>
      </c>
      <c r="G205" s="325" t="s">
        <v>5680</v>
      </c>
      <c r="H205" s="151"/>
      <c r="I205" s="150"/>
      <c r="J205" s="152"/>
      <c r="K205" s="54" t="s">
        <v>1212</v>
      </c>
      <c r="L205" s="150"/>
      <c r="M205" s="150"/>
      <c r="N205" s="446" t="s">
        <v>5680</v>
      </c>
      <c r="O205" s="329"/>
      <c r="P205" s="329" t="s">
        <v>407</v>
      </c>
      <c r="Q205" t="s">
        <v>407</v>
      </c>
    </row>
    <row r="206" spans="1:17" ht="201.75">
      <c r="A206" s="661" t="s">
        <v>357</v>
      </c>
      <c r="B206" s="164" t="e">
        <f>VLOOKUP(A206,MDD!A:B,2,0)</f>
        <v>#N/A</v>
      </c>
      <c r="C206" s="164" t="e">
        <f>VLOOKUP(A206,MDD!A:C,3,0)</f>
        <v>#N/A</v>
      </c>
      <c r="D206" s="208" t="s">
        <v>320</v>
      </c>
      <c r="E206" s="189" t="s">
        <v>187</v>
      </c>
      <c r="F206" s="663"/>
      <c r="G206" s="325" t="s">
        <v>5680</v>
      </c>
      <c r="H206" s="151"/>
      <c r="I206" s="150"/>
      <c r="J206" s="152"/>
      <c r="K206" s="54" t="s">
        <v>1212</v>
      </c>
      <c r="L206" s="150"/>
      <c r="M206" s="150"/>
      <c r="N206" s="446" t="s">
        <v>5680</v>
      </c>
      <c r="O206" s="329"/>
      <c r="P206" s="329" t="s">
        <v>407</v>
      </c>
      <c r="Q206" t="s">
        <v>407</v>
      </c>
    </row>
    <row r="207" spans="1:17" ht="201.75">
      <c r="A207" s="661" t="s">
        <v>358</v>
      </c>
      <c r="B207" s="164" t="e">
        <f>VLOOKUP(A207,MDD!A:B,2,0)</f>
        <v>#N/A</v>
      </c>
      <c r="C207" s="164" t="e">
        <f>VLOOKUP(A207,MDD!A:C,3,0)</f>
        <v>#N/A</v>
      </c>
      <c r="D207" s="208" t="s">
        <v>320</v>
      </c>
      <c r="E207" s="189" t="s">
        <v>187</v>
      </c>
      <c r="F207" s="663"/>
      <c r="G207" s="325" t="s">
        <v>5680</v>
      </c>
      <c r="H207" s="151"/>
      <c r="I207" s="150"/>
      <c r="J207" s="152"/>
      <c r="K207" s="54" t="s">
        <v>1212</v>
      </c>
      <c r="L207" s="150"/>
      <c r="M207" s="150"/>
      <c r="N207" s="446" t="s">
        <v>5680</v>
      </c>
      <c r="O207" s="329"/>
      <c r="P207" s="329" t="s">
        <v>407</v>
      </c>
      <c r="Q207" t="s">
        <v>407</v>
      </c>
    </row>
    <row r="208" spans="1:17" ht="201.75">
      <c r="A208" s="661" t="s">
        <v>359</v>
      </c>
      <c r="B208" s="164" t="e">
        <f>VLOOKUP(A208,MDD!A:B,2,0)</f>
        <v>#N/A</v>
      </c>
      <c r="C208" s="164" t="e">
        <f>VLOOKUP(A208,MDD!A:C,3,0)</f>
        <v>#N/A</v>
      </c>
      <c r="D208" s="208" t="s">
        <v>320</v>
      </c>
      <c r="E208" s="189" t="s">
        <v>187</v>
      </c>
      <c r="F208" s="663"/>
      <c r="G208" s="325" t="s">
        <v>5680</v>
      </c>
      <c r="H208" s="151"/>
      <c r="I208" s="150"/>
      <c r="J208" s="152"/>
      <c r="K208" s="54" t="s">
        <v>1212</v>
      </c>
      <c r="L208" s="150"/>
      <c r="M208" s="150"/>
      <c r="N208" s="446" t="s">
        <v>5680</v>
      </c>
      <c r="O208" s="329"/>
      <c r="P208" s="329" t="s">
        <v>407</v>
      </c>
      <c r="Q208" t="s">
        <v>407</v>
      </c>
    </row>
    <row r="209" spans="1:17" ht="201.75">
      <c r="A209" s="661" t="s">
        <v>360</v>
      </c>
      <c r="B209" s="164" t="e">
        <f>VLOOKUP(A209,MDD!A:B,2,0)</f>
        <v>#N/A</v>
      </c>
      <c r="C209" s="164" t="e">
        <f>VLOOKUP(A209,MDD!A:C,3,0)</f>
        <v>#N/A</v>
      </c>
      <c r="D209" s="208" t="s">
        <v>320</v>
      </c>
      <c r="E209" s="189" t="s">
        <v>187</v>
      </c>
      <c r="F209" s="663"/>
      <c r="G209" s="325" t="s">
        <v>5680</v>
      </c>
      <c r="H209" s="151"/>
      <c r="I209" s="150"/>
      <c r="J209" s="152"/>
      <c r="K209" s="54" t="s">
        <v>1212</v>
      </c>
      <c r="L209" s="150"/>
      <c r="M209" s="150"/>
      <c r="N209" s="446" t="s">
        <v>5680</v>
      </c>
      <c r="O209" s="329"/>
      <c r="P209" s="329" t="s">
        <v>407</v>
      </c>
      <c r="Q209" t="s">
        <v>407</v>
      </c>
    </row>
    <row r="210" spans="1:17" ht="201.75">
      <c r="A210" s="661" t="s">
        <v>361</v>
      </c>
      <c r="B210" s="164" t="e">
        <f>VLOOKUP(A210,MDD!A:B,2,0)</f>
        <v>#N/A</v>
      </c>
      <c r="C210" s="164" t="e">
        <f>VLOOKUP(A210,MDD!A:C,3,0)</f>
        <v>#N/A</v>
      </c>
      <c r="D210" s="208" t="s">
        <v>320</v>
      </c>
      <c r="E210" s="189" t="s">
        <v>187</v>
      </c>
      <c r="F210" s="663"/>
      <c r="G210" s="325" t="s">
        <v>5680</v>
      </c>
      <c r="H210" s="151"/>
      <c r="I210" s="150"/>
      <c r="J210" s="152"/>
      <c r="K210" s="54" t="s">
        <v>1212</v>
      </c>
      <c r="L210" s="150"/>
      <c r="M210" s="150"/>
      <c r="N210" s="446" t="s">
        <v>5680</v>
      </c>
      <c r="O210" s="329"/>
      <c r="P210" s="329" t="s">
        <v>407</v>
      </c>
      <c r="Q210" t="s">
        <v>407</v>
      </c>
    </row>
    <row r="211" spans="1:17" ht="201.75">
      <c r="A211" s="661" t="s">
        <v>362</v>
      </c>
      <c r="B211" s="164" t="e">
        <f>VLOOKUP(A211,MDD!A:B,2,0)</f>
        <v>#N/A</v>
      </c>
      <c r="C211" s="164" t="e">
        <f>VLOOKUP(A211,MDD!A:C,3,0)</f>
        <v>#N/A</v>
      </c>
      <c r="D211" s="208" t="s">
        <v>320</v>
      </c>
      <c r="E211" s="189" t="s">
        <v>187</v>
      </c>
      <c r="F211" s="663"/>
      <c r="G211" s="325" t="s">
        <v>5680</v>
      </c>
      <c r="H211" s="151"/>
      <c r="I211" s="150"/>
      <c r="J211" s="152"/>
      <c r="K211" s="54" t="s">
        <v>1212</v>
      </c>
      <c r="L211" s="150"/>
      <c r="M211" s="150"/>
      <c r="N211" s="446" t="s">
        <v>5680</v>
      </c>
      <c r="O211" s="329"/>
      <c r="P211" s="329" t="s">
        <v>407</v>
      </c>
      <c r="Q211" t="s">
        <v>407</v>
      </c>
    </row>
    <row r="212" spans="1:17" ht="201.75">
      <c r="A212" s="661" t="s">
        <v>363</v>
      </c>
      <c r="B212" s="164" t="e">
        <f>VLOOKUP(A212,MDD!A:B,2,0)</f>
        <v>#N/A</v>
      </c>
      <c r="C212" s="164" t="e">
        <f>VLOOKUP(A212,MDD!A:C,3,0)</f>
        <v>#N/A</v>
      </c>
      <c r="D212" s="208" t="s">
        <v>320</v>
      </c>
      <c r="E212" s="189" t="s">
        <v>187</v>
      </c>
      <c r="F212" s="663"/>
      <c r="G212" s="325" t="s">
        <v>5680</v>
      </c>
      <c r="H212" s="151"/>
      <c r="I212" s="150"/>
      <c r="J212" s="152"/>
      <c r="K212" s="54" t="s">
        <v>1212</v>
      </c>
      <c r="L212" s="150"/>
      <c r="M212" s="150"/>
      <c r="N212" s="446" t="s">
        <v>5680</v>
      </c>
      <c r="O212" s="329"/>
      <c r="P212" s="329" t="s">
        <v>407</v>
      </c>
      <c r="Q212" t="s">
        <v>407</v>
      </c>
    </row>
    <row r="213" spans="1:17" ht="201.75">
      <c r="A213" s="661" t="s">
        <v>364</v>
      </c>
      <c r="B213" s="164" t="e">
        <f>VLOOKUP(A213,MDD!A:B,2,0)</f>
        <v>#N/A</v>
      </c>
      <c r="C213" s="164" t="e">
        <f>VLOOKUP(A213,MDD!A:C,3,0)</f>
        <v>#N/A</v>
      </c>
      <c r="D213" s="208" t="s">
        <v>320</v>
      </c>
      <c r="E213" s="189" t="s">
        <v>187</v>
      </c>
      <c r="F213" s="663"/>
      <c r="G213" s="325" t="s">
        <v>5680</v>
      </c>
      <c r="H213" s="151"/>
      <c r="I213" s="150"/>
      <c r="J213" s="152"/>
      <c r="K213" s="54" t="s">
        <v>1212</v>
      </c>
      <c r="L213" s="150"/>
      <c r="M213" s="150"/>
      <c r="N213" s="446" t="s">
        <v>5680</v>
      </c>
      <c r="O213" s="329"/>
      <c r="P213" s="329" t="s">
        <v>407</v>
      </c>
      <c r="Q213" t="s">
        <v>407</v>
      </c>
    </row>
    <row r="214" spans="1:17" ht="201.75">
      <c r="A214" s="661" t="s">
        <v>365</v>
      </c>
      <c r="B214" s="164" t="e">
        <f>VLOOKUP(A214,MDD!A:B,2,0)</f>
        <v>#N/A</v>
      </c>
      <c r="C214" s="164" t="e">
        <f>VLOOKUP(A214,MDD!A:C,3,0)</f>
        <v>#N/A</v>
      </c>
      <c r="D214" s="208" t="s">
        <v>320</v>
      </c>
      <c r="E214" s="189" t="s">
        <v>187</v>
      </c>
      <c r="F214" s="663"/>
      <c r="G214" s="325" t="s">
        <v>5680</v>
      </c>
      <c r="H214" s="151"/>
      <c r="I214" s="150"/>
      <c r="J214" s="152"/>
      <c r="K214" s="54" t="s">
        <v>1212</v>
      </c>
      <c r="L214" s="150"/>
      <c r="M214" s="150"/>
      <c r="N214" s="446" t="s">
        <v>5680</v>
      </c>
      <c r="O214" s="329"/>
      <c r="P214" s="329" t="s">
        <v>407</v>
      </c>
      <c r="Q214" t="s">
        <v>407</v>
      </c>
    </row>
    <row r="215" spans="1:17" ht="201.75">
      <c r="A215" s="661" t="s">
        <v>366</v>
      </c>
      <c r="B215" s="164" t="e">
        <f>VLOOKUP(A215,MDD!A:B,2,0)</f>
        <v>#N/A</v>
      </c>
      <c r="C215" s="164" t="e">
        <f>VLOOKUP(A215,MDD!A:C,3,0)</f>
        <v>#N/A</v>
      </c>
      <c r="D215" s="208" t="s">
        <v>320</v>
      </c>
      <c r="E215" s="189" t="s">
        <v>187</v>
      </c>
      <c r="F215" s="663" t="s">
        <v>367</v>
      </c>
      <c r="G215" s="325" t="s">
        <v>5680</v>
      </c>
      <c r="H215" s="151"/>
      <c r="I215" s="150"/>
      <c r="J215" s="152"/>
      <c r="K215" s="54" t="s">
        <v>1212</v>
      </c>
      <c r="L215" s="150"/>
      <c r="M215" s="150"/>
      <c r="N215" s="446" t="s">
        <v>5680</v>
      </c>
      <c r="O215" s="329"/>
      <c r="P215" s="329" t="s">
        <v>407</v>
      </c>
      <c r="Q215" t="s">
        <v>407</v>
      </c>
    </row>
    <row r="216" spans="1:17" ht="201.75">
      <c r="A216" s="661" t="s">
        <v>368</v>
      </c>
      <c r="B216" s="164" t="e">
        <f>VLOOKUP(A216,MDD!A:B,2,0)</f>
        <v>#N/A</v>
      </c>
      <c r="C216" s="164" t="e">
        <f>VLOOKUP(A216,MDD!A:C,3,0)</f>
        <v>#N/A</v>
      </c>
      <c r="D216" s="208" t="s">
        <v>320</v>
      </c>
      <c r="E216" s="189" t="s">
        <v>187</v>
      </c>
      <c r="F216" s="663"/>
      <c r="G216" s="325" t="s">
        <v>5680</v>
      </c>
      <c r="H216" s="151"/>
      <c r="I216" s="150"/>
      <c r="J216" s="152"/>
      <c r="K216" s="54" t="s">
        <v>1212</v>
      </c>
      <c r="L216" s="150"/>
      <c r="M216" s="150"/>
      <c r="N216" s="446" t="s">
        <v>5680</v>
      </c>
      <c r="O216" s="329"/>
      <c r="P216" s="329" t="s">
        <v>407</v>
      </c>
      <c r="Q216" t="s">
        <v>407</v>
      </c>
    </row>
    <row r="217" spans="1:17" ht="201.75">
      <c r="A217" s="661" t="s">
        <v>369</v>
      </c>
      <c r="B217" s="164" t="e">
        <f>VLOOKUP(A217,MDD!A:B,2,0)</f>
        <v>#N/A</v>
      </c>
      <c r="C217" s="164" t="e">
        <f>VLOOKUP(A217,MDD!A:C,3,0)</f>
        <v>#N/A</v>
      </c>
      <c r="D217" s="208" t="s">
        <v>320</v>
      </c>
      <c r="E217" s="189" t="s">
        <v>187</v>
      </c>
      <c r="F217" s="663"/>
      <c r="G217" s="325" t="s">
        <v>5680</v>
      </c>
      <c r="H217" s="151"/>
      <c r="I217" s="150"/>
      <c r="J217" s="152"/>
      <c r="K217" s="54" t="s">
        <v>1212</v>
      </c>
      <c r="L217" s="150"/>
      <c r="M217" s="150"/>
      <c r="N217" s="446" t="s">
        <v>5680</v>
      </c>
      <c r="O217" s="329"/>
      <c r="P217" s="329" t="s">
        <v>407</v>
      </c>
      <c r="Q217" t="s">
        <v>407</v>
      </c>
    </row>
    <row r="218" spans="1:17" ht="201.75">
      <c r="A218" s="661" t="s">
        <v>370</v>
      </c>
      <c r="B218" s="164" t="e">
        <f>VLOOKUP(A218,MDD!A:B,2,0)</f>
        <v>#N/A</v>
      </c>
      <c r="C218" s="164" t="e">
        <f>VLOOKUP(A218,MDD!A:C,3,0)</f>
        <v>#N/A</v>
      </c>
      <c r="D218" s="208" t="s">
        <v>320</v>
      </c>
      <c r="E218" s="189" t="s">
        <v>187</v>
      </c>
      <c r="F218" s="663"/>
      <c r="G218" s="325" t="s">
        <v>5680</v>
      </c>
      <c r="H218" s="151"/>
      <c r="I218" s="150"/>
      <c r="J218" s="152"/>
      <c r="K218" s="54" t="s">
        <v>1212</v>
      </c>
      <c r="L218" s="150"/>
      <c r="M218" s="150"/>
      <c r="N218" s="446" t="s">
        <v>5680</v>
      </c>
      <c r="O218" s="329"/>
      <c r="P218" s="329" t="s">
        <v>407</v>
      </c>
      <c r="Q218" t="s">
        <v>407</v>
      </c>
    </row>
    <row r="219" spans="1:17" ht="201.75">
      <c r="A219" s="661" t="s">
        <v>371</v>
      </c>
      <c r="B219" s="164" t="e">
        <f>VLOOKUP(A219,MDD!A:B,2,0)</f>
        <v>#N/A</v>
      </c>
      <c r="C219" s="164" t="e">
        <f>VLOOKUP(A219,MDD!A:C,3,0)</f>
        <v>#N/A</v>
      </c>
      <c r="D219" s="208" t="s">
        <v>320</v>
      </c>
      <c r="E219" s="189" t="s">
        <v>187</v>
      </c>
      <c r="F219" s="663"/>
      <c r="G219" s="325" t="s">
        <v>5680</v>
      </c>
      <c r="H219" s="151"/>
      <c r="I219" s="150"/>
      <c r="J219" s="152"/>
      <c r="K219" s="54" t="s">
        <v>1212</v>
      </c>
      <c r="L219" s="150"/>
      <c r="M219" s="150"/>
      <c r="N219" s="446" t="s">
        <v>5680</v>
      </c>
      <c r="O219" s="329"/>
      <c r="P219" s="329" t="s">
        <v>407</v>
      </c>
      <c r="Q219" t="s">
        <v>407</v>
      </c>
    </row>
    <row r="220" spans="1:17" ht="201.75">
      <c r="A220" s="661" t="s">
        <v>372</v>
      </c>
      <c r="B220" s="164" t="e">
        <f>VLOOKUP(A220,MDD!A:B,2,0)</f>
        <v>#N/A</v>
      </c>
      <c r="C220" s="164" t="e">
        <f>VLOOKUP(A220,MDD!A:C,3,0)</f>
        <v>#N/A</v>
      </c>
      <c r="D220" s="208" t="s">
        <v>320</v>
      </c>
      <c r="E220" s="189" t="s">
        <v>187</v>
      </c>
      <c r="F220" s="663"/>
      <c r="G220" s="325" t="s">
        <v>5680</v>
      </c>
      <c r="H220" s="151"/>
      <c r="I220" s="150"/>
      <c r="J220" s="152"/>
      <c r="K220" s="54" t="s">
        <v>1212</v>
      </c>
      <c r="L220" s="150"/>
      <c r="M220" s="150"/>
      <c r="N220" s="446" t="s">
        <v>5680</v>
      </c>
      <c r="O220" s="329"/>
      <c r="P220" s="329" t="s">
        <v>407</v>
      </c>
      <c r="Q220" t="s">
        <v>407</v>
      </c>
    </row>
    <row r="221" spans="1:17" ht="201.75">
      <c r="A221" s="661" t="s">
        <v>373</v>
      </c>
      <c r="B221" s="164" t="e">
        <f>VLOOKUP(A221,MDD!A:B,2,0)</f>
        <v>#N/A</v>
      </c>
      <c r="C221" s="164" t="e">
        <f>VLOOKUP(A221,MDD!A:C,3,0)</f>
        <v>#N/A</v>
      </c>
      <c r="D221" s="208" t="s">
        <v>320</v>
      </c>
      <c r="E221" s="189" t="s">
        <v>187</v>
      </c>
      <c r="F221" s="663"/>
      <c r="G221" s="325" t="s">
        <v>5680</v>
      </c>
      <c r="H221" s="151"/>
      <c r="I221" s="150"/>
      <c r="J221" s="152"/>
      <c r="K221" s="54" t="s">
        <v>1212</v>
      </c>
      <c r="L221" s="150"/>
      <c r="M221" s="150"/>
      <c r="N221" s="446" t="s">
        <v>5680</v>
      </c>
      <c r="O221" s="329"/>
      <c r="P221" s="329" t="s">
        <v>407</v>
      </c>
      <c r="Q221" t="s">
        <v>407</v>
      </c>
    </row>
    <row r="222" spans="1:17" ht="201.75">
      <c r="A222" s="661" t="s">
        <v>374</v>
      </c>
      <c r="B222" s="164" t="e">
        <f>VLOOKUP(A222,MDD!A:B,2,0)</f>
        <v>#N/A</v>
      </c>
      <c r="C222" s="164" t="e">
        <f>VLOOKUP(A222,MDD!A:C,3,0)</f>
        <v>#N/A</v>
      </c>
      <c r="D222" s="208" t="s">
        <v>320</v>
      </c>
      <c r="E222" s="189" t="s">
        <v>187</v>
      </c>
      <c r="F222" s="663"/>
      <c r="G222" s="325" t="s">
        <v>5680</v>
      </c>
      <c r="H222" s="151"/>
      <c r="I222" s="150"/>
      <c r="J222" s="152"/>
      <c r="K222" s="54" t="s">
        <v>1212</v>
      </c>
      <c r="L222" s="150"/>
      <c r="M222" s="150"/>
      <c r="N222" s="446" t="s">
        <v>5680</v>
      </c>
      <c r="O222" s="329"/>
      <c r="P222" s="329" t="s">
        <v>407</v>
      </c>
      <c r="Q222" t="s">
        <v>407</v>
      </c>
    </row>
    <row r="223" spans="1:17" ht="201.75">
      <c r="A223" s="661" t="s">
        <v>375</v>
      </c>
      <c r="B223" s="164" t="e">
        <f>VLOOKUP(A223,MDD!A:B,2,0)</f>
        <v>#N/A</v>
      </c>
      <c r="C223" s="164" t="e">
        <f>VLOOKUP(A223,MDD!A:C,3,0)</f>
        <v>#N/A</v>
      </c>
      <c r="D223" s="208" t="s">
        <v>320</v>
      </c>
      <c r="E223" s="189" t="s">
        <v>187</v>
      </c>
      <c r="F223" s="663"/>
      <c r="G223" s="325" t="s">
        <v>5680</v>
      </c>
      <c r="H223" s="151"/>
      <c r="I223" s="150"/>
      <c r="J223" s="152"/>
      <c r="K223" s="54" t="s">
        <v>1212</v>
      </c>
      <c r="L223" s="150"/>
      <c r="M223" s="150"/>
      <c r="N223" s="446" t="s">
        <v>5680</v>
      </c>
      <c r="O223" s="329"/>
      <c r="P223" s="329" t="s">
        <v>407</v>
      </c>
      <c r="Q223" t="s">
        <v>407</v>
      </c>
    </row>
    <row r="224" spans="1:17" ht="201.75">
      <c r="A224" s="661" t="s">
        <v>376</v>
      </c>
      <c r="B224" s="164" t="e">
        <f>VLOOKUP(A224,MDD!A:B,2,0)</f>
        <v>#N/A</v>
      </c>
      <c r="C224" s="164" t="e">
        <f>VLOOKUP(A224,MDD!A:C,3,0)</f>
        <v>#N/A</v>
      </c>
      <c r="D224" s="208" t="s">
        <v>320</v>
      </c>
      <c r="E224" s="189" t="s">
        <v>187</v>
      </c>
      <c r="F224" s="663"/>
      <c r="G224" s="325" t="s">
        <v>5680</v>
      </c>
      <c r="H224" s="151"/>
      <c r="I224" s="150"/>
      <c r="J224" s="152"/>
      <c r="K224" s="54" t="s">
        <v>1212</v>
      </c>
      <c r="L224" s="150"/>
      <c r="M224" s="150"/>
      <c r="N224" s="446" t="s">
        <v>5680</v>
      </c>
      <c r="O224" s="329"/>
      <c r="P224" s="329" t="s">
        <v>407</v>
      </c>
      <c r="Q224" t="s">
        <v>407</v>
      </c>
    </row>
    <row r="225" spans="1:17" ht="43.5">
      <c r="A225" s="204" t="s">
        <v>377</v>
      </c>
      <c r="B225" s="164" t="e">
        <f>VLOOKUP(A225,MDD!A:B,2,0)</f>
        <v>#N/A</v>
      </c>
      <c r="C225" s="164" t="e">
        <f>VLOOKUP(A225,MDD!A:C,3,0)</f>
        <v>#N/A</v>
      </c>
      <c r="D225" s="208" t="s">
        <v>158</v>
      </c>
      <c r="E225" s="189"/>
      <c r="F225" s="243"/>
      <c r="G225" s="325" t="s">
        <v>5819</v>
      </c>
      <c r="H225" s="59" t="s">
        <v>5682</v>
      </c>
      <c r="I225" s="275" t="s">
        <v>1398</v>
      </c>
      <c r="J225" s="54" t="s">
        <v>5820</v>
      </c>
      <c r="K225" s="54" t="s">
        <v>5820</v>
      </c>
      <c r="L225" s="150"/>
      <c r="M225" s="150"/>
      <c r="N225" s="446"/>
      <c r="O225" s="329"/>
      <c r="P225" s="329" t="s">
        <v>407</v>
      </c>
      <c r="Q225" t="s">
        <v>407</v>
      </c>
    </row>
    <row r="226" spans="1:17" ht="43.5">
      <c r="A226" s="204" t="s">
        <v>378</v>
      </c>
      <c r="B226" s="164" t="e">
        <f>VLOOKUP(A226,MDD!A:B,2,0)</f>
        <v>#N/A</v>
      </c>
      <c r="C226" s="164" t="e">
        <f>VLOOKUP(A226,MDD!A:C,3,0)</f>
        <v>#N/A</v>
      </c>
      <c r="D226" s="208" t="s">
        <v>158</v>
      </c>
      <c r="E226" s="189"/>
      <c r="F226" s="243"/>
      <c r="G226" s="325" t="s">
        <v>5819</v>
      </c>
      <c r="H226" s="59" t="s">
        <v>5682</v>
      </c>
      <c r="I226" s="275" t="s">
        <v>1398</v>
      </c>
      <c r="J226" s="54" t="s">
        <v>5820</v>
      </c>
      <c r="K226" s="54" t="s">
        <v>5820</v>
      </c>
      <c r="L226" s="150"/>
      <c r="M226" s="150"/>
      <c r="N226" s="446"/>
      <c r="O226" s="329"/>
      <c r="P226" s="329" t="s">
        <v>407</v>
      </c>
      <c r="Q226" t="s">
        <v>407</v>
      </c>
    </row>
    <row r="227" spans="1:17" ht="43.5">
      <c r="A227" s="204" t="s">
        <v>379</v>
      </c>
      <c r="B227" s="164" t="e">
        <f>VLOOKUP(A227,MDD!A:B,2,0)</f>
        <v>#N/A</v>
      </c>
      <c r="C227" s="164" t="e">
        <f>VLOOKUP(A227,MDD!A:C,3,0)</f>
        <v>#N/A</v>
      </c>
      <c r="D227" s="208" t="s">
        <v>158</v>
      </c>
      <c r="E227" s="189"/>
      <c r="F227" s="243"/>
      <c r="G227" s="325" t="s">
        <v>5819</v>
      </c>
      <c r="H227" s="59" t="s">
        <v>5682</v>
      </c>
      <c r="I227" s="275" t="s">
        <v>1398</v>
      </c>
      <c r="J227" s="54" t="s">
        <v>5820</v>
      </c>
      <c r="K227" s="54" t="s">
        <v>5820</v>
      </c>
      <c r="L227" s="150"/>
      <c r="M227" s="150"/>
      <c r="N227" s="446"/>
      <c r="O227" s="329"/>
      <c r="P227" s="329" t="s">
        <v>407</v>
      </c>
      <c r="Q227" t="s">
        <v>407</v>
      </c>
    </row>
    <row r="228" spans="1:17" ht="43.5">
      <c r="A228" s="204" t="s">
        <v>380</v>
      </c>
      <c r="B228" s="164" t="e">
        <f>VLOOKUP(A228,MDD!A:B,2,0)</f>
        <v>#N/A</v>
      </c>
      <c r="C228" s="164" t="e">
        <f>VLOOKUP(A228,MDD!A:C,3,0)</f>
        <v>#N/A</v>
      </c>
      <c r="D228" s="208" t="s">
        <v>158</v>
      </c>
      <c r="E228" s="189"/>
      <c r="F228" s="243"/>
      <c r="G228" s="325" t="s">
        <v>5819</v>
      </c>
      <c r="H228" s="59" t="s">
        <v>5682</v>
      </c>
      <c r="I228" s="275" t="s">
        <v>1398</v>
      </c>
      <c r="J228" s="54" t="s">
        <v>5820</v>
      </c>
      <c r="K228" s="54" t="s">
        <v>5820</v>
      </c>
      <c r="L228" s="150"/>
      <c r="M228" s="150"/>
      <c r="N228" s="446"/>
      <c r="O228" s="329"/>
      <c r="P228" s="329" t="s">
        <v>407</v>
      </c>
      <c r="Q228" t="s">
        <v>407</v>
      </c>
    </row>
    <row r="229" spans="1:17" ht="43.5">
      <c r="A229" s="204" t="s">
        <v>381</v>
      </c>
      <c r="B229" s="164" t="e">
        <f>VLOOKUP(A229,MDD!A:B,2,0)</f>
        <v>#N/A</v>
      </c>
      <c r="C229" s="164" t="e">
        <f>VLOOKUP(A229,MDD!A:C,3,0)</f>
        <v>#N/A</v>
      </c>
      <c r="D229" s="208" t="s">
        <v>158</v>
      </c>
      <c r="E229" s="189"/>
      <c r="F229" s="243"/>
      <c r="G229" s="325" t="s">
        <v>5819</v>
      </c>
      <c r="H229" s="59" t="s">
        <v>5682</v>
      </c>
      <c r="I229" s="275" t="s">
        <v>1398</v>
      </c>
      <c r="J229" s="54" t="s">
        <v>5820</v>
      </c>
      <c r="K229" s="54" t="s">
        <v>5820</v>
      </c>
      <c r="L229" s="150"/>
      <c r="M229" s="150"/>
      <c r="N229" s="446"/>
      <c r="O229" s="329"/>
      <c r="P229" s="329" t="s">
        <v>407</v>
      </c>
      <c r="Q229" t="s">
        <v>407</v>
      </c>
    </row>
    <row r="230" spans="1:17" ht="29.25">
      <c r="A230" s="204" t="s">
        <v>382</v>
      </c>
      <c r="B230" s="164" t="e">
        <f>VLOOKUP(A230,MDD!A:B,2,0)</f>
        <v>#N/A</v>
      </c>
      <c r="C230" s="164" t="e">
        <f>VLOOKUP(A230,MDD!A:C,3,0)</f>
        <v>#N/A</v>
      </c>
      <c r="D230" s="208" t="s">
        <v>158</v>
      </c>
      <c r="E230" s="189"/>
      <c r="F230" s="243"/>
      <c r="G230" s="325" t="s">
        <v>586</v>
      </c>
      <c r="H230" s="59" t="s">
        <v>5682</v>
      </c>
      <c r="I230" s="275" t="s">
        <v>1398</v>
      </c>
      <c r="J230" s="54" t="s">
        <v>5821</v>
      </c>
      <c r="K230" s="54" t="s">
        <v>5821</v>
      </c>
      <c r="L230" s="150"/>
      <c r="M230" s="150"/>
      <c r="N230" s="446"/>
      <c r="O230" s="329"/>
      <c r="P230" s="329" t="s">
        <v>407</v>
      </c>
      <c r="Q230" t="s">
        <v>407</v>
      </c>
    </row>
    <row r="231" spans="1:17" ht="45">
      <c r="A231" s="189" t="s">
        <v>383</v>
      </c>
      <c r="B231" s="164" t="str">
        <f>VLOOKUP(A231,MDD!A:B,2,0)</f>
        <v>AT_EcommConcept</v>
      </c>
      <c r="C231" s="164" t="str">
        <f>VLOOKUP(A231,MDD!A:C,3,0)</f>
        <v>LOV</v>
      </c>
      <c r="D231" s="208" t="s">
        <v>220</v>
      </c>
      <c r="E231" s="189"/>
      <c r="F231" s="243" t="s">
        <v>384</v>
      </c>
      <c r="G231" s="325" t="s">
        <v>414</v>
      </c>
      <c r="H231" s="151"/>
      <c r="I231" s="150"/>
      <c r="J231" s="152"/>
      <c r="K231" s="54" t="s">
        <v>5822</v>
      </c>
      <c r="L231" s="150"/>
      <c r="M231" s="150"/>
      <c r="N231" s="446"/>
      <c r="O231" s="329"/>
      <c r="P231" s="329" t="s">
        <v>401</v>
      </c>
      <c r="Q231" t="s">
        <v>401</v>
      </c>
    </row>
    <row r="232" spans="1:17" ht="29.25">
      <c r="A232" s="189" t="s">
        <v>385</v>
      </c>
      <c r="B232" s="164" t="str">
        <f>VLOOKUP(A232,MDD!A:B,2,0)</f>
        <v>AT_EcommSalesChannel</v>
      </c>
      <c r="C232" s="164" t="str">
        <f>VLOOKUP(A232,MDD!A:C,3,0)</f>
        <v>LOV</v>
      </c>
      <c r="D232" s="208" t="s">
        <v>220</v>
      </c>
      <c r="E232" s="189"/>
      <c r="F232" s="243" t="s">
        <v>386</v>
      </c>
      <c r="G232" s="325" t="s">
        <v>414</v>
      </c>
      <c r="H232" s="151"/>
      <c r="I232" s="150"/>
      <c r="J232" s="152"/>
      <c r="K232" s="54"/>
      <c r="L232" s="150"/>
      <c r="M232" s="150"/>
      <c r="N232" s="446"/>
      <c r="O232" s="329"/>
      <c r="P232" s="329" t="s">
        <v>401</v>
      </c>
      <c r="Q232" t="s">
        <v>401</v>
      </c>
    </row>
    <row r="233" spans="1:17" ht="29.25">
      <c r="A233" s="189" t="s">
        <v>387</v>
      </c>
      <c r="B233" s="164" t="str">
        <f>VLOOKUP(A233,MDD!A:B,2,0)</f>
        <v>AT_ArticleStatus</v>
      </c>
      <c r="C233" s="164" t="str">
        <f>VLOOKUP(A233,MDD!A:C,3,0)</f>
        <v>LOV</v>
      </c>
      <c r="D233" s="208" t="s">
        <v>38</v>
      </c>
      <c r="E233" s="189"/>
      <c r="F233" s="243" t="s">
        <v>388</v>
      </c>
      <c r="G233" s="325" t="s">
        <v>406</v>
      </c>
      <c r="H233" s="151"/>
      <c r="I233" s="150"/>
      <c r="J233" s="152"/>
      <c r="K233" s="54" t="s">
        <v>562</v>
      </c>
      <c r="L233" s="150"/>
      <c r="M233" s="150"/>
      <c r="N233" s="446" t="s">
        <v>562</v>
      </c>
      <c r="O233" s="329"/>
      <c r="P233" s="329" t="s">
        <v>407</v>
      </c>
      <c r="Q233" t="s">
        <v>407</v>
      </c>
    </row>
    <row r="234" spans="1:17" ht="29.25">
      <c r="A234" s="189" t="s">
        <v>389</v>
      </c>
      <c r="B234" s="164" t="str">
        <f>VLOOKUP(A234,MDD!A:B,2,0)</f>
        <v>AT_IncomingMonth</v>
      </c>
      <c r="C234" s="164" t="str">
        <f>VLOOKUP(A234,MDD!A:C,3,0)</f>
        <v>regexp</v>
      </c>
      <c r="D234" s="182"/>
      <c r="E234" s="182"/>
      <c r="F234" s="243"/>
      <c r="G234" s="325" t="s">
        <v>586</v>
      </c>
      <c r="H234" s="59" t="s">
        <v>5682</v>
      </c>
      <c r="I234" s="275" t="s">
        <v>1398</v>
      </c>
      <c r="J234" s="54" t="s">
        <v>5823</v>
      </c>
      <c r="K234" s="54" t="s">
        <v>5823</v>
      </c>
      <c r="L234" s="150"/>
      <c r="M234" s="150"/>
      <c r="N234" s="446"/>
      <c r="O234" s="329"/>
      <c r="P234" s="329" t="s">
        <v>401</v>
      </c>
      <c r="Q234" t="s">
        <v>401</v>
      </c>
    </row>
    <row r="235" spans="1:17" ht="43.5">
      <c r="A235" s="189" t="s">
        <v>390</v>
      </c>
      <c r="B235" s="164" t="str">
        <f>VLOOKUP(A235,MDD!A:B,2,0)</f>
        <v>AT_SuggestedRetailPrice</v>
      </c>
      <c r="C235" s="164" t="str">
        <f>VLOOKUP(A235,MDD!A:C,3,0)</f>
        <v>number</v>
      </c>
      <c r="D235" s="182" t="s">
        <v>112</v>
      </c>
      <c r="E235" s="182"/>
      <c r="F235" s="243" t="s">
        <v>391</v>
      </c>
      <c r="G235" s="325" t="s">
        <v>586</v>
      </c>
      <c r="H235" s="59" t="s">
        <v>5682</v>
      </c>
      <c r="I235" s="275" t="s">
        <v>1398</v>
      </c>
      <c r="J235" s="54" t="s">
        <v>5824</v>
      </c>
      <c r="K235" s="54" t="s">
        <v>5824</v>
      </c>
      <c r="L235" s="150"/>
      <c r="M235" s="150"/>
      <c r="N235" s="446"/>
      <c r="O235" s="329"/>
      <c r="P235" s="329"/>
    </row>
    <row r="236" spans="1:17" ht="43.5">
      <c r="A236" s="189" t="s">
        <v>392</v>
      </c>
      <c r="B236" s="164" t="str">
        <f>VLOOKUP(A236,MDD!A:B,2,0)</f>
        <v>AT_ProposedRetailPrice</v>
      </c>
      <c r="C236" s="164" t="str">
        <f>VLOOKUP(A236,MDD!A:C,3,0)</f>
        <v>number</v>
      </c>
      <c r="D236" s="182" t="s">
        <v>112</v>
      </c>
      <c r="E236" s="182"/>
      <c r="F236" s="243" t="s">
        <v>393</v>
      </c>
      <c r="G236" s="325" t="s">
        <v>586</v>
      </c>
      <c r="H236" s="59" t="s">
        <v>5682</v>
      </c>
      <c r="I236" s="275" t="s">
        <v>1398</v>
      </c>
      <c r="J236" s="54" t="s">
        <v>5734</v>
      </c>
      <c r="K236" s="54" t="s">
        <v>5734</v>
      </c>
      <c r="L236" s="150"/>
      <c r="M236" s="150"/>
      <c r="N236" s="446"/>
      <c r="O236" s="329"/>
      <c r="P236" s="329"/>
    </row>
  </sheetData>
  <autoFilter ref="A2:Q2" xr:uid="{E98163AC-5BD4-4F97-8AB8-EBC5AD19CD58}"/>
  <mergeCells count="7">
    <mergeCell ref="F215:F224"/>
    <mergeCell ref="N1:Q1"/>
    <mergeCell ref="F170:F172"/>
    <mergeCell ref="F175:F184"/>
    <mergeCell ref="F185:F194"/>
    <mergeCell ref="F195:F204"/>
    <mergeCell ref="F205:F214"/>
  </mergeCells>
  <hyperlinks>
    <hyperlink ref="H7" r:id="rId1" xr:uid="{03F0A9F1-048F-4BF8-87E4-04C7D7E815FC}"/>
    <hyperlink ref="H8" r:id="rId2" xr:uid="{7A5C5121-6331-42B8-9DCA-EF78FC35492B}"/>
    <hyperlink ref="H9" r:id="rId3" xr:uid="{715332E9-348B-47D5-8ED3-B30DAB806818}"/>
    <hyperlink ref="H10" r:id="rId4" xr:uid="{EBC15A25-24D6-4BFC-9CE1-37561BA20442}"/>
    <hyperlink ref="H23" r:id="rId5" xr:uid="{85C92EC9-46A3-40DF-AF64-38450CC0B283}"/>
    <hyperlink ref="H24" r:id="rId6" xr:uid="{12A94713-12E9-41EE-A3F7-B9259CD08294}"/>
    <hyperlink ref="L76" r:id="rId7" xr:uid="{BA86B970-B68B-4EFE-B2E1-8C65C56A5C34}"/>
    <hyperlink ref="L77" r:id="rId8" xr:uid="{9FC75ADF-EEFC-476D-BE26-426CE07916D9}"/>
    <hyperlink ref="H14" r:id="rId9" xr:uid="{A027E7EE-B603-40FB-ADEE-709A13CB39A6}"/>
    <hyperlink ref="H16" r:id="rId10" xr:uid="{0D23DC22-AC64-4ED4-9AD7-DBAF2B465C69}"/>
    <hyperlink ref="H17" r:id="rId11" xr:uid="{49B1A77A-F959-4306-80C6-0402500320DB}"/>
    <hyperlink ref="H18" r:id="rId12" xr:uid="{B7955455-BBD5-40B8-8E58-6715AED39CD6}"/>
    <hyperlink ref="H19" r:id="rId13" xr:uid="{8FD800E4-255F-495F-A803-E267FEBF5683}"/>
    <hyperlink ref="H21" r:id="rId14" xr:uid="{2808CAA7-786A-43E3-B4BC-51516538645B}"/>
    <hyperlink ref="H22" r:id="rId15" xr:uid="{691FF086-6336-454C-9D28-3C9B5786E8EC}"/>
    <hyperlink ref="H38" r:id="rId16" xr:uid="{39049E4C-88B8-47F2-9ADA-82F3C5C37E60}"/>
    <hyperlink ref="H39" r:id="rId17" xr:uid="{1CC4F9E1-A043-406E-8C40-062B7B73D0AB}"/>
    <hyperlink ref="H42" r:id="rId18" xr:uid="{6F0433DD-C771-4F3A-8B96-D94CFC8D9AA6}"/>
    <hyperlink ref="H43" r:id="rId19" xr:uid="{30025CB0-F323-44E3-AB6E-2BFDB1640E90}"/>
    <hyperlink ref="H48" r:id="rId20" xr:uid="{E2E7E74C-4BB2-4C67-82AE-F2D2185EA37B}"/>
    <hyperlink ref="H53" r:id="rId21" xr:uid="{92555C6F-C13D-459B-9F25-25FA0F6680F1}"/>
    <hyperlink ref="H60" r:id="rId22" xr:uid="{503CFABD-825C-440C-9E09-84C11C107B74}"/>
    <hyperlink ref="H61" r:id="rId23" xr:uid="{BF073F09-9CCF-46EA-90AB-EF1F709956E0}"/>
    <hyperlink ref="H62" r:id="rId24" xr:uid="{00F22AEB-3420-4C66-888D-D47F57CDE424}"/>
    <hyperlink ref="H74" r:id="rId25" xr:uid="{81B0EB88-AF6D-471E-B5C4-54ABECC81412}"/>
    <hyperlink ref="H79" r:id="rId26" xr:uid="{88433AC3-D1F6-466F-BC5A-05B437ED61C9}"/>
    <hyperlink ref="H80" r:id="rId27" xr:uid="{3B823E43-2051-4A4A-9EA7-8AD28D8A8142}"/>
    <hyperlink ref="H93" r:id="rId28" xr:uid="{57E29576-FFB0-42C4-BB70-5F5AEBBAFCD0}"/>
    <hyperlink ref="H94" r:id="rId29" xr:uid="{C827021D-4DF2-410F-B4CB-E1D3202B2B17}"/>
    <hyperlink ref="H95" r:id="rId30" xr:uid="{7D5E71E9-BBC8-4E69-8030-CAF609DD3E7E}"/>
    <hyperlink ref="H96" r:id="rId31" xr:uid="{9A862A14-5E87-4033-8977-A05E783FCE5E}"/>
    <hyperlink ref="H97" r:id="rId32" xr:uid="{936D1C2B-B90B-4EB5-9182-5D5423AE73A3}"/>
    <hyperlink ref="H98" r:id="rId33" xr:uid="{9EAC71E4-9943-4A87-A1B1-8645B6E8CBA0}"/>
    <hyperlink ref="H101" r:id="rId34" xr:uid="{D08D4F88-BFB0-4980-BD4E-B1FE20E0B8D2}"/>
    <hyperlink ref="H102" r:id="rId35" xr:uid="{30A752BD-6C4C-4AF8-A8B8-EFA29B9A41E2}"/>
    <hyperlink ref="H103" r:id="rId36" xr:uid="{F56C9EAD-2A14-48FB-979C-498FFD656AAE}"/>
    <hyperlink ref="H104" r:id="rId37" xr:uid="{83D21F3A-8B20-49D6-8458-84C6C9C3F28D}"/>
    <hyperlink ref="H105" r:id="rId38" xr:uid="{45DB7D6E-B84C-4675-AC32-54FF22F57A69}"/>
    <hyperlink ref="H106" r:id="rId39" xr:uid="{5D899EAD-FFA7-4714-9D69-32648566D96A}"/>
    <hyperlink ref="H107" r:id="rId40" xr:uid="{485A60FD-B10F-4073-9D1D-4D1F64D9448E}"/>
    <hyperlink ref="H108" r:id="rId41" xr:uid="{65D8809E-A0C0-4E3A-9EAF-8E9633B0AA3D}"/>
    <hyperlink ref="H109" r:id="rId42" xr:uid="{480AC7BA-3156-47F9-B8CC-874F25E7201B}"/>
    <hyperlink ref="H110" r:id="rId43" xr:uid="{8EEDDB75-A3E7-4E38-8D09-5EA00A6665C5}"/>
    <hyperlink ref="H111" r:id="rId44" xr:uid="{C3394ABF-F365-4A19-9F7D-4A8C75E4CA6F}"/>
    <hyperlink ref="H112" r:id="rId45" xr:uid="{F7D2D0D3-FE0B-4494-B248-991594A36A0A}"/>
    <hyperlink ref="H113" r:id="rId46" xr:uid="{2F3AF9D3-506E-46A7-9AB1-1A34FC143E0F}"/>
    <hyperlink ref="H225" r:id="rId47" xr:uid="{D46A3CEC-7133-4169-B963-D7C96C1704F2}"/>
    <hyperlink ref="H226" r:id="rId48" xr:uid="{BE937A89-DBBA-4C99-8672-7DD3F0D4E7BD}"/>
    <hyperlink ref="H227" r:id="rId49" xr:uid="{79854C54-64EC-4466-87D6-46310DCCE81D}"/>
    <hyperlink ref="H228" r:id="rId50" xr:uid="{A5828841-3405-431C-A649-5BA311F6012E}"/>
    <hyperlink ref="H229" r:id="rId51" xr:uid="{67787517-A34D-4F8A-A69C-6FE9AF8D6219}"/>
    <hyperlink ref="H230" r:id="rId52" xr:uid="{1A677AA6-C968-4E9D-A118-EFD6C8928E75}"/>
    <hyperlink ref="H234" r:id="rId53" xr:uid="{D65E2353-C5CF-4AEE-B5BF-EBB7C5FAA447}"/>
    <hyperlink ref="H235" r:id="rId54" xr:uid="{9D19BDAC-3419-404E-AB1F-7E6B3F9EAEFF}"/>
    <hyperlink ref="H236" r:id="rId55" xr:uid="{85F89E08-0DFB-4D50-A4F8-0C6F9F0A23C3}"/>
    <hyperlink ref="H15" r:id="rId56" xr:uid="{1C7E6C1E-93FD-4798-8579-2D4C492E8977}"/>
    <hyperlink ref="L170" r:id="rId57" xr:uid="{805A0310-E76A-4087-84D7-D4174C19EE84}"/>
    <hyperlink ref="L171:L173" r:id="rId58" display="COE Online_Product Packaging Dimension and Weight_Confirmed.xlsx" xr:uid="{0697C37F-914E-4987-AC68-6D28A6043DC5}"/>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D7D39-93AC-4B15-904F-2F448202FE2A}">
  <dimension ref="A1:T236"/>
  <sheetViews>
    <sheetView zoomScale="85" zoomScaleNormal="85" workbookViewId="0">
      <pane xSplit="1" ySplit="2" topLeftCell="B164" activePane="bottomRight" state="frozen"/>
      <selection pane="bottomRight" activeCell="A23" sqref="A23:B23"/>
      <selection pane="bottomLeft"/>
      <selection pane="topRight"/>
    </sheetView>
  </sheetViews>
  <sheetFormatPr defaultRowHeight="14.45"/>
  <cols>
    <col min="1" max="1" width="21.5703125" style="171" customWidth="1"/>
    <col min="2" max="2" width="18.5703125" customWidth="1"/>
    <col min="3" max="3" width="17.7109375" customWidth="1"/>
    <col min="4" max="4" width="8.7109375" customWidth="1"/>
    <col min="5" max="5" width="14.85546875" customWidth="1"/>
    <col min="6" max="6" width="50.42578125" customWidth="1"/>
    <col min="7" max="7" width="32.7109375" style="171" customWidth="1"/>
    <col min="8" max="8" width="33.5703125" customWidth="1"/>
    <col min="9" max="9" width="30" customWidth="1"/>
    <col min="10" max="10" width="27" customWidth="1"/>
    <col min="11" max="11" width="40.85546875" style="171" bestFit="1" customWidth="1"/>
    <col min="12" max="12" width="16.5703125" customWidth="1"/>
    <col min="13" max="13" width="14.28515625" style="171" hidden="1" customWidth="1"/>
    <col min="14" max="14" width="9.140625" hidden="1" customWidth="1"/>
    <col min="15" max="16" width="10.28515625" hidden="1" customWidth="1"/>
    <col min="17" max="17" width="11.42578125" hidden="1" customWidth="1"/>
    <col min="18" max="18" width="16.42578125" hidden="1" customWidth="1"/>
    <col min="19" max="19" width="9.140625" customWidth="1"/>
  </cols>
  <sheetData>
    <row r="1" spans="1:19" ht="14.45" customHeight="1">
      <c r="M1" s="664" t="s">
        <v>0</v>
      </c>
      <c r="N1" s="664"/>
      <c r="O1" s="664"/>
      <c r="P1" s="664"/>
      <c r="Q1" s="664"/>
      <c r="R1" s="664"/>
      <c r="S1" s="455"/>
    </row>
    <row r="2" spans="1:19" ht="19.5" customHeight="1">
      <c r="A2" s="458" t="s">
        <v>1</v>
      </c>
      <c r="B2" s="192" t="s">
        <v>2</v>
      </c>
      <c r="C2" s="192" t="s">
        <v>3</v>
      </c>
      <c r="D2" s="192" t="s">
        <v>4</v>
      </c>
      <c r="E2" s="192" t="s">
        <v>5</v>
      </c>
      <c r="F2" s="192" t="s">
        <v>6</v>
      </c>
      <c r="G2" s="206" t="s">
        <v>7</v>
      </c>
      <c r="H2" s="206" t="s">
        <v>8</v>
      </c>
      <c r="I2" s="206" t="s">
        <v>9</v>
      </c>
      <c r="J2" s="207" t="s">
        <v>10</v>
      </c>
      <c r="K2" s="334" t="s">
        <v>11</v>
      </c>
      <c r="L2" s="333" t="s">
        <v>12</v>
      </c>
      <c r="M2" s="335" t="s">
        <v>13</v>
      </c>
      <c r="N2" s="330" t="s">
        <v>5825</v>
      </c>
      <c r="O2" s="330" t="s">
        <v>15</v>
      </c>
      <c r="P2" s="330" t="s">
        <v>16</v>
      </c>
      <c r="Q2" s="330" t="s">
        <v>17</v>
      </c>
      <c r="R2" s="259" t="s">
        <v>5852</v>
      </c>
      <c r="S2" s="229"/>
    </row>
    <row r="3" spans="1:19" ht="130.5">
      <c r="A3" s="165" t="s">
        <v>19</v>
      </c>
      <c r="B3" s="164" t="str">
        <f>VLOOKUP(A3,MDD!A:B,2,0)</f>
        <v>AT_Country</v>
      </c>
      <c r="C3" s="164" t="str">
        <f>VLOOKUP(A3,MDD!A:C,3,0)</f>
        <v>LOV</v>
      </c>
      <c r="D3" s="208" t="s">
        <v>20</v>
      </c>
      <c r="E3" s="209"/>
      <c r="F3" s="238" t="s">
        <v>21</v>
      </c>
      <c r="G3" s="522" t="s">
        <v>398</v>
      </c>
      <c r="H3" s="275"/>
      <c r="I3" s="275" t="s">
        <v>404</v>
      </c>
      <c r="J3" s="522" t="s">
        <v>404</v>
      </c>
      <c r="K3" s="522" t="s">
        <v>1137</v>
      </c>
      <c r="L3" s="332"/>
      <c r="M3" s="54" t="s">
        <v>400</v>
      </c>
      <c r="N3" s="329"/>
      <c r="O3" t="s">
        <v>401</v>
      </c>
      <c r="P3" s="329" t="s">
        <v>401</v>
      </c>
      <c r="Q3" s="329" t="s">
        <v>401</v>
      </c>
      <c r="R3" s="329"/>
    </row>
    <row r="4" spans="1:19" ht="72.75">
      <c r="A4" s="190" t="s">
        <v>22</v>
      </c>
      <c r="B4" s="164" t="str">
        <f>VLOOKUP(A4,MDD!A:B,2,0)</f>
        <v>AT_CompanyCode</v>
      </c>
      <c r="C4" s="164" t="str">
        <f>VLOOKUP(A4,MDD!A:C,3,0)</f>
        <v>LOV</v>
      </c>
      <c r="D4" s="208" t="s">
        <v>20</v>
      </c>
      <c r="E4" s="189"/>
      <c r="F4" s="190" t="s">
        <v>23</v>
      </c>
      <c r="G4" s="522" t="s">
        <v>398</v>
      </c>
      <c r="H4" s="275"/>
      <c r="I4" s="275" t="s">
        <v>404</v>
      </c>
      <c r="J4" s="522" t="s">
        <v>404</v>
      </c>
      <c r="K4" s="522" t="s">
        <v>1137</v>
      </c>
      <c r="L4" s="332"/>
      <c r="M4" s="54" t="s">
        <v>400</v>
      </c>
      <c r="N4" s="329"/>
      <c r="O4" s="329" t="s">
        <v>401</v>
      </c>
      <c r="P4" s="329" t="s">
        <v>401</v>
      </c>
      <c r="Q4" s="329" t="s">
        <v>401</v>
      </c>
      <c r="R4" s="329"/>
    </row>
    <row r="5" spans="1:19" ht="72.75">
      <c r="A5" s="190" t="s">
        <v>24</v>
      </c>
      <c r="B5" s="164" t="str">
        <f>VLOOKUP(A5,MDD!A:B,2,0)</f>
        <v>AT_SBU</v>
      </c>
      <c r="C5" s="164" t="str">
        <f>VLOOKUP(A5,MDD!A:C,3,0)</f>
        <v>LOV</v>
      </c>
      <c r="D5" s="208" t="s">
        <v>20</v>
      </c>
      <c r="E5" s="189"/>
      <c r="F5" s="190" t="s">
        <v>25</v>
      </c>
      <c r="G5" s="522" t="s">
        <v>398</v>
      </c>
      <c r="H5" s="275"/>
      <c r="I5" s="275" t="s">
        <v>404</v>
      </c>
      <c r="J5" s="522" t="s">
        <v>404</v>
      </c>
      <c r="K5" s="522" t="s">
        <v>1137</v>
      </c>
      <c r="L5" s="332"/>
      <c r="M5" s="54" t="s">
        <v>400</v>
      </c>
      <c r="N5" s="329"/>
      <c r="O5" s="329" t="s">
        <v>401</v>
      </c>
      <c r="P5" s="329" t="s">
        <v>401</v>
      </c>
      <c r="Q5" s="329" t="s">
        <v>401</v>
      </c>
      <c r="R5" s="329"/>
    </row>
    <row r="6" spans="1:19" ht="87">
      <c r="A6" s="190" t="s">
        <v>26</v>
      </c>
      <c r="B6" s="164" t="str">
        <f>VLOOKUP(A6,MDD!A:B,2,0)</f>
        <v>AT_Brand</v>
      </c>
      <c r="C6" s="164" t="str">
        <f>VLOOKUP(A6,MDD!A:C,3,0)</f>
        <v>LOV</v>
      </c>
      <c r="D6" s="208" t="s">
        <v>20</v>
      </c>
      <c r="E6" s="189"/>
      <c r="F6" s="190" t="s">
        <v>27</v>
      </c>
      <c r="G6" s="522" t="s">
        <v>398</v>
      </c>
      <c r="H6" s="275"/>
      <c r="I6" s="275" t="s">
        <v>404</v>
      </c>
      <c r="J6" s="522" t="s">
        <v>404</v>
      </c>
      <c r="K6" s="522" t="s">
        <v>1137</v>
      </c>
      <c r="L6" s="332"/>
      <c r="M6" s="54" t="s">
        <v>400</v>
      </c>
      <c r="N6" s="329"/>
      <c r="O6" s="329" t="s">
        <v>401</v>
      </c>
      <c r="P6" s="329" t="s">
        <v>401</v>
      </c>
      <c r="Q6" s="329" t="s">
        <v>401</v>
      </c>
      <c r="R6" s="329"/>
    </row>
    <row r="7" spans="1:19" ht="101.25">
      <c r="A7" s="190" t="s">
        <v>28</v>
      </c>
      <c r="B7" s="164" t="str">
        <f>VLOOKUP(A7,MDD!A:B,2,0)</f>
        <v>AT_BrandGroup</v>
      </c>
      <c r="C7" s="164" t="str">
        <f>VLOOKUP(A7,MDD!A:C,3,0)</f>
        <v>LOV</v>
      </c>
      <c r="D7" s="208" t="s">
        <v>20</v>
      </c>
      <c r="E7" s="189"/>
      <c r="F7" s="190" t="s">
        <v>29</v>
      </c>
      <c r="G7" s="275" t="s">
        <v>406</v>
      </c>
      <c r="H7" s="144" t="s">
        <v>1138</v>
      </c>
      <c r="I7" s="275" t="s">
        <v>1139</v>
      </c>
      <c r="J7" s="145" t="s">
        <v>1140</v>
      </c>
      <c r="K7" s="522" t="s">
        <v>1141</v>
      </c>
      <c r="L7" s="332"/>
      <c r="M7" s="54" t="s">
        <v>400</v>
      </c>
      <c r="N7" s="329"/>
      <c r="O7" s="329" t="s">
        <v>407</v>
      </c>
      <c r="P7" s="329" t="s">
        <v>407</v>
      </c>
      <c r="Q7" s="329" t="s">
        <v>407</v>
      </c>
      <c r="R7" s="329"/>
    </row>
    <row r="8" spans="1:19" ht="101.25">
      <c r="A8" s="190" t="s">
        <v>30</v>
      </c>
      <c r="B8" s="164" t="str">
        <f>VLOOKUP(A8,MDD!A:B,2,0)</f>
        <v>AT_BrandType</v>
      </c>
      <c r="C8" s="164" t="str">
        <f>VLOOKUP(A8,MDD!A:C,3,0)</f>
        <v>LOV</v>
      </c>
      <c r="D8" s="208" t="s">
        <v>31</v>
      </c>
      <c r="E8" s="189"/>
      <c r="F8" s="190" t="s">
        <v>32</v>
      </c>
      <c r="G8" s="275" t="s">
        <v>406</v>
      </c>
      <c r="H8" s="144" t="s">
        <v>1138</v>
      </c>
      <c r="I8" s="275" t="s">
        <v>1139</v>
      </c>
      <c r="J8" s="145" t="s">
        <v>1142</v>
      </c>
      <c r="K8" s="522" t="s">
        <v>1141</v>
      </c>
      <c r="L8" s="332"/>
      <c r="M8" s="54" t="s">
        <v>400</v>
      </c>
      <c r="N8" s="329"/>
      <c r="O8" s="329" t="s">
        <v>407</v>
      </c>
      <c r="P8" s="329" t="s">
        <v>407</v>
      </c>
      <c r="Q8" s="329" t="s">
        <v>407</v>
      </c>
      <c r="R8" s="329"/>
    </row>
    <row r="9" spans="1:19" ht="101.25">
      <c r="A9" s="190" t="s">
        <v>33</v>
      </c>
      <c r="B9" s="164" t="str">
        <f>VLOOKUP(A9,MDD!A:B,2,0)</f>
        <v>AT_BrandCategory</v>
      </c>
      <c r="C9" s="164" t="str">
        <f>VLOOKUP(A9,MDD!A:C,3,0)</f>
        <v>LOV</v>
      </c>
      <c r="D9" s="208" t="s">
        <v>31</v>
      </c>
      <c r="E9" s="189"/>
      <c r="F9" s="190" t="s">
        <v>34</v>
      </c>
      <c r="G9" s="275" t="s">
        <v>406</v>
      </c>
      <c r="H9" s="144" t="s">
        <v>1138</v>
      </c>
      <c r="I9" s="275" t="s">
        <v>1139</v>
      </c>
      <c r="J9" s="145" t="s">
        <v>1143</v>
      </c>
      <c r="K9" s="522" t="s">
        <v>1141</v>
      </c>
      <c r="L9" s="332"/>
      <c r="M9" s="54" t="s">
        <v>400</v>
      </c>
      <c r="N9" s="329"/>
      <c r="O9" s="329" t="s">
        <v>407</v>
      </c>
      <c r="P9" s="329" t="s">
        <v>407</v>
      </c>
      <c r="Q9" s="329" t="s">
        <v>407</v>
      </c>
      <c r="R9" s="329"/>
    </row>
    <row r="10" spans="1:19" ht="101.25">
      <c r="A10" s="190" t="s">
        <v>35</v>
      </c>
      <c r="B10" s="164" t="str">
        <f>VLOOKUP(A10,MDD!A:B,2,0)</f>
        <v>AT_BrandStatus</v>
      </c>
      <c r="C10" s="164" t="str">
        <f>VLOOKUP(A10,MDD!A:C,3,0)</f>
        <v>LOV</v>
      </c>
      <c r="D10" s="208" t="s">
        <v>31</v>
      </c>
      <c r="E10" s="189"/>
      <c r="F10" s="190" t="s">
        <v>36</v>
      </c>
      <c r="G10" s="275" t="s">
        <v>406</v>
      </c>
      <c r="H10" s="144" t="s">
        <v>1138</v>
      </c>
      <c r="I10" s="275" t="s">
        <v>1139</v>
      </c>
      <c r="J10" s="522" t="s">
        <v>1144</v>
      </c>
      <c r="K10" s="522" t="s">
        <v>1141</v>
      </c>
      <c r="L10" s="332"/>
      <c r="M10" s="54" t="s">
        <v>400</v>
      </c>
      <c r="N10" s="329"/>
      <c r="O10" s="329" t="s">
        <v>407</v>
      </c>
      <c r="P10" s="329" t="s">
        <v>407</v>
      </c>
      <c r="Q10" s="329" t="s">
        <v>407</v>
      </c>
      <c r="R10" s="329"/>
    </row>
    <row r="11" spans="1:19" ht="15">
      <c r="A11" s="190" t="s">
        <v>37</v>
      </c>
      <c r="B11" s="164" t="str">
        <f>VLOOKUP(A11,MDD!A:B,2,0)</f>
        <v>AT_BYIndicator</v>
      </c>
      <c r="C11" s="164" t="str">
        <f>VLOOKUP(A11,MDD!A:C,3,0)</f>
        <v>LOV</v>
      </c>
      <c r="D11" s="208" t="s">
        <v>38</v>
      </c>
      <c r="E11" s="189"/>
      <c r="F11" s="189" t="s">
        <v>39</v>
      </c>
      <c r="G11" s="275" t="s">
        <v>406</v>
      </c>
      <c r="H11" s="275"/>
      <c r="I11" s="275" t="s">
        <v>404</v>
      </c>
      <c r="J11" s="522" t="s">
        <v>404</v>
      </c>
      <c r="K11" s="522" t="s">
        <v>1145</v>
      </c>
      <c r="L11" s="332"/>
      <c r="M11" s="54"/>
      <c r="N11" s="329"/>
      <c r="O11" s="329" t="s">
        <v>407</v>
      </c>
      <c r="P11" s="329" t="s">
        <v>407</v>
      </c>
      <c r="Q11" s="329" t="s">
        <v>407</v>
      </c>
      <c r="R11" s="329"/>
    </row>
    <row r="12" spans="1:19" ht="15">
      <c r="A12" s="190" t="s">
        <v>40</v>
      </c>
      <c r="B12" s="164" t="str">
        <f>VLOOKUP(A12,MDD!A:B,2,0)</f>
        <v>AT_SAPIndicator</v>
      </c>
      <c r="C12" s="164" t="str">
        <f>VLOOKUP(A12,MDD!A:C,3,0)</f>
        <v>LOV</v>
      </c>
      <c r="D12" s="208" t="s">
        <v>38</v>
      </c>
      <c r="E12" s="189"/>
      <c r="F12" s="189" t="s">
        <v>41</v>
      </c>
      <c r="G12" s="275" t="s">
        <v>406</v>
      </c>
      <c r="H12" s="275"/>
      <c r="I12" s="275" t="s">
        <v>404</v>
      </c>
      <c r="J12" s="522" t="s">
        <v>404</v>
      </c>
      <c r="K12" s="522" t="s">
        <v>1146</v>
      </c>
      <c r="L12" s="332"/>
      <c r="M12" s="54"/>
      <c r="N12" s="329"/>
      <c r="O12" s="329" t="s">
        <v>407</v>
      </c>
      <c r="P12" s="329" t="s">
        <v>407</v>
      </c>
      <c r="Q12" s="329" t="s">
        <v>407</v>
      </c>
      <c r="R12" s="329"/>
    </row>
    <row r="13" spans="1:19" ht="15">
      <c r="A13" s="190" t="s">
        <v>42</v>
      </c>
      <c r="B13" s="164" t="str">
        <f>VLOOKUP(A13,MDD!A:B,2,0)</f>
        <v>AT_EcomIndicator</v>
      </c>
      <c r="C13" s="164" t="str">
        <f>VLOOKUP(A13,MDD!A:C,3,0)</f>
        <v>LOV</v>
      </c>
      <c r="D13" s="208" t="s">
        <v>38</v>
      </c>
      <c r="E13" s="189"/>
      <c r="F13" s="189" t="s">
        <v>43</v>
      </c>
      <c r="G13" s="275" t="s">
        <v>414</v>
      </c>
      <c r="H13" s="275"/>
      <c r="I13" s="275" t="s">
        <v>404</v>
      </c>
      <c r="J13" s="522" t="s">
        <v>404</v>
      </c>
      <c r="K13" s="528" t="s">
        <v>671</v>
      </c>
      <c r="L13" s="332"/>
      <c r="M13" s="54" t="s">
        <v>656</v>
      </c>
      <c r="N13" s="329"/>
      <c r="O13" s="329" t="s">
        <v>401</v>
      </c>
      <c r="P13" s="329" t="s">
        <v>401</v>
      </c>
      <c r="Q13" s="329" t="s">
        <v>401</v>
      </c>
      <c r="R13" s="329"/>
    </row>
    <row r="14" spans="1:19" ht="57.75">
      <c r="A14" s="190" t="s">
        <v>44</v>
      </c>
      <c r="B14" s="164" t="str">
        <f>VLOOKUP(A14,MDD!A:B,2,0)</f>
        <v>AT_PrincipalStyleCode</v>
      </c>
      <c r="C14" s="164" t="str">
        <f>VLOOKUP(A14,MDD!A:C,3,0)</f>
        <v>text</v>
      </c>
      <c r="D14" s="208" t="s">
        <v>20</v>
      </c>
      <c r="E14" s="189"/>
      <c r="F14" s="190" t="s">
        <v>45</v>
      </c>
      <c r="G14" s="522" t="s">
        <v>586</v>
      </c>
      <c r="H14" s="59" t="s">
        <v>5682</v>
      </c>
      <c r="I14" s="275" t="s">
        <v>1398</v>
      </c>
      <c r="J14" s="530" t="s">
        <v>5683</v>
      </c>
      <c r="K14" s="54" t="s">
        <v>5684</v>
      </c>
      <c r="L14" s="332"/>
      <c r="M14" s="54" t="s">
        <v>5685</v>
      </c>
      <c r="N14" s="329"/>
      <c r="O14" s="329" t="s">
        <v>419</v>
      </c>
      <c r="P14" s="329" t="s">
        <v>419</v>
      </c>
      <c r="Q14" s="329" t="s">
        <v>419</v>
      </c>
      <c r="R14" s="329"/>
    </row>
    <row r="15" spans="1:19" ht="72.75">
      <c r="A15" s="190" t="s">
        <v>46</v>
      </c>
      <c r="B15" s="164" t="str">
        <f>VLOOKUP(A15,MDD!A:B,2,0)</f>
        <v>AT_PrincipalStyleDescription</v>
      </c>
      <c r="C15" s="164" t="str">
        <f>VLOOKUP(A15,MDD!A:C,3,0)</f>
        <v>text</v>
      </c>
      <c r="D15" s="208" t="s">
        <v>20</v>
      </c>
      <c r="E15" s="189" t="s">
        <v>47</v>
      </c>
      <c r="F15" s="190" t="s">
        <v>48</v>
      </c>
      <c r="G15" s="522" t="s">
        <v>5686</v>
      </c>
      <c r="H15" s="59" t="s">
        <v>5682</v>
      </c>
      <c r="I15" s="275" t="s">
        <v>1398</v>
      </c>
      <c r="J15" s="522" t="s">
        <v>5687</v>
      </c>
      <c r="K15" s="54" t="s">
        <v>5688</v>
      </c>
      <c r="L15" s="332"/>
      <c r="M15" s="54" t="s">
        <v>5827</v>
      </c>
      <c r="N15" s="329"/>
      <c r="O15" s="329" t="s">
        <v>407</v>
      </c>
      <c r="P15" s="329" t="s">
        <v>407</v>
      </c>
      <c r="Q15" s="329" t="s">
        <v>407</v>
      </c>
      <c r="R15" s="329"/>
    </row>
    <row r="16" spans="1:19" ht="101.25">
      <c r="A16" s="190" t="s">
        <v>49</v>
      </c>
      <c r="B16" s="164" t="str">
        <f>VLOOKUP(A16,MDD!A:B,2,0)</f>
        <v>AT_PrincipalColorCode</v>
      </c>
      <c r="C16" s="164" t="str">
        <f>VLOOKUP(A16,MDD!A:C,3,0)</f>
        <v>text</v>
      </c>
      <c r="D16" s="208" t="s">
        <v>20</v>
      </c>
      <c r="E16" s="189" t="s">
        <v>50</v>
      </c>
      <c r="F16" s="190" t="s">
        <v>51</v>
      </c>
      <c r="G16" s="522" t="s">
        <v>586</v>
      </c>
      <c r="H16" s="59" t="s">
        <v>5682</v>
      </c>
      <c r="I16" s="275" t="s">
        <v>1398</v>
      </c>
      <c r="J16" s="522" t="s">
        <v>5690</v>
      </c>
      <c r="K16" s="54" t="s">
        <v>5691</v>
      </c>
      <c r="L16" s="332"/>
      <c r="M16" s="54" t="s">
        <v>5692</v>
      </c>
      <c r="N16" s="329"/>
      <c r="O16" s="329" t="s">
        <v>419</v>
      </c>
      <c r="P16" s="329" t="s">
        <v>419</v>
      </c>
      <c r="Q16" s="329" t="s">
        <v>419</v>
      </c>
      <c r="R16" s="329"/>
    </row>
    <row r="17" spans="1:18" ht="87">
      <c r="A17" s="190" t="s">
        <v>52</v>
      </c>
      <c r="B17" s="164" t="str">
        <f>VLOOKUP(A17,MDD!A:B,2,0)</f>
        <v>AT_PrincipalColorName</v>
      </c>
      <c r="C17" s="164" t="str">
        <f>VLOOKUP(A17,MDD!A:C,3,0)</f>
        <v>text</v>
      </c>
      <c r="D17" s="208" t="s">
        <v>20</v>
      </c>
      <c r="E17" s="189" t="s">
        <v>50</v>
      </c>
      <c r="F17" s="190" t="s">
        <v>53</v>
      </c>
      <c r="G17" s="522" t="s">
        <v>586</v>
      </c>
      <c r="H17" s="59" t="s">
        <v>5682</v>
      </c>
      <c r="I17" s="275" t="s">
        <v>1398</v>
      </c>
      <c r="J17" s="522" t="s">
        <v>5693</v>
      </c>
      <c r="K17" s="54" t="s">
        <v>5694</v>
      </c>
      <c r="L17" s="332"/>
      <c r="M17" s="54" t="s">
        <v>5695</v>
      </c>
      <c r="N17" s="329"/>
      <c r="O17" s="329" t="s">
        <v>419</v>
      </c>
      <c r="P17" s="329" t="s">
        <v>419</v>
      </c>
      <c r="Q17" s="329" t="s">
        <v>419</v>
      </c>
      <c r="R17" s="329"/>
    </row>
    <row r="18" spans="1:18" ht="72.75">
      <c r="A18" s="190" t="s">
        <v>54</v>
      </c>
      <c r="B18" s="164" t="str">
        <f>VLOOKUP(A18,MDD!A:B,2,0)</f>
        <v>AT_PrincipalGenderCode</v>
      </c>
      <c r="C18" s="164" t="str">
        <f>VLOOKUP(A18,MDD!A:C,3,0)</f>
        <v>text</v>
      </c>
      <c r="D18" s="208" t="s">
        <v>20</v>
      </c>
      <c r="E18" s="189" t="s">
        <v>55</v>
      </c>
      <c r="F18" s="190" t="s">
        <v>56</v>
      </c>
      <c r="G18" s="522" t="s">
        <v>586</v>
      </c>
      <c r="H18" s="59" t="s">
        <v>5682</v>
      </c>
      <c r="I18" s="275" t="s">
        <v>1398</v>
      </c>
      <c r="J18" s="522" t="s">
        <v>5696</v>
      </c>
      <c r="K18" s="54" t="s">
        <v>5697</v>
      </c>
      <c r="L18" s="332"/>
      <c r="M18" s="54" t="s">
        <v>5611</v>
      </c>
      <c r="N18" s="329"/>
      <c r="O18" s="329" t="s">
        <v>419</v>
      </c>
      <c r="P18" s="329" t="s">
        <v>419</v>
      </c>
      <c r="Q18" s="329" t="s">
        <v>419</v>
      </c>
      <c r="R18" s="329"/>
    </row>
    <row r="19" spans="1:18" ht="43.5">
      <c r="A19" s="190" t="s">
        <v>57</v>
      </c>
      <c r="B19" s="164" t="str">
        <f>VLOOKUP(A19,MDD!A:B,2,0)</f>
        <v>AT_PrincipalGenderDescription</v>
      </c>
      <c r="C19" s="164" t="str">
        <f>VLOOKUP(A19,MDD!A:C,3,0)</f>
        <v>text</v>
      </c>
      <c r="D19" s="208" t="s">
        <v>20</v>
      </c>
      <c r="E19" s="189" t="s">
        <v>55</v>
      </c>
      <c r="F19" s="190" t="s">
        <v>58</v>
      </c>
      <c r="G19" s="522" t="s">
        <v>586</v>
      </c>
      <c r="H19" s="59" t="s">
        <v>5682</v>
      </c>
      <c r="I19" s="275" t="s">
        <v>1398</v>
      </c>
      <c r="J19" s="522" t="s">
        <v>5698</v>
      </c>
      <c r="K19" s="54" t="s">
        <v>5699</v>
      </c>
      <c r="L19" s="332"/>
      <c r="M19" s="54" t="s">
        <v>5700</v>
      </c>
      <c r="N19" s="329"/>
      <c r="O19" s="329" t="s">
        <v>419</v>
      </c>
      <c r="P19" s="329" t="s">
        <v>419</v>
      </c>
      <c r="Q19" s="329" t="s">
        <v>419</v>
      </c>
      <c r="R19" s="329"/>
    </row>
    <row r="20" spans="1:18" ht="29.25">
      <c r="A20" s="190" t="s">
        <v>59</v>
      </c>
      <c r="B20" s="164" t="str">
        <f>VLOOKUP(A20,MDD!A:B,2,0)</f>
        <v>AT_PrincipalAgeCode</v>
      </c>
      <c r="C20" s="164" t="str">
        <f>VLOOKUP(A20,MDD!A:C,3,0)</f>
        <v>text</v>
      </c>
      <c r="D20" s="208" t="s">
        <v>20</v>
      </c>
      <c r="E20" s="189" t="s">
        <v>60</v>
      </c>
      <c r="F20" s="190" t="s">
        <v>61</v>
      </c>
      <c r="G20" s="275" t="s">
        <v>4349</v>
      </c>
      <c r="H20" s="275"/>
      <c r="I20" s="275" t="s">
        <v>404</v>
      </c>
      <c r="J20" s="522" t="s">
        <v>404</v>
      </c>
      <c r="K20" s="54" t="s">
        <v>5701</v>
      </c>
      <c r="L20" s="332"/>
      <c r="M20" s="54" t="s">
        <v>457</v>
      </c>
      <c r="N20" s="329"/>
      <c r="O20" s="329" t="s">
        <v>424</v>
      </c>
      <c r="P20" s="329" t="s">
        <v>424</v>
      </c>
      <c r="Q20" s="329" t="s">
        <v>424</v>
      </c>
      <c r="R20" s="329"/>
    </row>
    <row r="21" spans="1:18" ht="57.75">
      <c r="A21" s="190" t="s">
        <v>62</v>
      </c>
      <c r="B21" s="164" t="str">
        <f>VLOOKUP(A21,MDD!A:B,2,0)</f>
        <v>AT_PrincipalAgeDescription</v>
      </c>
      <c r="C21" s="164" t="str">
        <f>VLOOKUP(A21,MDD!A:C,3,0)</f>
        <v>text</v>
      </c>
      <c r="D21" s="208" t="s">
        <v>20</v>
      </c>
      <c r="E21" s="189" t="s">
        <v>60</v>
      </c>
      <c r="F21" s="190" t="s">
        <v>63</v>
      </c>
      <c r="G21" s="522" t="s">
        <v>586</v>
      </c>
      <c r="H21" s="59" t="s">
        <v>5682</v>
      </c>
      <c r="I21" s="275" t="s">
        <v>1398</v>
      </c>
      <c r="J21" s="522" t="s">
        <v>5702</v>
      </c>
      <c r="K21" s="54" t="s">
        <v>5703</v>
      </c>
      <c r="L21" s="332"/>
      <c r="M21" s="54" t="s">
        <v>457</v>
      </c>
      <c r="N21" s="329"/>
      <c r="O21" s="329" t="s">
        <v>424</v>
      </c>
      <c r="P21" s="329" t="s">
        <v>424</v>
      </c>
      <c r="Q21" s="329" t="s">
        <v>424</v>
      </c>
      <c r="R21" s="329"/>
    </row>
    <row r="22" spans="1:18" ht="72.75">
      <c r="A22" s="190" t="s">
        <v>64</v>
      </c>
      <c r="B22" s="164" t="str">
        <f>VLOOKUP(A22,MDD!A:B,2,0)</f>
        <v>AT_PrincipalSize</v>
      </c>
      <c r="C22" s="164" t="str">
        <f>VLOOKUP(A22,MDD!A:C,3,0)</f>
        <v>text</v>
      </c>
      <c r="D22" s="208" t="s">
        <v>20</v>
      </c>
      <c r="E22" s="189" t="s">
        <v>65</v>
      </c>
      <c r="F22" s="190" t="s">
        <v>66</v>
      </c>
      <c r="G22" s="522" t="s">
        <v>586</v>
      </c>
      <c r="H22" s="59" t="s">
        <v>5682</v>
      </c>
      <c r="I22" s="275" t="s">
        <v>1398</v>
      </c>
      <c r="J22" s="145" t="s">
        <v>5704</v>
      </c>
      <c r="K22" s="54" t="s">
        <v>5705</v>
      </c>
      <c r="L22" s="332"/>
      <c r="M22" s="54" t="s">
        <v>5829</v>
      </c>
      <c r="N22" s="329"/>
      <c r="O22" s="329" t="s">
        <v>419</v>
      </c>
      <c r="P22" s="329" t="s">
        <v>419</v>
      </c>
      <c r="Q22" s="329" t="s">
        <v>419</v>
      </c>
      <c r="R22" s="329"/>
    </row>
    <row r="23" spans="1:18" ht="144.75">
      <c r="A23" s="190" t="s">
        <v>67</v>
      </c>
      <c r="B23" s="164" t="str">
        <f>VLOOKUP(A23,MDD!A:B,2,0)</f>
        <v>AT_SAPStyleCode</v>
      </c>
      <c r="C23" s="164" t="str">
        <f>VLOOKUP(A23,MDD!A:C,3,0)</f>
        <v>text</v>
      </c>
      <c r="D23" s="208" t="s">
        <v>20</v>
      </c>
      <c r="E23" s="189"/>
      <c r="F23" s="190" t="s">
        <v>68</v>
      </c>
      <c r="G23" s="275" t="s">
        <v>406</v>
      </c>
      <c r="H23" s="166" t="s">
        <v>1159</v>
      </c>
      <c r="I23" s="275" t="s">
        <v>4671</v>
      </c>
      <c r="J23" s="145"/>
      <c r="K23" s="54" t="s">
        <v>5707</v>
      </c>
      <c r="L23" s="332"/>
      <c r="M23" s="54" t="s">
        <v>5707</v>
      </c>
      <c r="N23" s="329"/>
      <c r="O23" s="329" t="s">
        <v>407</v>
      </c>
      <c r="P23" s="329" t="s">
        <v>407</v>
      </c>
      <c r="Q23" s="329" t="s">
        <v>407</v>
      </c>
      <c r="R23" s="329"/>
    </row>
    <row r="24" spans="1:18" ht="144.75">
      <c r="A24" s="190" t="s">
        <v>69</v>
      </c>
      <c r="B24" s="164" t="str">
        <f>VLOOKUP(A24,MDD!A:B,2,0)</f>
        <v>AT_Generic</v>
      </c>
      <c r="C24" s="164" t="str">
        <f>VLOOKUP(A24,MDD!A:C,3,0)</f>
        <v>text</v>
      </c>
      <c r="D24" s="208" t="s">
        <v>20</v>
      </c>
      <c r="E24" s="189"/>
      <c r="F24" s="190" t="s">
        <v>70</v>
      </c>
      <c r="G24" s="275" t="s">
        <v>406</v>
      </c>
      <c r="H24" s="166" t="s">
        <v>1159</v>
      </c>
      <c r="I24" s="275" t="s">
        <v>4671</v>
      </c>
      <c r="J24" s="145"/>
      <c r="K24" s="54" t="s">
        <v>5708</v>
      </c>
      <c r="L24" s="332"/>
      <c r="M24" s="54" t="s">
        <v>5708</v>
      </c>
      <c r="N24" s="329"/>
      <c r="O24" s="329" t="s">
        <v>407</v>
      </c>
      <c r="P24" s="329" t="s">
        <v>407</v>
      </c>
      <c r="Q24" s="329" t="s">
        <v>407</v>
      </c>
      <c r="R24" s="329"/>
    </row>
    <row r="25" spans="1:18" ht="57.75">
      <c r="A25" s="190" t="s">
        <v>71</v>
      </c>
      <c r="B25" s="164" t="str">
        <f>VLOOKUP(A25,MDD!A:B,2,0)</f>
        <v>AT_GenericDescription</v>
      </c>
      <c r="C25" s="164" t="str">
        <f>VLOOKUP(A25,MDD!A:C,3,0)</f>
        <v>regexp</v>
      </c>
      <c r="D25" s="208" t="s">
        <v>20</v>
      </c>
      <c r="E25" s="189" t="s">
        <v>47</v>
      </c>
      <c r="F25" s="178" t="s">
        <v>72</v>
      </c>
      <c r="G25" s="275" t="s">
        <v>406</v>
      </c>
      <c r="H25" s="166"/>
      <c r="I25" s="275"/>
      <c r="J25" s="145"/>
      <c r="K25" s="54" t="s">
        <v>5710</v>
      </c>
      <c r="L25" s="332"/>
      <c r="M25" s="54" t="s">
        <v>5710</v>
      </c>
      <c r="N25" s="329"/>
      <c r="O25" s="329" t="s">
        <v>407</v>
      </c>
      <c r="P25" s="329" t="s">
        <v>407</v>
      </c>
      <c r="Q25" s="329" t="s">
        <v>407</v>
      </c>
      <c r="R25" s="329"/>
    </row>
    <row r="26" spans="1:18" ht="57.75">
      <c r="A26" s="190" t="s">
        <v>73</v>
      </c>
      <c r="B26" s="164" t="str">
        <f>VLOOKUP(A26,MDD!A:B,2,0)</f>
        <v>AT_Variant</v>
      </c>
      <c r="C26" s="164" t="str">
        <f>VLOOKUP(A26,MDD!A:C,3,0)</f>
        <v>text</v>
      </c>
      <c r="D26" s="208" t="s">
        <v>20</v>
      </c>
      <c r="E26" s="189"/>
      <c r="F26" s="190" t="s">
        <v>74</v>
      </c>
      <c r="G26" s="275" t="s">
        <v>406</v>
      </c>
      <c r="H26" s="166"/>
      <c r="I26" s="275"/>
      <c r="J26" s="145"/>
      <c r="K26" s="54" t="s">
        <v>5712</v>
      </c>
      <c r="L26" s="332"/>
      <c r="M26" s="54" t="s">
        <v>5712</v>
      </c>
      <c r="N26" s="329"/>
      <c r="O26" s="329" t="s">
        <v>407</v>
      </c>
      <c r="P26" s="329" t="s">
        <v>407</v>
      </c>
      <c r="Q26" s="329" t="s">
        <v>407</v>
      </c>
      <c r="R26" s="329"/>
    </row>
    <row r="27" spans="1:18" ht="57.75">
      <c r="A27" s="190" t="s">
        <v>75</v>
      </c>
      <c r="B27" s="164" t="str">
        <f>VLOOKUP(A27,MDD!A:B,2,0)</f>
        <v>AT_VariantDescription</v>
      </c>
      <c r="C27" s="164" t="str">
        <f>VLOOKUP(A27,MDD!A:C,3,0)</f>
        <v>text</v>
      </c>
      <c r="D27" s="208" t="s">
        <v>20</v>
      </c>
      <c r="E27" s="189" t="s">
        <v>47</v>
      </c>
      <c r="F27" s="178" t="s">
        <v>76</v>
      </c>
      <c r="G27" s="275" t="s">
        <v>406</v>
      </c>
      <c r="H27" s="166"/>
      <c r="I27" s="275"/>
      <c r="J27" s="145"/>
      <c r="K27" s="54" t="s">
        <v>5710</v>
      </c>
      <c r="L27" s="332"/>
      <c r="M27" s="54" t="s">
        <v>5710</v>
      </c>
      <c r="N27" s="329"/>
      <c r="O27" s="329" t="s">
        <v>407</v>
      </c>
      <c r="P27" s="329" t="s">
        <v>407</v>
      </c>
      <c r="Q27" s="329" t="s">
        <v>407</v>
      </c>
      <c r="R27" s="329"/>
    </row>
    <row r="28" spans="1:18" ht="57.75">
      <c r="A28" s="190" t="s">
        <v>77</v>
      </c>
      <c r="B28" s="164" t="str">
        <f>VLOOKUP(A28,MDD!A:B,2,0)</f>
        <v>AT_Color</v>
      </c>
      <c r="C28" s="164" t="str">
        <f>VLOOKUP(A28,MDD!A:C,3,0)</f>
        <v>LOV</v>
      </c>
      <c r="D28" s="208" t="s">
        <v>20</v>
      </c>
      <c r="E28" s="189" t="s">
        <v>50</v>
      </c>
      <c r="F28" s="178" t="s">
        <v>78</v>
      </c>
      <c r="G28" s="522" t="s">
        <v>447</v>
      </c>
      <c r="H28" s="166"/>
      <c r="I28" s="275"/>
      <c r="J28" s="522"/>
      <c r="K28" s="54" t="s">
        <v>5715</v>
      </c>
      <c r="L28" s="332"/>
      <c r="M28" s="54" t="s">
        <v>5830</v>
      </c>
      <c r="N28" s="329"/>
      <c r="O28" s="329" t="s">
        <v>449</v>
      </c>
      <c r="P28" s="329" t="s">
        <v>449</v>
      </c>
      <c r="Q28" s="329" t="s">
        <v>449</v>
      </c>
      <c r="R28" s="329"/>
    </row>
    <row r="29" spans="1:18" ht="72.75">
      <c r="A29" s="190" t="s">
        <v>79</v>
      </c>
      <c r="B29" s="164" t="str">
        <f>VLOOKUP(A29,MDD!A:B,2,0)</f>
        <v>AT_Size</v>
      </c>
      <c r="C29" s="164" t="str">
        <f>VLOOKUP(A29,MDD!A:C,3,0)</f>
        <v>LOV</v>
      </c>
      <c r="D29" s="208" t="s">
        <v>20</v>
      </c>
      <c r="E29" s="189" t="s">
        <v>65</v>
      </c>
      <c r="F29" s="178" t="s">
        <v>80</v>
      </c>
      <c r="G29" s="275" t="s">
        <v>406</v>
      </c>
      <c r="H29" s="146"/>
      <c r="I29" s="275"/>
      <c r="J29" s="522"/>
      <c r="K29" s="54" t="s">
        <v>5717</v>
      </c>
      <c r="L29" s="332"/>
      <c r="M29" s="457" t="s">
        <v>5853</v>
      </c>
      <c r="N29" s="329"/>
      <c r="O29" s="329" t="s">
        <v>407</v>
      </c>
      <c r="P29" s="329" t="s">
        <v>407</v>
      </c>
      <c r="Q29" s="329" t="s">
        <v>407</v>
      </c>
      <c r="R29" s="329"/>
    </row>
    <row r="30" spans="1:18" ht="15">
      <c r="A30" s="190" t="s">
        <v>81</v>
      </c>
      <c r="B30" s="164" t="str">
        <f>VLOOKUP(A30,MDD!A:B,2,0)</f>
        <v>AT_Createdon</v>
      </c>
      <c r="C30" s="164" t="str">
        <f>VLOOKUP(A30,MDD!A:C,3,0)</f>
        <v>legacyisodatetime</v>
      </c>
      <c r="D30" s="208" t="s">
        <v>20</v>
      </c>
      <c r="E30" s="189"/>
      <c r="F30" s="190" t="s">
        <v>82</v>
      </c>
      <c r="G30" s="275" t="s">
        <v>406</v>
      </c>
      <c r="H30" s="275"/>
      <c r="I30" s="275" t="s">
        <v>404</v>
      </c>
      <c r="J30" s="522" t="s">
        <v>404</v>
      </c>
      <c r="K30" s="54" t="s">
        <v>4390</v>
      </c>
      <c r="L30" s="332"/>
      <c r="M30" s="54"/>
      <c r="N30" s="329"/>
      <c r="O30" s="329" t="s">
        <v>407</v>
      </c>
      <c r="P30" s="329" t="s">
        <v>407</v>
      </c>
      <c r="Q30" s="329" t="s">
        <v>407</v>
      </c>
      <c r="R30" s="329"/>
    </row>
    <row r="31" spans="1:18" ht="15">
      <c r="A31" s="190" t="s">
        <v>83</v>
      </c>
      <c r="B31" s="164" t="str">
        <f>VLOOKUP(A31,MDD!A:B,2,0)</f>
        <v>AT_Createdby</v>
      </c>
      <c r="C31" s="164" t="str">
        <f>VLOOKUP(A31,MDD!A:C,3,0)</f>
        <v>text</v>
      </c>
      <c r="D31" s="208" t="s">
        <v>20</v>
      </c>
      <c r="E31" s="189"/>
      <c r="F31" s="190" t="s">
        <v>84</v>
      </c>
      <c r="G31" s="275" t="s">
        <v>406</v>
      </c>
      <c r="H31" s="275"/>
      <c r="I31" s="275" t="s">
        <v>404</v>
      </c>
      <c r="J31" s="522" t="s">
        <v>404</v>
      </c>
      <c r="K31" s="54" t="s">
        <v>4390</v>
      </c>
      <c r="L31" s="332"/>
      <c r="M31" s="54"/>
      <c r="N31" s="329"/>
      <c r="O31" s="329" t="s">
        <v>407</v>
      </c>
      <c r="P31" s="329" t="s">
        <v>407</v>
      </c>
      <c r="Q31" s="329" t="s">
        <v>407</v>
      </c>
      <c r="R31" s="329"/>
    </row>
    <row r="32" spans="1:18" ht="43.5">
      <c r="A32" s="190" t="s">
        <v>85</v>
      </c>
      <c r="B32" s="164" t="str">
        <f>VLOOKUP(A32,MDD!A:B,2,0)</f>
        <v>AT_MusicalBoxArticleCode</v>
      </c>
      <c r="C32" s="164" t="str">
        <f>VLOOKUP(A32,MDD!A:C,3,0)</f>
        <v>text</v>
      </c>
      <c r="D32" s="208" t="s">
        <v>20</v>
      </c>
      <c r="E32" s="189"/>
      <c r="F32" s="190" t="s">
        <v>86</v>
      </c>
      <c r="G32" s="275" t="s">
        <v>406</v>
      </c>
      <c r="H32" s="275"/>
      <c r="I32" s="275" t="s">
        <v>404</v>
      </c>
      <c r="J32" s="522" t="s">
        <v>404</v>
      </c>
      <c r="K32" s="54" t="s">
        <v>5719</v>
      </c>
      <c r="L32" s="332"/>
      <c r="M32" s="54" t="s">
        <v>5625</v>
      </c>
      <c r="N32" s="329"/>
      <c r="O32" s="329" t="s">
        <v>407</v>
      </c>
      <c r="P32" s="329" t="s">
        <v>407</v>
      </c>
      <c r="Q32" s="329" t="s">
        <v>407</v>
      </c>
      <c r="R32" s="329"/>
    </row>
    <row r="33" spans="1:18" ht="15">
      <c r="A33" s="190" t="s">
        <v>87</v>
      </c>
      <c r="B33" s="164" t="str">
        <f>VLOOKUP(A33,MDD!A:B,2,0)</f>
        <v>AT_MBStyleCode</v>
      </c>
      <c r="C33" s="164" t="str">
        <f>VLOOKUP(A33,MDD!A:C,3,0)</f>
        <v>text</v>
      </c>
      <c r="D33" s="208" t="s">
        <v>20</v>
      </c>
      <c r="E33" s="189"/>
      <c r="F33" s="178" t="s">
        <v>88</v>
      </c>
      <c r="G33" s="275" t="s">
        <v>406</v>
      </c>
      <c r="H33" s="275"/>
      <c r="I33" s="275" t="s">
        <v>404</v>
      </c>
      <c r="J33" s="522" t="s">
        <v>404</v>
      </c>
      <c r="K33" s="54" t="s">
        <v>5719</v>
      </c>
      <c r="L33" s="332"/>
      <c r="M33" s="54" t="s">
        <v>5625</v>
      </c>
      <c r="N33" s="329"/>
      <c r="O33" s="329" t="s">
        <v>407</v>
      </c>
      <c r="P33" s="329" t="s">
        <v>407</v>
      </c>
      <c r="Q33" s="329" t="s">
        <v>407</v>
      </c>
      <c r="R33" s="329"/>
    </row>
    <row r="34" spans="1:18" ht="15">
      <c r="A34" s="190" t="s">
        <v>89</v>
      </c>
      <c r="B34" s="164" t="str">
        <f>VLOOKUP(A34,MDD!A:B,2,0)</f>
        <v>AT_MBAssortmentCode</v>
      </c>
      <c r="C34" s="164" t="str">
        <f>VLOOKUP(A34,MDD!A:C,3,0)</f>
        <v>LOV</v>
      </c>
      <c r="D34" s="208" t="s">
        <v>20</v>
      </c>
      <c r="E34" s="189"/>
      <c r="F34" s="178" t="s">
        <v>90</v>
      </c>
      <c r="G34" s="275" t="s">
        <v>406</v>
      </c>
      <c r="H34" s="275"/>
      <c r="I34" s="275" t="s">
        <v>404</v>
      </c>
      <c r="J34" s="522" t="s">
        <v>404</v>
      </c>
      <c r="K34" s="54" t="s">
        <v>5719</v>
      </c>
      <c r="L34" s="332"/>
      <c r="M34" s="54" t="s">
        <v>5625</v>
      </c>
      <c r="N34" s="329"/>
      <c r="O34" s="329" t="s">
        <v>407</v>
      </c>
      <c r="P34" s="329" t="s">
        <v>407</v>
      </c>
      <c r="Q34" s="329" t="s">
        <v>407</v>
      </c>
      <c r="R34" s="329"/>
    </row>
    <row r="35" spans="1:18" ht="43.5">
      <c r="A35" s="190" t="s">
        <v>91</v>
      </c>
      <c r="B35" s="164" t="str">
        <f>VLOOKUP(A35,MDD!A:B,2,0)</f>
        <v>AT_MusicalBoxArticleDescription</v>
      </c>
      <c r="C35" s="164" t="str">
        <f>VLOOKUP(A35,MDD!A:C,3,0)</f>
        <v>text</v>
      </c>
      <c r="D35" s="208" t="s">
        <v>20</v>
      </c>
      <c r="E35" s="189" t="s">
        <v>47</v>
      </c>
      <c r="F35" s="178" t="s">
        <v>92</v>
      </c>
      <c r="G35" s="275" t="s">
        <v>406</v>
      </c>
      <c r="H35" s="275"/>
      <c r="I35" s="275" t="s">
        <v>404</v>
      </c>
      <c r="J35" s="522" t="s">
        <v>404</v>
      </c>
      <c r="K35" s="54" t="s">
        <v>5719</v>
      </c>
      <c r="L35" s="332"/>
      <c r="M35" s="54" t="s">
        <v>5625</v>
      </c>
      <c r="N35" s="329"/>
      <c r="O35" s="329" t="s">
        <v>407</v>
      </c>
      <c r="P35" s="329" t="s">
        <v>407</v>
      </c>
      <c r="Q35" s="329" t="s">
        <v>407</v>
      </c>
      <c r="R35" s="329"/>
    </row>
    <row r="36" spans="1:18" ht="29.25">
      <c r="A36" s="190" t="s">
        <v>93</v>
      </c>
      <c r="B36" s="164" t="str">
        <f>VLOOKUP(A36,MDD!A:B,2,0)</f>
        <v>AT_MusicalBoxComponentsQty</v>
      </c>
      <c r="C36" s="164" t="str">
        <f>VLOOKUP(A36,MDD!A:C,3,0)</f>
        <v>LOV</v>
      </c>
      <c r="D36" s="208" t="s">
        <v>20</v>
      </c>
      <c r="E36" s="189"/>
      <c r="F36" s="178" t="s">
        <v>94</v>
      </c>
      <c r="G36" s="275" t="s">
        <v>406</v>
      </c>
      <c r="H36" s="275"/>
      <c r="I36" s="275" t="s">
        <v>404</v>
      </c>
      <c r="J36" s="522" t="s">
        <v>404</v>
      </c>
      <c r="K36" s="54" t="s">
        <v>5719</v>
      </c>
      <c r="L36" s="332"/>
      <c r="M36" s="54" t="s">
        <v>5625</v>
      </c>
      <c r="N36" s="329"/>
      <c r="O36" s="329" t="s">
        <v>407</v>
      </c>
      <c r="P36" s="329" t="s">
        <v>407</v>
      </c>
      <c r="Q36" s="329" t="s">
        <v>407</v>
      </c>
      <c r="R36" s="329"/>
    </row>
    <row r="37" spans="1:18" ht="15">
      <c r="A37" s="190" t="s">
        <v>95</v>
      </c>
      <c r="B37" s="164" t="str">
        <f>VLOOKUP(A37,MDD!A:B,2,0)</f>
        <v>AT_MusicalBoxUOM</v>
      </c>
      <c r="C37" s="164" t="str">
        <f>VLOOKUP(A37,MDD!A:C,3,0)</f>
        <v>LOV</v>
      </c>
      <c r="D37" s="208" t="s">
        <v>20</v>
      </c>
      <c r="E37" s="189"/>
      <c r="F37" s="178" t="s">
        <v>96</v>
      </c>
      <c r="G37" s="275" t="s">
        <v>406</v>
      </c>
      <c r="H37" s="275"/>
      <c r="I37" s="275" t="s">
        <v>404</v>
      </c>
      <c r="J37" s="522" t="s">
        <v>404</v>
      </c>
      <c r="K37" s="54" t="s">
        <v>5719</v>
      </c>
      <c r="L37" s="332"/>
      <c r="M37" s="54" t="s">
        <v>5625</v>
      </c>
      <c r="N37" s="329"/>
      <c r="O37" s="329" t="s">
        <v>407</v>
      </c>
      <c r="P37" s="329" t="s">
        <v>407</v>
      </c>
      <c r="Q37" s="329" t="s">
        <v>407</v>
      </c>
      <c r="R37" s="329"/>
    </row>
    <row r="38" spans="1:18" ht="87">
      <c r="A38" s="190" t="s">
        <v>97</v>
      </c>
      <c r="B38" s="164" t="str">
        <f>VLOOKUP(A38,MDD!A:B,2,0)</f>
        <v>AT_SAPAge</v>
      </c>
      <c r="C38" s="164" t="str">
        <f>VLOOKUP(A38,MDD!A:C,3,0)</f>
        <v>LOV</v>
      </c>
      <c r="D38" s="208" t="s">
        <v>20</v>
      </c>
      <c r="E38" s="189" t="s">
        <v>60</v>
      </c>
      <c r="F38" s="178" t="s">
        <v>98</v>
      </c>
      <c r="G38" s="522" t="s">
        <v>586</v>
      </c>
      <c r="H38" s="59" t="s">
        <v>5682</v>
      </c>
      <c r="I38" s="275" t="s">
        <v>1398</v>
      </c>
      <c r="J38" s="531" t="s">
        <v>5702</v>
      </c>
      <c r="K38" s="54" t="s">
        <v>5720</v>
      </c>
      <c r="L38" s="332"/>
      <c r="M38" s="457" t="s">
        <v>5721</v>
      </c>
      <c r="N38" s="329"/>
      <c r="O38" s="329" t="s">
        <v>462</v>
      </c>
      <c r="P38" s="329" t="s">
        <v>407</v>
      </c>
      <c r="Q38" s="329" t="s">
        <v>407</v>
      </c>
      <c r="R38" s="329"/>
    </row>
    <row r="39" spans="1:18" ht="87">
      <c r="A39" s="190" t="s">
        <v>99</v>
      </c>
      <c r="B39" s="164" t="str">
        <f>VLOOKUP(A39,MDD!A:B,2,0)</f>
        <v>AT_Gender</v>
      </c>
      <c r="C39" s="164" t="str">
        <f>VLOOKUP(A39,MDD!A:C,3,0)</f>
        <v>LOV</v>
      </c>
      <c r="D39" s="208" t="s">
        <v>20</v>
      </c>
      <c r="E39" s="189" t="s">
        <v>55</v>
      </c>
      <c r="F39" s="178" t="s">
        <v>100</v>
      </c>
      <c r="G39" s="522" t="s">
        <v>586</v>
      </c>
      <c r="H39" s="59" t="s">
        <v>5682</v>
      </c>
      <c r="I39" s="275" t="s">
        <v>1398</v>
      </c>
      <c r="J39" s="531" t="s">
        <v>5698</v>
      </c>
      <c r="K39" s="54" t="s">
        <v>5722</v>
      </c>
      <c r="L39" s="332"/>
      <c r="M39" s="457" t="s">
        <v>5721</v>
      </c>
      <c r="N39" s="329"/>
      <c r="O39" s="329" t="s">
        <v>462</v>
      </c>
      <c r="P39" s="329" t="s">
        <v>407</v>
      </c>
      <c r="Q39" s="329" t="s">
        <v>407</v>
      </c>
      <c r="R39" s="329"/>
    </row>
    <row r="40" spans="1:18" ht="115.5">
      <c r="A40" s="190" t="s">
        <v>101</v>
      </c>
      <c r="B40" s="164" t="str">
        <f>VLOOKUP(A40,MDD!A:B,2,0)</f>
        <v>AT_Season</v>
      </c>
      <c r="C40" s="164" t="str">
        <f>VLOOKUP(A40,MDD!A:C,3,0)</f>
        <v>LOV</v>
      </c>
      <c r="D40" s="208" t="s">
        <v>20</v>
      </c>
      <c r="E40" s="189"/>
      <c r="F40" s="178" t="s">
        <v>102</v>
      </c>
      <c r="G40" s="522" t="s">
        <v>398</v>
      </c>
      <c r="H40" s="275"/>
      <c r="I40" s="275" t="s">
        <v>404</v>
      </c>
      <c r="J40" s="522" t="s">
        <v>404</v>
      </c>
      <c r="K40" s="54" t="s">
        <v>5723</v>
      </c>
      <c r="L40" s="332"/>
      <c r="M40" s="54" t="s">
        <v>5629</v>
      </c>
      <c r="N40" s="329"/>
      <c r="O40" s="329" t="s">
        <v>401</v>
      </c>
      <c r="P40" s="329" t="s">
        <v>401</v>
      </c>
      <c r="Q40" s="329" t="s">
        <v>401</v>
      </c>
      <c r="R40" s="329"/>
    </row>
    <row r="41" spans="1:18" ht="15">
      <c r="A41" s="190" t="s">
        <v>103</v>
      </c>
      <c r="B41" s="164" t="str">
        <f>VLOOKUP(A41,MDD!A:B,2,0)</f>
        <v>AT_SeasonYear</v>
      </c>
      <c r="C41" s="164" t="str">
        <f>VLOOKUP(A41,MDD!A:C,3,0)</f>
        <v>number</v>
      </c>
      <c r="D41" s="208" t="s">
        <v>20</v>
      </c>
      <c r="E41" s="189"/>
      <c r="F41" s="178" t="s">
        <v>104</v>
      </c>
      <c r="G41" s="522" t="s">
        <v>398</v>
      </c>
      <c r="H41" s="275"/>
      <c r="I41" s="275" t="s">
        <v>404</v>
      </c>
      <c r="J41" s="522" t="s">
        <v>404</v>
      </c>
      <c r="K41" s="54" t="s">
        <v>5723</v>
      </c>
      <c r="L41" s="332"/>
      <c r="M41" s="54" t="s">
        <v>5629</v>
      </c>
      <c r="N41" s="329"/>
      <c r="O41" s="329" t="s">
        <v>401</v>
      </c>
      <c r="P41" s="329" t="s">
        <v>401</v>
      </c>
      <c r="Q41" s="329" t="s">
        <v>401</v>
      </c>
      <c r="R41" s="329"/>
    </row>
    <row r="42" spans="1:18" ht="101.25">
      <c r="A42" s="190" t="s">
        <v>105</v>
      </c>
      <c r="B42" s="164" t="str">
        <f>VLOOKUP(A42,MDD!A:B,2,0)</f>
        <v>AT_CountryOrigin</v>
      </c>
      <c r="C42" s="164" t="str">
        <f>VLOOKUP(A42,MDD!A:C,3,0)</f>
        <v>LOV</v>
      </c>
      <c r="D42" s="208" t="s">
        <v>20</v>
      </c>
      <c r="E42" s="189"/>
      <c r="F42" s="178" t="s">
        <v>106</v>
      </c>
      <c r="G42" s="522" t="s">
        <v>5686</v>
      </c>
      <c r="H42" s="59" t="s">
        <v>5682</v>
      </c>
      <c r="I42" s="275" t="s">
        <v>1398</v>
      </c>
      <c r="J42" s="522" t="s">
        <v>5724</v>
      </c>
      <c r="K42" s="54" t="s">
        <v>5725</v>
      </c>
      <c r="L42" s="332"/>
      <c r="M42" s="54" t="s">
        <v>5835</v>
      </c>
      <c r="N42" s="329"/>
      <c r="O42" s="329" t="s">
        <v>401</v>
      </c>
      <c r="P42" s="329" t="s">
        <v>401</v>
      </c>
      <c r="Q42" s="329" t="s">
        <v>401</v>
      </c>
      <c r="R42" s="329"/>
    </row>
    <row r="43" spans="1:18" ht="115.5">
      <c r="A43" s="190" t="s">
        <v>107</v>
      </c>
      <c r="B43" s="164" t="str">
        <f>VLOOKUP(A43,MDD!A:B,2,0)</f>
        <v>AT_Vendor</v>
      </c>
      <c r="C43" s="164" t="str">
        <f>VLOOKUP(A43,MDD!A:C,3,0)</f>
        <v>LOV</v>
      </c>
      <c r="D43" s="208" t="s">
        <v>20</v>
      </c>
      <c r="E43" s="189"/>
      <c r="F43" s="178" t="s">
        <v>108</v>
      </c>
      <c r="G43" s="275" t="s">
        <v>5686</v>
      </c>
      <c r="H43" s="59" t="s">
        <v>5682</v>
      </c>
      <c r="I43" s="275" t="s">
        <v>1398</v>
      </c>
      <c r="J43" s="522" t="s">
        <v>5727</v>
      </c>
      <c r="K43" s="54" t="s">
        <v>5728</v>
      </c>
      <c r="L43" s="332"/>
      <c r="M43" s="54" t="s">
        <v>414</v>
      </c>
      <c r="N43" s="329"/>
      <c r="O43" s="329" t="s">
        <v>401</v>
      </c>
      <c r="P43" s="329" t="s">
        <v>401</v>
      </c>
      <c r="Q43" s="329" t="s">
        <v>401</v>
      </c>
      <c r="R43" s="329"/>
    </row>
    <row r="44" spans="1:18" ht="29.25">
      <c r="A44" s="190" t="s">
        <v>109</v>
      </c>
      <c r="B44" s="164" t="str">
        <f>VLOOKUP(A44,MDD!A:B,2,0)</f>
        <v>AT_MainVendorIdentification</v>
      </c>
      <c r="C44" s="164" t="str">
        <f>VLOOKUP(A44,MDD!A:C,3,0)</f>
        <v>text</v>
      </c>
      <c r="D44" s="208" t="s">
        <v>20</v>
      </c>
      <c r="E44" s="189"/>
      <c r="F44" s="178" t="s">
        <v>110</v>
      </c>
      <c r="G44" s="275" t="s">
        <v>406</v>
      </c>
      <c r="H44" s="275"/>
      <c r="I44" s="275" t="s">
        <v>404</v>
      </c>
      <c r="J44" s="522" t="s">
        <v>404</v>
      </c>
      <c r="K44" s="54" t="s">
        <v>5729</v>
      </c>
      <c r="L44" s="332"/>
      <c r="M44" s="54" t="s">
        <v>5729</v>
      </c>
      <c r="N44" s="329"/>
      <c r="O44" s="329" t="s">
        <v>407</v>
      </c>
      <c r="P44" s="329" t="s">
        <v>407</v>
      </c>
      <c r="Q44" s="329" t="s">
        <v>407</v>
      </c>
      <c r="R44" s="329"/>
    </row>
    <row r="45" spans="1:18" ht="29.25">
      <c r="A45" s="190" t="s">
        <v>111</v>
      </c>
      <c r="B45" s="164" t="str">
        <f>VLOOKUP(A45,MDD!A:B,2,0)</f>
        <v>AT_ExchangeRate</v>
      </c>
      <c r="C45" s="164" t="str">
        <f>VLOOKUP(A45,MDD!A:C,3,0)</f>
        <v>number</v>
      </c>
      <c r="D45" s="208" t="s">
        <v>112</v>
      </c>
      <c r="E45" s="189"/>
      <c r="F45" s="178" t="s">
        <v>113</v>
      </c>
      <c r="G45" s="275" t="s">
        <v>406</v>
      </c>
      <c r="H45" s="275"/>
      <c r="I45" s="275" t="s">
        <v>404</v>
      </c>
      <c r="J45" s="522" t="s">
        <v>404</v>
      </c>
      <c r="K45" s="54" t="s">
        <v>5730</v>
      </c>
      <c r="L45" s="332"/>
      <c r="M45" s="54" t="s">
        <v>5631</v>
      </c>
      <c r="N45" s="329"/>
      <c r="O45" s="329" t="s">
        <v>407</v>
      </c>
      <c r="P45" s="329" t="s">
        <v>407</v>
      </c>
      <c r="Q45" s="329" t="s">
        <v>407</v>
      </c>
      <c r="R45" s="329"/>
    </row>
    <row r="46" spans="1:18" ht="87">
      <c r="A46" s="190" t="s">
        <v>114</v>
      </c>
      <c r="B46" s="164" t="str">
        <f>VLOOKUP(A46,MDD!A:B,2,0)</f>
        <v>AT_PricingDistributionChannel</v>
      </c>
      <c r="C46" s="164" t="str">
        <f>VLOOKUP(A46,MDD!A:C,3,0)</f>
        <v>LOV</v>
      </c>
      <c r="D46" s="208" t="s">
        <v>112</v>
      </c>
      <c r="E46" s="189"/>
      <c r="F46" s="178" t="s">
        <v>115</v>
      </c>
      <c r="G46" s="275" t="s">
        <v>406</v>
      </c>
      <c r="H46" s="275"/>
      <c r="I46" s="275" t="s">
        <v>404</v>
      </c>
      <c r="J46" s="522" t="s">
        <v>404</v>
      </c>
      <c r="K46" s="54" t="s">
        <v>5731</v>
      </c>
      <c r="L46" s="332"/>
      <c r="M46" s="54" t="s">
        <v>5836</v>
      </c>
      <c r="N46" s="329"/>
      <c r="O46" s="329" t="s">
        <v>407</v>
      </c>
      <c r="P46" s="329" t="s">
        <v>407</v>
      </c>
      <c r="Q46" s="329" t="s">
        <v>407</v>
      </c>
      <c r="R46" s="329"/>
    </row>
    <row r="47" spans="1:18" ht="43.5">
      <c r="A47" s="190" t="s">
        <v>116</v>
      </c>
      <c r="B47" s="164" t="str">
        <f>VLOOKUP(A47,MDD!A:B,2,0)</f>
        <v>AT_RetailPriceCurrency</v>
      </c>
      <c r="C47" s="164" t="str">
        <f>VLOOKUP(A47,MDD!A:C,3,0)</f>
        <v>LOV</v>
      </c>
      <c r="D47" s="208" t="s">
        <v>112</v>
      </c>
      <c r="E47" s="189"/>
      <c r="F47" s="178"/>
      <c r="G47" s="275" t="s">
        <v>406</v>
      </c>
      <c r="H47" s="275"/>
      <c r="I47" s="275" t="s">
        <v>404</v>
      </c>
      <c r="J47" s="522" t="s">
        <v>404</v>
      </c>
      <c r="K47" s="54" t="s">
        <v>5733</v>
      </c>
      <c r="L47" s="332"/>
      <c r="M47" s="54" t="s">
        <v>478</v>
      </c>
      <c r="N47" s="329"/>
      <c r="O47" s="329" t="s">
        <v>407</v>
      </c>
      <c r="P47" s="329" t="s">
        <v>407</v>
      </c>
      <c r="Q47" s="329" t="s">
        <v>407</v>
      </c>
      <c r="R47" s="329"/>
    </row>
    <row r="48" spans="1:18" ht="43.5">
      <c r="A48" s="190" t="s">
        <v>117</v>
      </c>
      <c r="B48" s="164" t="str">
        <f>VLOOKUP(A48,MDD!A:B,2,0)</f>
        <v>AT_OriginalPrice</v>
      </c>
      <c r="C48" s="164" t="str">
        <f>VLOOKUP(A48,MDD!A:C,3,0)</f>
        <v>regexp</v>
      </c>
      <c r="D48" s="208" t="s">
        <v>112</v>
      </c>
      <c r="E48" s="189"/>
      <c r="F48" s="178" t="s">
        <v>118</v>
      </c>
      <c r="G48" s="275" t="s">
        <v>586</v>
      </c>
      <c r="H48" s="59" t="s">
        <v>5682</v>
      </c>
      <c r="I48" s="275" t="s">
        <v>1398</v>
      </c>
      <c r="J48" s="54" t="s">
        <v>5734</v>
      </c>
      <c r="K48" s="54" t="s">
        <v>5734</v>
      </c>
      <c r="L48" s="332"/>
      <c r="M48" s="54" t="s">
        <v>5854</v>
      </c>
      <c r="N48" s="329"/>
      <c r="O48" s="329" t="s">
        <v>407</v>
      </c>
      <c r="P48" s="329" t="s">
        <v>407</v>
      </c>
      <c r="Q48" s="329" t="s">
        <v>407</v>
      </c>
      <c r="R48" s="329"/>
    </row>
    <row r="49" spans="1:18" ht="15">
      <c r="A49" s="190" t="s">
        <v>119</v>
      </c>
      <c r="B49" s="164" t="e">
        <f>VLOOKUP(A49,MDD!A:B,2,0)</f>
        <v>#N/A</v>
      </c>
      <c r="C49" s="164" t="e">
        <f>VLOOKUP(A49,MDD!A:C,3,0)</f>
        <v>#N/A</v>
      </c>
      <c r="D49" s="208" t="s">
        <v>112</v>
      </c>
      <c r="E49" s="189"/>
      <c r="F49" s="178" t="s">
        <v>120</v>
      </c>
      <c r="G49" s="275" t="s">
        <v>406</v>
      </c>
      <c r="H49" s="275"/>
      <c r="I49" s="275" t="s">
        <v>404</v>
      </c>
      <c r="J49" s="522" t="s">
        <v>404</v>
      </c>
      <c r="K49" s="54" t="s">
        <v>483</v>
      </c>
      <c r="L49" s="332"/>
      <c r="M49" s="54"/>
      <c r="N49" s="329"/>
      <c r="O49" s="329" t="s">
        <v>407</v>
      </c>
      <c r="P49" s="329" t="s">
        <v>407</v>
      </c>
      <c r="Q49" s="329" t="s">
        <v>407</v>
      </c>
      <c r="R49" s="329"/>
    </row>
    <row r="50" spans="1:18" ht="29.25">
      <c r="A50" s="190" t="s">
        <v>121</v>
      </c>
      <c r="B50" s="164" t="e">
        <f>VLOOKUP(A50,MDD!A:B,2,0)</f>
        <v>#N/A</v>
      </c>
      <c r="C50" s="164" t="e">
        <f>VLOOKUP(A50,MDD!A:C,3,0)</f>
        <v>#N/A</v>
      </c>
      <c r="D50" s="208" t="s">
        <v>112</v>
      </c>
      <c r="E50" s="189"/>
      <c r="F50" s="178" t="s">
        <v>122</v>
      </c>
      <c r="G50" s="275" t="s">
        <v>406</v>
      </c>
      <c r="H50" s="275"/>
      <c r="I50" s="275" t="s">
        <v>404</v>
      </c>
      <c r="J50" s="522" t="s">
        <v>404</v>
      </c>
      <c r="K50" s="54" t="s">
        <v>485</v>
      </c>
      <c r="L50" s="332"/>
      <c r="M50" s="54"/>
      <c r="N50" s="329"/>
      <c r="O50" s="329" t="s">
        <v>407</v>
      </c>
      <c r="P50" s="329" t="s">
        <v>407</v>
      </c>
      <c r="Q50" s="329" t="s">
        <v>407</v>
      </c>
      <c r="R50" s="329"/>
    </row>
    <row r="51" spans="1:18" ht="15">
      <c r="A51" s="190" t="s">
        <v>81</v>
      </c>
      <c r="B51" s="164" t="str">
        <f>VLOOKUP(A51,MDD!A:B,2,0)</f>
        <v>AT_Createdon</v>
      </c>
      <c r="C51" s="164" t="str">
        <f>VLOOKUP(A51,MDD!A:C,3,0)</f>
        <v>legacyisodatetime</v>
      </c>
      <c r="D51" s="208" t="s">
        <v>20</v>
      </c>
      <c r="E51" s="189"/>
      <c r="F51" s="178" t="s">
        <v>123</v>
      </c>
      <c r="G51" s="275" t="s">
        <v>406</v>
      </c>
      <c r="H51" s="275"/>
      <c r="I51" s="275" t="s">
        <v>404</v>
      </c>
      <c r="J51" s="522" t="s">
        <v>404</v>
      </c>
      <c r="K51" s="54" t="s">
        <v>488</v>
      </c>
      <c r="L51" s="332"/>
      <c r="M51" s="54"/>
      <c r="N51" s="329"/>
      <c r="O51" s="329" t="s">
        <v>407</v>
      </c>
      <c r="P51" s="329" t="s">
        <v>407</v>
      </c>
      <c r="Q51" s="329" t="s">
        <v>407</v>
      </c>
      <c r="R51" s="329"/>
    </row>
    <row r="52" spans="1:18" ht="15">
      <c r="A52" s="190" t="s">
        <v>83</v>
      </c>
      <c r="B52" s="164" t="str">
        <f>VLOOKUP(A52,MDD!A:B,2,0)</f>
        <v>AT_Createdby</v>
      </c>
      <c r="C52" s="164" t="str">
        <f>VLOOKUP(A52,MDD!A:C,3,0)</f>
        <v>text</v>
      </c>
      <c r="D52" s="208" t="s">
        <v>20</v>
      </c>
      <c r="E52" s="189"/>
      <c r="F52" s="178" t="s">
        <v>124</v>
      </c>
      <c r="G52" s="275" t="s">
        <v>406</v>
      </c>
      <c r="H52" s="275"/>
      <c r="I52" s="275" t="s">
        <v>404</v>
      </c>
      <c r="J52" s="522" t="s">
        <v>404</v>
      </c>
      <c r="K52" s="54" t="s">
        <v>490</v>
      </c>
      <c r="L52" s="332"/>
      <c r="M52" s="54"/>
      <c r="N52" s="329"/>
      <c r="O52" s="329" t="s">
        <v>407</v>
      </c>
      <c r="P52" s="329" t="s">
        <v>407</v>
      </c>
      <c r="Q52" s="329" t="s">
        <v>407</v>
      </c>
      <c r="R52" s="329"/>
    </row>
    <row r="53" spans="1:18" ht="43.5">
      <c r="A53" s="190" t="s">
        <v>125</v>
      </c>
      <c r="B53" s="164" t="str">
        <f>VLOOKUP(A53,MDD!A:B,2,0)</f>
        <v>AT_CurrentPrice</v>
      </c>
      <c r="C53" s="164" t="str">
        <f>VLOOKUP(A53,MDD!A:C,3,0)</f>
        <v>regexp</v>
      </c>
      <c r="D53" s="208" t="s">
        <v>112</v>
      </c>
      <c r="E53" s="189"/>
      <c r="F53" s="178" t="s">
        <v>126</v>
      </c>
      <c r="G53" s="275" t="s">
        <v>586</v>
      </c>
      <c r="H53" s="59" t="s">
        <v>5682</v>
      </c>
      <c r="I53" s="275" t="s">
        <v>1398</v>
      </c>
      <c r="J53" s="54" t="s">
        <v>5734</v>
      </c>
      <c r="K53" s="54" t="s">
        <v>5734</v>
      </c>
      <c r="L53" s="332"/>
      <c r="M53" s="54" t="s">
        <v>5854</v>
      </c>
      <c r="N53" s="329"/>
      <c r="O53" s="329" t="s">
        <v>407</v>
      </c>
      <c r="P53" s="329" t="s">
        <v>407</v>
      </c>
      <c r="Q53" s="329" t="s">
        <v>407</v>
      </c>
      <c r="R53" s="329"/>
    </row>
    <row r="54" spans="1:18" ht="15">
      <c r="A54" s="190" t="s">
        <v>119</v>
      </c>
      <c r="B54" s="164" t="e">
        <f>VLOOKUP(A54,MDD!A:B,2,0)</f>
        <v>#N/A</v>
      </c>
      <c r="C54" s="164" t="e">
        <f>VLOOKUP(A54,MDD!A:C,3,0)</f>
        <v>#N/A</v>
      </c>
      <c r="D54" s="208" t="s">
        <v>112</v>
      </c>
      <c r="E54" s="189"/>
      <c r="F54" s="178" t="s">
        <v>120</v>
      </c>
      <c r="G54" s="275" t="s">
        <v>406</v>
      </c>
      <c r="H54" s="275"/>
      <c r="I54" s="275" t="s">
        <v>404</v>
      </c>
      <c r="J54" s="522" t="s">
        <v>404</v>
      </c>
      <c r="K54" s="54" t="s">
        <v>483</v>
      </c>
      <c r="L54" s="332"/>
      <c r="M54" s="54"/>
      <c r="N54" s="329"/>
      <c r="O54" s="329" t="s">
        <v>407</v>
      </c>
      <c r="P54" s="329" t="s">
        <v>407</v>
      </c>
      <c r="Q54" s="329" t="s">
        <v>407</v>
      </c>
      <c r="R54" s="329"/>
    </row>
    <row r="55" spans="1:18" ht="29.25">
      <c r="A55" s="190" t="s">
        <v>121</v>
      </c>
      <c r="B55" s="164" t="e">
        <f>VLOOKUP(A55,MDD!A:B,2,0)</f>
        <v>#N/A</v>
      </c>
      <c r="C55" s="164" t="e">
        <f>VLOOKUP(A55,MDD!A:C,3,0)</f>
        <v>#N/A</v>
      </c>
      <c r="D55" s="208" t="s">
        <v>112</v>
      </c>
      <c r="E55" s="189"/>
      <c r="F55" s="178" t="s">
        <v>122</v>
      </c>
      <c r="G55" s="275" t="s">
        <v>406</v>
      </c>
      <c r="H55" s="275"/>
      <c r="I55" s="275" t="s">
        <v>404</v>
      </c>
      <c r="J55" s="522" t="s">
        <v>404</v>
      </c>
      <c r="K55" s="54" t="s">
        <v>485</v>
      </c>
      <c r="L55" s="332"/>
      <c r="M55" s="54"/>
      <c r="N55" s="329"/>
      <c r="O55" s="329" t="s">
        <v>407</v>
      </c>
      <c r="P55" s="329" t="s">
        <v>407</v>
      </c>
      <c r="Q55" s="329" t="s">
        <v>407</v>
      </c>
      <c r="R55" s="329"/>
    </row>
    <row r="56" spans="1:18" ht="15">
      <c r="A56" s="190" t="s">
        <v>81</v>
      </c>
      <c r="B56" s="164" t="str">
        <f>VLOOKUP(A56,MDD!A:B,2,0)</f>
        <v>AT_Createdon</v>
      </c>
      <c r="C56" s="164" t="str">
        <f>VLOOKUP(A56,MDD!A:C,3,0)</f>
        <v>legacyisodatetime</v>
      </c>
      <c r="D56" s="208" t="s">
        <v>20</v>
      </c>
      <c r="E56" s="189"/>
      <c r="F56" s="178" t="s">
        <v>123</v>
      </c>
      <c r="G56" s="275" t="s">
        <v>406</v>
      </c>
      <c r="H56" s="275"/>
      <c r="I56" s="275" t="s">
        <v>404</v>
      </c>
      <c r="J56" s="522" t="s">
        <v>404</v>
      </c>
      <c r="K56" s="54" t="s">
        <v>488</v>
      </c>
      <c r="L56" s="332"/>
      <c r="M56" s="54"/>
      <c r="N56" s="329"/>
      <c r="O56" s="329" t="s">
        <v>407</v>
      </c>
      <c r="P56" s="329" t="s">
        <v>407</v>
      </c>
      <c r="Q56" s="329" t="s">
        <v>407</v>
      </c>
      <c r="R56" s="329"/>
    </row>
    <row r="57" spans="1:18" ht="15">
      <c r="A57" s="190" t="s">
        <v>83</v>
      </c>
      <c r="B57" s="164" t="str">
        <f>VLOOKUP(A57,MDD!A:B,2,0)</f>
        <v>AT_Createdby</v>
      </c>
      <c r="C57" s="164" t="str">
        <f>VLOOKUP(A57,MDD!A:C,3,0)</f>
        <v>text</v>
      </c>
      <c r="D57" s="208" t="s">
        <v>20</v>
      </c>
      <c r="E57" s="189"/>
      <c r="F57" s="178" t="s">
        <v>124</v>
      </c>
      <c r="G57" s="275" t="s">
        <v>406</v>
      </c>
      <c r="H57" s="275"/>
      <c r="I57" s="275" t="s">
        <v>404</v>
      </c>
      <c r="J57" s="522" t="s">
        <v>404</v>
      </c>
      <c r="K57" s="54" t="s">
        <v>490</v>
      </c>
      <c r="L57" s="332"/>
      <c r="M57" s="54"/>
      <c r="N57" s="329"/>
      <c r="O57" s="329" t="s">
        <v>407</v>
      </c>
      <c r="P57" s="329" t="s">
        <v>407</v>
      </c>
      <c r="Q57" s="329" t="s">
        <v>407</v>
      </c>
      <c r="R57" s="329"/>
    </row>
    <row r="58" spans="1:18" ht="29.25">
      <c r="A58" s="190" t="s">
        <v>127</v>
      </c>
      <c r="B58" s="164" t="str">
        <f>VLOOKUP(A58,MDD!A:B,2,0)</f>
        <v>AT_DiscountBucket</v>
      </c>
      <c r="C58" s="164" t="str">
        <f>VLOOKUP(A58,MDD!A:C,3,0)</f>
        <v>number</v>
      </c>
      <c r="D58" s="208" t="s">
        <v>112</v>
      </c>
      <c r="E58" s="189"/>
      <c r="F58" s="178" t="s">
        <v>128</v>
      </c>
      <c r="G58" s="275" t="s">
        <v>406</v>
      </c>
      <c r="H58" s="275"/>
      <c r="I58" s="275" t="s">
        <v>404</v>
      </c>
      <c r="J58" s="522" t="s">
        <v>404</v>
      </c>
      <c r="K58" s="54" t="s">
        <v>4390</v>
      </c>
      <c r="L58" s="332"/>
      <c r="M58" s="54"/>
      <c r="N58" s="329"/>
      <c r="O58" s="329" t="s">
        <v>407</v>
      </c>
      <c r="P58" s="329" t="s">
        <v>407</v>
      </c>
      <c r="Q58" s="329" t="s">
        <v>407</v>
      </c>
      <c r="R58" s="329"/>
    </row>
    <row r="59" spans="1:18" ht="29.25">
      <c r="A59" s="190" t="s">
        <v>129</v>
      </c>
      <c r="B59" s="164" t="str">
        <f>VLOOKUP(A59,MDD!A:B,2,0)</f>
        <v>AT_DiscountBucketRounded</v>
      </c>
      <c r="C59" s="164" t="str">
        <f>VLOOKUP(A59,MDD!A:C,3,0)</f>
        <v>number</v>
      </c>
      <c r="D59" s="208" t="s">
        <v>112</v>
      </c>
      <c r="E59" s="189"/>
      <c r="F59" s="178" t="s">
        <v>130</v>
      </c>
      <c r="G59" s="275" t="s">
        <v>406</v>
      </c>
      <c r="H59" s="275"/>
      <c r="I59" s="275" t="s">
        <v>404</v>
      </c>
      <c r="J59" s="522" t="s">
        <v>404</v>
      </c>
      <c r="K59" s="54" t="s">
        <v>4390</v>
      </c>
      <c r="L59" s="332"/>
      <c r="M59" s="54"/>
      <c r="N59" s="329"/>
      <c r="O59" s="329" t="s">
        <v>407</v>
      </c>
      <c r="P59" s="329" t="s">
        <v>407</v>
      </c>
      <c r="Q59" s="329" t="s">
        <v>407</v>
      </c>
      <c r="R59" s="329"/>
    </row>
    <row r="60" spans="1:18" ht="115.5">
      <c r="A60" s="191" t="s">
        <v>131</v>
      </c>
      <c r="B60" s="164" t="str">
        <f>VLOOKUP(A60,MDD!A:B,2,0)</f>
        <v>AT_EstimatedLandedCost</v>
      </c>
      <c r="C60" s="164" t="str">
        <f>VLOOKUP(A60,MDD!A:C,3,0)</f>
        <v>number</v>
      </c>
      <c r="D60" s="208" t="s">
        <v>132</v>
      </c>
      <c r="E60" s="189"/>
      <c r="F60" s="189"/>
      <c r="G60" s="275" t="s">
        <v>586</v>
      </c>
      <c r="H60" s="59" t="s">
        <v>5682</v>
      </c>
      <c r="I60" s="275" t="s">
        <v>1398</v>
      </c>
      <c r="J60" s="54" t="s">
        <v>5737</v>
      </c>
      <c r="K60" s="54" t="s">
        <v>5738</v>
      </c>
      <c r="L60" s="332"/>
      <c r="M60" s="54"/>
      <c r="N60" s="329"/>
      <c r="O60" s="329" t="s">
        <v>407</v>
      </c>
      <c r="P60" s="329" t="s">
        <v>407</v>
      </c>
      <c r="Q60" s="329" t="s">
        <v>407</v>
      </c>
      <c r="R60" s="329"/>
    </row>
    <row r="61" spans="1:18" ht="115.5">
      <c r="A61" s="190" t="s">
        <v>133</v>
      </c>
      <c r="B61" s="164" t="str">
        <f>VLOOKUP(A61,MDD!A:B,2,0)</f>
        <v>AT_FOB</v>
      </c>
      <c r="C61" s="164" t="str">
        <f>VLOOKUP(A61,MDD!A:C,3,0)</f>
        <v>regexp</v>
      </c>
      <c r="D61" s="208" t="s">
        <v>132</v>
      </c>
      <c r="E61" s="189"/>
      <c r="F61" s="189"/>
      <c r="G61" s="522" t="s">
        <v>586</v>
      </c>
      <c r="H61" s="59" t="s">
        <v>5682</v>
      </c>
      <c r="I61" s="275" t="s">
        <v>1398</v>
      </c>
      <c r="J61" s="54" t="s">
        <v>5739</v>
      </c>
      <c r="K61" s="54" t="s">
        <v>5740</v>
      </c>
      <c r="L61" s="332"/>
      <c r="M61" s="54" t="s">
        <v>5855</v>
      </c>
      <c r="N61" s="329"/>
      <c r="O61" s="329" t="s">
        <v>419</v>
      </c>
      <c r="P61" s="329" t="s">
        <v>419</v>
      </c>
      <c r="Q61" s="329" t="s">
        <v>419</v>
      </c>
      <c r="R61" s="329"/>
    </row>
    <row r="62" spans="1:18" ht="72.75">
      <c r="A62" s="190" t="s">
        <v>134</v>
      </c>
      <c r="B62" s="164" t="str">
        <f>VLOOKUP(A62,MDD!A:B,2,0)</f>
        <v>AT_FOBCurrency</v>
      </c>
      <c r="C62" s="164" t="str">
        <f>VLOOKUP(A62,MDD!A:C,3,0)</f>
        <v>LOV</v>
      </c>
      <c r="D62" s="208" t="s">
        <v>132</v>
      </c>
      <c r="E62" s="189"/>
      <c r="F62" s="189"/>
      <c r="G62" s="275" t="s">
        <v>586</v>
      </c>
      <c r="H62" s="59" t="s">
        <v>5682</v>
      </c>
      <c r="I62" s="275" t="s">
        <v>1398</v>
      </c>
      <c r="J62" s="54" t="s">
        <v>5742</v>
      </c>
      <c r="K62" s="54" t="s">
        <v>5743</v>
      </c>
      <c r="L62" s="332"/>
      <c r="M62" s="54" t="s">
        <v>5838</v>
      </c>
      <c r="N62" s="329"/>
      <c r="O62" s="329" t="s">
        <v>419</v>
      </c>
      <c r="P62" s="329" t="s">
        <v>419</v>
      </c>
      <c r="Q62" s="329" t="s">
        <v>419</v>
      </c>
      <c r="R62" s="329"/>
    </row>
    <row r="63" spans="1:18" ht="15">
      <c r="A63" s="190" t="s">
        <v>135</v>
      </c>
      <c r="B63" s="164" t="str">
        <f>VLOOKUP(A63,MDD!A:B,2,0)</f>
        <v>AT_FreightCost</v>
      </c>
      <c r="C63" s="164" t="str">
        <f>VLOOKUP(A63,MDD!A:C,3,0)</f>
        <v>regexp</v>
      </c>
      <c r="D63" s="208" t="s">
        <v>132</v>
      </c>
      <c r="E63" s="189"/>
      <c r="F63" s="189"/>
      <c r="G63" s="275" t="s">
        <v>4349</v>
      </c>
      <c r="H63" s="275"/>
      <c r="I63" s="275" t="s">
        <v>404</v>
      </c>
      <c r="J63" s="522" t="s">
        <v>404</v>
      </c>
      <c r="K63" s="54" t="s">
        <v>457</v>
      </c>
      <c r="L63" s="332"/>
      <c r="M63" s="54" t="s">
        <v>457</v>
      </c>
      <c r="N63" s="329"/>
      <c r="O63" s="329" t="s">
        <v>424</v>
      </c>
      <c r="P63" s="329" t="s">
        <v>424</v>
      </c>
      <c r="Q63" s="329" t="s">
        <v>424</v>
      </c>
      <c r="R63" s="329"/>
    </row>
    <row r="64" spans="1:18" ht="15">
      <c r="A64" s="190" t="s">
        <v>136</v>
      </c>
      <c r="B64" s="164" t="str">
        <f>VLOOKUP(A64,MDD!A:B,2,0)</f>
        <v>AT_Royalty</v>
      </c>
      <c r="C64" s="164" t="str">
        <f>VLOOKUP(A64,MDD!A:C,3,0)</f>
        <v>regexp</v>
      </c>
      <c r="D64" s="208" t="s">
        <v>132</v>
      </c>
      <c r="E64" s="189"/>
      <c r="F64" s="189"/>
      <c r="G64" s="275" t="s">
        <v>4349</v>
      </c>
      <c r="H64" s="275"/>
      <c r="I64" s="275" t="s">
        <v>404</v>
      </c>
      <c r="J64" s="522" t="s">
        <v>404</v>
      </c>
      <c r="K64" s="54" t="s">
        <v>457</v>
      </c>
      <c r="L64" s="332"/>
      <c r="M64" s="54" t="s">
        <v>457</v>
      </c>
      <c r="N64" s="329"/>
      <c r="O64" s="329" t="s">
        <v>424</v>
      </c>
      <c r="P64" s="329" t="s">
        <v>424</v>
      </c>
      <c r="Q64" s="329" t="s">
        <v>424</v>
      </c>
      <c r="R64" s="329"/>
    </row>
    <row r="65" spans="1:18" ht="15">
      <c r="A65" s="190" t="s">
        <v>137</v>
      </c>
      <c r="B65" s="164" t="str">
        <f>VLOOKUP(A65,MDD!A:B,2,0)</f>
        <v>AT_RoyaltyDeduction</v>
      </c>
      <c r="C65" s="164" t="str">
        <f>VLOOKUP(A65,MDD!A:C,3,0)</f>
        <v>regexp</v>
      </c>
      <c r="D65" s="208" t="s">
        <v>132</v>
      </c>
      <c r="E65" s="189"/>
      <c r="F65" s="189"/>
      <c r="G65" s="275" t="s">
        <v>4349</v>
      </c>
      <c r="H65" s="275"/>
      <c r="I65" s="275" t="s">
        <v>404</v>
      </c>
      <c r="J65" s="522" t="s">
        <v>404</v>
      </c>
      <c r="K65" s="54" t="s">
        <v>457</v>
      </c>
      <c r="L65" s="332"/>
      <c r="M65" s="54" t="s">
        <v>457</v>
      </c>
      <c r="N65" s="329"/>
      <c r="O65" s="329" t="s">
        <v>424</v>
      </c>
      <c r="P65" s="329" t="s">
        <v>424</v>
      </c>
      <c r="Q65" s="329" t="s">
        <v>424</v>
      </c>
      <c r="R65" s="329"/>
    </row>
    <row r="66" spans="1:18" ht="15">
      <c r="A66" s="190" t="s">
        <v>138</v>
      </c>
      <c r="B66" s="164" t="e">
        <f>VLOOKUP(A66,MDD!A:B,2,0)</f>
        <v>#N/A</v>
      </c>
      <c r="C66" s="164" t="e">
        <f>VLOOKUP(A66,MDD!A:C,3,0)</f>
        <v>#N/A</v>
      </c>
      <c r="D66" s="208" t="s">
        <v>132</v>
      </c>
      <c r="E66" s="189"/>
      <c r="F66" s="189"/>
      <c r="G66" s="275" t="s">
        <v>4349</v>
      </c>
      <c r="H66" s="275"/>
      <c r="I66" s="275" t="s">
        <v>404</v>
      </c>
      <c r="J66" s="522" t="s">
        <v>404</v>
      </c>
      <c r="K66" s="54" t="s">
        <v>457</v>
      </c>
      <c r="L66" s="332"/>
      <c r="M66" s="54" t="s">
        <v>457</v>
      </c>
      <c r="N66" s="329"/>
      <c r="O66" s="329" t="s">
        <v>424</v>
      </c>
      <c r="P66" s="329" t="s">
        <v>424</v>
      </c>
      <c r="Q66" s="329" t="s">
        <v>424</v>
      </c>
      <c r="R66" s="329"/>
    </row>
    <row r="67" spans="1:18" ht="15">
      <c r="A67" s="190" t="s">
        <v>139</v>
      </c>
      <c r="B67" s="164" t="str">
        <f>VLOOKUP(A67,MDD!A:B,2,0)</f>
        <v>AT_SGS</v>
      </c>
      <c r="C67" s="164" t="str">
        <f>VLOOKUP(A67,MDD!A:C,3,0)</f>
        <v>regexp</v>
      </c>
      <c r="D67" s="208" t="s">
        <v>132</v>
      </c>
      <c r="E67" s="189"/>
      <c r="F67" s="189"/>
      <c r="G67" s="275" t="s">
        <v>4349</v>
      </c>
      <c r="H67" s="275"/>
      <c r="I67" s="275" t="s">
        <v>404</v>
      </c>
      <c r="J67" s="522" t="s">
        <v>404</v>
      </c>
      <c r="K67" s="54" t="s">
        <v>457</v>
      </c>
      <c r="L67" s="332"/>
      <c r="M67" s="54" t="s">
        <v>457</v>
      </c>
      <c r="N67" s="329"/>
      <c r="O67" s="329" t="s">
        <v>424</v>
      </c>
      <c r="P67" s="329" t="s">
        <v>424</v>
      </c>
      <c r="Q67" s="329" t="s">
        <v>424</v>
      </c>
      <c r="R67" s="329"/>
    </row>
    <row r="68" spans="1:18" ht="15">
      <c r="A68" s="190" t="s">
        <v>140</v>
      </c>
      <c r="B68" s="164" t="str">
        <f>VLOOKUP(A68,MDD!A:B,2,0)</f>
        <v>AT_MarketingFee</v>
      </c>
      <c r="C68" s="164" t="str">
        <f>VLOOKUP(A68,MDD!A:C,3,0)</f>
        <v>regexp</v>
      </c>
      <c r="D68" s="208" t="s">
        <v>132</v>
      </c>
      <c r="E68" s="189"/>
      <c r="F68" s="189"/>
      <c r="G68" s="275" t="s">
        <v>4349</v>
      </c>
      <c r="H68" s="275"/>
      <c r="I68" s="275" t="s">
        <v>404</v>
      </c>
      <c r="J68" s="522" t="s">
        <v>404</v>
      </c>
      <c r="K68" s="54" t="s">
        <v>457</v>
      </c>
      <c r="L68" s="332"/>
      <c r="M68" s="54" t="s">
        <v>457</v>
      </c>
      <c r="N68" s="329"/>
      <c r="O68" s="329" t="s">
        <v>424</v>
      </c>
      <c r="P68" s="329" t="s">
        <v>424</v>
      </c>
      <c r="Q68" s="329" t="s">
        <v>424</v>
      </c>
      <c r="R68" s="329"/>
    </row>
    <row r="69" spans="1:18" ht="15">
      <c r="A69" s="190" t="s">
        <v>141</v>
      </c>
      <c r="B69" s="164" t="str">
        <f>VLOOKUP(A69,MDD!A:B,2,0)</f>
        <v>AT_HaddadOfficeCharge</v>
      </c>
      <c r="C69" s="164" t="str">
        <f>VLOOKUP(A69,MDD!A:C,3,0)</f>
        <v>regexp</v>
      </c>
      <c r="D69" s="208" t="s">
        <v>132</v>
      </c>
      <c r="E69" s="189"/>
      <c r="F69" s="189"/>
      <c r="G69" s="275" t="s">
        <v>4349</v>
      </c>
      <c r="H69" s="275"/>
      <c r="I69" s="275" t="s">
        <v>404</v>
      </c>
      <c r="J69" s="522" t="s">
        <v>404</v>
      </c>
      <c r="K69" s="54" t="s">
        <v>457</v>
      </c>
      <c r="L69" s="332"/>
      <c r="M69" s="54" t="s">
        <v>457</v>
      </c>
      <c r="N69" s="329"/>
      <c r="O69" s="329" t="s">
        <v>424</v>
      </c>
      <c r="P69" s="329" t="s">
        <v>424</v>
      </c>
      <c r="Q69" s="329" t="s">
        <v>424</v>
      </c>
      <c r="R69" s="329"/>
    </row>
    <row r="70" spans="1:18" ht="29.25">
      <c r="A70" s="190" t="s">
        <v>142</v>
      </c>
      <c r="B70" s="164" t="str">
        <f>VLOOKUP(A70,MDD!A:B,2,0)</f>
        <v>AT_HaddadOfficeChargeDeduction</v>
      </c>
      <c r="C70" s="164" t="str">
        <f>VLOOKUP(A70,MDD!A:C,3,0)</f>
        <v>regexp</v>
      </c>
      <c r="D70" s="208" t="s">
        <v>132</v>
      </c>
      <c r="E70" s="189"/>
      <c r="F70" s="189"/>
      <c r="G70" s="275" t="s">
        <v>4349</v>
      </c>
      <c r="H70" s="275"/>
      <c r="I70" s="275" t="s">
        <v>404</v>
      </c>
      <c r="J70" s="522" t="s">
        <v>404</v>
      </c>
      <c r="K70" s="54" t="s">
        <v>457</v>
      </c>
      <c r="L70" s="332"/>
      <c r="M70" s="54" t="s">
        <v>457</v>
      </c>
      <c r="N70" s="329"/>
      <c r="O70" s="329" t="s">
        <v>424</v>
      </c>
      <c r="P70" s="329" t="s">
        <v>424</v>
      </c>
      <c r="Q70" s="329" t="s">
        <v>424</v>
      </c>
      <c r="R70" s="329"/>
    </row>
    <row r="71" spans="1:18" ht="15">
      <c r="A71" s="190" t="s">
        <v>143</v>
      </c>
      <c r="B71" s="164" t="str">
        <f>VLOOKUP(A71,MDD!A:B,2,0)</f>
        <v>AT_SafeguardDutyIdOnly</v>
      </c>
      <c r="C71" s="164" t="str">
        <f>VLOOKUP(A71,MDD!A:C,3,0)</f>
        <v>number</v>
      </c>
      <c r="D71" s="208" t="s">
        <v>132</v>
      </c>
      <c r="E71" s="189"/>
      <c r="F71" s="189"/>
      <c r="G71" s="275" t="s">
        <v>4349</v>
      </c>
      <c r="H71" s="275"/>
      <c r="I71" s="275" t="s">
        <v>404</v>
      </c>
      <c r="J71" s="522" t="s">
        <v>404</v>
      </c>
      <c r="K71" s="54" t="s">
        <v>457</v>
      </c>
      <c r="L71" s="332"/>
      <c r="M71" s="54" t="s">
        <v>457</v>
      </c>
      <c r="N71" s="329"/>
      <c r="O71" s="329" t="s">
        <v>424</v>
      </c>
      <c r="P71" s="329" t="s">
        <v>424</v>
      </c>
      <c r="Q71" s="329" t="s">
        <v>424</v>
      </c>
      <c r="R71" s="329"/>
    </row>
    <row r="72" spans="1:18" ht="15">
      <c r="A72" s="190" t="s">
        <v>144</v>
      </c>
      <c r="B72" s="164" t="str">
        <f>VLOOKUP(A72,MDD!A:B,2,0)</f>
        <v>AT_LabelCost</v>
      </c>
      <c r="C72" s="164" t="str">
        <f>VLOOKUP(A72,MDD!A:C,3,0)</f>
        <v>regexp</v>
      </c>
      <c r="D72" s="208" t="s">
        <v>132</v>
      </c>
      <c r="E72" s="189"/>
      <c r="F72" s="189"/>
      <c r="G72" s="275" t="s">
        <v>4349</v>
      </c>
      <c r="H72" s="275"/>
      <c r="I72" s="275" t="s">
        <v>404</v>
      </c>
      <c r="J72" s="522" t="s">
        <v>404</v>
      </c>
      <c r="K72" s="54" t="s">
        <v>457</v>
      </c>
      <c r="L72" s="332"/>
      <c r="M72" s="54" t="s">
        <v>457</v>
      </c>
      <c r="N72" s="329"/>
      <c r="O72" s="329" t="s">
        <v>424</v>
      </c>
      <c r="P72" s="329" t="s">
        <v>424</v>
      </c>
      <c r="Q72" s="329" t="s">
        <v>424</v>
      </c>
      <c r="R72" s="329"/>
    </row>
    <row r="73" spans="1:18" ht="15">
      <c r="A73" s="190" t="s">
        <v>145</v>
      </c>
      <c r="B73" s="164" t="str">
        <f>VLOOKUP(A73,MDD!A:B,2,0)</f>
        <v>AT_Others</v>
      </c>
      <c r="C73" s="164" t="str">
        <f>VLOOKUP(A73,MDD!A:C,3,0)</f>
        <v>number</v>
      </c>
      <c r="D73" s="208" t="s">
        <v>132</v>
      </c>
      <c r="E73" s="189"/>
      <c r="F73" s="189"/>
      <c r="G73" s="275" t="s">
        <v>4349</v>
      </c>
      <c r="H73" s="275"/>
      <c r="I73" s="275" t="s">
        <v>404</v>
      </c>
      <c r="J73" s="522" t="s">
        <v>404</v>
      </c>
      <c r="K73" s="54" t="s">
        <v>457</v>
      </c>
      <c r="L73" s="332"/>
      <c r="M73" s="54" t="s">
        <v>457</v>
      </c>
      <c r="N73" s="329"/>
      <c r="O73" s="329" t="s">
        <v>424</v>
      </c>
      <c r="P73" s="329" t="s">
        <v>424</v>
      </c>
      <c r="Q73" s="329" t="s">
        <v>424</v>
      </c>
      <c r="R73" s="329"/>
    </row>
    <row r="74" spans="1:18" ht="101.25">
      <c r="A74" s="191" t="s">
        <v>146</v>
      </c>
      <c r="B74" s="164" t="e">
        <f>VLOOKUP(A74,MDD!A:B,2,0)</f>
        <v>#N/A</v>
      </c>
      <c r="C74" s="164" t="e">
        <f>VLOOKUP(A74,MDD!A:C,3,0)</f>
        <v>#N/A</v>
      </c>
      <c r="D74" s="208" t="s">
        <v>147</v>
      </c>
      <c r="E74" s="189"/>
      <c r="F74" s="190" t="s">
        <v>148</v>
      </c>
      <c r="G74" s="275" t="s">
        <v>5686</v>
      </c>
      <c r="H74" s="59" t="s">
        <v>5682</v>
      </c>
      <c r="I74" s="275" t="s">
        <v>1398</v>
      </c>
      <c r="J74" s="54" t="s">
        <v>5745</v>
      </c>
      <c r="K74" s="457" t="s">
        <v>5746</v>
      </c>
      <c r="L74" s="332"/>
      <c r="M74" s="54" t="s">
        <v>656</v>
      </c>
      <c r="N74" s="329"/>
      <c r="O74" s="329" t="s">
        <v>401</v>
      </c>
      <c r="P74" s="329" t="s">
        <v>401</v>
      </c>
      <c r="Q74" s="329" t="s">
        <v>401</v>
      </c>
      <c r="R74" s="329"/>
    </row>
    <row r="75" spans="1:18" ht="29.25">
      <c r="A75" s="190" t="s">
        <v>149</v>
      </c>
      <c r="B75" s="164" t="e">
        <f>VLOOKUP(A75,MDD!A:B,2,0)</f>
        <v>#N/A</v>
      </c>
      <c r="C75" s="164" t="e">
        <f>VLOOKUP(A75,MDD!A:C,3,0)</f>
        <v>#N/A</v>
      </c>
      <c r="D75" s="208" t="s">
        <v>147</v>
      </c>
      <c r="E75" s="189"/>
      <c r="F75" s="190" t="s">
        <v>150</v>
      </c>
      <c r="G75" s="522" t="s">
        <v>414</v>
      </c>
      <c r="H75" s="166"/>
      <c r="I75" s="275"/>
      <c r="J75" s="522"/>
      <c r="K75" s="54" t="s">
        <v>5747</v>
      </c>
      <c r="L75" s="332"/>
      <c r="M75" s="54" t="s">
        <v>5839</v>
      </c>
      <c r="N75" s="329"/>
      <c r="O75" s="329" t="s">
        <v>419</v>
      </c>
      <c r="P75" s="329" t="s">
        <v>419</v>
      </c>
      <c r="Q75" s="329" t="s">
        <v>419</v>
      </c>
      <c r="R75" s="329"/>
    </row>
    <row r="76" spans="1:18" ht="29.25">
      <c r="A76" s="190" t="s">
        <v>151</v>
      </c>
      <c r="B76" s="164" t="e">
        <f>VLOOKUP(A76,MDD!A:B,2,0)</f>
        <v>#N/A</v>
      </c>
      <c r="C76" s="164" t="e">
        <f>VLOOKUP(A76,MDD!A:C,3,0)</f>
        <v>#N/A</v>
      </c>
      <c r="D76" s="208" t="s">
        <v>147</v>
      </c>
      <c r="E76" s="189"/>
      <c r="F76" s="190" t="s">
        <v>152</v>
      </c>
      <c r="G76" s="522" t="s">
        <v>414</v>
      </c>
      <c r="H76" s="146"/>
      <c r="I76" s="275"/>
      <c r="J76" s="522"/>
      <c r="K76" s="54" t="s">
        <v>5747</v>
      </c>
      <c r="L76" s="332"/>
      <c r="M76" s="54" t="s">
        <v>5840</v>
      </c>
      <c r="N76" s="329"/>
      <c r="O76" s="329" t="s">
        <v>401</v>
      </c>
      <c r="P76" s="329" t="s">
        <v>401</v>
      </c>
      <c r="Q76" s="329" t="s">
        <v>401</v>
      </c>
      <c r="R76" s="329"/>
    </row>
    <row r="77" spans="1:18" ht="29.25">
      <c r="A77" s="190" t="s">
        <v>153</v>
      </c>
      <c r="B77" s="164" t="e">
        <f>VLOOKUP(A77,MDD!A:B,2,0)</f>
        <v>#N/A</v>
      </c>
      <c r="C77" s="164" t="e">
        <f>VLOOKUP(A77,MDD!A:C,3,0)</f>
        <v>#N/A</v>
      </c>
      <c r="D77" s="208" t="s">
        <v>147</v>
      </c>
      <c r="E77" s="189"/>
      <c r="F77" s="190" t="s">
        <v>154</v>
      </c>
      <c r="G77" s="522" t="s">
        <v>414</v>
      </c>
      <c r="H77" s="275"/>
      <c r="I77" s="275"/>
      <c r="J77" s="522"/>
      <c r="K77" s="54" t="s">
        <v>5747</v>
      </c>
      <c r="L77" s="332"/>
      <c r="M77" s="54" t="s">
        <v>5840</v>
      </c>
      <c r="N77" s="329"/>
      <c r="O77" s="329" t="s">
        <v>401</v>
      </c>
      <c r="P77" s="329" t="s">
        <v>401</v>
      </c>
      <c r="Q77" s="329" t="s">
        <v>401</v>
      </c>
      <c r="R77" s="329"/>
    </row>
    <row r="78" spans="1:18" ht="144.75">
      <c r="A78" s="190" t="s">
        <v>155</v>
      </c>
      <c r="B78" s="164" t="str">
        <f>VLOOKUP(A78,MDD!A:B,2,0)</f>
        <v>AT_SAPProductFlag</v>
      </c>
      <c r="C78" s="164" t="str">
        <f>VLOOKUP(A78,MDD!A:C,3,0)</f>
        <v>LOV</v>
      </c>
      <c r="D78" s="208" t="s">
        <v>147</v>
      </c>
      <c r="E78" s="189"/>
      <c r="F78" s="178" t="s">
        <v>156</v>
      </c>
      <c r="G78" s="522" t="s">
        <v>406</v>
      </c>
      <c r="H78" s="275"/>
      <c r="I78" s="275"/>
      <c r="J78" s="522"/>
      <c r="K78" s="54" t="s">
        <v>5752</v>
      </c>
      <c r="L78" s="332"/>
      <c r="M78" s="54" t="s">
        <v>5841</v>
      </c>
      <c r="N78" s="329"/>
      <c r="O78" s="329" t="s">
        <v>407</v>
      </c>
      <c r="P78" s="329" t="s">
        <v>407</v>
      </c>
      <c r="Q78" s="329" t="s">
        <v>407</v>
      </c>
      <c r="R78" s="329"/>
    </row>
    <row r="79" spans="1:18" ht="43.5">
      <c r="A79" s="190" t="s">
        <v>157</v>
      </c>
      <c r="B79" s="164" t="str">
        <f>VLOOKUP(A79,MDD!A:B,2,0)</f>
        <v>AT_PrincipalMerchandiseHierarchyL1</v>
      </c>
      <c r="C79" s="164" t="str">
        <f>VLOOKUP(A79,MDD!A:C,3,0)</f>
        <v>text</v>
      </c>
      <c r="D79" s="208" t="s">
        <v>158</v>
      </c>
      <c r="E79" s="189"/>
      <c r="F79" s="190" t="s">
        <v>159</v>
      </c>
      <c r="G79" s="522" t="s">
        <v>586</v>
      </c>
      <c r="H79" s="59" t="s">
        <v>5682</v>
      </c>
      <c r="I79" s="275" t="s">
        <v>1398</v>
      </c>
      <c r="J79" s="522" t="s">
        <v>5754</v>
      </c>
      <c r="K79" s="54" t="s">
        <v>5755</v>
      </c>
      <c r="L79" s="332"/>
      <c r="M79" s="54" t="s">
        <v>5842</v>
      </c>
      <c r="N79" s="329"/>
      <c r="O79" s="329" t="s">
        <v>419</v>
      </c>
      <c r="P79" s="329" t="s">
        <v>419</v>
      </c>
      <c r="Q79" s="329" t="s">
        <v>419</v>
      </c>
      <c r="R79" s="329"/>
    </row>
    <row r="80" spans="1:18" ht="57.75">
      <c r="A80" s="190" t="s">
        <v>160</v>
      </c>
      <c r="B80" s="164" t="str">
        <f>VLOOKUP(A80,MDD!A:B,2,0)</f>
        <v>AT_PrincipalMerchandiseHierarchyL2</v>
      </c>
      <c r="C80" s="164" t="str">
        <f>VLOOKUP(A80,MDD!A:C,3,0)</f>
        <v>text</v>
      </c>
      <c r="D80" s="208" t="s">
        <v>158</v>
      </c>
      <c r="E80" s="189"/>
      <c r="F80" s="190" t="s">
        <v>161</v>
      </c>
      <c r="G80" s="522" t="s">
        <v>5757</v>
      </c>
      <c r="H80" s="59" t="s">
        <v>5682</v>
      </c>
      <c r="I80" s="275" t="s">
        <v>1398</v>
      </c>
      <c r="J80" s="522" t="s">
        <v>5758</v>
      </c>
      <c r="K80" s="54" t="s">
        <v>5759</v>
      </c>
      <c r="L80" s="332"/>
      <c r="M80" s="54" t="s">
        <v>5843</v>
      </c>
      <c r="N80" s="329"/>
      <c r="O80" s="329" t="s">
        <v>419</v>
      </c>
      <c r="P80" s="329" t="s">
        <v>419</v>
      </c>
      <c r="Q80" s="329" t="s">
        <v>419</v>
      </c>
      <c r="R80" s="329"/>
    </row>
    <row r="81" spans="1:18" ht="29.25">
      <c r="A81" s="190" t="s">
        <v>162</v>
      </c>
      <c r="B81" s="164" t="str">
        <f>VLOOKUP(A81,MDD!A:B,2,0)</f>
        <v>AT_PrincipalMerchandiseHierarchyL3</v>
      </c>
      <c r="C81" s="164" t="str">
        <f>VLOOKUP(A81,MDD!A:C,3,0)</f>
        <v>text</v>
      </c>
      <c r="D81" s="208" t="s">
        <v>158</v>
      </c>
      <c r="E81" s="189"/>
      <c r="F81" s="190" t="s">
        <v>163</v>
      </c>
      <c r="G81" s="522" t="s">
        <v>4349</v>
      </c>
      <c r="H81" s="148"/>
      <c r="I81" s="275" t="s">
        <v>404</v>
      </c>
      <c r="J81" s="522" t="s">
        <v>404</v>
      </c>
      <c r="K81" s="457" t="s">
        <v>757</v>
      </c>
      <c r="L81" s="332"/>
      <c r="M81" s="54" t="s">
        <v>757</v>
      </c>
      <c r="N81" s="329"/>
      <c r="O81" s="329" t="s">
        <v>424</v>
      </c>
      <c r="P81" s="329" t="s">
        <v>424</v>
      </c>
      <c r="Q81" s="329" t="s">
        <v>424</v>
      </c>
      <c r="R81" s="329"/>
    </row>
    <row r="82" spans="1:18" ht="29.25">
      <c r="A82" s="190" t="s">
        <v>164</v>
      </c>
      <c r="B82" s="164" t="str">
        <f>VLOOKUP(A82,MDD!A:B,2,0)</f>
        <v>AT_PrincipalMerchandiseHierarchyL4</v>
      </c>
      <c r="C82" s="164" t="str">
        <f>VLOOKUP(A82,MDD!A:C,3,0)</f>
        <v>text</v>
      </c>
      <c r="D82" s="208" t="s">
        <v>158</v>
      </c>
      <c r="E82" s="189"/>
      <c r="F82" s="190" t="s">
        <v>165</v>
      </c>
      <c r="G82" s="522" t="s">
        <v>4349</v>
      </c>
      <c r="H82" s="275"/>
      <c r="I82" s="275" t="s">
        <v>404</v>
      </c>
      <c r="J82" s="522" t="s">
        <v>404</v>
      </c>
      <c r="K82" s="457" t="s">
        <v>757</v>
      </c>
      <c r="L82" s="332"/>
      <c r="M82" s="54" t="s">
        <v>757</v>
      </c>
      <c r="N82" s="329"/>
      <c r="O82" s="329" t="s">
        <v>424</v>
      </c>
      <c r="P82" s="329" t="s">
        <v>424</v>
      </c>
      <c r="Q82" s="329" t="s">
        <v>424</v>
      </c>
      <c r="R82" s="329"/>
    </row>
    <row r="83" spans="1:18" ht="29.25">
      <c r="A83" s="190" t="s">
        <v>166</v>
      </c>
      <c r="B83" s="164" t="str">
        <f>VLOOKUP(A83,MDD!A:B,2,0)</f>
        <v>AT_PrincipalMerchandiseHierarchyL5</v>
      </c>
      <c r="C83" s="164" t="str">
        <f>VLOOKUP(A83,MDD!A:C,3,0)</f>
        <v>text</v>
      </c>
      <c r="D83" s="208" t="s">
        <v>158</v>
      </c>
      <c r="E83" s="189"/>
      <c r="F83" s="190" t="s">
        <v>167</v>
      </c>
      <c r="G83" s="522" t="s">
        <v>4349</v>
      </c>
      <c r="H83" s="275"/>
      <c r="I83" s="275" t="s">
        <v>404</v>
      </c>
      <c r="J83" s="522" t="s">
        <v>404</v>
      </c>
      <c r="K83" s="457" t="s">
        <v>757</v>
      </c>
      <c r="L83" s="332"/>
      <c r="M83" s="54" t="s">
        <v>757</v>
      </c>
      <c r="N83" s="329"/>
      <c r="O83" s="329" t="s">
        <v>424</v>
      </c>
      <c r="P83" s="329" t="s">
        <v>424</v>
      </c>
      <c r="Q83" s="329" t="s">
        <v>424</v>
      </c>
      <c r="R83" s="329"/>
    </row>
    <row r="84" spans="1:18" ht="29.25">
      <c r="A84" s="210" t="s">
        <v>168</v>
      </c>
      <c r="B84" s="164" t="str">
        <f>VLOOKUP(A84,MDD!A:B,2,0)</f>
        <v>AT_MaterialType</v>
      </c>
      <c r="C84" s="164" t="str">
        <f>VLOOKUP(A84,MDD!A:C,3,0)</f>
        <v>LOV</v>
      </c>
      <c r="D84" s="208" t="s">
        <v>31</v>
      </c>
      <c r="E84" s="189"/>
      <c r="F84" s="189" t="s">
        <v>169</v>
      </c>
      <c r="G84" s="522" t="s">
        <v>406</v>
      </c>
      <c r="H84" s="275"/>
      <c r="I84" s="275" t="s">
        <v>404</v>
      </c>
      <c r="J84" s="522" t="s">
        <v>404</v>
      </c>
      <c r="K84" s="54" t="s">
        <v>5763</v>
      </c>
      <c r="L84" s="332"/>
      <c r="M84" s="54" t="s">
        <v>5763</v>
      </c>
      <c r="N84" s="329"/>
      <c r="O84" s="329" t="s">
        <v>407</v>
      </c>
      <c r="P84" s="329" t="s">
        <v>407</v>
      </c>
      <c r="Q84" s="329" t="s">
        <v>407</v>
      </c>
      <c r="R84" s="329"/>
    </row>
    <row r="85" spans="1:18" ht="29.25">
      <c r="A85" s="190" t="s">
        <v>170</v>
      </c>
      <c r="B85" s="164" t="str">
        <f>VLOOKUP(A85,MDD!A:B,2,0)</f>
        <v>AT_SAPArticleCategory</v>
      </c>
      <c r="C85" s="164" t="str">
        <f>VLOOKUP(A85,MDD!A:C,3,0)</f>
        <v>LOV</v>
      </c>
      <c r="D85" s="208" t="s">
        <v>20</v>
      </c>
      <c r="E85" s="189"/>
      <c r="F85" s="178" t="s">
        <v>171</v>
      </c>
      <c r="G85" s="522" t="s">
        <v>406</v>
      </c>
      <c r="H85" s="275"/>
      <c r="I85" s="275" t="s">
        <v>404</v>
      </c>
      <c r="J85" s="522" t="s">
        <v>404</v>
      </c>
      <c r="K85" s="54" t="s">
        <v>738</v>
      </c>
      <c r="L85" s="332"/>
      <c r="M85" s="457" t="s">
        <v>738</v>
      </c>
      <c r="N85" s="329"/>
      <c r="O85" s="329" t="s">
        <v>407</v>
      </c>
      <c r="P85" s="329" t="s">
        <v>407</v>
      </c>
      <c r="Q85" s="329" t="s">
        <v>407</v>
      </c>
      <c r="R85" s="329"/>
    </row>
    <row r="86" spans="1:18" ht="15">
      <c r="A86" s="190" t="s">
        <v>172</v>
      </c>
      <c r="B86" s="164" t="str">
        <f>VLOOKUP(A86,MDD!A:B,2,0)</f>
        <v>AT_InternalBarcode</v>
      </c>
      <c r="C86" s="164" t="str">
        <f>VLOOKUP(A86,MDD!A:C,3,0)</f>
        <v>regexp</v>
      </c>
      <c r="D86" s="208" t="s">
        <v>20</v>
      </c>
      <c r="E86" s="189" t="s">
        <v>173</v>
      </c>
      <c r="F86" s="178"/>
      <c r="G86" s="275" t="s">
        <v>406</v>
      </c>
      <c r="H86" s="275"/>
      <c r="I86" s="275" t="s">
        <v>404</v>
      </c>
      <c r="J86" s="522" t="s">
        <v>404</v>
      </c>
      <c r="K86" s="54" t="s">
        <v>5766</v>
      </c>
      <c r="L86" s="332"/>
      <c r="M86" s="54" t="s">
        <v>5767</v>
      </c>
      <c r="N86" s="329"/>
      <c r="O86" s="329" t="s">
        <v>407</v>
      </c>
      <c r="P86" s="329" t="s">
        <v>407</v>
      </c>
      <c r="Q86" s="329" t="s">
        <v>407</v>
      </c>
      <c r="R86" s="329"/>
    </row>
    <row r="87" spans="1:18" ht="15">
      <c r="A87" s="190" t="s">
        <v>174</v>
      </c>
      <c r="B87" s="164" t="str">
        <f>VLOOKUP(A87,MDD!A:B,2,0)</f>
        <v>AT_PrincipalBarcode</v>
      </c>
      <c r="C87" s="164" t="str">
        <f>VLOOKUP(A87,MDD!A:C,3,0)</f>
        <v>regexp</v>
      </c>
      <c r="D87" s="208" t="s">
        <v>20</v>
      </c>
      <c r="E87" s="189" t="s">
        <v>173</v>
      </c>
      <c r="F87" s="178" t="s">
        <v>175</v>
      </c>
      <c r="G87" s="522" t="s">
        <v>4349</v>
      </c>
      <c r="H87" s="146"/>
      <c r="I87" s="275"/>
      <c r="J87" s="145"/>
      <c r="K87" s="54" t="s">
        <v>457</v>
      </c>
      <c r="L87" s="332"/>
      <c r="M87" s="54"/>
      <c r="N87" s="329"/>
      <c r="O87" s="329" t="s">
        <v>424</v>
      </c>
      <c r="P87" s="329" t="s">
        <v>424</v>
      </c>
      <c r="Q87" s="329" t="s">
        <v>424</v>
      </c>
      <c r="R87" s="329"/>
    </row>
    <row r="88" spans="1:18" ht="15">
      <c r="A88" s="190" t="s">
        <v>176</v>
      </c>
      <c r="B88" s="164" t="str">
        <f>VLOOKUP(A88,MDD!A:B,2,0)</f>
        <v>AT_FGBarcode</v>
      </c>
      <c r="C88" s="164" t="str">
        <f>VLOOKUP(A88,MDD!A:C,3,0)</f>
        <v>regexp</v>
      </c>
      <c r="D88" s="208" t="s">
        <v>20</v>
      </c>
      <c r="E88" s="189" t="s">
        <v>173</v>
      </c>
      <c r="F88" s="178" t="s">
        <v>177</v>
      </c>
      <c r="G88" s="275" t="s">
        <v>4349</v>
      </c>
      <c r="H88" s="275"/>
      <c r="I88" s="275"/>
      <c r="J88" s="522"/>
      <c r="K88" s="54" t="s">
        <v>457</v>
      </c>
      <c r="L88" s="332"/>
      <c r="M88" s="54" t="s">
        <v>757</v>
      </c>
      <c r="N88" s="329"/>
      <c r="O88" s="329" t="s">
        <v>424</v>
      </c>
      <c r="P88" s="329" t="s">
        <v>424</v>
      </c>
      <c r="Q88" s="329" t="s">
        <v>424</v>
      </c>
      <c r="R88" s="329"/>
    </row>
    <row r="89" spans="1:18" ht="15">
      <c r="A89" s="190" t="s">
        <v>178</v>
      </c>
      <c r="B89" s="164" t="str">
        <f>VLOOKUP(A89,MDD!A:B,2,0)</f>
        <v>AT_MainEANIndicator</v>
      </c>
      <c r="C89" s="164" t="str">
        <f>VLOOKUP(A89,MDD!A:C,3,0)</f>
        <v>LOV</v>
      </c>
      <c r="D89" s="208" t="s">
        <v>20</v>
      </c>
      <c r="E89" s="189" t="s">
        <v>173</v>
      </c>
      <c r="F89" s="189"/>
      <c r="G89" s="522" t="s">
        <v>406</v>
      </c>
      <c r="H89" s="275"/>
      <c r="I89" s="275"/>
      <c r="J89" s="522"/>
      <c r="K89" s="54" t="s">
        <v>172</v>
      </c>
      <c r="L89" s="332"/>
      <c r="M89" s="54" t="s">
        <v>172</v>
      </c>
      <c r="N89" s="329"/>
      <c r="O89" s="329" t="s">
        <v>407</v>
      </c>
      <c r="P89" s="329" t="s">
        <v>407</v>
      </c>
      <c r="Q89" s="329" t="s">
        <v>407</v>
      </c>
      <c r="R89" s="329"/>
    </row>
    <row r="90" spans="1:18" ht="15">
      <c r="A90" s="190" t="s">
        <v>179</v>
      </c>
      <c r="B90" s="164" t="str">
        <f>VLOOKUP(A90,MDD!A:B,2,0)</f>
        <v>AT_EANCategory</v>
      </c>
      <c r="C90" s="164" t="str">
        <f>VLOOKUP(A90,MDD!A:C,3,0)</f>
        <v>LOV</v>
      </c>
      <c r="D90" s="208" t="s">
        <v>20</v>
      </c>
      <c r="E90" s="189" t="s">
        <v>173</v>
      </c>
      <c r="F90" s="189"/>
      <c r="G90" s="522" t="s">
        <v>406</v>
      </c>
      <c r="H90" s="275"/>
      <c r="I90" s="275"/>
      <c r="J90" s="522"/>
      <c r="K90" s="54" t="s">
        <v>400</v>
      </c>
      <c r="L90" s="332"/>
      <c r="M90" s="54" t="s">
        <v>400</v>
      </c>
      <c r="N90" s="329"/>
      <c r="O90" s="329" t="s">
        <v>407</v>
      </c>
      <c r="P90" s="329" t="s">
        <v>407</v>
      </c>
      <c r="Q90" s="329" t="s">
        <v>407</v>
      </c>
      <c r="R90" s="329"/>
    </row>
    <row r="91" spans="1:18" ht="29.25">
      <c r="A91" s="190" t="s">
        <v>180</v>
      </c>
      <c r="B91" s="164" t="str">
        <f>VLOOKUP(A91,MDD!A:B,2,0)</f>
        <v>AT_UOM</v>
      </c>
      <c r="C91" s="164" t="str">
        <f>VLOOKUP(A91,MDD!A:C,3,0)</f>
        <v>LOV</v>
      </c>
      <c r="D91" s="208" t="s">
        <v>20</v>
      </c>
      <c r="E91" s="189"/>
      <c r="F91" s="189"/>
      <c r="G91" s="522" t="s">
        <v>406</v>
      </c>
      <c r="H91" s="275"/>
      <c r="I91" s="275"/>
      <c r="J91" s="522"/>
      <c r="K91" s="54" t="s">
        <v>875</v>
      </c>
      <c r="L91" s="332"/>
      <c r="M91" s="54" t="s">
        <v>875</v>
      </c>
      <c r="N91" s="329"/>
      <c r="O91" s="329" t="s">
        <v>407</v>
      </c>
      <c r="P91" s="329" t="s">
        <v>407</v>
      </c>
      <c r="Q91" s="329" t="s">
        <v>407</v>
      </c>
      <c r="R91" s="329"/>
    </row>
    <row r="92" spans="1:18" ht="15">
      <c r="A92" s="190" t="s">
        <v>181</v>
      </c>
      <c r="B92" s="164" t="str">
        <f>VLOOKUP(A92,MDD!A:B,2,0)</f>
        <v>AT_HSCode</v>
      </c>
      <c r="C92" s="164" t="str">
        <f>VLOOKUP(A92,MDD!A:C,3,0)</f>
        <v>text</v>
      </c>
      <c r="D92" s="208" t="s">
        <v>132</v>
      </c>
      <c r="E92" s="189"/>
      <c r="F92" s="189"/>
      <c r="G92" s="522" t="s">
        <v>414</v>
      </c>
      <c r="H92" s="275"/>
      <c r="I92" s="275"/>
      <c r="J92" s="522"/>
      <c r="K92" s="54" t="s">
        <v>5657</v>
      </c>
      <c r="L92" s="332"/>
      <c r="M92" s="54" t="s">
        <v>5657</v>
      </c>
      <c r="N92" s="329"/>
      <c r="O92" s="329" t="s">
        <v>401</v>
      </c>
      <c r="P92" s="329" t="s">
        <v>401</v>
      </c>
      <c r="Q92" s="329" t="s">
        <v>401</v>
      </c>
      <c r="R92" s="329"/>
    </row>
    <row r="93" spans="1:18" ht="87">
      <c r="A93" s="190" t="s">
        <v>182</v>
      </c>
      <c r="B93" s="164" t="e">
        <f>VLOOKUP(A93,MDD!A:B,2,0)</f>
        <v>#N/A</v>
      </c>
      <c r="C93" s="164" t="e">
        <f>VLOOKUP(A93,MDD!A:C,3,0)</f>
        <v>#N/A</v>
      </c>
      <c r="D93" s="208" t="s">
        <v>31</v>
      </c>
      <c r="E93" s="189"/>
      <c r="F93" s="189"/>
      <c r="G93" s="275" t="s">
        <v>5686</v>
      </c>
      <c r="H93" s="59" t="s">
        <v>5682</v>
      </c>
      <c r="I93" s="275" t="s">
        <v>1398</v>
      </c>
      <c r="J93" s="54" t="s">
        <v>5768</v>
      </c>
      <c r="K93" s="54" t="s">
        <v>5769</v>
      </c>
      <c r="L93" s="332"/>
      <c r="M93" s="54" t="s">
        <v>414</v>
      </c>
      <c r="N93" s="329"/>
      <c r="O93" s="329" t="s">
        <v>401</v>
      </c>
      <c r="P93" s="329" t="s">
        <v>401</v>
      </c>
      <c r="Q93" s="329" t="s">
        <v>401</v>
      </c>
      <c r="R93" s="329"/>
    </row>
    <row r="94" spans="1:18" ht="87">
      <c r="A94" s="190" t="s">
        <v>183</v>
      </c>
      <c r="B94" s="164" t="e">
        <f>VLOOKUP(A94,MDD!A:B,2,0)</f>
        <v>#N/A</v>
      </c>
      <c r="C94" s="164" t="e">
        <f>VLOOKUP(A94,MDD!A:C,3,0)</f>
        <v>#N/A</v>
      </c>
      <c r="D94" s="208" t="s">
        <v>31</v>
      </c>
      <c r="E94" s="189"/>
      <c r="F94" s="189" t="s">
        <v>184</v>
      </c>
      <c r="G94" s="522" t="s">
        <v>5770</v>
      </c>
      <c r="H94" s="59" t="s">
        <v>5682</v>
      </c>
      <c r="I94" s="275" t="s">
        <v>1398</v>
      </c>
      <c r="J94" s="54" t="s">
        <v>5771</v>
      </c>
      <c r="K94" s="54" t="s">
        <v>5772</v>
      </c>
      <c r="L94" s="332"/>
      <c r="M94" s="54" t="s">
        <v>5856</v>
      </c>
      <c r="N94" s="329"/>
      <c r="O94" s="329" t="s">
        <v>462</v>
      </c>
      <c r="P94" s="329" t="s">
        <v>462</v>
      </c>
      <c r="Q94" s="329" t="s">
        <v>462</v>
      </c>
      <c r="R94" s="329"/>
    </row>
    <row r="95" spans="1:18" ht="101.25">
      <c r="A95" s="190" t="s">
        <v>185</v>
      </c>
      <c r="B95" s="164" t="e">
        <f>VLOOKUP(A95,MDD!A:B,2,0)</f>
        <v>#N/A</v>
      </c>
      <c r="C95" s="164" t="e">
        <f>VLOOKUP(A95,MDD!A:C,3,0)</f>
        <v>#N/A</v>
      </c>
      <c r="D95" s="208" t="s">
        <v>186</v>
      </c>
      <c r="E95" s="189" t="s">
        <v>187</v>
      </c>
      <c r="F95" s="189"/>
      <c r="G95" s="275" t="s">
        <v>586</v>
      </c>
      <c r="H95" s="59" t="s">
        <v>5682</v>
      </c>
      <c r="I95" s="275" t="s">
        <v>1398</v>
      </c>
      <c r="J95" s="54" t="s">
        <v>5774</v>
      </c>
      <c r="K95" s="54" t="s">
        <v>5775</v>
      </c>
      <c r="L95" s="332"/>
      <c r="M95" s="54" t="s">
        <v>5776</v>
      </c>
      <c r="N95" s="329"/>
      <c r="O95" s="329" t="s">
        <v>419</v>
      </c>
      <c r="P95" s="329" t="s">
        <v>419</v>
      </c>
      <c r="Q95" s="329" t="s">
        <v>419</v>
      </c>
      <c r="R95" s="329"/>
    </row>
    <row r="96" spans="1:18" ht="87">
      <c r="A96" s="190" t="s">
        <v>188</v>
      </c>
      <c r="B96" s="164" t="str">
        <f>VLOOKUP(A96,MDD!A:B,2,0)</f>
        <v>AT_BYAge</v>
      </c>
      <c r="C96" s="164" t="str">
        <f>VLOOKUP(A96,MDD!A:C,3,0)</f>
        <v>LOV</v>
      </c>
      <c r="D96" s="208" t="s">
        <v>20</v>
      </c>
      <c r="E96" s="189"/>
      <c r="F96" s="189"/>
      <c r="G96" s="522" t="s">
        <v>5777</v>
      </c>
      <c r="H96" s="59" t="s">
        <v>5682</v>
      </c>
      <c r="I96" s="275" t="s">
        <v>1398</v>
      </c>
      <c r="J96" s="531" t="s">
        <v>5702</v>
      </c>
      <c r="K96" s="54" t="s">
        <v>5778</v>
      </c>
      <c r="L96" s="332"/>
      <c r="M96" s="457" t="s">
        <v>5721</v>
      </c>
      <c r="N96" s="329"/>
      <c r="O96" s="329" t="s">
        <v>462</v>
      </c>
      <c r="P96" s="329" t="s">
        <v>407</v>
      </c>
      <c r="Q96" s="329" t="s">
        <v>407</v>
      </c>
      <c r="R96" s="329"/>
    </row>
    <row r="97" spans="1:18" ht="72.75">
      <c r="A97" s="190" t="s">
        <v>189</v>
      </c>
      <c r="B97" s="164" t="str">
        <f>VLOOKUP(A97,MDD!A:B,2,0)</f>
        <v>AT_BYGender</v>
      </c>
      <c r="C97" s="164" t="str">
        <f>VLOOKUP(A97,MDD!A:C,3,0)</f>
        <v>LOV</v>
      </c>
      <c r="D97" s="208" t="s">
        <v>20</v>
      </c>
      <c r="E97" s="189" t="s">
        <v>55</v>
      </c>
      <c r="F97" s="189"/>
      <c r="G97" s="522" t="s">
        <v>416</v>
      </c>
      <c r="H97" s="59" t="s">
        <v>5682</v>
      </c>
      <c r="I97" s="275" t="s">
        <v>1398</v>
      </c>
      <c r="J97" s="531" t="s">
        <v>5698</v>
      </c>
      <c r="K97" s="54" t="s">
        <v>5780</v>
      </c>
      <c r="L97" s="332"/>
      <c r="M97" s="457" t="s">
        <v>5721</v>
      </c>
      <c r="N97" s="329"/>
      <c r="O97" s="329" t="s">
        <v>462</v>
      </c>
      <c r="P97" s="329" t="s">
        <v>407</v>
      </c>
      <c r="Q97" s="329" t="s">
        <v>407</v>
      </c>
      <c r="R97" s="329"/>
    </row>
    <row r="98" spans="1:18" ht="87">
      <c r="A98" s="190" t="s">
        <v>190</v>
      </c>
      <c r="B98" s="164" t="str">
        <f>VLOOKUP(A98,MDD!A:B,2,0)</f>
        <v>AT_BCI</v>
      </c>
      <c r="C98" s="164" t="str">
        <f>VLOOKUP(A98,MDD!A:C,3,0)</f>
        <v>LOV</v>
      </c>
      <c r="D98" s="208" t="s">
        <v>186</v>
      </c>
      <c r="E98" s="189"/>
      <c r="F98" s="189"/>
      <c r="G98" s="275" t="s">
        <v>5686</v>
      </c>
      <c r="H98" s="59" t="s">
        <v>5682</v>
      </c>
      <c r="I98" s="275" t="s">
        <v>1398</v>
      </c>
      <c r="J98" s="54" t="s">
        <v>5781</v>
      </c>
      <c r="K98" s="54" t="s">
        <v>5782</v>
      </c>
      <c r="L98" s="332"/>
      <c r="M98" s="54" t="s">
        <v>5847</v>
      </c>
      <c r="N98" s="329"/>
      <c r="O98" s="329" t="s">
        <v>407</v>
      </c>
      <c r="P98" s="329" t="s">
        <v>407</v>
      </c>
      <c r="Q98" s="329" t="s">
        <v>407</v>
      </c>
      <c r="R98" s="329"/>
    </row>
    <row r="99" spans="1:18" ht="15">
      <c r="A99" s="190" t="s">
        <v>191</v>
      </c>
      <c r="B99" s="164" t="e">
        <f>VLOOKUP(A99,MDD!A:B,2,0)</f>
        <v>#N/A</v>
      </c>
      <c r="C99" s="164" t="e">
        <f>VLOOKUP(A99,MDD!A:C,3,0)</f>
        <v>#N/A</v>
      </c>
      <c r="D99" s="208" t="s">
        <v>20</v>
      </c>
      <c r="E99" s="189" t="s">
        <v>50</v>
      </c>
      <c r="F99" s="189" t="s">
        <v>192</v>
      </c>
      <c r="G99" s="522" t="s">
        <v>406</v>
      </c>
      <c r="H99" s="166"/>
      <c r="I99" s="275"/>
      <c r="J99" s="522"/>
      <c r="K99" s="54" t="s">
        <v>5784</v>
      </c>
      <c r="L99" s="332"/>
      <c r="M99" s="54" t="s">
        <v>5786</v>
      </c>
      <c r="N99" s="329"/>
      <c r="O99" s="329" t="s">
        <v>407</v>
      </c>
      <c r="P99" s="329" t="s">
        <v>407</v>
      </c>
      <c r="Q99" s="329" t="s">
        <v>407</v>
      </c>
      <c r="R99" s="329"/>
    </row>
    <row r="100" spans="1:18" ht="15">
      <c r="A100" s="190" t="s">
        <v>193</v>
      </c>
      <c r="B100" s="164" t="e">
        <f>VLOOKUP(A100,MDD!A:B,2,0)</f>
        <v>#N/A</v>
      </c>
      <c r="C100" s="164" t="e">
        <f>VLOOKUP(A100,MDD!A:C,3,0)</f>
        <v>#N/A</v>
      </c>
      <c r="D100" s="208" t="s">
        <v>20</v>
      </c>
      <c r="E100" s="189" t="s">
        <v>50</v>
      </c>
      <c r="F100" s="189" t="s">
        <v>194</v>
      </c>
      <c r="G100" s="522" t="s">
        <v>406</v>
      </c>
      <c r="H100" s="166"/>
      <c r="I100" s="275"/>
      <c r="J100" s="522"/>
      <c r="K100" s="54" t="s">
        <v>5786</v>
      </c>
      <c r="L100" s="332"/>
      <c r="M100" s="54" t="s">
        <v>5786</v>
      </c>
      <c r="N100" s="329"/>
      <c r="O100" s="329" t="s">
        <v>449</v>
      </c>
      <c r="P100" s="329" t="s">
        <v>449</v>
      </c>
      <c r="Q100" s="329" t="s">
        <v>449</v>
      </c>
      <c r="R100" s="329"/>
    </row>
    <row r="101" spans="1:18" ht="72.75">
      <c r="A101" s="190" t="s">
        <v>195</v>
      </c>
      <c r="B101" s="164" t="str">
        <f>VLOOKUP(A101,MDD!A:B,2,0)</f>
        <v>AT_PriceRange</v>
      </c>
      <c r="C101" s="164" t="str">
        <f>VLOOKUP(A101,MDD!A:C,3,0)</f>
        <v>LOV</v>
      </c>
      <c r="D101" s="208" t="s">
        <v>20</v>
      </c>
      <c r="E101" s="189"/>
      <c r="F101" s="189"/>
      <c r="G101" s="275" t="s">
        <v>5686</v>
      </c>
      <c r="H101" s="59" t="s">
        <v>5682</v>
      </c>
      <c r="I101" s="275" t="s">
        <v>1398</v>
      </c>
      <c r="J101" s="54" t="s">
        <v>5788</v>
      </c>
      <c r="K101" s="54" t="s">
        <v>5789</v>
      </c>
      <c r="L101" s="332"/>
      <c r="M101" s="54"/>
      <c r="N101" s="329"/>
      <c r="O101" s="329" t="s">
        <v>407</v>
      </c>
      <c r="P101" s="329" t="s">
        <v>407</v>
      </c>
      <c r="Q101" s="329" t="s">
        <v>407</v>
      </c>
      <c r="R101" s="329"/>
    </row>
    <row r="102" spans="1:18" ht="101.25">
      <c r="A102" s="190" t="s">
        <v>196</v>
      </c>
      <c r="B102" s="164" t="str">
        <f>VLOOKUP(A102,MDD!A:B,2,0)</f>
        <v>AT_Silhouette</v>
      </c>
      <c r="C102" s="164" t="str">
        <f>VLOOKUP(A102,MDD!A:C,3,0)</f>
        <v>LOV</v>
      </c>
      <c r="D102" s="208" t="s">
        <v>20</v>
      </c>
      <c r="E102" s="189"/>
      <c r="F102" s="189"/>
      <c r="G102" s="275" t="s">
        <v>5686</v>
      </c>
      <c r="H102" s="59" t="s">
        <v>5682</v>
      </c>
      <c r="I102" s="275" t="s">
        <v>1398</v>
      </c>
      <c r="J102" s="54" t="s">
        <v>5790</v>
      </c>
      <c r="K102" s="54" t="s">
        <v>5791</v>
      </c>
      <c r="L102" s="332"/>
      <c r="M102" s="457" t="s">
        <v>5857</v>
      </c>
      <c r="N102" s="329"/>
      <c r="O102" s="329" t="s">
        <v>401</v>
      </c>
      <c r="P102" s="329" t="s">
        <v>401</v>
      </c>
      <c r="Q102" s="329" t="s">
        <v>424</v>
      </c>
      <c r="R102" s="329"/>
    </row>
    <row r="103" spans="1:18" ht="72.75">
      <c r="A103" s="190" t="s">
        <v>197</v>
      </c>
      <c r="B103" s="164" t="str">
        <f>VLOOKUP(A103,MDD!A:B,2,0)</f>
        <v>AT_Width</v>
      </c>
      <c r="C103" s="164" t="str">
        <f>VLOOKUP(A103,MDD!A:C,3,0)</f>
        <v>LOV</v>
      </c>
      <c r="D103" s="208" t="s">
        <v>20</v>
      </c>
      <c r="E103" s="189"/>
      <c r="F103" s="189"/>
      <c r="G103" s="275" t="s">
        <v>5686</v>
      </c>
      <c r="H103" s="59" t="s">
        <v>5682</v>
      </c>
      <c r="I103" s="275" t="s">
        <v>1398</v>
      </c>
      <c r="J103" s="54" t="s">
        <v>5793</v>
      </c>
      <c r="K103" s="54" t="s">
        <v>5794</v>
      </c>
      <c r="L103" s="332"/>
      <c r="M103" s="457" t="s">
        <v>5848</v>
      </c>
      <c r="N103" s="329"/>
      <c r="O103" s="329" t="s">
        <v>401</v>
      </c>
      <c r="P103" s="329" t="s">
        <v>424</v>
      </c>
      <c r="Q103" s="329" t="s">
        <v>424</v>
      </c>
      <c r="R103" s="329"/>
    </row>
    <row r="104" spans="1:18" ht="101.25">
      <c r="A104" s="190" t="s">
        <v>198</v>
      </c>
      <c r="B104" s="164" t="str">
        <f>VLOOKUP(A104,MDD!A:B,2,0)</f>
        <v>AT_MaterialUpper</v>
      </c>
      <c r="C104" s="164" t="str">
        <f>VLOOKUP(A104,MDD!A:C,3,0)</f>
        <v>LOV</v>
      </c>
      <c r="D104" s="208" t="s">
        <v>20</v>
      </c>
      <c r="E104" s="189"/>
      <c r="F104" s="189"/>
      <c r="G104" s="275" t="s">
        <v>5686</v>
      </c>
      <c r="H104" s="59" t="s">
        <v>5682</v>
      </c>
      <c r="I104" s="275" t="s">
        <v>1398</v>
      </c>
      <c r="J104" s="54" t="s">
        <v>5795</v>
      </c>
      <c r="K104" s="54" t="s">
        <v>5796</v>
      </c>
      <c r="L104" s="332"/>
      <c r="M104" s="457" t="s">
        <v>5848</v>
      </c>
      <c r="N104" s="329"/>
      <c r="O104" s="329" t="s">
        <v>401</v>
      </c>
      <c r="P104" s="329" t="s">
        <v>424</v>
      </c>
      <c r="Q104" s="329" t="s">
        <v>424</v>
      </c>
      <c r="R104" s="329"/>
    </row>
    <row r="105" spans="1:18" ht="101.25">
      <c r="A105" s="190" t="s">
        <v>199</v>
      </c>
      <c r="B105" s="164" t="str">
        <f>VLOOKUP(A105,MDD!A:B,2,0)</f>
        <v>AT_Fastening</v>
      </c>
      <c r="C105" s="164" t="str">
        <f>VLOOKUP(A105,MDD!A:C,3,0)</f>
        <v>LOV</v>
      </c>
      <c r="D105" s="208" t="s">
        <v>20</v>
      </c>
      <c r="E105" s="189"/>
      <c r="F105" s="189"/>
      <c r="G105" s="275" t="s">
        <v>5686</v>
      </c>
      <c r="H105" s="59" t="s">
        <v>5682</v>
      </c>
      <c r="I105" s="275" t="s">
        <v>1398</v>
      </c>
      <c r="J105" s="54" t="s">
        <v>5798</v>
      </c>
      <c r="K105" s="54" t="s">
        <v>5799</v>
      </c>
      <c r="L105" s="332"/>
      <c r="M105" s="457" t="s">
        <v>5848</v>
      </c>
      <c r="N105" s="329"/>
      <c r="O105" s="329" t="s">
        <v>401</v>
      </c>
      <c r="P105" s="329" t="s">
        <v>424</v>
      </c>
      <c r="Q105" s="329" t="s">
        <v>424</v>
      </c>
      <c r="R105" s="329"/>
    </row>
    <row r="106" spans="1:18" ht="101.25">
      <c r="A106" s="190" t="s">
        <v>200</v>
      </c>
      <c r="B106" s="164" t="e">
        <f>VLOOKUP(A106,MDD!A:B,2,0)</f>
        <v>#N/A</v>
      </c>
      <c r="C106" s="164" t="e">
        <f>VLOOKUP(A106,MDD!A:C,3,0)</f>
        <v>#N/A</v>
      </c>
      <c r="D106" s="208" t="s">
        <v>20</v>
      </c>
      <c r="E106" s="189"/>
      <c r="F106" s="189"/>
      <c r="G106" s="275" t="s">
        <v>5686</v>
      </c>
      <c r="H106" s="59" t="s">
        <v>5682</v>
      </c>
      <c r="I106" s="275" t="s">
        <v>1398</v>
      </c>
      <c r="J106" s="54" t="s">
        <v>5800</v>
      </c>
      <c r="K106" s="54" t="s">
        <v>5801</v>
      </c>
      <c r="L106" s="332"/>
      <c r="M106" s="457" t="s">
        <v>5848</v>
      </c>
      <c r="N106" s="329"/>
      <c r="O106" s="329" t="s">
        <v>401</v>
      </c>
      <c r="P106" s="329" t="s">
        <v>424</v>
      </c>
      <c r="Q106" s="329" t="s">
        <v>424</v>
      </c>
      <c r="R106" s="329"/>
    </row>
    <row r="107" spans="1:18" ht="87">
      <c r="A107" s="190" t="s">
        <v>201</v>
      </c>
      <c r="B107" s="164" t="str">
        <f>VLOOKUP(A107,MDD!A:B,2,0)</f>
        <v>AT_Content</v>
      </c>
      <c r="C107" s="164" t="str">
        <f>VLOOKUP(A107,MDD!A:C,3,0)</f>
        <v>LOV</v>
      </c>
      <c r="D107" s="208" t="s">
        <v>20</v>
      </c>
      <c r="E107" s="189"/>
      <c r="F107" s="189"/>
      <c r="G107" s="275" t="s">
        <v>5686</v>
      </c>
      <c r="H107" s="59" t="s">
        <v>5682</v>
      </c>
      <c r="I107" s="275" t="s">
        <v>1398</v>
      </c>
      <c r="J107" s="54" t="s">
        <v>5802</v>
      </c>
      <c r="K107" s="54" t="s">
        <v>5803</v>
      </c>
      <c r="L107" s="332"/>
      <c r="M107" s="457" t="s">
        <v>5858</v>
      </c>
      <c r="N107" s="329"/>
      <c r="O107" s="329" t="s">
        <v>424</v>
      </c>
      <c r="P107" s="329" t="s">
        <v>401</v>
      </c>
      <c r="Q107" s="329" t="s">
        <v>424</v>
      </c>
      <c r="R107" s="329"/>
    </row>
    <row r="108" spans="1:18" ht="87">
      <c r="A108" s="190" t="s">
        <v>202</v>
      </c>
      <c r="B108" s="164" t="str">
        <f>VLOOKUP(A108,MDD!A:B,2,0)</f>
        <v>AT_Fabric</v>
      </c>
      <c r="C108" s="164" t="str">
        <f>VLOOKUP(A108,MDD!A:C,3,0)</f>
        <v>LOV</v>
      </c>
      <c r="D108" s="208" t="s">
        <v>20</v>
      </c>
      <c r="E108" s="189"/>
      <c r="F108" s="189"/>
      <c r="G108" s="275" t="s">
        <v>5686</v>
      </c>
      <c r="H108" s="59" t="s">
        <v>5682</v>
      </c>
      <c r="I108" s="275" t="s">
        <v>1398</v>
      </c>
      <c r="J108" s="54" t="s">
        <v>5804</v>
      </c>
      <c r="K108" s="54" t="s">
        <v>5805</v>
      </c>
      <c r="L108" s="332"/>
      <c r="M108" s="457" t="s">
        <v>5858</v>
      </c>
      <c r="N108" s="329"/>
      <c r="O108" s="329" t="s">
        <v>424</v>
      </c>
      <c r="P108" s="329" t="s">
        <v>401</v>
      </c>
      <c r="Q108" s="329" t="s">
        <v>424</v>
      </c>
      <c r="R108" s="329"/>
    </row>
    <row r="109" spans="1:18" ht="101.25">
      <c r="A109" s="190" t="s">
        <v>203</v>
      </c>
      <c r="B109" s="164" t="str">
        <f>VLOOKUP(A109,MDD!A:B,2,0)</f>
        <v>AT_PatternPrint</v>
      </c>
      <c r="C109" s="164" t="str">
        <f>VLOOKUP(A109,MDD!A:C,3,0)</f>
        <v>LOV</v>
      </c>
      <c r="D109" s="208" t="s">
        <v>20</v>
      </c>
      <c r="E109" s="189"/>
      <c r="F109" s="189"/>
      <c r="G109" s="275" t="s">
        <v>5686</v>
      </c>
      <c r="H109" s="59" t="s">
        <v>5682</v>
      </c>
      <c r="I109" s="275" t="s">
        <v>1398</v>
      </c>
      <c r="J109" s="54" t="s">
        <v>5806</v>
      </c>
      <c r="K109" s="54" t="s">
        <v>5807</v>
      </c>
      <c r="L109" s="332"/>
      <c r="M109" s="457" t="s">
        <v>5858</v>
      </c>
      <c r="N109" s="329"/>
      <c r="O109" s="329" t="s">
        <v>424</v>
      </c>
      <c r="P109" s="329" t="s">
        <v>401</v>
      </c>
      <c r="Q109" s="329" t="s">
        <v>424</v>
      </c>
      <c r="R109" s="329"/>
    </row>
    <row r="110" spans="1:18" ht="87">
      <c r="A110" s="190" t="s">
        <v>204</v>
      </c>
      <c r="B110" s="164" t="str">
        <f>VLOOKUP(A110,MDD!A:B,2,0)</f>
        <v>AT_Fit</v>
      </c>
      <c r="C110" s="164" t="str">
        <f>VLOOKUP(A110,MDD!A:C,3,0)</f>
        <v>LOV</v>
      </c>
      <c r="D110" s="208" t="s">
        <v>20</v>
      </c>
      <c r="E110" s="189"/>
      <c r="F110" s="189"/>
      <c r="G110" s="275" t="s">
        <v>5686</v>
      </c>
      <c r="H110" s="59" t="s">
        <v>5682</v>
      </c>
      <c r="I110" s="275" t="s">
        <v>1398</v>
      </c>
      <c r="J110" s="54" t="s">
        <v>5808</v>
      </c>
      <c r="K110" s="54" t="s">
        <v>5809</v>
      </c>
      <c r="L110" s="332"/>
      <c r="M110" s="457" t="s">
        <v>5858</v>
      </c>
      <c r="N110" s="329"/>
      <c r="O110" s="329" t="s">
        <v>424</v>
      </c>
      <c r="P110" s="329" t="s">
        <v>401</v>
      </c>
      <c r="Q110" s="329" t="s">
        <v>424</v>
      </c>
      <c r="R110" s="329"/>
    </row>
    <row r="111" spans="1:18" ht="87">
      <c r="A111" s="190" t="s">
        <v>205</v>
      </c>
      <c r="B111" s="164" t="str">
        <f>VLOOKUP(A111,MDD!A:B,2,0)</f>
        <v>AT_Style</v>
      </c>
      <c r="C111" s="164" t="str">
        <f>VLOOKUP(A111,MDD!A:C,3,0)</f>
        <v>LOV</v>
      </c>
      <c r="D111" s="208" t="s">
        <v>20</v>
      </c>
      <c r="E111" s="189"/>
      <c r="F111" s="189"/>
      <c r="G111" s="275" t="s">
        <v>5686</v>
      </c>
      <c r="H111" s="59" t="s">
        <v>5682</v>
      </c>
      <c r="I111" s="275" t="s">
        <v>1398</v>
      </c>
      <c r="J111" s="54" t="s">
        <v>5810</v>
      </c>
      <c r="K111" s="54" t="s">
        <v>5811</v>
      </c>
      <c r="L111" s="332"/>
      <c r="M111" s="457" t="s">
        <v>5859</v>
      </c>
      <c r="N111" s="329"/>
      <c r="O111" s="329" t="s">
        <v>424</v>
      </c>
      <c r="P111" s="329" t="s">
        <v>424</v>
      </c>
      <c r="Q111" s="329" t="s">
        <v>401</v>
      </c>
      <c r="R111" s="329"/>
    </row>
    <row r="112" spans="1:18" ht="101.25">
      <c r="A112" s="190" t="s">
        <v>206</v>
      </c>
      <c r="B112" s="164" t="str">
        <f>VLOOKUP(A112,MDD!A:B,2,0)</f>
        <v>AT_Material</v>
      </c>
      <c r="C112" s="164" t="str">
        <f>VLOOKUP(A112,MDD!A:C,3,0)</f>
        <v>LOV</v>
      </c>
      <c r="D112" s="208" t="s">
        <v>20</v>
      </c>
      <c r="E112" s="189"/>
      <c r="F112" s="189"/>
      <c r="G112" s="275" t="s">
        <v>5686</v>
      </c>
      <c r="H112" s="59" t="s">
        <v>5682</v>
      </c>
      <c r="I112" s="275" t="s">
        <v>1398</v>
      </c>
      <c r="J112" s="54" t="s">
        <v>5812</v>
      </c>
      <c r="K112" s="54" t="s">
        <v>5813</v>
      </c>
      <c r="L112" s="332"/>
      <c r="M112" s="457" t="s">
        <v>5849</v>
      </c>
      <c r="N112" s="329"/>
      <c r="O112" s="329" t="s">
        <v>424</v>
      </c>
      <c r="P112" s="329" t="s">
        <v>424</v>
      </c>
      <c r="Q112" s="329" t="s">
        <v>401</v>
      </c>
      <c r="R112" s="329"/>
    </row>
    <row r="113" spans="1:20" ht="115.5">
      <c r="A113" s="190" t="s">
        <v>207</v>
      </c>
      <c r="B113" s="164" t="str">
        <f>VLOOKUP(A113,MDD!A:B,2,0)</f>
        <v>AT_PackDetails</v>
      </c>
      <c r="C113" s="164" t="str">
        <f>VLOOKUP(A113,MDD!A:C,3,0)</f>
        <v>LOV</v>
      </c>
      <c r="D113" s="208" t="s">
        <v>20</v>
      </c>
      <c r="E113" s="189"/>
      <c r="F113" s="189"/>
      <c r="G113" s="275" t="s">
        <v>5686</v>
      </c>
      <c r="H113" s="59" t="s">
        <v>5682</v>
      </c>
      <c r="I113" s="275" t="s">
        <v>1398</v>
      </c>
      <c r="J113" s="54" t="s">
        <v>5814</v>
      </c>
      <c r="K113" s="54" t="s">
        <v>5815</v>
      </c>
      <c r="L113" s="332"/>
      <c r="M113" s="457" t="s">
        <v>5849</v>
      </c>
      <c r="N113" s="329"/>
      <c r="O113" s="329" t="s">
        <v>424</v>
      </c>
      <c r="P113" s="329" t="s">
        <v>424</v>
      </c>
      <c r="Q113" s="329" t="s">
        <v>401</v>
      </c>
      <c r="R113" s="329"/>
    </row>
    <row r="114" spans="1:20" ht="15">
      <c r="A114" s="190" t="s">
        <v>208</v>
      </c>
      <c r="B114" s="164" t="str">
        <f>VLOOKUP(A114,MDD!A:B,2,0)</f>
        <v>AT_StyleType</v>
      </c>
      <c r="C114" s="164" t="str">
        <f>VLOOKUP(A114,MDD!A:C,3,0)</f>
        <v>LOV</v>
      </c>
      <c r="D114" s="208" t="s">
        <v>20</v>
      </c>
      <c r="E114" s="189"/>
      <c r="F114" s="189"/>
      <c r="G114" s="275" t="s">
        <v>4349</v>
      </c>
      <c r="H114" s="275"/>
      <c r="I114" s="275" t="s">
        <v>404</v>
      </c>
      <c r="J114" s="522" t="s">
        <v>404</v>
      </c>
      <c r="K114" s="54" t="s">
        <v>457</v>
      </c>
      <c r="L114" s="332"/>
      <c r="M114" s="54" t="s">
        <v>457</v>
      </c>
      <c r="N114" s="329"/>
      <c r="O114" s="329" t="s">
        <v>424</v>
      </c>
      <c r="P114" s="329" t="s">
        <v>424</v>
      </c>
      <c r="Q114" s="329" t="s">
        <v>424</v>
      </c>
      <c r="R114" s="329"/>
    </row>
    <row r="115" spans="1:20" ht="15">
      <c r="A115" s="190" t="s">
        <v>209</v>
      </c>
      <c r="B115" s="164" t="str">
        <f>VLOOKUP(A115,MDD!A:B,2,0)</f>
        <v>AT_GolfClubFlex</v>
      </c>
      <c r="C115" s="164" t="str">
        <f>VLOOKUP(A115,MDD!A:C,3,0)</f>
        <v>LOV</v>
      </c>
      <c r="D115" s="208" t="s">
        <v>20</v>
      </c>
      <c r="E115" s="189"/>
      <c r="F115" s="189"/>
      <c r="G115" s="275" t="s">
        <v>4349</v>
      </c>
      <c r="H115" s="275"/>
      <c r="I115" s="275" t="s">
        <v>404</v>
      </c>
      <c r="J115" s="522" t="s">
        <v>404</v>
      </c>
      <c r="K115" s="54" t="s">
        <v>457</v>
      </c>
      <c r="L115" s="332"/>
      <c r="M115" s="54" t="s">
        <v>457</v>
      </c>
      <c r="N115" s="329"/>
      <c r="O115" s="329" t="s">
        <v>424</v>
      </c>
      <c r="P115" s="329" t="s">
        <v>424</v>
      </c>
      <c r="Q115" s="329" t="s">
        <v>424</v>
      </c>
      <c r="R115" s="329"/>
    </row>
    <row r="116" spans="1:20" ht="15">
      <c r="A116" s="190" t="s">
        <v>210</v>
      </c>
      <c r="B116" s="164" t="str">
        <f>VLOOKUP(A116,MDD!A:B,2,0)</f>
        <v>AT_GolfClubLoft</v>
      </c>
      <c r="C116" s="164" t="str">
        <f>VLOOKUP(A116,MDD!A:C,3,0)</f>
        <v>LOV</v>
      </c>
      <c r="D116" s="208" t="s">
        <v>20</v>
      </c>
      <c r="E116" s="189"/>
      <c r="F116" s="189"/>
      <c r="G116" s="275" t="s">
        <v>4349</v>
      </c>
      <c r="H116" s="275"/>
      <c r="I116" s="275" t="s">
        <v>404</v>
      </c>
      <c r="J116" s="522" t="s">
        <v>404</v>
      </c>
      <c r="K116" s="54" t="s">
        <v>457</v>
      </c>
      <c r="L116" s="332"/>
      <c r="M116" s="54" t="s">
        <v>457</v>
      </c>
      <c r="N116" s="329"/>
      <c r="O116" s="329" t="s">
        <v>424</v>
      </c>
      <c r="P116" s="329" t="s">
        <v>424</v>
      </c>
      <c r="Q116" s="329" t="s">
        <v>424</v>
      </c>
      <c r="R116" s="329"/>
    </row>
    <row r="117" spans="1:20" ht="15">
      <c r="A117" s="190" t="s">
        <v>211</v>
      </c>
      <c r="B117" s="164" t="str">
        <f>VLOOKUP(A117,MDD!A:B,2,0)</f>
        <v>AT_GolfClubLength</v>
      </c>
      <c r="C117" s="164" t="str">
        <f>VLOOKUP(A117,MDD!A:C,3,0)</f>
        <v>LOV</v>
      </c>
      <c r="D117" s="208" t="s">
        <v>20</v>
      </c>
      <c r="E117" s="189"/>
      <c r="F117" s="189"/>
      <c r="G117" s="275" t="s">
        <v>4349</v>
      </c>
      <c r="H117" s="275"/>
      <c r="I117" s="275" t="s">
        <v>404</v>
      </c>
      <c r="J117" s="522" t="s">
        <v>404</v>
      </c>
      <c r="K117" s="54" t="s">
        <v>457</v>
      </c>
      <c r="L117" s="332"/>
      <c r="M117" s="54" t="s">
        <v>457</v>
      </c>
      <c r="N117" s="329"/>
      <c r="O117" s="329" t="s">
        <v>424</v>
      </c>
      <c r="P117" s="329" t="s">
        <v>424</v>
      </c>
      <c r="Q117" s="329" t="s">
        <v>424</v>
      </c>
      <c r="R117" s="329"/>
    </row>
    <row r="118" spans="1:20" ht="15">
      <c r="A118" s="190" t="s">
        <v>212</v>
      </c>
      <c r="B118" s="164" t="str">
        <f>VLOOKUP(A118,MDD!A:B,2,0)</f>
        <v>AT_HeelHeight</v>
      </c>
      <c r="C118" s="164" t="str">
        <f>VLOOKUP(A118,MDD!A:C,3,0)</f>
        <v>LOV</v>
      </c>
      <c r="D118" s="208" t="s">
        <v>20</v>
      </c>
      <c r="E118" s="189"/>
      <c r="F118" s="189"/>
      <c r="G118" s="275" t="s">
        <v>4349</v>
      </c>
      <c r="H118" s="275"/>
      <c r="I118" s="275" t="s">
        <v>404</v>
      </c>
      <c r="J118" s="522" t="s">
        <v>404</v>
      </c>
      <c r="K118" s="54" t="s">
        <v>457</v>
      </c>
      <c r="L118" s="332"/>
      <c r="M118" s="54" t="s">
        <v>457</v>
      </c>
      <c r="N118" s="329"/>
      <c r="O118" s="329" t="s">
        <v>424</v>
      </c>
      <c r="P118" s="329" t="s">
        <v>424</v>
      </c>
      <c r="Q118" s="329" t="s">
        <v>424</v>
      </c>
      <c r="R118" s="329"/>
    </row>
    <row r="119" spans="1:20" ht="15">
      <c r="A119" s="190" t="s">
        <v>213</v>
      </c>
      <c r="B119" s="164" t="str">
        <f>VLOOKUP(A119,MDD!A:B,2,0)</f>
        <v>AT_HeelType</v>
      </c>
      <c r="C119" s="164" t="str">
        <f>VLOOKUP(A119,MDD!A:C,3,0)</f>
        <v>LOV</v>
      </c>
      <c r="D119" s="208" t="s">
        <v>20</v>
      </c>
      <c r="E119" s="189"/>
      <c r="F119" s="189"/>
      <c r="G119" s="275" t="s">
        <v>4349</v>
      </c>
      <c r="H119" s="275"/>
      <c r="I119" s="275" t="s">
        <v>404</v>
      </c>
      <c r="J119" s="522" t="s">
        <v>404</v>
      </c>
      <c r="K119" s="54" t="s">
        <v>457</v>
      </c>
      <c r="L119" s="332"/>
      <c r="M119" s="54" t="s">
        <v>457</v>
      </c>
      <c r="N119" s="329"/>
      <c r="O119" s="329" t="s">
        <v>424</v>
      </c>
      <c r="P119" s="329" t="s">
        <v>424</v>
      </c>
      <c r="Q119" s="329" t="s">
        <v>424</v>
      </c>
      <c r="R119" s="329"/>
    </row>
    <row r="120" spans="1:20" ht="15">
      <c r="A120" s="190" t="s">
        <v>214</v>
      </c>
      <c r="B120" s="164" t="str">
        <f>VLOOKUP(A120,MDD!A:B,2,0)</f>
        <v>AT_Occasion</v>
      </c>
      <c r="C120" s="164" t="str">
        <f>VLOOKUP(A120,MDD!A:C,3,0)</f>
        <v>LOV</v>
      </c>
      <c r="D120" s="208" t="s">
        <v>20</v>
      </c>
      <c r="E120" s="189"/>
      <c r="F120" s="189"/>
      <c r="G120" s="275" t="s">
        <v>4349</v>
      </c>
      <c r="H120" s="275"/>
      <c r="I120" s="275" t="s">
        <v>404</v>
      </c>
      <c r="J120" s="522" t="s">
        <v>404</v>
      </c>
      <c r="K120" s="54" t="s">
        <v>457</v>
      </c>
      <c r="L120" s="332"/>
      <c r="M120" s="54" t="s">
        <v>457</v>
      </c>
      <c r="N120" s="329"/>
      <c r="O120" s="329" t="s">
        <v>424</v>
      </c>
      <c r="P120" s="329" t="s">
        <v>424</v>
      </c>
      <c r="Q120" s="329" t="s">
        <v>424</v>
      </c>
      <c r="R120" s="329"/>
    </row>
    <row r="121" spans="1:20" ht="15">
      <c r="A121" s="190" t="s">
        <v>215</v>
      </c>
      <c r="B121" s="164" t="str">
        <f>VLOOKUP(A121,MDD!A:B,2,0)</f>
        <v>AT_Interest</v>
      </c>
      <c r="C121" s="164" t="str">
        <f>VLOOKUP(A121,MDD!A:C,3,0)</f>
        <v>LOV</v>
      </c>
      <c r="D121" s="208" t="s">
        <v>20</v>
      </c>
      <c r="E121" s="189"/>
      <c r="F121" s="189"/>
      <c r="G121" s="275" t="s">
        <v>4349</v>
      </c>
      <c r="H121" s="275"/>
      <c r="I121" s="275" t="s">
        <v>404</v>
      </c>
      <c r="J121" s="522" t="s">
        <v>404</v>
      </c>
      <c r="K121" s="54" t="s">
        <v>457</v>
      </c>
      <c r="L121" s="332"/>
      <c r="M121" s="54" t="s">
        <v>457</v>
      </c>
      <c r="N121" s="329"/>
      <c r="O121" s="329" t="s">
        <v>424</v>
      </c>
      <c r="P121" s="329" t="s">
        <v>424</v>
      </c>
      <c r="Q121" s="329" t="s">
        <v>424</v>
      </c>
      <c r="R121" s="329"/>
    </row>
    <row r="122" spans="1:20" s="445" customFormat="1" ht="43.5">
      <c r="A122" s="459" t="s">
        <v>216</v>
      </c>
      <c r="B122" s="439" t="str">
        <f>VLOOKUP(A122,MDD!A:B,2,0)</f>
        <v>AT_SportsCategoryEN</v>
      </c>
      <c r="C122" s="439" t="str">
        <f>VLOOKUP(A122,MDD!A:C,3,0)</f>
        <v>LOV</v>
      </c>
      <c r="D122" s="440" t="s">
        <v>217</v>
      </c>
      <c r="E122" s="438"/>
      <c r="F122" s="441" t="s">
        <v>218</v>
      </c>
      <c r="G122" s="325" t="s">
        <v>4390</v>
      </c>
      <c r="H122" s="326"/>
      <c r="I122" s="150"/>
      <c r="J122" s="54"/>
      <c r="K122" s="54" t="s">
        <v>5850</v>
      </c>
      <c r="L122" s="443"/>
      <c r="M122" s="447" t="s">
        <v>399</v>
      </c>
      <c r="N122" s="444"/>
      <c r="O122" t="s">
        <v>462</v>
      </c>
      <c r="P122" s="444" t="s">
        <v>401</v>
      </c>
      <c r="Q122" s="444" t="s">
        <v>401</v>
      </c>
      <c r="R122" s="444"/>
      <c r="T122"/>
    </row>
    <row r="123" spans="1:20" ht="29.25">
      <c r="A123" s="190" t="s">
        <v>219</v>
      </c>
      <c r="B123" s="164" t="str">
        <f>VLOOKUP(A123,MDD!A:B,2,0)</f>
        <v>AT_Collection1</v>
      </c>
      <c r="C123" s="164" t="str">
        <f>VLOOKUP(A123,MDD!A:C,3,0)</f>
        <v>text</v>
      </c>
      <c r="D123" s="208" t="s">
        <v>220</v>
      </c>
      <c r="E123" s="189"/>
      <c r="F123" s="178" t="s">
        <v>221</v>
      </c>
      <c r="G123" s="325" t="s">
        <v>414</v>
      </c>
      <c r="H123" s="327"/>
      <c r="I123" s="150"/>
      <c r="J123" s="152"/>
      <c r="K123" s="54" t="s">
        <v>656</v>
      </c>
      <c r="L123" s="332"/>
      <c r="M123" s="446" t="s">
        <v>656</v>
      </c>
      <c r="N123" s="329"/>
      <c r="O123" s="329" t="s">
        <v>401</v>
      </c>
      <c r="P123" s="329" t="s">
        <v>401</v>
      </c>
      <c r="Q123" s="329" t="s">
        <v>401</v>
      </c>
      <c r="R123" s="329"/>
    </row>
    <row r="124" spans="1:20" ht="29.25">
      <c r="A124" s="190" t="s">
        <v>222</v>
      </c>
      <c r="B124" s="164" t="str">
        <f>VLOOKUP(A124,MDD!A:B,2,0)</f>
        <v>AT_Collection2</v>
      </c>
      <c r="C124" s="164" t="str">
        <f>VLOOKUP(A124,MDD!A:C,3,0)</f>
        <v>text</v>
      </c>
      <c r="D124" s="208" t="s">
        <v>220</v>
      </c>
      <c r="E124" s="189"/>
      <c r="F124" s="178" t="s">
        <v>221</v>
      </c>
      <c r="G124" s="325" t="s">
        <v>414</v>
      </c>
      <c r="H124" s="327"/>
      <c r="I124" s="150"/>
      <c r="J124" s="152"/>
      <c r="K124" s="54" t="s">
        <v>656</v>
      </c>
      <c r="L124" s="332"/>
      <c r="M124" s="446" t="s">
        <v>656</v>
      </c>
      <c r="N124" s="329"/>
      <c r="O124" s="329" t="s">
        <v>401</v>
      </c>
      <c r="P124" s="329" t="s">
        <v>401</v>
      </c>
      <c r="Q124" s="329" t="s">
        <v>401</v>
      </c>
      <c r="R124" s="329"/>
    </row>
    <row r="125" spans="1:20" ht="29.25">
      <c r="A125" s="190" t="s">
        <v>223</v>
      </c>
      <c r="B125" s="164" t="str">
        <f>VLOOKUP(A125,MDD!A:B,2,0)</f>
        <v>AT_ColorDescriptionID</v>
      </c>
      <c r="C125" s="164" t="str">
        <f>VLOOKUP(A125,MDD!A:C,3,0)</f>
        <v>text</v>
      </c>
      <c r="D125" s="208" t="s">
        <v>217</v>
      </c>
      <c r="E125" s="189" t="s">
        <v>50</v>
      </c>
      <c r="F125" s="178" t="s">
        <v>224</v>
      </c>
      <c r="G125" s="325" t="s">
        <v>543</v>
      </c>
      <c r="H125" s="151"/>
      <c r="I125" s="150"/>
      <c r="J125" s="152"/>
      <c r="K125" s="54" t="s">
        <v>543</v>
      </c>
      <c r="L125" s="332"/>
      <c r="M125" s="446" t="s">
        <v>543</v>
      </c>
      <c r="N125" s="329"/>
      <c r="O125" s="329" t="s">
        <v>407</v>
      </c>
      <c r="P125" s="329" t="s">
        <v>407</v>
      </c>
      <c r="Q125" s="329" t="s">
        <v>407</v>
      </c>
      <c r="R125" s="329"/>
    </row>
    <row r="126" spans="1:20" ht="29.25">
      <c r="A126" s="190" t="s">
        <v>225</v>
      </c>
      <c r="B126" s="164" t="str">
        <f>VLOOKUP(A126,MDD!A:B,2,0)</f>
        <v>AT_ColorDescriptionPH</v>
      </c>
      <c r="C126" s="164" t="str">
        <f>VLOOKUP(A126,MDD!A:C,3,0)</f>
        <v>text</v>
      </c>
      <c r="D126" s="208" t="s">
        <v>217</v>
      </c>
      <c r="E126" s="189" t="s">
        <v>50</v>
      </c>
      <c r="F126" s="178" t="s">
        <v>226</v>
      </c>
      <c r="G126" s="325" t="s">
        <v>543</v>
      </c>
      <c r="H126" s="151"/>
      <c r="I126" s="150"/>
      <c r="J126" s="152"/>
      <c r="K126" s="54" t="s">
        <v>543</v>
      </c>
      <c r="L126" s="332"/>
      <c r="M126" s="446" t="s">
        <v>543</v>
      </c>
      <c r="N126" s="329"/>
      <c r="O126" s="329" t="s">
        <v>407</v>
      </c>
      <c r="P126" s="329" t="s">
        <v>407</v>
      </c>
      <c r="Q126" s="329" t="s">
        <v>407</v>
      </c>
      <c r="R126" s="329"/>
    </row>
    <row r="127" spans="1:20" ht="29.25">
      <c r="A127" s="190" t="s">
        <v>227</v>
      </c>
      <c r="B127" s="164" t="str">
        <f>VLOOKUP(A127,MDD!A:B,2,0)</f>
        <v>AT_ColorDescriptionMY</v>
      </c>
      <c r="C127" s="164" t="str">
        <f>VLOOKUP(A127,MDD!A:C,3,0)</f>
        <v>text</v>
      </c>
      <c r="D127" s="208" t="s">
        <v>217</v>
      </c>
      <c r="E127" s="189" t="s">
        <v>50</v>
      </c>
      <c r="F127" s="178" t="s">
        <v>228</v>
      </c>
      <c r="G127" s="325" t="s">
        <v>543</v>
      </c>
      <c r="H127" s="151"/>
      <c r="I127" s="150"/>
      <c r="J127" s="152"/>
      <c r="K127" s="54" t="s">
        <v>543</v>
      </c>
      <c r="L127" s="332"/>
      <c r="M127" s="446" t="s">
        <v>543</v>
      </c>
      <c r="N127" s="329"/>
      <c r="O127" s="329" t="s">
        <v>407</v>
      </c>
      <c r="P127" s="329" t="s">
        <v>407</v>
      </c>
      <c r="Q127" s="329" t="s">
        <v>407</v>
      </c>
      <c r="R127" s="329"/>
    </row>
    <row r="128" spans="1:20" ht="29.25">
      <c r="A128" s="190" t="s">
        <v>229</v>
      </c>
      <c r="B128" s="164" t="str">
        <f>VLOOKUP(A128,MDD!A:B,2,0)</f>
        <v>AT_ColorDescriptionVN</v>
      </c>
      <c r="C128" s="164" t="str">
        <f>VLOOKUP(A128,MDD!A:C,3,0)</f>
        <v>text</v>
      </c>
      <c r="D128" s="208" t="s">
        <v>217</v>
      </c>
      <c r="E128" s="189" t="s">
        <v>50</v>
      </c>
      <c r="F128" s="178" t="s">
        <v>230</v>
      </c>
      <c r="G128" s="325" t="s">
        <v>543</v>
      </c>
      <c r="H128" s="151"/>
      <c r="I128" s="150"/>
      <c r="J128" s="152"/>
      <c r="K128" s="54" t="s">
        <v>543</v>
      </c>
      <c r="L128" s="332"/>
      <c r="M128" s="446" t="s">
        <v>543</v>
      </c>
      <c r="N128" s="329"/>
      <c r="O128" s="329" t="s">
        <v>407</v>
      </c>
      <c r="P128" s="329" t="s">
        <v>407</v>
      </c>
      <c r="Q128" s="329" t="s">
        <v>407</v>
      </c>
      <c r="R128" s="329"/>
    </row>
    <row r="129" spans="1:18" ht="29.25">
      <c r="A129" s="190" t="s">
        <v>231</v>
      </c>
      <c r="B129" s="164" t="str">
        <f>VLOOKUP(A129,MDD!A:B,2,0)</f>
        <v>AT_ColorDescriptionTH</v>
      </c>
      <c r="C129" s="164" t="str">
        <f>VLOOKUP(A129,MDD!A:C,3,0)</f>
        <v>text</v>
      </c>
      <c r="D129" s="208" t="s">
        <v>217</v>
      </c>
      <c r="E129" s="189" t="s">
        <v>50</v>
      </c>
      <c r="F129" s="178" t="s">
        <v>232</v>
      </c>
      <c r="G129" s="325" t="s">
        <v>543</v>
      </c>
      <c r="H129" s="151"/>
      <c r="I129" s="150"/>
      <c r="J129" s="152"/>
      <c r="K129" s="54" t="s">
        <v>543</v>
      </c>
      <c r="L129" s="332"/>
      <c r="M129" s="446" t="s">
        <v>543</v>
      </c>
      <c r="N129" s="329"/>
      <c r="O129" s="329" t="s">
        <v>407</v>
      </c>
      <c r="P129" s="329" t="s">
        <v>407</v>
      </c>
      <c r="Q129" s="329" t="s">
        <v>407</v>
      </c>
      <c r="R129" s="329"/>
    </row>
    <row r="130" spans="1:18" ht="29.25">
      <c r="A130" s="268" t="s">
        <v>233</v>
      </c>
      <c r="B130" s="164" t="str">
        <f>VLOOKUP(A130,MDD!A:B,2,0)</f>
        <v>AT_ColorDescriptionKH</v>
      </c>
      <c r="C130" s="164" t="str">
        <f>VLOOKUP(A130,MDD!A:C,3,0)</f>
        <v>text</v>
      </c>
      <c r="D130" s="208" t="s">
        <v>217</v>
      </c>
      <c r="E130" s="189" t="s">
        <v>50</v>
      </c>
      <c r="F130" s="178" t="s">
        <v>234</v>
      </c>
      <c r="G130" s="325" t="s">
        <v>543</v>
      </c>
      <c r="H130" s="151"/>
      <c r="I130" s="150"/>
      <c r="J130" s="152"/>
      <c r="K130" s="54" t="s">
        <v>543</v>
      </c>
      <c r="L130" s="332"/>
      <c r="M130" s="446" t="s">
        <v>543</v>
      </c>
      <c r="N130" s="329"/>
      <c r="O130" s="329" t="s">
        <v>407</v>
      </c>
      <c r="P130" s="329" t="s">
        <v>407</v>
      </c>
      <c r="Q130" s="329" t="s">
        <v>407</v>
      </c>
      <c r="R130" s="329"/>
    </row>
    <row r="131" spans="1:18" ht="29.25">
      <c r="A131" s="190" t="s">
        <v>235</v>
      </c>
      <c r="B131" s="164" t="str">
        <f>VLOOKUP(A131,MDD!A:B,2,0)</f>
        <v>AT_CountrySize</v>
      </c>
      <c r="C131" s="164" t="str">
        <f>VLOOKUP(A131,MDD!A:C,3,0)</f>
        <v>LOV</v>
      </c>
      <c r="D131" s="208" t="s">
        <v>220</v>
      </c>
      <c r="E131" s="189" t="s">
        <v>65</v>
      </c>
      <c r="F131" s="178" t="s">
        <v>236</v>
      </c>
      <c r="G131" s="325" t="s">
        <v>4711</v>
      </c>
      <c r="H131" s="327"/>
      <c r="I131" s="150"/>
      <c r="J131" s="54"/>
      <c r="K131" s="54" t="s">
        <v>1211</v>
      </c>
      <c r="L131" s="332"/>
      <c r="M131" s="446" t="s">
        <v>1211</v>
      </c>
      <c r="N131" s="329"/>
      <c r="O131" s="329" t="s">
        <v>407</v>
      </c>
      <c r="P131" s="329" t="s">
        <v>401</v>
      </c>
      <c r="Q131" s="329" t="s">
        <v>401</v>
      </c>
      <c r="R131" s="329"/>
    </row>
    <row r="132" spans="1:18" ht="29.25">
      <c r="A132" s="190" t="s">
        <v>237</v>
      </c>
      <c r="B132" s="164" t="str">
        <f>VLOOKUP(A132,MDD!A:B,2,0)</f>
        <v>AT_EComSize</v>
      </c>
      <c r="C132" s="164" t="str">
        <f>VLOOKUP(A132,MDD!A:C,3,0)</f>
        <v>text</v>
      </c>
      <c r="D132" s="208" t="s">
        <v>220</v>
      </c>
      <c r="E132" s="189" t="s">
        <v>65</v>
      </c>
      <c r="F132" s="178" t="s">
        <v>238</v>
      </c>
      <c r="G132" s="325" t="s">
        <v>406</v>
      </c>
      <c r="H132" s="151"/>
      <c r="I132" s="150"/>
      <c r="J132" s="152"/>
      <c r="K132" s="54" t="s">
        <v>544</v>
      </c>
      <c r="L132" s="332"/>
      <c r="M132" s="446" t="s">
        <v>544</v>
      </c>
      <c r="N132" s="329"/>
      <c r="O132" s="329" t="s">
        <v>407</v>
      </c>
      <c r="P132" s="329" t="s">
        <v>407</v>
      </c>
      <c r="Q132" s="329" t="s">
        <v>407</v>
      </c>
      <c r="R132" s="329"/>
    </row>
    <row r="133" spans="1:18" ht="29.25">
      <c r="A133" s="190" t="s">
        <v>239</v>
      </c>
      <c r="B133" s="164" t="str">
        <f>VLOOKUP(A133,MDD!A:B,2,0)</f>
        <v>AT_EComAgesCategory</v>
      </c>
      <c r="C133" s="164" t="str">
        <f>VLOOKUP(A133,MDD!A:C,3,0)</f>
        <v>LOV</v>
      </c>
      <c r="D133" s="208" t="s">
        <v>220</v>
      </c>
      <c r="E133" s="189" t="s">
        <v>60</v>
      </c>
      <c r="F133" s="178" t="s">
        <v>240</v>
      </c>
      <c r="G133" s="325" t="s">
        <v>4390</v>
      </c>
      <c r="H133" s="151"/>
      <c r="I133" s="150"/>
      <c r="J133" s="152"/>
      <c r="K133" s="54" t="s">
        <v>804</v>
      </c>
      <c r="L133" s="332"/>
      <c r="M133" s="446" t="s">
        <v>656</v>
      </c>
      <c r="N133" s="329"/>
      <c r="O133" s="329" t="s">
        <v>401</v>
      </c>
      <c r="P133" s="329" t="s">
        <v>401</v>
      </c>
      <c r="Q133" s="329" t="s">
        <v>401</v>
      </c>
      <c r="R133" s="329"/>
    </row>
    <row r="134" spans="1:18" ht="57.75">
      <c r="A134" s="190" t="s">
        <v>241</v>
      </c>
      <c r="B134" s="164" t="str">
        <f>VLOOKUP(A134,MDD!A:B,2,0)</f>
        <v>AT_EcomGenderDescriptionEN</v>
      </c>
      <c r="C134" s="164" t="str">
        <f>VLOOKUP(A134,MDD!A:C,3,0)</f>
        <v>text</v>
      </c>
      <c r="D134" s="208" t="s">
        <v>220</v>
      </c>
      <c r="E134" s="189" t="s">
        <v>55</v>
      </c>
      <c r="F134" s="178" t="s">
        <v>242</v>
      </c>
      <c r="G134" s="325" t="s">
        <v>545</v>
      </c>
      <c r="H134" s="151"/>
      <c r="I134" s="150"/>
      <c r="J134" s="152"/>
      <c r="K134" s="54" t="s">
        <v>546</v>
      </c>
      <c r="L134" s="332"/>
      <c r="M134" s="446" t="s">
        <v>546</v>
      </c>
      <c r="N134" s="329"/>
      <c r="O134" s="329" t="s">
        <v>407</v>
      </c>
      <c r="P134" s="329" t="s">
        <v>407</v>
      </c>
      <c r="Q134" s="329" t="s">
        <v>407</v>
      </c>
      <c r="R134" s="329"/>
    </row>
    <row r="135" spans="1:18" ht="29.25">
      <c r="A135" s="190" t="s">
        <v>243</v>
      </c>
      <c r="B135" s="164" t="str">
        <f>VLOOKUP(A135,MDD!A:B,2,0)</f>
        <v>AT_EComProductNameEN</v>
      </c>
      <c r="C135" s="164" t="str">
        <f>VLOOKUP(A135,MDD!A:C,3,0)</f>
        <v>text</v>
      </c>
      <c r="D135" s="208" t="s">
        <v>217</v>
      </c>
      <c r="E135" s="189" t="s">
        <v>47</v>
      </c>
      <c r="F135" s="178" t="s">
        <v>244</v>
      </c>
      <c r="G135" s="325" t="s">
        <v>414</v>
      </c>
      <c r="H135" s="151"/>
      <c r="I135" s="150"/>
      <c r="J135" s="152"/>
      <c r="K135" s="54" t="s">
        <v>656</v>
      </c>
      <c r="L135" s="332"/>
      <c r="M135" s="446" t="s">
        <v>656</v>
      </c>
      <c r="N135" s="329"/>
      <c r="O135" s="329" t="s">
        <v>401</v>
      </c>
      <c r="P135" s="329" t="s">
        <v>401</v>
      </c>
      <c r="Q135" s="329" t="s">
        <v>401</v>
      </c>
      <c r="R135" s="329"/>
    </row>
    <row r="136" spans="1:18" ht="29.25">
      <c r="A136" s="190" t="s">
        <v>245</v>
      </c>
      <c r="B136" s="164" t="str">
        <f>VLOOKUP(A136,MDD!A:B,2,0)</f>
        <v>AT_EComProductNameID</v>
      </c>
      <c r="C136" s="164" t="str">
        <f>VLOOKUP(A136,MDD!A:C,3,0)</f>
        <v>text</v>
      </c>
      <c r="D136" s="208" t="s">
        <v>217</v>
      </c>
      <c r="E136" s="189" t="s">
        <v>47</v>
      </c>
      <c r="F136" s="178" t="s">
        <v>246</v>
      </c>
      <c r="G136" s="325" t="s">
        <v>543</v>
      </c>
      <c r="H136" s="151"/>
      <c r="I136" s="150"/>
      <c r="J136" s="152"/>
      <c r="K136" s="54" t="s">
        <v>543</v>
      </c>
      <c r="L136" s="332"/>
      <c r="M136" s="446" t="s">
        <v>543</v>
      </c>
      <c r="N136" s="329"/>
      <c r="O136" s="329" t="s">
        <v>407</v>
      </c>
      <c r="P136" s="329" t="s">
        <v>407</v>
      </c>
      <c r="Q136" s="329" t="s">
        <v>407</v>
      </c>
      <c r="R136" s="329"/>
    </row>
    <row r="137" spans="1:18" ht="29.25">
      <c r="A137" s="190" t="s">
        <v>247</v>
      </c>
      <c r="B137" s="164" t="str">
        <f>VLOOKUP(A137,MDD!A:B,2,0)</f>
        <v>AT_EComProductNamePH</v>
      </c>
      <c r="C137" s="164" t="str">
        <f>VLOOKUP(A137,MDD!A:C,3,0)</f>
        <v>text</v>
      </c>
      <c r="D137" s="208" t="s">
        <v>217</v>
      </c>
      <c r="E137" s="189" t="s">
        <v>47</v>
      </c>
      <c r="F137" s="178" t="s">
        <v>248</v>
      </c>
      <c r="G137" s="325" t="s">
        <v>543</v>
      </c>
      <c r="H137" s="151"/>
      <c r="I137" s="150"/>
      <c r="J137" s="152"/>
      <c r="K137" s="54" t="s">
        <v>543</v>
      </c>
      <c r="L137" s="332"/>
      <c r="M137" s="446" t="s">
        <v>543</v>
      </c>
      <c r="N137" s="329"/>
      <c r="O137" s="329" t="s">
        <v>407</v>
      </c>
      <c r="P137" s="329" t="s">
        <v>407</v>
      </c>
      <c r="Q137" s="329" t="s">
        <v>407</v>
      </c>
      <c r="R137" s="329"/>
    </row>
    <row r="138" spans="1:18" ht="29.25">
      <c r="A138" s="190" t="s">
        <v>249</v>
      </c>
      <c r="B138" s="164" t="str">
        <f>VLOOKUP(A138,MDD!A:B,2,0)</f>
        <v>AT_EComProductNameMY</v>
      </c>
      <c r="C138" s="164" t="str">
        <f>VLOOKUP(A138,MDD!A:C,3,0)</f>
        <v>text</v>
      </c>
      <c r="D138" s="208" t="s">
        <v>217</v>
      </c>
      <c r="E138" s="189" t="s">
        <v>47</v>
      </c>
      <c r="F138" s="178" t="s">
        <v>250</v>
      </c>
      <c r="G138" s="325" t="s">
        <v>543</v>
      </c>
      <c r="H138" s="151"/>
      <c r="I138" s="150"/>
      <c r="J138" s="152"/>
      <c r="K138" s="54" t="s">
        <v>543</v>
      </c>
      <c r="L138" s="332"/>
      <c r="M138" s="446" t="s">
        <v>543</v>
      </c>
      <c r="N138" s="329"/>
      <c r="O138" s="329" t="s">
        <v>407</v>
      </c>
      <c r="P138" s="329" t="s">
        <v>407</v>
      </c>
      <c r="Q138" s="329" t="s">
        <v>407</v>
      </c>
      <c r="R138" s="329"/>
    </row>
    <row r="139" spans="1:18" ht="29.25">
      <c r="A139" s="190" t="s">
        <v>251</v>
      </c>
      <c r="B139" s="164" t="str">
        <f>VLOOKUP(A139,MDD!A:B,2,0)</f>
        <v>AT_EComProductNameVN</v>
      </c>
      <c r="C139" s="164" t="str">
        <f>VLOOKUP(A139,MDD!A:C,3,0)</f>
        <v>text</v>
      </c>
      <c r="D139" s="208" t="s">
        <v>217</v>
      </c>
      <c r="E139" s="189" t="s">
        <v>47</v>
      </c>
      <c r="F139" s="178" t="s">
        <v>252</v>
      </c>
      <c r="G139" s="325" t="s">
        <v>543</v>
      </c>
      <c r="H139" s="151"/>
      <c r="I139" s="150"/>
      <c r="J139" s="152"/>
      <c r="K139" s="54" t="s">
        <v>543</v>
      </c>
      <c r="L139" s="332"/>
      <c r="M139" s="446" t="s">
        <v>543</v>
      </c>
      <c r="N139" s="329"/>
      <c r="O139" s="329" t="s">
        <v>407</v>
      </c>
      <c r="P139" s="329" t="s">
        <v>407</v>
      </c>
      <c r="Q139" s="329" t="s">
        <v>407</v>
      </c>
      <c r="R139" s="329"/>
    </row>
    <row r="140" spans="1:18" ht="29.25">
      <c r="A140" s="190" t="s">
        <v>253</v>
      </c>
      <c r="B140" s="164" t="str">
        <f>VLOOKUP(A140,MDD!A:B,2,0)</f>
        <v>AT_EComProductNameTH</v>
      </c>
      <c r="C140" s="164" t="str">
        <f>VLOOKUP(A140,MDD!A:C,3,0)</f>
        <v>text</v>
      </c>
      <c r="D140" s="208" t="s">
        <v>217</v>
      </c>
      <c r="E140" s="189" t="s">
        <v>47</v>
      </c>
      <c r="F140" s="178" t="s">
        <v>254</v>
      </c>
      <c r="G140" s="325" t="s">
        <v>543</v>
      </c>
      <c r="H140" s="151"/>
      <c r="I140" s="150"/>
      <c r="J140" s="152"/>
      <c r="K140" s="54" t="s">
        <v>543</v>
      </c>
      <c r="L140" s="332"/>
      <c r="M140" s="446" t="s">
        <v>543</v>
      </c>
      <c r="N140" s="329"/>
      <c r="O140" s="329" t="s">
        <v>407</v>
      </c>
      <c r="P140" s="329" t="s">
        <v>407</v>
      </c>
      <c r="Q140" s="329" t="s">
        <v>407</v>
      </c>
      <c r="R140" s="329"/>
    </row>
    <row r="141" spans="1:18" ht="29.25">
      <c r="A141" s="190" t="s">
        <v>255</v>
      </c>
      <c r="B141" s="164" t="str">
        <f>VLOOKUP(A141,MDD!A:B,2,0)</f>
        <v>AT_EComProductNameKH</v>
      </c>
      <c r="C141" s="164" t="str">
        <f>VLOOKUP(A141,MDD!A:C,3,0)</f>
        <v>text</v>
      </c>
      <c r="D141" s="208" t="s">
        <v>217</v>
      </c>
      <c r="E141" s="189" t="s">
        <v>47</v>
      </c>
      <c r="F141" s="178" t="s">
        <v>256</v>
      </c>
      <c r="G141" s="325" t="s">
        <v>543</v>
      </c>
      <c r="H141" s="151"/>
      <c r="I141" s="150"/>
      <c r="J141" s="152"/>
      <c r="K141" s="54" t="s">
        <v>543</v>
      </c>
      <c r="L141" s="332"/>
      <c r="M141" s="446" t="s">
        <v>543</v>
      </c>
      <c r="N141" s="329"/>
      <c r="O141" s="329" t="s">
        <v>407</v>
      </c>
      <c r="P141" s="329" t="s">
        <v>407</v>
      </c>
      <c r="Q141" s="329" t="s">
        <v>407</v>
      </c>
      <c r="R141" s="329"/>
    </row>
    <row r="142" spans="1:18" ht="72.75">
      <c r="A142" s="190" t="s">
        <v>257</v>
      </c>
      <c r="B142" s="164" t="str">
        <f>VLOOKUP(A142,MDD!A:B,2,0)</f>
        <v>AT_ShortDescriptionEN</v>
      </c>
      <c r="C142" s="164" t="str">
        <f>VLOOKUP(A142,MDD!A:C,3,0)</f>
        <v>text</v>
      </c>
      <c r="D142" s="208" t="s">
        <v>217</v>
      </c>
      <c r="E142" s="189" t="s">
        <v>47</v>
      </c>
      <c r="F142" s="178" t="s">
        <v>258</v>
      </c>
      <c r="G142" s="325" t="s">
        <v>414</v>
      </c>
      <c r="H142" s="152"/>
      <c r="I142" s="150"/>
      <c r="J142" s="152"/>
      <c r="K142" s="54" t="s">
        <v>5818</v>
      </c>
      <c r="L142" s="332"/>
      <c r="M142" s="446" t="s">
        <v>5818</v>
      </c>
      <c r="N142" s="329"/>
      <c r="O142" s="329" t="s">
        <v>401</v>
      </c>
      <c r="P142" s="329" t="s">
        <v>401</v>
      </c>
      <c r="Q142" s="329" t="s">
        <v>401</v>
      </c>
      <c r="R142" s="329"/>
    </row>
    <row r="143" spans="1:18" ht="43.5">
      <c r="A143" s="190" t="s">
        <v>259</v>
      </c>
      <c r="B143" s="164" t="str">
        <f>VLOOKUP(A143,MDD!A:B,2,0)</f>
        <v>AT_ShortDescriptionID</v>
      </c>
      <c r="C143" s="164" t="str">
        <f>VLOOKUP(A143,MDD!A:C,3,0)</f>
        <v>text</v>
      </c>
      <c r="D143" s="208" t="s">
        <v>217</v>
      </c>
      <c r="E143" s="189" t="s">
        <v>47</v>
      </c>
      <c r="F143" s="178" t="s">
        <v>260</v>
      </c>
      <c r="G143" s="325" t="s">
        <v>543</v>
      </c>
      <c r="H143" s="151"/>
      <c r="I143" s="150"/>
      <c r="J143" s="152"/>
      <c r="K143" s="54" t="s">
        <v>543</v>
      </c>
      <c r="L143" s="332"/>
      <c r="M143" s="446" t="s">
        <v>543</v>
      </c>
      <c r="N143" s="329"/>
      <c r="O143" s="329" t="s">
        <v>407</v>
      </c>
      <c r="P143" s="329" t="s">
        <v>407</v>
      </c>
      <c r="Q143" s="329" t="s">
        <v>407</v>
      </c>
      <c r="R143" s="329"/>
    </row>
    <row r="144" spans="1:18" ht="43.5">
      <c r="A144" s="190" t="s">
        <v>261</v>
      </c>
      <c r="B144" s="164" t="str">
        <f>VLOOKUP(A144,MDD!A:B,2,0)</f>
        <v>AT_ShortDescriptionPH</v>
      </c>
      <c r="C144" s="164" t="str">
        <f>VLOOKUP(A144,MDD!A:C,3,0)</f>
        <v>text</v>
      </c>
      <c r="D144" s="208" t="s">
        <v>217</v>
      </c>
      <c r="E144" s="189" t="s">
        <v>47</v>
      </c>
      <c r="F144" s="178" t="s">
        <v>262</v>
      </c>
      <c r="G144" s="325" t="s">
        <v>543</v>
      </c>
      <c r="H144" s="151"/>
      <c r="I144" s="150"/>
      <c r="J144" s="152"/>
      <c r="K144" s="54" t="s">
        <v>543</v>
      </c>
      <c r="L144" s="332"/>
      <c r="M144" s="446" t="s">
        <v>543</v>
      </c>
      <c r="N144" s="329"/>
      <c r="O144" s="329" t="s">
        <v>407</v>
      </c>
      <c r="P144" s="329" t="s">
        <v>407</v>
      </c>
      <c r="Q144" s="329" t="s">
        <v>407</v>
      </c>
      <c r="R144" s="329"/>
    </row>
    <row r="145" spans="1:18" ht="43.5">
      <c r="A145" s="190" t="s">
        <v>263</v>
      </c>
      <c r="B145" s="164" t="str">
        <f>VLOOKUP(A145,MDD!A:B,2,0)</f>
        <v>AT_ShortDescriptionMY</v>
      </c>
      <c r="C145" s="164" t="str">
        <f>VLOOKUP(A145,MDD!A:C,3,0)</f>
        <v>text</v>
      </c>
      <c r="D145" s="208" t="s">
        <v>217</v>
      </c>
      <c r="E145" s="189" t="s">
        <v>47</v>
      </c>
      <c r="F145" s="178" t="s">
        <v>264</v>
      </c>
      <c r="G145" s="325" t="s">
        <v>543</v>
      </c>
      <c r="H145" s="151"/>
      <c r="I145" s="150"/>
      <c r="J145" s="152"/>
      <c r="K145" s="54" t="s">
        <v>543</v>
      </c>
      <c r="L145" s="332"/>
      <c r="M145" s="446" t="s">
        <v>543</v>
      </c>
      <c r="N145" s="329"/>
      <c r="O145" s="329" t="s">
        <v>407</v>
      </c>
      <c r="P145" s="329" t="s">
        <v>407</v>
      </c>
      <c r="Q145" s="329" t="s">
        <v>407</v>
      </c>
      <c r="R145" s="329"/>
    </row>
    <row r="146" spans="1:18" ht="43.5">
      <c r="A146" s="190" t="s">
        <v>265</v>
      </c>
      <c r="B146" s="164" t="str">
        <f>VLOOKUP(A146,MDD!A:B,2,0)</f>
        <v>AT_ShortDescriptionVN</v>
      </c>
      <c r="C146" s="164" t="str">
        <f>VLOOKUP(A146,MDD!A:C,3,0)</f>
        <v>text</v>
      </c>
      <c r="D146" s="208" t="s">
        <v>217</v>
      </c>
      <c r="E146" s="189" t="s">
        <v>47</v>
      </c>
      <c r="F146" s="178" t="s">
        <v>266</v>
      </c>
      <c r="G146" s="325" t="s">
        <v>543</v>
      </c>
      <c r="H146" s="151"/>
      <c r="I146" s="150"/>
      <c r="J146" s="152"/>
      <c r="K146" s="54" t="s">
        <v>543</v>
      </c>
      <c r="L146" s="332"/>
      <c r="M146" s="446" t="s">
        <v>543</v>
      </c>
      <c r="N146" s="329"/>
      <c r="O146" s="329" t="s">
        <v>407</v>
      </c>
      <c r="P146" s="329" t="s">
        <v>407</v>
      </c>
      <c r="Q146" s="329" t="s">
        <v>407</v>
      </c>
      <c r="R146" s="329"/>
    </row>
    <row r="147" spans="1:18" ht="43.5">
      <c r="A147" s="190" t="s">
        <v>267</v>
      </c>
      <c r="B147" s="164" t="str">
        <f>VLOOKUP(A147,MDD!A:B,2,0)</f>
        <v>AT_ShortDescriptionTH</v>
      </c>
      <c r="C147" s="164" t="str">
        <f>VLOOKUP(A147,MDD!A:C,3,0)</f>
        <v>text</v>
      </c>
      <c r="D147" s="208" t="s">
        <v>217</v>
      </c>
      <c r="E147" s="189" t="s">
        <v>47</v>
      </c>
      <c r="F147" s="178" t="s">
        <v>268</v>
      </c>
      <c r="G147" s="325" t="s">
        <v>543</v>
      </c>
      <c r="H147" s="151"/>
      <c r="I147" s="150"/>
      <c r="J147" s="152"/>
      <c r="K147" s="54" t="s">
        <v>543</v>
      </c>
      <c r="L147" s="332"/>
      <c r="M147" s="446" t="s">
        <v>543</v>
      </c>
      <c r="N147" s="329"/>
      <c r="O147" s="329" t="s">
        <v>407</v>
      </c>
      <c r="P147" s="329" t="s">
        <v>407</v>
      </c>
      <c r="Q147" s="329" t="s">
        <v>407</v>
      </c>
      <c r="R147" s="329"/>
    </row>
    <row r="148" spans="1:18" ht="43.5">
      <c r="A148" s="190" t="s">
        <v>269</v>
      </c>
      <c r="B148" s="164" t="str">
        <f>VLOOKUP(A148,MDD!A:B,2,0)</f>
        <v>AT_ShortDescriptionKH</v>
      </c>
      <c r="C148" s="164" t="str">
        <f>VLOOKUP(A148,MDD!A:C,3,0)</f>
        <v>text</v>
      </c>
      <c r="D148" s="208" t="s">
        <v>217</v>
      </c>
      <c r="E148" s="189" t="s">
        <v>47</v>
      </c>
      <c r="F148" s="178" t="s">
        <v>270</v>
      </c>
      <c r="G148" s="325" t="s">
        <v>543</v>
      </c>
      <c r="H148" s="151"/>
      <c r="I148" s="150"/>
      <c r="J148" s="152"/>
      <c r="K148" s="54" t="s">
        <v>543</v>
      </c>
      <c r="L148" s="332"/>
      <c r="M148" s="446" t="s">
        <v>543</v>
      </c>
      <c r="N148" s="329"/>
      <c r="O148" s="329" t="s">
        <v>407</v>
      </c>
      <c r="P148" s="329" t="s">
        <v>407</v>
      </c>
      <c r="Q148" s="329" t="s">
        <v>407</v>
      </c>
      <c r="R148" s="329"/>
    </row>
    <row r="149" spans="1:18" ht="72.75">
      <c r="A149" s="190" t="s">
        <v>271</v>
      </c>
      <c r="B149" s="164" t="str">
        <f>VLOOKUP(A149,MDD!A:B,2,0)</f>
        <v>AT_LongDescriptionEN</v>
      </c>
      <c r="C149" s="164" t="str">
        <f>VLOOKUP(A149,MDD!A:C,3,0)</f>
        <v>text</v>
      </c>
      <c r="D149" s="208" t="s">
        <v>217</v>
      </c>
      <c r="E149" s="189" t="s">
        <v>47</v>
      </c>
      <c r="F149" s="178" t="s">
        <v>272</v>
      </c>
      <c r="G149" s="325" t="s">
        <v>414</v>
      </c>
      <c r="H149" s="152"/>
      <c r="I149" s="150"/>
      <c r="J149" s="152"/>
      <c r="K149" s="54" t="s">
        <v>5818</v>
      </c>
      <c r="L149" s="332"/>
      <c r="M149" s="446" t="s">
        <v>5818</v>
      </c>
      <c r="N149" s="329"/>
      <c r="O149" s="329" t="s">
        <v>401</v>
      </c>
      <c r="P149" s="329" t="s">
        <v>401</v>
      </c>
      <c r="Q149" s="329" t="s">
        <v>401</v>
      </c>
      <c r="R149" s="329"/>
    </row>
    <row r="150" spans="1:18" ht="29.25">
      <c r="A150" s="190" t="s">
        <v>273</v>
      </c>
      <c r="B150" s="164" t="str">
        <f>VLOOKUP(A150,MDD!A:B,2,0)</f>
        <v>AT_LongDescriptionID</v>
      </c>
      <c r="C150" s="164" t="str">
        <f>VLOOKUP(A150,MDD!A:C,3,0)</f>
        <v>text</v>
      </c>
      <c r="D150" s="208" t="s">
        <v>217</v>
      </c>
      <c r="E150" s="189" t="s">
        <v>47</v>
      </c>
      <c r="F150" s="178" t="s">
        <v>274</v>
      </c>
      <c r="G150" s="325" t="s">
        <v>543</v>
      </c>
      <c r="H150" s="151"/>
      <c r="I150" s="150"/>
      <c r="J150" s="152"/>
      <c r="K150" s="54" t="s">
        <v>543</v>
      </c>
      <c r="L150" s="332"/>
      <c r="M150" s="446" t="s">
        <v>543</v>
      </c>
      <c r="N150" s="329"/>
      <c r="O150" s="329" t="s">
        <v>407</v>
      </c>
      <c r="P150" s="329" t="s">
        <v>407</v>
      </c>
      <c r="Q150" s="329" t="s">
        <v>407</v>
      </c>
      <c r="R150" s="329"/>
    </row>
    <row r="151" spans="1:18" ht="29.25">
      <c r="A151" s="190" t="s">
        <v>275</v>
      </c>
      <c r="B151" s="164" t="str">
        <f>VLOOKUP(A151,MDD!A:B,2,0)</f>
        <v>AT_LongDescriptionPH</v>
      </c>
      <c r="C151" s="164" t="str">
        <f>VLOOKUP(A151,MDD!A:C,3,0)</f>
        <v>text</v>
      </c>
      <c r="D151" s="208" t="s">
        <v>217</v>
      </c>
      <c r="E151" s="189" t="s">
        <v>47</v>
      </c>
      <c r="F151" s="178" t="s">
        <v>276</v>
      </c>
      <c r="G151" s="325" t="s">
        <v>543</v>
      </c>
      <c r="H151" s="151"/>
      <c r="I151" s="150"/>
      <c r="J151" s="152"/>
      <c r="K151" s="54" t="s">
        <v>543</v>
      </c>
      <c r="L151" s="332"/>
      <c r="M151" s="446" t="s">
        <v>543</v>
      </c>
      <c r="N151" s="329"/>
      <c r="O151" s="329" t="s">
        <v>407</v>
      </c>
      <c r="P151" s="329" t="s">
        <v>407</v>
      </c>
      <c r="Q151" s="329" t="s">
        <v>407</v>
      </c>
      <c r="R151" s="329"/>
    </row>
    <row r="152" spans="1:18" ht="29.25">
      <c r="A152" s="190" t="s">
        <v>277</v>
      </c>
      <c r="B152" s="164" t="str">
        <f>VLOOKUP(A152,MDD!A:B,2,0)</f>
        <v>AT_LongDescriptionMY</v>
      </c>
      <c r="C152" s="164" t="str">
        <f>VLOOKUP(A152,MDD!A:C,3,0)</f>
        <v>text</v>
      </c>
      <c r="D152" s="208" t="s">
        <v>217</v>
      </c>
      <c r="E152" s="189" t="s">
        <v>47</v>
      </c>
      <c r="F152" s="178" t="s">
        <v>278</v>
      </c>
      <c r="G152" s="325" t="s">
        <v>543</v>
      </c>
      <c r="H152" s="151"/>
      <c r="I152" s="150"/>
      <c r="J152" s="152"/>
      <c r="K152" s="54" t="s">
        <v>543</v>
      </c>
      <c r="L152" s="332"/>
      <c r="M152" s="446" t="s">
        <v>543</v>
      </c>
      <c r="N152" s="329"/>
      <c r="O152" s="329" t="s">
        <v>407</v>
      </c>
      <c r="P152" s="329" t="s">
        <v>407</v>
      </c>
      <c r="Q152" s="329" t="s">
        <v>407</v>
      </c>
      <c r="R152" s="329"/>
    </row>
    <row r="153" spans="1:18" ht="29.25">
      <c r="A153" s="190" t="s">
        <v>279</v>
      </c>
      <c r="B153" s="164" t="e">
        <f>VLOOKUP(A153,MDD!A:B,2,0)</f>
        <v>#N/A</v>
      </c>
      <c r="C153" s="164" t="e">
        <f>VLOOKUP(A153,MDD!A:C,3,0)</f>
        <v>#N/A</v>
      </c>
      <c r="D153" s="208" t="s">
        <v>217</v>
      </c>
      <c r="E153" s="189" t="s">
        <v>47</v>
      </c>
      <c r="F153" s="178" t="s">
        <v>280</v>
      </c>
      <c r="G153" s="325" t="s">
        <v>543</v>
      </c>
      <c r="H153" s="151"/>
      <c r="I153" s="150"/>
      <c r="J153" s="152"/>
      <c r="K153" s="54" t="s">
        <v>543</v>
      </c>
      <c r="L153" s="332"/>
      <c r="M153" s="446" t="s">
        <v>543</v>
      </c>
      <c r="N153" s="329"/>
      <c r="O153" s="329" t="s">
        <v>407</v>
      </c>
      <c r="P153" s="329" t="s">
        <v>407</v>
      </c>
      <c r="Q153" s="329" t="s">
        <v>407</v>
      </c>
      <c r="R153" s="329"/>
    </row>
    <row r="154" spans="1:18" ht="29.25">
      <c r="A154" s="190" t="s">
        <v>281</v>
      </c>
      <c r="B154" s="164" t="e">
        <f>VLOOKUP(A154,MDD!A:B,2,0)</f>
        <v>#N/A</v>
      </c>
      <c r="C154" s="164" t="e">
        <f>VLOOKUP(A154,MDD!A:C,3,0)</f>
        <v>#N/A</v>
      </c>
      <c r="D154" s="208" t="s">
        <v>217</v>
      </c>
      <c r="E154" s="189" t="s">
        <v>47</v>
      </c>
      <c r="F154" s="178" t="s">
        <v>282</v>
      </c>
      <c r="G154" s="325" t="s">
        <v>543</v>
      </c>
      <c r="H154" s="151"/>
      <c r="I154" s="150"/>
      <c r="J154" s="152"/>
      <c r="K154" s="54" t="s">
        <v>543</v>
      </c>
      <c r="L154" s="332"/>
      <c r="M154" s="446" t="s">
        <v>543</v>
      </c>
      <c r="N154" s="329"/>
      <c r="O154" s="329" t="s">
        <v>407</v>
      </c>
      <c r="P154" s="329" t="s">
        <v>407</v>
      </c>
      <c r="Q154" s="329" t="s">
        <v>407</v>
      </c>
      <c r="R154" s="329"/>
    </row>
    <row r="155" spans="1:18" ht="29.25">
      <c r="A155" s="190" t="s">
        <v>283</v>
      </c>
      <c r="B155" s="164" t="str">
        <f>VLOOKUP(A155,MDD!A:B,2,0)</f>
        <v>AT_LongDescriptionKH</v>
      </c>
      <c r="C155" s="164" t="str">
        <f>VLOOKUP(A155,MDD!A:C,3,0)</f>
        <v>text</v>
      </c>
      <c r="D155" s="208" t="s">
        <v>217</v>
      </c>
      <c r="E155" s="189" t="s">
        <v>47</v>
      </c>
      <c r="F155" s="178" t="s">
        <v>284</v>
      </c>
      <c r="G155" s="325" t="s">
        <v>543</v>
      </c>
      <c r="H155" s="151"/>
      <c r="I155" s="150"/>
      <c r="J155" s="152"/>
      <c r="K155" s="54" t="s">
        <v>543</v>
      </c>
      <c r="L155" s="332"/>
      <c r="M155" s="446" t="s">
        <v>543</v>
      </c>
      <c r="N155" s="329"/>
      <c r="O155" s="329" t="s">
        <v>407</v>
      </c>
      <c r="P155" s="329" t="s">
        <v>407</v>
      </c>
      <c r="Q155" s="329" t="s">
        <v>407</v>
      </c>
      <c r="R155" s="329"/>
    </row>
    <row r="156" spans="1:18" ht="29.25">
      <c r="A156" s="190" t="s">
        <v>285</v>
      </c>
      <c r="B156" s="164" t="str">
        <f>VLOOKUP(A156,MDD!A:B,2,0)</f>
        <v>AT_SPUGrouping</v>
      </c>
      <c r="C156" s="164" t="str">
        <f>VLOOKUP(A156,MDD!A:C,3,0)</f>
        <v>text</v>
      </c>
      <c r="D156" s="208" t="s">
        <v>220</v>
      </c>
      <c r="E156" s="189"/>
      <c r="F156" s="178" t="s">
        <v>286</v>
      </c>
      <c r="G156" s="325" t="s">
        <v>414</v>
      </c>
      <c r="H156" s="151"/>
      <c r="I156" s="150"/>
      <c r="J156" s="152"/>
      <c r="K156" s="54" t="s">
        <v>656</v>
      </c>
      <c r="L156" s="332"/>
      <c r="M156" s="446" t="s">
        <v>656</v>
      </c>
      <c r="N156" s="329"/>
      <c r="O156" s="329" t="s">
        <v>401</v>
      </c>
      <c r="P156" s="329" t="s">
        <v>401</v>
      </c>
      <c r="Q156" s="329" t="s">
        <v>401</v>
      </c>
      <c r="R156" s="329"/>
    </row>
    <row r="157" spans="1:18" ht="29.25">
      <c r="A157" s="190" t="s">
        <v>287</v>
      </c>
      <c r="B157" s="164" t="str">
        <f>VLOOKUP(A157,MDD!A:B,2,0)</f>
        <v>AT_SPUGroupingName</v>
      </c>
      <c r="C157" s="164" t="str">
        <f>VLOOKUP(A157,MDD!A:C,3,0)</f>
        <v>text</v>
      </c>
      <c r="D157" s="208" t="s">
        <v>220</v>
      </c>
      <c r="E157" s="189"/>
      <c r="F157" s="178" t="s">
        <v>288</v>
      </c>
      <c r="G157" s="325" t="s">
        <v>414</v>
      </c>
      <c r="H157" s="151"/>
      <c r="I157" s="150"/>
      <c r="J157" s="152"/>
      <c r="K157" s="54" t="s">
        <v>656</v>
      </c>
      <c r="L157" s="332"/>
      <c r="M157" s="446" t="s">
        <v>656</v>
      </c>
      <c r="N157" s="329"/>
      <c r="O157" s="329" t="s">
        <v>401</v>
      </c>
      <c r="P157" s="329" t="s">
        <v>401</v>
      </c>
      <c r="Q157" s="329" t="s">
        <v>401</v>
      </c>
      <c r="R157" s="329"/>
    </row>
    <row r="158" spans="1:18" ht="29.25">
      <c r="A158" s="190" t="s">
        <v>289</v>
      </c>
      <c r="B158" s="164" t="e">
        <f>VLOOKUP(A158,MDD!A:B,2,0)</f>
        <v>#N/A</v>
      </c>
      <c r="C158" s="164" t="e">
        <f>VLOOKUP(A158,MDD!A:C,3,0)</f>
        <v>#N/A</v>
      </c>
      <c r="D158" s="208" t="s">
        <v>220</v>
      </c>
      <c r="E158" s="189"/>
      <c r="F158" s="178" t="s">
        <v>290</v>
      </c>
      <c r="G158" s="325" t="s">
        <v>414</v>
      </c>
      <c r="H158" s="151"/>
      <c r="I158" s="150"/>
      <c r="J158" s="152"/>
      <c r="K158" s="54" t="s">
        <v>656</v>
      </c>
      <c r="L158" s="332"/>
      <c r="M158" s="446" t="s">
        <v>656</v>
      </c>
      <c r="N158" s="329"/>
      <c r="O158" s="329" t="s">
        <v>401</v>
      </c>
      <c r="P158" s="329" t="s">
        <v>401</v>
      </c>
      <c r="Q158" s="329" t="s">
        <v>401</v>
      </c>
      <c r="R158" s="329"/>
    </row>
    <row r="159" spans="1:18" ht="57.75">
      <c r="A159" s="190" t="s">
        <v>291</v>
      </c>
      <c r="B159" s="164" t="str">
        <f>VLOOKUP(A159,MDD!A:B,2,0)</f>
        <v>AT_TechnologyUsed</v>
      </c>
      <c r="C159" s="164" t="str">
        <f>VLOOKUP(A159,MDD!A:C,3,0)</f>
        <v>text</v>
      </c>
      <c r="D159" s="208" t="s">
        <v>220</v>
      </c>
      <c r="E159" s="189"/>
      <c r="F159" s="181" t="s">
        <v>292</v>
      </c>
      <c r="G159" s="325" t="s">
        <v>4349</v>
      </c>
      <c r="H159" s="151"/>
      <c r="I159" s="150"/>
      <c r="J159" s="152"/>
      <c r="K159" s="54" t="s">
        <v>4413</v>
      </c>
      <c r="L159" s="332"/>
      <c r="M159" s="446" t="s">
        <v>4413</v>
      </c>
      <c r="N159" s="329"/>
      <c r="O159" s="329" t="s">
        <v>424</v>
      </c>
      <c r="P159" s="329" t="s">
        <v>424</v>
      </c>
      <c r="Q159" s="329" t="s">
        <v>424</v>
      </c>
      <c r="R159" s="329"/>
    </row>
    <row r="160" spans="1:18" ht="57.75">
      <c r="A160" s="190" t="s">
        <v>293</v>
      </c>
      <c r="B160" s="164" t="str">
        <f>VLOOKUP(A160,MDD!A:B,2,0)</f>
        <v>AT_CareInstructionEN</v>
      </c>
      <c r="C160" s="164" t="str">
        <f>VLOOKUP(A160,MDD!A:C,3,0)</f>
        <v>text</v>
      </c>
      <c r="D160" s="208" t="s">
        <v>217</v>
      </c>
      <c r="E160" s="189"/>
      <c r="F160" s="178" t="s">
        <v>294</v>
      </c>
      <c r="G160" s="325" t="s">
        <v>4349</v>
      </c>
      <c r="H160" s="151"/>
      <c r="I160" s="150"/>
      <c r="J160" s="152"/>
      <c r="K160" s="54" t="s">
        <v>4413</v>
      </c>
      <c r="L160" s="332"/>
      <c r="M160" s="446" t="s">
        <v>4413</v>
      </c>
      <c r="N160" s="329"/>
      <c r="O160" s="329" t="s">
        <v>424</v>
      </c>
      <c r="P160" s="329" t="s">
        <v>424</v>
      </c>
      <c r="Q160" s="329" t="s">
        <v>424</v>
      </c>
      <c r="R160" s="329"/>
    </row>
    <row r="161" spans="1:18" ht="29.25">
      <c r="A161" s="190" t="s">
        <v>295</v>
      </c>
      <c r="B161" s="164" t="str">
        <f>VLOOKUP(A161,MDD!A:B,2,0)</f>
        <v>AT_CareInstructionID</v>
      </c>
      <c r="C161" s="164" t="str">
        <f>VLOOKUP(A161,MDD!A:C,3,0)</f>
        <v>text</v>
      </c>
      <c r="D161" s="208" t="s">
        <v>217</v>
      </c>
      <c r="E161" s="189"/>
      <c r="F161" s="178" t="s">
        <v>296</v>
      </c>
      <c r="G161" s="325" t="s">
        <v>543</v>
      </c>
      <c r="H161" s="151"/>
      <c r="I161" s="150"/>
      <c r="J161" s="152"/>
      <c r="K161" s="54" t="s">
        <v>543</v>
      </c>
      <c r="L161" s="332"/>
      <c r="M161" s="446" t="s">
        <v>543</v>
      </c>
      <c r="N161" s="329"/>
      <c r="O161" s="329" t="s">
        <v>407</v>
      </c>
      <c r="P161" s="329" t="s">
        <v>407</v>
      </c>
      <c r="Q161" s="329" t="s">
        <v>407</v>
      </c>
      <c r="R161" s="329"/>
    </row>
    <row r="162" spans="1:18" ht="29.25">
      <c r="A162" s="190" t="s">
        <v>297</v>
      </c>
      <c r="B162" s="164" t="str">
        <f>VLOOKUP(A162,MDD!A:B,2,0)</f>
        <v>AT_CareInstructionPH</v>
      </c>
      <c r="C162" s="164" t="str">
        <f>VLOOKUP(A162,MDD!A:C,3,0)</f>
        <v>text</v>
      </c>
      <c r="D162" s="208" t="s">
        <v>217</v>
      </c>
      <c r="E162" s="189"/>
      <c r="F162" s="178" t="s">
        <v>298</v>
      </c>
      <c r="G162" s="325" t="s">
        <v>543</v>
      </c>
      <c r="H162" s="151"/>
      <c r="I162" s="150"/>
      <c r="J162" s="152"/>
      <c r="K162" s="54" t="s">
        <v>543</v>
      </c>
      <c r="L162" s="332"/>
      <c r="M162" s="446" t="s">
        <v>543</v>
      </c>
      <c r="N162" s="329"/>
      <c r="O162" s="329" t="s">
        <v>407</v>
      </c>
      <c r="P162" s="329" t="s">
        <v>407</v>
      </c>
      <c r="Q162" s="329" t="s">
        <v>407</v>
      </c>
      <c r="R162" s="329"/>
    </row>
    <row r="163" spans="1:18" ht="29.25">
      <c r="A163" s="190" t="s">
        <v>299</v>
      </c>
      <c r="B163" s="164" t="str">
        <f>VLOOKUP(A163,MDD!A:B,2,0)</f>
        <v>AT_CareInstructionMY</v>
      </c>
      <c r="C163" s="164" t="str">
        <f>VLOOKUP(A163,MDD!A:C,3,0)</f>
        <v>text</v>
      </c>
      <c r="D163" s="208" t="s">
        <v>217</v>
      </c>
      <c r="E163" s="189"/>
      <c r="F163" s="178" t="s">
        <v>300</v>
      </c>
      <c r="G163" s="325" t="s">
        <v>543</v>
      </c>
      <c r="H163" s="151"/>
      <c r="I163" s="150"/>
      <c r="J163" s="152"/>
      <c r="K163" s="54" t="s">
        <v>543</v>
      </c>
      <c r="L163" s="332"/>
      <c r="M163" s="446" t="s">
        <v>543</v>
      </c>
      <c r="N163" s="329"/>
      <c r="O163" s="329" t="s">
        <v>407</v>
      </c>
      <c r="P163" s="329" t="s">
        <v>407</v>
      </c>
      <c r="Q163" s="329" t="s">
        <v>407</v>
      </c>
      <c r="R163" s="329"/>
    </row>
    <row r="164" spans="1:18" ht="29.25">
      <c r="A164" s="190" t="s">
        <v>301</v>
      </c>
      <c r="B164" s="164" t="str">
        <f>VLOOKUP(A164,MDD!A:B,2,0)</f>
        <v>AT_CareInstructionVN</v>
      </c>
      <c r="C164" s="164" t="str">
        <f>VLOOKUP(A164,MDD!A:C,3,0)</f>
        <v>text</v>
      </c>
      <c r="D164" s="208" t="s">
        <v>217</v>
      </c>
      <c r="E164" s="189"/>
      <c r="F164" s="178" t="s">
        <v>302</v>
      </c>
      <c r="G164" s="325" t="s">
        <v>543</v>
      </c>
      <c r="H164" s="151"/>
      <c r="I164" s="150"/>
      <c r="J164" s="152"/>
      <c r="K164" s="54" t="s">
        <v>543</v>
      </c>
      <c r="L164" s="332"/>
      <c r="M164" s="446" t="s">
        <v>543</v>
      </c>
      <c r="N164" s="329"/>
      <c r="O164" s="329" t="s">
        <v>407</v>
      </c>
      <c r="P164" s="329" t="s">
        <v>407</v>
      </c>
      <c r="Q164" s="329" t="s">
        <v>407</v>
      </c>
      <c r="R164" s="329"/>
    </row>
    <row r="165" spans="1:18" ht="29.25">
      <c r="A165" s="190" t="s">
        <v>303</v>
      </c>
      <c r="B165" s="164" t="str">
        <f>VLOOKUP(A165,MDD!A:B,2,0)</f>
        <v>AT_CareInstructionTH</v>
      </c>
      <c r="C165" s="164" t="str">
        <f>VLOOKUP(A165,MDD!A:C,3,0)</f>
        <v>text</v>
      </c>
      <c r="D165" s="208" t="s">
        <v>217</v>
      </c>
      <c r="E165" s="189"/>
      <c r="F165" s="178" t="s">
        <v>304</v>
      </c>
      <c r="G165" s="325" t="s">
        <v>543</v>
      </c>
      <c r="H165" s="151"/>
      <c r="I165" s="150"/>
      <c r="J165" s="152"/>
      <c r="K165" s="54" t="s">
        <v>543</v>
      </c>
      <c r="L165" s="332"/>
      <c r="M165" s="446" t="s">
        <v>543</v>
      </c>
      <c r="N165" s="329"/>
      <c r="O165" s="329" t="s">
        <v>407</v>
      </c>
      <c r="P165" s="329" t="s">
        <v>407</v>
      </c>
      <c r="Q165" s="329" t="s">
        <v>407</v>
      </c>
      <c r="R165" s="329"/>
    </row>
    <row r="166" spans="1:18" ht="29.25">
      <c r="A166" s="190" t="s">
        <v>305</v>
      </c>
      <c r="B166" s="164" t="str">
        <f>VLOOKUP(A166,MDD!A:B,2,0)</f>
        <v>AT_CareInstructionKH</v>
      </c>
      <c r="C166" s="164" t="str">
        <f>VLOOKUP(A166,MDD!A:C,3,0)</f>
        <v>text</v>
      </c>
      <c r="D166" s="208" t="s">
        <v>217</v>
      </c>
      <c r="E166" s="189"/>
      <c r="F166" s="178" t="s">
        <v>306</v>
      </c>
      <c r="G166" s="325" t="s">
        <v>543</v>
      </c>
      <c r="H166" s="151"/>
      <c r="I166" s="150"/>
      <c r="J166" s="152"/>
      <c r="K166" s="54" t="s">
        <v>543</v>
      </c>
      <c r="L166" s="332"/>
      <c r="M166" s="446" t="s">
        <v>543</v>
      </c>
      <c r="N166" s="329"/>
      <c r="O166" s="329" t="s">
        <v>407</v>
      </c>
      <c r="P166" s="329" t="s">
        <v>407</v>
      </c>
      <c r="Q166" s="329" t="s">
        <v>407</v>
      </c>
      <c r="R166" s="329"/>
    </row>
    <row r="167" spans="1:18" ht="15">
      <c r="A167" s="190" t="s">
        <v>307</v>
      </c>
      <c r="B167" s="164" t="str">
        <f>VLOOKUP(A167,MDD!A:B,2,0)</f>
        <v>AT_LaunchingDate</v>
      </c>
      <c r="C167" s="164" t="str">
        <f>VLOOKUP(A167,MDD!A:C,3,0)</f>
        <v>date</v>
      </c>
      <c r="D167" s="208" t="s">
        <v>220</v>
      </c>
      <c r="E167" s="189"/>
      <c r="F167" s="181" t="s">
        <v>308</v>
      </c>
      <c r="G167" s="325" t="s">
        <v>414</v>
      </c>
      <c r="H167" s="151"/>
      <c r="I167" s="150"/>
      <c r="J167" s="152"/>
      <c r="K167" s="54" t="s">
        <v>656</v>
      </c>
      <c r="L167" s="332"/>
      <c r="M167" s="446" t="s">
        <v>656</v>
      </c>
      <c r="N167" s="329"/>
      <c r="O167" s="329" t="s">
        <v>401</v>
      </c>
      <c r="P167" s="329" t="s">
        <v>401</v>
      </c>
      <c r="Q167" s="329" t="s">
        <v>401</v>
      </c>
      <c r="R167" s="329"/>
    </row>
    <row r="168" spans="1:18" ht="29.25">
      <c r="A168" s="190" t="s">
        <v>309</v>
      </c>
      <c r="B168" s="164" t="e">
        <f>VLOOKUP(A168,MDD!A:B,2,0)</f>
        <v>#N/A</v>
      </c>
      <c r="C168" s="164" t="e">
        <f>VLOOKUP(A168,MDD!A:C,3,0)</f>
        <v>#N/A</v>
      </c>
      <c r="D168" s="208" t="s">
        <v>220</v>
      </c>
      <c r="E168" s="189"/>
      <c r="F168" s="239" t="s">
        <v>310</v>
      </c>
      <c r="G168" s="325" t="s">
        <v>4349</v>
      </c>
      <c r="H168" s="151"/>
      <c r="I168" s="150"/>
      <c r="J168" s="152"/>
      <c r="K168" s="54" t="s">
        <v>757</v>
      </c>
      <c r="L168" s="332"/>
      <c r="M168" s="446" t="s">
        <v>757</v>
      </c>
      <c r="N168" s="329"/>
      <c r="O168" s="329" t="s">
        <v>424</v>
      </c>
      <c r="P168" s="329" t="s">
        <v>424</v>
      </c>
      <c r="Q168" s="329" t="s">
        <v>424</v>
      </c>
      <c r="R168" s="329"/>
    </row>
    <row r="169" spans="1:18" ht="29.25">
      <c r="A169" s="190" t="s">
        <v>311</v>
      </c>
      <c r="B169" s="164" t="e">
        <f>VLOOKUP(A169,MDD!A:B,2,0)</f>
        <v>#N/A</v>
      </c>
      <c r="C169" s="164" t="e">
        <f>VLOOKUP(A169,MDD!A:C,3,0)</f>
        <v>#N/A</v>
      </c>
      <c r="D169" s="208" t="s">
        <v>220</v>
      </c>
      <c r="E169" s="189"/>
      <c r="F169" s="239" t="s">
        <v>312</v>
      </c>
      <c r="G169" s="325" t="s">
        <v>4349</v>
      </c>
      <c r="H169" s="151"/>
      <c r="I169" s="150"/>
      <c r="J169" s="152"/>
      <c r="K169" s="54" t="s">
        <v>757</v>
      </c>
      <c r="L169" s="332"/>
      <c r="M169" s="446" t="s">
        <v>757</v>
      </c>
      <c r="N169" s="329"/>
      <c r="O169" s="329" t="s">
        <v>424</v>
      </c>
      <c r="P169" s="329" t="s">
        <v>424</v>
      </c>
      <c r="Q169" s="329" t="s">
        <v>424</v>
      </c>
      <c r="R169" s="329"/>
    </row>
    <row r="170" spans="1:18" ht="29.25">
      <c r="A170" s="190" t="s">
        <v>313</v>
      </c>
      <c r="B170" s="164" t="e">
        <f>VLOOKUP(A170,MDD!A:B,2,0)</f>
        <v>#N/A</v>
      </c>
      <c r="C170" s="164" t="e">
        <f>VLOOKUP(A170,MDD!A:C,3,0)</f>
        <v>#N/A</v>
      </c>
      <c r="D170" s="208" t="s">
        <v>220</v>
      </c>
      <c r="E170" s="189"/>
      <c r="F170" s="668" t="s">
        <v>314</v>
      </c>
      <c r="G170" s="325" t="s">
        <v>545</v>
      </c>
      <c r="H170" s="151"/>
      <c r="I170" s="150"/>
      <c r="J170" s="152"/>
      <c r="K170" s="44" t="s">
        <v>558</v>
      </c>
      <c r="L170" s="59" t="s">
        <v>557</v>
      </c>
      <c r="M170" s="446" t="s">
        <v>558</v>
      </c>
      <c r="N170" s="329"/>
      <c r="O170" s="329" t="s">
        <v>407</v>
      </c>
      <c r="P170" s="329" t="s">
        <v>407</v>
      </c>
      <c r="Q170" s="329" t="s">
        <v>407</v>
      </c>
      <c r="R170" s="329"/>
    </row>
    <row r="171" spans="1:18" ht="29.25">
      <c r="A171" s="190" t="s">
        <v>315</v>
      </c>
      <c r="B171" s="164" t="e">
        <f>VLOOKUP(A171,MDD!A:B,2,0)</f>
        <v>#N/A</v>
      </c>
      <c r="C171" s="164" t="e">
        <f>VLOOKUP(A171,MDD!A:C,3,0)</f>
        <v>#N/A</v>
      </c>
      <c r="D171" s="208" t="s">
        <v>220</v>
      </c>
      <c r="E171" s="189"/>
      <c r="F171" s="668"/>
      <c r="G171" s="325" t="s">
        <v>545</v>
      </c>
      <c r="H171" s="151"/>
      <c r="I171" s="150"/>
      <c r="J171" s="152"/>
      <c r="K171" s="44" t="s">
        <v>558</v>
      </c>
      <c r="L171" s="59" t="s">
        <v>557</v>
      </c>
      <c r="M171" s="446" t="s">
        <v>558</v>
      </c>
      <c r="N171" s="329"/>
      <c r="O171" s="329" t="s">
        <v>407</v>
      </c>
      <c r="P171" s="329" t="s">
        <v>407</v>
      </c>
      <c r="Q171" s="329" t="s">
        <v>407</v>
      </c>
      <c r="R171" s="329"/>
    </row>
    <row r="172" spans="1:18" ht="29.25">
      <c r="A172" s="190" t="s">
        <v>316</v>
      </c>
      <c r="B172" s="164" t="e">
        <f>VLOOKUP(A172,MDD!A:B,2,0)</f>
        <v>#N/A</v>
      </c>
      <c r="C172" s="164" t="e">
        <f>VLOOKUP(A172,MDD!A:C,3,0)</f>
        <v>#N/A</v>
      </c>
      <c r="D172" s="208" t="s">
        <v>220</v>
      </c>
      <c r="E172" s="189"/>
      <c r="F172" s="668"/>
      <c r="G172" s="325" t="s">
        <v>545</v>
      </c>
      <c r="H172" s="151"/>
      <c r="I172" s="150"/>
      <c r="J172" s="152"/>
      <c r="K172" s="44" t="s">
        <v>558</v>
      </c>
      <c r="L172" s="59" t="s">
        <v>557</v>
      </c>
      <c r="M172" s="446" t="s">
        <v>558</v>
      </c>
      <c r="N172" s="329"/>
      <c r="O172" s="329" t="s">
        <v>407</v>
      </c>
      <c r="P172" s="329" t="s">
        <v>407</v>
      </c>
      <c r="Q172" s="329" t="s">
        <v>407</v>
      </c>
      <c r="R172" s="329"/>
    </row>
    <row r="173" spans="1:18" ht="29.25">
      <c r="A173" s="190" t="s">
        <v>317</v>
      </c>
      <c r="B173" s="164" t="e">
        <f>VLOOKUP(A173,MDD!A:B,2,0)</f>
        <v>#N/A</v>
      </c>
      <c r="C173" s="164" t="e">
        <f>VLOOKUP(A173,MDD!A:C,3,0)</f>
        <v>#N/A</v>
      </c>
      <c r="D173" s="208" t="s">
        <v>220</v>
      </c>
      <c r="E173" s="189"/>
      <c r="F173" s="181" t="s">
        <v>318</v>
      </c>
      <c r="G173" s="325" t="s">
        <v>545</v>
      </c>
      <c r="H173" s="151"/>
      <c r="I173" s="150"/>
      <c r="J173" s="152"/>
      <c r="K173" s="44" t="s">
        <v>558</v>
      </c>
      <c r="L173" s="59" t="s">
        <v>557</v>
      </c>
      <c r="M173" s="446" t="s">
        <v>558</v>
      </c>
      <c r="N173" s="329"/>
      <c r="O173" s="329" t="s">
        <v>407</v>
      </c>
      <c r="P173" s="329" t="s">
        <v>407</v>
      </c>
      <c r="Q173" s="329" t="s">
        <v>407</v>
      </c>
      <c r="R173" s="329"/>
    </row>
    <row r="174" spans="1:18" ht="29.25">
      <c r="A174" s="190" t="s">
        <v>319</v>
      </c>
      <c r="B174" s="164" t="str">
        <f>VLOOKUP(A174,MDD!A:B,2,0)</f>
        <v>AT_ImagesSource</v>
      </c>
      <c r="C174" s="164" t="str">
        <f>VLOOKUP(A174,MDD!A:C,3,0)</f>
        <v>LOV</v>
      </c>
      <c r="D174" s="208" t="s">
        <v>320</v>
      </c>
      <c r="E174" s="189" t="s">
        <v>187</v>
      </c>
      <c r="F174" s="240" t="s">
        <v>321</v>
      </c>
      <c r="G174" s="325" t="s">
        <v>414</v>
      </c>
      <c r="H174" s="151"/>
      <c r="I174" s="150"/>
      <c r="J174" s="152"/>
      <c r="K174" s="54" t="s">
        <v>656</v>
      </c>
      <c r="L174" s="332"/>
      <c r="M174" s="446" t="s">
        <v>656</v>
      </c>
      <c r="N174" s="329"/>
      <c r="O174" s="329" t="s">
        <v>401</v>
      </c>
      <c r="P174" s="329" t="s">
        <v>401</v>
      </c>
      <c r="Q174" s="329" t="s">
        <v>401</v>
      </c>
      <c r="R174" s="329"/>
    </row>
    <row r="175" spans="1:18" ht="57.75">
      <c r="A175" s="190" t="s">
        <v>322</v>
      </c>
      <c r="B175" s="164" t="e">
        <f>VLOOKUP(A175,MDD!A:B,2,0)</f>
        <v>#N/A</v>
      </c>
      <c r="C175" s="164" t="e">
        <f>VLOOKUP(A175,MDD!A:C,3,0)</f>
        <v>#N/A</v>
      </c>
      <c r="D175" s="208" t="s">
        <v>320</v>
      </c>
      <c r="E175" s="189" t="s">
        <v>187</v>
      </c>
      <c r="F175" s="667" t="s">
        <v>323</v>
      </c>
      <c r="G175" s="325" t="s">
        <v>5680</v>
      </c>
      <c r="H175" s="326"/>
      <c r="I175" s="150"/>
      <c r="J175" s="540"/>
      <c r="K175" s="541" t="s">
        <v>1212</v>
      </c>
      <c r="L175" s="332"/>
      <c r="M175" s="446" t="s">
        <v>5680</v>
      </c>
      <c r="N175" s="329"/>
      <c r="O175" s="329" t="s">
        <v>419</v>
      </c>
      <c r="P175" s="329" t="s">
        <v>419</v>
      </c>
      <c r="Q175" s="329" t="s">
        <v>419</v>
      </c>
      <c r="R175" s="329"/>
    </row>
    <row r="176" spans="1:18" ht="57.75">
      <c r="A176" s="190" t="s">
        <v>324</v>
      </c>
      <c r="B176" s="164" t="e">
        <f>VLOOKUP(A176,MDD!A:B,2,0)</f>
        <v>#N/A</v>
      </c>
      <c r="C176" s="164" t="e">
        <f>VLOOKUP(A176,MDD!A:C,3,0)</f>
        <v>#N/A</v>
      </c>
      <c r="D176" s="208" t="s">
        <v>320</v>
      </c>
      <c r="E176" s="189" t="s">
        <v>187</v>
      </c>
      <c r="F176" s="667"/>
      <c r="G176" s="325" t="s">
        <v>5680</v>
      </c>
      <c r="H176" s="151"/>
      <c r="I176" s="150"/>
      <c r="J176" s="152"/>
      <c r="K176" s="54" t="s">
        <v>1212</v>
      </c>
      <c r="L176" s="332"/>
      <c r="M176" s="446" t="s">
        <v>5680</v>
      </c>
      <c r="N176" s="329"/>
      <c r="O176" s="329" t="s">
        <v>419</v>
      </c>
      <c r="P176" s="329" t="s">
        <v>419</v>
      </c>
      <c r="Q176" s="329" t="s">
        <v>419</v>
      </c>
      <c r="R176" s="329"/>
    </row>
    <row r="177" spans="1:18" ht="57.75">
      <c r="A177" s="190" t="s">
        <v>325</v>
      </c>
      <c r="B177" s="164" t="e">
        <f>VLOOKUP(A177,MDD!A:B,2,0)</f>
        <v>#N/A</v>
      </c>
      <c r="C177" s="164" t="e">
        <f>VLOOKUP(A177,MDD!A:C,3,0)</f>
        <v>#N/A</v>
      </c>
      <c r="D177" s="208" t="s">
        <v>320</v>
      </c>
      <c r="E177" s="189" t="s">
        <v>187</v>
      </c>
      <c r="F177" s="667"/>
      <c r="G177" s="325" t="s">
        <v>5680</v>
      </c>
      <c r="H177" s="151"/>
      <c r="I177" s="150"/>
      <c r="J177" s="152"/>
      <c r="K177" s="54" t="s">
        <v>1212</v>
      </c>
      <c r="L177" s="332"/>
      <c r="M177" s="446" t="s">
        <v>5680</v>
      </c>
      <c r="N177" s="329"/>
      <c r="O177" s="329" t="s">
        <v>419</v>
      </c>
      <c r="P177" s="329" t="s">
        <v>419</v>
      </c>
      <c r="Q177" s="329" t="s">
        <v>419</v>
      </c>
      <c r="R177" s="329"/>
    </row>
    <row r="178" spans="1:18" ht="57.75">
      <c r="A178" s="190" t="s">
        <v>326</v>
      </c>
      <c r="B178" s="164" t="e">
        <f>VLOOKUP(A178,MDD!A:B,2,0)</f>
        <v>#N/A</v>
      </c>
      <c r="C178" s="164" t="e">
        <f>VLOOKUP(A178,MDD!A:C,3,0)</f>
        <v>#N/A</v>
      </c>
      <c r="D178" s="208" t="s">
        <v>320</v>
      </c>
      <c r="E178" s="189" t="s">
        <v>187</v>
      </c>
      <c r="F178" s="667"/>
      <c r="G178" s="325" t="s">
        <v>5680</v>
      </c>
      <c r="H178" s="151"/>
      <c r="I178" s="150"/>
      <c r="J178" s="152"/>
      <c r="K178" s="54" t="s">
        <v>1212</v>
      </c>
      <c r="L178" s="332"/>
      <c r="M178" s="446" t="s">
        <v>5680</v>
      </c>
      <c r="N178" s="329"/>
      <c r="O178" s="329" t="s">
        <v>419</v>
      </c>
      <c r="P178" s="329" t="s">
        <v>419</v>
      </c>
      <c r="Q178" s="329" t="s">
        <v>419</v>
      </c>
      <c r="R178" s="329"/>
    </row>
    <row r="179" spans="1:18" ht="57.75">
      <c r="A179" s="190" t="s">
        <v>327</v>
      </c>
      <c r="B179" s="164" t="e">
        <f>VLOOKUP(A179,MDD!A:B,2,0)</f>
        <v>#N/A</v>
      </c>
      <c r="C179" s="164" t="e">
        <f>VLOOKUP(A179,MDD!A:C,3,0)</f>
        <v>#N/A</v>
      </c>
      <c r="D179" s="208" t="s">
        <v>320</v>
      </c>
      <c r="E179" s="189" t="s">
        <v>187</v>
      </c>
      <c r="F179" s="667"/>
      <c r="G179" s="325" t="s">
        <v>5680</v>
      </c>
      <c r="H179" s="151"/>
      <c r="I179" s="150"/>
      <c r="J179" s="152"/>
      <c r="K179" s="54" t="s">
        <v>1212</v>
      </c>
      <c r="L179" s="332"/>
      <c r="M179" s="446" t="s">
        <v>5680</v>
      </c>
      <c r="N179" s="329"/>
      <c r="O179" s="329" t="s">
        <v>419</v>
      </c>
      <c r="P179" s="329" t="s">
        <v>419</v>
      </c>
      <c r="Q179" s="329" t="s">
        <v>419</v>
      </c>
      <c r="R179" s="329"/>
    </row>
    <row r="180" spans="1:18" ht="57.75">
      <c r="A180" s="190" t="s">
        <v>328</v>
      </c>
      <c r="B180" s="164" t="e">
        <f>VLOOKUP(A180,MDD!A:B,2,0)</f>
        <v>#N/A</v>
      </c>
      <c r="C180" s="164" t="e">
        <f>VLOOKUP(A180,MDD!A:C,3,0)</f>
        <v>#N/A</v>
      </c>
      <c r="D180" s="208" t="s">
        <v>320</v>
      </c>
      <c r="E180" s="189" t="s">
        <v>187</v>
      </c>
      <c r="F180" s="667"/>
      <c r="G180" s="325" t="s">
        <v>5680</v>
      </c>
      <c r="H180" s="151"/>
      <c r="I180" s="150"/>
      <c r="J180" s="152"/>
      <c r="K180" s="54" t="s">
        <v>1212</v>
      </c>
      <c r="L180" s="332"/>
      <c r="M180" s="446" t="s">
        <v>5680</v>
      </c>
      <c r="N180" s="329"/>
      <c r="O180" s="329" t="s">
        <v>419</v>
      </c>
      <c r="P180" s="329" t="s">
        <v>419</v>
      </c>
      <c r="Q180" s="329" t="s">
        <v>419</v>
      </c>
      <c r="R180" s="329"/>
    </row>
    <row r="181" spans="1:18" ht="57.75">
      <c r="A181" s="190" t="s">
        <v>329</v>
      </c>
      <c r="B181" s="164" t="e">
        <f>VLOOKUP(A181,MDD!A:B,2,0)</f>
        <v>#N/A</v>
      </c>
      <c r="C181" s="164" t="e">
        <f>VLOOKUP(A181,MDD!A:C,3,0)</f>
        <v>#N/A</v>
      </c>
      <c r="D181" s="208" t="s">
        <v>320</v>
      </c>
      <c r="E181" s="189" t="s">
        <v>187</v>
      </c>
      <c r="F181" s="667"/>
      <c r="G181" s="325" t="s">
        <v>5680</v>
      </c>
      <c r="H181" s="151"/>
      <c r="I181" s="150"/>
      <c r="J181" s="152"/>
      <c r="K181" s="54" t="s">
        <v>1212</v>
      </c>
      <c r="L181" s="332"/>
      <c r="M181" s="446" t="s">
        <v>5680</v>
      </c>
      <c r="N181" s="329"/>
      <c r="O181" s="329" t="s">
        <v>419</v>
      </c>
      <c r="P181" s="329" t="s">
        <v>419</v>
      </c>
      <c r="Q181" s="329" t="s">
        <v>419</v>
      </c>
      <c r="R181" s="329"/>
    </row>
    <row r="182" spans="1:18" ht="57.75">
      <c r="A182" s="190" t="s">
        <v>330</v>
      </c>
      <c r="B182" s="164" t="e">
        <f>VLOOKUP(A182,MDD!A:B,2,0)</f>
        <v>#N/A</v>
      </c>
      <c r="C182" s="164" t="e">
        <f>VLOOKUP(A182,MDD!A:C,3,0)</f>
        <v>#N/A</v>
      </c>
      <c r="D182" s="208" t="s">
        <v>320</v>
      </c>
      <c r="E182" s="189" t="s">
        <v>187</v>
      </c>
      <c r="F182" s="667"/>
      <c r="G182" s="325" t="s">
        <v>5680</v>
      </c>
      <c r="H182" s="151"/>
      <c r="I182" s="150"/>
      <c r="J182" s="152"/>
      <c r="K182" s="54" t="s">
        <v>1212</v>
      </c>
      <c r="L182" s="332"/>
      <c r="M182" s="446" t="s">
        <v>5680</v>
      </c>
      <c r="N182" s="329"/>
      <c r="O182" s="329" t="s">
        <v>419</v>
      </c>
      <c r="P182" s="329" t="s">
        <v>419</v>
      </c>
      <c r="Q182" s="329" t="s">
        <v>419</v>
      </c>
      <c r="R182" s="329"/>
    </row>
    <row r="183" spans="1:18" ht="57.75">
      <c r="A183" s="190" t="s">
        <v>331</v>
      </c>
      <c r="B183" s="164" t="e">
        <f>VLOOKUP(A183,MDD!A:B,2,0)</f>
        <v>#N/A</v>
      </c>
      <c r="C183" s="164" t="e">
        <f>VLOOKUP(A183,MDD!A:C,3,0)</f>
        <v>#N/A</v>
      </c>
      <c r="D183" s="208" t="s">
        <v>320</v>
      </c>
      <c r="E183" s="189" t="s">
        <v>187</v>
      </c>
      <c r="F183" s="667"/>
      <c r="G183" s="325" t="s">
        <v>5680</v>
      </c>
      <c r="H183" s="151"/>
      <c r="I183" s="150"/>
      <c r="J183" s="152"/>
      <c r="K183" s="54" t="s">
        <v>1212</v>
      </c>
      <c r="L183" s="332"/>
      <c r="M183" s="446" t="s">
        <v>5680</v>
      </c>
      <c r="N183" s="329"/>
      <c r="O183" s="329" t="s">
        <v>419</v>
      </c>
      <c r="P183" s="329" t="s">
        <v>419</v>
      </c>
      <c r="Q183" s="329" t="s">
        <v>419</v>
      </c>
      <c r="R183" s="329"/>
    </row>
    <row r="184" spans="1:18" ht="57.75">
      <c r="A184" s="190" t="s">
        <v>332</v>
      </c>
      <c r="B184" s="164" t="e">
        <f>VLOOKUP(A184,MDD!A:B,2,0)</f>
        <v>#N/A</v>
      </c>
      <c r="C184" s="164" t="e">
        <f>VLOOKUP(A184,MDD!A:C,3,0)</f>
        <v>#N/A</v>
      </c>
      <c r="D184" s="208" t="s">
        <v>320</v>
      </c>
      <c r="E184" s="189" t="s">
        <v>187</v>
      </c>
      <c r="F184" s="667"/>
      <c r="G184" s="325" t="s">
        <v>5680</v>
      </c>
      <c r="H184" s="151"/>
      <c r="I184" s="150"/>
      <c r="J184" s="152"/>
      <c r="K184" s="54" t="s">
        <v>1212</v>
      </c>
      <c r="L184" s="332"/>
      <c r="M184" s="446" t="s">
        <v>5680</v>
      </c>
      <c r="N184" s="329"/>
      <c r="O184" s="329" t="s">
        <v>419</v>
      </c>
      <c r="P184" s="329" t="s">
        <v>419</v>
      </c>
      <c r="Q184" s="329" t="s">
        <v>419</v>
      </c>
      <c r="R184" s="329"/>
    </row>
    <row r="185" spans="1:18" ht="57.75">
      <c r="A185" s="190" t="s">
        <v>333</v>
      </c>
      <c r="B185" s="164" t="e">
        <f>VLOOKUP(A185,MDD!A:B,2,0)</f>
        <v>#N/A</v>
      </c>
      <c r="C185" s="164" t="e">
        <f>VLOOKUP(A185,MDD!A:C,3,0)</f>
        <v>#N/A</v>
      </c>
      <c r="D185" s="208" t="s">
        <v>320</v>
      </c>
      <c r="E185" s="189" t="s">
        <v>187</v>
      </c>
      <c r="F185" s="667" t="s">
        <v>334</v>
      </c>
      <c r="G185" s="325" t="s">
        <v>5680</v>
      </c>
      <c r="H185" s="151"/>
      <c r="I185" s="150"/>
      <c r="J185" s="152"/>
      <c r="K185" s="54" t="s">
        <v>1212</v>
      </c>
      <c r="L185" s="332"/>
      <c r="M185" s="446" t="s">
        <v>5680</v>
      </c>
      <c r="N185" s="329"/>
      <c r="O185" s="329" t="s">
        <v>407</v>
      </c>
      <c r="P185" s="329" t="s">
        <v>407</v>
      </c>
      <c r="Q185" s="329" t="s">
        <v>407</v>
      </c>
      <c r="R185" s="329"/>
    </row>
    <row r="186" spans="1:18" ht="57.75">
      <c r="A186" s="190" t="s">
        <v>335</v>
      </c>
      <c r="B186" s="164" t="e">
        <f>VLOOKUP(A186,MDD!A:B,2,0)</f>
        <v>#N/A</v>
      </c>
      <c r="C186" s="164" t="e">
        <f>VLOOKUP(A186,MDD!A:C,3,0)</f>
        <v>#N/A</v>
      </c>
      <c r="D186" s="208" t="s">
        <v>320</v>
      </c>
      <c r="E186" s="189" t="s">
        <v>187</v>
      </c>
      <c r="F186" s="667"/>
      <c r="G186" s="325" t="s">
        <v>5680</v>
      </c>
      <c r="H186" s="151"/>
      <c r="I186" s="150"/>
      <c r="J186" s="152"/>
      <c r="K186" s="54" t="s">
        <v>1212</v>
      </c>
      <c r="L186" s="332"/>
      <c r="M186" s="446" t="s">
        <v>5680</v>
      </c>
      <c r="N186" s="329"/>
      <c r="O186" s="329" t="s">
        <v>407</v>
      </c>
      <c r="P186" s="329" t="s">
        <v>407</v>
      </c>
      <c r="Q186" s="329" t="s">
        <v>407</v>
      </c>
      <c r="R186" s="329"/>
    </row>
    <row r="187" spans="1:18" ht="57.75">
      <c r="A187" s="190" t="s">
        <v>336</v>
      </c>
      <c r="B187" s="164" t="e">
        <f>VLOOKUP(A187,MDD!A:B,2,0)</f>
        <v>#N/A</v>
      </c>
      <c r="C187" s="164" t="e">
        <f>VLOOKUP(A187,MDD!A:C,3,0)</f>
        <v>#N/A</v>
      </c>
      <c r="D187" s="208" t="s">
        <v>320</v>
      </c>
      <c r="E187" s="189" t="s">
        <v>187</v>
      </c>
      <c r="F187" s="667"/>
      <c r="G187" s="325" t="s">
        <v>5680</v>
      </c>
      <c r="H187" s="151"/>
      <c r="I187" s="150"/>
      <c r="J187" s="152"/>
      <c r="K187" s="54" t="s">
        <v>1212</v>
      </c>
      <c r="L187" s="332"/>
      <c r="M187" s="446" t="s">
        <v>5680</v>
      </c>
      <c r="N187" s="329"/>
      <c r="O187" s="329" t="s">
        <v>407</v>
      </c>
      <c r="P187" s="329" t="s">
        <v>407</v>
      </c>
      <c r="Q187" s="329" t="s">
        <v>407</v>
      </c>
      <c r="R187" s="329"/>
    </row>
    <row r="188" spans="1:18" ht="57.75">
      <c r="A188" s="190" t="s">
        <v>337</v>
      </c>
      <c r="B188" s="164" t="e">
        <f>VLOOKUP(A188,MDD!A:B,2,0)</f>
        <v>#N/A</v>
      </c>
      <c r="C188" s="164" t="e">
        <f>VLOOKUP(A188,MDD!A:C,3,0)</f>
        <v>#N/A</v>
      </c>
      <c r="D188" s="208" t="s">
        <v>320</v>
      </c>
      <c r="E188" s="189" t="s">
        <v>187</v>
      </c>
      <c r="F188" s="667"/>
      <c r="G188" s="325" t="s">
        <v>5680</v>
      </c>
      <c r="H188" s="151"/>
      <c r="I188" s="150"/>
      <c r="J188" s="152"/>
      <c r="K188" s="54" t="s">
        <v>1212</v>
      </c>
      <c r="L188" s="332"/>
      <c r="M188" s="446" t="s">
        <v>5680</v>
      </c>
      <c r="N188" s="329"/>
      <c r="O188" s="329" t="s">
        <v>407</v>
      </c>
      <c r="P188" s="329" t="s">
        <v>407</v>
      </c>
      <c r="Q188" s="329" t="s">
        <v>407</v>
      </c>
      <c r="R188" s="329"/>
    </row>
    <row r="189" spans="1:18" ht="57.75">
      <c r="A189" s="190" t="s">
        <v>338</v>
      </c>
      <c r="B189" s="164" t="e">
        <f>VLOOKUP(A189,MDD!A:B,2,0)</f>
        <v>#N/A</v>
      </c>
      <c r="C189" s="164" t="e">
        <f>VLOOKUP(A189,MDD!A:C,3,0)</f>
        <v>#N/A</v>
      </c>
      <c r="D189" s="208" t="s">
        <v>320</v>
      </c>
      <c r="E189" s="189" t="s">
        <v>187</v>
      </c>
      <c r="F189" s="667"/>
      <c r="G189" s="325" t="s">
        <v>5680</v>
      </c>
      <c r="H189" s="151"/>
      <c r="I189" s="150"/>
      <c r="J189" s="152"/>
      <c r="K189" s="54" t="s">
        <v>1212</v>
      </c>
      <c r="L189" s="332"/>
      <c r="M189" s="446" t="s">
        <v>5680</v>
      </c>
      <c r="N189" s="329"/>
      <c r="O189" s="329" t="s">
        <v>407</v>
      </c>
      <c r="P189" s="329" t="s">
        <v>407</v>
      </c>
      <c r="Q189" s="329" t="s">
        <v>407</v>
      </c>
      <c r="R189" s="329"/>
    </row>
    <row r="190" spans="1:18" ht="57.75">
      <c r="A190" s="190" t="s">
        <v>339</v>
      </c>
      <c r="B190" s="164" t="e">
        <f>VLOOKUP(A190,MDD!A:B,2,0)</f>
        <v>#N/A</v>
      </c>
      <c r="C190" s="164" t="e">
        <f>VLOOKUP(A190,MDD!A:C,3,0)</f>
        <v>#N/A</v>
      </c>
      <c r="D190" s="208" t="s">
        <v>320</v>
      </c>
      <c r="E190" s="189" t="s">
        <v>187</v>
      </c>
      <c r="F190" s="667"/>
      <c r="G190" s="325" t="s">
        <v>5680</v>
      </c>
      <c r="H190" s="151"/>
      <c r="I190" s="150"/>
      <c r="J190" s="152"/>
      <c r="K190" s="54" t="s">
        <v>1212</v>
      </c>
      <c r="L190" s="332"/>
      <c r="M190" s="446" t="s">
        <v>5680</v>
      </c>
      <c r="N190" s="329"/>
      <c r="O190" s="329" t="s">
        <v>407</v>
      </c>
      <c r="P190" s="329" t="s">
        <v>407</v>
      </c>
      <c r="Q190" s="329" t="s">
        <v>407</v>
      </c>
      <c r="R190" s="329"/>
    </row>
    <row r="191" spans="1:18" ht="57.75">
      <c r="A191" s="190" t="s">
        <v>340</v>
      </c>
      <c r="B191" s="164" t="e">
        <f>VLOOKUP(A191,MDD!A:B,2,0)</f>
        <v>#N/A</v>
      </c>
      <c r="C191" s="164" t="e">
        <f>VLOOKUP(A191,MDD!A:C,3,0)</f>
        <v>#N/A</v>
      </c>
      <c r="D191" s="208" t="s">
        <v>320</v>
      </c>
      <c r="E191" s="189" t="s">
        <v>187</v>
      </c>
      <c r="F191" s="667"/>
      <c r="G191" s="325" t="s">
        <v>5680</v>
      </c>
      <c r="H191" s="151"/>
      <c r="I191" s="150"/>
      <c r="J191" s="152"/>
      <c r="K191" s="54" t="s">
        <v>1212</v>
      </c>
      <c r="L191" s="332"/>
      <c r="M191" s="446" t="s">
        <v>5680</v>
      </c>
      <c r="N191" s="329"/>
      <c r="O191" s="329" t="s">
        <v>407</v>
      </c>
      <c r="P191" s="329" t="s">
        <v>407</v>
      </c>
      <c r="Q191" s="329" t="s">
        <v>407</v>
      </c>
      <c r="R191" s="329"/>
    </row>
    <row r="192" spans="1:18" ht="57.75">
      <c r="A192" s="190" t="s">
        <v>341</v>
      </c>
      <c r="B192" s="164" t="e">
        <f>VLOOKUP(A192,MDD!A:B,2,0)</f>
        <v>#N/A</v>
      </c>
      <c r="C192" s="164" t="e">
        <f>VLOOKUP(A192,MDD!A:C,3,0)</f>
        <v>#N/A</v>
      </c>
      <c r="D192" s="208" t="s">
        <v>320</v>
      </c>
      <c r="E192" s="189" t="s">
        <v>187</v>
      </c>
      <c r="F192" s="667"/>
      <c r="G192" s="325" t="s">
        <v>5680</v>
      </c>
      <c r="H192" s="151"/>
      <c r="I192" s="150"/>
      <c r="J192" s="152"/>
      <c r="K192" s="54" t="s">
        <v>1212</v>
      </c>
      <c r="L192" s="332"/>
      <c r="M192" s="446" t="s">
        <v>5680</v>
      </c>
      <c r="N192" s="329"/>
      <c r="O192" s="329" t="s">
        <v>407</v>
      </c>
      <c r="P192" s="329" t="s">
        <v>407</v>
      </c>
      <c r="Q192" s="329" t="s">
        <v>407</v>
      </c>
      <c r="R192" s="329"/>
    </row>
    <row r="193" spans="1:18" ht="57.75">
      <c r="A193" s="190" t="s">
        <v>342</v>
      </c>
      <c r="B193" s="164" t="e">
        <f>VLOOKUP(A193,MDD!A:B,2,0)</f>
        <v>#N/A</v>
      </c>
      <c r="C193" s="164" t="e">
        <f>VLOOKUP(A193,MDD!A:C,3,0)</f>
        <v>#N/A</v>
      </c>
      <c r="D193" s="208" t="s">
        <v>320</v>
      </c>
      <c r="E193" s="189" t="s">
        <v>187</v>
      </c>
      <c r="F193" s="667"/>
      <c r="G193" s="325" t="s">
        <v>5680</v>
      </c>
      <c r="H193" s="151"/>
      <c r="I193" s="150"/>
      <c r="J193" s="152"/>
      <c r="K193" s="54" t="s">
        <v>1212</v>
      </c>
      <c r="L193" s="332"/>
      <c r="M193" s="446" t="s">
        <v>5680</v>
      </c>
      <c r="N193" s="329"/>
      <c r="O193" s="329" t="s">
        <v>407</v>
      </c>
      <c r="P193" s="329" t="s">
        <v>407</v>
      </c>
      <c r="Q193" s="329" t="s">
        <v>407</v>
      </c>
      <c r="R193" s="329"/>
    </row>
    <row r="194" spans="1:18" ht="57.75">
      <c r="A194" s="190" t="s">
        <v>343</v>
      </c>
      <c r="B194" s="164" t="e">
        <f>VLOOKUP(A194,MDD!A:B,2,0)</f>
        <v>#N/A</v>
      </c>
      <c r="C194" s="164" t="e">
        <f>VLOOKUP(A194,MDD!A:C,3,0)</f>
        <v>#N/A</v>
      </c>
      <c r="D194" s="208" t="s">
        <v>320</v>
      </c>
      <c r="E194" s="189" t="s">
        <v>187</v>
      </c>
      <c r="F194" s="667"/>
      <c r="G194" s="325" t="s">
        <v>5680</v>
      </c>
      <c r="H194" s="151"/>
      <c r="I194" s="150"/>
      <c r="J194" s="152"/>
      <c r="K194" s="54" t="s">
        <v>1212</v>
      </c>
      <c r="L194" s="332"/>
      <c r="M194" s="446" t="s">
        <v>5680</v>
      </c>
      <c r="N194" s="329"/>
      <c r="O194" s="329" t="s">
        <v>407</v>
      </c>
      <c r="P194" s="329" t="s">
        <v>407</v>
      </c>
      <c r="Q194" s="329" t="s">
        <v>407</v>
      </c>
      <c r="R194" s="329"/>
    </row>
    <row r="195" spans="1:18" ht="57.75">
      <c r="A195" s="190" t="s">
        <v>344</v>
      </c>
      <c r="B195" s="164" t="e">
        <f>VLOOKUP(A195,MDD!A:B,2,0)</f>
        <v>#N/A</v>
      </c>
      <c r="C195" s="164" t="e">
        <f>VLOOKUP(A195,MDD!A:C,3,0)</f>
        <v>#N/A</v>
      </c>
      <c r="D195" s="208" t="s">
        <v>320</v>
      </c>
      <c r="E195" s="189" t="s">
        <v>187</v>
      </c>
      <c r="F195" s="667" t="s">
        <v>345</v>
      </c>
      <c r="G195" s="325" t="s">
        <v>5680</v>
      </c>
      <c r="H195" s="151"/>
      <c r="I195" s="150"/>
      <c r="J195" s="152"/>
      <c r="K195" s="54" t="s">
        <v>1212</v>
      </c>
      <c r="L195" s="332"/>
      <c r="M195" s="446" t="s">
        <v>5680</v>
      </c>
      <c r="N195" s="329"/>
      <c r="O195" s="329" t="s">
        <v>407</v>
      </c>
      <c r="P195" s="329" t="s">
        <v>407</v>
      </c>
      <c r="Q195" s="329" t="s">
        <v>407</v>
      </c>
      <c r="R195" s="329"/>
    </row>
    <row r="196" spans="1:18" ht="57.75">
      <c r="A196" s="190" t="s">
        <v>346</v>
      </c>
      <c r="B196" s="164" t="e">
        <f>VLOOKUP(A196,MDD!A:B,2,0)</f>
        <v>#N/A</v>
      </c>
      <c r="C196" s="164" t="e">
        <f>VLOOKUP(A196,MDD!A:C,3,0)</f>
        <v>#N/A</v>
      </c>
      <c r="D196" s="208" t="s">
        <v>320</v>
      </c>
      <c r="E196" s="189" t="s">
        <v>187</v>
      </c>
      <c r="F196" s="667"/>
      <c r="G196" s="325" t="s">
        <v>5680</v>
      </c>
      <c r="H196" s="151"/>
      <c r="I196" s="150"/>
      <c r="J196" s="152"/>
      <c r="K196" s="54" t="s">
        <v>1212</v>
      </c>
      <c r="L196" s="332"/>
      <c r="M196" s="446" t="s">
        <v>5680</v>
      </c>
      <c r="N196" s="329"/>
      <c r="O196" s="329" t="s">
        <v>407</v>
      </c>
      <c r="P196" s="329" t="s">
        <v>407</v>
      </c>
      <c r="Q196" s="329" t="s">
        <v>407</v>
      </c>
      <c r="R196" s="329"/>
    </row>
    <row r="197" spans="1:18" ht="57.75">
      <c r="A197" s="190" t="s">
        <v>347</v>
      </c>
      <c r="B197" s="164" t="e">
        <f>VLOOKUP(A197,MDD!A:B,2,0)</f>
        <v>#N/A</v>
      </c>
      <c r="C197" s="164" t="e">
        <f>VLOOKUP(A197,MDD!A:C,3,0)</f>
        <v>#N/A</v>
      </c>
      <c r="D197" s="208" t="s">
        <v>320</v>
      </c>
      <c r="E197" s="189" t="s">
        <v>187</v>
      </c>
      <c r="F197" s="667"/>
      <c r="G197" s="325" t="s">
        <v>5680</v>
      </c>
      <c r="H197" s="151"/>
      <c r="I197" s="150"/>
      <c r="J197" s="152"/>
      <c r="K197" s="54" t="s">
        <v>1212</v>
      </c>
      <c r="L197" s="332"/>
      <c r="M197" s="446" t="s">
        <v>5680</v>
      </c>
      <c r="N197" s="329"/>
      <c r="O197" s="329" t="s">
        <v>407</v>
      </c>
      <c r="P197" s="329" t="s">
        <v>407</v>
      </c>
      <c r="Q197" s="329" t="s">
        <v>407</v>
      </c>
      <c r="R197" s="329"/>
    </row>
    <row r="198" spans="1:18" ht="57.75">
      <c r="A198" s="190" t="s">
        <v>348</v>
      </c>
      <c r="B198" s="164" t="e">
        <f>VLOOKUP(A198,MDD!A:B,2,0)</f>
        <v>#N/A</v>
      </c>
      <c r="C198" s="164" t="e">
        <f>VLOOKUP(A198,MDD!A:C,3,0)</f>
        <v>#N/A</v>
      </c>
      <c r="D198" s="208" t="s">
        <v>320</v>
      </c>
      <c r="E198" s="189" t="s">
        <v>187</v>
      </c>
      <c r="F198" s="667"/>
      <c r="G198" s="325" t="s">
        <v>5680</v>
      </c>
      <c r="H198" s="151"/>
      <c r="I198" s="150"/>
      <c r="J198" s="152"/>
      <c r="K198" s="54" t="s">
        <v>1212</v>
      </c>
      <c r="L198" s="332"/>
      <c r="M198" s="446" t="s">
        <v>5680</v>
      </c>
      <c r="N198" s="329"/>
      <c r="O198" s="329" t="s">
        <v>407</v>
      </c>
      <c r="P198" s="329" t="s">
        <v>407</v>
      </c>
      <c r="Q198" s="329" t="s">
        <v>407</v>
      </c>
      <c r="R198" s="329"/>
    </row>
    <row r="199" spans="1:18" ht="57.75">
      <c r="A199" s="190" t="s">
        <v>349</v>
      </c>
      <c r="B199" s="164" t="e">
        <f>VLOOKUP(A199,MDD!A:B,2,0)</f>
        <v>#N/A</v>
      </c>
      <c r="C199" s="164" t="e">
        <f>VLOOKUP(A199,MDD!A:C,3,0)</f>
        <v>#N/A</v>
      </c>
      <c r="D199" s="208" t="s">
        <v>320</v>
      </c>
      <c r="E199" s="189" t="s">
        <v>187</v>
      </c>
      <c r="F199" s="667"/>
      <c r="G199" s="325" t="s">
        <v>5680</v>
      </c>
      <c r="H199" s="151"/>
      <c r="I199" s="150"/>
      <c r="J199" s="152"/>
      <c r="K199" s="54" t="s">
        <v>1212</v>
      </c>
      <c r="L199" s="332"/>
      <c r="M199" s="446" t="s">
        <v>5680</v>
      </c>
      <c r="N199" s="329"/>
      <c r="O199" s="329" t="s">
        <v>407</v>
      </c>
      <c r="P199" s="329" t="s">
        <v>407</v>
      </c>
      <c r="Q199" s="329" t="s">
        <v>407</v>
      </c>
      <c r="R199" s="329"/>
    </row>
    <row r="200" spans="1:18" ht="57.75">
      <c r="A200" s="190" t="s">
        <v>350</v>
      </c>
      <c r="B200" s="164" t="e">
        <f>VLOOKUP(A200,MDD!A:B,2,0)</f>
        <v>#N/A</v>
      </c>
      <c r="C200" s="164" t="e">
        <f>VLOOKUP(A200,MDD!A:C,3,0)</f>
        <v>#N/A</v>
      </c>
      <c r="D200" s="208" t="s">
        <v>320</v>
      </c>
      <c r="E200" s="189" t="s">
        <v>187</v>
      </c>
      <c r="F200" s="667"/>
      <c r="G200" s="325" t="s">
        <v>5680</v>
      </c>
      <c r="H200" s="151"/>
      <c r="I200" s="150"/>
      <c r="J200" s="152"/>
      <c r="K200" s="54" t="s">
        <v>1212</v>
      </c>
      <c r="L200" s="332"/>
      <c r="M200" s="446" t="s">
        <v>5680</v>
      </c>
      <c r="N200" s="329"/>
      <c r="O200" s="329" t="s">
        <v>407</v>
      </c>
      <c r="P200" s="329" t="s">
        <v>407</v>
      </c>
      <c r="Q200" s="329" t="s">
        <v>407</v>
      </c>
      <c r="R200" s="329"/>
    </row>
    <row r="201" spans="1:18" ht="57.75">
      <c r="A201" s="190" t="s">
        <v>351</v>
      </c>
      <c r="B201" s="164" t="e">
        <f>VLOOKUP(A201,MDD!A:B,2,0)</f>
        <v>#N/A</v>
      </c>
      <c r="C201" s="164" t="e">
        <f>VLOOKUP(A201,MDD!A:C,3,0)</f>
        <v>#N/A</v>
      </c>
      <c r="D201" s="208" t="s">
        <v>320</v>
      </c>
      <c r="E201" s="189" t="s">
        <v>187</v>
      </c>
      <c r="F201" s="667"/>
      <c r="G201" s="325" t="s">
        <v>5680</v>
      </c>
      <c r="H201" s="151"/>
      <c r="I201" s="150"/>
      <c r="J201" s="152"/>
      <c r="K201" s="54" t="s">
        <v>1212</v>
      </c>
      <c r="L201" s="332"/>
      <c r="M201" s="446" t="s">
        <v>5680</v>
      </c>
      <c r="N201" s="329"/>
      <c r="O201" s="329" t="s">
        <v>407</v>
      </c>
      <c r="P201" s="329" t="s">
        <v>407</v>
      </c>
      <c r="Q201" s="329" t="s">
        <v>407</v>
      </c>
      <c r="R201" s="329"/>
    </row>
    <row r="202" spans="1:18" ht="57.75">
      <c r="A202" s="190" t="s">
        <v>352</v>
      </c>
      <c r="B202" s="164" t="e">
        <f>VLOOKUP(A202,MDD!A:B,2,0)</f>
        <v>#N/A</v>
      </c>
      <c r="C202" s="164" t="e">
        <f>VLOOKUP(A202,MDD!A:C,3,0)</f>
        <v>#N/A</v>
      </c>
      <c r="D202" s="208" t="s">
        <v>320</v>
      </c>
      <c r="E202" s="189" t="s">
        <v>187</v>
      </c>
      <c r="F202" s="667"/>
      <c r="G202" s="325" t="s">
        <v>5680</v>
      </c>
      <c r="H202" s="151"/>
      <c r="I202" s="150"/>
      <c r="J202" s="152"/>
      <c r="K202" s="54" t="s">
        <v>1212</v>
      </c>
      <c r="L202" s="332"/>
      <c r="M202" s="446" t="s">
        <v>5680</v>
      </c>
      <c r="N202" s="329"/>
      <c r="O202" s="329" t="s">
        <v>407</v>
      </c>
      <c r="P202" s="329" t="s">
        <v>407</v>
      </c>
      <c r="Q202" s="329" t="s">
        <v>407</v>
      </c>
      <c r="R202" s="329"/>
    </row>
    <row r="203" spans="1:18" ht="57.75">
      <c r="A203" s="190" t="s">
        <v>353</v>
      </c>
      <c r="B203" s="164" t="e">
        <f>VLOOKUP(A203,MDD!A:B,2,0)</f>
        <v>#N/A</v>
      </c>
      <c r="C203" s="164" t="e">
        <f>VLOOKUP(A203,MDD!A:C,3,0)</f>
        <v>#N/A</v>
      </c>
      <c r="D203" s="208" t="s">
        <v>320</v>
      </c>
      <c r="E203" s="189" t="s">
        <v>187</v>
      </c>
      <c r="F203" s="667"/>
      <c r="G203" s="325" t="s">
        <v>5680</v>
      </c>
      <c r="H203" s="151"/>
      <c r="I203" s="150"/>
      <c r="J203" s="152"/>
      <c r="K203" s="54" t="s">
        <v>1212</v>
      </c>
      <c r="L203" s="332"/>
      <c r="M203" s="446" t="s">
        <v>5680</v>
      </c>
      <c r="N203" s="329"/>
      <c r="O203" s="329" t="s">
        <v>407</v>
      </c>
      <c r="P203" s="329" t="s">
        <v>407</v>
      </c>
      <c r="Q203" s="329" t="s">
        <v>407</v>
      </c>
      <c r="R203" s="329"/>
    </row>
    <row r="204" spans="1:18" ht="57.75">
      <c r="A204" s="190" t="s">
        <v>354</v>
      </c>
      <c r="B204" s="164" t="e">
        <f>VLOOKUP(A204,MDD!A:B,2,0)</f>
        <v>#N/A</v>
      </c>
      <c r="C204" s="164" t="e">
        <f>VLOOKUP(A204,MDD!A:C,3,0)</f>
        <v>#N/A</v>
      </c>
      <c r="D204" s="208" t="s">
        <v>320</v>
      </c>
      <c r="E204" s="189" t="s">
        <v>187</v>
      </c>
      <c r="F204" s="667"/>
      <c r="G204" s="325" t="s">
        <v>5680</v>
      </c>
      <c r="H204" s="151"/>
      <c r="I204" s="150"/>
      <c r="J204" s="152"/>
      <c r="K204" s="54" t="s">
        <v>1212</v>
      </c>
      <c r="L204" s="332"/>
      <c r="M204" s="446" t="s">
        <v>5680</v>
      </c>
      <c r="N204" s="329"/>
      <c r="O204" s="329" t="s">
        <v>407</v>
      </c>
      <c r="P204" s="329" t="s">
        <v>407</v>
      </c>
      <c r="Q204" s="329" t="s">
        <v>407</v>
      </c>
      <c r="R204" s="329"/>
    </row>
    <row r="205" spans="1:18" ht="57.75">
      <c r="A205" s="190" t="s">
        <v>355</v>
      </c>
      <c r="B205" s="164" t="e">
        <f>VLOOKUP(A205,MDD!A:B,2,0)</f>
        <v>#N/A</v>
      </c>
      <c r="C205" s="164" t="e">
        <f>VLOOKUP(A205,MDD!A:C,3,0)</f>
        <v>#N/A</v>
      </c>
      <c r="D205" s="208" t="s">
        <v>320</v>
      </c>
      <c r="E205" s="189" t="s">
        <v>187</v>
      </c>
      <c r="F205" s="667" t="s">
        <v>356</v>
      </c>
      <c r="G205" s="325" t="s">
        <v>5680</v>
      </c>
      <c r="H205" s="151"/>
      <c r="I205" s="150"/>
      <c r="J205" s="152"/>
      <c r="K205" s="54" t="s">
        <v>1212</v>
      </c>
      <c r="L205" s="332"/>
      <c r="M205" s="446" t="s">
        <v>5680</v>
      </c>
      <c r="N205" s="329"/>
      <c r="O205" s="329" t="s">
        <v>407</v>
      </c>
      <c r="P205" s="329" t="s">
        <v>407</v>
      </c>
      <c r="Q205" s="329" t="s">
        <v>407</v>
      </c>
      <c r="R205" s="329"/>
    </row>
    <row r="206" spans="1:18" ht="57.75">
      <c r="A206" s="190" t="s">
        <v>357</v>
      </c>
      <c r="B206" s="164" t="e">
        <f>VLOOKUP(A206,MDD!A:B,2,0)</f>
        <v>#N/A</v>
      </c>
      <c r="C206" s="164" t="e">
        <f>VLOOKUP(A206,MDD!A:C,3,0)</f>
        <v>#N/A</v>
      </c>
      <c r="D206" s="208" t="s">
        <v>320</v>
      </c>
      <c r="E206" s="189" t="s">
        <v>187</v>
      </c>
      <c r="F206" s="667"/>
      <c r="G206" s="325" t="s">
        <v>5680</v>
      </c>
      <c r="H206" s="151"/>
      <c r="I206" s="150"/>
      <c r="J206" s="152"/>
      <c r="K206" s="54" t="s">
        <v>1212</v>
      </c>
      <c r="L206" s="332"/>
      <c r="M206" s="446" t="s">
        <v>5680</v>
      </c>
      <c r="N206" s="329"/>
      <c r="O206" s="329" t="s">
        <v>407</v>
      </c>
      <c r="P206" s="329" t="s">
        <v>407</v>
      </c>
      <c r="Q206" s="329" t="s">
        <v>407</v>
      </c>
      <c r="R206" s="329"/>
    </row>
    <row r="207" spans="1:18" ht="57.75">
      <c r="A207" s="190" t="s">
        <v>358</v>
      </c>
      <c r="B207" s="164" t="e">
        <f>VLOOKUP(A207,MDD!A:B,2,0)</f>
        <v>#N/A</v>
      </c>
      <c r="C207" s="164" t="e">
        <f>VLOOKUP(A207,MDD!A:C,3,0)</f>
        <v>#N/A</v>
      </c>
      <c r="D207" s="208" t="s">
        <v>320</v>
      </c>
      <c r="E207" s="189" t="s">
        <v>187</v>
      </c>
      <c r="F207" s="667"/>
      <c r="G207" s="325" t="s">
        <v>5680</v>
      </c>
      <c r="H207" s="151"/>
      <c r="I207" s="150"/>
      <c r="J207" s="152"/>
      <c r="K207" s="54" t="s">
        <v>1212</v>
      </c>
      <c r="L207" s="332"/>
      <c r="M207" s="446" t="s">
        <v>5680</v>
      </c>
      <c r="N207" s="329"/>
      <c r="O207" s="329" t="s">
        <v>407</v>
      </c>
      <c r="P207" s="329" t="s">
        <v>407</v>
      </c>
      <c r="Q207" s="329" t="s">
        <v>407</v>
      </c>
      <c r="R207" s="329"/>
    </row>
    <row r="208" spans="1:18" ht="57.75">
      <c r="A208" s="190" t="s">
        <v>359</v>
      </c>
      <c r="B208" s="164" t="e">
        <f>VLOOKUP(A208,MDD!A:B,2,0)</f>
        <v>#N/A</v>
      </c>
      <c r="C208" s="164" t="e">
        <f>VLOOKUP(A208,MDD!A:C,3,0)</f>
        <v>#N/A</v>
      </c>
      <c r="D208" s="208" t="s">
        <v>320</v>
      </c>
      <c r="E208" s="189" t="s">
        <v>187</v>
      </c>
      <c r="F208" s="667"/>
      <c r="G208" s="325" t="s">
        <v>5680</v>
      </c>
      <c r="H208" s="151"/>
      <c r="I208" s="150"/>
      <c r="J208" s="152"/>
      <c r="K208" s="54" t="s">
        <v>1212</v>
      </c>
      <c r="L208" s="332"/>
      <c r="M208" s="446" t="s">
        <v>5680</v>
      </c>
      <c r="N208" s="329"/>
      <c r="O208" s="329" t="s">
        <v>407</v>
      </c>
      <c r="P208" s="329" t="s">
        <v>407</v>
      </c>
      <c r="Q208" s="329" t="s">
        <v>407</v>
      </c>
      <c r="R208" s="329"/>
    </row>
    <row r="209" spans="1:18" ht="57.75">
      <c r="A209" s="190" t="s">
        <v>360</v>
      </c>
      <c r="B209" s="164" t="e">
        <f>VLOOKUP(A209,MDD!A:B,2,0)</f>
        <v>#N/A</v>
      </c>
      <c r="C209" s="164" t="e">
        <f>VLOOKUP(A209,MDD!A:C,3,0)</f>
        <v>#N/A</v>
      </c>
      <c r="D209" s="208" t="s">
        <v>320</v>
      </c>
      <c r="E209" s="189" t="s">
        <v>187</v>
      </c>
      <c r="F209" s="667"/>
      <c r="G209" s="325" t="s">
        <v>5680</v>
      </c>
      <c r="H209" s="151"/>
      <c r="I209" s="150"/>
      <c r="J209" s="152"/>
      <c r="K209" s="54" t="s">
        <v>1212</v>
      </c>
      <c r="L209" s="332"/>
      <c r="M209" s="446" t="s">
        <v>5680</v>
      </c>
      <c r="N209" s="329"/>
      <c r="O209" s="329" t="s">
        <v>407</v>
      </c>
      <c r="P209" s="329" t="s">
        <v>407</v>
      </c>
      <c r="Q209" s="329" t="s">
        <v>407</v>
      </c>
      <c r="R209" s="329"/>
    </row>
    <row r="210" spans="1:18" ht="57.75">
      <c r="A210" s="190" t="s">
        <v>361</v>
      </c>
      <c r="B210" s="164" t="e">
        <f>VLOOKUP(A210,MDD!A:B,2,0)</f>
        <v>#N/A</v>
      </c>
      <c r="C210" s="164" t="e">
        <f>VLOOKUP(A210,MDD!A:C,3,0)</f>
        <v>#N/A</v>
      </c>
      <c r="D210" s="208" t="s">
        <v>320</v>
      </c>
      <c r="E210" s="189" t="s">
        <v>187</v>
      </c>
      <c r="F210" s="667"/>
      <c r="G210" s="325" t="s">
        <v>5680</v>
      </c>
      <c r="H210" s="151"/>
      <c r="I210" s="150"/>
      <c r="J210" s="152"/>
      <c r="K210" s="54" t="s">
        <v>1212</v>
      </c>
      <c r="L210" s="332"/>
      <c r="M210" s="446" t="s">
        <v>5680</v>
      </c>
      <c r="N210" s="329"/>
      <c r="O210" s="329" t="s">
        <v>407</v>
      </c>
      <c r="P210" s="329" t="s">
        <v>407</v>
      </c>
      <c r="Q210" s="329" t="s">
        <v>407</v>
      </c>
      <c r="R210" s="329"/>
    </row>
    <row r="211" spans="1:18" ht="57.75">
      <c r="A211" s="190" t="s">
        <v>362</v>
      </c>
      <c r="B211" s="164" t="e">
        <f>VLOOKUP(A211,MDD!A:B,2,0)</f>
        <v>#N/A</v>
      </c>
      <c r="C211" s="164" t="e">
        <f>VLOOKUP(A211,MDD!A:C,3,0)</f>
        <v>#N/A</v>
      </c>
      <c r="D211" s="208" t="s">
        <v>320</v>
      </c>
      <c r="E211" s="189" t="s">
        <v>187</v>
      </c>
      <c r="F211" s="667"/>
      <c r="G211" s="325" t="s">
        <v>5680</v>
      </c>
      <c r="H211" s="151"/>
      <c r="I211" s="150"/>
      <c r="J211" s="152"/>
      <c r="K211" s="54" t="s">
        <v>1212</v>
      </c>
      <c r="L211" s="332"/>
      <c r="M211" s="446" t="s">
        <v>5680</v>
      </c>
      <c r="N211" s="329"/>
      <c r="O211" s="329" t="s">
        <v>407</v>
      </c>
      <c r="P211" s="329" t="s">
        <v>407</v>
      </c>
      <c r="Q211" s="329" t="s">
        <v>407</v>
      </c>
      <c r="R211" s="329"/>
    </row>
    <row r="212" spans="1:18" ht="57.75">
      <c r="A212" s="190" t="s">
        <v>363</v>
      </c>
      <c r="B212" s="164" t="e">
        <f>VLOOKUP(A212,MDD!A:B,2,0)</f>
        <v>#N/A</v>
      </c>
      <c r="C212" s="164" t="e">
        <f>VLOOKUP(A212,MDD!A:C,3,0)</f>
        <v>#N/A</v>
      </c>
      <c r="D212" s="208" t="s">
        <v>320</v>
      </c>
      <c r="E212" s="189" t="s">
        <v>187</v>
      </c>
      <c r="F212" s="667"/>
      <c r="G212" s="325" t="s">
        <v>5680</v>
      </c>
      <c r="H212" s="151"/>
      <c r="I212" s="150"/>
      <c r="J212" s="152"/>
      <c r="K212" s="54" t="s">
        <v>1212</v>
      </c>
      <c r="L212" s="332"/>
      <c r="M212" s="446" t="s">
        <v>5680</v>
      </c>
      <c r="N212" s="329"/>
      <c r="O212" s="329" t="s">
        <v>407</v>
      </c>
      <c r="P212" s="329" t="s">
        <v>407</v>
      </c>
      <c r="Q212" s="329" t="s">
        <v>407</v>
      </c>
      <c r="R212" s="329"/>
    </row>
    <row r="213" spans="1:18" ht="57.75">
      <c r="A213" s="190" t="s">
        <v>364</v>
      </c>
      <c r="B213" s="164" t="e">
        <f>VLOOKUP(A213,MDD!A:B,2,0)</f>
        <v>#N/A</v>
      </c>
      <c r="C213" s="164" t="e">
        <f>VLOOKUP(A213,MDD!A:C,3,0)</f>
        <v>#N/A</v>
      </c>
      <c r="D213" s="208" t="s">
        <v>320</v>
      </c>
      <c r="E213" s="189" t="s">
        <v>187</v>
      </c>
      <c r="F213" s="667"/>
      <c r="G213" s="325" t="s">
        <v>5680</v>
      </c>
      <c r="H213" s="151"/>
      <c r="I213" s="150"/>
      <c r="J213" s="152"/>
      <c r="K213" s="54" t="s">
        <v>1212</v>
      </c>
      <c r="L213" s="332"/>
      <c r="M213" s="446" t="s">
        <v>5680</v>
      </c>
      <c r="N213" s="329"/>
      <c r="O213" s="329" t="s">
        <v>407</v>
      </c>
      <c r="P213" s="329" t="s">
        <v>407</v>
      </c>
      <c r="Q213" s="329" t="s">
        <v>407</v>
      </c>
      <c r="R213" s="329"/>
    </row>
    <row r="214" spans="1:18" ht="57.75">
      <c r="A214" s="190" t="s">
        <v>365</v>
      </c>
      <c r="B214" s="164" t="e">
        <f>VLOOKUP(A214,MDD!A:B,2,0)</f>
        <v>#N/A</v>
      </c>
      <c r="C214" s="164" t="e">
        <f>VLOOKUP(A214,MDD!A:C,3,0)</f>
        <v>#N/A</v>
      </c>
      <c r="D214" s="208" t="s">
        <v>320</v>
      </c>
      <c r="E214" s="189" t="s">
        <v>187</v>
      </c>
      <c r="F214" s="667"/>
      <c r="G214" s="325" t="s">
        <v>5680</v>
      </c>
      <c r="H214" s="151"/>
      <c r="I214" s="150"/>
      <c r="J214" s="152"/>
      <c r="K214" s="54" t="s">
        <v>1212</v>
      </c>
      <c r="L214" s="332"/>
      <c r="M214" s="446" t="s">
        <v>5680</v>
      </c>
      <c r="N214" s="329"/>
      <c r="O214" s="329" t="s">
        <v>407</v>
      </c>
      <c r="P214" s="329" t="s">
        <v>407</v>
      </c>
      <c r="Q214" s="329" t="s">
        <v>407</v>
      </c>
      <c r="R214" s="329"/>
    </row>
    <row r="215" spans="1:18" ht="57.75">
      <c r="A215" s="190" t="s">
        <v>366</v>
      </c>
      <c r="B215" s="164" t="e">
        <f>VLOOKUP(A215,MDD!A:B,2,0)</f>
        <v>#N/A</v>
      </c>
      <c r="C215" s="164" t="e">
        <f>VLOOKUP(A215,MDD!A:C,3,0)</f>
        <v>#N/A</v>
      </c>
      <c r="D215" s="208" t="s">
        <v>320</v>
      </c>
      <c r="E215" s="189" t="s">
        <v>187</v>
      </c>
      <c r="F215" s="667" t="s">
        <v>367</v>
      </c>
      <c r="G215" s="325" t="s">
        <v>5680</v>
      </c>
      <c r="H215" s="151"/>
      <c r="I215" s="150"/>
      <c r="J215" s="152"/>
      <c r="K215" s="54" t="s">
        <v>1212</v>
      </c>
      <c r="L215" s="332"/>
      <c r="M215" s="446" t="s">
        <v>5680</v>
      </c>
      <c r="N215" s="329"/>
      <c r="O215" s="329" t="s">
        <v>407</v>
      </c>
      <c r="P215" s="329" t="s">
        <v>407</v>
      </c>
      <c r="Q215" s="329" t="s">
        <v>407</v>
      </c>
      <c r="R215" s="329"/>
    </row>
    <row r="216" spans="1:18" ht="57.75">
      <c r="A216" s="190" t="s">
        <v>368</v>
      </c>
      <c r="B216" s="164" t="e">
        <f>VLOOKUP(A216,MDD!A:B,2,0)</f>
        <v>#N/A</v>
      </c>
      <c r="C216" s="164" t="e">
        <f>VLOOKUP(A216,MDD!A:C,3,0)</f>
        <v>#N/A</v>
      </c>
      <c r="D216" s="208" t="s">
        <v>320</v>
      </c>
      <c r="E216" s="189" t="s">
        <v>187</v>
      </c>
      <c r="F216" s="667"/>
      <c r="G216" s="325" t="s">
        <v>5680</v>
      </c>
      <c r="H216" s="151"/>
      <c r="I216" s="150"/>
      <c r="J216" s="152"/>
      <c r="K216" s="54" t="s">
        <v>1212</v>
      </c>
      <c r="L216" s="332"/>
      <c r="M216" s="446" t="s">
        <v>5680</v>
      </c>
      <c r="N216" s="329"/>
      <c r="O216" s="329" t="s">
        <v>407</v>
      </c>
      <c r="P216" s="329" t="s">
        <v>407</v>
      </c>
      <c r="Q216" s="329" t="s">
        <v>407</v>
      </c>
      <c r="R216" s="329"/>
    </row>
    <row r="217" spans="1:18" ht="57.75">
      <c r="A217" s="190" t="s">
        <v>369</v>
      </c>
      <c r="B217" s="164" t="e">
        <f>VLOOKUP(A217,MDD!A:B,2,0)</f>
        <v>#N/A</v>
      </c>
      <c r="C217" s="164" t="e">
        <f>VLOOKUP(A217,MDD!A:C,3,0)</f>
        <v>#N/A</v>
      </c>
      <c r="D217" s="208" t="s">
        <v>320</v>
      </c>
      <c r="E217" s="189" t="s">
        <v>187</v>
      </c>
      <c r="F217" s="667"/>
      <c r="G217" s="325" t="s">
        <v>5680</v>
      </c>
      <c r="H217" s="151"/>
      <c r="I217" s="150"/>
      <c r="J217" s="152"/>
      <c r="K217" s="54" t="s">
        <v>1212</v>
      </c>
      <c r="L217" s="332"/>
      <c r="M217" s="446" t="s">
        <v>5680</v>
      </c>
      <c r="N217" s="329"/>
      <c r="O217" s="329" t="s">
        <v>407</v>
      </c>
      <c r="P217" s="329" t="s">
        <v>407</v>
      </c>
      <c r="Q217" s="329" t="s">
        <v>407</v>
      </c>
      <c r="R217" s="329"/>
    </row>
    <row r="218" spans="1:18" ht="57.75">
      <c r="A218" s="190" t="s">
        <v>370</v>
      </c>
      <c r="B218" s="164" t="e">
        <f>VLOOKUP(A218,MDD!A:B,2,0)</f>
        <v>#N/A</v>
      </c>
      <c r="C218" s="164" t="e">
        <f>VLOOKUP(A218,MDD!A:C,3,0)</f>
        <v>#N/A</v>
      </c>
      <c r="D218" s="208" t="s">
        <v>320</v>
      </c>
      <c r="E218" s="189" t="s">
        <v>187</v>
      </c>
      <c r="F218" s="667"/>
      <c r="G218" s="325" t="s">
        <v>5680</v>
      </c>
      <c r="H218" s="151"/>
      <c r="I218" s="150"/>
      <c r="J218" s="152"/>
      <c r="K218" s="54" t="s">
        <v>1212</v>
      </c>
      <c r="L218" s="332"/>
      <c r="M218" s="446" t="s">
        <v>5680</v>
      </c>
      <c r="N218" s="329"/>
      <c r="O218" s="329" t="s">
        <v>407</v>
      </c>
      <c r="P218" s="329" t="s">
        <v>407</v>
      </c>
      <c r="Q218" s="329" t="s">
        <v>407</v>
      </c>
      <c r="R218" s="329"/>
    </row>
    <row r="219" spans="1:18" ht="57.75">
      <c r="A219" s="190" t="s">
        <v>371</v>
      </c>
      <c r="B219" s="164" t="e">
        <f>VLOOKUP(A219,MDD!A:B,2,0)</f>
        <v>#N/A</v>
      </c>
      <c r="C219" s="164" t="e">
        <f>VLOOKUP(A219,MDD!A:C,3,0)</f>
        <v>#N/A</v>
      </c>
      <c r="D219" s="208" t="s">
        <v>320</v>
      </c>
      <c r="E219" s="189" t="s">
        <v>187</v>
      </c>
      <c r="F219" s="667"/>
      <c r="G219" s="325" t="s">
        <v>5680</v>
      </c>
      <c r="H219" s="151"/>
      <c r="I219" s="150"/>
      <c r="J219" s="152"/>
      <c r="K219" s="54" t="s">
        <v>1212</v>
      </c>
      <c r="L219" s="332"/>
      <c r="M219" s="446" t="s">
        <v>5680</v>
      </c>
      <c r="N219" s="329"/>
      <c r="O219" s="329" t="s">
        <v>407</v>
      </c>
      <c r="P219" s="329" t="s">
        <v>407</v>
      </c>
      <c r="Q219" s="329" t="s">
        <v>407</v>
      </c>
      <c r="R219" s="329"/>
    </row>
    <row r="220" spans="1:18" ht="57.75">
      <c r="A220" s="190" t="s">
        <v>372</v>
      </c>
      <c r="B220" s="164" t="e">
        <f>VLOOKUP(A220,MDD!A:B,2,0)</f>
        <v>#N/A</v>
      </c>
      <c r="C220" s="164" t="e">
        <f>VLOOKUP(A220,MDD!A:C,3,0)</f>
        <v>#N/A</v>
      </c>
      <c r="D220" s="208" t="s">
        <v>320</v>
      </c>
      <c r="E220" s="189" t="s">
        <v>187</v>
      </c>
      <c r="F220" s="667"/>
      <c r="G220" s="325" t="s">
        <v>5680</v>
      </c>
      <c r="H220" s="151"/>
      <c r="I220" s="150"/>
      <c r="J220" s="152"/>
      <c r="K220" s="54" t="s">
        <v>1212</v>
      </c>
      <c r="L220" s="332"/>
      <c r="M220" s="446" t="s">
        <v>5680</v>
      </c>
      <c r="N220" s="329"/>
      <c r="O220" s="329" t="s">
        <v>407</v>
      </c>
      <c r="P220" s="329" t="s">
        <v>407</v>
      </c>
      <c r="Q220" s="329" t="s">
        <v>407</v>
      </c>
      <c r="R220" s="329"/>
    </row>
    <row r="221" spans="1:18" ht="57.75">
      <c r="A221" s="190" t="s">
        <v>373</v>
      </c>
      <c r="B221" s="164" t="e">
        <f>VLOOKUP(A221,MDD!A:B,2,0)</f>
        <v>#N/A</v>
      </c>
      <c r="C221" s="164" t="e">
        <f>VLOOKUP(A221,MDD!A:C,3,0)</f>
        <v>#N/A</v>
      </c>
      <c r="D221" s="208" t="s">
        <v>320</v>
      </c>
      <c r="E221" s="189" t="s">
        <v>187</v>
      </c>
      <c r="F221" s="667"/>
      <c r="G221" s="325" t="s">
        <v>5680</v>
      </c>
      <c r="H221" s="151"/>
      <c r="I221" s="150"/>
      <c r="J221" s="152"/>
      <c r="K221" s="54" t="s">
        <v>1212</v>
      </c>
      <c r="L221" s="332"/>
      <c r="M221" s="446" t="s">
        <v>5680</v>
      </c>
      <c r="N221" s="329"/>
      <c r="O221" s="329" t="s">
        <v>407</v>
      </c>
      <c r="P221" s="329" t="s">
        <v>407</v>
      </c>
      <c r="Q221" s="329" t="s">
        <v>407</v>
      </c>
      <c r="R221" s="329"/>
    </row>
    <row r="222" spans="1:18" ht="57.75">
      <c r="A222" s="190" t="s">
        <v>374</v>
      </c>
      <c r="B222" s="164" t="e">
        <f>VLOOKUP(A222,MDD!A:B,2,0)</f>
        <v>#N/A</v>
      </c>
      <c r="C222" s="164" t="e">
        <f>VLOOKUP(A222,MDD!A:C,3,0)</f>
        <v>#N/A</v>
      </c>
      <c r="D222" s="208" t="s">
        <v>320</v>
      </c>
      <c r="E222" s="189" t="s">
        <v>187</v>
      </c>
      <c r="F222" s="667"/>
      <c r="G222" s="325" t="s">
        <v>5680</v>
      </c>
      <c r="H222" s="151"/>
      <c r="I222" s="150"/>
      <c r="J222" s="152"/>
      <c r="K222" s="54" t="s">
        <v>1212</v>
      </c>
      <c r="L222" s="332"/>
      <c r="M222" s="446" t="s">
        <v>5680</v>
      </c>
      <c r="N222" s="329"/>
      <c r="O222" s="329" t="s">
        <v>407</v>
      </c>
      <c r="P222" s="329" t="s">
        <v>407</v>
      </c>
      <c r="Q222" s="329" t="s">
        <v>407</v>
      </c>
      <c r="R222" s="329"/>
    </row>
    <row r="223" spans="1:18" ht="57.75">
      <c r="A223" s="190" t="s">
        <v>375</v>
      </c>
      <c r="B223" s="164" t="e">
        <f>VLOOKUP(A223,MDD!A:B,2,0)</f>
        <v>#N/A</v>
      </c>
      <c r="C223" s="164" t="e">
        <f>VLOOKUP(A223,MDD!A:C,3,0)</f>
        <v>#N/A</v>
      </c>
      <c r="D223" s="208" t="s">
        <v>320</v>
      </c>
      <c r="E223" s="189" t="s">
        <v>187</v>
      </c>
      <c r="F223" s="667"/>
      <c r="G223" s="325" t="s">
        <v>5680</v>
      </c>
      <c r="H223" s="151"/>
      <c r="I223" s="150"/>
      <c r="J223" s="152"/>
      <c r="K223" s="54" t="s">
        <v>1212</v>
      </c>
      <c r="L223" s="332"/>
      <c r="M223" s="446" t="s">
        <v>5680</v>
      </c>
      <c r="N223" s="329"/>
      <c r="O223" s="329" t="s">
        <v>407</v>
      </c>
      <c r="P223" s="329" t="s">
        <v>407</v>
      </c>
      <c r="Q223" s="329" t="s">
        <v>407</v>
      </c>
      <c r="R223" s="329"/>
    </row>
    <row r="224" spans="1:18" ht="57.75">
      <c r="A224" s="190" t="s">
        <v>376</v>
      </c>
      <c r="B224" s="164" t="e">
        <f>VLOOKUP(A224,MDD!A:B,2,0)</f>
        <v>#N/A</v>
      </c>
      <c r="C224" s="164" t="e">
        <f>VLOOKUP(A224,MDD!A:C,3,0)</f>
        <v>#N/A</v>
      </c>
      <c r="D224" s="208" t="s">
        <v>320</v>
      </c>
      <c r="E224" s="189" t="s">
        <v>187</v>
      </c>
      <c r="F224" s="667"/>
      <c r="G224" s="325" t="s">
        <v>5680</v>
      </c>
      <c r="H224" s="151"/>
      <c r="I224" s="150"/>
      <c r="J224" s="152"/>
      <c r="K224" s="54" t="s">
        <v>1212</v>
      </c>
      <c r="L224" s="332"/>
      <c r="M224" s="446" t="s">
        <v>5680</v>
      </c>
      <c r="N224" s="329"/>
      <c r="O224" s="329" t="s">
        <v>407</v>
      </c>
      <c r="P224" s="329" t="s">
        <v>407</v>
      </c>
      <c r="Q224" s="329" t="s">
        <v>407</v>
      </c>
      <c r="R224" s="329"/>
    </row>
    <row r="225" spans="1:18" ht="43.5">
      <c r="A225" s="178" t="s">
        <v>377</v>
      </c>
      <c r="B225" s="164" t="e">
        <f>VLOOKUP(A225,MDD!A:B,2,0)</f>
        <v>#N/A</v>
      </c>
      <c r="C225" s="164" t="e">
        <f>VLOOKUP(A225,MDD!A:C,3,0)</f>
        <v>#N/A</v>
      </c>
      <c r="D225" s="208" t="s">
        <v>158</v>
      </c>
      <c r="E225" s="189"/>
      <c r="F225" s="182"/>
      <c r="G225" s="325" t="s">
        <v>5819</v>
      </c>
      <c r="H225" s="59" t="s">
        <v>5682</v>
      </c>
      <c r="I225" s="275" t="s">
        <v>1398</v>
      </c>
      <c r="J225" s="54" t="s">
        <v>5820</v>
      </c>
      <c r="K225" s="54" t="s">
        <v>5820</v>
      </c>
      <c r="L225" s="332"/>
      <c r="M225" s="446"/>
      <c r="N225" s="329"/>
      <c r="O225" s="329" t="s">
        <v>407</v>
      </c>
      <c r="P225" s="329" t="s">
        <v>407</v>
      </c>
      <c r="Q225" s="329" t="s">
        <v>407</v>
      </c>
      <c r="R225" s="329"/>
    </row>
    <row r="226" spans="1:18" ht="43.5">
      <c r="A226" s="178" t="s">
        <v>378</v>
      </c>
      <c r="B226" s="164" t="e">
        <f>VLOOKUP(A226,MDD!A:B,2,0)</f>
        <v>#N/A</v>
      </c>
      <c r="C226" s="164" t="e">
        <f>VLOOKUP(A226,MDD!A:C,3,0)</f>
        <v>#N/A</v>
      </c>
      <c r="D226" s="208" t="s">
        <v>158</v>
      </c>
      <c r="E226" s="189"/>
      <c r="F226" s="182"/>
      <c r="G226" s="325" t="s">
        <v>5819</v>
      </c>
      <c r="H226" s="59" t="s">
        <v>5682</v>
      </c>
      <c r="I226" s="275" t="s">
        <v>1398</v>
      </c>
      <c r="J226" s="54" t="s">
        <v>5820</v>
      </c>
      <c r="K226" s="54" t="s">
        <v>5820</v>
      </c>
      <c r="L226" s="332"/>
      <c r="M226" s="446"/>
      <c r="N226" s="329"/>
      <c r="O226" s="329" t="s">
        <v>407</v>
      </c>
      <c r="P226" s="329" t="s">
        <v>407</v>
      </c>
      <c r="Q226" s="329" t="s">
        <v>407</v>
      </c>
      <c r="R226" s="329"/>
    </row>
    <row r="227" spans="1:18" ht="43.5">
      <c r="A227" s="178" t="s">
        <v>379</v>
      </c>
      <c r="B227" s="164" t="e">
        <f>VLOOKUP(A227,MDD!A:B,2,0)</f>
        <v>#N/A</v>
      </c>
      <c r="C227" s="164" t="e">
        <f>VLOOKUP(A227,MDD!A:C,3,0)</f>
        <v>#N/A</v>
      </c>
      <c r="D227" s="208" t="s">
        <v>158</v>
      </c>
      <c r="E227" s="189"/>
      <c r="F227" s="182"/>
      <c r="G227" s="325" t="s">
        <v>5819</v>
      </c>
      <c r="H227" s="59" t="s">
        <v>5682</v>
      </c>
      <c r="I227" s="275" t="s">
        <v>1398</v>
      </c>
      <c r="J227" s="54" t="s">
        <v>5820</v>
      </c>
      <c r="K227" s="54" t="s">
        <v>5820</v>
      </c>
      <c r="L227" s="332"/>
      <c r="M227" s="446"/>
      <c r="N227" s="329"/>
      <c r="O227" s="329" t="s">
        <v>407</v>
      </c>
      <c r="P227" s="329" t="s">
        <v>407</v>
      </c>
      <c r="Q227" s="329" t="s">
        <v>407</v>
      </c>
      <c r="R227" s="329"/>
    </row>
    <row r="228" spans="1:18" ht="43.5">
      <c r="A228" s="178" t="s">
        <v>380</v>
      </c>
      <c r="B228" s="164" t="e">
        <f>VLOOKUP(A228,MDD!A:B,2,0)</f>
        <v>#N/A</v>
      </c>
      <c r="C228" s="164" t="e">
        <f>VLOOKUP(A228,MDD!A:C,3,0)</f>
        <v>#N/A</v>
      </c>
      <c r="D228" s="208" t="s">
        <v>158</v>
      </c>
      <c r="E228" s="189"/>
      <c r="F228" s="182"/>
      <c r="G228" s="325" t="s">
        <v>5819</v>
      </c>
      <c r="H228" s="59" t="s">
        <v>5682</v>
      </c>
      <c r="I228" s="275" t="s">
        <v>1398</v>
      </c>
      <c r="J228" s="54" t="s">
        <v>5820</v>
      </c>
      <c r="K228" s="54" t="s">
        <v>5820</v>
      </c>
      <c r="L228" s="332"/>
      <c r="M228" s="446"/>
      <c r="N228" s="329"/>
      <c r="O228" s="329" t="s">
        <v>407</v>
      </c>
      <c r="P228" s="329" t="s">
        <v>407</v>
      </c>
      <c r="Q228" s="329" t="s">
        <v>407</v>
      </c>
      <c r="R228" s="329"/>
    </row>
    <row r="229" spans="1:18" ht="43.5">
      <c r="A229" s="178" t="s">
        <v>381</v>
      </c>
      <c r="B229" s="164" t="e">
        <f>VLOOKUP(A229,MDD!A:B,2,0)</f>
        <v>#N/A</v>
      </c>
      <c r="C229" s="164" t="e">
        <f>VLOOKUP(A229,MDD!A:C,3,0)</f>
        <v>#N/A</v>
      </c>
      <c r="D229" s="208" t="s">
        <v>158</v>
      </c>
      <c r="E229" s="189"/>
      <c r="F229" s="182"/>
      <c r="G229" s="325" t="s">
        <v>5819</v>
      </c>
      <c r="H229" s="59" t="s">
        <v>5682</v>
      </c>
      <c r="I229" s="275" t="s">
        <v>1398</v>
      </c>
      <c r="J229" s="54" t="s">
        <v>5820</v>
      </c>
      <c r="K229" s="54" t="s">
        <v>5820</v>
      </c>
      <c r="L229" s="332"/>
      <c r="M229" s="446"/>
      <c r="N229" s="329"/>
      <c r="O229" s="329" t="s">
        <v>407</v>
      </c>
      <c r="P229" s="329" t="s">
        <v>407</v>
      </c>
      <c r="Q229" s="329" t="s">
        <v>407</v>
      </c>
      <c r="R229" s="329"/>
    </row>
    <row r="230" spans="1:18" ht="29.25">
      <c r="A230" s="178" t="s">
        <v>382</v>
      </c>
      <c r="B230" s="164" t="e">
        <f>VLOOKUP(A230,MDD!A:B,2,0)</f>
        <v>#N/A</v>
      </c>
      <c r="C230" s="164" t="e">
        <f>VLOOKUP(A230,MDD!A:C,3,0)</f>
        <v>#N/A</v>
      </c>
      <c r="D230" s="208" t="s">
        <v>158</v>
      </c>
      <c r="E230" s="189"/>
      <c r="F230" s="182"/>
      <c r="G230" s="325" t="s">
        <v>586</v>
      </c>
      <c r="H230" s="59" t="s">
        <v>5682</v>
      </c>
      <c r="I230" s="275" t="s">
        <v>1398</v>
      </c>
      <c r="J230" s="54" t="s">
        <v>5821</v>
      </c>
      <c r="K230" s="54" t="s">
        <v>5821</v>
      </c>
      <c r="L230" s="332"/>
      <c r="M230" s="446"/>
      <c r="N230" s="329"/>
      <c r="O230" s="329" t="s">
        <v>407</v>
      </c>
      <c r="P230" s="329" t="s">
        <v>407</v>
      </c>
      <c r="Q230" s="329" t="s">
        <v>407</v>
      </c>
      <c r="R230" s="329"/>
    </row>
    <row r="231" spans="1:18" ht="45">
      <c r="A231" s="190" t="s">
        <v>383</v>
      </c>
      <c r="B231" s="164" t="str">
        <f>VLOOKUP(A231,MDD!A:B,2,0)</f>
        <v>AT_EcommConcept</v>
      </c>
      <c r="C231" s="164" t="str">
        <f>VLOOKUP(A231,MDD!A:C,3,0)</f>
        <v>LOV</v>
      </c>
      <c r="D231" s="208" t="s">
        <v>220</v>
      </c>
      <c r="E231" s="189"/>
      <c r="F231" s="182" t="s">
        <v>384</v>
      </c>
      <c r="G231" s="325" t="s">
        <v>414</v>
      </c>
      <c r="H231" s="151"/>
      <c r="I231" s="150"/>
      <c r="J231" s="152"/>
      <c r="K231" s="54" t="s">
        <v>5822</v>
      </c>
      <c r="L231" s="332"/>
      <c r="M231" s="446"/>
      <c r="N231" s="329"/>
      <c r="O231" s="329" t="s">
        <v>401</v>
      </c>
      <c r="P231" s="329" t="s">
        <v>401</v>
      </c>
      <c r="Q231" s="329" t="s">
        <v>401</v>
      </c>
      <c r="R231" s="329"/>
    </row>
    <row r="232" spans="1:18" ht="29.25">
      <c r="A232" s="190" t="s">
        <v>385</v>
      </c>
      <c r="B232" s="164" t="str">
        <f>VLOOKUP(A232,MDD!A:B,2,0)</f>
        <v>AT_EcommSalesChannel</v>
      </c>
      <c r="C232" s="164" t="str">
        <f>VLOOKUP(A232,MDD!A:C,3,0)</f>
        <v>LOV</v>
      </c>
      <c r="D232" s="208" t="s">
        <v>220</v>
      </c>
      <c r="E232" s="189"/>
      <c r="F232" s="182" t="s">
        <v>386</v>
      </c>
      <c r="G232" s="325" t="s">
        <v>414</v>
      </c>
      <c r="H232" s="151"/>
      <c r="I232" s="150"/>
      <c r="J232" s="152"/>
      <c r="K232" s="54"/>
      <c r="L232" s="332"/>
      <c r="M232" s="446"/>
      <c r="N232" s="329"/>
      <c r="O232" s="329" t="s">
        <v>401</v>
      </c>
      <c r="P232" s="329" t="s">
        <v>401</v>
      </c>
      <c r="Q232" s="329" t="s">
        <v>401</v>
      </c>
      <c r="R232" s="329"/>
    </row>
    <row r="233" spans="1:18" ht="29.25">
      <c r="A233" s="190" t="s">
        <v>387</v>
      </c>
      <c r="B233" s="164" t="str">
        <f>VLOOKUP(A233,MDD!A:B,2,0)</f>
        <v>AT_ArticleStatus</v>
      </c>
      <c r="C233" s="164" t="str">
        <f>VLOOKUP(A233,MDD!A:C,3,0)</f>
        <v>LOV</v>
      </c>
      <c r="D233" s="208" t="s">
        <v>38</v>
      </c>
      <c r="E233" s="189"/>
      <c r="F233" s="182" t="s">
        <v>388</v>
      </c>
      <c r="G233" s="325" t="s">
        <v>406</v>
      </c>
      <c r="H233" s="151"/>
      <c r="I233" s="150"/>
      <c r="J233" s="152"/>
      <c r="K233" s="54" t="s">
        <v>562</v>
      </c>
      <c r="L233" s="332"/>
      <c r="M233" s="446" t="s">
        <v>562</v>
      </c>
      <c r="N233" s="329"/>
      <c r="O233" s="329" t="s">
        <v>407</v>
      </c>
      <c r="P233" s="329" t="s">
        <v>407</v>
      </c>
      <c r="Q233" s="329" t="s">
        <v>407</v>
      </c>
      <c r="R233" s="329"/>
    </row>
    <row r="234" spans="1:18" ht="29.25">
      <c r="A234" s="190" t="s">
        <v>389</v>
      </c>
      <c r="B234" s="164" t="str">
        <f>VLOOKUP(A234,MDD!A:B,2,0)</f>
        <v>AT_IncomingMonth</v>
      </c>
      <c r="C234" s="164" t="str">
        <f>VLOOKUP(A234,MDD!A:C,3,0)</f>
        <v>regexp</v>
      </c>
      <c r="D234" s="182"/>
      <c r="E234" s="182"/>
      <c r="F234" s="182"/>
      <c r="G234" s="325" t="s">
        <v>586</v>
      </c>
      <c r="H234" s="59" t="s">
        <v>5682</v>
      </c>
      <c r="I234" s="275" t="s">
        <v>1398</v>
      </c>
      <c r="J234" s="54" t="s">
        <v>5823</v>
      </c>
      <c r="K234" s="54" t="s">
        <v>5823</v>
      </c>
      <c r="L234" s="332"/>
      <c r="M234" s="446"/>
      <c r="N234" s="329"/>
      <c r="O234" s="329" t="s">
        <v>401</v>
      </c>
      <c r="P234" s="329" t="s">
        <v>401</v>
      </c>
      <c r="Q234" s="329" t="s">
        <v>401</v>
      </c>
      <c r="R234" s="329"/>
    </row>
    <row r="235" spans="1:18" ht="43.5">
      <c r="A235" s="190" t="s">
        <v>390</v>
      </c>
      <c r="B235" s="164" t="str">
        <f>VLOOKUP(A235,MDD!A:B,2,0)</f>
        <v>AT_SuggestedRetailPrice</v>
      </c>
      <c r="C235" s="164" t="str">
        <f>VLOOKUP(A235,MDD!A:C,3,0)</f>
        <v>number</v>
      </c>
      <c r="D235" s="182" t="s">
        <v>112</v>
      </c>
      <c r="E235" s="182"/>
      <c r="F235" s="182" t="s">
        <v>391</v>
      </c>
      <c r="G235" s="325" t="s">
        <v>586</v>
      </c>
      <c r="H235" s="59" t="s">
        <v>5682</v>
      </c>
      <c r="I235" s="275" t="s">
        <v>1398</v>
      </c>
      <c r="J235" s="54" t="s">
        <v>5824</v>
      </c>
      <c r="K235" s="54" t="s">
        <v>5824</v>
      </c>
      <c r="L235" s="332"/>
      <c r="M235" s="446"/>
      <c r="N235" s="329"/>
      <c r="O235" s="329"/>
      <c r="P235" s="329"/>
      <c r="Q235" s="329"/>
      <c r="R235" s="329"/>
    </row>
    <row r="236" spans="1:18" ht="43.5">
      <c r="A236" s="190" t="s">
        <v>392</v>
      </c>
      <c r="B236" s="164" t="str">
        <f>VLOOKUP(A236,MDD!A:B,2,0)</f>
        <v>AT_ProposedRetailPrice</v>
      </c>
      <c r="C236" s="164" t="str">
        <f>VLOOKUP(A236,MDD!A:C,3,0)</f>
        <v>number</v>
      </c>
      <c r="D236" s="182" t="s">
        <v>112</v>
      </c>
      <c r="E236" s="182"/>
      <c r="F236" s="182" t="s">
        <v>393</v>
      </c>
      <c r="G236" s="325" t="s">
        <v>586</v>
      </c>
      <c r="H236" s="59" t="s">
        <v>5682</v>
      </c>
      <c r="I236" s="275" t="s">
        <v>1398</v>
      </c>
      <c r="J236" s="54" t="s">
        <v>5734</v>
      </c>
      <c r="K236" s="54" t="s">
        <v>5734</v>
      </c>
      <c r="L236" s="332"/>
      <c r="M236" s="446"/>
      <c r="N236" s="329"/>
      <c r="O236" s="329"/>
      <c r="P236" s="329"/>
      <c r="Q236" s="329"/>
      <c r="R236" s="329"/>
    </row>
  </sheetData>
  <mergeCells count="7">
    <mergeCell ref="F215:F224"/>
    <mergeCell ref="M1:R1"/>
    <mergeCell ref="F170:F172"/>
    <mergeCell ref="F175:F184"/>
    <mergeCell ref="F185:F194"/>
    <mergeCell ref="F195:F204"/>
    <mergeCell ref="F205:F214"/>
  </mergeCells>
  <hyperlinks>
    <hyperlink ref="H7" r:id="rId1" xr:uid="{B603DE72-B90A-48F9-BA67-75FD19396D66}"/>
    <hyperlink ref="H8" r:id="rId2" xr:uid="{0D74B7DE-C53F-4873-B41E-D220337D86B2}"/>
    <hyperlink ref="H9" r:id="rId3" xr:uid="{59ABAEAA-092E-43C6-B583-398FB482A561}"/>
    <hyperlink ref="H10" r:id="rId4" xr:uid="{01C75BE9-3962-41F4-B5BA-83E3B5DC6628}"/>
    <hyperlink ref="H23" r:id="rId5" xr:uid="{65FD1F6B-85BA-424D-8D77-F7BB57389EFA}"/>
    <hyperlink ref="H24" r:id="rId6" xr:uid="{D3FB978C-418B-4780-B5E5-4D4B9A45C214}"/>
    <hyperlink ref="H14" r:id="rId7" xr:uid="{EAFA3F2C-81A3-45A5-9F1F-035B02A7C21C}"/>
    <hyperlink ref="H16" r:id="rId8" xr:uid="{7C086E1A-FAD2-4B49-B1D1-7E2CD85ACD5B}"/>
    <hyperlink ref="H17" r:id="rId9" xr:uid="{DDC7A7C7-8D23-4ACC-950B-9B1E3C090EA6}"/>
    <hyperlink ref="H18" r:id="rId10" xr:uid="{A6DFC1EE-F08F-47AA-8496-D88BA6B20B9F}"/>
    <hyperlink ref="H19" r:id="rId11" xr:uid="{BE8F6E35-7F83-4F49-A934-B86282CF9426}"/>
    <hyperlink ref="H21" r:id="rId12" xr:uid="{68677F44-1C54-4CBA-8227-E45D702A0F65}"/>
    <hyperlink ref="H22" r:id="rId13" xr:uid="{A6C1A47B-E00A-45A3-AA9F-FE9B67B56C08}"/>
    <hyperlink ref="H38" r:id="rId14" xr:uid="{C84920C5-763E-48F9-BDDF-ACF62D3D7CC6}"/>
    <hyperlink ref="H39" r:id="rId15" xr:uid="{D75A83DC-154A-4250-ACD3-FDB67E56453B}"/>
    <hyperlink ref="H42" r:id="rId16" xr:uid="{24891DD9-D1B6-471D-90F2-5F8269DEEBEE}"/>
    <hyperlink ref="H43" r:id="rId17" xr:uid="{D418BEE3-C41A-40B7-B3BF-D2C7ACE446B3}"/>
    <hyperlink ref="H48" r:id="rId18" xr:uid="{E0DA6912-693D-4E8A-8434-904048514925}"/>
    <hyperlink ref="H53" r:id="rId19" xr:uid="{A168C812-0D92-4170-9011-3BAA63B04C24}"/>
    <hyperlink ref="H60" r:id="rId20" xr:uid="{D357430D-43C8-4257-8576-11AA1B9280A3}"/>
    <hyperlink ref="H61" r:id="rId21" xr:uid="{566EAD5B-1A2B-4325-BE52-92174AC97DF6}"/>
    <hyperlink ref="H62" r:id="rId22" xr:uid="{7D5519DC-67EF-46C3-958F-C8C0CC9A6F27}"/>
    <hyperlink ref="H74" r:id="rId23" xr:uid="{32797376-1A39-44DF-9006-8FEB08254094}"/>
    <hyperlink ref="H79" r:id="rId24" xr:uid="{FD39F5F5-606C-4623-A5F1-A705AB107A0C}"/>
    <hyperlink ref="H80" r:id="rId25" xr:uid="{33F931DD-790D-4289-8A4E-1E015790A9DF}"/>
    <hyperlink ref="H93" r:id="rId26" xr:uid="{4B60A4BF-B8F1-4AEA-8506-E016BE15723F}"/>
    <hyperlink ref="H94" r:id="rId27" xr:uid="{51CF98DE-37FD-4D6B-9D59-DB25468107E1}"/>
    <hyperlink ref="H95" r:id="rId28" xr:uid="{43831AF2-4CC1-4954-847E-A51C8856A6A4}"/>
    <hyperlink ref="H96" r:id="rId29" xr:uid="{EC25CA6A-3768-4A0D-8C51-4DB7E980BAC0}"/>
    <hyperlink ref="H97" r:id="rId30" xr:uid="{6E81CE02-3762-42A5-B280-0E47EDD4362C}"/>
    <hyperlink ref="H98" r:id="rId31" xr:uid="{F1DE3D41-6DD9-4DEC-BFE0-1AD18155392A}"/>
    <hyperlink ref="H101" r:id="rId32" xr:uid="{6E7D1043-D3B8-45E6-956C-8B7ED847F8CB}"/>
    <hyperlink ref="H102" r:id="rId33" xr:uid="{74F32941-2BA3-4AF8-9141-757039486A00}"/>
    <hyperlink ref="H103" r:id="rId34" xr:uid="{C5EE9204-B27D-4AAB-BC91-FA2439A8ED78}"/>
    <hyperlink ref="H104" r:id="rId35" xr:uid="{D5FB893C-BE49-40E1-9EF1-F3F6AF364537}"/>
    <hyperlink ref="H105" r:id="rId36" xr:uid="{EA0380FB-17BA-4588-ADA9-86A08F3BF1FA}"/>
    <hyperlink ref="H106" r:id="rId37" xr:uid="{D753CC4D-A9A8-4845-A906-D06EDCFFA023}"/>
    <hyperlink ref="H107" r:id="rId38" xr:uid="{F784D587-8398-4624-AB03-5B1657CDC209}"/>
    <hyperlink ref="H108" r:id="rId39" xr:uid="{2FE05C13-3DA4-4683-880E-9B71B7B50956}"/>
    <hyperlink ref="H109" r:id="rId40" xr:uid="{308ED9C8-BC34-4C84-B1AB-CF9EA292EF9D}"/>
    <hyperlink ref="H110" r:id="rId41" xr:uid="{E9C92A1D-9EBE-46B4-A53E-F3A23369D2AE}"/>
    <hyperlink ref="H111" r:id="rId42" xr:uid="{38F336B4-8085-4710-99CD-8FDFEEF58742}"/>
    <hyperlink ref="H112" r:id="rId43" xr:uid="{DFA81098-9397-43F8-B1BA-D9943059D094}"/>
    <hyperlink ref="H113" r:id="rId44" xr:uid="{5CF237D5-E643-4661-BD2A-B8D2B4118EA1}"/>
    <hyperlink ref="H225" r:id="rId45" xr:uid="{62680D57-5E66-4356-9A02-E0F88FF8F773}"/>
    <hyperlink ref="H226" r:id="rId46" xr:uid="{8DA14109-C227-4E9A-8BD3-1E4633F9588E}"/>
    <hyperlink ref="H227" r:id="rId47" xr:uid="{3575CC42-AA86-40A3-B876-B8CE8C597BB6}"/>
    <hyperlink ref="H228" r:id="rId48" xr:uid="{89D21CF4-B98B-404E-BFE9-1C7563CC9DF7}"/>
    <hyperlink ref="H229" r:id="rId49" xr:uid="{6E82EC6D-199E-4660-A068-AA970BDADBD0}"/>
    <hyperlink ref="H230" r:id="rId50" xr:uid="{739535D8-1B96-44A9-A19B-9F3D99955220}"/>
    <hyperlink ref="H234" r:id="rId51" xr:uid="{5A95F676-5695-4CCC-8DFB-50515D8671C3}"/>
    <hyperlink ref="H235" r:id="rId52" xr:uid="{5BA20F39-0993-4DDC-A25D-F7C09F8C6BB3}"/>
    <hyperlink ref="H236" r:id="rId53" xr:uid="{920BF6E3-98F7-4F62-B00C-B054C3C4761A}"/>
    <hyperlink ref="H15" r:id="rId54" xr:uid="{A6A340C8-64E1-4F9F-B657-8FD2A01945C9}"/>
    <hyperlink ref="L170" r:id="rId55" xr:uid="{5F6D8759-D35D-49A0-91A9-91BABDC603FE}"/>
    <hyperlink ref="L171" r:id="rId56" xr:uid="{5301D485-DFDC-434C-8B1F-D35E00FA247F}"/>
    <hyperlink ref="L172" r:id="rId57" xr:uid="{9BC0F781-98BD-4798-9D3C-BEA8CADDC08C}"/>
    <hyperlink ref="L173" r:id="rId58" xr:uid="{472240DB-A3D5-4838-AD25-09C2736120C9}"/>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F7C27-F319-4069-B1D8-F5AF7BC3194A}">
  <dimension ref="A1:R236"/>
  <sheetViews>
    <sheetView zoomScale="85" zoomScaleNormal="85" workbookViewId="0">
      <pane xSplit="1" ySplit="2" topLeftCell="E159" activePane="bottomRight" state="frozen"/>
      <selection pane="bottomRight" activeCell="K170" sqref="K170:L173"/>
      <selection pane="bottomLeft"/>
      <selection pane="topRight"/>
    </sheetView>
  </sheetViews>
  <sheetFormatPr defaultRowHeight="14.45"/>
  <cols>
    <col min="1" max="1" width="14.28515625" customWidth="1"/>
    <col min="2" max="2" width="18.5703125" customWidth="1"/>
    <col min="3" max="3" width="17.7109375" customWidth="1"/>
    <col min="4" max="4" width="18.28515625" bestFit="1" customWidth="1"/>
    <col min="5" max="5" width="14.85546875" customWidth="1"/>
    <col min="6" max="6" width="50.42578125" customWidth="1"/>
    <col min="7" max="7" width="32.7109375" customWidth="1"/>
    <col min="8" max="8" width="33.5703125" customWidth="1"/>
    <col min="9" max="9" width="30" customWidth="1"/>
    <col min="10" max="10" width="27" customWidth="1"/>
    <col min="11" max="11" width="40.85546875" bestFit="1" customWidth="1"/>
    <col min="12" max="12" width="45.5703125" customWidth="1"/>
    <col min="13" max="13" width="14.28515625" style="171" hidden="1" customWidth="1"/>
    <col min="14" max="14" width="9.140625" hidden="1" customWidth="1"/>
    <col min="15" max="15" width="10.28515625" hidden="1" customWidth="1"/>
    <col min="16" max="16" width="12" hidden="1" customWidth="1"/>
    <col min="17" max="18" width="9.140625" hidden="1" customWidth="1"/>
  </cols>
  <sheetData>
    <row r="1" spans="1:18" ht="14.45" customHeight="1">
      <c r="M1" s="684" t="s">
        <v>0</v>
      </c>
      <c r="N1" s="684"/>
      <c r="O1" s="685"/>
      <c r="P1" s="685"/>
      <c r="Q1" s="171"/>
      <c r="R1" s="171"/>
    </row>
    <row r="2" spans="1:18" ht="19.5" customHeight="1">
      <c r="A2" s="192" t="s">
        <v>1</v>
      </c>
      <c r="B2" s="192" t="s">
        <v>2</v>
      </c>
      <c r="C2" s="192" t="s">
        <v>3</v>
      </c>
      <c r="D2" s="192" t="s">
        <v>4</v>
      </c>
      <c r="E2" s="192" t="s">
        <v>5</v>
      </c>
      <c r="F2" s="192" t="s">
        <v>6</v>
      </c>
      <c r="G2" s="206" t="s">
        <v>7</v>
      </c>
      <c r="H2" s="206" t="s">
        <v>8</v>
      </c>
      <c r="I2" s="206" t="s">
        <v>9</v>
      </c>
      <c r="J2" s="207" t="s">
        <v>10</v>
      </c>
      <c r="K2" s="334" t="s">
        <v>11</v>
      </c>
      <c r="L2" s="333" t="s">
        <v>12</v>
      </c>
      <c r="M2" s="335" t="s">
        <v>13</v>
      </c>
      <c r="N2" s="460" t="s">
        <v>5825</v>
      </c>
      <c r="O2" s="464" t="s">
        <v>15</v>
      </c>
      <c r="P2" s="464" t="s">
        <v>16</v>
      </c>
      <c r="Q2" s="463" t="s">
        <v>5860</v>
      </c>
      <c r="R2" s="463" t="s">
        <v>5852</v>
      </c>
    </row>
    <row r="3" spans="1:18" ht="130.5">
      <c r="A3" s="164" t="s">
        <v>19</v>
      </c>
      <c r="B3" s="164" t="str">
        <f>VLOOKUP(A3,MDD!A:B,2,0)</f>
        <v>AT_Country</v>
      </c>
      <c r="C3" s="164" t="str">
        <f>VLOOKUP(A3,MDD!A:C,3,0)</f>
        <v>LOV</v>
      </c>
      <c r="D3" s="208" t="s">
        <v>20</v>
      </c>
      <c r="E3" s="209"/>
      <c r="F3" s="238" t="s">
        <v>21</v>
      </c>
      <c r="G3" s="522" t="s">
        <v>398</v>
      </c>
      <c r="H3" s="275"/>
      <c r="I3" s="275" t="s">
        <v>404</v>
      </c>
      <c r="J3" s="522" t="s">
        <v>404</v>
      </c>
      <c r="K3" s="522" t="s">
        <v>1137</v>
      </c>
      <c r="L3" s="332"/>
      <c r="M3" s="54" t="s">
        <v>400</v>
      </c>
      <c r="N3" s="461"/>
      <c r="O3" t="s">
        <v>401</v>
      </c>
      <c r="P3" s="463" t="s">
        <v>401</v>
      </c>
      <c r="Q3" s="463" t="s">
        <v>401</v>
      </c>
      <c r="R3" s="463" t="s">
        <v>401</v>
      </c>
    </row>
    <row r="4" spans="1:18" ht="72.75">
      <c r="A4" s="190" t="s">
        <v>22</v>
      </c>
      <c r="B4" s="164" t="str">
        <f>VLOOKUP(A4,MDD!A:B,2,0)</f>
        <v>AT_CompanyCode</v>
      </c>
      <c r="C4" s="164" t="str">
        <f>VLOOKUP(A4,MDD!A:C,3,0)</f>
        <v>LOV</v>
      </c>
      <c r="D4" s="208" t="s">
        <v>20</v>
      </c>
      <c r="E4" s="189"/>
      <c r="F4" s="190" t="s">
        <v>23</v>
      </c>
      <c r="G4" s="522" t="s">
        <v>398</v>
      </c>
      <c r="H4" s="275"/>
      <c r="I4" s="275" t="s">
        <v>404</v>
      </c>
      <c r="J4" s="522" t="s">
        <v>404</v>
      </c>
      <c r="K4" s="522" t="s">
        <v>1137</v>
      </c>
      <c r="L4" s="332"/>
      <c r="M4" s="54" t="s">
        <v>400</v>
      </c>
      <c r="N4" s="461"/>
      <c r="O4" s="463" t="s">
        <v>401</v>
      </c>
      <c r="P4" s="463" t="s">
        <v>401</v>
      </c>
      <c r="Q4" s="463" t="s">
        <v>401</v>
      </c>
      <c r="R4" s="463" t="s">
        <v>401</v>
      </c>
    </row>
    <row r="5" spans="1:18" ht="72.75">
      <c r="A5" s="190" t="s">
        <v>24</v>
      </c>
      <c r="B5" s="164" t="str">
        <f>VLOOKUP(A5,MDD!A:B,2,0)</f>
        <v>AT_SBU</v>
      </c>
      <c r="C5" s="164" t="str">
        <f>VLOOKUP(A5,MDD!A:C,3,0)</f>
        <v>LOV</v>
      </c>
      <c r="D5" s="208" t="s">
        <v>20</v>
      </c>
      <c r="E5" s="189"/>
      <c r="F5" s="190" t="s">
        <v>25</v>
      </c>
      <c r="G5" s="522" t="s">
        <v>398</v>
      </c>
      <c r="H5" s="275"/>
      <c r="I5" s="275" t="s">
        <v>404</v>
      </c>
      <c r="J5" s="522" t="s">
        <v>404</v>
      </c>
      <c r="K5" s="522" t="s">
        <v>1137</v>
      </c>
      <c r="L5" s="332"/>
      <c r="M5" s="54" t="s">
        <v>400</v>
      </c>
      <c r="N5" s="461"/>
      <c r="O5" s="463" t="s">
        <v>401</v>
      </c>
      <c r="P5" s="463" t="s">
        <v>401</v>
      </c>
      <c r="Q5" s="463" t="s">
        <v>401</v>
      </c>
      <c r="R5" s="463" t="s">
        <v>401</v>
      </c>
    </row>
    <row r="6" spans="1:18" ht="87">
      <c r="A6" s="190" t="s">
        <v>26</v>
      </c>
      <c r="B6" s="164" t="str">
        <f>VLOOKUP(A6,MDD!A:B,2,0)</f>
        <v>AT_Brand</v>
      </c>
      <c r="C6" s="164" t="str">
        <f>VLOOKUP(A6,MDD!A:C,3,0)</f>
        <v>LOV</v>
      </c>
      <c r="D6" s="208" t="s">
        <v>20</v>
      </c>
      <c r="E6" s="189"/>
      <c r="F6" s="190" t="s">
        <v>27</v>
      </c>
      <c r="G6" s="522" t="s">
        <v>398</v>
      </c>
      <c r="H6" s="275"/>
      <c r="I6" s="275" t="s">
        <v>404</v>
      </c>
      <c r="J6" s="522" t="s">
        <v>404</v>
      </c>
      <c r="K6" s="522" t="s">
        <v>1137</v>
      </c>
      <c r="L6" s="332"/>
      <c r="M6" s="54" t="s">
        <v>400</v>
      </c>
      <c r="N6" s="461"/>
      <c r="O6" s="463" t="s">
        <v>401</v>
      </c>
      <c r="P6" s="463" t="s">
        <v>401</v>
      </c>
      <c r="Q6" s="463" t="s">
        <v>401</v>
      </c>
      <c r="R6" s="463" t="s">
        <v>401</v>
      </c>
    </row>
    <row r="7" spans="1:18" ht="101.25">
      <c r="A7" s="190" t="s">
        <v>28</v>
      </c>
      <c r="B7" s="164" t="str">
        <f>VLOOKUP(A7,MDD!A:B,2,0)</f>
        <v>AT_BrandGroup</v>
      </c>
      <c r="C7" s="164" t="str">
        <f>VLOOKUP(A7,MDD!A:C,3,0)</f>
        <v>LOV</v>
      </c>
      <c r="D7" s="208" t="s">
        <v>20</v>
      </c>
      <c r="E7" s="189"/>
      <c r="F7" s="190" t="s">
        <v>29</v>
      </c>
      <c r="G7" s="275" t="s">
        <v>406</v>
      </c>
      <c r="H7" s="144" t="s">
        <v>1138</v>
      </c>
      <c r="I7" s="275" t="s">
        <v>1139</v>
      </c>
      <c r="J7" s="145" t="s">
        <v>1140</v>
      </c>
      <c r="K7" s="522" t="s">
        <v>1141</v>
      </c>
      <c r="L7" s="332"/>
      <c r="M7" s="54" t="s">
        <v>400</v>
      </c>
      <c r="N7" s="461"/>
      <c r="O7" s="463" t="s">
        <v>407</v>
      </c>
      <c r="P7" s="463" t="s">
        <v>407</v>
      </c>
      <c r="Q7" s="463" t="s">
        <v>407</v>
      </c>
      <c r="R7" s="463" t="s">
        <v>407</v>
      </c>
    </row>
    <row r="8" spans="1:18" ht="101.25">
      <c r="A8" s="190" t="s">
        <v>30</v>
      </c>
      <c r="B8" s="164" t="str">
        <f>VLOOKUP(A8,MDD!A:B,2,0)</f>
        <v>AT_BrandType</v>
      </c>
      <c r="C8" s="164" t="str">
        <f>VLOOKUP(A8,MDD!A:C,3,0)</f>
        <v>LOV</v>
      </c>
      <c r="D8" s="208" t="s">
        <v>31</v>
      </c>
      <c r="E8" s="189"/>
      <c r="F8" s="190" t="s">
        <v>32</v>
      </c>
      <c r="G8" s="275" t="s">
        <v>406</v>
      </c>
      <c r="H8" s="144" t="s">
        <v>1138</v>
      </c>
      <c r="I8" s="275" t="s">
        <v>1139</v>
      </c>
      <c r="J8" s="145" t="s">
        <v>1142</v>
      </c>
      <c r="K8" s="522" t="s">
        <v>1141</v>
      </c>
      <c r="L8" s="332"/>
      <c r="M8" s="54" t="s">
        <v>400</v>
      </c>
      <c r="N8" s="461"/>
      <c r="O8" s="463" t="s">
        <v>407</v>
      </c>
      <c r="P8" s="463" t="s">
        <v>407</v>
      </c>
      <c r="Q8" s="463" t="s">
        <v>407</v>
      </c>
      <c r="R8" s="463" t="s">
        <v>407</v>
      </c>
    </row>
    <row r="9" spans="1:18" ht="101.25">
      <c r="A9" s="190" t="s">
        <v>33</v>
      </c>
      <c r="B9" s="164" t="str">
        <f>VLOOKUP(A9,MDD!A:B,2,0)</f>
        <v>AT_BrandCategory</v>
      </c>
      <c r="C9" s="164" t="str">
        <f>VLOOKUP(A9,MDD!A:C,3,0)</f>
        <v>LOV</v>
      </c>
      <c r="D9" s="208" t="s">
        <v>31</v>
      </c>
      <c r="E9" s="189"/>
      <c r="F9" s="190" t="s">
        <v>34</v>
      </c>
      <c r="G9" s="275" t="s">
        <v>406</v>
      </c>
      <c r="H9" s="144" t="s">
        <v>1138</v>
      </c>
      <c r="I9" s="275" t="s">
        <v>1139</v>
      </c>
      <c r="J9" s="145" t="s">
        <v>1143</v>
      </c>
      <c r="K9" s="522" t="s">
        <v>1141</v>
      </c>
      <c r="L9" s="332"/>
      <c r="M9" s="54" t="s">
        <v>400</v>
      </c>
      <c r="N9" s="461"/>
      <c r="O9" s="463" t="s">
        <v>407</v>
      </c>
      <c r="P9" s="463" t="s">
        <v>407</v>
      </c>
      <c r="Q9" s="463" t="s">
        <v>407</v>
      </c>
      <c r="R9" s="463" t="s">
        <v>407</v>
      </c>
    </row>
    <row r="10" spans="1:18" ht="101.25">
      <c r="A10" s="190" t="s">
        <v>35</v>
      </c>
      <c r="B10" s="164" t="str">
        <f>VLOOKUP(A10,MDD!A:B,2,0)</f>
        <v>AT_BrandStatus</v>
      </c>
      <c r="C10" s="164" t="str">
        <f>VLOOKUP(A10,MDD!A:C,3,0)</f>
        <v>LOV</v>
      </c>
      <c r="D10" s="208" t="s">
        <v>31</v>
      </c>
      <c r="E10" s="189"/>
      <c r="F10" s="190" t="s">
        <v>36</v>
      </c>
      <c r="G10" s="275" t="s">
        <v>406</v>
      </c>
      <c r="H10" s="144" t="s">
        <v>1138</v>
      </c>
      <c r="I10" s="275" t="s">
        <v>1139</v>
      </c>
      <c r="J10" s="522" t="s">
        <v>1144</v>
      </c>
      <c r="K10" s="522" t="s">
        <v>1141</v>
      </c>
      <c r="L10" s="332"/>
      <c r="M10" s="54" t="s">
        <v>400</v>
      </c>
      <c r="N10" s="461"/>
      <c r="O10" s="463" t="s">
        <v>407</v>
      </c>
      <c r="P10" s="463" t="s">
        <v>407</v>
      </c>
      <c r="Q10" s="463" t="s">
        <v>407</v>
      </c>
      <c r="R10" s="463" t="s">
        <v>407</v>
      </c>
    </row>
    <row r="11" spans="1:18" ht="15">
      <c r="A11" s="190" t="s">
        <v>37</v>
      </c>
      <c r="B11" s="164" t="str">
        <f>VLOOKUP(A11,MDD!A:B,2,0)</f>
        <v>AT_BYIndicator</v>
      </c>
      <c r="C11" s="164" t="str">
        <f>VLOOKUP(A11,MDD!A:C,3,0)</f>
        <v>LOV</v>
      </c>
      <c r="D11" s="208" t="s">
        <v>38</v>
      </c>
      <c r="E11" s="189"/>
      <c r="F11" s="189" t="s">
        <v>39</v>
      </c>
      <c r="G11" s="275" t="s">
        <v>406</v>
      </c>
      <c r="H11" s="275"/>
      <c r="I11" s="275" t="s">
        <v>404</v>
      </c>
      <c r="J11" s="522" t="s">
        <v>404</v>
      </c>
      <c r="K11" s="522" t="s">
        <v>1145</v>
      </c>
      <c r="L11" s="332"/>
      <c r="M11" s="54"/>
      <c r="N11" s="461"/>
      <c r="O11" s="463" t="s">
        <v>407</v>
      </c>
      <c r="P11" s="463" t="s">
        <v>407</v>
      </c>
      <c r="Q11" s="463" t="s">
        <v>407</v>
      </c>
      <c r="R11" s="463" t="s">
        <v>407</v>
      </c>
    </row>
    <row r="12" spans="1:18" ht="15">
      <c r="A12" s="190" t="s">
        <v>40</v>
      </c>
      <c r="B12" s="164" t="str">
        <f>VLOOKUP(A12,MDD!A:B,2,0)</f>
        <v>AT_SAPIndicator</v>
      </c>
      <c r="C12" s="164" t="str">
        <f>VLOOKUP(A12,MDD!A:C,3,0)</f>
        <v>LOV</v>
      </c>
      <c r="D12" s="208" t="s">
        <v>38</v>
      </c>
      <c r="E12" s="189"/>
      <c r="F12" s="189" t="s">
        <v>41</v>
      </c>
      <c r="G12" s="275" t="s">
        <v>406</v>
      </c>
      <c r="H12" s="275"/>
      <c r="I12" s="275" t="s">
        <v>404</v>
      </c>
      <c r="J12" s="522" t="s">
        <v>404</v>
      </c>
      <c r="K12" s="522" t="s">
        <v>1146</v>
      </c>
      <c r="L12" s="332"/>
      <c r="M12" s="54"/>
      <c r="N12" s="461"/>
      <c r="O12" s="463" t="s">
        <v>407</v>
      </c>
      <c r="P12" s="463" t="s">
        <v>407</v>
      </c>
      <c r="Q12" s="463" t="s">
        <v>407</v>
      </c>
      <c r="R12" s="463" t="s">
        <v>407</v>
      </c>
    </row>
    <row r="13" spans="1:18" ht="15">
      <c r="A13" s="190" t="s">
        <v>42</v>
      </c>
      <c r="B13" s="164" t="str">
        <f>VLOOKUP(A13,MDD!A:B,2,0)</f>
        <v>AT_EcomIndicator</v>
      </c>
      <c r="C13" s="164" t="str">
        <f>VLOOKUP(A13,MDD!A:C,3,0)</f>
        <v>LOV</v>
      </c>
      <c r="D13" s="208" t="s">
        <v>38</v>
      </c>
      <c r="E13" s="189"/>
      <c r="F13" s="189" t="s">
        <v>43</v>
      </c>
      <c r="G13" s="275" t="s">
        <v>414</v>
      </c>
      <c r="H13" s="275"/>
      <c r="I13" s="275" t="s">
        <v>404</v>
      </c>
      <c r="J13" s="522" t="s">
        <v>404</v>
      </c>
      <c r="K13" s="528" t="s">
        <v>404</v>
      </c>
      <c r="L13" s="332"/>
      <c r="M13" s="54" t="s">
        <v>656</v>
      </c>
      <c r="N13" s="461"/>
      <c r="O13" s="463" t="s">
        <v>401</v>
      </c>
      <c r="P13" s="463" t="s">
        <v>401</v>
      </c>
      <c r="Q13" s="463" t="s">
        <v>401</v>
      </c>
      <c r="R13" s="463" t="s">
        <v>401</v>
      </c>
    </row>
    <row r="14" spans="1:18" ht="57.75">
      <c r="A14" s="190" t="s">
        <v>44</v>
      </c>
      <c r="B14" s="164" t="str">
        <f>VLOOKUP(A14,MDD!A:B,2,0)</f>
        <v>AT_PrincipalStyleCode</v>
      </c>
      <c r="C14" s="164" t="str">
        <f>VLOOKUP(A14,MDD!A:C,3,0)</f>
        <v>text</v>
      </c>
      <c r="D14" s="208" t="s">
        <v>20</v>
      </c>
      <c r="E14" s="189"/>
      <c r="F14" s="190" t="s">
        <v>45</v>
      </c>
      <c r="G14" s="522" t="s">
        <v>586</v>
      </c>
      <c r="H14" s="59" t="s">
        <v>5682</v>
      </c>
      <c r="I14" s="275" t="s">
        <v>1398</v>
      </c>
      <c r="J14" s="530" t="s">
        <v>5683</v>
      </c>
      <c r="K14" s="54" t="s">
        <v>5684</v>
      </c>
      <c r="L14" s="332"/>
      <c r="M14" s="54" t="s">
        <v>5685</v>
      </c>
      <c r="N14" s="461"/>
      <c r="O14" s="463" t="s">
        <v>419</v>
      </c>
      <c r="P14" s="463" t="s">
        <v>419</v>
      </c>
      <c r="Q14" s="463" t="s">
        <v>419</v>
      </c>
      <c r="R14" s="463" t="s">
        <v>419</v>
      </c>
    </row>
    <row r="15" spans="1:18" ht="72.75">
      <c r="A15" s="190" t="s">
        <v>46</v>
      </c>
      <c r="B15" s="164" t="str">
        <f>VLOOKUP(A15,MDD!A:B,2,0)</f>
        <v>AT_PrincipalStyleDescription</v>
      </c>
      <c r="C15" s="164" t="str">
        <f>VLOOKUP(A15,MDD!A:C,3,0)</f>
        <v>text</v>
      </c>
      <c r="D15" s="208" t="s">
        <v>20</v>
      </c>
      <c r="E15" s="189" t="s">
        <v>47</v>
      </c>
      <c r="F15" s="190" t="s">
        <v>48</v>
      </c>
      <c r="G15" s="522" t="s">
        <v>5686</v>
      </c>
      <c r="H15" s="59" t="s">
        <v>5682</v>
      </c>
      <c r="I15" s="275" t="s">
        <v>1398</v>
      </c>
      <c r="J15" s="522" t="s">
        <v>5687</v>
      </c>
      <c r="K15" s="54" t="s">
        <v>5688</v>
      </c>
      <c r="L15" s="332"/>
      <c r="M15" s="54" t="s">
        <v>5827</v>
      </c>
      <c r="N15" s="461"/>
      <c r="O15" s="463" t="s">
        <v>407</v>
      </c>
      <c r="P15" s="463" t="s">
        <v>407</v>
      </c>
      <c r="Q15" s="463" t="s">
        <v>407</v>
      </c>
      <c r="R15" s="463" t="s">
        <v>407</v>
      </c>
    </row>
    <row r="16" spans="1:18" ht="101.25">
      <c r="A16" s="190" t="s">
        <v>49</v>
      </c>
      <c r="B16" s="164" t="str">
        <f>VLOOKUP(A16,MDD!A:B,2,0)</f>
        <v>AT_PrincipalColorCode</v>
      </c>
      <c r="C16" s="164" t="str">
        <f>VLOOKUP(A16,MDD!A:C,3,0)</f>
        <v>text</v>
      </c>
      <c r="D16" s="208" t="s">
        <v>20</v>
      </c>
      <c r="E16" s="189" t="s">
        <v>50</v>
      </c>
      <c r="F16" s="190" t="s">
        <v>51</v>
      </c>
      <c r="G16" s="522" t="s">
        <v>586</v>
      </c>
      <c r="H16" s="59" t="s">
        <v>5682</v>
      </c>
      <c r="I16" s="275" t="s">
        <v>1398</v>
      </c>
      <c r="J16" s="522" t="s">
        <v>5690</v>
      </c>
      <c r="K16" s="54" t="s">
        <v>5691</v>
      </c>
      <c r="L16" s="332"/>
      <c r="M16" s="54" t="s">
        <v>5692</v>
      </c>
      <c r="N16" s="461"/>
      <c r="O16" s="463" t="s">
        <v>419</v>
      </c>
      <c r="P16" s="463" t="s">
        <v>419</v>
      </c>
      <c r="Q16" s="463" t="s">
        <v>419</v>
      </c>
      <c r="R16" s="463" t="s">
        <v>419</v>
      </c>
    </row>
    <row r="17" spans="1:18" ht="87">
      <c r="A17" s="190" t="s">
        <v>52</v>
      </c>
      <c r="B17" s="164" t="str">
        <f>VLOOKUP(A17,MDD!A:B,2,0)</f>
        <v>AT_PrincipalColorName</v>
      </c>
      <c r="C17" s="164" t="str">
        <f>VLOOKUP(A17,MDD!A:C,3,0)</f>
        <v>text</v>
      </c>
      <c r="D17" s="208" t="s">
        <v>20</v>
      </c>
      <c r="E17" s="189" t="s">
        <v>50</v>
      </c>
      <c r="F17" s="190" t="s">
        <v>53</v>
      </c>
      <c r="G17" s="522" t="s">
        <v>586</v>
      </c>
      <c r="H17" s="59" t="s">
        <v>5682</v>
      </c>
      <c r="I17" s="275" t="s">
        <v>1398</v>
      </c>
      <c r="J17" s="522" t="s">
        <v>5693</v>
      </c>
      <c r="K17" s="54" t="s">
        <v>5694</v>
      </c>
      <c r="L17" s="332"/>
      <c r="M17" s="54" t="s">
        <v>5695</v>
      </c>
      <c r="N17" s="461"/>
      <c r="O17" s="463" t="s">
        <v>419</v>
      </c>
      <c r="P17" s="463" t="s">
        <v>419</v>
      </c>
      <c r="Q17" s="463" t="s">
        <v>419</v>
      </c>
      <c r="R17" s="463" t="s">
        <v>419</v>
      </c>
    </row>
    <row r="18" spans="1:18" ht="72.75">
      <c r="A18" s="190" t="s">
        <v>54</v>
      </c>
      <c r="B18" s="164" t="str">
        <f>VLOOKUP(A18,MDD!A:B,2,0)</f>
        <v>AT_PrincipalGenderCode</v>
      </c>
      <c r="C18" s="164" t="str">
        <f>VLOOKUP(A18,MDD!A:C,3,0)</f>
        <v>text</v>
      </c>
      <c r="D18" s="208" t="s">
        <v>20</v>
      </c>
      <c r="E18" s="189" t="s">
        <v>55</v>
      </c>
      <c r="F18" s="190" t="s">
        <v>56</v>
      </c>
      <c r="G18" s="522" t="s">
        <v>586</v>
      </c>
      <c r="H18" s="59" t="s">
        <v>5682</v>
      </c>
      <c r="I18" s="275" t="s">
        <v>1398</v>
      </c>
      <c r="J18" s="522" t="s">
        <v>5696</v>
      </c>
      <c r="K18" s="54" t="s">
        <v>5697</v>
      </c>
      <c r="L18" s="332"/>
      <c r="M18" s="54" t="s">
        <v>5611</v>
      </c>
      <c r="N18" s="461"/>
      <c r="O18" s="463" t="s">
        <v>419</v>
      </c>
      <c r="P18" s="463" t="s">
        <v>419</v>
      </c>
      <c r="Q18" s="463" t="s">
        <v>419</v>
      </c>
      <c r="R18" s="463" t="s">
        <v>419</v>
      </c>
    </row>
    <row r="19" spans="1:18" ht="43.5">
      <c r="A19" s="190" t="s">
        <v>57</v>
      </c>
      <c r="B19" s="164" t="str">
        <f>VLOOKUP(A19,MDD!A:B,2,0)</f>
        <v>AT_PrincipalGenderDescription</v>
      </c>
      <c r="C19" s="164" t="str">
        <f>VLOOKUP(A19,MDD!A:C,3,0)</f>
        <v>text</v>
      </c>
      <c r="D19" s="208" t="s">
        <v>20</v>
      </c>
      <c r="E19" s="189" t="s">
        <v>55</v>
      </c>
      <c r="F19" s="190" t="s">
        <v>58</v>
      </c>
      <c r="G19" s="522" t="s">
        <v>586</v>
      </c>
      <c r="H19" s="59" t="s">
        <v>5682</v>
      </c>
      <c r="I19" s="275" t="s">
        <v>1398</v>
      </c>
      <c r="J19" s="522" t="s">
        <v>5698</v>
      </c>
      <c r="K19" s="54" t="s">
        <v>5699</v>
      </c>
      <c r="L19" s="332"/>
      <c r="M19" s="54" t="s">
        <v>5700</v>
      </c>
      <c r="N19" s="461"/>
      <c r="O19" s="463" t="s">
        <v>419</v>
      </c>
      <c r="P19" s="463" t="s">
        <v>419</v>
      </c>
      <c r="Q19" s="463" t="s">
        <v>419</v>
      </c>
      <c r="R19" s="463" t="s">
        <v>419</v>
      </c>
    </row>
    <row r="20" spans="1:18" ht="29.25">
      <c r="A20" s="190" t="s">
        <v>59</v>
      </c>
      <c r="B20" s="164" t="str">
        <f>VLOOKUP(A20,MDD!A:B,2,0)</f>
        <v>AT_PrincipalAgeCode</v>
      </c>
      <c r="C20" s="164" t="str">
        <f>VLOOKUP(A20,MDD!A:C,3,0)</f>
        <v>text</v>
      </c>
      <c r="D20" s="208" t="s">
        <v>20</v>
      </c>
      <c r="E20" s="189" t="s">
        <v>60</v>
      </c>
      <c r="F20" s="190" t="s">
        <v>61</v>
      </c>
      <c r="G20" s="275" t="s">
        <v>4349</v>
      </c>
      <c r="H20" s="275"/>
      <c r="I20" s="275" t="s">
        <v>404</v>
      </c>
      <c r="J20" s="522" t="s">
        <v>404</v>
      </c>
      <c r="K20" s="54" t="s">
        <v>5701</v>
      </c>
      <c r="L20" s="332"/>
      <c r="M20" s="54" t="s">
        <v>457</v>
      </c>
      <c r="N20" s="461"/>
      <c r="O20" s="463" t="s">
        <v>424</v>
      </c>
      <c r="P20" s="463" t="s">
        <v>424</v>
      </c>
      <c r="Q20" s="463" t="s">
        <v>424</v>
      </c>
      <c r="R20" s="463" t="s">
        <v>424</v>
      </c>
    </row>
    <row r="21" spans="1:18" ht="57.75">
      <c r="A21" s="190" t="s">
        <v>62</v>
      </c>
      <c r="B21" s="164" t="str">
        <f>VLOOKUP(A21,MDD!A:B,2,0)</f>
        <v>AT_PrincipalAgeDescription</v>
      </c>
      <c r="C21" s="164" t="str">
        <f>VLOOKUP(A21,MDD!A:C,3,0)</f>
        <v>text</v>
      </c>
      <c r="D21" s="208" t="s">
        <v>20</v>
      </c>
      <c r="E21" s="189" t="s">
        <v>60</v>
      </c>
      <c r="F21" s="190" t="s">
        <v>63</v>
      </c>
      <c r="G21" s="522" t="s">
        <v>586</v>
      </c>
      <c r="H21" s="59" t="s">
        <v>5682</v>
      </c>
      <c r="I21" s="275" t="s">
        <v>1398</v>
      </c>
      <c r="J21" s="522" t="s">
        <v>5702</v>
      </c>
      <c r="K21" s="54" t="s">
        <v>5703</v>
      </c>
      <c r="L21" s="332"/>
      <c r="M21" s="54" t="s">
        <v>457</v>
      </c>
      <c r="N21" s="461"/>
      <c r="O21" s="463" t="s">
        <v>424</v>
      </c>
      <c r="P21" s="463" t="s">
        <v>424</v>
      </c>
      <c r="Q21" s="463" t="s">
        <v>424</v>
      </c>
      <c r="R21" s="463" t="s">
        <v>424</v>
      </c>
    </row>
    <row r="22" spans="1:18" ht="72.75">
      <c r="A22" s="190" t="s">
        <v>64</v>
      </c>
      <c r="B22" s="164" t="str">
        <f>VLOOKUP(A22,MDD!A:B,2,0)</f>
        <v>AT_PrincipalSize</v>
      </c>
      <c r="C22" s="164" t="str">
        <f>VLOOKUP(A22,MDD!A:C,3,0)</f>
        <v>text</v>
      </c>
      <c r="D22" s="208" t="s">
        <v>20</v>
      </c>
      <c r="E22" s="189" t="s">
        <v>65</v>
      </c>
      <c r="F22" s="190" t="s">
        <v>66</v>
      </c>
      <c r="G22" s="522" t="s">
        <v>586</v>
      </c>
      <c r="H22" s="59" t="s">
        <v>5682</v>
      </c>
      <c r="I22" s="275" t="s">
        <v>1398</v>
      </c>
      <c r="J22" s="145" t="s">
        <v>5704</v>
      </c>
      <c r="K22" s="54" t="s">
        <v>5705</v>
      </c>
      <c r="L22" s="332"/>
      <c r="M22" s="54" t="s">
        <v>5829</v>
      </c>
      <c r="N22" s="461"/>
      <c r="O22" s="463" t="s">
        <v>419</v>
      </c>
      <c r="P22" s="463" t="s">
        <v>419</v>
      </c>
      <c r="Q22" s="463" t="s">
        <v>419</v>
      </c>
      <c r="R22" s="463" t="s">
        <v>419</v>
      </c>
    </row>
    <row r="23" spans="1:18" ht="144.75">
      <c r="A23" s="189" t="s">
        <v>67</v>
      </c>
      <c r="B23" s="164" t="str">
        <f>VLOOKUP(A23,MDD!A:B,2,0)</f>
        <v>AT_SAPStyleCode</v>
      </c>
      <c r="C23" s="164" t="str">
        <f>VLOOKUP(A23,MDD!A:C,3,0)</f>
        <v>text</v>
      </c>
      <c r="D23" s="208" t="s">
        <v>20</v>
      </c>
      <c r="E23" s="189"/>
      <c r="F23" s="190" t="s">
        <v>68</v>
      </c>
      <c r="G23" s="275" t="s">
        <v>406</v>
      </c>
      <c r="H23" s="166" t="s">
        <v>1159</v>
      </c>
      <c r="I23" s="275" t="s">
        <v>4671</v>
      </c>
      <c r="J23" s="145"/>
      <c r="K23" s="54" t="s">
        <v>5707</v>
      </c>
      <c r="L23" s="332"/>
      <c r="M23" s="54" t="s">
        <v>5707</v>
      </c>
      <c r="N23" s="461"/>
      <c r="O23" s="463" t="s">
        <v>407</v>
      </c>
      <c r="P23" s="463" t="s">
        <v>407</v>
      </c>
      <c r="Q23" s="463" t="s">
        <v>407</v>
      </c>
      <c r="R23" s="463" t="s">
        <v>407</v>
      </c>
    </row>
    <row r="24" spans="1:18" ht="144.75">
      <c r="A24" s="190" t="s">
        <v>69</v>
      </c>
      <c r="B24" s="164" t="str">
        <f>VLOOKUP(A24,MDD!A:B,2,0)</f>
        <v>AT_Generic</v>
      </c>
      <c r="C24" s="164" t="str">
        <f>VLOOKUP(A24,MDD!A:C,3,0)</f>
        <v>text</v>
      </c>
      <c r="D24" s="208" t="s">
        <v>20</v>
      </c>
      <c r="E24" s="189"/>
      <c r="F24" s="190" t="s">
        <v>70</v>
      </c>
      <c r="G24" s="275" t="s">
        <v>406</v>
      </c>
      <c r="H24" s="166" t="s">
        <v>1159</v>
      </c>
      <c r="I24" s="275" t="s">
        <v>4671</v>
      </c>
      <c r="J24" s="145"/>
      <c r="K24" s="54" t="s">
        <v>5708</v>
      </c>
      <c r="L24" s="332"/>
      <c r="M24" s="54" t="s">
        <v>5708</v>
      </c>
      <c r="N24" s="461"/>
      <c r="O24" s="463" t="s">
        <v>407</v>
      </c>
      <c r="P24" s="463" t="s">
        <v>407</v>
      </c>
      <c r="Q24" s="463" t="s">
        <v>407</v>
      </c>
      <c r="R24" s="463" t="s">
        <v>407</v>
      </c>
    </row>
    <row r="25" spans="1:18" ht="57.75">
      <c r="A25" s="190" t="s">
        <v>71</v>
      </c>
      <c r="B25" s="164" t="str">
        <f>VLOOKUP(A25,MDD!A:B,2,0)</f>
        <v>AT_GenericDescription</v>
      </c>
      <c r="C25" s="164" t="str">
        <f>VLOOKUP(A25,MDD!A:C,3,0)</f>
        <v>regexp</v>
      </c>
      <c r="D25" s="208" t="s">
        <v>20</v>
      </c>
      <c r="E25" s="189" t="s">
        <v>47</v>
      </c>
      <c r="F25" s="178" t="s">
        <v>72</v>
      </c>
      <c r="G25" s="275" t="s">
        <v>406</v>
      </c>
      <c r="H25" s="166"/>
      <c r="I25" s="275"/>
      <c r="J25" s="145"/>
      <c r="K25" s="54" t="s">
        <v>5710</v>
      </c>
      <c r="L25" s="332"/>
      <c r="M25" s="54" t="s">
        <v>5710</v>
      </c>
      <c r="N25" s="461"/>
      <c r="O25" s="463" t="s">
        <v>407</v>
      </c>
      <c r="P25" s="463" t="s">
        <v>407</v>
      </c>
      <c r="Q25" s="463" t="s">
        <v>407</v>
      </c>
      <c r="R25" s="463" t="s">
        <v>407</v>
      </c>
    </row>
    <row r="26" spans="1:18" ht="57.75">
      <c r="A26" s="190" t="s">
        <v>73</v>
      </c>
      <c r="B26" s="164" t="str">
        <f>VLOOKUP(A26,MDD!A:B,2,0)</f>
        <v>AT_Variant</v>
      </c>
      <c r="C26" s="164" t="str">
        <f>VLOOKUP(A26,MDD!A:C,3,0)</f>
        <v>text</v>
      </c>
      <c r="D26" s="208" t="s">
        <v>20</v>
      </c>
      <c r="E26" s="189"/>
      <c r="F26" s="190" t="s">
        <v>74</v>
      </c>
      <c r="G26" s="275" t="s">
        <v>406</v>
      </c>
      <c r="H26" s="166"/>
      <c r="I26" s="275"/>
      <c r="J26" s="145"/>
      <c r="K26" s="54" t="s">
        <v>5712</v>
      </c>
      <c r="L26" s="332"/>
      <c r="M26" s="54" t="s">
        <v>5712</v>
      </c>
      <c r="N26" s="461"/>
      <c r="O26" s="463" t="s">
        <v>407</v>
      </c>
      <c r="P26" s="463" t="s">
        <v>407</v>
      </c>
      <c r="Q26" s="463" t="s">
        <v>407</v>
      </c>
      <c r="R26" s="463" t="s">
        <v>407</v>
      </c>
    </row>
    <row r="27" spans="1:18" ht="57.75">
      <c r="A27" s="190" t="s">
        <v>75</v>
      </c>
      <c r="B27" s="164" t="str">
        <f>VLOOKUP(A27,MDD!A:B,2,0)</f>
        <v>AT_VariantDescription</v>
      </c>
      <c r="C27" s="164" t="str">
        <f>VLOOKUP(A27,MDD!A:C,3,0)</f>
        <v>text</v>
      </c>
      <c r="D27" s="208" t="s">
        <v>20</v>
      </c>
      <c r="E27" s="189" t="s">
        <v>47</v>
      </c>
      <c r="F27" s="178" t="s">
        <v>76</v>
      </c>
      <c r="G27" s="275" t="s">
        <v>406</v>
      </c>
      <c r="H27" s="166"/>
      <c r="I27" s="275"/>
      <c r="J27" s="145"/>
      <c r="K27" s="54" t="s">
        <v>5710</v>
      </c>
      <c r="L27" s="332"/>
      <c r="M27" s="54" t="s">
        <v>5710</v>
      </c>
      <c r="N27" s="461"/>
      <c r="O27" s="463" t="s">
        <v>407</v>
      </c>
      <c r="P27" s="463" t="s">
        <v>407</v>
      </c>
      <c r="Q27" s="463" t="s">
        <v>407</v>
      </c>
      <c r="R27" s="463" t="s">
        <v>407</v>
      </c>
    </row>
    <row r="28" spans="1:18" ht="57.75">
      <c r="A28" s="189" t="s">
        <v>77</v>
      </c>
      <c r="B28" s="164" t="str">
        <f>VLOOKUP(A28,MDD!A:B,2,0)</f>
        <v>AT_Color</v>
      </c>
      <c r="C28" s="164" t="str">
        <f>VLOOKUP(A28,MDD!A:C,3,0)</f>
        <v>LOV</v>
      </c>
      <c r="D28" s="208" t="s">
        <v>20</v>
      </c>
      <c r="E28" s="189" t="s">
        <v>50</v>
      </c>
      <c r="F28" s="178" t="s">
        <v>78</v>
      </c>
      <c r="G28" s="522" t="s">
        <v>447</v>
      </c>
      <c r="H28" s="166"/>
      <c r="I28" s="275"/>
      <c r="J28" s="522"/>
      <c r="K28" s="54" t="s">
        <v>5715</v>
      </c>
      <c r="L28" s="332"/>
      <c r="M28" s="54" t="s">
        <v>5830</v>
      </c>
      <c r="N28" s="461"/>
      <c r="O28" s="463" t="s">
        <v>449</v>
      </c>
      <c r="P28" s="463" t="s">
        <v>449</v>
      </c>
      <c r="Q28" s="463" t="s">
        <v>449</v>
      </c>
      <c r="R28" s="463" t="s">
        <v>449</v>
      </c>
    </row>
    <row r="29" spans="1:18" ht="72.75">
      <c r="A29" s="189" t="s">
        <v>79</v>
      </c>
      <c r="B29" s="164" t="str">
        <f>VLOOKUP(A29,MDD!A:B,2,0)</f>
        <v>AT_Size</v>
      </c>
      <c r="C29" s="164" t="str">
        <f>VLOOKUP(A29,MDD!A:C,3,0)</f>
        <v>LOV</v>
      </c>
      <c r="D29" s="208" t="s">
        <v>20</v>
      </c>
      <c r="E29" s="189" t="s">
        <v>65</v>
      </c>
      <c r="F29" s="178" t="s">
        <v>80</v>
      </c>
      <c r="G29" s="275" t="s">
        <v>406</v>
      </c>
      <c r="H29" s="146"/>
      <c r="I29" s="275"/>
      <c r="J29" s="522"/>
      <c r="K29" s="54" t="s">
        <v>5717</v>
      </c>
      <c r="L29" s="332"/>
      <c r="M29" s="457" t="s">
        <v>5853</v>
      </c>
      <c r="N29" s="461"/>
      <c r="O29" s="463" t="s">
        <v>407</v>
      </c>
      <c r="P29" s="463" t="s">
        <v>407</v>
      </c>
      <c r="Q29" s="463" t="s">
        <v>407</v>
      </c>
      <c r="R29" s="463" t="s">
        <v>407</v>
      </c>
    </row>
    <row r="30" spans="1:18" ht="15">
      <c r="A30" s="189" t="s">
        <v>81</v>
      </c>
      <c r="B30" s="164" t="str">
        <f>VLOOKUP(A30,MDD!A:B,2,0)</f>
        <v>AT_Createdon</v>
      </c>
      <c r="C30" s="164" t="str">
        <f>VLOOKUP(A30,MDD!A:C,3,0)</f>
        <v>legacyisodatetime</v>
      </c>
      <c r="D30" s="208" t="s">
        <v>20</v>
      </c>
      <c r="E30" s="189"/>
      <c r="F30" s="190" t="s">
        <v>82</v>
      </c>
      <c r="G30" s="275" t="s">
        <v>406</v>
      </c>
      <c r="H30" s="275"/>
      <c r="I30" s="275" t="s">
        <v>404</v>
      </c>
      <c r="J30" s="522" t="s">
        <v>404</v>
      </c>
      <c r="K30" s="54" t="s">
        <v>4390</v>
      </c>
      <c r="L30" s="332"/>
      <c r="M30" s="54"/>
      <c r="N30" s="461"/>
      <c r="O30" s="463" t="s">
        <v>407</v>
      </c>
      <c r="P30" s="463" t="s">
        <v>407</v>
      </c>
      <c r="Q30" s="463" t="s">
        <v>407</v>
      </c>
      <c r="R30" s="463" t="s">
        <v>407</v>
      </c>
    </row>
    <row r="31" spans="1:18" ht="15">
      <c r="A31" s="189" t="s">
        <v>83</v>
      </c>
      <c r="B31" s="164" t="str">
        <f>VLOOKUP(A31,MDD!A:B,2,0)</f>
        <v>AT_Createdby</v>
      </c>
      <c r="C31" s="164" t="str">
        <f>VLOOKUP(A31,MDD!A:C,3,0)</f>
        <v>text</v>
      </c>
      <c r="D31" s="208" t="s">
        <v>20</v>
      </c>
      <c r="E31" s="189"/>
      <c r="F31" s="190" t="s">
        <v>84</v>
      </c>
      <c r="G31" s="275" t="s">
        <v>406</v>
      </c>
      <c r="H31" s="275"/>
      <c r="I31" s="275" t="s">
        <v>404</v>
      </c>
      <c r="J31" s="522" t="s">
        <v>404</v>
      </c>
      <c r="K31" s="54" t="s">
        <v>4390</v>
      </c>
      <c r="L31" s="332"/>
      <c r="M31" s="54"/>
      <c r="N31" s="461"/>
      <c r="O31" s="463" t="s">
        <v>407</v>
      </c>
      <c r="P31" s="463" t="s">
        <v>407</v>
      </c>
      <c r="Q31" s="463" t="s">
        <v>407</v>
      </c>
      <c r="R31" s="463" t="s">
        <v>407</v>
      </c>
    </row>
    <row r="32" spans="1:18" ht="43.5">
      <c r="A32" s="190" t="s">
        <v>85</v>
      </c>
      <c r="B32" s="164" t="str">
        <f>VLOOKUP(A32,MDD!A:B,2,0)</f>
        <v>AT_MusicalBoxArticleCode</v>
      </c>
      <c r="C32" s="164" t="str">
        <f>VLOOKUP(A32,MDD!A:C,3,0)</f>
        <v>text</v>
      </c>
      <c r="D32" s="208" t="s">
        <v>20</v>
      </c>
      <c r="E32" s="189"/>
      <c r="F32" s="190" t="s">
        <v>86</v>
      </c>
      <c r="G32" s="275" t="s">
        <v>406</v>
      </c>
      <c r="H32" s="275"/>
      <c r="I32" s="275" t="s">
        <v>404</v>
      </c>
      <c r="J32" s="522" t="s">
        <v>404</v>
      </c>
      <c r="K32" s="54" t="s">
        <v>5719</v>
      </c>
      <c r="L32" s="332"/>
      <c r="M32" s="54" t="s">
        <v>5625</v>
      </c>
      <c r="N32" s="461"/>
      <c r="O32" s="463" t="s">
        <v>407</v>
      </c>
      <c r="P32" s="463" t="s">
        <v>407</v>
      </c>
      <c r="Q32" s="463" t="s">
        <v>407</v>
      </c>
      <c r="R32" s="463" t="s">
        <v>407</v>
      </c>
    </row>
    <row r="33" spans="1:18" ht="15">
      <c r="A33" s="189" t="s">
        <v>87</v>
      </c>
      <c r="B33" s="164" t="str">
        <f>VLOOKUP(A33,MDD!A:B,2,0)</f>
        <v>AT_MBStyleCode</v>
      </c>
      <c r="C33" s="164" t="str">
        <f>VLOOKUP(A33,MDD!A:C,3,0)</f>
        <v>text</v>
      </c>
      <c r="D33" s="208" t="s">
        <v>20</v>
      </c>
      <c r="E33" s="189"/>
      <c r="F33" s="178" t="s">
        <v>88</v>
      </c>
      <c r="G33" s="275" t="s">
        <v>406</v>
      </c>
      <c r="H33" s="275"/>
      <c r="I33" s="275" t="s">
        <v>404</v>
      </c>
      <c r="J33" s="522" t="s">
        <v>404</v>
      </c>
      <c r="K33" s="54" t="s">
        <v>5719</v>
      </c>
      <c r="L33" s="332"/>
      <c r="M33" s="54" t="s">
        <v>5625</v>
      </c>
      <c r="N33" s="461"/>
      <c r="O33" s="463" t="s">
        <v>407</v>
      </c>
      <c r="P33" s="463" t="s">
        <v>407</v>
      </c>
      <c r="Q33" s="463" t="s">
        <v>407</v>
      </c>
      <c r="R33" s="463" t="s">
        <v>407</v>
      </c>
    </row>
    <row r="34" spans="1:18" ht="15">
      <c r="A34" s="189" t="s">
        <v>89</v>
      </c>
      <c r="B34" s="164" t="str">
        <f>VLOOKUP(A34,MDD!A:B,2,0)</f>
        <v>AT_MBAssortmentCode</v>
      </c>
      <c r="C34" s="164" t="str">
        <f>VLOOKUP(A34,MDD!A:C,3,0)</f>
        <v>LOV</v>
      </c>
      <c r="D34" s="208" t="s">
        <v>20</v>
      </c>
      <c r="E34" s="189"/>
      <c r="F34" s="178" t="s">
        <v>90</v>
      </c>
      <c r="G34" s="275" t="s">
        <v>406</v>
      </c>
      <c r="H34" s="275"/>
      <c r="I34" s="275" t="s">
        <v>404</v>
      </c>
      <c r="J34" s="522" t="s">
        <v>404</v>
      </c>
      <c r="K34" s="54" t="s">
        <v>5719</v>
      </c>
      <c r="L34" s="332"/>
      <c r="M34" s="54" t="s">
        <v>5625</v>
      </c>
      <c r="N34" s="461"/>
      <c r="O34" s="463" t="s">
        <v>407</v>
      </c>
      <c r="P34" s="463" t="s">
        <v>407</v>
      </c>
      <c r="Q34" s="463" t="s">
        <v>407</v>
      </c>
      <c r="R34" s="463" t="s">
        <v>407</v>
      </c>
    </row>
    <row r="35" spans="1:18" ht="43.5">
      <c r="A35" s="190" t="s">
        <v>91</v>
      </c>
      <c r="B35" s="164" t="str">
        <f>VLOOKUP(A35,MDD!A:B,2,0)</f>
        <v>AT_MusicalBoxArticleDescription</v>
      </c>
      <c r="C35" s="164" t="str">
        <f>VLOOKUP(A35,MDD!A:C,3,0)</f>
        <v>text</v>
      </c>
      <c r="D35" s="208" t="s">
        <v>20</v>
      </c>
      <c r="E35" s="189" t="s">
        <v>47</v>
      </c>
      <c r="F35" s="178" t="s">
        <v>92</v>
      </c>
      <c r="G35" s="275" t="s">
        <v>406</v>
      </c>
      <c r="H35" s="275"/>
      <c r="I35" s="275" t="s">
        <v>404</v>
      </c>
      <c r="J35" s="522" t="s">
        <v>404</v>
      </c>
      <c r="K35" s="54" t="s">
        <v>5719</v>
      </c>
      <c r="L35" s="332"/>
      <c r="M35" s="54" t="s">
        <v>5625</v>
      </c>
      <c r="N35" s="461"/>
      <c r="O35" s="463" t="s">
        <v>407</v>
      </c>
      <c r="P35" s="463" t="s">
        <v>407</v>
      </c>
      <c r="Q35" s="463" t="s">
        <v>407</v>
      </c>
      <c r="R35" s="463" t="s">
        <v>407</v>
      </c>
    </row>
    <row r="36" spans="1:18" ht="43.5">
      <c r="A36" s="190" t="s">
        <v>93</v>
      </c>
      <c r="B36" s="164" t="str">
        <f>VLOOKUP(A36,MDD!A:B,2,0)</f>
        <v>AT_MusicalBoxComponentsQty</v>
      </c>
      <c r="C36" s="164" t="str">
        <f>VLOOKUP(A36,MDD!A:C,3,0)</f>
        <v>LOV</v>
      </c>
      <c r="D36" s="208" t="s">
        <v>20</v>
      </c>
      <c r="E36" s="189"/>
      <c r="F36" s="178" t="s">
        <v>94</v>
      </c>
      <c r="G36" s="275" t="s">
        <v>406</v>
      </c>
      <c r="H36" s="275"/>
      <c r="I36" s="275" t="s">
        <v>404</v>
      </c>
      <c r="J36" s="522" t="s">
        <v>404</v>
      </c>
      <c r="K36" s="54" t="s">
        <v>5719</v>
      </c>
      <c r="L36" s="332"/>
      <c r="M36" s="54" t="s">
        <v>5625</v>
      </c>
      <c r="N36" s="461"/>
      <c r="O36" s="463" t="s">
        <v>407</v>
      </c>
      <c r="P36" s="463" t="s">
        <v>407</v>
      </c>
      <c r="Q36" s="463" t="s">
        <v>407</v>
      </c>
      <c r="R36" s="463" t="s">
        <v>407</v>
      </c>
    </row>
    <row r="37" spans="1:18" ht="29.25">
      <c r="A37" s="190" t="s">
        <v>95</v>
      </c>
      <c r="B37" s="164" t="str">
        <f>VLOOKUP(A37,MDD!A:B,2,0)</f>
        <v>AT_MusicalBoxUOM</v>
      </c>
      <c r="C37" s="164" t="str">
        <f>VLOOKUP(A37,MDD!A:C,3,0)</f>
        <v>LOV</v>
      </c>
      <c r="D37" s="208" t="s">
        <v>20</v>
      </c>
      <c r="E37" s="189"/>
      <c r="F37" s="178" t="s">
        <v>96</v>
      </c>
      <c r="G37" s="275" t="s">
        <v>406</v>
      </c>
      <c r="H37" s="275"/>
      <c r="I37" s="275" t="s">
        <v>404</v>
      </c>
      <c r="J37" s="522" t="s">
        <v>404</v>
      </c>
      <c r="K37" s="54" t="s">
        <v>5719</v>
      </c>
      <c r="L37" s="332"/>
      <c r="M37" s="54" t="s">
        <v>5625</v>
      </c>
      <c r="N37" s="461"/>
      <c r="O37" s="463" t="s">
        <v>407</v>
      </c>
      <c r="P37" s="463" t="s">
        <v>407</v>
      </c>
      <c r="Q37" s="463" t="s">
        <v>407</v>
      </c>
      <c r="R37" s="463" t="s">
        <v>407</v>
      </c>
    </row>
    <row r="38" spans="1:18" ht="87">
      <c r="A38" s="190" t="s">
        <v>97</v>
      </c>
      <c r="B38" s="164" t="str">
        <f>VLOOKUP(A38,MDD!A:B,2,0)</f>
        <v>AT_SAPAge</v>
      </c>
      <c r="C38" s="164" t="str">
        <f>VLOOKUP(A38,MDD!A:C,3,0)</f>
        <v>LOV</v>
      </c>
      <c r="D38" s="208" t="s">
        <v>20</v>
      </c>
      <c r="E38" s="189" t="s">
        <v>60</v>
      </c>
      <c r="F38" s="178" t="s">
        <v>98</v>
      </c>
      <c r="G38" s="522" t="s">
        <v>586</v>
      </c>
      <c r="H38" s="59" t="s">
        <v>5682</v>
      </c>
      <c r="I38" s="275" t="s">
        <v>1398</v>
      </c>
      <c r="J38" s="531" t="s">
        <v>5702</v>
      </c>
      <c r="K38" s="54" t="s">
        <v>5720</v>
      </c>
      <c r="L38" s="332"/>
      <c r="M38" s="457" t="s">
        <v>5721</v>
      </c>
      <c r="N38" s="461"/>
      <c r="O38" s="463" t="s">
        <v>462</v>
      </c>
      <c r="P38" s="463" t="s">
        <v>407</v>
      </c>
      <c r="Q38" s="463" t="s">
        <v>407</v>
      </c>
      <c r="R38" s="463" t="s">
        <v>407</v>
      </c>
    </row>
    <row r="39" spans="1:18" ht="87">
      <c r="A39" s="190" t="s">
        <v>99</v>
      </c>
      <c r="B39" s="164" t="str">
        <f>VLOOKUP(A39,MDD!A:B,2,0)</f>
        <v>AT_Gender</v>
      </c>
      <c r="C39" s="164" t="str">
        <f>VLOOKUP(A39,MDD!A:C,3,0)</f>
        <v>LOV</v>
      </c>
      <c r="D39" s="208" t="s">
        <v>20</v>
      </c>
      <c r="E39" s="189" t="s">
        <v>55</v>
      </c>
      <c r="F39" s="178" t="s">
        <v>100</v>
      </c>
      <c r="G39" s="522" t="s">
        <v>586</v>
      </c>
      <c r="H39" s="59" t="s">
        <v>5682</v>
      </c>
      <c r="I39" s="275" t="s">
        <v>1398</v>
      </c>
      <c r="J39" s="531" t="s">
        <v>5698</v>
      </c>
      <c r="K39" s="54" t="s">
        <v>5722</v>
      </c>
      <c r="L39" s="332"/>
      <c r="M39" s="457" t="s">
        <v>5721</v>
      </c>
      <c r="N39" s="461"/>
      <c r="O39" s="463" t="s">
        <v>462</v>
      </c>
      <c r="P39" s="463" t="s">
        <v>407</v>
      </c>
      <c r="Q39" s="463" t="s">
        <v>407</v>
      </c>
      <c r="R39" s="463" t="s">
        <v>407</v>
      </c>
    </row>
    <row r="40" spans="1:18" ht="115.5">
      <c r="A40" s="190" t="s">
        <v>101</v>
      </c>
      <c r="B40" s="164" t="str">
        <f>VLOOKUP(A40,MDD!A:B,2,0)</f>
        <v>AT_Season</v>
      </c>
      <c r="C40" s="164" t="str">
        <f>VLOOKUP(A40,MDD!A:C,3,0)</f>
        <v>LOV</v>
      </c>
      <c r="D40" s="208" t="s">
        <v>20</v>
      </c>
      <c r="E40" s="189"/>
      <c r="F40" s="178" t="s">
        <v>102</v>
      </c>
      <c r="G40" s="522" t="s">
        <v>398</v>
      </c>
      <c r="H40" s="275"/>
      <c r="I40" s="275" t="s">
        <v>404</v>
      </c>
      <c r="J40" s="522" t="s">
        <v>404</v>
      </c>
      <c r="K40" s="54" t="s">
        <v>5723</v>
      </c>
      <c r="L40" s="332"/>
      <c r="M40" s="54" t="s">
        <v>5629</v>
      </c>
      <c r="N40" s="461"/>
      <c r="O40" s="463" t="s">
        <v>401</v>
      </c>
      <c r="P40" s="463" t="s">
        <v>401</v>
      </c>
      <c r="Q40" s="463" t="s">
        <v>401</v>
      </c>
      <c r="R40" s="463" t="s">
        <v>401</v>
      </c>
    </row>
    <row r="41" spans="1:18" ht="15">
      <c r="A41" s="190" t="s">
        <v>103</v>
      </c>
      <c r="B41" s="164" t="str">
        <f>VLOOKUP(A41,MDD!A:B,2,0)</f>
        <v>AT_SeasonYear</v>
      </c>
      <c r="C41" s="164" t="str">
        <f>VLOOKUP(A41,MDD!A:C,3,0)</f>
        <v>number</v>
      </c>
      <c r="D41" s="208" t="s">
        <v>20</v>
      </c>
      <c r="E41" s="189"/>
      <c r="F41" s="178" t="s">
        <v>104</v>
      </c>
      <c r="G41" s="522" t="s">
        <v>398</v>
      </c>
      <c r="H41" s="275"/>
      <c r="I41" s="275" t="s">
        <v>404</v>
      </c>
      <c r="J41" s="522" t="s">
        <v>404</v>
      </c>
      <c r="K41" s="54" t="s">
        <v>5723</v>
      </c>
      <c r="L41" s="332"/>
      <c r="M41" s="54" t="s">
        <v>5629</v>
      </c>
      <c r="N41" s="461"/>
      <c r="O41" s="463" t="s">
        <v>401</v>
      </c>
      <c r="P41" s="463" t="s">
        <v>401</v>
      </c>
      <c r="Q41" s="463" t="s">
        <v>401</v>
      </c>
      <c r="R41" s="463" t="s">
        <v>401</v>
      </c>
    </row>
    <row r="42" spans="1:18" ht="101.25">
      <c r="A42" s="190" t="s">
        <v>105</v>
      </c>
      <c r="B42" s="164" t="str">
        <f>VLOOKUP(A42,MDD!A:B,2,0)</f>
        <v>AT_CountryOrigin</v>
      </c>
      <c r="C42" s="164" t="str">
        <f>VLOOKUP(A42,MDD!A:C,3,0)</f>
        <v>LOV</v>
      </c>
      <c r="D42" s="208" t="s">
        <v>20</v>
      </c>
      <c r="E42" s="189"/>
      <c r="F42" s="178" t="s">
        <v>106</v>
      </c>
      <c r="G42" s="522" t="s">
        <v>5686</v>
      </c>
      <c r="H42" s="59" t="s">
        <v>5682</v>
      </c>
      <c r="I42" s="275" t="s">
        <v>1398</v>
      </c>
      <c r="J42" s="522" t="s">
        <v>5724</v>
      </c>
      <c r="K42" s="54" t="s">
        <v>5725</v>
      </c>
      <c r="L42" s="332"/>
      <c r="M42" s="54" t="s">
        <v>5835</v>
      </c>
      <c r="N42" s="461"/>
      <c r="O42" s="463" t="s">
        <v>401</v>
      </c>
      <c r="P42" s="463" t="s">
        <v>401</v>
      </c>
      <c r="Q42" s="463" t="s">
        <v>401</v>
      </c>
      <c r="R42" s="463" t="s">
        <v>401</v>
      </c>
    </row>
    <row r="43" spans="1:18" ht="115.5">
      <c r="A43" s="190" t="s">
        <v>107</v>
      </c>
      <c r="B43" s="164" t="str">
        <f>VLOOKUP(A43,MDD!A:B,2,0)</f>
        <v>AT_Vendor</v>
      </c>
      <c r="C43" s="164" t="str">
        <f>VLOOKUP(A43,MDD!A:C,3,0)</f>
        <v>LOV</v>
      </c>
      <c r="D43" s="208" t="s">
        <v>20</v>
      </c>
      <c r="E43" s="189"/>
      <c r="F43" s="178" t="s">
        <v>108</v>
      </c>
      <c r="G43" s="275" t="s">
        <v>5686</v>
      </c>
      <c r="H43" s="59" t="s">
        <v>5682</v>
      </c>
      <c r="I43" s="275" t="s">
        <v>1398</v>
      </c>
      <c r="J43" s="522" t="s">
        <v>5727</v>
      </c>
      <c r="K43" s="54" t="s">
        <v>5728</v>
      </c>
      <c r="L43" s="332"/>
      <c r="M43" s="54" t="s">
        <v>414</v>
      </c>
      <c r="N43" s="461"/>
      <c r="O43" s="463" t="s">
        <v>401</v>
      </c>
      <c r="P43" s="463" t="s">
        <v>401</v>
      </c>
      <c r="Q43" s="463" t="s">
        <v>401</v>
      </c>
      <c r="R43" s="463" t="s">
        <v>401</v>
      </c>
    </row>
    <row r="44" spans="1:18" ht="15">
      <c r="A44" s="189" t="s">
        <v>109</v>
      </c>
      <c r="B44" s="164" t="str">
        <f>VLOOKUP(A44,MDD!A:B,2,0)</f>
        <v>AT_MainVendorIdentification</v>
      </c>
      <c r="C44" s="164" t="str">
        <f>VLOOKUP(A44,MDD!A:C,3,0)</f>
        <v>text</v>
      </c>
      <c r="D44" s="208" t="s">
        <v>20</v>
      </c>
      <c r="E44" s="189"/>
      <c r="F44" s="178" t="s">
        <v>110</v>
      </c>
      <c r="G44" s="275" t="s">
        <v>406</v>
      </c>
      <c r="H44" s="275"/>
      <c r="I44" s="275" t="s">
        <v>404</v>
      </c>
      <c r="J44" s="522" t="s">
        <v>404</v>
      </c>
      <c r="K44" s="54" t="s">
        <v>5729</v>
      </c>
      <c r="L44" s="332"/>
      <c r="M44" s="54" t="s">
        <v>5729</v>
      </c>
      <c r="N44" s="461"/>
      <c r="O44" s="463" t="s">
        <v>407</v>
      </c>
      <c r="P44" s="463" t="s">
        <v>407</v>
      </c>
      <c r="Q44" s="463" t="s">
        <v>407</v>
      </c>
      <c r="R44" s="463" t="s">
        <v>407</v>
      </c>
    </row>
    <row r="45" spans="1:18" ht="29.25">
      <c r="A45" s="189" t="s">
        <v>111</v>
      </c>
      <c r="B45" s="164" t="str">
        <f>VLOOKUP(A45,MDD!A:B,2,0)</f>
        <v>AT_ExchangeRate</v>
      </c>
      <c r="C45" s="164" t="str">
        <f>VLOOKUP(A45,MDD!A:C,3,0)</f>
        <v>number</v>
      </c>
      <c r="D45" s="208" t="s">
        <v>112</v>
      </c>
      <c r="E45" s="189"/>
      <c r="F45" s="178" t="s">
        <v>113</v>
      </c>
      <c r="G45" s="275" t="s">
        <v>406</v>
      </c>
      <c r="H45" s="275"/>
      <c r="I45" s="275" t="s">
        <v>404</v>
      </c>
      <c r="J45" s="522" t="s">
        <v>404</v>
      </c>
      <c r="K45" s="54" t="s">
        <v>5730</v>
      </c>
      <c r="L45" s="332"/>
      <c r="M45" s="54" t="s">
        <v>5631</v>
      </c>
      <c r="N45" s="461"/>
      <c r="O45" s="463" t="s">
        <v>407</v>
      </c>
      <c r="P45" s="463" t="s">
        <v>407</v>
      </c>
      <c r="Q45" s="463" t="s">
        <v>407</v>
      </c>
      <c r="R45" s="463" t="s">
        <v>407</v>
      </c>
    </row>
    <row r="46" spans="1:18" ht="87">
      <c r="A46" s="190" t="s">
        <v>114</v>
      </c>
      <c r="B46" s="164" t="str">
        <f>VLOOKUP(A46,MDD!A:B,2,0)</f>
        <v>AT_PricingDistributionChannel</v>
      </c>
      <c r="C46" s="164" t="str">
        <f>VLOOKUP(A46,MDD!A:C,3,0)</f>
        <v>LOV</v>
      </c>
      <c r="D46" s="208" t="s">
        <v>112</v>
      </c>
      <c r="E46" s="189"/>
      <c r="F46" s="178" t="s">
        <v>115</v>
      </c>
      <c r="G46" s="275" t="s">
        <v>406</v>
      </c>
      <c r="H46" s="275"/>
      <c r="I46" s="275" t="s">
        <v>404</v>
      </c>
      <c r="J46" s="522" t="s">
        <v>404</v>
      </c>
      <c r="K46" s="54" t="s">
        <v>5731</v>
      </c>
      <c r="L46" s="332"/>
      <c r="M46" s="54" t="s">
        <v>5836</v>
      </c>
      <c r="N46" s="461"/>
      <c r="O46" s="463" t="s">
        <v>407</v>
      </c>
      <c r="P46" s="463" t="s">
        <v>407</v>
      </c>
      <c r="Q46" s="463" t="s">
        <v>407</v>
      </c>
      <c r="R46" s="463" t="s">
        <v>407</v>
      </c>
    </row>
    <row r="47" spans="1:18" ht="43.5">
      <c r="A47" s="190" t="s">
        <v>116</v>
      </c>
      <c r="B47" s="164" t="str">
        <f>VLOOKUP(A47,MDD!A:B,2,0)</f>
        <v>AT_RetailPriceCurrency</v>
      </c>
      <c r="C47" s="164" t="str">
        <f>VLOOKUP(A47,MDD!A:C,3,0)</f>
        <v>LOV</v>
      </c>
      <c r="D47" s="208" t="s">
        <v>112</v>
      </c>
      <c r="E47" s="189"/>
      <c r="F47" s="178"/>
      <c r="G47" s="275" t="s">
        <v>406</v>
      </c>
      <c r="H47" s="275"/>
      <c r="I47" s="275" t="s">
        <v>404</v>
      </c>
      <c r="J47" s="522" t="s">
        <v>404</v>
      </c>
      <c r="K47" s="54" t="s">
        <v>5733</v>
      </c>
      <c r="L47" s="332"/>
      <c r="M47" s="54" t="s">
        <v>478</v>
      </c>
      <c r="N47" s="461"/>
      <c r="O47" s="463" t="s">
        <v>407</v>
      </c>
      <c r="P47" s="463" t="s">
        <v>407</v>
      </c>
      <c r="Q47" s="463" t="s">
        <v>407</v>
      </c>
      <c r="R47" s="463" t="s">
        <v>407</v>
      </c>
    </row>
    <row r="48" spans="1:18" ht="43.5">
      <c r="A48" s="190" t="s">
        <v>117</v>
      </c>
      <c r="B48" s="164" t="str">
        <f>VLOOKUP(A48,MDD!A:B,2,0)</f>
        <v>AT_OriginalPrice</v>
      </c>
      <c r="C48" s="164" t="str">
        <f>VLOOKUP(A48,MDD!A:C,3,0)</f>
        <v>regexp</v>
      </c>
      <c r="D48" s="208" t="s">
        <v>112</v>
      </c>
      <c r="E48" s="189"/>
      <c r="F48" s="178" t="s">
        <v>118</v>
      </c>
      <c r="G48" s="275" t="s">
        <v>586</v>
      </c>
      <c r="H48" s="59" t="s">
        <v>5682</v>
      </c>
      <c r="I48" s="275" t="s">
        <v>1398</v>
      </c>
      <c r="J48" s="54" t="s">
        <v>5734</v>
      </c>
      <c r="K48" s="54" t="s">
        <v>5734</v>
      </c>
      <c r="L48" s="332"/>
      <c r="M48" s="54" t="s">
        <v>5854</v>
      </c>
      <c r="N48" s="461"/>
      <c r="O48" s="463" t="s">
        <v>407</v>
      </c>
      <c r="P48" s="463" t="s">
        <v>407</v>
      </c>
      <c r="Q48" s="463" t="s">
        <v>407</v>
      </c>
      <c r="R48" s="463" t="s">
        <v>407</v>
      </c>
    </row>
    <row r="49" spans="1:18" ht="15">
      <c r="A49" s="190" t="s">
        <v>119</v>
      </c>
      <c r="B49" s="164" t="e">
        <f>VLOOKUP(A49,MDD!A:B,2,0)</f>
        <v>#N/A</v>
      </c>
      <c r="C49" s="164" t="e">
        <f>VLOOKUP(A49,MDD!A:C,3,0)</f>
        <v>#N/A</v>
      </c>
      <c r="D49" s="208" t="s">
        <v>112</v>
      </c>
      <c r="E49" s="189"/>
      <c r="F49" s="178" t="s">
        <v>120</v>
      </c>
      <c r="G49" s="275" t="s">
        <v>406</v>
      </c>
      <c r="H49" s="275"/>
      <c r="I49" s="275" t="s">
        <v>404</v>
      </c>
      <c r="J49" s="522" t="s">
        <v>404</v>
      </c>
      <c r="K49" s="54" t="s">
        <v>483</v>
      </c>
      <c r="L49" s="332"/>
      <c r="M49" s="54"/>
      <c r="N49" s="461"/>
      <c r="O49" s="463" t="s">
        <v>407</v>
      </c>
      <c r="P49" s="463" t="s">
        <v>407</v>
      </c>
      <c r="Q49" s="463" t="s">
        <v>407</v>
      </c>
      <c r="R49" s="463" t="s">
        <v>407</v>
      </c>
    </row>
    <row r="50" spans="1:18" ht="29.25">
      <c r="A50" s="190" t="s">
        <v>121</v>
      </c>
      <c r="B50" s="164" t="e">
        <f>VLOOKUP(A50,MDD!A:B,2,0)</f>
        <v>#N/A</v>
      </c>
      <c r="C50" s="164" t="e">
        <f>VLOOKUP(A50,MDD!A:C,3,0)</f>
        <v>#N/A</v>
      </c>
      <c r="D50" s="208" t="s">
        <v>112</v>
      </c>
      <c r="E50" s="189"/>
      <c r="F50" s="178" t="s">
        <v>122</v>
      </c>
      <c r="G50" s="275" t="s">
        <v>406</v>
      </c>
      <c r="H50" s="275"/>
      <c r="I50" s="275" t="s">
        <v>404</v>
      </c>
      <c r="J50" s="522" t="s">
        <v>404</v>
      </c>
      <c r="K50" s="54" t="s">
        <v>485</v>
      </c>
      <c r="L50" s="332"/>
      <c r="M50" s="54"/>
      <c r="N50" s="461"/>
      <c r="O50" s="463" t="s">
        <v>407</v>
      </c>
      <c r="P50" s="463" t="s">
        <v>407</v>
      </c>
      <c r="Q50" s="463" t="s">
        <v>407</v>
      </c>
      <c r="R50" s="463" t="s">
        <v>407</v>
      </c>
    </row>
    <row r="51" spans="1:18" ht="15">
      <c r="A51" s="190" t="s">
        <v>81</v>
      </c>
      <c r="B51" s="164" t="str">
        <f>VLOOKUP(A51,MDD!A:B,2,0)</f>
        <v>AT_Createdon</v>
      </c>
      <c r="C51" s="164" t="str">
        <f>VLOOKUP(A51,MDD!A:C,3,0)</f>
        <v>legacyisodatetime</v>
      </c>
      <c r="D51" s="208" t="s">
        <v>20</v>
      </c>
      <c r="E51" s="189"/>
      <c r="F51" s="178" t="s">
        <v>123</v>
      </c>
      <c r="G51" s="275" t="s">
        <v>406</v>
      </c>
      <c r="H51" s="275"/>
      <c r="I51" s="275" t="s">
        <v>404</v>
      </c>
      <c r="J51" s="522" t="s">
        <v>404</v>
      </c>
      <c r="K51" s="54" t="s">
        <v>488</v>
      </c>
      <c r="L51" s="332"/>
      <c r="M51" s="54"/>
      <c r="N51" s="461"/>
      <c r="O51" s="463" t="s">
        <v>407</v>
      </c>
      <c r="P51" s="463" t="s">
        <v>407</v>
      </c>
      <c r="Q51" s="463" t="s">
        <v>407</v>
      </c>
      <c r="R51" s="463" t="s">
        <v>407</v>
      </c>
    </row>
    <row r="52" spans="1:18" ht="15">
      <c r="A52" s="190" t="s">
        <v>83</v>
      </c>
      <c r="B52" s="164" t="str">
        <f>VLOOKUP(A52,MDD!A:B,2,0)</f>
        <v>AT_Createdby</v>
      </c>
      <c r="C52" s="164" t="str">
        <f>VLOOKUP(A52,MDD!A:C,3,0)</f>
        <v>text</v>
      </c>
      <c r="D52" s="208" t="s">
        <v>20</v>
      </c>
      <c r="E52" s="189"/>
      <c r="F52" s="178" t="s">
        <v>124</v>
      </c>
      <c r="G52" s="275" t="s">
        <v>406</v>
      </c>
      <c r="H52" s="275"/>
      <c r="I52" s="275" t="s">
        <v>404</v>
      </c>
      <c r="J52" s="522" t="s">
        <v>404</v>
      </c>
      <c r="K52" s="54" t="s">
        <v>490</v>
      </c>
      <c r="L52" s="332"/>
      <c r="M52" s="54"/>
      <c r="N52" s="461"/>
      <c r="O52" s="463" t="s">
        <v>407</v>
      </c>
      <c r="P52" s="463" t="s">
        <v>407</v>
      </c>
      <c r="Q52" s="463" t="s">
        <v>407</v>
      </c>
      <c r="R52" s="463" t="s">
        <v>407</v>
      </c>
    </row>
    <row r="53" spans="1:18" ht="43.5">
      <c r="A53" s="190" t="s">
        <v>125</v>
      </c>
      <c r="B53" s="164" t="str">
        <f>VLOOKUP(A53,MDD!A:B,2,0)</f>
        <v>AT_CurrentPrice</v>
      </c>
      <c r="C53" s="164" t="str">
        <f>VLOOKUP(A53,MDD!A:C,3,0)</f>
        <v>regexp</v>
      </c>
      <c r="D53" s="208" t="s">
        <v>112</v>
      </c>
      <c r="E53" s="189"/>
      <c r="F53" s="178" t="s">
        <v>126</v>
      </c>
      <c r="G53" s="275" t="s">
        <v>586</v>
      </c>
      <c r="H53" s="59" t="s">
        <v>5682</v>
      </c>
      <c r="I53" s="275" t="s">
        <v>1398</v>
      </c>
      <c r="J53" s="54" t="s">
        <v>5734</v>
      </c>
      <c r="K53" s="54" t="s">
        <v>5734</v>
      </c>
      <c r="L53" s="332"/>
      <c r="M53" s="54" t="s">
        <v>5854</v>
      </c>
      <c r="N53" s="461"/>
      <c r="O53" s="463" t="s">
        <v>407</v>
      </c>
      <c r="P53" s="463" t="s">
        <v>407</v>
      </c>
      <c r="Q53" s="463" t="s">
        <v>407</v>
      </c>
      <c r="R53" s="463" t="s">
        <v>407</v>
      </c>
    </row>
    <row r="54" spans="1:18" ht="15">
      <c r="A54" s="190" t="s">
        <v>119</v>
      </c>
      <c r="B54" s="164" t="e">
        <f>VLOOKUP(A54,MDD!A:B,2,0)</f>
        <v>#N/A</v>
      </c>
      <c r="C54" s="164" t="e">
        <f>VLOOKUP(A54,MDD!A:C,3,0)</f>
        <v>#N/A</v>
      </c>
      <c r="D54" s="208" t="s">
        <v>112</v>
      </c>
      <c r="E54" s="189"/>
      <c r="F54" s="178" t="s">
        <v>120</v>
      </c>
      <c r="G54" s="275" t="s">
        <v>406</v>
      </c>
      <c r="H54" s="275"/>
      <c r="I54" s="275" t="s">
        <v>404</v>
      </c>
      <c r="J54" s="522" t="s">
        <v>404</v>
      </c>
      <c r="K54" s="54" t="s">
        <v>483</v>
      </c>
      <c r="L54" s="332"/>
      <c r="M54" s="54"/>
      <c r="N54" s="461"/>
      <c r="O54" s="463" t="s">
        <v>407</v>
      </c>
      <c r="P54" s="463" t="s">
        <v>407</v>
      </c>
      <c r="Q54" s="463" t="s">
        <v>407</v>
      </c>
      <c r="R54" s="463" t="s">
        <v>407</v>
      </c>
    </row>
    <row r="55" spans="1:18" ht="29.25">
      <c r="A55" s="190" t="s">
        <v>121</v>
      </c>
      <c r="B55" s="164" t="e">
        <f>VLOOKUP(A55,MDD!A:B,2,0)</f>
        <v>#N/A</v>
      </c>
      <c r="C55" s="164" t="e">
        <f>VLOOKUP(A55,MDD!A:C,3,0)</f>
        <v>#N/A</v>
      </c>
      <c r="D55" s="208" t="s">
        <v>112</v>
      </c>
      <c r="E55" s="189"/>
      <c r="F55" s="178" t="s">
        <v>122</v>
      </c>
      <c r="G55" s="275" t="s">
        <v>406</v>
      </c>
      <c r="H55" s="275"/>
      <c r="I55" s="275" t="s">
        <v>404</v>
      </c>
      <c r="J55" s="522" t="s">
        <v>404</v>
      </c>
      <c r="K55" s="54" t="s">
        <v>485</v>
      </c>
      <c r="L55" s="332"/>
      <c r="M55" s="54"/>
      <c r="N55" s="461"/>
      <c r="O55" s="463" t="s">
        <v>407</v>
      </c>
      <c r="P55" s="463" t="s">
        <v>407</v>
      </c>
      <c r="Q55" s="463" t="s">
        <v>407</v>
      </c>
      <c r="R55" s="463" t="s">
        <v>407</v>
      </c>
    </row>
    <row r="56" spans="1:18" ht="15">
      <c r="A56" s="190" t="s">
        <v>81</v>
      </c>
      <c r="B56" s="164" t="str">
        <f>VLOOKUP(A56,MDD!A:B,2,0)</f>
        <v>AT_Createdon</v>
      </c>
      <c r="C56" s="164" t="str">
        <f>VLOOKUP(A56,MDD!A:C,3,0)</f>
        <v>legacyisodatetime</v>
      </c>
      <c r="D56" s="208" t="s">
        <v>20</v>
      </c>
      <c r="E56" s="189"/>
      <c r="F56" s="178" t="s">
        <v>123</v>
      </c>
      <c r="G56" s="275" t="s">
        <v>406</v>
      </c>
      <c r="H56" s="275"/>
      <c r="I56" s="275" t="s">
        <v>404</v>
      </c>
      <c r="J56" s="522" t="s">
        <v>404</v>
      </c>
      <c r="K56" s="54" t="s">
        <v>488</v>
      </c>
      <c r="L56" s="332"/>
      <c r="M56" s="54"/>
      <c r="N56" s="461"/>
      <c r="O56" s="463" t="s">
        <v>407</v>
      </c>
      <c r="P56" s="463" t="s">
        <v>407</v>
      </c>
      <c r="Q56" s="463" t="s">
        <v>407</v>
      </c>
      <c r="R56" s="463" t="s">
        <v>407</v>
      </c>
    </row>
    <row r="57" spans="1:18" ht="15">
      <c r="A57" s="190" t="s">
        <v>83</v>
      </c>
      <c r="B57" s="164" t="str">
        <f>VLOOKUP(A57,MDD!A:B,2,0)</f>
        <v>AT_Createdby</v>
      </c>
      <c r="C57" s="164" t="str">
        <f>VLOOKUP(A57,MDD!A:C,3,0)</f>
        <v>text</v>
      </c>
      <c r="D57" s="208" t="s">
        <v>20</v>
      </c>
      <c r="E57" s="189"/>
      <c r="F57" s="178" t="s">
        <v>124</v>
      </c>
      <c r="G57" s="275" t="s">
        <v>406</v>
      </c>
      <c r="H57" s="275"/>
      <c r="I57" s="275" t="s">
        <v>404</v>
      </c>
      <c r="J57" s="522" t="s">
        <v>404</v>
      </c>
      <c r="K57" s="54" t="s">
        <v>490</v>
      </c>
      <c r="L57" s="332"/>
      <c r="M57" s="54"/>
      <c r="N57" s="461"/>
      <c r="O57" s="463" t="s">
        <v>407</v>
      </c>
      <c r="P57" s="463" t="s">
        <v>407</v>
      </c>
      <c r="Q57" s="463" t="s">
        <v>407</v>
      </c>
      <c r="R57" s="463" t="s">
        <v>407</v>
      </c>
    </row>
    <row r="58" spans="1:18" ht="29.25">
      <c r="A58" s="190" t="s">
        <v>127</v>
      </c>
      <c r="B58" s="164" t="str">
        <f>VLOOKUP(A58,MDD!A:B,2,0)</f>
        <v>AT_DiscountBucket</v>
      </c>
      <c r="C58" s="164" t="str">
        <f>VLOOKUP(A58,MDD!A:C,3,0)</f>
        <v>number</v>
      </c>
      <c r="D58" s="208" t="s">
        <v>112</v>
      </c>
      <c r="E58" s="189"/>
      <c r="F58" s="178" t="s">
        <v>128</v>
      </c>
      <c r="G58" s="275" t="s">
        <v>406</v>
      </c>
      <c r="H58" s="275"/>
      <c r="I58" s="275" t="s">
        <v>404</v>
      </c>
      <c r="J58" s="522" t="s">
        <v>404</v>
      </c>
      <c r="K58" s="54" t="s">
        <v>4390</v>
      </c>
      <c r="L58" s="332"/>
      <c r="M58" s="54"/>
      <c r="N58" s="461"/>
      <c r="O58" s="463" t="s">
        <v>407</v>
      </c>
      <c r="P58" s="463" t="s">
        <v>407</v>
      </c>
      <c r="Q58" s="463" t="s">
        <v>407</v>
      </c>
      <c r="R58" s="463" t="s">
        <v>407</v>
      </c>
    </row>
    <row r="59" spans="1:18" ht="43.5">
      <c r="A59" s="190" t="s">
        <v>129</v>
      </c>
      <c r="B59" s="164" t="str">
        <f>VLOOKUP(A59,MDD!A:B,2,0)</f>
        <v>AT_DiscountBucketRounded</v>
      </c>
      <c r="C59" s="164" t="str">
        <f>VLOOKUP(A59,MDD!A:C,3,0)</f>
        <v>number</v>
      </c>
      <c r="D59" s="208" t="s">
        <v>112</v>
      </c>
      <c r="E59" s="189"/>
      <c r="F59" s="178" t="s">
        <v>130</v>
      </c>
      <c r="G59" s="275" t="s">
        <v>406</v>
      </c>
      <c r="H59" s="275"/>
      <c r="I59" s="275" t="s">
        <v>404</v>
      </c>
      <c r="J59" s="522" t="s">
        <v>404</v>
      </c>
      <c r="K59" s="54" t="s">
        <v>4390</v>
      </c>
      <c r="L59" s="332"/>
      <c r="M59" s="54"/>
      <c r="N59" s="461"/>
      <c r="O59" s="463" t="s">
        <v>407</v>
      </c>
      <c r="P59" s="463" t="s">
        <v>407</v>
      </c>
      <c r="Q59" s="463" t="s">
        <v>407</v>
      </c>
      <c r="R59" s="463" t="s">
        <v>407</v>
      </c>
    </row>
    <row r="60" spans="1:18" ht="115.5">
      <c r="A60" s="191" t="s">
        <v>131</v>
      </c>
      <c r="B60" s="164" t="str">
        <f>VLOOKUP(A60,MDD!A:B,2,0)</f>
        <v>AT_EstimatedLandedCost</v>
      </c>
      <c r="C60" s="164" t="str">
        <f>VLOOKUP(A60,MDD!A:C,3,0)</f>
        <v>number</v>
      </c>
      <c r="D60" s="208" t="s">
        <v>132</v>
      </c>
      <c r="E60" s="189"/>
      <c r="F60" s="189"/>
      <c r="G60" s="275" t="s">
        <v>586</v>
      </c>
      <c r="H60" s="59" t="s">
        <v>5682</v>
      </c>
      <c r="I60" s="275" t="s">
        <v>1398</v>
      </c>
      <c r="J60" s="54" t="s">
        <v>5737</v>
      </c>
      <c r="K60" s="54" t="s">
        <v>5738</v>
      </c>
      <c r="L60" s="332"/>
      <c r="M60" s="54"/>
      <c r="N60" s="461"/>
      <c r="O60" s="463" t="s">
        <v>407</v>
      </c>
      <c r="P60" s="463" t="s">
        <v>407</v>
      </c>
      <c r="Q60" s="463" t="s">
        <v>407</v>
      </c>
      <c r="R60" s="463" t="s">
        <v>407</v>
      </c>
    </row>
    <row r="61" spans="1:18" ht="115.5">
      <c r="A61" s="189" t="s">
        <v>133</v>
      </c>
      <c r="B61" s="164" t="str">
        <f>VLOOKUP(A61,MDD!A:B,2,0)</f>
        <v>AT_FOB</v>
      </c>
      <c r="C61" s="164" t="str">
        <f>VLOOKUP(A61,MDD!A:C,3,0)</f>
        <v>regexp</v>
      </c>
      <c r="D61" s="208" t="s">
        <v>132</v>
      </c>
      <c r="E61" s="189"/>
      <c r="F61" s="189"/>
      <c r="G61" s="522" t="s">
        <v>586</v>
      </c>
      <c r="H61" s="59" t="s">
        <v>5682</v>
      </c>
      <c r="I61" s="275" t="s">
        <v>1398</v>
      </c>
      <c r="J61" s="54" t="s">
        <v>5739</v>
      </c>
      <c r="K61" s="54" t="s">
        <v>5740</v>
      </c>
      <c r="L61" s="332"/>
      <c r="M61" s="54" t="s">
        <v>5855</v>
      </c>
      <c r="N61" s="461"/>
      <c r="O61" s="463" t="s">
        <v>419</v>
      </c>
      <c r="P61" s="463" t="s">
        <v>419</v>
      </c>
      <c r="Q61" s="463" t="s">
        <v>419</v>
      </c>
      <c r="R61" s="463" t="s">
        <v>419</v>
      </c>
    </row>
    <row r="62" spans="1:18" ht="72.75">
      <c r="A62" s="189" t="s">
        <v>134</v>
      </c>
      <c r="B62" s="164" t="str">
        <f>VLOOKUP(A62,MDD!A:B,2,0)</f>
        <v>AT_FOBCurrency</v>
      </c>
      <c r="C62" s="164" t="str">
        <f>VLOOKUP(A62,MDD!A:C,3,0)</f>
        <v>LOV</v>
      </c>
      <c r="D62" s="208" t="s">
        <v>132</v>
      </c>
      <c r="E62" s="189"/>
      <c r="F62" s="189"/>
      <c r="G62" s="275" t="s">
        <v>586</v>
      </c>
      <c r="H62" s="59" t="s">
        <v>5682</v>
      </c>
      <c r="I62" s="275" t="s">
        <v>1398</v>
      </c>
      <c r="J62" s="54" t="s">
        <v>5742</v>
      </c>
      <c r="K62" s="54" t="s">
        <v>5743</v>
      </c>
      <c r="L62" s="332"/>
      <c r="M62" s="54" t="s">
        <v>5838</v>
      </c>
      <c r="N62" s="461"/>
      <c r="O62" s="463" t="s">
        <v>419</v>
      </c>
      <c r="P62" s="463" t="s">
        <v>419</v>
      </c>
      <c r="Q62" s="463" t="s">
        <v>419</v>
      </c>
      <c r="R62" s="463" t="s">
        <v>419</v>
      </c>
    </row>
    <row r="63" spans="1:18" ht="15">
      <c r="A63" s="189" t="s">
        <v>135</v>
      </c>
      <c r="B63" s="164" t="str">
        <f>VLOOKUP(A63,MDD!A:B,2,0)</f>
        <v>AT_FreightCost</v>
      </c>
      <c r="C63" s="164" t="str">
        <f>VLOOKUP(A63,MDD!A:C,3,0)</f>
        <v>regexp</v>
      </c>
      <c r="D63" s="208" t="s">
        <v>132</v>
      </c>
      <c r="E63" s="189"/>
      <c r="F63" s="189"/>
      <c r="G63" s="275" t="s">
        <v>4349</v>
      </c>
      <c r="H63" s="275"/>
      <c r="I63" s="275" t="s">
        <v>404</v>
      </c>
      <c r="J63" s="522" t="s">
        <v>404</v>
      </c>
      <c r="K63" s="54" t="s">
        <v>457</v>
      </c>
      <c r="L63" s="332"/>
      <c r="M63" s="54" t="s">
        <v>457</v>
      </c>
      <c r="N63" s="461"/>
      <c r="O63" s="463" t="s">
        <v>424</v>
      </c>
      <c r="P63" s="463" t="s">
        <v>424</v>
      </c>
      <c r="Q63" s="463" t="s">
        <v>424</v>
      </c>
      <c r="R63" s="463" t="s">
        <v>424</v>
      </c>
    </row>
    <row r="64" spans="1:18" ht="15">
      <c r="A64" s="189" t="s">
        <v>136</v>
      </c>
      <c r="B64" s="164" t="str">
        <f>VLOOKUP(A64,MDD!A:B,2,0)</f>
        <v>AT_Royalty</v>
      </c>
      <c r="C64" s="164" t="str">
        <f>VLOOKUP(A64,MDD!A:C,3,0)</f>
        <v>regexp</v>
      </c>
      <c r="D64" s="208" t="s">
        <v>132</v>
      </c>
      <c r="E64" s="189"/>
      <c r="F64" s="189"/>
      <c r="G64" s="275" t="s">
        <v>4349</v>
      </c>
      <c r="H64" s="275"/>
      <c r="I64" s="275" t="s">
        <v>404</v>
      </c>
      <c r="J64" s="522" t="s">
        <v>404</v>
      </c>
      <c r="K64" s="54" t="s">
        <v>457</v>
      </c>
      <c r="L64" s="332"/>
      <c r="M64" s="54" t="s">
        <v>457</v>
      </c>
      <c r="N64" s="461"/>
      <c r="O64" s="463" t="s">
        <v>424</v>
      </c>
      <c r="P64" s="463" t="s">
        <v>424</v>
      </c>
      <c r="Q64" s="463" t="s">
        <v>424</v>
      </c>
      <c r="R64" s="463" t="s">
        <v>424</v>
      </c>
    </row>
    <row r="65" spans="1:18" ht="15">
      <c r="A65" s="189" t="s">
        <v>137</v>
      </c>
      <c r="B65" s="164" t="str">
        <f>VLOOKUP(A65,MDD!A:B,2,0)</f>
        <v>AT_RoyaltyDeduction</v>
      </c>
      <c r="C65" s="164" t="str">
        <f>VLOOKUP(A65,MDD!A:C,3,0)</f>
        <v>regexp</v>
      </c>
      <c r="D65" s="208" t="s">
        <v>132</v>
      </c>
      <c r="E65" s="189"/>
      <c r="F65" s="189"/>
      <c r="G65" s="275" t="s">
        <v>4349</v>
      </c>
      <c r="H65" s="275"/>
      <c r="I65" s="275" t="s">
        <v>404</v>
      </c>
      <c r="J65" s="522" t="s">
        <v>404</v>
      </c>
      <c r="K65" s="54" t="s">
        <v>457</v>
      </c>
      <c r="L65" s="332"/>
      <c r="M65" s="54" t="s">
        <v>457</v>
      </c>
      <c r="N65" s="461"/>
      <c r="O65" s="463" t="s">
        <v>424</v>
      </c>
      <c r="P65" s="463" t="s">
        <v>424</v>
      </c>
      <c r="Q65" s="463" t="s">
        <v>424</v>
      </c>
      <c r="R65" s="463" t="s">
        <v>424</v>
      </c>
    </row>
    <row r="66" spans="1:18" ht="15">
      <c r="A66" s="189" t="s">
        <v>138</v>
      </c>
      <c r="B66" s="164" t="e">
        <f>VLOOKUP(A66,MDD!A:B,2,0)</f>
        <v>#N/A</v>
      </c>
      <c r="C66" s="164" t="e">
        <f>VLOOKUP(A66,MDD!A:C,3,0)</f>
        <v>#N/A</v>
      </c>
      <c r="D66" s="208" t="s">
        <v>132</v>
      </c>
      <c r="E66" s="189"/>
      <c r="F66" s="189"/>
      <c r="G66" s="275" t="s">
        <v>4349</v>
      </c>
      <c r="H66" s="275"/>
      <c r="I66" s="275" t="s">
        <v>404</v>
      </c>
      <c r="J66" s="522" t="s">
        <v>404</v>
      </c>
      <c r="K66" s="54" t="s">
        <v>457</v>
      </c>
      <c r="L66" s="332"/>
      <c r="M66" s="54" t="s">
        <v>457</v>
      </c>
      <c r="N66" s="461"/>
      <c r="O66" s="463" t="s">
        <v>424</v>
      </c>
      <c r="P66" s="463" t="s">
        <v>424</v>
      </c>
      <c r="Q66" s="463" t="s">
        <v>424</v>
      </c>
      <c r="R66" s="463" t="s">
        <v>424</v>
      </c>
    </row>
    <row r="67" spans="1:18" ht="15">
      <c r="A67" s="189" t="s">
        <v>139</v>
      </c>
      <c r="B67" s="164" t="str">
        <f>VLOOKUP(A67,MDD!A:B,2,0)</f>
        <v>AT_SGS</v>
      </c>
      <c r="C67" s="164" t="str">
        <f>VLOOKUP(A67,MDD!A:C,3,0)</f>
        <v>regexp</v>
      </c>
      <c r="D67" s="208" t="s">
        <v>132</v>
      </c>
      <c r="E67" s="189"/>
      <c r="F67" s="189"/>
      <c r="G67" s="275" t="s">
        <v>4349</v>
      </c>
      <c r="H67" s="275"/>
      <c r="I67" s="275" t="s">
        <v>404</v>
      </c>
      <c r="J67" s="522" t="s">
        <v>404</v>
      </c>
      <c r="K67" s="54" t="s">
        <v>457</v>
      </c>
      <c r="L67" s="332"/>
      <c r="M67" s="54" t="s">
        <v>457</v>
      </c>
      <c r="N67" s="461"/>
      <c r="O67" s="463" t="s">
        <v>424</v>
      </c>
      <c r="P67" s="463" t="s">
        <v>424</v>
      </c>
      <c r="Q67" s="463" t="s">
        <v>424</v>
      </c>
      <c r="R67" s="463" t="s">
        <v>424</v>
      </c>
    </row>
    <row r="68" spans="1:18" ht="15">
      <c r="A68" s="189" t="s">
        <v>140</v>
      </c>
      <c r="B68" s="164" t="str">
        <f>VLOOKUP(A68,MDD!A:B,2,0)</f>
        <v>AT_MarketingFee</v>
      </c>
      <c r="C68" s="164" t="str">
        <f>VLOOKUP(A68,MDD!A:C,3,0)</f>
        <v>regexp</v>
      </c>
      <c r="D68" s="208" t="s">
        <v>132</v>
      </c>
      <c r="E68" s="189"/>
      <c r="F68" s="189"/>
      <c r="G68" s="275" t="s">
        <v>4349</v>
      </c>
      <c r="H68" s="275"/>
      <c r="I68" s="275" t="s">
        <v>404</v>
      </c>
      <c r="J68" s="522" t="s">
        <v>404</v>
      </c>
      <c r="K68" s="54" t="s">
        <v>457</v>
      </c>
      <c r="L68" s="332"/>
      <c r="M68" s="54" t="s">
        <v>457</v>
      </c>
      <c r="N68" s="461"/>
      <c r="O68" s="463" t="s">
        <v>424</v>
      </c>
      <c r="P68" s="463" t="s">
        <v>424</v>
      </c>
      <c r="Q68" s="463" t="s">
        <v>424</v>
      </c>
      <c r="R68" s="463" t="s">
        <v>424</v>
      </c>
    </row>
    <row r="69" spans="1:18" ht="15">
      <c r="A69" s="189" t="s">
        <v>141</v>
      </c>
      <c r="B69" s="164" t="str">
        <f>VLOOKUP(A69,MDD!A:B,2,0)</f>
        <v>AT_HaddadOfficeCharge</v>
      </c>
      <c r="C69" s="164" t="str">
        <f>VLOOKUP(A69,MDD!A:C,3,0)</f>
        <v>regexp</v>
      </c>
      <c r="D69" s="208" t="s">
        <v>132</v>
      </c>
      <c r="E69" s="189"/>
      <c r="F69" s="189"/>
      <c r="G69" s="275" t="s">
        <v>4349</v>
      </c>
      <c r="H69" s="275"/>
      <c r="I69" s="275" t="s">
        <v>404</v>
      </c>
      <c r="J69" s="522" t="s">
        <v>404</v>
      </c>
      <c r="K69" s="54" t="s">
        <v>457</v>
      </c>
      <c r="L69" s="332"/>
      <c r="M69" s="54" t="s">
        <v>457</v>
      </c>
      <c r="N69" s="461"/>
      <c r="O69" s="463" t="s">
        <v>424</v>
      </c>
      <c r="P69" s="463" t="s">
        <v>424</v>
      </c>
      <c r="Q69" s="463" t="s">
        <v>424</v>
      </c>
      <c r="R69" s="463" t="s">
        <v>424</v>
      </c>
    </row>
    <row r="70" spans="1:18" ht="15">
      <c r="A70" s="189" t="s">
        <v>142</v>
      </c>
      <c r="B70" s="164" t="str">
        <f>VLOOKUP(A70,MDD!A:B,2,0)</f>
        <v>AT_HaddadOfficeChargeDeduction</v>
      </c>
      <c r="C70" s="164" t="str">
        <f>VLOOKUP(A70,MDD!A:C,3,0)</f>
        <v>regexp</v>
      </c>
      <c r="D70" s="208" t="s">
        <v>132</v>
      </c>
      <c r="E70" s="189"/>
      <c r="F70" s="189"/>
      <c r="G70" s="275" t="s">
        <v>4349</v>
      </c>
      <c r="H70" s="275"/>
      <c r="I70" s="275" t="s">
        <v>404</v>
      </c>
      <c r="J70" s="522" t="s">
        <v>404</v>
      </c>
      <c r="K70" s="54" t="s">
        <v>457</v>
      </c>
      <c r="L70" s="332"/>
      <c r="M70" s="54" t="s">
        <v>457</v>
      </c>
      <c r="N70" s="461"/>
      <c r="O70" s="463" t="s">
        <v>424</v>
      </c>
      <c r="P70" s="463" t="s">
        <v>424</v>
      </c>
      <c r="Q70" s="463" t="s">
        <v>424</v>
      </c>
      <c r="R70" s="463" t="s">
        <v>424</v>
      </c>
    </row>
    <row r="71" spans="1:18" ht="15">
      <c r="A71" s="189" t="s">
        <v>143</v>
      </c>
      <c r="B71" s="164" t="str">
        <f>VLOOKUP(A71,MDD!A:B,2,0)</f>
        <v>AT_SafeguardDutyIdOnly</v>
      </c>
      <c r="C71" s="164" t="str">
        <f>VLOOKUP(A71,MDD!A:C,3,0)</f>
        <v>number</v>
      </c>
      <c r="D71" s="208" t="s">
        <v>132</v>
      </c>
      <c r="E71" s="189"/>
      <c r="F71" s="189"/>
      <c r="G71" s="275" t="s">
        <v>4349</v>
      </c>
      <c r="H71" s="275"/>
      <c r="I71" s="275" t="s">
        <v>404</v>
      </c>
      <c r="J71" s="522" t="s">
        <v>404</v>
      </c>
      <c r="K71" s="54" t="s">
        <v>457</v>
      </c>
      <c r="L71" s="332"/>
      <c r="M71" s="54" t="s">
        <v>457</v>
      </c>
      <c r="N71" s="461"/>
      <c r="O71" s="463" t="s">
        <v>424</v>
      </c>
      <c r="P71" s="463" t="s">
        <v>424</v>
      </c>
      <c r="Q71" s="463" t="s">
        <v>424</v>
      </c>
      <c r="R71" s="463" t="s">
        <v>424</v>
      </c>
    </row>
    <row r="72" spans="1:18" ht="15">
      <c r="A72" s="189" t="s">
        <v>144</v>
      </c>
      <c r="B72" s="164" t="str">
        <f>VLOOKUP(A72,MDD!A:B,2,0)</f>
        <v>AT_LabelCost</v>
      </c>
      <c r="C72" s="164" t="str">
        <f>VLOOKUP(A72,MDD!A:C,3,0)</f>
        <v>regexp</v>
      </c>
      <c r="D72" s="208" t="s">
        <v>132</v>
      </c>
      <c r="E72" s="189"/>
      <c r="F72" s="189"/>
      <c r="G72" s="275" t="s">
        <v>4349</v>
      </c>
      <c r="H72" s="275"/>
      <c r="I72" s="275" t="s">
        <v>404</v>
      </c>
      <c r="J72" s="522" t="s">
        <v>404</v>
      </c>
      <c r="K72" s="54" t="s">
        <v>457</v>
      </c>
      <c r="L72" s="332"/>
      <c r="M72" s="54" t="s">
        <v>457</v>
      </c>
      <c r="N72" s="461"/>
      <c r="O72" s="463" t="s">
        <v>424</v>
      </c>
      <c r="P72" s="463" t="s">
        <v>424</v>
      </c>
      <c r="Q72" s="463" t="s">
        <v>424</v>
      </c>
      <c r="R72" s="463" t="s">
        <v>424</v>
      </c>
    </row>
    <row r="73" spans="1:18" ht="15">
      <c r="A73" s="189" t="s">
        <v>145</v>
      </c>
      <c r="B73" s="164" t="str">
        <f>VLOOKUP(A73,MDD!A:B,2,0)</f>
        <v>AT_Others</v>
      </c>
      <c r="C73" s="164" t="str">
        <f>VLOOKUP(A73,MDD!A:C,3,0)</f>
        <v>number</v>
      </c>
      <c r="D73" s="208" t="s">
        <v>132</v>
      </c>
      <c r="E73" s="189"/>
      <c r="F73" s="189"/>
      <c r="G73" s="275" t="s">
        <v>4349</v>
      </c>
      <c r="H73" s="275"/>
      <c r="I73" s="275" t="s">
        <v>404</v>
      </c>
      <c r="J73" s="522" t="s">
        <v>404</v>
      </c>
      <c r="K73" s="54" t="s">
        <v>457</v>
      </c>
      <c r="L73" s="332"/>
      <c r="M73" s="54" t="s">
        <v>457</v>
      </c>
      <c r="N73" s="461"/>
      <c r="O73" s="463" t="s">
        <v>424</v>
      </c>
      <c r="P73" s="463" t="s">
        <v>424</v>
      </c>
      <c r="Q73" s="463" t="s">
        <v>424</v>
      </c>
      <c r="R73" s="463" t="s">
        <v>424</v>
      </c>
    </row>
    <row r="74" spans="1:18" ht="101.25">
      <c r="A74" s="191" t="s">
        <v>146</v>
      </c>
      <c r="B74" s="164" t="e">
        <f>VLOOKUP(A74,MDD!A:B,2,0)</f>
        <v>#N/A</v>
      </c>
      <c r="C74" s="164" t="e">
        <f>VLOOKUP(A74,MDD!A:C,3,0)</f>
        <v>#N/A</v>
      </c>
      <c r="D74" s="208" t="s">
        <v>147</v>
      </c>
      <c r="E74" s="189"/>
      <c r="F74" s="190" t="s">
        <v>148</v>
      </c>
      <c r="G74" s="275" t="s">
        <v>5686</v>
      </c>
      <c r="H74" s="59" t="s">
        <v>5682</v>
      </c>
      <c r="I74" s="275" t="s">
        <v>1398</v>
      </c>
      <c r="J74" s="54" t="s">
        <v>5745</v>
      </c>
      <c r="K74" s="457" t="s">
        <v>5746</v>
      </c>
      <c r="L74" s="332"/>
      <c r="M74" s="54" t="s">
        <v>656</v>
      </c>
      <c r="N74" s="461"/>
      <c r="O74" s="463" t="s">
        <v>401</v>
      </c>
      <c r="P74" s="463" t="s">
        <v>401</v>
      </c>
      <c r="Q74" s="463" t="s">
        <v>401</v>
      </c>
      <c r="R74" s="463" t="s">
        <v>401</v>
      </c>
    </row>
    <row r="75" spans="1:18" ht="29.25">
      <c r="A75" s="189" t="s">
        <v>149</v>
      </c>
      <c r="B75" s="164" t="e">
        <f>VLOOKUP(A75,MDD!A:B,2,0)</f>
        <v>#N/A</v>
      </c>
      <c r="C75" s="164" t="e">
        <f>VLOOKUP(A75,MDD!A:C,3,0)</f>
        <v>#N/A</v>
      </c>
      <c r="D75" s="208" t="s">
        <v>147</v>
      </c>
      <c r="E75" s="189"/>
      <c r="F75" s="190" t="s">
        <v>150</v>
      </c>
      <c r="G75" s="522" t="s">
        <v>414</v>
      </c>
      <c r="H75" s="166"/>
      <c r="I75" s="275"/>
      <c r="J75" s="522"/>
      <c r="K75" s="54" t="s">
        <v>5747</v>
      </c>
      <c r="L75" s="332"/>
      <c r="M75" s="54" t="s">
        <v>5839</v>
      </c>
      <c r="N75" s="461"/>
      <c r="O75" s="463" t="s">
        <v>419</v>
      </c>
      <c r="P75" s="463" t="s">
        <v>419</v>
      </c>
      <c r="Q75" s="463" t="s">
        <v>419</v>
      </c>
      <c r="R75" s="463" t="s">
        <v>419</v>
      </c>
    </row>
    <row r="76" spans="1:18" ht="29.25">
      <c r="A76" s="189" t="s">
        <v>151</v>
      </c>
      <c r="B76" s="164" t="e">
        <f>VLOOKUP(A76,MDD!A:B,2,0)</f>
        <v>#N/A</v>
      </c>
      <c r="C76" s="164" t="e">
        <f>VLOOKUP(A76,MDD!A:C,3,0)</f>
        <v>#N/A</v>
      </c>
      <c r="D76" s="208" t="s">
        <v>147</v>
      </c>
      <c r="E76" s="189"/>
      <c r="F76" s="190" t="s">
        <v>152</v>
      </c>
      <c r="G76" s="522" t="s">
        <v>414</v>
      </c>
      <c r="H76" s="146"/>
      <c r="I76" s="275"/>
      <c r="J76" s="522"/>
      <c r="K76" s="54" t="s">
        <v>5747</v>
      </c>
      <c r="L76" s="332"/>
      <c r="M76" s="457" t="s">
        <v>5840</v>
      </c>
      <c r="N76" s="461"/>
      <c r="O76" s="463" t="s">
        <v>401</v>
      </c>
      <c r="P76" s="463" t="s">
        <v>401</v>
      </c>
      <c r="Q76" s="463" t="s">
        <v>401</v>
      </c>
      <c r="R76" s="463" t="s">
        <v>401</v>
      </c>
    </row>
    <row r="77" spans="1:18" ht="29.25">
      <c r="A77" s="189" t="s">
        <v>153</v>
      </c>
      <c r="B77" s="164" t="e">
        <f>VLOOKUP(A77,MDD!A:B,2,0)</f>
        <v>#N/A</v>
      </c>
      <c r="C77" s="164" t="e">
        <f>VLOOKUP(A77,MDD!A:C,3,0)</f>
        <v>#N/A</v>
      </c>
      <c r="D77" s="208" t="s">
        <v>147</v>
      </c>
      <c r="E77" s="189"/>
      <c r="F77" s="190" t="s">
        <v>154</v>
      </c>
      <c r="G77" s="522" t="s">
        <v>414</v>
      </c>
      <c r="H77" s="275"/>
      <c r="I77" s="275"/>
      <c r="J77" s="522"/>
      <c r="K77" s="54" t="s">
        <v>5747</v>
      </c>
      <c r="L77" s="332"/>
      <c r="M77" s="457" t="s">
        <v>5840</v>
      </c>
      <c r="N77" s="461"/>
      <c r="O77" s="463" t="s">
        <v>401</v>
      </c>
      <c r="P77" s="463" t="s">
        <v>401</v>
      </c>
      <c r="Q77" s="463" t="s">
        <v>401</v>
      </c>
      <c r="R77" s="463" t="s">
        <v>401</v>
      </c>
    </row>
    <row r="78" spans="1:18" ht="144.75">
      <c r="A78" s="189" t="s">
        <v>155</v>
      </c>
      <c r="B78" s="164" t="str">
        <f>VLOOKUP(A78,MDD!A:B,2,0)</f>
        <v>AT_SAPProductFlag</v>
      </c>
      <c r="C78" s="164" t="str">
        <f>VLOOKUP(A78,MDD!A:C,3,0)</f>
        <v>LOV</v>
      </c>
      <c r="D78" s="208" t="s">
        <v>147</v>
      </c>
      <c r="E78" s="189"/>
      <c r="F78" s="178" t="s">
        <v>156</v>
      </c>
      <c r="G78" s="522" t="s">
        <v>406</v>
      </c>
      <c r="H78" s="275"/>
      <c r="I78" s="275"/>
      <c r="J78" s="522"/>
      <c r="K78" s="54" t="s">
        <v>5752</v>
      </c>
      <c r="L78" s="332"/>
      <c r="M78" s="54" t="s">
        <v>5841</v>
      </c>
      <c r="N78" s="461"/>
      <c r="O78" s="463" t="s">
        <v>407</v>
      </c>
      <c r="P78" s="463" t="s">
        <v>407</v>
      </c>
      <c r="Q78" s="463" t="s">
        <v>407</v>
      </c>
      <c r="R78" s="463" t="s">
        <v>407</v>
      </c>
    </row>
    <row r="79" spans="1:18" ht="43.5">
      <c r="A79" s="190" t="s">
        <v>157</v>
      </c>
      <c r="B79" s="164" t="str">
        <f>VLOOKUP(A79,MDD!A:B,2,0)</f>
        <v>AT_PrincipalMerchandiseHierarchyL1</v>
      </c>
      <c r="C79" s="164" t="str">
        <f>VLOOKUP(A79,MDD!A:C,3,0)</f>
        <v>text</v>
      </c>
      <c r="D79" s="208" t="s">
        <v>158</v>
      </c>
      <c r="E79" s="189"/>
      <c r="F79" s="190" t="s">
        <v>159</v>
      </c>
      <c r="G79" s="522" t="s">
        <v>586</v>
      </c>
      <c r="H79" s="59" t="s">
        <v>5682</v>
      </c>
      <c r="I79" s="275" t="s">
        <v>1398</v>
      </c>
      <c r="J79" s="522" t="s">
        <v>5754</v>
      </c>
      <c r="K79" s="54" t="s">
        <v>5755</v>
      </c>
      <c r="L79" s="332"/>
      <c r="M79" s="54" t="s">
        <v>5842</v>
      </c>
      <c r="N79" s="461"/>
      <c r="O79" s="463" t="s">
        <v>419</v>
      </c>
      <c r="P79" s="463" t="s">
        <v>419</v>
      </c>
      <c r="Q79" s="463" t="s">
        <v>419</v>
      </c>
      <c r="R79" s="463" t="s">
        <v>419</v>
      </c>
    </row>
    <row r="80" spans="1:18" ht="57.75">
      <c r="A80" s="190" t="s">
        <v>160</v>
      </c>
      <c r="B80" s="164" t="str">
        <f>VLOOKUP(A80,MDD!A:B,2,0)</f>
        <v>AT_PrincipalMerchandiseHierarchyL2</v>
      </c>
      <c r="C80" s="164" t="str">
        <f>VLOOKUP(A80,MDD!A:C,3,0)</f>
        <v>text</v>
      </c>
      <c r="D80" s="208" t="s">
        <v>158</v>
      </c>
      <c r="E80" s="189"/>
      <c r="F80" s="190" t="s">
        <v>161</v>
      </c>
      <c r="G80" s="522" t="s">
        <v>5757</v>
      </c>
      <c r="H80" s="59" t="s">
        <v>5682</v>
      </c>
      <c r="I80" s="275" t="s">
        <v>1398</v>
      </c>
      <c r="J80" s="522" t="s">
        <v>5758</v>
      </c>
      <c r="K80" s="54" t="s">
        <v>5759</v>
      </c>
      <c r="L80" s="332"/>
      <c r="M80" s="54" t="s">
        <v>5843</v>
      </c>
      <c r="N80" s="461"/>
      <c r="O80" s="463" t="s">
        <v>419</v>
      </c>
      <c r="P80" s="463" t="s">
        <v>419</v>
      </c>
      <c r="Q80" s="463" t="s">
        <v>419</v>
      </c>
      <c r="R80" s="463" t="s">
        <v>419</v>
      </c>
    </row>
    <row r="81" spans="1:18" ht="43.5">
      <c r="A81" s="190" t="s">
        <v>162</v>
      </c>
      <c r="B81" s="164" t="str">
        <f>VLOOKUP(A81,MDD!A:B,2,0)</f>
        <v>AT_PrincipalMerchandiseHierarchyL3</v>
      </c>
      <c r="C81" s="164" t="str">
        <f>VLOOKUP(A81,MDD!A:C,3,0)</f>
        <v>text</v>
      </c>
      <c r="D81" s="208" t="s">
        <v>158</v>
      </c>
      <c r="E81" s="189"/>
      <c r="F81" s="190" t="s">
        <v>163</v>
      </c>
      <c r="G81" s="522" t="s">
        <v>4349</v>
      </c>
      <c r="H81" s="148"/>
      <c r="I81" s="275" t="s">
        <v>404</v>
      </c>
      <c r="J81" s="522" t="s">
        <v>404</v>
      </c>
      <c r="K81" s="457" t="s">
        <v>757</v>
      </c>
      <c r="L81" s="332"/>
      <c r="M81" s="54" t="s">
        <v>757</v>
      </c>
      <c r="N81" s="461"/>
      <c r="O81" s="463" t="s">
        <v>424</v>
      </c>
      <c r="P81" s="463" t="s">
        <v>424</v>
      </c>
      <c r="Q81" s="463" t="s">
        <v>424</v>
      </c>
      <c r="R81" s="463" t="s">
        <v>424</v>
      </c>
    </row>
    <row r="82" spans="1:18" ht="43.5">
      <c r="A82" s="190" t="s">
        <v>164</v>
      </c>
      <c r="B82" s="164" t="str">
        <f>VLOOKUP(A82,MDD!A:B,2,0)</f>
        <v>AT_PrincipalMerchandiseHierarchyL4</v>
      </c>
      <c r="C82" s="164" t="str">
        <f>VLOOKUP(A82,MDD!A:C,3,0)</f>
        <v>text</v>
      </c>
      <c r="D82" s="208" t="s">
        <v>158</v>
      </c>
      <c r="E82" s="189"/>
      <c r="F82" s="190" t="s">
        <v>165</v>
      </c>
      <c r="G82" s="522" t="s">
        <v>4349</v>
      </c>
      <c r="H82" s="275"/>
      <c r="I82" s="275" t="s">
        <v>404</v>
      </c>
      <c r="J82" s="522" t="s">
        <v>404</v>
      </c>
      <c r="K82" s="457" t="s">
        <v>757</v>
      </c>
      <c r="L82" s="332"/>
      <c r="M82" s="54" t="s">
        <v>757</v>
      </c>
      <c r="N82" s="461"/>
      <c r="O82" s="463" t="s">
        <v>424</v>
      </c>
      <c r="P82" s="463" t="s">
        <v>424</v>
      </c>
      <c r="Q82" s="463" t="s">
        <v>424</v>
      </c>
      <c r="R82" s="463" t="s">
        <v>424</v>
      </c>
    </row>
    <row r="83" spans="1:18" ht="43.5">
      <c r="A83" s="190" t="s">
        <v>166</v>
      </c>
      <c r="B83" s="164" t="str">
        <f>VLOOKUP(A83,MDD!A:B,2,0)</f>
        <v>AT_PrincipalMerchandiseHierarchyL5</v>
      </c>
      <c r="C83" s="164" t="str">
        <f>VLOOKUP(A83,MDD!A:C,3,0)</f>
        <v>text</v>
      </c>
      <c r="D83" s="208" t="s">
        <v>158</v>
      </c>
      <c r="E83" s="189"/>
      <c r="F83" s="190" t="s">
        <v>167</v>
      </c>
      <c r="G83" s="522" t="s">
        <v>4349</v>
      </c>
      <c r="H83" s="275"/>
      <c r="I83" s="275" t="s">
        <v>404</v>
      </c>
      <c r="J83" s="522" t="s">
        <v>404</v>
      </c>
      <c r="K83" s="457" t="s">
        <v>757</v>
      </c>
      <c r="L83" s="332"/>
      <c r="M83" s="54" t="s">
        <v>757</v>
      </c>
      <c r="N83" s="461"/>
      <c r="O83" s="463" t="s">
        <v>424</v>
      </c>
      <c r="P83" s="463" t="s">
        <v>424</v>
      </c>
      <c r="Q83" s="463" t="s">
        <v>424</v>
      </c>
      <c r="R83" s="463" t="s">
        <v>424</v>
      </c>
    </row>
    <row r="84" spans="1:18" ht="29.25">
      <c r="A84" s="210" t="s">
        <v>168</v>
      </c>
      <c r="B84" s="164" t="str">
        <f>VLOOKUP(A84,MDD!A:B,2,0)</f>
        <v>AT_MaterialType</v>
      </c>
      <c r="C84" s="164" t="str">
        <f>VLOOKUP(A84,MDD!A:C,3,0)</f>
        <v>LOV</v>
      </c>
      <c r="D84" s="208" t="s">
        <v>31</v>
      </c>
      <c r="E84" s="189"/>
      <c r="F84" s="189" t="s">
        <v>169</v>
      </c>
      <c r="G84" s="522" t="s">
        <v>406</v>
      </c>
      <c r="H84" s="275"/>
      <c r="I84" s="275" t="s">
        <v>404</v>
      </c>
      <c r="J84" s="522" t="s">
        <v>404</v>
      </c>
      <c r="K84" s="54" t="s">
        <v>5763</v>
      </c>
      <c r="L84" s="332"/>
      <c r="M84" s="54" t="s">
        <v>5763</v>
      </c>
      <c r="N84" s="461"/>
      <c r="O84" s="463" t="s">
        <v>407</v>
      </c>
      <c r="P84" s="463" t="s">
        <v>407</v>
      </c>
      <c r="Q84" s="463" t="s">
        <v>407</v>
      </c>
      <c r="R84" s="463" t="s">
        <v>407</v>
      </c>
    </row>
    <row r="85" spans="1:18" ht="29.25">
      <c r="A85" s="190" t="s">
        <v>170</v>
      </c>
      <c r="B85" s="164" t="str">
        <f>VLOOKUP(A85,MDD!A:B,2,0)</f>
        <v>AT_SAPArticleCategory</v>
      </c>
      <c r="C85" s="164" t="str">
        <f>VLOOKUP(A85,MDD!A:C,3,0)</f>
        <v>LOV</v>
      </c>
      <c r="D85" s="208" t="s">
        <v>20</v>
      </c>
      <c r="E85" s="189"/>
      <c r="F85" s="178" t="s">
        <v>171</v>
      </c>
      <c r="G85" s="522" t="s">
        <v>406</v>
      </c>
      <c r="H85" s="275"/>
      <c r="I85" s="275" t="s">
        <v>404</v>
      </c>
      <c r="J85" s="522" t="s">
        <v>404</v>
      </c>
      <c r="K85" s="54" t="s">
        <v>738</v>
      </c>
      <c r="L85" s="332"/>
      <c r="M85" s="457" t="s">
        <v>738</v>
      </c>
      <c r="N85" s="461"/>
      <c r="O85" s="463" t="s">
        <v>407</v>
      </c>
      <c r="P85" s="463" t="s">
        <v>407</v>
      </c>
      <c r="Q85" s="463" t="s">
        <v>407</v>
      </c>
      <c r="R85" s="463" t="s">
        <v>407</v>
      </c>
    </row>
    <row r="86" spans="1:18" ht="15">
      <c r="A86" s="189" t="s">
        <v>172</v>
      </c>
      <c r="B86" s="164" t="str">
        <f>VLOOKUP(A86,MDD!A:B,2,0)</f>
        <v>AT_InternalBarcode</v>
      </c>
      <c r="C86" s="164" t="str">
        <f>VLOOKUP(A86,MDD!A:C,3,0)</f>
        <v>regexp</v>
      </c>
      <c r="D86" s="208" t="s">
        <v>20</v>
      </c>
      <c r="E86" s="189" t="s">
        <v>173</v>
      </c>
      <c r="F86" s="178"/>
      <c r="G86" s="275" t="s">
        <v>406</v>
      </c>
      <c r="H86" s="275"/>
      <c r="I86" s="275" t="s">
        <v>404</v>
      </c>
      <c r="J86" s="522" t="s">
        <v>404</v>
      </c>
      <c r="K86" s="54" t="s">
        <v>5766</v>
      </c>
      <c r="L86" s="332"/>
      <c r="M86" s="54" t="s">
        <v>5767</v>
      </c>
      <c r="N86" s="461"/>
      <c r="O86" s="463" t="s">
        <v>407</v>
      </c>
      <c r="P86" s="463" t="s">
        <v>407</v>
      </c>
      <c r="Q86" s="463" t="s">
        <v>407</v>
      </c>
      <c r="R86" s="463" t="s">
        <v>407</v>
      </c>
    </row>
    <row r="87" spans="1:18" ht="15">
      <c r="A87" s="189" t="s">
        <v>174</v>
      </c>
      <c r="B87" s="164" t="str">
        <f>VLOOKUP(A87,MDD!A:B,2,0)</f>
        <v>AT_PrincipalBarcode</v>
      </c>
      <c r="C87" s="164" t="str">
        <f>VLOOKUP(A87,MDD!A:C,3,0)</f>
        <v>regexp</v>
      </c>
      <c r="D87" s="208" t="s">
        <v>20</v>
      </c>
      <c r="E87" s="189" t="s">
        <v>173</v>
      </c>
      <c r="F87" s="178" t="s">
        <v>175</v>
      </c>
      <c r="G87" s="522" t="s">
        <v>4349</v>
      </c>
      <c r="H87" s="146"/>
      <c r="I87" s="275"/>
      <c r="J87" s="145"/>
      <c r="K87" s="54" t="s">
        <v>457</v>
      </c>
      <c r="L87" s="332"/>
      <c r="M87" s="54"/>
      <c r="N87" s="461"/>
      <c r="O87" s="463" t="s">
        <v>424</v>
      </c>
      <c r="P87" s="463" t="s">
        <v>424</v>
      </c>
      <c r="Q87" s="463" t="s">
        <v>424</v>
      </c>
      <c r="R87" s="463" t="s">
        <v>424</v>
      </c>
    </row>
    <row r="88" spans="1:18" ht="15">
      <c r="A88" s="189" t="s">
        <v>176</v>
      </c>
      <c r="B88" s="164" t="str">
        <f>VLOOKUP(A88,MDD!A:B,2,0)</f>
        <v>AT_FGBarcode</v>
      </c>
      <c r="C88" s="164" t="str">
        <f>VLOOKUP(A88,MDD!A:C,3,0)</f>
        <v>regexp</v>
      </c>
      <c r="D88" s="208" t="s">
        <v>20</v>
      </c>
      <c r="E88" s="189" t="s">
        <v>173</v>
      </c>
      <c r="F88" s="178" t="s">
        <v>177</v>
      </c>
      <c r="G88" s="275" t="s">
        <v>4349</v>
      </c>
      <c r="H88" s="275"/>
      <c r="I88" s="275"/>
      <c r="J88" s="522"/>
      <c r="K88" s="54" t="s">
        <v>457</v>
      </c>
      <c r="L88" s="332"/>
      <c r="M88" s="54" t="s">
        <v>757</v>
      </c>
      <c r="N88" s="461"/>
      <c r="O88" s="463" t="s">
        <v>424</v>
      </c>
      <c r="P88" s="463" t="s">
        <v>424</v>
      </c>
      <c r="Q88" s="463" t="s">
        <v>424</v>
      </c>
      <c r="R88" s="463" t="s">
        <v>424</v>
      </c>
    </row>
    <row r="89" spans="1:18" ht="29.25">
      <c r="A89" s="190" t="s">
        <v>178</v>
      </c>
      <c r="B89" s="164" t="str">
        <f>VLOOKUP(A89,MDD!A:B,2,0)</f>
        <v>AT_MainEANIndicator</v>
      </c>
      <c r="C89" s="164" t="str">
        <f>VLOOKUP(A89,MDD!A:C,3,0)</f>
        <v>LOV</v>
      </c>
      <c r="D89" s="208" t="s">
        <v>20</v>
      </c>
      <c r="E89" s="189" t="s">
        <v>173</v>
      </c>
      <c r="F89" s="189"/>
      <c r="G89" s="522" t="s">
        <v>406</v>
      </c>
      <c r="H89" s="275"/>
      <c r="I89" s="275"/>
      <c r="J89" s="522"/>
      <c r="K89" s="54" t="s">
        <v>172</v>
      </c>
      <c r="L89" s="332"/>
      <c r="M89" s="54" t="s">
        <v>172</v>
      </c>
      <c r="N89" s="461"/>
      <c r="O89" s="463" t="s">
        <v>407</v>
      </c>
      <c r="P89" s="463" t="s">
        <v>407</v>
      </c>
      <c r="Q89" s="463" t="s">
        <v>407</v>
      </c>
      <c r="R89" s="463" t="s">
        <v>407</v>
      </c>
    </row>
    <row r="90" spans="1:18" ht="15">
      <c r="A90" s="190" t="s">
        <v>179</v>
      </c>
      <c r="B90" s="164" t="str">
        <f>VLOOKUP(A90,MDD!A:B,2,0)</f>
        <v>AT_EANCategory</v>
      </c>
      <c r="C90" s="164" t="str">
        <f>VLOOKUP(A90,MDD!A:C,3,0)</f>
        <v>LOV</v>
      </c>
      <c r="D90" s="208" t="s">
        <v>20</v>
      </c>
      <c r="E90" s="189" t="s">
        <v>173</v>
      </c>
      <c r="F90" s="189"/>
      <c r="G90" s="522" t="s">
        <v>406</v>
      </c>
      <c r="H90" s="275"/>
      <c r="I90" s="275"/>
      <c r="J90" s="522"/>
      <c r="K90" s="54" t="s">
        <v>400</v>
      </c>
      <c r="L90" s="332"/>
      <c r="M90" s="54" t="s">
        <v>400</v>
      </c>
      <c r="N90" s="461"/>
      <c r="O90" s="463" t="s">
        <v>407</v>
      </c>
      <c r="P90" s="463" t="s">
        <v>407</v>
      </c>
      <c r="Q90" s="463" t="s">
        <v>407</v>
      </c>
      <c r="R90" s="463" t="s">
        <v>407</v>
      </c>
    </row>
    <row r="91" spans="1:18" ht="43.5">
      <c r="A91" s="190" t="s">
        <v>180</v>
      </c>
      <c r="B91" s="164" t="str">
        <f>VLOOKUP(A91,MDD!A:B,2,0)</f>
        <v>AT_UOM</v>
      </c>
      <c r="C91" s="164" t="str">
        <f>VLOOKUP(A91,MDD!A:C,3,0)</f>
        <v>LOV</v>
      </c>
      <c r="D91" s="208" t="s">
        <v>20</v>
      </c>
      <c r="E91" s="189"/>
      <c r="F91" s="189"/>
      <c r="G91" s="522" t="s">
        <v>406</v>
      </c>
      <c r="H91" s="275"/>
      <c r="I91" s="275"/>
      <c r="J91" s="522"/>
      <c r="K91" s="54" t="s">
        <v>875</v>
      </c>
      <c r="L91" s="332"/>
      <c r="M91" s="54" t="s">
        <v>875</v>
      </c>
      <c r="N91" s="461"/>
      <c r="O91" s="463" t="s">
        <v>407</v>
      </c>
      <c r="P91" s="463" t="s">
        <v>407</v>
      </c>
      <c r="Q91" s="463" t="s">
        <v>407</v>
      </c>
      <c r="R91" s="463" t="s">
        <v>407</v>
      </c>
    </row>
    <row r="92" spans="1:18" ht="15">
      <c r="A92" s="190" t="s">
        <v>181</v>
      </c>
      <c r="B92" s="164" t="str">
        <f>VLOOKUP(A92,MDD!A:B,2,0)</f>
        <v>AT_HSCode</v>
      </c>
      <c r="C92" s="164" t="str">
        <f>VLOOKUP(A92,MDD!A:C,3,0)</f>
        <v>text</v>
      </c>
      <c r="D92" s="208" t="s">
        <v>132</v>
      </c>
      <c r="E92" s="189"/>
      <c r="F92" s="189"/>
      <c r="G92" s="522" t="s">
        <v>414</v>
      </c>
      <c r="H92" s="275"/>
      <c r="I92" s="275"/>
      <c r="J92" s="522"/>
      <c r="K92" s="54" t="s">
        <v>5657</v>
      </c>
      <c r="L92" s="332"/>
      <c r="M92" s="54" t="s">
        <v>5657</v>
      </c>
      <c r="N92" s="461"/>
      <c r="O92" s="463" t="s">
        <v>401</v>
      </c>
      <c r="P92" s="463" t="s">
        <v>401</v>
      </c>
      <c r="Q92" s="463" t="s">
        <v>401</v>
      </c>
      <c r="R92" s="463" t="s">
        <v>401</v>
      </c>
    </row>
    <row r="93" spans="1:18" ht="87">
      <c r="A93" s="190" t="s">
        <v>182</v>
      </c>
      <c r="B93" s="164" t="e">
        <f>VLOOKUP(A93,MDD!A:B,2,0)</f>
        <v>#N/A</v>
      </c>
      <c r="C93" s="164" t="e">
        <f>VLOOKUP(A93,MDD!A:C,3,0)</f>
        <v>#N/A</v>
      </c>
      <c r="D93" s="208" t="s">
        <v>31</v>
      </c>
      <c r="E93" s="189"/>
      <c r="F93" s="189"/>
      <c r="G93" s="275" t="s">
        <v>5686</v>
      </c>
      <c r="H93" s="59" t="s">
        <v>5682</v>
      </c>
      <c r="I93" s="275" t="s">
        <v>1398</v>
      </c>
      <c r="J93" s="54" t="s">
        <v>5768</v>
      </c>
      <c r="K93" s="54" t="s">
        <v>5769</v>
      </c>
      <c r="L93" s="332"/>
      <c r="M93" s="54" t="s">
        <v>414</v>
      </c>
      <c r="N93" s="461"/>
      <c r="O93" s="463" t="s">
        <v>401</v>
      </c>
      <c r="P93" s="463" t="s">
        <v>401</v>
      </c>
      <c r="Q93" s="463" t="s">
        <v>401</v>
      </c>
      <c r="R93" s="463" t="s">
        <v>401</v>
      </c>
    </row>
    <row r="94" spans="1:18" ht="87">
      <c r="A94" s="190" t="s">
        <v>183</v>
      </c>
      <c r="B94" s="164" t="e">
        <f>VLOOKUP(A94,MDD!A:B,2,0)</f>
        <v>#N/A</v>
      </c>
      <c r="C94" s="164" t="e">
        <f>VLOOKUP(A94,MDD!A:C,3,0)</f>
        <v>#N/A</v>
      </c>
      <c r="D94" s="208" t="s">
        <v>31</v>
      </c>
      <c r="E94" s="189"/>
      <c r="F94" s="189" t="s">
        <v>184</v>
      </c>
      <c r="G94" s="522" t="s">
        <v>5770</v>
      </c>
      <c r="H94" s="59" t="s">
        <v>5682</v>
      </c>
      <c r="I94" s="275" t="s">
        <v>1398</v>
      </c>
      <c r="J94" s="54" t="s">
        <v>5771</v>
      </c>
      <c r="K94" s="54" t="s">
        <v>5772</v>
      </c>
      <c r="L94" s="332"/>
      <c r="M94" s="54" t="s">
        <v>5856</v>
      </c>
      <c r="N94" s="461"/>
      <c r="O94" s="463" t="s">
        <v>462</v>
      </c>
      <c r="P94" s="463" t="s">
        <v>462</v>
      </c>
      <c r="Q94" s="463" t="s">
        <v>462</v>
      </c>
      <c r="R94" s="463" t="s">
        <v>462</v>
      </c>
    </row>
    <row r="95" spans="1:18" ht="101.25">
      <c r="A95" s="190" t="s">
        <v>185</v>
      </c>
      <c r="B95" s="164" t="e">
        <f>VLOOKUP(A95,MDD!A:B,2,0)</f>
        <v>#N/A</v>
      </c>
      <c r="C95" s="164" t="e">
        <f>VLOOKUP(A95,MDD!A:C,3,0)</f>
        <v>#N/A</v>
      </c>
      <c r="D95" s="208" t="s">
        <v>186</v>
      </c>
      <c r="E95" s="189" t="s">
        <v>187</v>
      </c>
      <c r="F95" s="189"/>
      <c r="G95" s="275" t="s">
        <v>586</v>
      </c>
      <c r="H95" s="59" t="s">
        <v>5682</v>
      </c>
      <c r="I95" s="275" t="s">
        <v>1398</v>
      </c>
      <c r="J95" s="54" t="s">
        <v>5774</v>
      </c>
      <c r="K95" s="54" t="s">
        <v>5775</v>
      </c>
      <c r="L95" s="332"/>
      <c r="M95" s="54" t="s">
        <v>5776</v>
      </c>
      <c r="N95" s="461"/>
      <c r="O95" s="463" t="s">
        <v>419</v>
      </c>
      <c r="P95" s="463" t="s">
        <v>419</v>
      </c>
      <c r="Q95" s="463" t="s">
        <v>419</v>
      </c>
      <c r="R95" s="463" t="s">
        <v>419</v>
      </c>
    </row>
    <row r="96" spans="1:18" ht="87">
      <c r="A96" s="190" t="s">
        <v>188</v>
      </c>
      <c r="B96" s="164" t="str">
        <f>VLOOKUP(A96,MDD!A:B,2,0)</f>
        <v>AT_BYAge</v>
      </c>
      <c r="C96" s="164" t="str">
        <f>VLOOKUP(A96,MDD!A:C,3,0)</f>
        <v>LOV</v>
      </c>
      <c r="D96" s="208" t="s">
        <v>20</v>
      </c>
      <c r="E96" s="189"/>
      <c r="F96" s="189"/>
      <c r="G96" s="522" t="s">
        <v>5777</v>
      </c>
      <c r="H96" s="59" t="s">
        <v>5682</v>
      </c>
      <c r="I96" s="275" t="s">
        <v>1398</v>
      </c>
      <c r="J96" s="531" t="s">
        <v>5702</v>
      </c>
      <c r="K96" s="54" t="s">
        <v>5778</v>
      </c>
      <c r="L96" s="332"/>
      <c r="M96" s="457" t="s">
        <v>5721</v>
      </c>
      <c r="N96" s="461"/>
      <c r="O96" s="463" t="s">
        <v>462</v>
      </c>
      <c r="P96" s="463" t="s">
        <v>407</v>
      </c>
      <c r="Q96" s="463" t="s">
        <v>407</v>
      </c>
      <c r="R96" s="463" t="s">
        <v>407</v>
      </c>
    </row>
    <row r="97" spans="1:18" ht="72.75">
      <c r="A97" s="190" t="s">
        <v>189</v>
      </c>
      <c r="B97" s="164" t="str">
        <f>VLOOKUP(A97,MDD!A:B,2,0)</f>
        <v>AT_BYGender</v>
      </c>
      <c r="C97" s="164" t="str">
        <f>VLOOKUP(A97,MDD!A:C,3,0)</f>
        <v>LOV</v>
      </c>
      <c r="D97" s="208" t="s">
        <v>20</v>
      </c>
      <c r="E97" s="189" t="s">
        <v>55</v>
      </c>
      <c r="F97" s="189"/>
      <c r="G97" s="522" t="s">
        <v>416</v>
      </c>
      <c r="H97" s="59" t="s">
        <v>5682</v>
      </c>
      <c r="I97" s="275" t="s">
        <v>1398</v>
      </c>
      <c r="J97" s="531" t="s">
        <v>5698</v>
      </c>
      <c r="K97" s="54" t="s">
        <v>5780</v>
      </c>
      <c r="L97" s="332"/>
      <c r="M97" s="457" t="s">
        <v>5721</v>
      </c>
      <c r="N97" s="461"/>
      <c r="O97" s="463" t="s">
        <v>462</v>
      </c>
      <c r="P97" s="463" t="s">
        <v>407</v>
      </c>
      <c r="Q97" s="463" t="s">
        <v>407</v>
      </c>
      <c r="R97" s="463" t="s">
        <v>407</v>
      </c>
    </row>
    <row r="98" spans="1:18" ht="87">
      <c r="A98" s="190" t="s">
        <v>190</v>
      </c>
      <c r="B98" s="164" t="str">
        <f>VLOOKUP(A98,MDD!A:B,2,0)</f>
        <v>AT_BCI</v>
      </c>
      <c r="C98" s="164" t="str">
        <f>VLOOKUP(A98,MDD!A:C,3,0)</f>
        <v>LOV</v>
      </c>
      <c r="D98" s="208" t="s">
        <v>186</v>
      </c>
      <c r="E98" s="189"/>
      <c r="F98" s="189"/>
      <c r="G98" s="275" t="s">
        <v>5686</v>
      </c>
      <c r="H98" s="59" t="s">
        <v>5682</v>
      </c>
      <c r="I98" s="275" t="s">
        <v>1398</v>
      </c>
      <c r="J98" s="54" t="s">
        <v>5781</v>
      </c>
      <c r="K98" s="54" t="s">
        <v>5782</v>
      </c>
      <c r="L98" s="332"/>
      <c r="M98" s="54" t="s">
        <v>5847</v>
      </c>
      <c r="N98" s="461"/>
      <c r="O98" s="463" t="s">
        <v>407</v>
      </c>
      <c r="P98" s="463" t="s">
        <v>407</v>
      </c>
      <c r="Q98" s="463" t="s">
        <v>407</v>
      </c>
      <c r="R98" s="463" t="s">
        <v>407</v>
      </c>
    </row>
    <row r="99" spans="1:18" ht="15">
      <c r="A99" s="190" t="s">
        <v>191</v>
      </c>
      <c r="B99" s="164" t="e">
        <f>VLOOKUP(A99,MDD!A:B,2,0)</f>
        <v>#N/A</v>
      </c>
      <c r="C99" s="164" t="e">
        <f>VLOOKUP(A99,MDD!A:C,3,0)</f>
        <v>#N/A</v>
      </c>
      <c r="D99" s="208" t="s">
        <v>20</v>
      </c>
      <c r="E99" s="189" t="s">
        <v>50</v>
      </c>
      <c r="F99" s="189" t="s">
        <v>192</v>
      </c>
      <c r="G99" s="522" t="s">
        <v>406</v>
      </c>
      <c r="H99" s="166"/>
      <c r="I99" s="275"/>
      <c r="J99" s="522"/>
      <c r="K99" s="54" t="s">
        <v>5784</v>
      </c>
      <c r="L99" s="332"/>
      <c r="M99" s="54" t="s">
        <v>5786</v>
      </c>
      <c r="N99" s="461"/>
      <c r="O99" s="463" t="s">
        <v>407</v>
      </c>
      <c r="P99" s="463" t="s">
        <v>407</v>
      </c>
      <c r="Q99" s="463" t="s">
        <v>407</v>
      </c>
      <c r="R99" s="463" t="s">
        <v>407</v>
      </c>
    </row>
    <row r="100" spans="1:18" ht="43.5">
      <c r="A100" s="190" t="s">
        <v>193</v>
      </c>
      <c r="B100" s="164" t="e">
        <f>VLOOKUP(A100,MDD!A:B,2,0)</f>
        <v>#N/A</v>
      </c>
      <c r="C100" s="164" t="e">
        <f>VLOOKUP(A100,MDD!A:C,3,0)</f>
        <v>#N/A</v>
      </c>
      <c r="D100" s="208" t="s">
        <v>20</v>
      </c>
      <c r="E100" s="189" t="s">
        <v>50</v>
      </c>
      <c r="F100" s="189" t="s">
        <v>194</v>
      </c>
      <c r="G100" s="522" t="s">
        <v>406</v>
      </c>
      <c r="H100" s="166"/>
      <c r="I100" s="275"/>
      <c r="J100" s="522"/>
      <c r="K100" s="54" t="s">
        <v>5786</v>
      </c>
      <c r="L100" s="332"/>
      <c r="M100" s="54" t="s">
        <v>5786</v>
      </c>
      <c r="N100" s="461"/>
      <c r="O100" s="463" t="s">
        <v>449</v>
      </c>
      <c r="P100" s="463" t="s">
        <v>449</v>
      </c>
      <c r="Q100" s="463" t="s">
        <v>449</v>
      </c>
      <c r="R100" s="463" t="s">
        <v>449</v>
      </c>
    </row>
    <row r="101" spans="1:18" ht="72.75">
      <c r="A101" s="190" t="s">
        <v>195</v>
      </c>
      <c r="B101" s="164" t="str">
        <f>VLOOKUP(A101,MDD!A:B,2,0)</f>
        <v>AT_PriceRange</v>
      </c>
      <c r="C101" s="164" t="str">
        <f>VLOOKUP(A101,MDD!A:C,3,0)</f>
        <v>LOV</v>
      </c>
      <c r="D101" s="208" t="s">
        <v>20</v>
      </c>
      <c r="E101" s="189"/>
      <c r="F101" s="189"/>
      <c r="G101" s="275" t="s">
        <v>5686</v>
      </c>
      <c r="H101" s="59" t="s">
        <v>5682</v>
      </c>
      <c r="I101" s="275" t="s">
        <v>1398</v>
      </c>
      <c r="J101" s="54" t="s">
        <v>5788</v>
      </c>
      <c r="K101" s="54" t="s">
        <v>5789</v>
      </c>
      <c r="L101" s="332"/>
      <c r="M101" s="54"/>
      <c r="N101" s="461"/>
      <c r="O101" s="463" t="s">
        <v>407</v>
      </c>
      <c r="P101" s="463" t="s">
        <v>407</v>
      </c>
      <c r="Q101" s="463" t="s">
        <v>407</v>
      </c>
      <c r="R101" s="463" t="s">
        <v>407</v>
      </c>
    </row>
    <row r="102" spans="1:18" ht="101.25">
      <c r="A102" s="190" t="s">
        <v>196</v>
      </c>
      <c r="B102" s="164" t="str">
        <f>VLOOKUP(A102,MDD!A:B,2,0)</f>
        <v>AT_Silhouette</v>
      </c>
      <c r="C102" s="164" t="str">
        <f>VLOOKUP(A102,MDD!A:C,3,0)</f>
        <v>LOV</v>
      </c>
      <c r="D102" s="208" t="s">
        <v>20</v>
      </c>
      <c r="E102" s="189"/>
      <c r="F102" s="189"/>
      <c r="G102" s="275" t="s">
        <v>5686</v>
      </c>
      <c r="H102" s="59" t="s">
        <v>5682</v>
      </c>
      <c r="I102" s="275" t="s">
        <v>1398</v>
      </c>
      <c r="J102" s="54" t="s">
        <v>5790</v>
      </c>
      <c r="K102" s="54" t="s">
        <v>5791</v>
      </c>
      <c r="L102" s="332"/>
      <c r="M102" s="457" t="s">
        <v>5857</v>
      </c>
      <c r="N102" s="461"/>
      <c r="O102" s="463" t="s">
        <v>401</v>
      </c>
      <c r="P102" s="463" t="s">
        <v>401</v>
      </c>
      <c r="Q102" s="463" t="s">
        <v>424</v>
      </c>
      <c r="R102" s="463" t="s">
        <v>424</v>
      </c>
    </row>
    <row r="103" spans="1:18" ht="72.75">
      <c r="A103" s="190" t="s">
        <v>197</v>
      </c>
      <c r="B103" s="164" t="str">
        <f>VLOOKUP(A103,MDD!A:B,2,0)</f>
        <v>AT_Width</v>
      </c>
      <c r="C103" s="164" t="str">
        <f>VLOOKUP(A103,MDD!A:C,3,0)</f>
        <v>LOV</v>
      </c>
      <c r="D103" s="208" t="s">
        <v>20</v>
      </c>
      <c r="E103" s="189"/>
      <c r="F103" s="189"/>
      <c r="G103" s="275" t="s">
        <v>5686</v>
      </c>
      <c r="H103" s="59" t="s">
        <v>5682</v>
      </c>
      <c r="I103" s="275" t="s">
        <v>1398</v>
      </c>
      <c r="J103" s="54" t="s">
        <v>5793</v>
      </c>
      <c r="K103" s="54" t="s">
        <v>5794</v>
      </c>
      <c r="L103" s="332"/>
      <c r="M103" s="457" t="s">
        <v>5848</v>
      </c>
      <c r="N103" s="461"/>
      <c r="O103" s="463" t="s">
        <v>401</v>
      </c>
      <c r="P103" s="463" t="s">
        <v>424</v>
      </c>
      <c r="Q103" s="463" t="s">
        <v>424</v>
      </c>
      <c r="R103" s="463" t="s">
        <v>424</v>
      </c>
    </row>
    <row r="104" spans="1:18" ht="101.25">
      <c r="A104" s="190" t="s">
        <v>198</v>
      </c>
      <c r="B104" s="164" t="str">
        <f>VLOOKUP(A104,MDD!A:B,2,0)</f>
        <v>AT_MaterialUpper</v>
      </c>
      <c r="C104" s="164" t="str">
        <f>VLOOKUP(A104,MDD!A:C,3,0)</f>
        <v>LOV</v>
      </c>
      <c r="D104" s="208" t="s">
        <v>20</v>
      </c>
      <c r="E104" s="189"/>
      <c r="F104" s="189"/>
      <c r="G104" s="275" t="s">
        <v>5686</v>
      </c>
      <c r="H104" s="59" t="s">
        <v>5682</v>
      </c>
      <c r="I104" s="275" t="s">
        <v>1398</v>
      </c>
      <c r="J104" s="54" t="s">
        <v>5795</v>
      </c>
      <c r="K104" s="54" t="s">
        <v>5796</v>
      </c>
      <c r="L104" s="332"/>
      <c r="M104" s="457" t="s">
        <v>5848</v>
      </c>
      <c r="N104" s="461"/>
      <c r="O104" s="463" t="s">
        <v>401</v>
      </c>
      <c r="P104" s="463" t="s">
        <v>424</v>
      </c>
      <c r="Q104" s="463" t="s">
        <v>424</v>
      </c>
      <c r="R104" s="463" t="s">
        <v>424</v>
      </c>
    </row>
    <row r="105" spans="1:18" ht="101.25">
      <c r="A105" s="190" t="s">
        <v>199</v>
      </c>
      <c r="B105" s="164" t="str">
        <f>VLOOKUP(A105,MDD!A:B,2,0)</f>
        <v>AT_Fastening</v>
      </c>
      <c r="C105" s="164" t="str">
        <f>VLOOKUP(A105,MDD!A:C,3,0)</f>
        <v>LOV</v>
      </c>
      <c r="D105" s="208" t="s">
        <v>20</v>
      </c>
      <c r="E105" s="189"/>
      <c r="F105" s="189"/>
      <c r="G105" s="275" t="s">
        <v>5686</v>
      </c>
      <c r="H105" s="59" t="s">
        <v>5682</v>
      </c>
      <c r="I105" s="275" t="s">
        <v>1398</v>
      </c>
      <c r="J105" s="54" t="s">
        <v>5798</v>
      </c>
      <c r="K105" s="54" t="s">
        <v>5799</v>
      </c>
      <c r="L105" s="332"/>
      <c r="M105" s="457" t="s">
        <v>5848</v>
      </c>
      <c r="N105" s="461"/>
      <c r="O105" s="463" t="s">
        <v>401</v>
      </c>
      <c r="P105" s="463" t="s">
        <v>424</v>
      </c>
      <c r="Q105" s="463" t="s">
        <v>424</v>
      </c>
      <c r="R105" s="463" t="s">
        <v>424</v>
      </c>
    </row>
    <row r="106" spans="1:18" ht="101.25">
      <c r="A106" s="190" t="s">
        <v>200</v>
      </c>
      <c r="B106" s="164" t="e">
        <f>VLOOKUP(A106,MDD!A:B,2,0)</f>
        <v>#N/A</v>
      </c>
      <c r="C106" s="164" t="e">
        <f>VLOOKUP(A106,MDD!A:C,3,0)</f>
        <v>#N/A</v>
      </c>
      <c r="D106" s="208" t="s">
        <v>20</v>
      </c>
      <c r="E106" s="189"/>
      <c r="F106" s="189"/>
      <c r="G106" s="275" t="s">
        <v>5686</v>
      </c>
      <c r="H106" s="59" t="s">
        <v>5682</v>
      </c>
      <c r="I106" s="275" t="s">
        <v>1398</v>
      </c>
      <c r="J106" s="54" t="s">
        <v>5800</v>
      </c>
      <c r="K106" s="54" t="s">
        <v>5801</v>
      </c>
      <c r="L106" s="332"/>
      <c r="M106" s="457" t="s">
        <v>5848</v>
      </c>
      <c r="N106" s="461"/>
      <c r="O106" s="463" t="s">
        <v>401</v>
      </c>
      <c r="P106" s="463" t="s">
        <v>424</v>
      </c>
      <c r="Q106" s="463" t="s">
        <v>424</v>
      </c>
      <c r="R106" s="463" t="s">
        <v>424</v>
      </c>
    </row>
    <row r="107" spans="1:18" ht="87">
      <c r="A107" s="190" t="s">
        <v>201</v>
      </c>
      <c r="B107" s="164" t="str">
        <f>VLOOKUP(A107,MDD!A:B,2,0)</f>
        <v>AT_Content</v>
      </c>
      <c r="C107" s="164" t="str">
        <f>VLOOKUP(A107,MDD!A:C,3,0)</f>
        <v>LOV</v>
      </c>
      <c r="D107" s="208" t="s">
        <v>20</v>
      </c>
      <c r="E107" s="189"/>
      <c r="F107" s="189"/>
      <c r="G107" s="275" t="s">
        <v>5686</v>
      </c>
      <c r="H107" s="59" t="s">
        <v>5682</v>
      </c>
      <c r="I107" s="275" t="s">
        <v>1398</v>
      </c>
      <c r="J107" s="54" t="s">
        <v>5802</v>
      </c>
      <c r="K107" s="54" t="s">
        <v>5803</v>
      </c>
      <c r="L107" s="332"/>
      <c r="M107" s="457" t="s">
        <v>5858</v>
      </c>
      <c r="N107" s="461"/>
      <c r="O107" s="463" t="s">
        <v>424</v>
      </c>
      <c r="P107" s="463" t="s">
        <v>401</v>
      </c>
      <c r="Q107" s="463" t="s">
        <v>424</v>
      </c>
      <c r="R107" s="463" t="s">
        <v>424</v>
      </c>
    </row>
    <row r="108" spans="1:18" ht="87">
      <c r="A108" s="190" t="s">
        <v>202</v>
      </c>
      <c r="B108" s="164" t="str">
        <f>VLOOKUP(A108,MDD!A:B,2,0)</f>
        <v>AT_Fabric</v>
      </c>
      <c r="C108" s="164" t="str">
        <f>VLOOKUP(A108,MDD!A:C,3,0)</f>
        <v>LOV</v>
      </c>
      <c r="D108" s="208" t="s">
        <v>20</v>
      </c>
      <c r="E108" s="189"/>
      <c r="F108" s="189"/>
      <c r="G108" s="275" t="s">
        <v>5686</v>
      </c>
      <c r="H108" s="59" t="s">
        <v>5682</v>
      </c>
      <c r="I108" s="275" t="s">
        <v>1398</v>
      </c>
      <c r="J108" s="54" t="s">
        <v>5804</v>
      </c>
      <c r="K108" s="54" t="s">
        <v>5805</v>
      </c>
      <c r="L108" s="332"/>
      <c r="M108" s="457" t="s">
        <v>5858</v>
      </c>
      <c r="N108" s="461"/>
      <c r="O108" s="463" t="s">
        <v>424</v>
      </c>
      <c r="P108" s="463" t="s">
        <v>401</v>
      </c>
      <c r="Q108" s="463" t="s">
        <v>424</v>
      </c>
      <c r="R108" s="463" t="s">
        <v>424</v>
      </c>
    </row>
    <row r="109" spans="1:18" ht="101.25">
      <c r="A109" s="190" t="s">
        <v>203</v>
      </c>
      <c r="B109" s="164" t="str">
        <f>VLOOKUP(A109,MDD!A:B,2,0)</f>
        <v>AT_PatternPrint</v>
      </c>
      <c r="C109" s="164" t="str">
        <f>VLOOKUP(A109,MDD!A:C,3,0)</f>
        <v>LOV</v>
      </c>
      <c r="D109" s="208" t="s">
        <v>20</v>
      </c>
      <c r="E109" s="189"/>
      <c r="F109" s="189"/>
      <c r="G109" s="275" t="s">
        <v>5686</v>
      </c>
      <c r="H109" s="59" t="s">
        <v>5682</v>
      </c>
      <c r="I109" s="275" t="s">
        <v>1398</v>
      </c>
      <c r="J109" s="54" t="s">
        <v>5806</v>
      </c>
      <c r="K109" s="54" t="s">
        <v>5807</v>
      </c>
      <c r="L109" s="332"/>
      <c r="M109" s="457" t="s">
        <v>5858</v>
      </c>
      <c r="N109" s="461"/>
      <c r="O109" s="463" t="s">
        <v>424</v>
      </c>
      <c r="P109" s="463" t="s">
        <v>401</v>
      </c>
      <c r="Q109" s="463" t="s">
        <v>424</v>
      </c>
      <c r="R109" s="463" t="s">
        <v>424</v>
      </c>
    </row>
    <row r="110" spans="1:18" ht="87">
      <c r="A110" s="190" t="s">
        <v>204</v>
      </c>
      <c r="B110" s="164" t="str">
        <f>VLOOKUP(A110,MDD!A:B,2,0)</f>
        <v>AT_Fit</v>
      </c>
      <c r="C110" s="164" t="str">
        <f>VLOOKUP(A110,MDD!A:C,3,0)</f>
        <v>LOV</v>
      </c>
      <c r="D110" s="208" t="s">
        <v>20</v>
      </c>
      <c r="E110" s="189"/>
      <c r="F110" s="189"/>
      <c r="G110" s="275" t="s">
        <v>5686</v>
      </c>
      <c r="H110" s="59" t="s">
        <v>5682</v>
      </c>
      <c r="I110" s="275" t="s">
        <v>1398</v>
      </c>
      <c r="J110" s="54" t="s">
        <v>5808</v>
      </c>
      <c r="K110" s="54" t="s">
        <v>5809</v>
      </c>
      <c r="L110" s="332"/>
      <c r="M110" s="457" t="s">
        <v>5858</v>
      </c>
      <c r="N110" s="461"/>
      <c r="O110" s="463" t="s">
        <v>424</v>
      </c>
      <c r="P110" s="463" t="s">
        <v>401</v>
      </c>
      <c r="Q110" s="463" t="s">
        <v>424</v>
      </c>
      <c r="R110" s="463" t="s">
        <v>424</v>
      </c>
    </row>
    <row r="111" spans="1:18" ht="87">
      <c r="A111" s="190" t="s">
        <v>205</v>
      </c>
      <c r="B111" s="164" t="str">
        <f>VLOOKUP(A111,MDD!A:B,2,0)</f>
        <v>AT_Style</v>
      </c>
      <c r="C111" s="164" t="str">
        <f>VLOOKUP(A111,MDD!A:C,3,0)</f>
        <v>LOV</v>
      </c>
      <c r="D111" s="208" t="s">
        <v>20</v>
      </c>
      <c r="E111" s="189"/>
      <c r="F111" s="189"/>
      <c r="G111" s="275" t="s">
        <v>5686</v>
      </c>
      <c r="H111" s="59" t="s">
        <v>5682</v>
      </c>
      <c r="I111" s="275" t="s">
        <v>1398</v>
      </c>
      <c r="J111" s="54" t="s">
        <v>5810</v>
      </c>
      <c r="K111" s="54" t="s">
        <v>5811</v>
      </c>
      <c r="L111" s="332"/>
      <c r="M111" s="457" t="s">
        <v>5859</v>
      </c>
      <c r="N111" s="461"/>
      <c r="O111" s="463" t="s">
        <v>424</v>
      </c>
      <c r="P111" s="463" t="s">
        <v>424</v>
      </c>
      <c r="Q111" s="463" t="s">
        <v>401</v>
      </c>
      <c r="R111" s="463" t="s">
        <v>401</v>
      </c>
    </row>
    <row r="112" spans="1:18" ht="101.25">
      <c r="A112" s="190" t="s">
        <v>206</v>
      </c>
      <c r="B112" s="164" t="str">
        <f>VLOOKUP(A112,MDD!A:B,2,0)</f>
        <v>AT_Material</v>
      </c>
      <c r="C112" s="164" t="str">
        <f>VLOOKUP(A112,MDD!A:C,3,0)</f>
        <v>LOV</v>
      </c>
      <c r="D112" s="208" t="s">
        <v>20</v>
      </c>
      <c r="E112" s="189"/>
      <c r="F112" s="189"/>
      <c r="G112" s="275" t="s">
        <v>5686</v>
      </c>
      <c r="H112" s="59" t="s">
        <v>5682</v>
      </c>
      <c r="I112" s="275" t="s">
        <v>1398</v>
      </c>
      <c r="J112" s="54" t="s">
        <v>5812</v>
      </c>
      <c r="K112" s="54" t="s">
        <v>5813</v>
      </c>
      <c r="L112" s="332"/>
      <c r="M112" s="457" t="s">
        <v>5849</v>
      </c>
      <c r="N112" s="461"/>
      <c r="O112" s="463" t="s">
        <v>424</v>
      </c>
      <c r="P112" s="463" t="s">
        <v>424</v>
      </c>
      <c r="Q112" s="463" t="s">
        <v>401</v>
      </c>
      <c r="R112" s="463" t="s">
        <v>424</v>
      </c>
    </row>
    <row r="113" spans="1:18" ht="115.5">
      <c r="A113" s="190" t="s">
        <v>207</v>
      </c>
      <c r="B113" s="164" t="str">
        <f>VLOOKUP(A113,MDD!A:B,2,0)</f>
        <v>AT_PackDetails</v>
      </c>
      <c r="C113" s="164" t="str">
        <f>VLOOKUP(A113,MDD!A:C,3,0)</f>
        <v>LOV</v>
      </c>
      <c r="D113" s="208" t="s">
        <v>20</v>
      </c>
      <c r="E113" s="189"/>
      <c r="F113" s="189"/>
      <c r="G113" s="275" t="s">
        <v>5686</v>
      </c>
      <c r="H113" s="59" t="s">
        <v>5682</v>
      </c>
      <c r="I113" s="275" t="s">
        <v>1398</v>
      </c>
      <c r="J113" s="54" t="s">
        <v>5814</v>
      </c>
      <c r="K113" s="54" t="s">
        <v>5815</v>
      </c>
      <c r="L113" s="332"/>
      <c r="M113" s="457" t="s">
        <v>5849</v>
      </c>
      <c r="N113" s="461"/>
      <c r="O113" s="463" t="s">
        <v>424</v>
      </c>
      <c r="P113" s="463" t="s">
        <v>424</v>
      </c>
      <c r="Q113" s="463" t="s">
        <v>401</v>
      </c>
      <c r="R113" s="463" t="s">
        <v>424</v>
      </c>
    </row>
    <row r="114" spans="1:18" ht="15">
      <c r="A114" s="190" t="s">
        <v>208</v>
      </c>
      <c r="B114" s="164" t="str">
        <f>VLOOKUP(A114,MDD!A:B,2,0)</f>
        <v>AT_StyleType</v>
      </c>
      <c r="C114" s="164" t="str">
        <f>VLOOKUP(A114,MDD!A:C,3,0)</f>
        <v>LOV</v>
      </c>
      <c r="D114" s="208" t="s">
        <v>20</v>
      </c>
      <c r="E114" s="189"/>
      <c r="F114" s="189"/>
      <c r="G114" s="275" t="s">
        <v>4349</v>
      </c>
      <c r="H114" s="275"/>
      <c r="I114" s="275" t="s">
        <v>404</v>
      </c>
      <c r="J114" s="522" t="s">
        <v>404</v>
      </c>
      <c r="K114" s="54" t="s">
        <v>457</v>
      </c>
      <c r="L114" s="332"/>
      <c r="M114" s="54" t="s">
        <v>457</v>
      </c>
      <c r="N114" s="461"/>
      <c r="O114" s="463" t="s">
        <v>424</v>
      </c>
      <c r="P114" s="463" t="s">
        <v>424</v>
      </c>
      <c r="Q114" s="463" t="s">
        <v>424</v>
      </c>
      <c r="R114" s="463" t="s">
        <v>424</v>
      </c>
    </row>
    <row r="115" spans="1:18" ht="15">
      <c r="A115" s="190" t="s">
        <v>209</v>
      </c>
      <c r="B115" s="164" t="str">
        <f>VLOOKUP(A115,MDD!A:B,2,0)</f>
        <v>AT_GolfClubFlex</v>
      </c>
      <c r="C115" s="164" t="str">
        <f>VLOOKUP(A115,MDD!A:C,3,0)</f>
        <v>LOV</v>
      </c>
      <c r="D115" s="208" t="s">
        <v>20</v>
      </c>
      <c r="E115" s="189"/>
      <c r="F115" s="189"/>
      <c r="G115" s="275" t="s">
        <v>4349</v>
      </c>
      <c r="H115" s="275"/>
      <c r="I115" s="275" t="s">
        <v>404</v>
      </c>
      <c r="J115" s="522" t="s">
        <v>404</v>
      </c>
      <c r="K115" s="54" t="s">
        <v>457</v>
      </c>
      <c r="L115" s="332"/>
      <c r="M115" s="54" t="s">
        <v>457</v>
      </c>
      <c r="N115" s="461"/>
      <c r="O115" s="463" t="s">
        <v>424</v>
      </c>
      <c r="P115" s="463" t="s">
        <v>424</v>
      </c>
      <c r="Q115" s="463" t="s">
        <v>424</v>
      </c>
      <c r="R115" s="463" t="s">
        <v>424</v>
      </c>
    </row>
    <row r="116" spans="1:18" ht="15">
      <c r="A116" s="190" t="s">
        <v>210</v>
      </c>
      <c r="B116" s="164" t="str">
        <f>VLOOKUP(A116,MDD!A:B,2,0)</f>
        <v>AT_GolfClubLoft</v>
      </c>
      <c r="C116" s="164" t="str">
        <f>VLOOKUP(A116,MDD!A:C,3,0)</f>
        <v>LOV</v>
      </c>
      <c r="D116" s="208" t="s">
        <v>20</v>
      </c>
      <c r="E116" s="189"/>
      <c r="F116" s="189"/>
      <c r="G116" s="275" t="s">
        <v>4349</v>
      </c>
      <c r="H116" s="275"/>
      <c r="I116" s="275" t="s">
        <v>404</v>
      </c>
      <c r="J116" s="522" t="s">
        <v>404</v>
      </c>
      <c r="K116" s="54" t="s">
        <v>457</v>
      </c>
      <c r="L116" s="332"/>
      <c r="M116" s="54" t="s">
        <v>457</v>
      </c>
      <c r="N116" s="461"/>
      <c r="O116" s="463" t="s">
        <v>424</v>
      </c>
      <c r="P116" s="463" t="s">
        <v>424</v>
      </c>
      <c r="Q116" s="463" t="s">
        <v>424</v>
      </c>
      <c r="R116" s="463" t="s">
        <v>424</v>
      </c>
    </row>
    <row r="117" spans="1:18" ht="29.25">
      <c r="A117" s="190" t="s">
        <v>211</v>
      </c>
      <c r="B117" s="164" t="str">
        <f>VLOOKUP(A117,MDD!A:B,2,0)</f>
        <v>AT_GolfClubLength</v>
      </c>
      <c r="C117" s="164" t="str">
        <f>VLOOKUP(A117,MDD!A:C,3,0)</f>
        <v>LOV</v>
      </c>
      <c r="D117" s="208" t="s">
        <v>20</v>
      </c>
      <c r="E117" s="189"/>
      <c r="F117" s="189"/>
      <c r="G117" s="275" t="s">
        <v>4349</v>
      </c>
      <c r="H117" s="275"/>
      <c r="I117" s="275" t="s">
        <v>404</v>
      </c>
      <c r="J117" s="522" t="s">
        <v>404</v>
      </c>
      <c r="K117" s="54" t="s">
        <v>457</v>
      </c>
      <c r="L117" s="332"/>
      <c r="M117" s="54" t="s">
        <v>457</v>
      </c>
      <c r="N117" s="461"/>
      <c r="O117" s="463" t="s">
        <v>424</v>
      </c>
      <c r="P117" s="463" t="s">
        <v>424</v>
      </c>
      <c r="Q117" s="463" t="s">
        <v>424</v>
      </c>
      <c r="R117" s="463" t="s">
        <v>424</v>
      </c>
    </row>
    <row r="118" spans="1:18" ht="15">
      <c r="A118" s="190" t="s">
        <v>212</v>
      </c>
      <c r="B118" s="164" t="str">
        <f>VLOOKUP(A118,MDD!A:B,2,0)</f>
        <v>AT_HeelHeight</v>
      </c>
      <c r="C118" s="164" t="str">
        <f>VLOOKUP(A118,MDD!A:C,3,0)</f>
        <v>LOV</v>
      </c>
      <c r="D118" s="208" t="s">
        <v>20</v>
      </c>
      <c r="E118" s="189"/>
      <c r="F118" s="189"/>
      <c r="G118" s="275" t="s">
        <v>4349</v>
      </c>
      <c r="H118" s="275"/>
      <c r="I118" s="275" t="s">
        <v>404</v>
      </c>
      <c r="J118" s="522" t="s">
        <v>404</v>
      </c>
      <c r="K118" s="54" t="s">
        <v>457</v>
      </c>
      <c r="L118" s="332"/>
      <c r="M118" s="54" t="s">
        <v>457</v>
      </c>
      <c r="N118" s="461"/>
      <c r="O118" s="463" t="s">
        <v>424</v>
      </c>
      <c r="P118" s="463" t="s">
        <v>424</v>
      </c>
      <c r="Q118" s="463" t="s">
        <v>424</v>
      </c>
      <c r="R118" s="463" t="s">
        <v>424</v>
      </c>
    </row>
    <row r="119" spans="1:18" ht="15">
      <c r="A119" s="190" t="s">
        <v>213</v>
      </c>
      <c r="B119" s="164" t="str">
        <f>VLOOKUP(A119,MDD!A:B,2,0)</f>
        <v>AT_HeelType</v>
      </c>
      <c r="C119" s="164" t="str">
        <f>VLOOKUP(A119,MDD!A:C,3,0)</f>
        <v>LOV</v>
      </c>
      <c r="D119" s="208" t="s">
        <v>20</v>
      </c>
      <c r="E119" s="189"/>
      <c r="F119" s="189"/>
      <c r="G119" s="275" t="s">
        <v>4349</v>
      </c>
      <c r="H119" s="275"/>
      <c r="I119" s="275" t="s">
        <v>404</v>
      </c>
      <c r="J119" s="522" t="s">
        <v>404</v>
      </c>
      <c r="K119" s="54" t="s">
        <v>457</v>
      </c>
      <c r="L119" s="332"/>
      <c r="M119" s="54" t="s">
        <v>457</v>
      </c>
      <c r="N119" s="461"/>
      <c r="O119" s="463" t="s">
        <v>424</v>
      </c>
      <c r="P119" s="463" t="s">
        <v>424</v>
      </c>
      <c r="Q119" s="463" t="s">
        <v>424</v>
      </c>
      <c r="R119" s="463" t="s">
        <v>424</v>
      </c>
    </row>
    <row r="120" spans="1:18" ht="15">
      <c r="A120" s="190" t="s">
        <v>214</v>
      </c>
      <c r="B120" s="164" t="str">
        <f>VLOOKUP(A120,MDD!A:B,2,0)</f>
        <v>AT_Occasion</v>
      </c>
      <c r="C120" s="164" t="str">
        <f>VLOOKUP(A120,MDD!A:C,3,0)</f>
        <v>LOV</v>
      </c>
      <c r="D120" s="208" t="s">
        <v>20</v>
      </c>
      <c r="E120" s="189"/>
      <c r="F120" s="189"/>
      <c r="G120" s="275" t="s">
        <v>4349</v>
      </c>
      <c r="H120" s="275"/>
      <c r="I120" s="275" t="s">
        <v>404</v>
      </c>
      <c r="J120" s="522" t="s">
        <v>404</v>
      </c>
      <c r="K120" s="54" t="s">
        <v>457</v>
      </c>
      <c r="L120" s="332"/>
      <c r="M120" s="54" t="s">
        <v>457</v>
      </c>
      <c r="N120" s="461"/>
      <c r="O120" s="463" t="s">
        <v>424</v>
      </c>
      <c r="P120" s="463" t="s">
        <v>424</v>
      </c>
      <c r="Q120" s="463" t="s">
        <v>424</v>
      </c>
      <c r="R120" s="463" t="s">
        <v>424</v>
      </c>
    </row>
    <row r="121" spans="1:18" ht="15">
      <c r="A121" s="190" t="s">
        <v>215</v>
      </c>
      <c r="B121" s="164" t="str">
        <f>VLOOKUP(A121,MDD!A:B,2,0)</f>
        <v>AT_Interest</v>
      </c>
      <c r="C121" s="164" t="str">
        <f>VLOOKUP(A121,MDD!A:C,3,0)</f>
        <v>LOV</v>
      </c>
      <c r="D121" s="208" t="s">
        <v>20</v>
      </c>
      <c r="E121" s="189"/>
      <c r="F121" s="189"/>
      <c r="G121" s="275" t="s">
        <v>4349</v>
      </c>
      <c r="H121" s="275"/>
      <c r="I121" s="275" t="s">
        <v>404</v>
      </c>
      <c r="J121" s="522" t="s">
        <v>404</v>
      </c>
      <c r="K121" s="54" t="s">
        <v>457</v>
      </c>
      <c r="L121" s="332"/>
      <c r="M121" s="54" t="s">
        <v>457</v>
      </c>
      <c r="N121" s="461"/>
      <c r="O121" s="463" t="s">
        <v>424</v>
      </c>
      <c r="P121" s="463" t="s">
        <v>424</v>
      </c>
      <c r="Q121" s="463" t="s">
        <v>424</v>
      </c>
      <c r="R121" s="463" t="s">
        <v>424</v>
      </c>
    </row>
    <row r="122" spans="1:18" s="445" customFormat="1" ht="43.5">
      <c r="A122" s="438" t="s">
        <v>216</v>
      </c>
      <c r="B122" s="439" t="str">
        <f>VLOOKUP(A122,MDD!A:B,2,0)</f>
        <v>AT_SportsCategoryEN</v>
      </c>
      <c r="C122" s="439" t="str">
        <f>VLOOKUP(A122,MDD!A:C,3,0)</f>
        <v>LOV</v>
      </c>
      <c r="D122" s="440" t="s">
        <v>217</v>
      </c>
      <c r="E122" s="438"/>
      <c r="F122" s="441" t="s">
        <v>218</v>
      </c>
      <c r="G122" s="325" t="s">
        <v>4390</v>
      </c>
      <c r="H122" s="326"/>
      <c r="I122" s="150"/>
      <c r="J122" s="54"/>
      <c r="K122" s="54" t="s">
        <v>5850</v>
      </c>
      <c r="L122" s="443"/>
      <c r="M122" s="457" t="s">
        <v>399</v>
      </c>
      <c r="N122" s="462"/>
      <c r="O122" s="465" t="s">
        <v>462</v>
      </c>
      <c r="P122" s="465" t="s">
        <v>401</v>
      </c>
      <c r="Q122" s="465" t="s">
        <v>401</v>
      </c>
      <c r="R122" s="465" t="s">
        <v>401</v>
      </c>
    </row>
    <row r="123" spans="1:18" ht="29.25">
      <c r="A123" s="190" t="s">
        <v>219</v>
      </c>
      <c r="B123" s="164" t="str">
        <f>VLOOKUP(A123,MDD!A:B,2,0)</f>
        <v>AT_Collection1</v>
      </c>
      <c r="C123" s="164" t="str">
        <f>VLOOKUP(A123,MDD!A:C,3,0)</f>
        <v>text</v>
      </c>
      <c r="D123" s="208" t="s">
        <v>220</v>
      </c>
      <c r="E123" s="189"/>
      <c r="F123" s="178" t="s">
        <v>221</v>
      </c>
      <c r="G123" s="325" t="s">
        <v>414</v>
      </c>
      <c r="H123" s="327"/>
      <c r="I123" s="150"/>
      <c r="J123" s="152"/>
      <c r="K123" s="54" t="s">
        <v>656</v>
      </c>
      <c r="L123" s="332"/>
      <c r="M123" s="54" t="s">
        <v>656</v>
      </c>
      <c r="N123" s="461"/>
      <c r="O123" s="463" t="s">
        <v>401</v>
      </c>
      <c r="P123" s="463" t="s">
        <v>401</v>
      </c>
      <c r="Q123" s="463" t="s">
        <v>401</v>
      </c>
      <c r="R123" s="463" t="s">
        <v>401</v>
      </c>
    </row>
    <row r="124" spans="1:18" ht="29.25">
      <c r="A124" s="190" t="s">
        <v>222</v>
      </c>
      <c r="B124" s="164" t="str">
        <f>VLOOKUP(A124,MDD!A:B,2,0)</f>
        <v>AT_Collection2</v>
      </c>
      <c r="C124" s="164" t="str">
        <f>VLOOKUP(A124,MDD!A:C,3,0)</f>
        <v>text</v>
      </c>
      <c r="D124" s="208" t="s">
        <v>220</v>
      </c>
      <c r="E124" s="189"/>
      <c r="F124" s="178" t="s">
        <v>221</v>
      </c>
      <c r="G124" s="325" t="s">
        <v>414</v>
      </c>
      <c r="H124" s="327"/>
      <c r="I124" s="150"/>
      <c r="J124" s="152"/>
      <c r="K124" s="54" t="s">
        <v>656</v>
      </c>
      <c r="L124" s="332"/>
      <c r="M124" s="54" t="s">
        <v>656</v>
      </c>
      <c r="N124" s="461"/>
      <c r="O124" s="463" t="s">
        <v>401</v>
      </c>
      <c r="P124" s="463" t="s">
        <v>401</v>
      </c>
      <c r="Q124" s="463" t="s">
        <v>401</v>
      </c>
      <c r="R124" s="463" t="s">
        <v>401</v>
      </c>
    </row>
    <row r="125" spans="1:18" ht="29.25">
      <c r="A125" s="189" t="s">
        <v>223</v>
      </c>
      <c r="B125" s="164" t="str">
        <f>VLOOKUP(A125,MDD!A:B,2,0)</f>
        <v>AT_ColorDescriptionID</v>
      </c>
      <c r="C125" s="164" t="str">
        <f>VLOOKUP(A125,MDD!A:C,3,0)</f>
        <v>text</v>
      </c>
      <c r="D125" s="208" t="s">
        <v>217</v>
      </c>
      <c r="E125" s="189" t="s">
        <v>50</v>
      </c>
      <c r="F125" s="178" t="s">
        <v>224</v>
      </c>
      <c r="G125" s="325" t="s">
        <v>543</v>
      </c>
      <c r="H125" s="151"/>
      <c r="I125" s="150"/>
      <c r="J125" s="152"/>
      <c r="K125" s="54" t="s">
        <v>543</v>
      </c>
      <c r="L125" s="332"/>
      <c r="M125" s="54" t="s">
        <v>543</v>
      </c>
      <c r="N125" s="461"/>
      <c r="O125" s="463" t="s">
        <v>407</v>
      </c>
      <c r="P125" s="463" t="s">
        <v>407</v>
      </c>
      <c r="Q125" s="463" t="s">
        <v>407</v>
      </c>
      <c r="R125" s="463" t="s">
        <v>407</v>
      </c>
    </row>
    <row r="126" spans="1:18" ht="29.25">
      <c r="A126" s="189" t="s">
        <v>225</v>
      </c>
      <c r="B126" s="164" t="str">
        <f>VLOOKUP(A126,MDD!A:B,2,0)</f>
        <v>AT_ColorDescriptionPH</v>
      </c>
      <c r="C126" s="164" t="str">
        <f>VLOOKUP(A126,MDD!A:C,3,0)</f>
        <v>text</v>
      </c>
      <c r="D126" s="208" t="s">
        <v>217</v>
      </c>
      <c r="E126" s="189" t="s">
        <v>50</v>
      </c>
      <c r="F126" s="178" t="s">
        <v>226</v>
      </c>
      <c r="G126" s="325" t="s">
        <v>543</v>
      </c>
      <c r="H126" s="151"/>
      <c r="I126" s="150"/>
      <c r="J126" s="152"/>
      <c r="K126" s="54" t="s">
        <v>543</v>
      </c>
      <c r="L126" s="332"/>
      <c r="M126" s="54" t="s">
        <v>543</v>
      </c>
      <c r="N126" s="461"/>
      <c r="O126" s="463" t="s">
        <v>407</v>
      </c>
      <c r="P126" s="463" t="s">
        <v>407</v>
      </c>
      <c r="Q126" s="463" t="s">
        <v>407</v>
      </c>
      <c r="R126" s="463" t="s">
        <v>407</v>
      </c>
    </row>
    <row r="127" spans="1:18" ht="29.25">
      <c r="A127" s="189" t="s">
        <v>227</v>
      </c>
      <c r="B127" s="164" t="str">
        <f>VLOOKUP(A127,MDD!A:B,2,0)</f>
        <v>AT_ColorDescriptionMY</v>
      </c>
      <c r="C127" s="164" t="str">
        <f>VLOOKUP(A127,MDD!A:C,3,0)</f>
        <v>text</v>
      </c>
      <c r="D127" s="208" t="s">
        <v>217</v>
      </c>
      <c r="E127" s="189" t="s">
        <v>50</v>
      </c>
      <c r="F127" s="178" t="s">
        <v>228</v>
      </c>
      <c r="G127" s="325" t="s">
        <v>543</v>
      </c>
      <c r="H127" s="151"/>
      <c r="I127" s="150"/>
      <c r="J127" s="152"/>
      <c r="K127" s="54" t="s">
        <v>543</v>
      </c>
      <c r="L127" s="332"/>
      <c r="M127" s="54" t="s">
        <v>543</v>
      </c>
      <c r="N127" s="461"/>
      <c r="O127" s="463" t="s">
        <v>407</v>
      </c>
      <c r="P127" s="463" t="s">
        <v>407</v>
      </c>
      <c r="Q127" s="463" t="s">
        <v>407</v>
      </c>
      <c r="R127" s="463" t="s">
        <v>407</v>
      </c>
    </row>
    <row r="128" spans="1:18" ht="29.25">
      <c r="A128" s="189" t="s">
        <v>229</v>
      </c>
      <c r="B128" s="164" t="str">
        <f>VLOOKUP(A128,MDD!A:B,2,0)</f>
        <v>AT_ColorDescriptionVN</v>
      </c>
      <c r="C128" s="164" t="str">
        <f>VLOOKUP(A128,MDD!A:C,3,0)</f>
        <v>text</v>
      </c>
      <c r="D128" s="208" t="s">
        <v>217</v>
      </c>
      <c r="E128" s="189" t="s">
        <v>50</v>
      </c>
      <c r="F128" s="178" t="s">
        <v>230</v>
      </c>
      <c r="G128" s="325" t="s">
        <v>543</v>
      </c>
      <c r="H128" s="151"/>
      <c r="I128" s="150"/>
      <c r="J128" s="152"/>
      <c r="K128" s="54" t="s">
        <v>543</v>
      </c>
      <c r="L128" s="332"/>
      <c r="M128" s="54" t="s">
        <v>543</v>
      </c>
      <c r="N128" s="461"/>
      <c r="O128" s="463" t="s">
        <v>407</v>
      </c>
      <c r="P128" s="463" t="s">
        <v>407</v>
      </c>
      <c r="Q128" s="463" t="s">
        <v>407</v>
      </c>
      <c r="R128" s="463" t="s">
        <v>407</v>
      </c>
    </row>
    <row r="129" spans="1:18" ht="29.25">
      <c r="A129" s="189" t="s">
        <v>231</v>
      </c>
      <c r="B129" s="164" t="str">
        <f>VLOOKUP(A129,MDD!A:B,2,0)</f>
        <v>AT_ColorDescriptionTH</v>
      </c>
      <c r="C129" s="164" t="str">
        <f>VLOOKUP(A129,MDD!A:C,3,0)</f>
        <v>text</v>
      </c>
      <c r="D129" s="208" t="s">
        <v>217</v>
      </c>
      <c r="E129" s="189" t="s">
        <v>50</v>
      </c>
      <c r="F129" s="178" t="s">
        <v>232</v>
      </c>
      <c r="G129" s="325" t="s">
        <v>543</v>
      </c>
      <c r="H129" s="151"/>
      <c r="I129" s="150"/>
      <c r="J129" s="152"/>
      <c r="K129" s="54" t="s">
        <v>543</v>
      </c>
      <c r="L129" s="332"/>
      <c r="M129" s="54" t="s">
        <v>543</v>
      </c>
      <c r="N129" s="461"/>
      <c r="O129" s="463" t="s">
        <v>407</v>
      </c>
      <c r="P129" s="463" t="s">
        <v>407</v>
      </c>
      <c r="Q129" s="463" t="s">
        <v>407</v>
      </c>
      <c r="R129" s="463" t="s">
        <v>407</v>
      </c>
    </row>
    <row r="130" spans="1:18" ht="29.25">
      <c r="A130" s="163" t="s">
        <v>233</v>
      </c>
      <c r="B130" s="164" t="str">
        <f>VLOOKUP(A130,MDD!A:B,2,0)</f>
        <v>AT_ColorDescriptionKH</v>
      </c>
      <c r="C130" s="164" t="str">
        <f>VLOOKUP(A130,MDD!A:C,3,0)</f>
        <v>text</v>
      </c>
      <c r="D130" s="208" t="s">
        <v>217</v>
      </c>
      <c r="E130" s="189" t="s">
        <v>50</v>
      </c>
      <c r="F130" s="178" t="s">
        <v>234</v>
      </c>
      <c r="G130" s="325" t="s">
        <v>543</v>
      </c>
      <c r="H130" s="151"/>
      <c r="I130" s="150"/>
      <c r="J130" s="152"/>
      <c r="K130" s="54" t="s">
        <v>543</v>
      </c>
      <c r="L130" s="332"/>
      <c r="M130" s="54" t="s">
        <v>543</v>
      </c>
      <c r="N130" s="461"/>
      <c r="O130" s="463" t="s">
        <v>407</v>
      </c>
      <c r="P130" s="463" t="s">
        <v>407</v>
      </c>
      <c r="Q130" s="463" t="s">
        <v>407</v>
      </c>
      <c r="R130" s="463" t="s">
        <v>407</v>
      </c>
    </row>
    <row r="131" spans="1:18" ht="29.25">
      <c r="A131" s="190" t="s">
        <v>235</v>
      </c>
      <c r="B131" s="164" t="str">
        <f>VLOOKUP(A131,MDD!A:B,2,0)</f>
        <v>AT_CountrySize</v>
      </c>
      <c r="C131" s="164" t="str">
        <f>VLOOKUP(A131,MDD!A:C,3,0)</f>
        <v>LOV</v>
      </c>
      <c r="D131" s="208" t="s">
        <v>220</v>
      </c>
      <c r="E131" s="189" t="s">
        <v>65</v>
      </c>
      <c r="F131" s="178" t="s">
        <v>236</v>
      </c>
      <c r="G131" s="325" t="s">
        <v>4711</v>
      </c>
      <c r="H131" s="327"/>
      <c r="I131" s="150"/>
      <c r="J131" s="54"/>
      <c r="K131" s="54" t="s">
        <v>1211</v>
      </c>
      <c r="L131" s="332"/>
      <c r="M131" s="457" t="s">
        <v>1211</v>
      </c>
      <c r="N131" s="461"/>
      <c r="O131" s="463" t="s">
        <v>407</v>
      </c>
      <c r="P131" s="463" t="s">
        <v>401</v>
      </c>
      <c r="Q131" s="463" t="s">
        <v>401</v>
      </c>
      <c r="R131" s="463" t="s">
        <v>401</v>
      </c>
    </row>
    <row r="132" spans="1:18" ht="29.25">
      <c r="A132" s="190" t="s">
        <v>237</v>
      </c>
      <c r="B132" s="164" t="str">
        <f>VLOOKUP(A132,MDD!A:B,2,0)</f>
        <v>AT_EComSize</v>
      </c>
      <c r="C132" s="164" t="str">
        <f>VLOOKUP(A132,MDD!A:C,3,0)</f>
        <v>text</v>
      </c>
      <c r="D132" s="208" t="s">
        <v>220</v>
      </c>
      <c r="E132" s="189" t="s">
        <v>65</v>
      </c>
      <c r="F132" s="178" t="s">
        <v>238</v>
      </c>
      <c r="G132" s="325" t="s">
        <v>406</v>
      </c>
      <c r="H132" s="151"/>
      <c r="I132" s="150"/>
      <c r="J132" s="152"/>
      <c r="K132" s="54" t="s">
        <v>544</v>
      </c>
      <c r="L132" s="332"/>
      <c r="M132" s="54" t="s">
        <v>544</v>
      </c>
      <c r="N132" s="461"/>
      <c r="O132" s="463" t="s">
        <v>407</v>
      </c>
      <c r="P132" s="463" t="s">
        <v>407</v>
      </c>
      <c r="Q132" s="463" t="s">
        <v>407</v>
      </c>
      <c r="R132" s="463" t="s">
        <v>407</v>
      </c>
    </row>
    <row r="133" spans="1:18" ht="29.25">
      <c r="A133" s="190" t="s">
        <v>239</v>
      </c>
      <c r="B133" s="164" t="str">
        <f>VLOOKUP(A133,MDD!A:B,2,0)</f>
        <v>AT_EComAgesCategory</v>
      </c>
      <c r="C133" s="164" t="str">
        <f>VLOOKUP(A133,MDD!A:C,3,0)</f>
        <v>LOV</v>
      </c>
      <c r="D133" s="208" t="s">
        <v>220</v>
      </c>
      <c r="E133" s="189" t="s">
        <v>60</v>
      </c>
      <c r="F133" s="178" t="s">
        <v>240</v>
      </c>
      <c r="G133" s="325" t="s">
        <v>4390</v>
      </c>
      <c r="H133" s="151"/>
      <c r="I133" s="150"/>
      <c r="J133" s="152"/>
      <c r="K133" s="54" t="s">
        <v>804</v>
      </c>
      <c r="L133" s="332"/>
      <c r="M133" s="54" t="s">
        <v>656</v>
      </c>
      <c r="N133" s="461"/>
      <c r="O133" s="463" t="s">
        <v>401</v>
      </c>
      <c r="P133" s="463" t="s">
        <v>401</v>
      </c>
      <c r="Q133" s="463" t="s">
        <v>401</v>
      </c>
      <c r="R133" s="463" t="s">
        <v>401</v>
      </c>
    </row>
    <row r="134" spans="1:18" ht="57.75">
      <c r="A134" s="189" t="s">
        <v>241</v>
      </c>
      <c r="B134" s="164" t="str">
        <f>VLOOKUP(A134,MDD!A:B,2,0)</f>
        <v>AT_EcomGenderDescriptionEN</v>
      </c>
      <c r="C134" s="164" t="str">
        <f>VLOOKUP(A134,MDD!A:C,3,0)</f>
        <v>text</v>
      </c>
      <c r="D134" s="208" t="s">
        <v>220</v>
      </c>
      <c r="E134" s="189" t="s">
        <v>55</v>
      </c>
      <c r="F134" s="178" t="s">
        <v>242</v>
      </c>
      <c r="G134" s="325" t="s">
        <v>545</v>
      </c>
      <c r="H134" s="151"/>
      <c r="I134" s="150"/>
      <c r="J134" s="152"/>
      <c r="K134" s="54" t="s">
        <v>546</v>
      </c>
      <c r="L134" s="332"/>
      <c r="M134" s="54" t="s">
        <v>546</v>
      </c>
      <c r="N134" s="461"/>
      <c r="O134" s="463" t="s">
        <v>407</v>
      </c>
      <c r="P134" s="463" t="s">
        <v>407</v>
      </c>
      <c r="Q134" s="463" t="s">
        <v>407</v>
      </c>
      <c r="R134" s="463" t="s">
        <v>407</v>
      </c>
    </row>
    <row r="135" spans="1:18" ht="29.25">
      <c r="A135" s="189" t="s">
        <v>243</v>
      </c>
      <c r="B135" s="164" t="str">
        <f>VLOOKUP(A135,MDD!A:B,2,0)</f>
        <v>AT_EComProductNameEN</v>
      </c>
      <c r="C135" s="164" t="str">
        <f>VLOOKUP(A135,MDD!A:C,3,0)</f>
        <v>text</v>
      </c>
      <c r="D135" s="208" t="s">
        <v>217</v>
      </c>
      <c r="E135" s="189" t="s">
        <v>47</v>
      </c>
      <c r="F135" s="178" t="s">
        <v>244</v>
      </c>
      <c r="G135" s="325" t="s">
        <v>414</v>
      </c>
      <c r="H135" s="151"/>
      <c r="I135" s="150"/>
      <c r="J135" s="152"/>
      <c r="K135" s="54" t="s">
        <v>656</v>
      </c>
      <c r="L135" s="332"/>
      <c r="M135" s="54" t="s">
        <v>656</v>
      </c>
      <c r="N135" s="461"/>
      <c r="O135" s="463" t="s">
        <v>401</v>
      </c>
      <c r="P135" s="463" t="s">
        <v>401</v>
      </c>
      <c r="Q135" s="463" t="s">
        <v>401</v>
      </c>
      <c r="R135" s="463" t="s">
        <v>401</v>
      </c>
    </row>
    <row r="136" spans="1:18" ht="29.25">
      <c r="A136" s="189" t="s">
        <v>245</v>
      </c>
      <c r="B136" s="164" t="str">
        <f>VLOOKUP(A136,MDD!A:B,2,0)</f>
        <v>AT_EComProductNameID</v>
      </c>
      <c r="C136" s="164" t="str">
        <f>VLOOKUP(A136,MDD!A:C,3,0)</f>
        <v>text</v>
      </c>
      <c r="D136" s="208" t="s">
        <v>217</v>
      </c>
      <c r="E136" s="189" t="s">
        <v>47</v>
      </c>
      <c r="F136" s="178" t="s">
        <v>246</v>
      </c>
      <c r="G136" s="325" t="s">
        <v>543</v>
      </c>
      <c r="H136" s="151"/>
      <c r="I136" s="150"/>
      <c r="J136" s="152"/>
      <c r="K136" s="54" t="s">
        <v>543</v>
      </c>
      <c r="L136" s="332"/>
      <c r="M136" s="54" t="s">
        <v>543</v>
      </c>
      <c r="N136" s="461"/>
      <c r="O136" s="463" t="s">
        <v>407</v>
      </c>
      <c r="P136" s="463" t="s">
        <v>407</v>
      </c>
      <c r="Q136" s="463" t="s">
        <v>407</v>
      </c>
      <c r="R136" s="463" t="s">
        <v>407</v>
      </c>
    </row>
    <row r="137" spans="1:18" ht="29.25">
      <c r="A137" s="189" t="s">
        <v>247</v>
      </c>
      <c r="B137" s="164" t="str">
        <f>VLOOKUP(A137,MDD!A:B,2,0)</f>
        <v>AT_EComProductNamePH</v>
      </c>
      <c r="C137" s="164" t="str">
        <f>VLOOKUP(A137,MDD!A:C,3,0)</f>
        <v>text</v>
      </c>
      <c r="D137" s="208" t="s">
        <v>217</v>
      </c>
      <c r="E137" s="189" t="s">
        <v>47</v>
      </c>
      <c r="F137" s="178" t="s">
        <v>248</v>
      </c>
      <c r="G137" s="325" t="s">
        <v>543</v>
      </c>
      <c r="H137" s="151"/>
      <c r="I137" s="150"/>
      <c r="J137" s="152"/>
      <c r="K137" s="54" t="s">
        <v>543</v>
      </c>
      <c r="L137" s="332"/>
      <c r="M137" s="54" t="s">
        <v>543</v>
      </c>
      <c r="N137" s="461"/>
      <c r="O137" s="463" t="s">
        <v>407</v>
      </c>
      <c r="P137" s="463" t="s">
        <v>407</v>
      </c>
      <c r="Q137" s="463" t="s">
        <v>407</v>
      </c>
      <c r="R137" s="463" t="s">
        <v>407</v>
      </c>
    </row>
    <row r="138" spans="1:18" ht="29.25">
      <c r="A138" s="189" t="s">
        <v>249</v>
      </c>
      <c r="B138" s="164" t="str">
        <f>VLOOKUP(A138,MDD!A:B,2,0)</f>
        <v>AT_EComProductNameMY</v>
      </c>
      <c r="C138" s="164" t="str">
        <f>VLOOKUP(A138,MDD!A:C,3,0)</f>
        <v>text</v>
      </c>
      <c r="D138" s="208" t="s">
        <v>217</v>
      </c>
      <c r="E138" s="189" t="s">
        <v>47</v>
      </c>
      <c r="F138" s="178" t="s">
        <v>250</v>
      </c>
      <c r="G138" s="325" t="s">
        <v>543</v>
      </c>
      <c r="H138" s="151"/>
      <c r="I138" s="150"/>
      <c r="J138" s="152"/>
      <c r="K138" s="54" t="s">
        <v>543</v>
      </c>
      <c r="L138" s="332"/>
      <c r="M138" s="54" t="s">
        <v>543</v>
      </c>
      <c r="N138" s="461"/>
      <c r="O138" s="463" t="s">
        <v>407</v>
      </c>
      <c r="P138" s="463" t="s">
        <v>407</v>
      </c>
      <c r="Q138" s="463" t="s">
        <v>407</v>
      </c>
      <c r="R138" s="463" t="s">
        <v>407</v>
      </c>
    </row>
    <row r="139" spans="1:18" ht="29.25">
      <c r="A139" s="189" t="s">
        <v>251</v>
      </c>
      <c r="B139" s="164" t="str">
        <f>VLOOKUP(A139,MDD!A:B,2,0)</f>
        <v>AT_EComProductNameVN</v>
      </c>
      <c r="C139" s="164" t="str">
        <f>VLOOKUP(A139,MDD!A:C,3,0)</f>
        <v>text</v>
      </c>
      <c r="D139" s="208" t="s">
        <v>217</v>
      </c>
      <c r="E139" s="189" t="s">
        <v>47</v>
      </c>
      <c r="F139" s="178" t="s">
        <v>252</v>
      </c>
      <c r="G139" s="325" t="s">
        <v>543</v>
      </c>
      <c r="H139" s="151"/>
      <c r="I139" s="150"/>
      <c r="J139" s="152"/>
      <c r="K139" s="54" t="s">
        <v>543</v>
      </c>
      <c r="L139" s="332"/>
      <c r="M139" s="54" t="s">
        <v>543</v>
      </c>
      <c r="N139" s="461"/>
      <c r="O139" s="463" t="s">
        <v>407</v>
      </c>
      <c r="P139" s="463" t="s">
        <v>407</v>
      </c>
      <c r="Q139" s="463" t="s">
        <v>407</v>
      </c>
      <c r="R139" s="463" t="s">
        <v>407</v>
      </c>
    </row>
    <row r="140" spans="1:18" ht="29.25">
      <c r="A140" s="189" t="s">
        <v>253</v>
      </c>
      <c r="B140" s="164" t="str">
        <f>VLOOKUP(A140,MDD!A:B,2,0)</f>
        <v>AT_EComProductNameTH</v>
      </c>
      <c r="C140" s="164" t="str">
        <f>VLOOKUP(A140,MDD!A:C,3,0)</f>
        <v>text</v>
      </c>
      <c r="D140" s="208" t="s">
        <v>217</v>
      </c>
      <c r="E140" s="189" t="s">
        <v>47</v>
      </c>
      <c r="F140" s="178" t="s">
        <v>254</v>
      </c>
      <c r="G140" s="325" t="s">
        <v>543</v>
      </c>
      <c r="H140" s="151"/>
      <c r="I140" s="150"/>
      <c r="J140" s="152"/>
      <c r="K140" s="54" t="s">
        <v>543</v>
      </c>
      <c r="L140" s="332"/>
      <c r="M140" s="54" t="s">
        <v>543</v>
      </c>
      <c r="N140" s="461"/>
      <c r="O140" s="463" t="s">
        <v>407</v>
      </c>
      <c r="P140" s="463" t="s">
        <v>407</v>
      </c>
      <c r="Q140" s="463" t="s">
        <v>407</v>
      </c>
      <c r="R140" s="463" t="s">
        <v>407</v>
      </c>
    </row>
    <row r="141" spans="1:18" ht="29.25">
      <c r="A141" s="189" t="s">
        <v>255</v>
      </c>
      <c r="B141" s="164" t="str">
        <f>VLOOKUP(A141,MDD!A:B,2,0)</f>
        <v>AT_EComProductNameKH</v>
      </c>
      <c r="C141" s="164" t="str">
        <f>VLOOKUP(A141,MDD!A:C,3,0)</f>
        <v>text</v>
      </c>
      <c r="D141" s="208" t="s">
        <v>217</v>
      </c>
      <c r="E141" s="189" t="s">
        <v>47</v>
      </c>
      <c r="F141" s="178" t="s">
        <v>256</v>
      </c>
      <c r="G141" s="325" t="s">
        <v>543</v>
      </c>
      <c r="H141" s="151"/>
      <c r="I141" s="150"/>
      <c r="J141" s="152"/>
      <c r="K141" s="54" t="s">
        <v>543</v>
      </c>
      <c r="L141" s="332"/>
      <c r="M141" s="54" t="s">
        <v>543</v>
      </c>
      <c r="N141" s="461"/>
      <c r="O141" s="463" t="s">
        <v>407</v>
      </c>
      <c r="P141" s="463" t="s">
        <v>407</v>
      </c>
      <c r="Q141" s="463" t="s">
        <v>407</v>
      </c>
      <c r="R141" s="463" t="s">
        <v>407</v>
      </c>
    </row>
    <row r="142" spans="1:18" ht="72.75">
      <c r="A142" s="189" t="s">
        <v>257</v>
      </c>
      <c r="B142" s="164" t="str">
        <f>VLOOKUP(A142,MDD!A:B,2,0)</f>
        <v>AT_ShortDescriptionEN</v>
      </c>
      <c r="C142" s="164" t="str">
        <f>VLOOKUP(A142,MDD!A:C,3,0)</f>
        <v>text</v>
      </c>
      <c r="D142" s="208" t="s">
        <v>217</v>
      </c>
      <c r="E142" s="189" t="s">
        <v>47</v>
      </c>
      <c r="F142" s="178" t="s">
        <v>258</v>
      </c>
      <c r="G142" s="325" t="s">
        <v>414</v>
      </c>
      <c r="H142" s="152"/>
      <c r="I142" s="150"/>
      <c r="J142" s="152"/>
      <c r="K142" s="54" t="s">
        <v>5818</v>
      </c>
      <c r="L142" s="332"/>
      <c r="M142" s="54" t="s">
        <v>5818</v>
      </c>
      <c r="N142" s="461"/>
      <c r="O142" s="463" t="s">
        <v>401</v>
      </c>
      <c r="P142" s="463" t="s">
        <v>401</v>
      </c>
      <c r="Q142" s="463" t="s">
        <v>401</v>
      </c>
      <c r="R142" s="463" t="s">
        <v>401</v>
      </c>
    </row>
    <row r="143" spans="1:18" ht="43.5">
      <c r="A143" s="189" t="s">
        <v>259</v>
      </c>
      <c r="B143" s="164" t="str">
        <f>VLOOKUP(A143,MDD!A:B,2,0)</f>
        <v>AT_ShortDescriptionID</v>
      </c>
      <c r="C143" s="164" t="str">
        <f>VLOOKUP(A143,MDD!A:C,3,0)</f>
        <v>text</v>
      </c>
      <c r="D143" s="208" t="s">
        <v>217</v>
      </c>
      <c r="E143" s="189" t="s">
        <v>47</v>
      </c>
      <c r="F143" s="178" t="s">
        <v>260</v>
      </c>
      <c r="G143" s="325" t="s">
        <v>543</v>
      </c>
      <c r="H143" s="151"/>
      <c r="I143" s="150"/>
      <c r="J143" s="152"/>
      <c r="K143" s="54" t="s">
        <v>543</v>
      </c>
      <c r="L143" s="332"/>
      <c r="M143" s="54" t="s">
        <v>543</v>
      </c>
      <c r="N143" s="461"/>
      <c r="O143" s="463" t="s">
        <v>407</v>
      </c>
      <c r="P143" s="463" t="s">
        <v>407</v>
      </c>
      <c r="Q143" s="463" t="s">
        <v>407</v>
      </c>
      <c r="R143" s="463" t="s">
        <v>407</v>
      </c>
    </row>
    <row r="144" spans="1:18" ht="43.5">
      <c r="A144" s="189" t="s">
        <v>261</v>
      </c>
      <c r="B144" s="164" t="str">
        <f>VLOOKUP(A144,MDD!A:B,2,0)</f>
        <v>AT_ShortDescriptionPH</v>
      </c>
      <c r="C144" s="164" t="str">
        <f>VLOOKUP(A144,MDD!A:C,3,0)</f>
        <v>text</v>
      </c>
      <c r="D144" s="208" t="s">
        <v>217</v>
      </c>
      <c r="E144" s="189" t="s">
        <v>47</v>
      </c>
      <c r="F144" s="178" t="s">
        <v>262</v>
      </c>
      <c r="G144" s="325" t="s">
        <v>543</v>
      </c>
      <c r="H144" s="151"/>
      <c r="I144" s="150"/>
      <c r="J144" s="152"/>
      <c r="K144" s="54" t="s">
        <v>543</v>
      </c>
      <c r="L144" s="332"/>
      <c r="M144" s="54" t="s">
        <v>543</v>
      </c>
      <c r="N144" s="461"/>
      <c r="O144" s="463" t="s">
        <v>407</v>
      </c>
      <c r="P144" s="463" t="s">
        <v>407</v>
      </c>
      <c r="Q144" s="463" t="s">
        <v>407</v>
      </c>
      <c r="R144" s="463" t="s">
        <v>407</v>
      </c>
    </row>
    <row r="145" spans="1:18" ht="43.5">
      <c r="A145" s="189" t="s">
        <v>263</v>
      </c>
      <c r="B145" s="164" t="str">
        <f>VLOOKUP(A145,MDD!A:B,2,0)</f>
        <v>AT_ShortDescriptionMY</v>
      </c>
      <c r="C145" s="164" t="str">
        <f>VLOOKUP(A145,MDD!A:C,3,0)</f>
        <v>text</v>
      </c>
      <c r="D145" s="208" t="s">
        <v>217</v>
      </c>
      <c r="E145" s="189" t="s">
        <v>47</v>
      </c>
      <c r="F145" s="178" t="s">
        <v>264</v>
      </c>
      <c r="G145" s="325" t="s">
        <v>543</v>
      </c>
      <c r="H145" s="151"/>
      <c r="I145" s="150"/>
      <c r="J145" s="152"/>
      <c r="K145" s="54" t="s">
        <v>543</v>
      </c>
      <c r="L145" s="332"/>
      <c r="M145" s="54" t="s">
        <v>543</v>
      </c>
      <c r="N145" s="461"/>
      <c r="O145" s="463" t="s">
        <v>407</v>
      </c>
      <c r="P145" s="463" t="s">
        <v>407</v>
      </c>
      <c r="Q145" s="463" t="s">
        <v>407</v>
      </c>
      <c r="R145" s="463" t="s">
        <v>407</v>
      </c>
    </row>
    <row r="146" spans="1:18" ht="43.5">
      <c r="A146" s="189" t="s">
        <v>265</v>
      </c>
      <c r="B146" s="164" t="str">
        <f>VLOOKUP(A146,MDD!A:B,2,0)</f>
        <v>AT_ShortDescriptionVN</v>
      </c>
      <c r="C146" s="164" t="str">
        <f>VLOOKUP(A146,MDD!A:C,3,0)</f>
        <v>text</v>
      </c>
      <c r="D146" s="208" t="s">
        <v>217</v>
      </c>
      <c r="E146" s="189" t="s">
        <v>47</v>
      </c>
      <c r="F146" s="178" t="s">
        <v>266</v>
      </c>
      <c r="G146" s="325" t="s">
        <v>543</v>
      </c>
      <c r="H146" s="151"/>
      <c r="I146" s="150"/>
      <c r="J146" s="152"/>
      <c r="K146" s="54" t="s">
        <v>543</v>
      </c>
      <c r="L146" s="332"/>
      <c r="M146" s="54" t="s">
        <v>543</v>
      </c>
      <c r="N146" s="461"/>
      <c r="O146" s="463" t="s">
        <v>407</v>
      </c>
      <c r="P146" s="463" t="s">
        <v>407</v>
      </c>
      <c r="Q146" s="463" t="s">
        <v>407</v>
      </c>
      <c r="R146" s="463" t="s">
        <v>407</v>
      </c>
    </row>
    <row r="147" spans="1:18" ht="43.5">
      <c r="A147" s="189" t="s">
        <v>267</v>
      </c>
      <c r="B147" s="164" t="str">
        <f>VLOOKUP(A147,MDD!A:B,2,0)</f>
        <v>AT_ShortDescriptionTH</v>
      </c>
      <c r="C147" s="164" t="str">
        <f>VLOOKUP(A147,MDD!A:C,3,0)</f>
        <v>text</v>
      </c>
      <c r="D147" s="208" t="s">
        <v>217</v>
      </c>
      <c r="E147" s="189" t="s">
        <v>47</v>
      </c>
      <c r="F147" s="178" t="s">
        <v>268</v>
      </c>
      <c r="G147" s="325" t="s">
        <v>543</v>
      </c>
      <c r="H147" s="151"/>
      <c r="I147" s="150"/>
      <c r="J147" s="152"/>
      <c r="K147" s="54" t="s">
        <v>543</v>
      </c>
      <c r="L147" s="332"/>
      <c r="M147" s="54" t="s">
        <v>543</v>
      </c>
      <c r="N147" s="461"/>
      <c r="O147" s="463" t="s">
        <v>407</v>
      </c>
      <c r="P147" s="463" t="s">
        <v>407</v>
      </c>
      <c r="Q147" s="463" t="s">
        <v>407</v>
      </c>
      <c r="R147" s="463" t="s">
        <v>407</v>
      </c>
    </row>
    <row r="148" spans="1:18" ht="43.5">
      <c r="A148" s="189" t="s">
        <v>269</v>
      </c>
      <c r="B148" s="164" t="str">
        <f>VLOOKUP(A148,MDD!A:B,2,0)</f>
        <v>AT_ShortDescriptionKH</v>
      </c>
      <c r="C148" s="164" t="str">
        <f>VLOOKUP(A148,MDD!A:C,3,0)</f>
        <v>text</v>
      </c>
      <c r="D148" s="208" t="s">
        <v>217</v>
      </c>
      <c r="E148" s="189" t="s">
        <v>47</v>
      </c>
      <c r="F148" s="178" t="s">
        <v>270</v>
      </c>
      <c r="G148" s="325" t="s">
        <v>543</v>
      </c>
      <c r="H148" s="151"/>
      <c r="I148" s="150"/>
      <c r="J148" s="152"/>
      <c r="K148" s="54" t="s">
        <v>543</v>
      </c>
      <c r="L148" s="332"/>
      <c r="M148" s="54" t="s">
        <v>543</v>
      </c>
      <c r="N148" s="461"/>
      <c r="O148" s="463" t="s">
        <v>407</v>
      </c>
      <c r="P148" s="463" t="s">
        <v>407</v>
      </c>
      <c r="Q148" s="463" t="s">
        <v>407</v>
      </c>
      <c r="R148" s="463" t="s">
        <v>407</v>
      </c>
    </row>
    <row r="149" spans="1:18" ht="72.75">
      <c r="A149" s="189" t="s">
        <v>271</v>
      </c>
      <c r="B149" s="164" t="str">
        <f>VLOOKUP(A149,MDD!A:B,2,0)</f>
        <v>AT_LongDescriptionEN</v>
      </c>
      <c r="C149" s="164" t="str">
        <f>VLOOKUP(A149,MDD!A:C,3,0)</f>
        <v>text</v>
      </c>
      <c r="D149" s="208" t="s">
        <v>217</v>
      </c>
      <c r="E149" s="189" t="s">
        <v>47</v>
      </c>
      <c r="F149" s="178" t="s">
        <v>272</v>
      </c>
      <c r="G149" s="325" t="s">
        <v>414</v>
      </c>
      <c r="H149" s="152"/>
      <c r="I149" s="150"/>
      <c r="J149" s="152"/>
      <c r="K149" s="54" t="s">
        <v>5818</v>
      </c>
      <c r="L149" s="332"/>
      <c r="M149" s="54" t="s">
        <v>5818</v>
      </c>
      <c r="N149" s="461"/>
      <c r="O149" s="463" t="s">
        <v>401</v>
      </c>
      <c r="P149" s="463" t="s">
        <v>401</v>
      </c>
      <c r="Q149" s="463" t="s">
        <v>401</v>
      </c>
      <c r="R149" s="463" t="s">
        <v>401</v>
      </c>
    </row>
    <row r="150" spans="1:18" ht="29.25">
      <c r="A150" s="189" t="s">
        <v>273</v>
      </c>
      <c r="B150" s="164" t="str">
        <f>VLOOKUP(A150,MDD!A:B,2,0)</f>
        <v>AT_LongDescriptionID</v>
      </c>
      <c r="C150" s="164" t="str">
        <f>VLOOKUP(A150,MDD!A:C,3,0)</f>
        <v>text</v>
      </c>
      <c r="D150" s="208" t="s">
        <v>217</v>
      </c>
      <c r="E150" s="189" t="s">
        <v>47</v>
      </c>
      <c r="F150" s="178" t="s">
        <v>274</v>
      </c>
      <c r="G150" s="325" t="s">
        <v>543</v>
      </c>
      <c r="H150" s="151"/>
      <c r="I150" s="150"/>
      <c r="J150" s="152"/>
      <c r="K150" s="54" t="s">
        <v>543</v>
      </c>
      <c r="L150" s="332"/>
      <c r="M150" s="54" t="s">
        <v>543</v>
      </c>
      <c r="N150" s="461"/>
      <c r="O150" s="463" t="s">
        <v>407</v>
      </c>
      <c r="P150" s="463" t="s">
        <v>407</v>
      </c>
      <c r="Q150" s="463" t="s">
        <v>407</v>
      </c>
      <c r="R150" s="463" t="s">
        <v>407</v>
      </c>
    </row>
    <row r="151" spans="1:18" ht="29.25">
      <c r="A151" s="189" t="s">
        <v>275</v>
      </c>
      <c r="B151" s="164" t="str">
        <f>VLOOKUP(A151,MDD!A:B,2,0)</f>
        <v>AT_LongDescriptionPH</v>
      </c>
      <c r="C151" s="164" t="str">
        <f>VLOOKUP(A151,MDD!A:C,3,0)</f>
        <v>text</v>
      </c>
      <c r="D151" s="208" t="s">
        <v>217</v>
      </c>
      <c r="E151" s="189" t="s">
        <v>47</v>
      </c>
      <c r="F151" s="178" t="s">
        <v>276</v>
      </c>
      <c r="G151" s="325" t="s">
        <v>543</v>
      </c>
      <c r="H151" s="151"/>
      <c r="I151" s="150"/>
      <c r="J151" s="152"/>
      <c r="K151" s="54" t="s">
        <v>543</v>
      </c>
      <c r="L151" s="332"/>
      <c r="M151" s="54" t="s">
        <v>543</v>
      </c>
      <c r="N151" s="461"/>
      <c r="O151" s="463" t="s">
        <v>407</v>
      </c>
      <c r="P151" s="463" t="s">
        <v>407</v>
      </c>
      <c r="Q151" s="463" t="s">
        <v>407</v>
      </c>
      <c r="R151" s="463" t="s">
        <v>407</v>
      </c>
    </row>
    <row r="152" spans="1:18" ht="29.25">
      <c r="A152" s="189" t="s">
        <v>277</v>
      </c>
      <c r="B152" s="164" t="str">
        <f>VLOOKUP(A152,MDD!A:B,2,0)</f>
        <v>AT_LongDescriptionMY</v>
      </c>
      <c r="C152" s="164" t="str">
        <f>VLOOKUP(A152,MDD!A:C,3,0)</f>
        <v>text</v>
      </c>
      <c r="D152" s="208" t="s">
        <v>217</v>
      </c>
      <c r="E152" s="189" t="s">
        <v>47</v>
      </c>
      <c r="F152" s="178" t="s">
        <v>278</v>
      </c>
      <c r="G152" s="325" t="s">
        <v>543</v>
      </c>
      <c r="H152" s="151"/>
      <c r="I152" s="150"/>
      <c r="J152" s="152"/>
      <c r="K152" s="54" t="s">
        <v>543</v>
      </c>
      <c r="L152" s="332"/>
      <c r="M152" s="54" t="s">
        <v>543</v>
      </c>
      <c r="N152" s="461"/>
      <c r="O152" s="463" t="s">
        <v>407</v>
      </c>
      <c r="P152" s="463" t="s">
        <v>407</v>
      </c>
      <c r="Q152" s="463" t="s">
        <v>407</v>
      </c>
      <c r="R152" s="463" t="s">
        <v>407</v>
      </c>
    </row>
    <row r="153" spans="1:18" ht="29.25">
      <c r="A153" s="189" t="s">
        <v>279</v>
      </c>
      <c r="B153" s="164" t="e">
        <f>VLOOKUP(A153,MDD!A:B,2,0)</f>
        <v>#N/A</v>
      </c>
      <c r="C153" s="164" t="e">
        <f>VLOOKUP(A153,MDD!A:C,3,0)</f>
        <v>#N/A</v>
      </c>
      <c r="D153" s="208" t="s">
        <v>217</v>
      </c>
      <c r="E153" s="189" t="s">
        <v>47</v>
      </c>
      <c r="F153" s="178" t="s">
        <v>280</v>
      </c>
      <c r="G153" s="325" t="s">
        <v>543</v>
      </c>
      <c r="H153" s="151"/>
      <c r="I153" s="150"/>
      <c r="J153" s="152"/>
      <c r="K153" s="54" t="s">
        <v>543</v>
      </c>
      <c r="L153" s="332"/>
      <c r="M153" s="54" t="s">
        <v>543</v>
      </c>
      <c r="N153" s="461"/>
      <c r="O153" s="463" t="s">
        <v>407</v>
      </c>
      <c r="P153" s="463" t="s">
        <v>407</v>
      </c>
      <c r="Q153" s="463" t="s">
        <v>407</v>
      </c>
      <c r="R153" s="463" t="s">
        <v>407</v>
      </c>
    </row>
    <row r="154" spans="1:18" ht="29.25">
      <c r="A154" s="189" t="s">
        <v>281</v>
      </c>
      <c r="B154" s="164" t="e">
        <f>VLOOKUP(A154,MDD!A:B,2,0)</f>
        <v>#N/A</v>
      </c>
      <c r="C154" s="164" t="e">
        <f>VLOOKUP(A154,MDD!A:C,3,0)</f>
        <v>#N/A</v>
      </c>
      <c r="D154" s="208" t="s">
        <v>217</v>
      </c>
      <c r="E154" s="189" t="s">
        <v>47</v>
      </c>
      <c r="F154" s="178" t="s">
        <v>282</v>
      </c>
      <c r="G154" s="325" t="s">
        <v>543</v>
      </c>
      <c r="H154" s="151"/>
      <c r="I154" s="150"/>
      <c r="J154" s="152"/>
      <c r="K154" s="54" t="s">
        <v>543</v>
      </c>
      <c r="L154" s="332"/>
      <c r="M154" s="54" t="s">
        <v>543</v>
      </c>
      <c r="N154" s="461"/>
      <c r="O154" s="463" t="s">
        <v>407</v>
      </c>
      <c r="P154" s="463" t="s">
        <v>407</v>
      </c>
      <c r="Q154" s="463" t="s">
        <v>407</v>
      </c>
      <c r="R154" s="463" t="s">
        <v>407</v>
      </c>
    </row>
    <row r="155" spans="1:18" ht="29.25">
      <c r="A155" s="189" t="s">
        <v>283</v>
      </c>
      <c r="B155" s="164" t="str">
        <f>VLOOKUP(A155,MDD!A:B,2,0)</f>
        <v>AT_LongDescriptionKH</v>
      </c>
      <c r="C155" s="164" t="str">
        <f>VLOOKUP(A155,MDD!A:C,3,0)</f>
        <v>text</v>
      </c>
      <c r="D155" s="208" t="s">
        <v>217</v>
      </c>
      <c r="E155" s="189" t="s">
        <v>47</v>
      </c>
      <c r="F155" s="178" t="s">
        <v>284</v>
      </c>
      <c r="G155" s="325" t="s">
        <v>543</v>
      </c>
      <c r="H155" s="151"/>
      <c r="I155" s="150"/>
      <c r="J155" s="152"/>
      <c r="K155" s="54" t="s">
        <v>543</v>
      </c>
      <c r="L155" s="332"/>
      <c r="M155" s="54" t="s">
        <v>543</v>
      </c>
      <c r="N155" s="461"/>
      <c r="O155" s="463" t="s">
        <v>407</v>
      </c>
      <c r="P155" s="463" t="s">
        <v>407</v>
      </c>
      <c r="Q155" s="463" t="s">
        <v>407</v>
      </c>
      <c r="R155" s="463" t="s">
        <v>407</v>
      </c>
    </row>
    <row r="156" spans="1:18" ht="29.25">
      <c r="A156" s="190" t="s">
        <v>285</v>
      </c>
      <c r="B156" s="164" t="str">
        <f>VLOOKUP(A156,MDD!A:B,2,0)</f>
        <v>AT_SPUGrouping</v>
      </c>
      <c r="C156" s="164" t="str">
        <f>VLOOKUP(A156,MDD!A:C,3,0)</f>
        <v>text</v>
      </c>
      <c r="D156" s="208" t="s">
        <v>220</v>
      </c>
      <c r="E156" s="189"/>
      <c r="F156" s="178" t="s">
        <v>286</v>
      </c>
      <c r="G156" s="325" t="s">
        <v>414</v>
      </c>
      <c r="H156" s="151"/>
      <c r="I156" s="150"/>
      <c r="J156" s="152"/>
      <c r="K156" s="54" t="s">
        <v>656</v>
      </c>
      <c r="L156" s="332"/>
      <c r="M156" s="54" t="s">
        <v>656</v>
      </c>
      <c r="N156" s="461"/>
      <c r="O156" s="463" t="s">
        <v>401</v>
      </c>
      <c r="P156" s="463" t="s">
        <v>401</v>
      </c>
      <c r="Q156" s="463" t="s">
        <v>401</v>
      </c>
      <c r="R156" s="463" t="s">
        <v>401</v>
      </c>
    </row>
    <row r="157" spans="1:18" ht="29.25">
      <c r="A157" s="190" t="s">
        <v>287</v>
      </c>
      <c r="B157" s="164" t="str">
        <f>VLOOKUP(A157,MDD!A:B,2,0)</f>
        <v>AT_SPUGroupingName</v>
      </c>
      <c r="C157" s="164" t="str">
        <f>VLOOKUP(A157,MDD!A:C,3,0)</f>
        <v>text</v>
      </c>
      <c r="D157" s="208" t="s">
        <v>220</v>
      </c>
      <c r="E157" s="189"/>
      <c r="F157" s="178" t="s">
        <v>288</v>
      </c>
      <c r="G157" s="325" t="s">
        <v>414</v>
      </c>
      <c r="H157" s="151"/>
      <c r="I157" s="150"/>
      <c r="J157" s="152"/>
      <c r="K157" s="54" t="s">
        <v>656</v>
      </c>
      <c r="L157" s="332"/>
      <c r="M157" s="54" t="s">
        <v>656</v>
      </c>
      <c r="N157" s="461"/>
      <c r="O157" s="463" t="s">
        <v>401</v>
      </c>
      <c r="P157" s="463" t="s">
        <v>401</v>
      </c>
      <c r="Q157" s="463" t="s">
        <v>401</v>
      </c>
      <c r="R157" s="463" t="s">
        <v>401</v>
      </c>
    </row>
    <row r="158" spans="1:18" ht="43.5">
      <c r="A158" s="190" t="s">
        <v>289</v>
      </c>
      <c r="B158" s="164" t="e">
        <f>VLOOKUP(A158,MDD!A:B,2,0)</f>
        <v>#N/A</v>
      </c>
      <c r="C158" s="164" t="e">
        <f>VLOOKUP(A158,MDD!A:C,3,0)</f>
        <v>#N/A</v>
      </c>
      <c r="D158" s="208" t="s">
        <v>220</v>
      </c>
      <c r="E158" s="189"/>
      <c r="F158" s="178" t="s">
        <v>290</v>
      </c>
      <c r="G158" s="325" t="s">
        <v>414</v>
      </c>
      <c r="H158" s="151"/>
      <c r="I158" s="150"/>
      <c r="J158" s="152"/>
      <c r="K158" s="54" t="s">
        <v>656</v>
      </c>
      <c r="L158" s="332"/>
      <c r="M158" s="54" t="s">
        <v>656</v>
      </c>
      <c r="N158" s="461"/>
      <c r="O158" s="463" t="s">
        <v>401</v>
      </c>
      <c r="P158" s="463" t="s">
        <v>401</v>
      </c>
      <c r="Q158" s="463" t="s">
        <v>401</v>
      </c>
      <c r="R158" s="463" t="s">
        <v>401</v>
      </c>
    </row>
    <row r="159" spans="1:18" ht="57.75">
      <c r="A159" s="190" t="s">
        <v>291</v>
      </c>
      <c r="B159" s="164" t="str">
        <f>VLOOKUP(A159,MDD!A:B,2,0)</f>
        <v>AT_TechnologyUsed</v>
      </c>
      <c r="C159" s="164" t="str">
        <f>VLOOKUP(A159,MDD!A:C,3,0)</f>
        <v>text</v>
      </c>
      <c r="D159" s="208" t="s">
        <v>220</v>
      </c>
      <c r="E159" s="189"/>
      <c r="F159" s="181" t="s">
        <v>292</v>
      </c>
      <c r="G159" s="325" t="s">
        <v>4349</v>
      </c>
      <c r="H159" s="151"/>
      <c r="I159" s="150"/>
      <c r="J159" s="152"/>
      <c r="K159" s="54" t="s">
        <v>4413</v>
      </c>
      <c r="L159" s="332"/>
      <c r="M159" s="54" t="s">
        <v>4413</v>
      </c>
      <c r="N159" s="461"/>
      <c r="O159" s="463" t="s">
        <v>424</v>
      </c>
      <c r="P159" s="463" t="s">
        <v>424</v>
      </c>
      <c r="Q159" s="463" t="s">
        <v>424</v>
      </c>
      <c r="R159" s="463" t="s">
        <v>424</v>
      </c>
    </row>
    <row r="160" spans="1:18" ht="57.75">
      <c r="A160" s="189" t="s">
        <v>293</v>
      </c>
      <c r="B160" s="164" t="str">
        <f>VLOOKUP(A160,MDD!A:B,2,0)</f>
        <v>AT_CareInstructionEN</v>
      </c>
      <c r="C160" s="164" t="str">
        <f>VLOOKUP(A160,MDD!A:C,3,0)</f>
        <v>text</v>
      </c>
      <c r="D160" s="208" t="s">
        <v>217</v>
      </c>
      <c r="E160" s="189"/>
      <c r="F160" s="178" t="s">
        <v>294</v>
      </c>
      <c r="G160" s="325" t="s">
        <v>4349</v>
      </c>
      <c r="H160" s="151"/>
      <c r="I160" s="150"/>
      <c r="J160" s="152"/>
      <c r="K160" s="54" t="s">
        <v>4413</v>
      </c>
      <c r="L160" s="332"/>
      <c r="M160" s="54" t="s">
        <v>4413</v>
      </c>
      <c r="N160" s="461"/>
      <c r="O160" s="463" t="s">
        <v>424</v>
      </c>
      <c r="P160" s="463" t="s">
        <v>424</v>
      </c>
      <c r="Q160" s="463" t="s">
        <v>424</v>
      </c>
      <c r="R160" s="463" t="s">
        <v>424</v>
      </c>
    </row>
    <row r="161" spans="1:18" ht="29.25">
      <c r="A161" s="189" t="s">
        <v>295</v>
      </c>
      <c r="B161" s="164" t="str">
        <f>VLOOKUP(A161,MDD!A:B,2,0)</f>
        <v>AT_CareInstructionID</v>
      </c>
      <c r="C161" s="164" t="str">
        <f>VLOOKUP(A161,MDD!A:C,3,0)</f>
        <v>text</v>
      </c>
      <c r="D161" s="208" t="s">
        <v>217</v>
      </c>
      <c r="E161" s="189"/>
      <c r="F161" s="178" t="s">
        <v>296</v>
      </c>
      <c r="G161" s="325" t="s">
        <v>543</v>
      </c>
      <c r="H161" s="151"/>
      <c r="I161" s="150"/>
      <c r="J161" s="152"/>
      <c r="K161" s="54" t="s">
        <v>543</v>
      </c>
      <c r="L161" s="332"/>
      <c r="M161" s="54" t="s">
        <v>543</v>
      </c>
      <c r="N161" s="461"/>
      <c r="O161" s="463" t="s">
        <v>407</v>
      </c>
      <c r="P161" s="463" t="s">
        <v>407</v>
      </c>
      <c r="Q161" s="463" t="s">
        <v>407</v>
      </c>
      <c r="R161" s="463" t="s">
        <v>407</v>
      </c>
    </row>
    <row r="162" spans="1:18" ht="29.25">
      <c r="A162" s="189" t="s">
        <v>297</v>
      </c>
      <c r="B162" s="164" t="str">
        <f>VLOOKUP(A162,MDD!A:B,2,0)</f>
        <v>AT_CareInstructionPH</v>
      </c>
      <c r="C162" s="164" t="str">
        <f>VLOOKUP(A162,MDD!A:C,3,0)</f>
        <v>text</v>
      </c>
      <c r="D162" s="208" t="s">
        <v>217</v>
      </c>
      <c r="E162" s="189"/>
      <c r="F162" s="178" t="s">
        <v>298</v>
      </c>
      <c r="G162" s="325" t="s">
        <v>543</v>
      </c>
      <c r="H162" s="151"/>
      <c r="I162" s="150"/>
      <c r="J162" s="152"/>
      <c r="K162" s="54" t="s">
        <v>543</v>
      </c>
      <c r="L162" s="332"/>
      <c r="M162" s="54" t="s">
        <v>543</v>
      </c>
      <c r="N162" s="461"/>
      <c r="O162" s="463" t="s">
        <v>407</v>
      </c>
      <c r="P162" s="463" t="s">
        <v>407</v>
      </c>
      <c r="Q162" s="463" t="s">
        <v>407</v>
      </c>
      <c r="R162" s="463" t="s">
        <v>407</v>
      </c>
    </row>
    <row r="163" spans="1:18" ht="29.25">
      <c r="A163" s="189" t="s">
        <v>299</v>
      </c>
      <c r="B163" s="164" t="str">
        <f>VLOOKUP(A163,MDD!A:B,2,0)</f>
        <v>AT_CareInstructionMY</v>
      </c>
      <c r="C163" s="164" t="str">
        <f>VLOOKUP(A163,MDD!A:C,3,0)</f>
        <v>text</v>
      </c>
      <c r="D163" s="208" t="s">
        <v>217</v>
      </c>
      <c r="E163" s="189"/>
      <c r="F163" s="178" t="s">
        <v>300</v>
      </c>
      <c r="G163" s="325" t="s">
        <v>543</v>
      </c>
      <c r="H163" s="151"/>
      <c r="I163" s="150"/>
      <c r="J163" s="152"/>
      <c r="K163" s="54" t="s">
        <v>543</v>
      </c>
      <c r="L163" s="332"/>
      <c r="M163" s="54" t="s">
        <v>543</v>
      </c>
      <c r="N163" s="461"/>
      <c r="O163" s="463" t="s">
        <v>407</v>
      </c>
      <c r="P163" s="463" t="s">
        <v>407</v>
      </c>
      <c r="Q163" s="463" t="s">
        <v>407</v>
      </c>
      <c r="R163" s="463" t="s">
        <v>407</v>
      </c>
    </row>
    <row r="164" spans="1:18" ht="29.25">
      <c r="A164" s="189" t="s">
        <v>301</v>
      </c>
      <c r="B164" s="164" t="str">
        <f>VLOOKUP(A164,MDD!A:B,2,0)</f>
        <v>AT_CareInstructionVN</v>
      </c>
      <c r="C164" s="164" t="str">
        <f>VLOOKUP(A164,MDD!A:C,3,0)</f>
        <v>text</v>
      </c>
      <c r="D164" s="208" t="s">
        <v>217</v>
      </c>
      <c r="E164" s="189"/>
      <c r="F164" s="178" t="s">
        <v>302</v>
      </c>
      <c r="G164" s="325" t="s">
        <v>543</v>
      </c>
      <c r="H164" s="151"/>
      <c r="I164" s="150"/>
      <c r="J164" s="152"/>
      <c r="K164" s="54" t="s">
        <v>543</v>
      </c>
      <c r="L164" s="332"/>
      <c r="M164" s="54" t="s">
        <v>543</v>
      </c>
      <c r="N164" s="461"/>
      <c r="O164" s="463" t="s">
        <v>407</v>
      </c>
      <c r="P164" s="463" t="s">
        <v>407</v>
      </c>
      <c r="Q164" s="463" t="s">
        <v>407</v>
      </c>
      <c r="R164" s="463" t="s">
        <v>407</v>
      </c>
    </row>
    <row r="165" spans="1:18" ht="29.25">
      <c r="A165" s="189" t="s">
        <v>303</v>
      </c>
      <c r="B165" s="164" t="str">
        <f>VLOOKUP(A165,MDD!A:B,2,0)</f>
        <v>AT_CareInstructionTH</v>
      </c>
      <c r="C165" s="164" t="str">
        <f>VLOOKUP(A165,MDD!A:C,3,0)</f>
        <v>text</v>
      </c>
      <c r="D165" s="208" t="s">
        <v>217</v>
      </c>
      <c r="E165" s="189"/>
      <c r="F165" s="178" t="s">
        <v>304</v>
      </c>
      <c r="G165" s="325" t="s">
        <v>543</v>
      </c>
      <c r="H165" s="151"/>
      <c r="I165" s="150"/>
      <c r="J165" s="152"/>
      <c r="K165" s="54" t="s">
        <v>543</v>
      </c>
      <c r="L165" s="332"/>
      <c r="M165" s="54" t="s">
        <v>543</v>
      </c>
      <c r="N165" s="461"/>
      <c r="O165" s="463" t="s">
        <v>407</v>
      </c>
      <c r="P165" s="463" t="s">
        <v>407</v>
      </c>
      <c r="Q165" s="463" t="s">
        <v>407</v>
      </c>
      <c r="R165" s="463" t="s">
        <v>407</v>
      </c>
    </row>
    <row r="166" spans="1:18" ht="29.25">
      <c r="A166" s="189" t="s">
        <v>305</v>
      </c>
      <c r="B166" s="164" t="str">
        <f>VLOOKUP(A166,MDD!A:B,2,0)</f>
        <v>AT_CareInstructionKH</v>
      </c>
      <c r="C166" s="164" t="str">
        <f>VLOOKUP(A166,MDD!A:C,3,0)</f>
        <v>text</v>
      </c>
      <c r="D166" s="208" t="s">
        <v>217</v>
      </c>
      <c r="E166" s="189"/>
      <c r="F166" s="178" t="s">
        <v>306</v>
      </c>
      <c r="G166" s="325" t="s">
        <v>543</v>
      </c>
      <c r="H166" s="151"/>
      <c r="I166" s="150"/>
      <c r="J166" s="152"/>
      <c r="K166" s="54" t="s">
        <v>543</v>
      </c>
      <c r="L166" s="332"/>
      <c r="M166" s="54" t="s">
        <v>543</v>
      </c>
      <c r="N166" s="461"/>
      <c r="O166" s="463" t="s">
        <v>407</v>
      </c>
      <c r="P166" s="463" t="s">
        <v>407</v>
      </c>
      <c r="Q166" s="463" t="s">
        <v>407</v>
      </c>
      <c r="R166" s="463" t="s">
        <v>407</v>
      </c>
    </row>
    <row r="167" spans="1:18" ht="15">
      <c r="A167" s="190" t="s">
        <v>307</v>
      </c>
      <c r="B167" s="164" t="str">
        <f>VLOOKUP(A167,MDD!A:B,2,0)</f>
        <v>AT_LaunchingDate</v>
      </c>
      <c r="C167" s="164" t="str">
        <f>VLOOKUP(A167,MDD!A:C,3,0)</f>
        <v>date</v>
      </c>
      <c r="D167" s="208" t="s">
        <v>220</v>
      </c>
      <c r="E167" s="189"/>
      <c r="F167" s="181" t="s">
        <v>308</v>
      </c>
      <c r="G167" s="325" t="s">
        <v>414</v>
      </c>
      <c r="H167" s="151"/>
      <c r="I167" s="150"/>
      <c r="J167" s="152"/>
      <c r="K167" s="54" t="s">
        <v>656</v>
      </c>
      <c r="L167" s="332"/>
      <c r="M167" s="54" t="s">
        <v>656</v>
      </c>
      <c r="N167" s="461"/>
      <c r="O167" s="463" t="s">
        <v>401</v>
      </c>
      <c r="P167" s="463" t="s">
        <v>401</v>
      </c>
      <c r="Q167" s="463" t="s">
        <v>401</v>
      </c>
      <c r="R167" s="463" t="s">
        <v>401</v>
      </c>
    </row>
    <row r="168" spans="1:18" ht="15">
      <c r="A168" s="189" t="s">
        <v>309</v>
      </c>
      <c r="B168" s="164" t="e">
        <f>VLOOKUP(A168,MDD!A:B,2,0)</f>
        <v>#N/A</v>
      </c>
      <c r="C168" s="164" t="e">
        <f>VLOOKUP(A168,MDD!A:C,3,0)</f>
        <v>#N/A</v>
      </c>
      <c r="D168" s="208" t="s">
        <v>220</v>
      </c>
      <c r="E168" s="189"/>
      <c r="F168" s="239" t="s">
        <v>310</v>
      </c>
      <c r="G168" s="325" t="s">
        <v>4349</v>
      </c>
      <c r="H168" s="151"/>
      <c r="I168" s="150"/>
      <c r="J168" s="152"/>
      <c r="K168" s="54" t="s">
        <v>757</v>
      </c>
      <c r="L168" s="332"/>
      <c r="M168" s="54" t="s">
        <v>757</v>
      </c>
      <c r="N168" s="461"/>
      <c r="O168" s="463" t="s">
        <v>424</v>
      </c>
      <c r="P168" s="463" t="s">
        <v>424</v>
      </c>
      <c r="Q168" s="463" t="s">
        <v>424</v>
      </c>
      <c r="R168" s="463" t="s">
        <v>424</v>
      </c>
    </row>
    <row r="169" spans="1:18" ht="15">
      <c r="A169" s="189" t="s">
        <v>311</v>
      </c>
      <c r="B169" s="164" t="e">
        <f>VLOOKUP(A169,MDD!A:B,2,0)</f>
        <v>#N/A</v>
      </c>
      <c r="C169" s="164" t="e">
        <f>VLOOKUP(A169,MDD!A:C,3,0)</f>
        <v>#N/A</v>
      </c>
      <c r="D169" s="208" t="s">
        <v>220</v>
      </c>
      <c r="E169" s="189"/>
      <c r="F169" s="239" t="s">
        <v>312</v>
      </c>
      <c r="G169" s="325" t="s">
        <v>4349</v>
      </c>
      <c r="H169" s="151"/>
      <c r="I169" s="150"/>
      <c r="J169" s="152"/>
      <c r="K169" s="54" t="s">
        <v>757</v>
      </c>
      <c r="L169" s="332"/>
      <c r="M169" s="54" t="s">
        <v>757</v>
      </c>
      <c r="N169" s="461"/>
      <c r="O169" s="463" t="s">
        <v>424</v>
      </c>
      <c r="P169" s="463" t="s">
        <v>424</v>
      </c>
      <c r="Q169" s="463" t="s">
        <v>424</v>
      </c>
      <c r="R169" s="463" t="s">
        <v>424</v>
      </c>
    </row>
    <row r="170" spans="1:18" ht="15">
      <c r="A170" s="189" t="s">
        <v>313</v>
      </c>
      <c r="B170" s="164" t="e">
        <f>VLOOKUP(A170,MDD!A:B,2,0)</f>
        <v>#N/A</v>
      </c>
      <c r="C170" s="164" t="e">
        <f>VLOOKUP(A170,MDD!A:C,3,0)</f>
        <v>#N/A</v>
      </c>
      <c r="D170" s="208" t="s">
        <v>220</v>
      </c>
      <c r="E170" s="189"/>
      <c r="F170" s="668" t="s">
        <v>314</v>
      </c>
      <c r="G170" s="325" t="s">
        <v>545</v>
      </c>
      <c r="H170" s="151"/>
      <c r="I170" s="150"/>
      <c r="J170" s="152"/>
      <c r="K170" s="44" t="s">
        <v>558</v>
      </c>
      <c r="L170" s="59" t="s">
        <v>557</v>
      </c>
      <c r="M170" s="54" t="s">
        <v>558</v>
      </c>
      <c r="N170" s="461"/>
      <c r="O170" s="463" t="s">
        <v>407</v>
      </c>
      <c r="P170" s="463" t="s">
        <v>407</v>
      </c>
      <c r="Q170" s="463" t="s">
        <v>407</v>
      </c>
      <c r="R170" s="463" t="s">
        <v>407</v>
      </c>
    </row>
    <row r="171" spans="1:18" ht="15">
      <c r="A171" s="189" t="s">
        <v>315</v>
      </c>
      <c r="B171" s="164" t="e">
        <f>VLOOKUP(A171,MDD!A:B,2,0)</f>
        <v>#N/A</v>
      </c>
      <c r="C171" s="164" t="e">
        <f>VLOOKUP(A171,MDD!A:C,3,0)</f>
        <v>#N/A</v>
      </c>
      <c r="D171" s="208" t="s">
        <v>220</v>
      </c>
      <c r="E171" s="189"/>
      <c r="F171" s="668"/>
      <c r="G171" s="325" t="s">
        <v>545</v>
      </c>
      <c r="H171" s="151"/>
      <c r="I171" s="150"/>
      <c r="J171" s="152"/>
      <c r="K171" s="44" t="s">
        <v>558</v>
      </c>
      <c r="L171" s="59" t="s">
        <v>557</v>
      </c>
      <c r="M171" s="54" t="s">
        <v>558</v>
      </c>
      <c r="N171" s="461"/>
      <c r="O171" s="463" t="s">
        <v>407</v>
      </c>
      <c r="P171" s="463" t="s">
        <v>407</v>
      </c>
      <c r="Q171" s="463" t="s">
        <v>407</v>
      </c>
      <c r="R171" s="463" t="s">
        <v>407</v>
      </c>
    </row>
    <row r="172" spans="1:18" ht="15">
      <c r="A172" s="189" t="s">
        <v>316</v>
      </c>
      <c r="B172" s="164" t="e">
        <f>VLOOKUP(A172,MDD!A:B,2,0)</f>
        <v>#N/A</v>
      </c>
      <c r="C172" s="164" t="e">
        <f>VLOOKUP(A172,MDD!A:C,3,0)</f>
        <v>#N/A</v>
      </c>
      <c r="D172" s="208" t="s">
        <v>220</v>
      </c>
      <c r="E172" s="189"/>
      <c r="F172" s="668"/>
      <c r="G172" s="325" t="s">
        <v>545</v>
      </c>
      <c r="H172" s="151"/>
      <c r="I172" s="150"/>
      <c r="J172" s="152"/>
      <c r="K172" s="44" t="s">
        <v>558</v>
      </c>
      <c r="L172" s="59" t="s">
        <v>557</v>
      </c>
      <c r="M172" s="54" t="s">
        <v>558</v>
      </c>
      <c r="N172" s="461"/>
      <c r="O172" s="463" t="s">
        <v>407</v>
      </c>
      <c r="P172" s="463" t="s">
        <v>407</v>
      </c>
      <c r="Q172" s="463" t="s">
        <v>407</v>
      </c>
      <c r="R172" s="463" t="s">
        <v>407</v>
      </c>
    </row>
    <row r="173" spans="1:18" ht="15">
      <c r="A173" s="189" t="s">
        <v>317</v>
      </c>
      <c r="B173" s="164" t="e">
        <f>VLOOKUP(A173,MDD!A:B,2,0)</f>
        <v>#N/A</v>
      </c>
      <c r="C173" s="164" t="e">
        <f>VLOOKUP(A173,MDD!A:C,3,0)</f>
        <v>#N/A</v>
      </c>
      <c r="D173" s="208" t="s">
        <v>220</v>
      </c>
      <c r="E173" s="189"/>
      <c r="F173" s="181" t="s">
        <v>318</v>
      </c>
      <c r="G173" s="325" t="s">
        <v>545</v>
      </c>
      <c r="H173" s="151"/>
      <c r="I173" s="150"/>
      <c r="J173" s="152"/>
      <c r="K173" s="44" t="s">
        <v>558</v>
      </c>
      <c r="L173" s="59" t="s">
        <v>557</v>
      </c>
      <c r="M173" s="54" t="s">
        <v>558</v>
      </c>
      <c r="N173" s="461"/>
      <c r="O173" s="463" t="s">
        <v>407</v>
      </c>
      <c r="P173" s="463" t="s">
        <v>407</v>
      </c>
      <c r="Q173" s="463" t="s">
        <v>407</v>
      </c>
      <c r="R173" s="463" t="s">
        <v>407</v>
      </c>
    </row>
    <row r="174" spans="1:18" ht="29.25">
      <c r="A174" s="190" t="s">
        <v>319</v>
      </c>
      <c r="B174" s="164" t="str">
        <f>VLOOKUP(A174,MDD!A:B,2,0)</f>
        <v>AT_ImagesSource</v>
      </c>
      <c r="C174" s="164" t="str">
        <f>VLOOKUP(A174,MDD!A:C,3,0)</f>
        <v>LOV</v>
      </c>
      <c r="D174" s="208" t="s">
        <v>320</v>
      </c>
      <c r="E174" s="189" t="s">
        <v>187</v>
      </c>
      <c r="F174" s="240" t="s">
        <v>321</v>
      </c>
      <c r="G174" s="325" t="s">
        <v>414</v>
      </c>
      <c r="H174" s="151"/>
      <c r="I174" s="150"/>
      <c r="J174" s="152"/>
      <c r="K174" s="54" t="s">
        <v>656</v>
      </c>
      <c r="L174" s="332"/>
      <c r="M174" s="54" t="s">
        <v>656</v>
      </c>
      <c r="N174" s="461"/>
      <c r="O174" s="463" t="s">
        <v>401</v>
      </c>
      <c r="P174" s="463" t="s">
        <v>401</v>
      </c>
      <c r="Q174" s="463" t="s">
        <v>401</v>
      </c>
      <c r="R174" s="463" t="s">
        <v>401</v>
      </c>
    </row>
    <row r="175" spans="1:18" ht="57.75">
      <c r="A175" s="189" t="s">
        <v>322</v>
      </c>
      <c r="B175" s="164" t="e">
        <f>VLOOKUP(A175,MDD!A:B,2,0)</f>
        <v>#N/A</v>
      </c>
      <c r="C175" s="164" t="e">
        <f>VLOOKUP(A175,MDD!A:C,3,0)</f>
        <v>#N/A</v>
      </c>
      <c r="D175" s="208" t="s">
        <v>320</v>
      </c>
      <c r="E175" s="189" t="s">
        <v>187</v>
      </c>
      <c r="F175" s="667" t="s">
        <v>323</v>
      </c>
      <c r="G175" s="325" t="s">
        <v>5680</v>
      </c>
      <c r="H175" s="326"/>
      <c r="I175" s="150"/>
      <c r="J175" s="540"/>
      <c r="K175" s="541" t="s">
        <v>1212</v>
      </c>
      <c r="L175" s="332"/>
      <c r="M175" s="541" t="s">
        <v>1212</v>
      </c>
      <c r="N175" s="461"/>
      <c r="O175" s="463" t="s">
        <v>419</v>
      </c>
      <c r="P175" s="463" t="s">
        <v>419</v>
      </c>
      <c r="Q175" s="463" t="s">
        <v>419</v>
      </c>
      <c r="R175" s="463" t="s">
        <v>419</v>
      </c>
    </row>
    <row r="176" spans="1:18" ht="57.75">
      <c r="A176" s="189" t="s">
        <v>324</v>
      </c>
      <c r="B176" s="164" t="e">
        <f>VLOOKUP(A176,MDD!A:B,2,0)</f>
        <v>#N/A</v>
      </c>
      <c r="C176" s="164" t="e">
        <f>VLOOKUP(A176,MDD!A:C,3,0)</f>
        <v>#N/A</v>
      </c>
      <c r="D176" s="208" t="s">
        <v>320</v>
      </c>
      <c r="E176" s="189" t="s">
        <v>187</v>
      </c>
      <c r="F176" s="667"/>
      <c r="G176" s="325" t="s">
        <v>5680</v>
      </c>
      <c r="H176" s="151"/>
      <c r="I176" s="150"/>
      <c r="J176" s="152"/>
      <c r="K176" s="54" t="s">
        <v>1212</v>
      </c>
      <c r="L176" s="332"/>
      <c r="M176" s="54" t="s">
        <v>1212</v>
      </c>
      <c r="N176" s="461"/>
      <c r="O176" s="463" t="s">
        <v>419</v>
      </c>
      <c r="P176" s="463" t="s">
        <v>419</v>
      </c>
      <c r="Q176" s="463" t="s">
        <v>419</v>
      </c>
      <c r="R176" s="463" t="s">
        <v>419</v>
      </c>
    </row>
    <row r="177" spans="1:18" ht="57.75">
      <c r="A177" s="189" t="s">
        <v>325</v>
      </c>
      <c r="B177" s="164" t="e">
        <f>VLOOKUP(A177,MDD!A:B,2,0)</f>
        <v>#N/A</v>
      </c>
      <c r="C177" s="164" t="e">
        <f>VLOOKUP(A177,MDD!A:C,3,0)</f>
        <v>#N/A</v>
      </c>
      <c r="D177" s="208" t="s">
        <v>320</v>
      </c>
      <c r="E177" s="189" t="s">
        <v>187</v>
      </c>
      <c r="F177" s="667"/>
      <c r="G177" s="325" t="s">
        <v>5680</v>
      </c>
      <c r="H177" s="151"/>
      <c r="I177" s="150"/>
      <c r="J177" s="152"/>
      <c r="K177" s="54" t="s">
        <v>1212</v>
      </c>
      <c r="L177" s="332"/>
      <c r="M177" s="54" t="s">
        <v>1212</v>
      </c>
      <c r="N177" s="461"/>
      <c r="O177" s="463" t="s">
        <v>419</v>
      </c>
      <c r="P177" s="463" t="s">
        <v>419</v>
      </c>
      <c r="Q177" s="463" t="s">
        <v>419</v>
      </c>
      <c r="R177" s="463" t="s">
        <v>419</v>
      </c>
    </row>
    <row r="178" spans="1:18" ht="57.75">
      <c r="A178" s="189" t="s">
        <v>326</v>
      </c>
      <c r="B178" s="164" t="e">
        <f>VLOOKUP(A178,MDD!A:B,2,0)</f>
        <v>#N/A</v>
      </c>
      <c r="C178" s="164" t="e">
        <f>VLOOKUP(A178,MDD!A:C,3,0)</f>
        <v>#N/A</v>
      </c>
      <c r="D178" s="208" t="s">
        <v>320</v>
      </c>
      <c r="E178" s="189" t="s">
        <v>187</v>
      </c>
      <c r="F178" s="667"/>
      <c r="G178" s="325" t="s">
        <v>5680</v>
      </c>
      <c r="H178" s="151"/>
      <c r="I178" s="150"/>
      <c r="J178" s="152"/>
      <c r="K178" s="54" t="s">
        <v>1212</v>
      </c>
      <c r="L178" s="332"/>
      <c r="M178" s="54" t="s">
        <v>1212</v>
      </c>
      <c r="N178" s="461"/>
      <c r="O178" s="463" t="s">
        <v>419</v>
      </c>
      <c r="P178" s="463" t="s">
        <v>419</v>
      </c>
      <c r="Q178" s="463" t="s">
        <v>419</v>
      </c>
      <c r="R178" s="463" t="s">
        <v>419</v>
      </c>
    </row>
    <row r="179" spans="1:18" ht="57.75">
      <c r="A179" s="189" t="s">
        <v>327</v>
      </c>
      <c r="B179" s="164" t="e">
        <f>VLOOKUP(A179,MDD!A:B,2,0)</f>
        <v>#N/A</v>
      </c>
      <c r="C179" s="164" t="e">
        <f>VLOOKUP(A179,MDD!A:C,3,0)</f>
        <v>#N/A</v>
      </c>
      <c r="D179" s="208" t="s">
        <v>320</v>
      </c>
      <c r="E179" s="189" t="s">
        <v>187</v>
      </c>
      <c r="F179" s="667"/>
      <c r="G179" s="325" t="s">
        <v>5680</v>
      </c>
      <c r="H179" s="151"/>
      <c r="I179" s="150"/>
      <c r="J179" s="152"/>
      <c r="K179" s="54" t="s">
        <v>1212</v>
      </c>
      <c r="L179" s="332"/>
      <c r="M179" s="54" t="s">
        <v>1212</v>
      </c>
      <c r="N179" s="461"/>
      <c r="O179" s="463" t="s">
        <v>419</v>
      </c>
      <c r="P179" s="463" t="s">
        <v>419</v>
      </c>
      <c r="Q179" s="463" t="s">
        <v>419</v>
      </c>
      <c r="R179" s="463" t="s">
        <v>419</v>
      </c>
    </row>
    <row r="180" spans="1:18" ht="57.75">
      <c r="A180" s="189" t="s">
        <v>328</v>
      </c>
      <c r="B180" s="164" t="e">
        <f>VLOOKUP(A180,MDD!A:B,2,0)</f>
        <v>#N/A</v>
      </c>
      <c r="C180" s="164" t="e">
        <f>VLOOKUP(A180,MDD!A:C,3,0)</f>
        <v>#N/A</v>
      </c>
      <c r="D180" s="208" t="s">
        <v>320</v>
      </c>
      <c r="E180" s="189" t="s">
        <v>187</v>
      </c>
      <c r="F180" s="667"/>
      <c r="G180" s="325" t="s">
        <v>5680</v>
      </c>
      <c r="H180" s="151"/>
      <c r="I180" s="150"/>
      <c r="J180" s="152"/>
      <c r="K180" s="54" t="s">
        <v>1212</v>
      </c>
      <c r="L180" s="332"/>
      <c r="M180" s="54" t="s">
        <v>1212</v>
      </c>
      <c r="N180" s="461"/>
      <c r="O180" s="463" t="s">
        <v>419</v>
      </c>
      <c r="P180" s="463" t="s">
        <v>419</v>
      </c>
      <c r="Q180" s="463" t="s">
        <v>419</v>
      </c>
      <c r="R180" s="463" t="s">
        <v>419</v>
      </c>
    </row>
    <row r="181" spans="1:18" ht="57.75">
      <c r="A181" s="189" t="s">
        <v>329</v>
      </c>
      <c r="B181" s="164" t="e">
        <f>VLOOKUP(A181,MDD!A:B,2,0)</f>
        <v>#N/A</v>
      </c>
      <c r="C181" s="164" t="e">
        <f>VLOOKUP(A181,MDD!A:C,3,0)</f>
        <v>#N/A</v>
      </c>
      <c r="D181" s="208" t="s">
        <v>320</v>
      </c>
      <c r="E181" s="189" t="s">
        <v>187</v>
      </c>
      <c r="F181" s="667"/>
      <c r="G181" s="325" t="s">
        <v>5680</v>
      </c>
      <c r="H181" s="151"/>
      <c r="I181" s="150"/>
      <c r="J181" s="152"/>
      <c r="K181" s="54" t="s">
        <v>1212</v>
      </c>
      <c r="L181" s="332"/>
      <c r="M181" s="54" t="s">
        <v>1212</v>
      </c>
      <c r="N181" s="461"/>
      <c r="O181" s="463" t="s">
        <v>419</v>
      </c>
      <c r="P181" s="463" t="s">
        <v>419</v>
      </c>
      <c r="Q181" s="463" t="s">
        <v>419</v>
      </c>
      <c r="R181" s="463" t="s">
        <v>419</v>
      </c>
    </row>
    <row r="182" spans="1:18" ht="57.75">
      <c r="A182" s="189" t="s">
        <v>330</v>
      </c>
      <c r="B182" s="164" t="e">
        <f>VLOOKUP(A182,MDD!A:B,2,0)</f>
        <v>#N/A</v>
      </c>
      <c r="C182" s="164" t="e">
        <f>VLOOKUP(A182,MDD!A:C,3,0)</f>
        <v>#N/A</v>
      </c>
      <c r="D182" s="208" t="s">
        <v>320</v>
      </c>
      <c r="E182" s="189" t="s">
        <v>187</v>
      </c>
      <c r="F182" s="667"/>
      <c r="G182" s="325" t="s">
        <v>5680</v>
      </c>
      <c r="H182" s="151"/>
      <c r="I182" s="150"/>
      <c r="J182" s="152"/>
      <c r="K182" s="54" t="s">
        <v>1212</v>
      </c>
      <c r="L182" s="332"/>
      <c r="M182" s="54" t="s">
        <v>1212</v>
      </c>
      <c r="N182" s="461"/>
      <c r="O182" s="463" t="s">
        <v>419</v>
      </c>
      <c r="P182" s="463" t="s">
        <v>419</v>
      </c>
      <c r="Q182" s="463" t="s">
        <v>419</v>
      </c>
      <c r="R182" s="463" t="s">
        <v>419</v>
      </c>
    </row>
    <row r="183" spans="1:18" ht="57.75">
      <c r="A183" s="189" t="s">
        <v>331</v>
      </c>
      <c r="B183" s="164" t="e">
        <f>VLOOKUP(A183,MDD!A:B,2,0)</f>
        <v>#N/A</v>
      </c>
      <c r="C183" s="164" t="e">
        <f>VLOOKUP(A183,MDD!A:C,3,0)</f>
        <v>#N/A</v>
      </c>
      <c r="D183" s="208" t="s">
        <v>320</v>
      </c>
      <c r="E183" s="189" t="s">
        <v>187</v>
      </c>
      <c r="F183" s="667"/>
      <c r="G183" s="325" t="s">
        <v>5680</v>
      </c>
      <c r="H183" s="151"/>
      <c r="I183" s="150"/>
      <c r="J183" s="152"/>
      <c r="K183" s="54" t="s">
        <v>1212</v>
      </c>
      <c r="L183" s="332"/>
      <c r="M183" s="54" t="s">
        <v>1212</v>
      </c>
      <c r="N183" s="461"/>
      <c r="O183" s="463" t="s">
        <v>419</v>
      </c>
      <c r="P183" s="463" t="s">
        <v>419</v>
      </c>
      <c r="Q183" s="463" t="s">
        <v>419</v>
      </c>
      <c r="R183" s="463" t="s">
        <v>419</v>
      </c>
    </row>
    <row r="184" spans="1:18" ht="57.75">
      <c r="A184" s="189" t="s">
        <v>332</v>
      </c>
      <c r="B184" s="164" t="e">
        <f>VLOOKUP(A184,MDD!A:B,2,0)</f>
        <v>#N/A</v>
      </c>
      <c r="C184" s="164" t="e">
        <f>VLOOKUP(A184,MDD!A:C,3,0)</f>
        <v>#N/A</v>
      </c>
      <c r="D184" s="208" t="s">
        <v>320</v>
      </c>
      <c r="E184" s="189" t="s">
        <v>187</v>
      </c>
      <c r="F184" s="667"/>
      <c r="G184" s="325" t="s">
        <v>5680</v>
      </c>
      <c r="H184" s="151"/>
      <c r="I184" s="150"/>
      <c r="J184" s="152"/>
      <c r="K184" s="54" t="s">
        <v>1212</v>
      </c>
      <c r="L184" s="332"/>
      <c r="M184" s="54" t="s">
        <v>1212</v>
      </c>
      <c r="N184" s="461"/>
      <c r="O184" s="463" t="s">
        <v>419</v>
      </c>
      <c r="P184" s="463" t="s">
        <v>419</v>
      </c>
      <c r="Q184" s="463" t="s">
        <v>419</v>
      </c>
      <c r="R184" s="463" t="s">
        <v>419</v>
      </c>
    </row>
    <row r="185" spans="1:18" ht="57.75">
      <c r="A185" s="189" t="s">
        <v>333</v>
      </c>
      <c r="B185" s="164" t="e">
        <f>VLOOKUP(A185,MDD!A:B,2,0)</f>
        <v>#N/A</v>
      </c>
      <c r="C185" s="164" t="e">
        <f>VLOOKUP(A185,MDD!A:C,3,0)</f>
        <v>#N/A</v>
      </c>
      <c r="D185" s="208" t="s">
        <v>320</v>
      </c>
      <c r="E185" s="189" t="s">
        <v>187</v>
      </c>
      <c r="F185" s="667" t="s">
        <v>334</v>
      </c>
      <c r="G185" s="325" t="s">
        <v>5680</v>
      </c>
      <c r="H185" s="151"/>
      <c r="I185" s="150"/>
      <c r="J185" s="152"/>
      <c r="K185" s="54" t="s">
        <v>1212</v>
      </c>
      <c r="L185" s="332"/>
      <c r="M185" s="54" t="s">
        <v>1212</v>
      </c>
      <c r="N185" s="461"/>
      <c r="O185" s="463" t="s">
        <v>407</v>
      </c>
      <c r="P185" s="463" t="s">
        <v>407</v>
      </c>
      <c r="Q185" s="463" t="s">
        <v>407</v>
      </c>
      <c r="R185" s="463" t="s">
        <v>407</v>
      </c>
    </row>
    <row r="186" spans="1:18" ht="57.75">
      <c r="A186" s="189" t="s">
        <v>335</v>
      </c>
      <c r="B186" s="164" t="e">
        <f>VLOOKUP(A186,MDD!A:B,2,0)</f>
        <v>#N/A</v>
      </c>
      <c r="C186" s="164" t="e">
        <f>VLOOKUP(A186,MDD!A:C,3,0)</f>
        <v>#N/A</v>
      </c>
      <c r="D186" s="208" t="s">
        <v>320</v>
      </c>
      <c r="E186" s="189" t="s">
        <v>187</v>
      </c>
      <c r="F186" s="667"/>
      <c r="G186" s="325" t="s">
        <v>5680</v>
      </c>
      <c r="H186" s="151"/>
      <c r="I186" s="150"/>
      <c r="J186" s="152"/>
      <c r="K186" s="54" t="s">
        <v>1212</v>
      </c>
      <c r="L186" s="332"/>
      <c r="M186" s="54" t="s">
        <v>1212</v>
      </c>
      <c r="N186" s="461"/>
      <c r="O186" s="463" t="s">
        <v>407</v>
      </c>
      <c r="P186" s="463" t="s">
        <v>407</v>
      </c>
      <c r="Q186" s="463" t="s">
        <v>407</v>
      </c>
      <c r="R186" s="463" t="s">
        <v>407</v>
      </c>
    </row>
    <row r="187" spans="1:18" ht="57.75">
      <c r="A187" s="189" t="s">
        <v>336</v>
      </c>
      <c r="B187" s="164" t="e">
        <f>VLOOKUP(A187,MDD!A:B,2,0)</f>
        <v>#N/A</v>
      </c>
      <c r="C187" s="164" t="e">
        <f>VLOOKUP(A187,MDD!A:C,3,0)</f>
        <v>#N/A</v>
      </c>
      <c r="D187" s="208" t="s">
        <v>320</v>
      </c>
      <c r="E187" s="189" t="s">
        <v>187</v>
      </c>
      <c r="F187" s="667"/>
      <c r="G187" s="325" t="s">
        <v>5680</v>
      </c>
      <c r="H187" s="151"/>
      <c r="I187" s="150"/>
      <c r="J187" s="152"/>
      <c r="K187" s="54" t="s">
        <v>1212</v>
      </c>
      <c r="L187" s="332"/>
      <c r="M187" s="54" t="s">
        <v>1212</v>
      </c>
      <c r="N187" s="461"/>
      <c r="O187" s="463" t="s">
        <v>407</v>
      </c>
      <c r="P187" s="463" t="s">
        <v>407</v>
      </c>
      <c r="Q187" s="463" t="s">
        <v>407</v>
      </c>
      <c r="R187" s="463" t="s">
        <v>407</v>
      </c>
    </row>
    <row r="188" spans="1:18" ht="57.75">
      <c r="A188" s="189" t="s">
        <v>337</v>
      </c>
      <c r="B188" s="164" t="e">
        <f>VLOOKUP(A188,MDD!A:B,2,0)</f>
        <v>#N/A</v>
      </c>
      <c r="C188" s="164" t="e">
        <f>VLOOKUP(A188,MDD!A:C,3,0)</f>
        <v>#N/A</v>
      </c>
      <c r="D188" s="208" t="s">
        <v>320</v>
      </c>
      <c r="E188" s="189" t="s">
        <v>187</v>
      </c>
      <c r="F188" s="667"/>
      <c r="G188" s="325" t="s">
        <v>5680</v>
      </c>
      <c r="H188" s="151"/>
      <c r="I188" s="150"/>
      <c r="J188" s="152"/>
      <c r="K188" s="54" t="s">
        <v>1212</v>
      </c>
      <c r="L188" s="332"/>
      <c r="M188" s="54" t="s">
        <v>1212</v>
      </c>
      <c r="N188" s="461"/>
      <c r="O188" s="463" t="s">
        <v>407</v>
      </c>
      <c r="P188" s="463" t="s">
        <v>407</v>
      </c>
      <c r="Q188" s="463" t="s">
        <v>407</v>
      </c>
      <c r="R188" s="463" t="s">
        <v>407</v>
      </c>
    </row>
    <row r="189" spans="1:18" ht="57.75">
      <c r="A189" s="189" t="s">
        <v>338</v>
      </c>
      <c r="B189" s="164" t="e">
        <f>VLOOKUP(A189,MDD!A:B,2,0)</f>
        <v>#N/A</v>
      </c>
      <c r="C189" s="164" t="e">
        <f>VLOOKUP(A189,MDD!A:C,3,0)</f>
        <v>#N/A</v>
      </c>
      <c r="D189" s="208" t="s">
        <v>320</v>
      </c>
      <c r="E189" s="189" t="s">
        <v>187</v>
      </c>
      <c r="F189" s="667"/>
      <c r="G189" s="325" t="s">
        <v>5680</v>
      </c>
      <c r="H189" s="151"/>
      <c r="I189" s="150"/>
      <c r="J189" s="152"/>
      <c r="K189" s="54" t="s">
        <v>1212</v>
      </c>
      <c r="L189" s="332"/>
      <c r="M189" s="54" t="s">
        <v>1212</v>
      </c>
      <c r="N189" s="461"/>
      <c r="O189" s="463" t="s">
        <v>407</v>
      </c>
      <c r="P189" s="463" t="s">
        <v>407</v>
      </c>
      <c r="Q189" s="463" t="s">
        <v>407</v>
      </c>
      <c r="R189" s="463" t="s">
        <v>407</v>
      </c>
    </row>
    <row r="190" spans="1:18" ht="57.75">
      <c r="A190" s="189" t="s">
        <v>339</v>
      </c>
      <c r="B190" s="164" t="e">
        <f>VLOOKUP(A190,MDD!A:B,2,0)</f>
        <v>#N/A</v>
      </c>
      <c r="C190" s="164" t="e">
        <f>VLOOKUP(A190,MDD!A:C,3,0)</f>
        <v>#N/A</v>
      </c>
      <c r="D190" s="208" t="s">
        <v>320</v>
      </c>
      <c r="E190" s="189" t="s">
        <v>187</v>
      </c>
      <c r="F190" s="667"/>
      <c r="G190" s="325" t="s">
        <v>5680</v>
      </c>
      <c r="H190" s="151"/>
      <c r="I190" s="150"/>
      <c r="J190" s="152"/>
      <c r="K190" s="54" t="s">
        <v>1212</v>
      </c>
      <c r="L190" s="332"/>
      <c r="M190" s="54" t="s">
        <v>1212</v>
      </c>
      <c r="N190" s="461"/>
      <c r="O190" s="463" t="s">
        <v>407</v>
      </c>
      <c r="P190" s="463" t="s">
        <v>407</v>
      </c>
      <c r="Q190" s="463" t="s">
        <v>407</v>
      </c>
      <c r="R190" s="463" t="s">
        <v>407</v>
      </c>
    </row>
    <row r="191" spans="1:18" ht="57.75">
      <c r="A191" s="189" t="s">
        <v>340</v>
      </c>
      <c r="B191" s="164" t="e">
        <f>VLOOKUP(A191,MDD!A:B,2,0)</f>
        <v>#N/A</v>
      </c>
      <c r="C191" s="164" t="e">
        <f>VLOOKUP(A191,MDD!A:C,3,0)</f>
        <v>#N/A</v>
      </c>
      <c r="D191" s="208" t="s">
        <v>320</v>
      </c>
      <c r="E191" s="189" t="s">
        <v>187</v>
      </c>
      <c r="F191" s="667"/>
      <c r="G191" s="325" t="s">
        <v>5680</v>
      </c>
      <c r="H191" s="151"/>
      <c r="I191" s="150"/>
      <c r="J191" s="152"/>
      <c r="K191" s="54" t="s">
        <v>1212</v>
      </c>
      <c r="L191" s="332"/>
      <c r="M191" s="54" t="s">
        <v>1212</v>
      </c>
      <c r="N191" s="461"/>
      <c r="O191" s="463" t="s">
        <v>407</v>
      </c>
      <c r="P191" s="463" t="s">
        <v>407</v>
      </c>
      <c r="Q191" s="463" t="s">
        <v>407</v>
      </c>
      <c r="R191" s="463" t="s">
        <v>407</v>
      </c>
    </row>
    <row r="192" spans="1:18" ht="57.75">
      <c r="A192" s="189" t="s">
        <v>341</v>
      </c>
      <c r="B192" s="164" t="e">
        <f>VLOOKUP(A192,MDD!A:B,2,0)</f>
        <v>#N/A</v>
      </c>
      <c r="C192" s="164" t="e">
        <f>VLOOKUP(A192,MDD!A:C,3,0)</f>
        <v>#N/A</v>
      </c>
      <c r="D192" s="208" t="s">
        <v>320</v>
      </c>
      <c r="E192" s="189" t="s">
        <v>187</v>
      </c>
      <c r="F192" s="667"/>
      <c r="G192" s="325" t="s">
        <v>5680</v>
      </c>
      <c r="H192" s="151"/>
      <c r="I192" s="150"/>
      <c r="J192" s="152"/>
      <c r="K192" s="54" t="s">
        <v>1212</v>
      </c>
      <c r="L192" s="332"/>
      <c r="M192" s="54" t="s">
        <v>1212</v>
      </c>
      <c r="N192" s="461"/>
      <c r="O192" s="463" t="s">
        <v>407</v>
      </c>
      <c r="P192" s="463" t="s">
        <v>407</v>
      </c>
      <c r="Q192" s="463" t="s">
        <v>407</v>
      </c>
      <c r="R192" s="463" t="s">
        <v>407</v>
      </c>
    </row>
    <row r="193" spans="1:18" ht="57.75">
      <c r="A193" s="189" t="s">
        <v>342</v>
      </c>
      <c r="B193" s="164" t="e">
        <f>VLOOKUP(A193,MDD!A:B,2,0)</f>
        <v>#N/A</v>
      </c>
      <c r="C193" s="164" t="e">
        <f>VLOOKUP(A193,MDD!A:C,3,0)</f>
        <v>#N/A</v>
      </c>
      <c r="D193" s="208" t="s">
        <v>320</v>
      </c>
      <c r="E193" s="189" t="s">
        <v>187</v>
      </c>
      <c r="F193" s="667"/>
      <c r="G193" s="325" t="s">
        <v>5680</v>
      </c>
      <c r="H193" s="151"/>
      <c r="I193" s="150"/>
      <c r="J193" s="152"/>
      <c r="K193" s="54" t="s">
        <v>1212</v>
      </c>
      <c r="L193" s="332"/>
      <c r="M193" s="54" t="s">
        <v>1212</v>
      </c>
      <c r="N193" s="461"/>
      <c r="O193" s="463" t="s">
        <v>407</v>
      </c>
      <c r="P193" s="463" t="s">
        <v>407</v>
      </c>
      <c r="Q193" s="463" t="s">
        <v>407</v>
      </c>
      <c r="R193" s="463" t="s">
        <v>407</v>
      </c>
    </row>
    <row r="194" spans="1:18" ht="57.75">
      <c r="A194" s="189" t="s">
        <v>343</v>
      </c>
      <c r="B194" s="164" t="e">
        <f>VLOOKUP(A194,MDD!A:B,2,0)</f>
        <v>#N/A</v>
      </c>
      <c r="C194" s="164" t="e">
        <f>VLOOKUP(A194,MDD!A:C,3,0)</f>
        <v>#N/A</v>
      </c>
      <c r="D194" s="208" t="s">
        <v>320</v>
      </c>
      <c r="E194" s="189" t="s">
        <v>187</v>
      </c>
      <c r="F194" s="667"/>
      <c r="G194" s="325" t="s">
        <v>5680</v>
      </c>
      <c r="H194" s="151"/>
      <c r="I194" s="150"/>
      <c r="J194" s="152"/>
      <c r="K194" s="54" t="s">
        <v>1212</v>
      </c>
      <c r="L194" s="332"/>
      <c r="M194" s="54" t="s">
        <v>1212</v>
      </c>
      <c r="N194" s="461"/>
      <c r="O194" s="463" t="s">
        <v>407</v>
      </c>
      <c r="P194" s="463" t="s">
        <v>407</v>
      </c>
      <c r="Q194" s="463" t="s">
        <v>407</v>
      </c>
      <c r="R194" s="463" t="s">
        <v>407</v>
      </c>
    </row>
    <row r="195" spans="1:18" ht="57.75">
      <c r="A195" s="189" t="s">
        <v>344</v>
      </c>
      <c r="B195" s="164" t="e">
        <f>VLOOKUP(A195,MDD!A:B,2,0)</f>
        <v>#N/A</v>
      </c>
      <c r="C195" s="164" t="e">
        <f>VLOOKUP(A195,MDD!A:C,3,0)</f>
        <v>#N/A</v>
      </c>
      <c r="D195" s="208" t="s">
        <v>320</v>
      </c>
      <c r="E195" s="189" t="s">
        <v>187</v>
      </c>
      <c r="F195" s="667" t="s">
        <v>345</v>
      </c>
      <c r="G195" s="325" t="s">
        <v>5680</v>
      </c>
      <c r="H195" s="151"/>
      <c r="I195" s="150"/>
      <c r="J195" s="152"/>
      <c r="K195" s="54" t="s">
        <v>1212</v>
      </c>
      <c r="L195" s="332"/>
      <c r="M195" s="54" t="s">
        <v>1212</v>
      </c>
      <c r="N195" s="461"/>
      <c r="O195" s="463" t="s">
        <v>407</v>
      </c>
      <c r="P195" s="463" t="s">
        <v>407</v>
      </c>
      <c r="Q195" s="463" t="s">
        <v>407</v>
      </c>
      <c r="R195" s="463" t="s">
        <v>407</v>
      </c>
    </row>
    <row r="196" spans="1:18" ht="57.75">
      <c r="A196" s="189" t="s">
        <v>346</v>
      </c>
      <c r="B196" s="164" t="e">
        <f>VLOOKUP(A196,MDD!A:B,2,0)</f>
        <v>#N/A</v>
      </c>
      <c r="C196" s="164" t="e">
        <f>VLOOKUP(A196,MDD!A:C,3,0)</f>
        <v>#N/A</v>
      </c>
      <c r="D196" s="208" t="s">
        <v>320</v>
      </c>
      <c r="E196" s="189" t="s">
        <v>187</v>
      </c>
      <c r="F196" s="667"/>
      <c r="G196" s="325" t="s">
        <v>5680</v>
      </c>
      <c r="H196" s="151"/>
      <c r="I196" s="150"/>
      <c r="J196" s="152"/>
      <c r="K196" s="54" t="s">
        <v>1212</v>
      </c>
      <c r="L196" s="332"/>
      <c r="M196" s="54" t="s">
        <v>1212</v>
      </c>
      <c r="N196" s="461"/>
      <c r="O196" s="463" t="s">
        <v>407</v>
      </c>
      <c r="P196" s="463" t="s">
        <v>407</v>
      </c>
      <c r="Q196" s="463" t="s">
        <v>407</v>
      </c>
      <c r="R196" s="463" t="s">
        <v>407</v>
      </c>
    </row>
    <row r="197" spans="1:18" ht="57.75">
      <c r="A197" s="189" t="s">
        <v>347</v>
      </c>
      <c r="B197" s="164" t="e">
        <f>VLOOKUP(A197,MDD!A:B,2,0)</f>
        <v>#N/A</v>
      </c>
      <c r="C197" s="164" t="e">
        <f>VLOOKUP(A197,MDD!A:C,3,0)</f>
        <v>#N/A</v>
      </c>
      <c r="D197" s="208" t="s">
        <v>320</v>
      </c>
      <c r="E197" s="189" t="s">
        <v>187</v>
      </c>
      <c r="F197" s="667"/>
      <c r="G197" s="325" t="s">
        <v>5680</v>
      </c>
      <c r="H197" s="151"/>
      <c r="I197" s="150"/>
      <c r="J197" s="152"/>
      <c r="K197" s="54" t="s">
        <v>1212</v>
      </c>
      <c r="L197" s="332"/>
      <c r="M197" s="54" t="s">
        <v>1212</v>
      </c>
      <c r="N197" s="461"/>
      <c r="O197" s="463" t="s">
        <v>407</v>
      </c>
      <c r="P197" s="463" t="s">
        <v>407</v>
      </c>
      <c r="Q197" s="463" t="s">
        <v>407</v>
      </c>
      <c r="R197" s="463" t="s">
        <v>407</v>
      </c>
    </row>
    <row r="198" spans="1:18" ht="57.75">
      <c r="A198" s="189" t="s">
        <v>348</v>
      </c>
      <c r="B198" s="164" t="e">
        <f>VLOOKUP(A198,MDD!A:B,2,0)</f>
        <v>#N/A</v>
      </c>
      <c r="C198" s="164" t="e">
        <f>VLOOKUP(A198,MDD!A:C,3,0)</f>
        <v>#N/A</v>
      </c>
      <c r="D198" s="208" t="s">
        <v>320</v>
      </c>
      <c r="E198" s="189" t="s">
        <v>187</v>
      </c>
      <c r="F198" s="667"/>
      <c r="G198" s="325" t="s">
        <v>5680</v>
      </c>
      <c r="H198" s="151"/>
      <c r="I198" s="150"/>
      <c r="J198" s="152"/>
      <c r="K198" s="54" t="s">
        <v>1212</v>
      </c>
      <c r="L198" s="332"/>
      <c r="M198" s="54" t="s">
        <v>1212</v>
      </c>
      <c r="N198" s="461"/>
      <c r="O198" s="463" t="s">
        <v>407</v>
      </c>
      <c r="P198" s="463" t="s">
        <v>407</v>
      </c>
      <c r="Q198" s="463" t="s">
        <v>407</v>
      </c>
      <c r="R198" s="463" t="s">
        <v>407</v>
      </c>
    </row>
    <row r="199" spans="1:18" ht="57.75">
      <c r="A199" s="189" t="s">
        <v>349</v>
      </c>
      <c r="B199" s="164" t="e">
        <f>VLOOKUP(A199,MDD!A:B,2,0)</f>
        <v>#N/A</v>
      </c>
      <c r="C199" s="164" t="e">
        <f>VLOOKUP(A199,MDD!A:C,3,0)</f>
        <v>#N/A</v>
      </c>
      <c r="D199" s="208" t="s">
        <v>320</v>
      </c>
      <c r="E199" s="189" t="s">
        <v>187</v>
      </c>
      <c r="F199" s="667"/>
      <c r="G199" s="325" t="s">
        <v>5680</v>
      </c>
      <c r="H199" s="151"/>
      <c r="I199" s="150"/>
      <c r="J199" s="152"/>
      <c r="K199" s="54" t="s">
        <v>1212</v>
      </c>
      <c r="L199" s="332"/>
      <c r="M199" s="54" t="s">
        <v>1212</v>
      </c>
      <c r="N199" s="461"/>
      <c r="O199" s="463" t="s">
        <v>407</v>
      </c>
      <c r="P199" s="463" t="s">
        <v>407</v>
      </c>
      <c r="Q199" s="463" t="s">
        <v>407</v>
      </c>
      <c r="R199" s="463" t="s">
        <v>407</v>
      </c>
    </row>
    <row r="200" spans="1:18" ht="57.75">
      <c r="A200" s="189" t="s">
        <v>350</v>
      </c>
      <c r="B200" s="164" t="e">
        <f>VLOOKUP(A200,MDD!A:B,2,0)</f>
        <v>#N/A</v>
      </c>
      <c r="C200" s="164" t="e">
        <f>VLOOKUP(A200,MDD!A:C,3,0)</f>
        <v>#N/A</v>
      </c>
      <c r="D200" s="208" t="s">
        <v>320</v>
      </c>
      <c r="E200" s="189" t="s">
        <v>187</v>
      </c>
      <c r="F200" s="667"/>
      <c r="G200" s="325" t="s">
        <v>5680</v>
      </c>
      <c r="H200" s="151"/>
      <c r="I200" s="150"/>
      <c r="J200" s="152"/>
      <c r="K200" s="54" t="s">
        <v>1212</v>
      </c>
      <c r="L200" s="332"/>
      <c r="M200" s="54" t="s">
        <v>1212</v>
      </c>
      <c r="N200" s="461"/>
      <c r="O200" s="463" t="s">
        <v>407</v>
      </c>
      <c r="P200" s="463" t="s">
        <v>407</v>
      </c>
      <c r="Q200" s="463" t="s">
        <v>407</v>
      </c>
      <c r="R200" s="463" t="s">
        <v>407</v>
      </c>
    </row>
    <row r="201" spans="1:18" ht="57.75">
      <c r="A201" s="189" t="s">
        <v>351</v>
      </c>
      <c r="B201" s="164" t="e">
        <f>VLOOKUP(A201,MDD!A:B,2,0)</f>
        <v>#N/A</v>
      </c>
      <c r="C201" s="164" t="e">
        <f>VLOOKUP(A201,MDD!A:C,3,0)</f>
        <v>#N/A</v>
      </c>
      <c r="D201" s="208" t="s">
        <v>320</v>
      </c>
      <c r="E201" s="189" t="s">
        <v>187</v>
      </c>
      <c r="F201" s="667"/>
      <c r="G201" s="325" t="s">
        <v>5680</v>
      </c>
      <c r="H201" s="151"/>
      <c r="I201" s="150"/>
      <c r="J201" s="152"/>
      <c r="K201" s="54" t="s">
        <v>1212</v>
      </c>
      <c r="L201" s="332"/>
      <c r="M201" s="54" t="s">
        <v>1212</v>
      </c>
      <c r="N201" s="461"/>
      <c r="O201" s="463" t="s">
        <v>407</v>
      </c>
      <c r="P201" s="463" t="s">
        <v>407</v>
      </c>
      <c r="Q201" s="463" t="s">
        <v>407</v>
      </c>
      <c r="R201" s="463" t="s">
        <v>407</v>
      </c>
    </row>
    <row r="202" spans="1:18" ht="57.75">
      <c r="A202" s="189" t="s">
        <v>352</v>
      </c>
      <c r="B202" s="164" t="e">
        <f>VLOOKUP(A202,MDD!A:B,2,0)</f>
        <v>#N/A</v>
      </c>
      <c r="C202" s="164" t="e">
        <f>VLOOKUP(A202,MDD!A:C,3,0)</f>
        <v>#N/A</v>
      </c>
      <c r="D202" s="208" t="s">
        <v>320</v>
      </c>
      <c r="E202" s="189" t="s">
        <v>187</v>
      </c>
      <c r="F202" s="667"/>
      <c r="G202" s="325" t="s">
        <v>5680</v>
      </c>
      <c r="H202" s="151"/>
      <c r="I202" s="150"/>
      <c r="J202" s="152"/>
      <c r="K202" s="54" t="s">
        <v>1212</v>
      </c>
      <c r="L202" s="332"/>
      <c r="M202" s="54" t="s">
        <v>1212</v>
      </c>
      <c r="N202" s="461"/>
      <c r="O202" s="463" t="s">
        <v>407</v>
      </c>
      <c r="P202" s="463" t="s">
        <v>407</v>
      </c>
      <c r="Q202" s="463" t="s">
        <v>407</v>
      </c>
      <c r="R202" s="463" t="s">
        <v>407</v>
      </c>
    </row>
    <row r="203" spans="1:18" ht="57.75">
      <c r="A203" s="189" t="s">
        <v>353</v>
      </c>
      <c r="B203" s="164" t="e">
        <f>VLOOKUP(A203,MDD!A:B,2,0)</f>
        <v>#N/A</v>
      </c>
      <c r="C203" s="164" t="e">
        <f>VLOOKUP(A203,MDD!A:C,3,0)</f>
        <v>#N/A</v>
      </c>
      <c r="D203" s="208" t="s">
        <v>320</v>
      </c>
      <c r="E203" s="189" t="s">
        <v>187</v>
      </c>
      <c r="F203" s="667"/>
      <c r="G203" s="325" t="s">
        <v>5680</v>
      </c>
      <c r="H203" s="151"/>
      <c r="I203" s="150"/>
      <c r="J203" s="152"/>
      <c r="K203" s="54" t="s">
        <v>1212</v>
      </c>
      <c r="L203" s="332"/>
      <c r="M203" s="54" t="s">
        <v>1212</v>
      </c>
      <c r="N203" s="461"/>
      <c r="O203" s="463" t="s">
        <v>407</v>
      </c>
      <c r="P203" s="463" t="s">
        <v>407</v>
      </c>
      <c r="Q203" s="463" t="s">
        <v>407</v>
      </c>
      <c r="R203" s="463" t="s">
        <v>407</v>
      </c>
    </row>
    <row r="204" spans="1:18" ht="57.75">
      <c r="A204" s="189" t="s">
        <v>354</v>
      </c>
      <c r="B204" s="164" t="e">
        <f>VLOOKUP(A204,MDD!A:B,2,0)</f>
        <v>#N/A</v>
      </c>
      <c r="C204" s="164" t="e">
        <f>VLOOKUP(A204,MDD!A:C,3,0)</f>
        <v>#N/A</v>
      </c>
      <c r="D204" s="208" t="s">
        <v>320</v>
      </c>
      <c r="E204" s="189" t="s">
        <v>187</v>
      </c>
      <c r="F204" s="667"/>
      <c r="G204" s="325" t="s">
        <v>5680</v>
      </c>
      <c r="H204" s="151"/>
      <c r="I204" s="150"/>
      <c r="J204" s="152"/>
      <c r="K204" s="54" t="s">
        <v>1212</v>
      </c>
      <c r="L204" s="332"/>
      <c r="M204" s="54" t="s">
        <v>1212</v>
      </c>
      <c r="N204" s="461"/>
      <c r="O204" s="463" t="s">
        <v>407</v>
      </c>
      <c r="P204" s="463" t="s">
        <v>407</v>
      </c>
      <c r="Q204" s="463" t="s">
        <v>407</v>
      </c>
      <c r="R204" s="463" t="s">
        <v>407</v>
      </c>
    </row>
    <row r="205" spans="1:18" ht="57.75">
      <c r="A205" s="189" t="s">
        <v>355</v>
      </c>
      <c r="B205" s="164" t="e">
        <f>VLOOKUP(A205,MDD!A:B,2,0)</f>
        <v>#N/A</v>
      </c>
      <c r="C205" s="164" t="e">
        <f>VLOOKUP(A205,MDD!A:C,3,0)</f>
        <v>#N/A</v>
      </c>
      <c r="D205" s="208" t="s">
        <v>320</v>
      </c>
      <c r="E205" s="189" t="s">
        <v>187</v>
      </c>
      <c r="F205" s="667" t="s">
        <v>356</v>
      </c>
      <c r="G205" s="325" t="s">
        <v>5680</v>
      </c>
      <c r="H205" s="151"/>
      <c r="I205" s="150"/>
      <c r="J205" s="152"/>
      <c r="K205" s="54" t="s">
        <v>1212</v>
      </c>
      <c r="L205" s="332"/>
      <c r="M205" s="54" t="s">
        <v>1212</v>
      </c>
      <c r="N205" s="461"/>
      <c r="O205" s="463" t="s">
        <v>407</v>
      </c>
      <c r="P205" s="463" t="s">
        <v>407</v>
      </c>
      <c r="Q205" s="463" t="s">
        <v>407</v>
      </c>
      <c r="R205" s="463" t="s">
        <v>407</v>
      </c>
    </row>
    <row r="206" spans="1:18" ht="57.75">
      <c r="A206" s="189" t="s">
        <v>357</v>
      </c>
      <c r="B206" s="164" t="e">
        <f>VLOOKUP(A206,MDD!A:B,2,0)</f>
        <v>#N/A</v>
      </c>
      <c r="C206" s="164" t="e">
        <f>VLOOKUP(A206,MDD!A:C,3,0)</f>
        <v>#N/A</v>
      </c>
      <c r="D206" s="208" t="s">
        <v>320</v>
      </c>
      <c r="E206" s="189" t="s">
        <v>187</v>
      </c>
      <c r="F206" s="667"/>
      <c r="G206" s="325" t="s">
        <v>5680</v>
      </c>
      <c r="H206" s="151"/>
      <c r="I206" s="150"/>
      <c r="J206" s="152"/>
      <c r="K206" s="54" t="s">
        <v>1212</v>
      </c>
      <c r="L206" s="332"/>
      <c r="M206" s="54" t="s">
        <v>1212</v>
      </c>
      <c r="N206" s="461"/>
      <c r="O206" s="463" t="s">
        <v>407</v>
      </c>
      <c r="P206" s="463" t="s">
        <v>407</v>
      </c>
      <c r="Q206" s="463" t="s">
        <v>407</v>
      </c>
      <c r="R206" s="463" t="s">
        <v>407</v>
      </c>
    </row>
    <row r="207" spans="1:18" ht="57.75">
      <c r="A207" s="189" t="s">
        <v>358</v>
      </c>
      <c r="B207" s="164" t="e">
        <f>VLOOKUP(A207,MDD!A:B,2,0)</f>
        <v>#N/A</v>
      </c>
      <c r="C207" s="164" t="e">
        <f>VLOOKUP(A207,MDD!A:C,3,0)</f>
        <v>#N/A</v>
      </c>
      <c r="D207" s="208" t="s">
        <v>320</v>
      </c>
      <c r="E207" s="189" t="s">
        <v>187</v>
      </c>
      <c r="F207" s="667"/>
      <c r="G207" s="325" t="s">
        <v>5680</v>
      </c>
      <c r="H207" s="151"/>
      <c r="I207" s="150"/>
      <c r="J207" s="152"/>
      <c r="K207" s="54" t="s">
        <v>1212</v>
      </c>
      <c r="L207" s="332"/>
      <c r="M207" s="54" t="s">
        <v>1212</v>
      </c>
      <c r="N207" s="461"/>
      <c r="O207" s="463" t="s">
        <v>407</v>
      </c>
      <c r="P207" s="463" t="s">
        <v>407</v>
      </c>
      <c r="Q207" s="463" t="s">
        <v>407</v>
      </c>
      <c r="R207" s="463" t="s">
        <v>407</v>
      </c>
    </row>
    <row r="208" spans="1:18" ht="57.75">
      <c r="A208" s="189" t="s">
        <v>359</v>
      </c>
      <c r="B208" s="164" t="e">
        <f>VLOOKUP(A208,MDD!A:B,2,0)</f>
        <v>#N/A</v>
      </c>
      <c r="C208" s="164" t="e">
        <f>VLOOKUP(A208,MDD!A:C,3,0)</f>
        <v>#N/A</v>
      </c>
      <c r="D208" s="208" t="s">
        <v>320</v>
      </c>
      <c r="E208" s="189" t="s">
        <v>187</v>
      </c>
      <c r="F208" s="667"/>
      <c r="G208" s="325" t="s">
        <v>5680</v>
      </c>
      <c r="H208" s="151"/>
      <c r="I208" s="150"/>
      <c r="J208" s="152"/>
      <c r="K208" s="54" t="s">
        <v>1212</v>
      </c>
      <c r="L208" s="332"/>
      <c r="M208" s="54" t="s">
        <v>1212</v>
      </c>
      <c r="N208" s="461"/>
      <c r="O208" s="463" t="s">
        <v>407</v>
      </c>
      <c r="P208" s="463" t="s">
        <v>407</v>
      </c>
      <c r="Q208" s="463" t="s">
        <v>407</v>
      </c>
      <c r="R208" s="463" t="s">
        <v>407</v>
      </c>
    </row>
    <row r="209" spans="1:18" ht="57.75">
      <c r="A209" s="189" t="s">
        <v>360</v>
      </c>
      <c r="B209" s="164" t="e">
        <f>VLOOKUP(A209,MDD!A:B,2,0)</f>
        <v>#N/A</v>
      </c>
      <c r="C209" s="164" t="e">
        <f>VLOOKUP(A209,MDD!A:C,3,0)</f>
        <v>#N/A</v>
      </c>
      <c r="D209" s="208" t="s">
        <v>320</v>
      </c>
      <c r="E209" s="189" t="s">
        <v>187</v>
      </c>
      <c r="F209" s="667"/>
      <c r="G209" s="325" t="s">
        <v>5680</v>
      </c>
      <c r="H209" s="151"/>
      <c r="I209" s="150"/>
      <c r="J209" s="152"/>
      <c r="K209" s="54" t="s">
        <v>1212</v>
      </c>
      <c r="L209" s="332"/>
      <c r="M209" s="54" t="s">
        <v>1212</v>
      </c>
      <c r="N209" s="461"/>
      <c r="O209" s="463" t="s">
        <v>407</v>
      </c>
      <c r="P209" s="463" t="s">
        <v>407</v>
      </c>
      <c r="Q209" s="463" t="s">
        <v>407</v>
      </c>
      <c r="R209" s="463" t="s">
        <v>407</v>
      </c>
    </row>
    <row r="210" spans="1:18" ht="57.75">
      <c r="A210" s="189" t="s">
        <v>361</v>
      </c>
      <c r="B210" s="164" t="e">
        <f>VLOOKUP(A210,MDD!A:B,2,0)</f>
        <v>#N/A</v>
      </c>
      <c r="C210" s="164" t="e">
        <f>VLOOKUP(A210,MDD!A:C,3,0)</f>
        <v>#N/A</v>
      </c>
      <c r="D210" s="208" t="s">
        <v>320</v>
      </c>
      <c r="E210" s="189" t="s">
        <v>187</v>
      </c>
      <c r="F210" s="667"/>
      <c r="G210" s="325" t="s">
        <v>5680</v>
      </c>
      <c r="H210" s="151"/>
      <c r="I210" s="150"/>
      <c r="J210" s="152"/>
      <c r="K210" s="54" t="s">
        <v>1212</v>
      </c>
      <c r="L210" s="332"/>
      <c r="M210" s="54" t="s">
        <v>1212</v>
      </c>
      <c r="N210" s="461"/>
      <c r="O210" s="463" t="s">
        <v>407</v>
      </c>
      <c r="P210" s="463" t="s">
        <v>407</v>
      </c>
      <c r="Q210" s="463" t="s">
        <v>407</v>
      </c>
      <c r="R210" s="463" t="s">
        <v>407</v>
      </c>
    </row>
    <row r="211" spans="1:18" ht="57.75">
      <c r="A211" s="189" t="s">
        <v>362</v>
      </c>
      <c r="B211" s="164" t="e">
        <f>VLOOKUP(A211,MDD!A:B,2,0)</f>
        <v>#N/A</v>
      </c>
      <c r="C211" s="164" t="e">
        <f>VLOOKUP(A211,MDD!A:C,3,0)</f>
        <v>#N/A</v>
      </c>
      <c r="D211" s="208" t="s">
        <v>320</v>
      </c>
      <c r="E211" s="189" t="s">
        <v>187</v>
      </c>
      <c r="F211" s="667"/>
      <c r="G211" s="325" t="s">
        <v>5680</v>
      </c>
      <c r="H211" s="151"/>
      <c r="I211" s="150"/>
      <c r="J211" s="152"/>
      <c r="K211" s="54" t="s">
        <v>1212</v>
      </c>
      <c r="L211" s="332"/>
      <c r="M211" s="54" t="s">
        <v>1212</v>
      </c>
      <c r="N211" s="461"/>
      <c r="O211" s="463" t="s">
        <v>407</v>
      </c>
      <c r="P211" s="463" t="s">
        <v>407</v>
      </c>
      <c r="Q211" s="463" t="s">
        <v>407</v>
      </c>
      <c r="R211" s="463" t="s">
        <v>407</v>
      </c>
    </row>
    <row r="212" spans="1:18" ht="57.75">
      <c r="A212" s="189" t="s">
        <v>363</v>
      </c>
      <c r="B212" s="164" t="e">
        <f>VLOOKUP(A212,MDD!A:B,2,0)</f>
        <v>#N/A</v>
      </c>
      <c r="C212" s="164" t="e">
        <f>VLOOKUP(A212,MDD!A:C,3,0)</f>
        <v>#N/A</v>
      </c>
      <c r="D212" s="208" t="s">
        <v>320</v>
      </c>
      <c r="E212" s="189" t="s">
        <v>187</v>
      </c>
      <c r="F212" s="667"/>
      <c r="G212" s="325" t="s">
        <v>5680</v>
      </c>
      <c r="H212" s="151"/>
      <c r="I212" s="150"/>
      <c r="J212" s="152"/>
      <c r="K212" s="54" t="s">
        <v>1212</v>
      </c>
      <c r="L212" s="332"/>
      <c r="M212" s="54" t="s">
        <v>1212</v>
      </c>
      <c r="N212" s="461"/>
      <c r="O212" s="463" t="s">
        <v>407</v>
      </c>
      <c r="P212" s="463" t="s">
        <v>407</v>
      </c>
      <c r="Q212" s="463" t="s">
        <v>407</v>
      </c>
      <c r="R212" s="463" t="s">
        <v>407</v>
      </c>
    </row>
    <row r="213" spans="1:18" ht="57.75">
      <c r="A213" s="189" t="s">
        <v>364</v>
      </c>
      <c r="B213" s="164" t="e">
        <f>VLOOKUP(A213,MDD!A:B,2,0)</f>
        <v>#N/A</v>
      </c>
      <c r="C213" s="164" t="e">
        <f>VLOOKUP(A213,MDD!A:C,3,0)</f>
        <v>#N/A</v>
      </c>
      <c r="D213" s="208" t="s">
        <v>320</v>
      </c>
      <c r="E213" s="189" t="s">
        <v>187</v>
      </c>
      <c r="F213" s="667"/>
      <c r="G213" s="325" t="s">
        <v>5680</v>
      </c>
      <c r="H213" s="151"/>
      <c r="I213" s="150"/>
      <c r="J213" s="152"/>
      <c r="K213" s="54" t="s">
        <v>1212</v>
      </c>
      <c r="L213" s="332"/>
      <c r="M213" s="54" t="s">
        <v>1212</v>
      </c>
      <c r="N213" s="461"/>
      <c r="O213" s="463" t="s">
        <v>407</v>
      </c>
      <c r="P213" s="463" t="s">
        <v>407</v>
      </c>
      <c r="Q213" s="463" t="s">
        <v>407</v>
      </c>
      <c r="R213" s="463" t="s">
        <v>407</v>
      </c>
    </row>
    <row r="214" spans="1:18" ht="57.75">
      <c r="A214" s="189" t="s">
        <v>365</v>
      </c>
      <c r="B214" s="164" t="e">
        <f>VLOOKUP(A214,MDD!A:B,2,0)</f>
        <v>#N/A</v>
      </c>
      <c r="C214" s="164" t="e">
        <f>VLOOKUP(A214,MDD!A:C,3,0)</f>
        <v>#N/A</v>
      </c>
      <c r="D214" s="208" t="s">
        <v>320</v>
      </c>
      <c r="E214" s="189" t="s">
        <v>187</v>
      </c>
      <c r="F214" s="667"/>
      <c r="G214" s="325" t="s">
        <v>5680</v>
      </c>
      <c r="H214" s="151"/>
      <c r="I214" s="150"/>
      <c r="J214" s="152"/>
      <c r="K214" s="54" t="s">
        <v>1212</v>
      </c>
      <c r="L214" s="332"/>
      <c r="M214" s="54" t="s">
        <v>1212</v>
      </c>
      <c r="N214" s="461"/>
      <c r="O214" s="463" t="s">
        <v>407</v>
      </c>
      <c r="P214" s="463" t="s">
        <v>407</v>
      </c>
      <c r="Q214" s="463" t="s">
        <v>407</v>
      </c>
      <c r="R214" s="463" t="s">
        <v>407</v>
      </c>
    </row>
    <row r="215" spans="1:18" ht="57.75">
      <c r="A215" s="189" t="s">
        <v>366</v>
      </c>
      <c r="B215" s="164" t="e">
        <f>VLOOKUP(A215,MDD!A:B,2,0)</f>
        <v>#N/A</v>
      </c>
      <c r="C215" s="164" t="e">
        <f>VLOOKUP(A215,MDD!A:C,3,0)</f>
        <v>#N/A</v>
      </c>
      <c r="D215" s="208" t="s">
        <v>320</v>
      </c>
      <c r="E215" s="189" t="s">
        <v>187</v>
      </c>
      <c r="F215" s="667" t="s">
        <v>367</v>
      </c>
      <c r="G215" s="325" t="s">
        <v>5680</v>
      </c>
      <c r="H215" s="151"/>
      <c r="I215" s="150"/>
      <c r="J215" s="152"/>
      <c r="K215" s="54" t="s">
        <v>1212</v>
      </c>
      <c r="L215" s="332"/>
      <c r="M215" s="54" t="s">
        <v>1212</v>
      </c>
      <c r="N215" s="461"/>
      <c r="O215" s="463" t="s">
        <v>407</v>
      </c>
      <c r="P215" s="463" t="s">
        <v>407</v>
      </c>
      <c r="Q215" s="463" t="s">
        <v>407</v>
      </c>
      <c r="R215" s="463" t="s">
        <v>407</v>
      </c>
    </row>
    <row r="216" spans="1:18" ht="57.75">
      <c r="A216" s="189" t="s">
        <v>368</v>
      </c>
      <c r="B216" s="164" t="e">
        <f>VLOOKUP(A216,MDD!A:B,2,0)</f>
        <v>#N/A</v>
      </c>
      <c r="C216" s="164" t="e">
        <f>VLOOKUP(A216,MDD!A:C,3,0)</f>
        <v>#N/A</v>
      </c>
      <c r="D216" s="208" t="s">
        <v>320</v>
      </c>
      <c r="E216" s="189" t="s">
        <v>187</v>
      </c>
      <c r="F216" s="667"/>
      <c r="G216" s="325" t="s">
        <v>5680</v>
      </c>
      <c r="H216" s="151"/>
      <c r="I216" s="150"/>
      <c r="J216" s="152"/>
      <c r="K216" s="54" t="s">
        <v>1212</v>
      </c>
      <c r="L216" s="332"/>
      <c r="M216" s="54" t="s">
        <v>1212</v>
      </c>
      <c r="N216" s="461"/>
      <c r="O216" s="463" t="s">
        <v>407</v>
      </c>
      <c r="P216" s="463" t="s">
        <v>407</v>
      </c>
      <c r="Q216" s="463" t="s">
        <v>407</v>
      </c>
      <c r="R216" s="463" t="s">
        <v>407</v>
      </c>
    </row>
    <row r="217" spans="1:18" ht="57.75">
      <c r="A217" s="189" t="s">
        <v>369</v>
      </c>
      <c r="B217" s="164" t="e">
        <f>VLOOKUP(A217,MDD!A:B,2,0)</f>
        <v>#N/A</v>
      </c>
      <c r="C217" s="164" t="e">
        <f>VLOOKUP(A217,MDD!A:C,3,0)</f>
        <v>#N/A</v>
      </c>
      <c r="D217" s="208" t="s">
        <v>320</v>
      </c>
      <c r="E217" s="189" t="s">
        <v>187</v>
      </c>
      <c r="F217" s="667"/>
      <c r="G217" s="325" t="s">
        <v>5680</v>
      </c>
      <c r="H217" s="151"/>
      <c r="I217" s="150"/>
      <c r="J217" s="152"/>
      <c r="K217" s="54" t="s">
        <v>1212</v>
      </c>
      <c r="L217" s="332"/>
      <c r="M217" s="54" t="s">
        <v>1212</v>
      </c>
      <c r="N217" s="461"/>
      <c r="O217" s="463" t="s">
        <v>407</v>
      </c>
      <c r="P217" s="463" t="s">
        <v>407</v>
      </c>
      <c r="Q217" s="463" t="s">
        <v>407</v>
      </c>
      <c r="R217" s="463" t="s">
        <v>407</v>
      </c>
    </row>
    <row r="218" spans="1:18" ht="57.75">
      <c r="A218" s="189" t="s">
        <v>370</v>
      </c>
      <c r="B218" s="164" t="e">
        <f>VLOOKUP(A218,MDD!A:B,2,0)</f>
        <v>#N/A</v>
      </c>
      <c r="C218" s="164" t="e">
        <f>VLOOKUP(A218,MDD!A:C,3,0)</f>
        <v>#N/A</v>
      </c>
      <c r="D218" s="208" t="s">
        <v>320</v>
      </c>
      <c r="E218" s="189" t="s">
        <v>187</v>
      </c>
      <c r="F218" s="667"/>
      <c r="G218" s="325" t="s">
        <v>5680</v>
      </c>
      <c r="H218" s="151"/>
      <c r="I218" s="150"/>
      <c r="J218" s="152"/>
      <c r="K218" s="54" t="s">
        <v>1212</v>
      </c>
      <c r="L218" s="332"/>
      <c r="M218" s="54" t="s">
        <v>1212</v>
      </c>
      <c r="N218" s="461"/>
      <c r="O218" s="463" t="s">
        <v>407</v>
      </c>
      <c r="P218" s="463" t="s">
        <v>407</v>
      </c>
      <c r="Q218" s="463" t="s">
        <v>407</v>
      </c>
      <c r="R218" s="463" t="s">
        <v>407</v>
      </c>
    </row>
    <row r="219" spans="1:18" ht="57.75">
      <c r="A219" s="189" t="s">
        <v>371</v>
      </c>
      <c r="B219" s="164" t="e">
        <f>VLOOKUP(A219,MDD!A:B,2,0)</f>
        <v>#N/A</v>
      </c>
      <c r="C219" s="164" t="e">
        <f>VLOOKUP(A219,MDD!A:C,3,0)</f>
        <v>#N/A</v>
      </c>
      <c r="D219" s="208" t="s">
        <v>320</v>
      </c>
      <c r="E219" s="189" t="s">
        <v>187</v>
      </c>
      <c r="F219" s="667"/>
      <c r="G219" s="325" t="s">
        <v>5680</v>
      </c>
      <c r="H219" s="151"/>
      <c r="I219" s="150"/>
      <c r="J219" s="152"/>
      <c r="K219" s="54" t="s">
        <v>1212</v>
      </c>
      <c r="L219" s="332"/>
      <c r="M219" s="54" t="s">
        <v>1212</v>
      </c>
      <c r="N219" s="461"/>
      <c r="O219" s="463" t="s">
        <v>407</v>
      </c>
      <c r="P219" s="463" t="s">
        <v>407</v>
      </c>
      <c r="Q219" s="463" t="s">
        <v>407</v>
      </c>
      <c r="R219" s="463" t="s">
        <v>407</v>
      </c>
    </row>
    <row r="220" spans="1:18" ht="57.75">
      <c r="A220" s="189" t="s">
        <v>372</v>
      </c>
      <c r="B220" s="164" t="e">
        <f>VLOOKUP(A220,MDD!A:B,2,0)</f>
        <v>#N/A</v>
      </c>
      <c r="C220" s="164" t="e">
        <f>VLOOKUP(A220,MDD!A:C,3,0)</f>
        <v>#N/A</v>
      </c>
      <c r="D220" s="208" t="s">
        <v>320</v>
      </c>
      <c r="E220" s="189" t="s">
        <v>187</v>
      </c>
      <c r="F220" s="667"/>
      <c r="G220" s="325" t="s">
        <v>5680</v>
      </c>
      <c r="H220" s="151"/>
      <c r="I220" s="150"/>
      <c r="J220" s="152"/>
      <c r="K220" s="54" t="s">
        <v>1212</v>
      </c>
      <c r="L220" s="332"/>
      <c r="M220" s="54" t="s">
        <v>1212</v>
      </c>
      <c r="N220" s="461"/>
      <c r="O220" s="463" t="s">
        <v>407</v>
      </c>
      <c r="P220" s="463" t="s">
        <v>407</v>
      </c>
      <c r="Q220" s="463" t="s">
        <v>407</v>
      </c>
      <c r="R220" s="463" t="s">
        <v>407</v>
      </c>
    </row>
    <row r="221" spans="1:18" ht="57.75">
      <c r="A221" s="189" t="s">
        <v>373</v>
      </c>
      <c r="B221" s="164" t="e">
        <f>VLOOKUP(A221,MDD!A:B,2,0)</f>
        <v>#N/A</v>
      </c>
      <c r="C221" s="164" t="e">
        <f>VLOOKUP(A221,MDD!A:C,3,0)</f>
        <v>#N/A</v>
      </c>
      <c r="D221" s="208" t="s">
        <v>320</v>
      </c>
      <c r="E221" s="189" t="s">
        <v>187</v>
      </c>
      <c r="F221" s="667"/>
      <c r="G221" s="325" t="s">
        <v>5680</v>
      </c>
      <c r="H221" s="151"/>
      <c r="I221" s="150"/>
      <c r="J221" s="152"/>
      <c r="K221" s="54" t="s">
        <v>1212</v>
      </c>
      <c r="L221" s="332"/>
      <c r="M221" s="54" t="s">
        <v>1212</v>
      </c>
      <c r="N221" s="461"/>
      <c r="O221" s="463" t="s">
        <v>407</v>
      </c>
      <c r="P221" s="463" t="s">
        <v>407</v>
      </c>
      <c r="Q221" s="463" t="s">
        <v>407</v>
      </c>
      <c r="R221" s="463" t="s">
        <v>407</v>
      </c>
    </row>
    <row r="222" spans="1:18" ht="57.75">
      <c r="A222" s="189" t="s">
        <v>374</v>
      </c>
      <c r="B222" s="164" t="e">
        <f>VLOOKUP(A222,MDD!A:B,2,0)</f>
        <v>#N/A</v>
      </c>
      <c r="C222" s="164" t="e">
        <f>VLOOKUP(A222,MDD!A:C,3,0)</f>
        <v>#N/A</v>
      </c>
      <c r="D222" s="208" t="s">
        <v>320</v>
      </c>
      <c r="E222" s="189" t="s">
        <v>187</v>
      </c>
      <c r="F222" s="667"/>
      <c r="G222" s="325" t="s">
        <v>5680</v>
      </c>
      <c r="H222" s="151"/>
      <c r="I222" s="150"/>
      <c r="J222" s="152"/>
      <c r="K222" s="54" t="s">
        <v>1212</v>
      </c>
      <c r="L222" s="332"/>
      <c r="M222" s="54" t="s">
        <v>1212</v>
      </c>
      <c r="N222" s="461"/>
      <c r="O222" s="463" t="s">
        <v>407</v>
      </c>
      <c r="P222" s="463" t="s">
        <v>407</v>
      </c>
      <c r="Q222" s="463" t="s">
        <v>407</v>
      </c>
      <c r="R222" s="463" t="s">
        <v>407</v>
      </c>
    </row>
    <row r="223" spans="1:18" ht="57.75">
      <c r="A223" s="189" t="s">
        <v>375</v>
      </c>
      <c r="B223" s="164" t="e">
        <f>VLOOKUP(A223,MDD!A:B,2,0)</f>
        <v>#N/A</v>
      </c>
      <c r="C223" s="164" t="e">
        <f>VLOOKUP(A223,MDD!A:C,3,0)</f>
        <v>#N/A</v>
      </c>
      <c r="D223" s="208" t="s">
        <v>320</v>
      </c>
      <c r="E223" s="189" t="s">
        <v>187</v>
      </c>
      <c r="F223" s="667"/>
      <c r="G223" s="325" t="s">
        <v>5680</v>
      </c>
      <c r="H223" s="151"/>
      <c r="I223" s="150"/>
      <c r="J223" s="152"/>
      <c r="K223" s="54" t="s">
        <v>1212</v>
      </c>
      <c r="L223" s="332"/>
      <c r="M223" s="54" t="s">
        <v>1212</v>
      </c>
      <c r="N223" s="461"/>
      <c r="O223" s="463" t="s">
        <v>407</v>
      </c>
      <c r="P223" s="463" t="s">
        <v>407</v>
      </c>
      <c r="Q223" s="463" t="s">
        <v>407</v>
      </c>
      <c r="R223" s="463" t="s">
        <v>407</v>
      </c>
    </row>
    <row r="224" spans="1:18" ht="57.75">
      <c r="A224" s="189" t="s">
        <v>376</v>
      </c>
      <c r="B224" s="164" t="e">
        <f>VLOOKUP(A224,MDD!A:B,2,0)</f>
        <v>#N/A</v>
      </c>
      <c r="C224" s="164" t="e">
        <f>VLOOKUP(A224,MDD!A:C,3,0)</f>
        <v>#N/A</v>
      </c>
      <c r="D224" s="208" t="s">
        <v>320</v>
      </c>
      <c r="E224" s="189" t="s">
        <v>187</v>
      </c>
      <c r="F224" s="667"/>
      <c r="G224" s="325" t="s">
        <v>5680</v>
      </c>
      <c r="H224" s="151"/>
      <c r="I224" s="150"/>
      <c r="J224" s="152"/>
      <c r="K224" s="54" t="s">
        <v>1212</v>
      </c>
      <c r="L224" s="332"/>
      <c r="M224" s="54" t="s">
        <v>1212</v>
      </c>
      <c r="N224" s="461"/>
      <c r="O224" s="463" t="s">
        <v>407</v>
      </c>
      <c r="P224" s="463" t="s">
        <v>407</v>
      </c>
      <c r="Q224" s="463" t="s">
        <v>407</v>
      </c>
      <c r="R224" s="463" t="s">
        <v>407</v>
      </c>
    </row>
    <row r="225" spans="1:18" ht="43.5">
      <c r="A225" s="204" t="s">
        <v>377</v>
      </c>
      <c r="B225" s="164" t="e">
        <f>VLOOKUP(A225,MDD!A:B,2,0)</f>
        <v>#N/A</v>
      </c>
      <c r="C225" s="164" t="e">
        <f>VLOOKUP(A225,MDD!A:C,3,0)</f>
        <v>#N/A</v>
      </c>
      <c r="D225" s="208" t="s">
        <v>158</v>
      </c>
      <c r="E225" s="189"/>
      <c r="F225" s="182"/>
      <c r="G225" s="325" t="s">
        <v>5819</v>
      </c>
      <c r="H225" s="59" t="s">
        <v>5682</v>
      </c>
      <c r="I225" s="275" t="s">
        <v>1398</v>
      </c>
      <c r="J225" s="54" t="s">
        <v>5820</v>
      </c>
      <c r="K225" s="54" t="s">
        <v>5820</v>
      </c>
      <c r="L225" s="332"/>
      <c r="M225" s="54"/>
      <c r="N225" s="461"/>
      <c r="O225" s="463" t="s">
        <v>407</v>
      </c>
      <c r="P225" s="463" t="s">
        <v>407</v>
      </c>
      <c r="Q225" s="463" t="s">
        <v>407</v>
      </c>
      <c r="R225" s="463" t="s">
        <v>407</v>
      </c>
    </row>
    <row r="226" spans="1:18" ht="43.5">
      <c r="A226" s="204" t="s">
        <v>378</v>
      </c>
      <c r="B226" s="164" t="e">
        <f>VLOOKUP(A226,MDD!A:B,2,0)</f>
        <v>#N/A</v>
      </c>
      <c r="C226" s="164" t="e">
        <f>VLOOKUP(A226,MDD!A:C,3,0)</f>
        <v>#N/A</v>
      </c>
      <c r="D226" s="208" t="s">
        <v>158</v>
      </c>
      <c r="E226" s="189"/>
      <c r="F226" s="182"/>
      <c r="G226" s="325" t="s">
        <v>5819</v>
      </c>
      <c r="H226" s="59" t="s">
        <v>5682</v>
      </c>
      <c r="I226" s="275" t="s">
        <v>1398</v>
      </c>
      <c r="J226" s="54" t="s">
        <v>5820</v>
      </c>
      <c r="K226" s="54" t="s">
        <v>5820</v>
      </c>
      <c r="L226" s="332"/>
      <c r="M226" s="54"/>
      <c r="N226" s="461"/>
      <c r="O226" s="463" t="s">
        <v>407</v>
      </c>
      <c r="P226" s="463" t="s">
        <v>407</v>
      </c>
      <c r="Q226" s="463" t="s">
        <v>407</v>
      </c>
      <c r="R226" s="463" t="s">
        <v>407</v>
      </c>
    </row>
    <row r="227" spans="1:18" ht="43.5">
      <c r="A227" s="204" t="s">
        <v>379</v>
      </c>
      <c r="B227" s="164" t="e">
        <f>VLOOKUP(A227,MDD!A:B,2,0)</f>
        <v>#N/A</v>
      </c>
      <c r="C227" s="164" t="e">
        <f>VLOOKUP(A227,MDD!A:C,3,0)</f>
        <v>#N/A</v>
      </c>
      <c r="D227" s="208" t="s">
        <v>158</v>
      </c>
      <c r="E227" s="189"/>
      <c r="F227" s="182"/>
      <c r="G227" s="325" t="s">
        <v>5819</v>
      </c>
      <c r="H227" s="59" t="s">
        <v>5682</v>
      </c>
      <c r="I227" s="275" t="s">
        <v>1398</v>
      </c>
      <c r="J227" s="54" t="s">
        <v>5820</v>
      </c>
      <c r="K227" s="54" t="s">
        <v>5820</v>
      </c>
      <c r="L227" s="332"/>
      <c r="M227" s="54"/>
      <c r="N227" s="461"/>
      <c r="O227" s="463" t="s">
        <v>407</v>
      </c>
      <c r="P227" s="463" t="s">
        <v>407</v>
      </c>
      <c r="Q227" s="463" t="s">
        <v>407</v>
      </c>
      <c r="R227" s="463" t="s">
        <v>407</v>
      </c>
    </row>
    <row r="228" spans="1:18" ht="43.5">
      <c r="A228" s="204" t="s">
        <v>380</v>
      </c>
      <c r="B228" s="164" t="e">
        <f>VLOOKUP(A228,MDD!A:B,2,0)</f>
        <v>#N/A</v>
      </c>
      <c r="C228" s="164" t="e">
        <f>VLOOKUP(A228,MDD!A:C,3,0)</f>
        <v>#N/A</v>
      </c>
      <c r="D228" s="208" t="s">
        <v>158</v>
      </c>
      <c r="E228" s="189"/>
      <c r="F228" s="182"/>
      <c r="G228" s="325" t="s">
        <v>5819</v>
      </c>
      <c r="H228" s="59" t="s">
        <v>5682</v>
      </c>
      <c r="I228" s="275" t="s">
        <v>1398</v>
      </c>
      <c r="J228" s="54" t="s">
        <v>5820</v>
      </c>
      <c r="K228" s="54" t="s">
        <v>5820</v>
      </c>
      <c r="L228" s="332"/>
      <c r="M228" s="54"/>
      <c r="N228" s="461"/>
      <c r="O228" s="463" t="s">
        <v>407</v>
      </c>
      <c r="P228" s="463" t="s">
        <v>407</v>
      </c>
      <c r="Q228" s="463" t="s">
        <v>407</v>
      </c>
      <c r="R228" s="463" t="s">
        <v>407</v>
      </c>
    </row>
    <row r="229" spans="1:18" ht="43.5">
      <c r="A229" s="204" t="s">
        <v>381</v>
      </c>
      <c r="B229" s="164" t="e">
        <f>VLOOKUP(A229,MDD!A:B,2,0)</f>
        <v>#N/A</v>
      </c>
      <c r="C229" s="164" t="e">
        <f>VLOOKUP(A229,MDD!A:C,3,0)</f>
        <v>#N/A</v>
      </c>
      <c r="D229" s="208" t="s">
        <v>158</v>
      </c>
      <c r="E229" s="189"/>
      <c r="F229" s="182"/>
      <c r="G229" s="325" t="s">
        <v>5819</v>
      </c>
      <c r="H229" s="59" t="s">
        <v>5682</v>
      </c>
      <c r="I229" s="275" t="s">
        <v>1398</v>
      </c>
      <c r="J229" s="54" t="s">
        <v>5820</v>
      </c>
      <c r="K229" s="54" t="s">
        <v>5820</v>
      </c>
      <c r="L229" s="332"/>
      <c r="M229" s="54"/>
      <c r="N229" s="461"/>
      <c r="O229" s="463" t="s">
        <v>407</v>
      </c>
      <c r="P229" s="463" t="s">
        <v>407</v>
      </c>
      <c r="Q229" s="463" t="s">
        <v>407</v>
      </c>
      <c r="R229" s="463" t="s">
        <v>407</v>
      </c>
    </row>
    <row r="230" spans="1:18" ht="29.25">
      <c r="A230" s="204" t="s">
        <v>382</v>
      </c>
      <c r="B230" s="164" t="e">
        <f>VLOOKUP(A230,MDD!A:B,2,0)</f>
        <v>#N/A</v>
      </c>
      <c r="C230" s="164" t="e">
        <f>VLOOKUP(A230,MDD!A:C,3,0)</f>
        <v>#N/A</v>
      </c>
      <c r="D230" s="208" t="s">
        <v>158</v>
      </c>
      <c r="E230" s="189"/>
      <c r="F230" s="182"/>
      <c r="G230" s="325" t="s">
        <v>586</v>
      </c>
      <c r="H230" s="59" t="s">
        <v>5682</v>
      </c>
      <c r="I230" s="275" t="s">
        <v>1398</v>
      </c>
      <c r="J230" s="54" t="s">
        <v>5821</v>
      </c>
      <c r="K230" s="54" t="s">
        <v>5821</v>
      </c>
      <c r="L230" s="332"/>
      <c r="M230" s="54"/>
      <c r="N230" s="461"/>
      <c r="O230" s="463" t="s">
        <v>407</v>
      </c>
      <c r="P230" s="463" t="s">
        <v>407</v>
      </c>
      <c r="Q230" s="463" t="s">
        <v>407</v>
      </c>
      <c r="R230" s="463" t="s">
        <v>407</v>
      </c>
    </row>
    <row r="231" spans="1:18" ht="45">
      <c r="A231" s="189" t="s">
        <v>383</v>
      </c>
      <c r="B231" s="164" t="str">
        <f>VLOOKUP(A231,MDD!A:B,2,0)</f>
        <v>AT_EcommConcept</v>
      </c>
      <c r="C231" s="164" t="str">
        <f>VLOOKUP(A231,MDD!A:C,3,0)</f>
        <v>LOV</v>
      </c>
      <c r="D231" s="208" t="s">
        <v>220</v>
      </c>
      <c r="E231" s="189"/>
      <c r="F231" s="182" t="s">
        <v>384</v>
      </c>
      <c r="G231" s="325" t="s">
        <v>414</v>
      </c>
      <c r="H231" s="151"/>
      <c r="I231" s="150"/>
      <c r="J231" s="152"/>
      <c r="K231" s="54" t="s">
        <v>5822</v>
      </c>
      <c r="L231" s="332"/>
      <c r="M231" s="54"/>
      <c r="N231" s="461"/>
      <c r="O231" s="463" t="s">
        <v>401</v>
      </c>
      <c r="P231" s="463" t="s">
        <v>401</v>
      </c>
      <c r="Q231" s="463" t="s">
        <v>401</v>
      </c>
      <c r="R231" s="463" t="s">
        <v>401</v>
      </c>
    </row>
    <row r="232" spans="1:18" ht="29.25">
      <c r="A232" s="189" t="s">
        <v>385</v>
      </c>
      <c r="B232" s="164" t="str">
        <f>VLOOKUP(A232,MDD!A:B,2,0)</f>
        <v>AT_EcommSalesChannel</v>
      </c>
      <c r="C232" s="164" t="str">
        <f>VLOOKUP(A232,MDD!A:C,3,0)</f>
        <v>LOV</v>
      </c>
      <c r="D232" s="208" t="s">
        <v>220</v>
      </c>
      <c r="E232" s="189"/>
      <c r="F232" s="182" t="s">
        <v>386</v>
      </c>
      <c r="G232" s="325" t="s">
        <v>414</v>
      </c>
      <c r="H232" s="151"/>
      <c r="I232" s="150"/>
      <c r="J232" s="152"/>
      <c r="K232" s="54"/>
      <c r="L232" s="332"/>
      <c r="M232" s="54"/>
      <c r="N232" s="461"/>
      <c r="O232" s="463" t="s">
        <v>401</v>
      </c>
      <c r="P232" s="463" t="s">
        <v>401</v>
      </c>
      <c r="Q232" s="463" t="s">
        <v>401</v>
      </c>
      <c r="R232" s="463" t="s">
        <v>401</v>
      </c>
    </row>
    <row r="233" spans="1:18" ht="29.25">
      <c r="A233" s="189" t="s">
        <v>387</v>
      </c>
      <c r="B233" s="164" t="str">
        <f>VLOOKUP(A233,MDD!A:B,2,0)</f>
        <v>AT_ArticleStatus</v>
      </c>
      <c r="C233" s="164" t="str">
        <f>VLOOKUP(A233,MDD!A:C,3,0)</f>
        <v>LOV</v>
      </c>
      <c r="D233" s="208" t="s">
        <v>38</v>
      </c>
      <c r="E233" s="189"/>
      <c r="F233" s="182" t="s">
        <v>388</v>
      </c>
      <c r="G233" s="325" t="s">
        <v>406</v>
      </c>
      <c r="H233" s="151"/>
      <c r="I233" s="150"/>
      <c r="J233" s="152"/>
      <c r="K233" s="54" t="s">
        <v>562</v>
      </c>
      <c r="L233" s="332"/>
      <c r="M233" s="54" t="s">
        <v>562</v>
      </c>
      <c r="N233" s="461"/>
      <c r="O233" s="463" t="s">
        <v>407</v>
      </c>
      <c r="P233" s="463" t="s">
        <v>407</v>
      </c>
      <c r="Q233" s="463" t="s">
        <v>407</v>
      </c>
      <c r="R233" s="463" t="s">
        <v>407</v>
      </c>
    </row>
    <row r="234" spans="1:18" ht="29.25">
      <c r="A234" s="189" t="s">
        <v>389</v>
      </c>
      <c r="B234" s="164" t="str">
        <f>VLOOKUP(A234,MDD!A:B,2,0)</f>
        <v>AT_IncomingMonth</v>
      </c>
      <c r="C234" s="164" t="str">
        <f>VLOOKUP(A234,MDD!A:C,3,0)</f>
        <v>regexp</v>
      </c>
      <c r="D234" s="182"/>
      <c r="E234" s="182"/>
      <c r="F234" s="182"/>
      <c r="G234" s="325" t="s">
        <v>586</v>
      </c>
      <c r="H234" s="59" t="s">
        <v>5682</v>
      </c>
      <c r="I234" s="275" t="s">
        <v>1398</v>
      </c>
      <c r="J234" s="54" t="s">
        <v>5823</v>
      </c>
      <c r="K234" s="54" t="s">
        <v>5823</v>
      </c>
      <c r="L234" s="332"/>
      <c r="M234" s="54"/>
      <c r="N234" s="461"/>
      <c r="O234" s="463" t="s">
        <v>401</v>
      </c>
      <c r="P234" s="463" t="s">
        <v>401</v>
      </c>
      <c r="Q234" s="463" t="s">
        <v>401</v>
      </c>
      <c r="R234" s="463" t="s">
        <v>401</v>
      </c>
    </row>
    <row r="235" spans="1:18" ht="43.5">
      <c r="A235" s="189" t="s">
        <v>390</v>
      </c>
      <c r="B235" s="164" t="str">
        <f>VLOOKUP(A235,MDD!A:B,2,0)</f>
        <v>AT_SuggestedRetailPrice</v>
      </c>
      <c r="C235" s="164" t="str">
        <f>VLOOKUP(A235,MDD!A:C,3,0)</f>
        <v>number</v>
      </c>
      <c r="D235" s="182" t="s">
        <v>112</v>
      </c>
      <c r="E235" s="182"/>
      <c r="F235" s="182" t="s">
        <v>391</v>
      </c>
      <c r="G235" s="325" t="s">
        <v>586</v>
      </c>
      <c r="H235" s="59" t="s">
        <v>5682</v>
      </c>
      <c r="I235" s="275" t="s">
        <v>1398</v>
      </c>
      <c r="J235" s="54" t="s">
        <v>5824</v>
      </c>
      <c r="K235" s="54" t="s">
        <v>5824</v>
      </c>
      <c r="L235" s="332"/>
      <c r="M235" s="3"/>
      <c r="N235" s="461"/>
      <c r="O235" s="463"/>
      <c r="P235" s="463"/>
      <c r="Q235" s="463"/>
      <c r="R235" s="463"/>
    </row>
    <row r="236" spans="1:18" ht="43.5">
      <c r="A236" s="189" t="s">
        <v>392</v>
      </c>
      <c r="B236" s="164" t="str">
        <f>VLOOKUP(A236,MDD!A:B,2,0)</f>
        <v>AT_ProposedRetailPrice</v>
      </c>
      <c r="C236" s="164" t="str">
        <f>VLOOKUP(A236,MDD!A:C,3,0)</f>
        <v>number</v>
      </c>
      <c r="D236" s="182" t="s">
        <v>112</v>
      </c>
      <c r="E236" s="182"/>
      <c r="F236" s="182" t="s">
        <v>393</v>
      </c>
      <c r="G236" s="325" t="s">
        <v>586</v>
      </c>
      <c r="H236" s="59" t="s">
        <v>5682</v>
      </c>
      <c r="I236" s="275" t="s">
        <v>1398</v>
      </c>
      <c r="J236" s="54" t="s">
        <v>5734</v>
      </c>
      <c r="K236" s="54" t="s">
        <v>5734</v>
      </c>
      <c r="L236" s="332"/>
      <c r="M236" s="3"/>
      <c r="N236" s="461"/>
      <c r="O236" s="463"/>
      <c r="P236" s="463"/>
      <c r="Q236" s="463"/>
      <c r="R236" s="463"/>
    </row>
  </sheetData>
  <mergeCells count="7">
    <mergeCell ref="F215:F224"/>
    <mergeCell ref="M1:P1"/>
    <mergeCell ref="F170:F172"/>
    <mergeCell ref="F175:F184"/>
    <mergeCell ref="F185:F194"/>
    <mergeCell ref="F195:F204"/>
    <mergeCell ref="F205:F214"/>
  </mergeCells>
  <hyperlinks>
    <hyperlink ref="H7" r:id="rId1" xr:uid="{241B7BAA-DA6A-45E6-AD02-2BCDA3DD18E1}"/>
    <hyperlink ref="H8" r:id="rId2" xr:uid="{9F54B8B6-13F0-4A81-B44B-FB7F2D77BC7F}"/>
    <hyperlink ref="H9" r:id="rId3" xr:uid="{8D315AC6-CDCB-4E59-88B4-EE3C28B1EC49}"/>
    <hyperlink ref="H10" r:id="rId4" xr:uid="{991B48CC-E6C2-4AB3-A864-5DE24FA7076B}"/>
    <hyperlink ref="H23" r:id="rId5" xr:uid="{56776FA3-6689-4929-8138-34CBF5E4A2F5}"/>
    <hyperlink ref="H24" r:id="rId6" xr:uid="{539C372D-583D-435E-A21A-94E78DE75B7F}"/>
    <hyperlink ref="H14" r:id="rId7" xr:uid="{29EDD34E-B015-4A57-871E-859219E70357}"/>
    <hyperlink ref="H16" r:id="rId8" xr:uid="{D9641C1C-C5A1-454F-B5C2-5F107864CBBB}"/>
    <hyperlink ref="H17" r:id="rId9" xr:uid="{3BF7B590-4FE5-49DC-9AD7-F888CBFC54E4}"/>
    <hyperlink ref="H18" r:id="rId10" xr:uid="{BF19DC09-AA3C-4A7E-938C-A36EDCF651C3}"/>
    <hyperlink ref="H19" r:id="rId11" xr:uid="{3661E9BB-24ED-4315-8C95-F6871D802E8B}"/>
    <hyperlink ref="H21" r:id="rId12" xr:uid="{D8A2BCAF-859E-4A8E-AFEE-889643FA07E4}"/>
    <hyperlink ref="H22" r:id="rId13" xr:uid="{13F616F5-94CD-4614-AD59-36CF89359D4A}"/>
    <hyperlink ref="H38" r:id="rId14" xr:uid="{36F9037D-1C14-4E3C-B627-43722837666A}"/>
    <hyperlink ref="H39" r:id="rId15" xr:uid="{A72EC4CC-25B9-4F5D-8849-CE601B5244E1}"/>
    <hyperlink ref="H42" r:id="rId16" xr:uid="{5C1EE06B-7AC1-4856-A42A-CE41CF9C6B8E}"/>
    <hyperlink ref="H43" r:id="rId17" xr:uid="{6F444AB9-3E0D-4EB9-8F6F-6DF0E3A74E9A}"/>
    <hyperlink ref="H48" r:id="rId18" xr:uid="{285F71A9-2093-4068-86F6-E6E9C693A304}"/>
    <hyperlink ref="H53" r:id="rId19" xr:uid="{5F877302-08DC-4E25-AF2B-A26A1498E5EA}"/>
    <hyperlink ref="H60" r:id="rId20" xr:uid="{202CFD68-ACC5-466D-AAD8-4D25A40C379E}"/>
    <hyperlink ref="H61" r:id="rId21" xr:uid="{BF443F8B-F95A-4100-B271-43007CF58F98}"/>
    <hyperlink ref="H62" r:id="rId22" xr:uid="{7858C470-5A92-4A55-8855-AD647979316D}"/>
    <hyperlink ref="H74" r:id="rId23" xr:uid="{67D003D4-C883-43DB-B4A2-CD1DA615DC93}"/>
    <hyperlink ref="H79" r:id="rId24" xr:uid="{4AF5573D-21FD-4CAF-8F5B-28D049505826}"/>
    <hyperlink ref="H80" r:id="rId25" xr:uid="{4128AB75-582D-44F8-B85B-64197D1EF8F1}"/>
    <hyperlink ref="H93" r:id="rId26" xr:uid="{A94009C4-2A94-4E28-9BB7-77CE9C3E53ED}"/>
    <hyperlink ref="H94" r:id="rId27" xr:uid="{8F100670-3FD6-47E4-B10B-D028B3E0F964}"/>
    <hyperlink ref="H95" r:id="rId28" xr:uid="{231C6ED1-E2A8-4CF7-9CBB-B85C5862014C}"/>
    <hyperlink ref="H96" r:id="rId29" xr:uid="{51ED6714-B405-4D8D-8299-0ECC0D736DA7}"/>
    <hyperlink ref="H97" r:id="rId30" xr:uid="{F8F69D5E-5733-4874-8EDC-5C0070F44DD4}"/>
    <hyperlink ref="H98" r:id="rId31" xr:uid="{0176C84D-4E71-405D-8275-94B4849186D3}"/>
    <hyperlink ref="H101" r:id="rId32" xr:uid="{0E92089A-D137-4472-8AAB-83C6F4D2E56A}"/>
    <hyperlink ref="H102" r:id="rId33" xr:uid="{648078BF-3447-4654-B335-3A0E4379F8A6}"/>
    <hyperlink ref="H103" r:id="rId34" xr:uid="{F0FD9750-4FE0-4ABE-97E3-BB4D4B2AA5DF}"/>
    <hyperlink ref="H104" r:id="rId35" xr:uid="{E6646B10-0CAC-4EF4-B4CC-106242F66714}"/>
    <hyperlink ref="H105" r:id="rId36" xr:uid="{0A579F76-AB4C-4986-958C-FBBB96D20F02}"/>
    <hyperlink ref="H106" r:id="rId37" xr:uid="{85D5E22B-B02B-49B5-82B1-C276B6A4AAD1}"/>
    <hyperlink ref="H107" r:id="rId38" xr:uid="{678E1F9F-5B94-4DAD-B4EE-87E3E7E2DDBF}"/>
    <hyperlink ref="H108" r:id="rId39" xr:uid="{B6D06621-5841-4D16-AD31-76F779C8E24E}"/>
    <hyperlink ref="H109" r:id="rId40" xr:uid="{CB5E66A2-FA7B-47D9-93A5-D584108FFD43}"/>
    <hyperlink ref="H110" r:id="rId41" xr:uid="{63011365-2A5B-43AA-B570-E9D02AA4558D}"/>
    <hyperlink ref="H111" r:id="rId42" xr:uid="{5E953B11-558D-45CB-82BC-4018FECD707D}"/>
    <hyperlink ref="H112" r:id="rId43" xr:uid="{76A4F6BA-3913-45D7-8729-F3FB63CD83C9}"/>
    <hyperlink ref="H113" r:id="rId44" xr:uid="{56F24853-D2A8-442D-866E-D3D6FB140151}"/>
    <hyperlink ref="H225" r:id="rId45" xr:uid="{6C98F129-A154-4398-8EFA-709F5DBB3031}"/>
    <hyperlink ref="H226" r:id="rId46" xr:uid="{38C1406E-24D3-4E6A-941A-1523B79E06AB}"/>
    <hyperlink ref="H227" r:id="rId47" xr:uid="{9B3A1070-F843-4C7B-A7B3-D7756A41196D}"/>
    <hyperlink ref="H228" r:id="rId48" xr:uid="{B8AC9D7D-FA83-4E1D-9177-8B56FEC2371F}"/>
    <hyperlink ref="H229" r:id="rId49" xr:uid="{8E49FA89-6183-4A1D-B05F-6E1C8C73224A}"/>
    <hyperlink ref="H230" r:id="rId50" xr:uid="{498EBE87-0C4C-4049-AC39-49AF514A6912}"/>
    <hyperlink ref="H234" r:id="rId51" xr:uid="{1BF44BCE-B437-475A-930E-4B04E47EC4C4}"/>
    <hyperlink ref="H235" r:id="rId52" xr:uid="{19C0306E-614C-48AB-B717-4B257D791E88}"/>
    <hyperlink ref="H236" r:id="rId53" xr:uid="{4BEBF143-FE3D-493C-A3EF-5FC05499EA5E}"/>
    <hyperlink ref="H15" r:id="rId54" xr:uid="{49DD9AED-D386-4DD8-8DD9-C5D507C93827}"/>
    <hyperlink ref="L170" r:id="rId55" xr:uid="{7C21786F-250F-4D66-8A96-A1DE10F97920}"/>
    <hyperlink ref="L171" r:id="rId56" xr:uid="{58CEDB4E-1846-4A88-BA1A-9DFCAB2E8CD3}"/>
    <hyperlink ref="L172" r:id="rId57" xr:uid="{5C946DC4-8C59-41CE-83FF-2D1E46927BD1}"/>
    <hyperlink ref="L173" r:id="rId58" xr:uid="{DD854A6B-8706-4C60-8FA9-510E10737BF9}"/>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313F3-FE71-4473-98F9-5569FCBE3A2E}">
  <dimension ref="A1:S236"/>
  <sheetViews>
    <sheetView zoomScale="85" zoomScaleNormal="85" workbookViewId="0">
      <pane xSplit="1" ySplit="2" topLeftCell="B8" activePane="bottomRight" state="frozen"/>
      <selection pane="bottomRight" activeCell="E8" sqref="E8"/>
      <selection pane="bottomLeft"/>
      <selection pane="topRight"/>
    </sheetView>
  </sheetViews>
  <sheetFormatPr defaultRowHeight="15" customHeight="1"/>
  <cols>
    <col min="1" max="1" width="14.28515625" customWidth="1"/>
    <col min="2" max="2" width="18.5703125" customWidth="1"/>
    <col min="3" max="3" width="17.7109375" customWidth="1"/>
    <col min="4" max="4" width="8.7109375" customWidth="1"/>
    <col min="5" max="5" width="14.85546875" customWidth="1"/>
    <col min="6" max="6" width="50.42578125" customWidth="1"/>
    <col min="7" max="7" width="32.7109375" customWidth="1"/>
    <col min="8" max="8" width="33.5703125" customWidth="1"/>
    <col min="9" max="9" width="30" customWidth="1"/>
    <col min="10" max="10" width="27" customWidth="1"/>
    <col min="11" max="11" width="40.85546875" style="171" bestFit="1" customWidth="1"/>
    <col min="12" max="12" width="45.5703125" customWidth="1"/>
    <col min="13" max="13" width="14.28515625" style="171" hidden="1" customWidth="1"/>
    <col min="14" max="14" width="14.42578125" hidden="1" customWidth="1"/>
    <col min="15" max="16" width="10.28515625" hidden="1" customWidth="1"/>
    <col min="17" max="17" width="11.42578125" hidden="1" customWidth="1"/>
    <col min="18" max="18" width="12" hidden="1" customWidth="1"/>
    <col min="19" max="19" width="12" customWidth="1"/>
  </cols>
  <sheetData>
    <row r="1" spans="1:19" ht="14.45" customHeight="1">
      <c r="M1" s="666" t="s">
        <v>0</v>
      </c>
      <c r="N1" s="666"/>
      <c r="O1" s="666"/>
      <c r="P1" s="666"/>
      <c r="Q1" s="666"/>
      <c r="R1" s="666"/>
      <c r="S1" s="455"/>
    </row>
    <row r="2" spans="1:19" ht="28.9">
      <c r="A2" s="192" t="s">
        <v>1</v>
      </c>
      <c r="B2" s="192" t="s">
        <v>2</v>
      </c>
      <c r="C2" s="192" t="s">
        <v>3</v>
      </c>
      <c r="D2" s="192" t="s">
        <v>4</v>
      </c>
      <c r="E2" s="192" t="s">
        <v>5</v>
      </c>
      <c r="F2" s="192" t="s">
        <v>6</v>
      </c>
      <c r="G2" s="206" t="s">
        <v>7</v>
      </c>
      <c r="H2" s="206" t="s">
        <v>8</v>
      </c>
      <c r="I2" s="206" t="s">
        <v>9</v>
      </c>
      <c r="J2" s="207" t="s">
        <v>10</v>
      </c>
      <c r="K2" s="334" t="s">
        <v>11</v>
      </c>
      <c r="L2" s="333" t="s">
        <v>12</v>
      </c>
      <c r="M2" s="486" t="s">
        <v>13</v>
      </c>
      <c r="N2" s="487" t="s">
        <v>14</v>
      </c>
      <c r="O2" s="487" t="s">
        <v>15</v>
      </c>
      <c r="P2" s="487" t="s">
        <v>16</v>
      </c>
      <c r="Q2" s="487" t="s">
        <v>17</v>
      </c>
      <c r="R2" s="488" t="s">
        <v>18</v>
      </c>
      <c r="S2" s="229"/>
    </row>
    <row r="3" spans="1:19" ht="129.6">
      <c r="A3" s="164" t="s">
        <v>19</v>
      </c>
      <c r="B3" s="164" t="str">
        <f>VLOOKUP(A3,MDD!A:B,2,0)</f>
        <v>AT_Country</v>
      </c>
      <c r="C3" s="164" t="str">
        <f>VLOOKUP(A3,MDD!A:C,3,0)</f>
        <v>LOV</v>
      </c>
      <c r="D3" s="208" t="s">
        <v>20</v>
      </c>
      <c r="E3" s="209"/>
      <c r="F3" s="238" t="s">
        <v>21</v>
      </c>
      <c r="G3" s="522" t="s">
        <v>398</v>
      </c>
      <c r="H3" s="275"/>
      <c r="I3" s="275" t="s">
        <v>404</v>
      </c>
      <c r="J3" s="522" t="s">
        <v>404</v>
      </c>
      <c r="K3" s="522" t="s">
        <v>1137</v>
      </c>
      <c r="L3" s="332"/>
      <c r="M3" s="446" t="s">
        <v>5861</v>
      </c>
      <c r="N3" s="329"/>
      <c r="O3" s="329"/>
      <c r="P3" s="329"/>
      <c r="Q3" s="329"/>
      <c r="R3" s="329"/>
    </row>
    <row r="4" spans="1:19" ht="72">
      <c r="A4" s="190" t="s">
        <v>22</v>
      </c>
      <c r="B4" s="164" t="str">
        <f>VLOOKUP(A4,MDD!A:B,2,0)</f>
        <v>AT_CompanyCode</v>
      </c>
      <c r="C4" s="164" t="str">
        <f>VLOOKUP(A4,MDD!A:C,3,0)</f>
        <v>LOV</v>
      </c>
      <c r="D4" s="208" t="s">
        <v>20</v>
      </c>
      <c r="E4" s="189"/>
      <c r="F4" s="190" t="s">
        <v>23</v>
      </c>
      <c r="G4" s="522" t="s">
        <v>398</v>
      </c>
      <c r="H4" s="275"/>
      <c r="I4" s="275" t="s">
        <v>404</v>
      </c>
      <c r="J4" s="522" t="s">
        <v>404</v>
      </c>
      <c r="K4" s="522" t="s">
        <v>1137</v>
      </c>
      <c r="L4" s="332"/>
      <c r="M4" s="446" t="s">
        <v>5464</v>
      </c>
      <c r="N4" s="329"/>
      <c r="O4" s="329"/>
      <c r="P4" s="329"/>
      <c r="Q4" s="329"/>
      <c r="R4" s="329"/>
    </row>
    <row r="5" spans="1:19" ht="72">
      <c r="A5" s="190" t="s">
        <v>24</v>
      </c>
      <c r="B5" s="164" t="str">
        <f>VLOOKUP(A5,MDD!A:B,2,0)</f>
        <v>AT_SBU</v>
      </c>
      <c r="C5" s="164" t="str">
        <f>VLOOKUP(A5,MDD!A:C,3,0)</f>
        <v>LOV</v>
      </c>
      <c r="D5" s="208" t="s">
        <v>20</v>
      </c>
      <c r="E5" s="189"/>
      <c r="F5" s="190" t="s">
        <v>25</v>
      </c>
      <c r="G5" s="522" t="s">
        <v>398</v>
      </c>
      <c r="H5" s="275"/>
      <c r="I5" s="275" t="s">
        <v>404</v>
      </c>
      <c r="J5" s="522" t="s">
        <v>404</v>
      </c>
      <c r="K5" s="522" t="s">
        <v>1137</v>
      </c>
      <c r="L5" s="332"/>
      <c r="M5" s="446" t="s">
        <v>5464</v>
      </c>
      <c r="N5" s="329"/>
      <c r="O5" s="329"/>
      <c r="P5" s="329"/>
      <c r="Q5" s="329"/>
      <c r="R5" s="329"/>
    </row>
    <row r="6" spans="1:19" ht="86.45">
      <c r="A6" s="190" t="s">
        <v>26</v>
      </c>
      <c r="B6" s="164" t="str">
        <f>VLOOKUP(A6,MDD!A:B,2,0)</f>
        <v>AT_Brand</v>
      </c>
      <c r="C6" s="164" t="str">
        <f>VLOOKUP(A6,MDD!A:C,3,0)</f>
        <v>LOV</v>
      </c>
      <c r="D6" s="208" t="s">
        <v>20</v>
      </c>
      <c r="E6" s="189"/>
      <c r="F6" s="190" t="s">
        <v>27</v>
      </c>
      <c r="G6" s="522" t="s">
        <v>398</v>
      </c>
      <c r="H6" s="275"/>
      <c r="I6" s="275" t="s">
        <v>404</v>
      </c>
      <c r="J6" s="522" t="s">
        <v>404</v>
      </c>
      <c r="K6" s="522" t="s">
        <v>1137</v>
      </c>
      <c r="L6" s="332"/>
      <c r="M6" s="446" t="s">
        <v>5464</v>
      </c>
      <c r="N6" s="329"/>
      <c r="O6" s="329"/>
      <c r="P6" s="329"/>
      <c r="Q6" s="329"/>
      <c r="R6" s="329"/>
    </row>
    <row r="7" spans="1:19" ht="100.9">
      <c r="A7" s="190" t="s">
        <v>28</v>
      </c>
      <c r="B7" s="164" t="str">
        <f>VLOOKUP(A7,MDD!A:B,2,0)</f>
        <v>AT_BrandGroup</v>
      </c>
      <c r="C7" s="164" t="str">
        <f>VLOOKUP(A7,MDD!A:C,3,0)</f>
        <v>LOV</v>
      </c>
      <c r="D7" s="208" t="s">
        <v>20</v>
      </c>
      <c r="E7" s="189"/>
      <c r="F7" s="190" t="s">
        <v>29</v>
      </c>
      <c r="G7" s="275" t="s">
        <v>406</v>
      </c>
      <c r="H7" s="144" t="s">
        <v>1138</v>
      </c>
      <c r="I7" s="275" t="s">
        <v>1139</v>
      </c>
      <c r="J7" s="145" t="s">
        <v>1140</v>
      </c>
      <c r="K7" s="522" t="s">
        <v>1141</v>
      </c>
      <c r="L7" s="332"/>
      <c r="M7" s="446" t="s">
        <v>5464</v>
      </c>
      <c r="N7" s="329"/>
      <c r="O7" s="329"/>
      <c r="P7" s="329"/>
      <c r="Q7" s="329"/>
      <c r="R7" s="329"/>
    </row>
    <row r="8" spans="1:19" ht="100.9">
      <c r="A8" s="190" t="s">
        <v>30</v>
      </c>
      <c r="B8" s="164" t="str">
        <f>VLOOKUP(A8,MDD!A:B,2,0)</f>
        <v>AT_BrandType</v>
      </c>
      <c r="C8" s="164" t="str">
        <f>VLOOKUP(A8,MDD!A:C,3,0)</f>
        <v>LOV</v>
      </c>
      <c r="D8" s="208" t="s">
        <v>31</v>
      </c>
      <c r="E8" s="189"/>
      <c r="F8" s="190" t="s">
        <v>32</v>
      </c>
      <c r="G8" s="275" t="s">
        <v>406</v>
      </c>
      <c r="H8" s="144" t="s">
        <v>1138</v>
      </c>
      <c r="I8" s="275" t="s">
        <v>1139</v>
      </c>
      <c r="J8" s="145" t="s">
        <v>1142</v>
      </c>
      <c r="K8" s="522" t="s">
        <v>1141</v>
      </c>
      <c r="L8" s="332"/>
      <c r="M8" s="446"/>
      <c r="N8" s="329"/>
      <c r="O8" s="329"/>
      <c r="P8" s="329"/>
      <c r="Q8" s="329"/>
      <c r="R8" s="329"/>
    </row>
    <row r="9" spans="1:19" ht="100.9">
      <c r="A9" s="190" t="s">
        <v>33</v>
      </c>
      <c r="B9" s="164" t="str">
        <f>VLOOKUP(A9,MDD!A:B,2,0)</f>
        <v>AT_BrandCategory</v>
      </c>
      <c r="C9" s="164" t="str">
        <f>VLOOKUP(A9,MDD!A:C,3,0)</f>
        <v>LOV</v>
      </c>
      <c r="D9" s="208" t="s">
        <v>31</v>
      </c>
      <c r="E9" s="189"/>
      <c r="F9" s="190" t="s">
        <v>34</v>
      </c>
      <c r="G9" s="275" t="s">
        <v>406</v>
      </c>
      <c r="H9" s="144" t="s">
        <v>1138</v>
      </c>
      <c r="I9" s="275" t="s">
        <v>1139</v>
      </c>
      <c r="J9" s="145" t="s">
        <v>1143</v>
      </c>
      <c r="K9" s="522" t="s">
        <v>1141</v>
      </c>
      <c r="L9" s="332"/>
      <c r="M9" s="446"/>
      <c r="N9" s="329"/>
      <c r="O9" s="329"/>
      <c r="P9" s="329"/>
      <c r="Q9" s="329"/>
      <c r="R9" s="329"/>
    </row>
    <row r="10" spans="1:19" ht="100.9">
      <c r="A10" s="190" t="s">
        <v>35</v>
      </c>
      <c r="B10" s="164" t="str">
        <f>VLOOKUP(A10,MDD!A:B,2,0)</f>
        <v>AT_BrandStatus</v>
      </c>
      <c r="C10" s="164" t="str">
        <f>VLOOKUP(A10,MDD!A:C,3,0)</f>
        <v>LOV</v>
      </c>
      <c r="D10" s="208" t="s">
        <v>31</v>
      </c>
      <c r="E10" s="189"/>
      <c r="F10" s="190" t="s">
        <v>36</v>
      </c>
      <c r="G10" s="275" t="s">
        <v>406</v>
      </c>
      <c r="H10" s="144" t="s">
        <v>1138</v>
      </c>
      <c r="I10" s="275" t="s">
        <v>1139</v>
      </c>
      <c r="J10" s="522" t="s">
        <v>1144</v>
      </c>
      <c r="K10" s="522" t="s">
        <v>1141</v>
      </c>
      <c r="L10" s="332"/>
      <c r="M10" s="446"/>
      <c r="N10" s="329"/>
      <c r="O10" s="329"/>
      <c r="P10" s="329"/>
      <c r="Q10" s="329"/>
      <c r="R10" s="329"/>
    </row>
    <row r="11" spans="1:19" ht="14.45">
      <c r="A11" s="190" t="s">
        <v>37</v>
      </c>
      <c r="B11" s="164" t="str">
        <f>VLOOKUP(A11,MDD!A:B,2,0)</f>
        <v>AT_BYIndicator</v>
      </c>
      <c r="C11" s="164" t="str">
        <f>VLOOKUP(A11,MDD!A:C,3,0)</f>
        <v>LOV</v>
      </c>
      <c r="D11" s="208" t="s">
        <v>38</v>
      </c>
      <c r="E11" s="189"/>
      <c r="F11" s="189" t="s">
        <v>39</v>
      </c>
      <c r="G11" s="275" t="s">
        <v>406</v>
      </c>
      <c r="H11" s="275"/>
      <c r="I11" s="275" t="s">
        <v>404</v>
      </c>
      <c r="J11" s="522" t="s">
        <v>404</v>
      </c>
      <c r="K11" s="522" t="s">
        <v>1145</v>
      </c>
      <c r="L11" s="332"/>
      <c r="M11" s="446"/>
      <c r="N11" s="329"/>
      <c r="O11" s="329"/>
      <c r="P11" s="329"/>
      <c r="Q11" s="329"/>
      <c r="R11" s="329"/>
    </row>
    <row r="12" spans="1:19" ht="14.45">
      <c r="A12" s="190" t="s">
        <v>40</v>
      </c>
      <c r="B12" s="164" t="str">
        <f>VLOOKUP(A12,MDD!A:B,2,0)</f>
        <v>AT_SAPIndicator</v>
      </c>
      <c r="C12" s="164" t="str">
        <f>VLOOKUP(A12,MDD!A:C,3,0)</f>
        <v>LOV</v>
      </c>
      <c r="D12" s="208" t="s">
        <v>38</v>
      </c>
      <c r="E12" s="189"/>
      <c r="F12" s="189" t="s">
        <v>41</v>
      </c>
      <c r="G12" s="275" t="s">
        <v>406</v>
      </c>
      <c r="H12" s="523"/>
      <c r="I12" s="523" t="s">
        <v>404</v>
      </c>
      <c r="J12" s="527" t="s">
        <v>404</v>
      </c>
      <c r="K12" s="522" t="s">
        <v>1146</v>
      </c>
      <c r="L12" s="332"/>
      <c r="M12" s="446"/>
      <c r="N12" s="329"/>
      <c r="O12" s="329"/>
      <c r="P12" s="329"/>
      <c r="Q12" s="329"/>
      <c r="R12" s="329"/>
    </row>
    <row r="13" spans="1:19" ht="14.45">
      <c r="A13" s="190" t="s">
        <v>42</v>
      </c>
      <c r="B13" s="164" t="str">
        <f>VLOOKUP(A13,MDD!A:B,2,0)</f>
        <v>AT_EcomIndicator</v>
      </c>
      <c r="C13" s="164" t="str">
        <f>VLOOKUP(A13,MDD!A:C,3,0)</f>
        <v>LOV</v>
      </c>
      <c r="D13" s="208" t="s">
        <v>38</v>
      </c>
      <c r="E13" s="189"/>
      <c r="F13" s="189" t="s">
        <v>43</v>
      </c>
      <c r="G13" s="524" t="s">
        <v>414</v>
      </c>
      <c r="H13" s="275"/>
      <c r="I13" s="275" t="s">
        <v>404</v>
      </c>
      <c r="J13" s="522" t="s">
        <v>404</v>
      </c>
      <c r="K13" s="528" t="s">
        <v>404</v>
      </c>
      <c r="L13" s="332"/>
      <c r="M13" s="446"/>
      <c r="N13" s="329"/>
      <c r="O13" s="329"/>
      <c r="P13" s="329"/>
      <c r="Q13" s="329"/>
      <c r="R13" s="329"/>
    </row>
    <row r="14" spans="1:19" ht="28.9">
      <c r="A14" s="190" t="s">
        <v>44</v>
      </c>
      <c r="B14" s="164" t="str">
        <f>VLOOKUP(A14,MDD!A:B,2,0)</f>
        <v>AT_PrincipalStyleCode</v>
      </c>
      <c r="C14" s="164" t="str">
        <f>VLOOKUP(A14,MDD!A:C,3,0)</f>
        <v>text</v>
      </c>
      <c r="D14" s="208" t="s">
        <v>20</v>
      </c>
      <c r="E14" s="189"/>
      <c r="F14" s="190" t="s">
        <v>45</v>
      </c>
      <c r="G14" s="208"/>
      <c r="H14" s="152"/>
      <c r="I14" s="150"/>
      <c r="J14" s="150"/>
      <c r="K14" s="243"/>
      <c r="L14" s="332"/>
      <c r="M14" s="446"/>
      <c r="N14" s="329"/>
      <c r="O14" s="329"/>
      <c r="P14" s="329"/>
      <c r="Q14" s="329"/>
      <c r="R14" s="329"/>
    </row>
    <row r="15" spans="1:19" ht="86.45">
      <c r="A15" s="190" t="s">
        <v>46</v>
      </c>
      <c r="B15" s="164" t="str">
        <f>VLOOKUP(A15,MDD!A:B,2,0)</f>
        <v>AT_PrincipalStyleDescription</v>
      </c>
      <c r="C15" s="164" t="str">
        <f>VLOOKUP(A15,MDD!A:C,3,0)</f>
        <v>text</v>
      </c>
      <c r="D15" s="208" t="s">
        <v>20</v>
      </c>
      <c r="E15" s="189" t="s">
        <v>47</v>
      </c>
      <c r="F15" s="190" t="s">
        <v>48</v>
      </c>
      <c r="G15" s="208"/>
      <c r="H15" s="59" t="s">
        <v>5862</v>
      </c>
      <c r="I15" s="150" t="s">
        <v>5863</v>
      </c>
      <c r="J15" s="150" t="s">
        <v>205</v>
      </c>
      <c r="K15" s="243" t="s">
        <v>5864</v>
      </c>
      <c r="L15" s="332"/>
      <c r="M15" s="446" t="s">
        <v>5864</v>
      </c>
      <c r="N15" s="329"/>
      <c r="O15" s="329"/>
      <c r="P15" s="329"/>
      <c r="Q15" s="329"/>
      <c r="R15" s="329"/>
    </row>
    <row r="16" spans="1:19" ht="100.9">
      <c r="A16" s="190" t="s">
        <v>49</v>
      </c>
      <c r="B16" s="164" t="str">
        <f>VLOOKUP(A16,MDD!A:B,2,0)</f>
        <v>AT_PrincipalColorCode</v>
      </c>
      <c r="C16" s="164" t="str">
        <f>VLOOKUP(A16,MDD!A:C,3,0)</f>
        <v>text</v>
      </c>
      <c r="D16" s="208" t="s">
        <v>20</v>
      </c>
      <c r="E16" s="189" t="s">
        <v>50</v>
      </c>
      <c r="F16" s="190" t="s">
        <v>51</v>
      </c>
      <c r="G16" s="208"/>
      <c r="H16" s="59" t="s">
        <v>5862</v>
      </c>
      <c r="I16" s="150" t="s">
        <v>5863</v>
      </c>
      <c r="J16" s="150" t="s">
        <v>47</v>
      </c>
      <c r="K16" s="243" t="s">
        <v>5865</v>
      </c>
      <c r="L16" s="332"/>
      <c r="M16" s="446" t="s">
        <v>5865</v>
      </c>
      <c r="N16" s="329"/>
      <c r="O16" s="329"/>
      <c r="P16" s="329"/>
      <c r="Q16" s="329"/>
      <c r="R16" s="329"/>
    </row>
    <row r="17" spans="1:18" ht="28.9">
      <c r="A17" s="190" t="s">
        <v>52</v>
      </c>
      <c r="B17" s="164" t="str">
        <f>VLOOKUP(A17,MDD!A:B,2,0)</f>
        <v>AT_PrincipalColorName</v>
      </c>
      <c r="C17" s="164" t="str">
        <f>VLOOKUP(A17,MDD!A:C,3,0)</f>
        <v>text</v>
      </c>
      <c r="D17" s="208" t="s">
        <v>20</v>
      </c>
      <c r="E17" s="189" t="s">
        <v>50</v>
      </c>
      <c r="F17" s="190" t="s">
        <v>53</v>
      </c>
      <c r="G17" s="208"/>
      <c r="H17" s="152"/>
      <c r="I17" s="150"/>
      <c r="J17" s="150"/>
      <c r="K17" s="243"/>
      <c r="L17" s="332"/>
      <c r="M17" s="446"/>
      <c r="N17" s="329"/>
      <c r="O17" s="329"/>
      <c r="P17" s="329"/>
      <c r="Q17" s="329"/>
      <c r="R17" s="329"/>
    </row>
    <row r="18" spans="1:18" ht="28.9">
      <c r="A18" s="190" t="s">
        <v>54</v>
      </c>
      <c r="B18" s="164" t="str">
        <f>VLOOKUP(A18,MDD!A:B,2,0)</f>
        <v>AT_PrincipalGenderCode</v>
      </c>
      <c r="C18" s="164" t="str">
        <f>VLOOKUP(A18,MDD!A:C,3,0)</f>
        <v>text</v>
      </c>
      <c r="D18" s="208" t="s">
        <v>20</v>
      </c>
      <c r="E18" s="189" t="s">
        <v>55</v>
      </c>
      <c r="F18" s="190" t="s">
        <v>56</v>
      </c>
      <c r="G18" s="208"/>
      <c r="H18" s="151"/>
      <c r="I18" s="150"/>
      <c r="J18" s="150"/>
      <c r="K18" s="243"/>
      <c r="L18" s="332"/>
      <c r="M18" s="446"/>
      <c r="N18" s="329"/>
      <c r="O18" s="329"/>
      <c r="P18" s="329"/>
      <c r="Q18" s="329"/>
      <c r="R18" s="329"/>
    </row>
    <row r="19" spans="1:18" ht="100.9">
      <c r="A19" s="190" t="s">
        <v>57</v>
      </c>
      <c r="B19" s="164" t="str">
        <f>VLOOKUP(A19,MDD!A:B,2,0)</f>
        <v>AT_PrincipalGenderDescription</v>
      </c>
      <c r="C19" s="164" t="str">
        <f>VLOOKUP(A19,MDD!A:C,3,0)</f>
        <v>text</v>
      </c>
      <c r="D19" s="208" t="s">
        <v>20</v>
      </c>
      <c r="E19" s="189" t="s">
        <v>55</v>
      </c>
      <c r="F19" s="190" t="s">
        <v>58</v>
      </c>
      <c r="G19" s="208"/>
      <c r="H19" s="59" t="s">
        <v>5862</v>
      </c>
      <c r="I19" s="150" t="s">
        <v>5863</v>
      </c>
      <c r="J19" s="150" t="s">
        <v>55</v>
      </c>
      <c r="K19" s="243" t="s">
        <v>5866</v>
      </c>
      <c r="L19" s="332"/>
      <c r="M19" s="446" t="s">
        <v>5866</v>
      </c>
      <c r="N19" s="329"/>
      <c r="O19" s="329"/>
      <c r="P19" s="329"/>
      <c r="Q19" s="329"/>
      <c r="R19" s="329"/>
    </row>
    <row r="20" spans="1:18" ht="100.9">
      <c r="A20" s="190" t="s">
        <v>59</v>
      </c>
      <c r="B20" s="164" t="str">
        <f>VLOOKUP(A20,MDD!A:B,2,0)</f>
        <v>AT_PrincipalAgeCode</v>
      </c>
      <c r="C20" s="164" t="str">
        <f>VLOOKUP(A20,MDD!A:C,3,0)</f>
        <v>text</v>
      </c>
      <c r="D20" s="208" t="s">
        <v>20</v>
      </c>
      <c r="E20" s="189" t="s">
        <v>60</v>
      </c>
      <c r="F20" s="190" t="s">
        <v>61</v>
      </c>
      <c r="G20" s="208"/>
      <c r="H20" s="59" t="s">
        <v>5862</v>
      </c>
      <c r="I20" s="150" t="s">
        <v>5863</v>
      </c>
      <c r="J20" s="150" t="s">
        <v>55</v>
      </c>
      <c r="K20" s="243" t="s">
        <v>5866</v>
      </c>
      <c r="L20" s="332"/>
      <c r="M20" s="446" t="s">
        <v>5866</v>
      </c>
      <c r="N20" s="329"/>
      <c r="O20" s="329"/>
      <c r="P20" s="329"/>
      <c r="Q20" s="329"/>
      <c r="R20" s="329"/>
    </row>
    <row r="21" spans="1:18" ht="28.9">
      <c r="A21" s="190" t="s">
        <v>62</v>
      </c>
      <c r="B21" s="164" t="str">
        <f>VLOOKUP(A21,MDD!A:B,2,0)</f>
        <v>AT_PrincipalAgeDescription</v>
      </c>
      <c r="C21" s="164" t="str">
        <f>VLOOKUP(A21,MDD!A:C,3,0)</f>
        <v>text</v>
      </c>
      <c r="D21" s="208" t="s">
        <v>20</v>
      </c>
      <c r="E21" s="189" t="s">
        <v>60</v>
      </c>
      <c r="F21" s="190" t="s">
        <v>63</v>
      </c>
      <c r="G21" s="208"/>
      <c r="H21" s="151"/>
      <c r="I21" s="150"/>
      <c r="J21" s="150"/>
      <c r="K21" s="243"/>
      <c r="L21" s="332"/>
      <c r="M21" s="446"/>
      <c r="N21" s="329"/>
      <c r="O21" s="329"/>
      <c r="P21" s="329"/>
      <c r="Q21" s="329"/>
      <c r="R21" s="329"/>
    </row>
    <row r="22" spans="1:18" ht="14.45">
      <c r="A22" s="190" t="s">
        <v>64</v>
      </c>
      <c r="B22" s="164" t="str">
        <f>VLOOKUP(A22,MDD!A:B,2,0)</f>
        <v>AT_PrincipalSize</v>
      </c>
      <c r="C22" s="164" t="str">
        <f>VLOOKUP(A22,MDD!A:C,3,0)</f>
        <v>text</v>
      </c>
      <c r="D22" s="208" t="s">
        <v>20</v>
      </c>
      <c r="E22" s="189" t="s">
        <v>65</v>
      </c>
      <c r="F22" s="190" t="s">
        <v>66</v>
      </c>
      <c r="G22" s="208"/>
      <c r="H22" s="152"/>
      <c r="I22" s="150"/>
      <c r="J22" s="150"/>
      <c r="K22" s="243"/>
      <c r="L22" s="332"/>
      <c r="M22" s="446"/>
      <c r="N22" s="329"/>
      <c r="O22" s="329"/>
      <c r="P22" s="329"/>
      <c r="Q22" s="329"/>
      <c r="R22" s="329"/>
    </row>
    <row r="23" spans="1:18" ht="201.6">
      <c r="A23" s="189" t="s">
        <v>67</v>
      </c>
      <c r="B23" s="164" t="str">
        <f>VLOOKUP(A23,MDD!A:B,2,0)</f>
        <v>AT_SAPStyleCode</v>
      </c>
      <c r="C23" s="164" t="str">
        <f>VLOOKUP(A23,MDD!A:C,3,0)</f>
        <v>text</v>
      </c>
      <c r="D23" s="208" t="s">
        <v>20</v>
      </c>
      <c r="E23" s="189"/>
      <c r="F23" s="190" t="s">
        <v>68</v>
      </c>
      <c r="G23" s="208"/>
      <c r="H23" s="59" t="s">
        <v>5862</v>
      </c>
      <c r="I23" s="150" t="s">
        <v>5863</v>
      </c>
      <c r="J23" s="150" t="s">
        <v>573</v>
      </c>
      <c r="K23" s="243" t="s">
        <v>5867</v>
      </c>
      <c r="L23" s="332"/>
      <c r="M23" s="446" t="s">
        <v>5867</v>
      </c>
      <c r="N23" s="329"/>
      <c r="O23" s="329"/>
      <c r="P23" s="329"/>
      <c r="Q23" s="329"/>
      <c r="R23" s="329"/>
    </row>
    <row r="24" spans="1:18" ht="28.9">
      <c r="A24" s="190" t="s">
        <v>69</v>
      </c>
      <c r="B24" s="164" t="str">
        <f>VLOOKUP(A24,MDD!A:B,2,0)</f>
        <v>AT_Generic</v>
      </c>
      <c r="C24" s="164" t="str">
        <f>VLOOKUP(A24,MDD!A:C,3,0)</f>
        <v>text</v>
      </c>
      <c r="D24" s="208" t="s">
        <v>20</v>
      </c>
      <c r="E24" s="189"/>
      <c r="F24" s="190" t="s">
        <v>70</v>
      </c>
      <c r="G24" s="208"/>
      <c r="H24" s="152"/>
      <c r="I24" s="150"/>
      <c r="J24" s="150"/>
      <c r="K24" s="243"/>
      <c r="L24" s="332"/>
      <c r="M24" s="446"/>
      <c r="N24" s="329"/>
      <c r="O24" s="329"/>
      <c r="P24" s="329"/>
      <c r="Q24" s="329"/>
      <c r="R24" s="329"/>
    </row>
    <row r="25" spans="1:18" ht="57.6">
      <c r="A25" s="190" t="s">
        <v>71</v>
      </c>
      <c r="B25" s="164" t="str">
        <f>VLOOKUP(A25,MDD!A:B,2,0)</f>
        <v>AT_GenericDescription</v>
      </c>
      <c r="C25" s="164" t="str">
        <f>VLOOKUP(A25,MDD!A:C,3,0)</f>
        <v>regexp</v>
      </c>
      <c r="D25" s="208" t="s">
        <v>20</v>
      </c>
      <c r="E25" s="189" t="s">
        <v>47</v>
      </c>
      <c r="F25" s="178" t="s">
        <v>72</v>
      </c>
      <c r="G25" s="208"/>
      <c r="H25" s="152"/>
      <c r="I25" s="150"/>
      <c r="J25" s="150"/>
      <c r="K25" s="243" t="s">
        <v>5868</v>
      </c>
      <c r="L25" s="332"/>
      <c r="M25" s="446" t="s">
        <v>5868</v>
      </c>
      <c r="N25" s="329"/>
      <c r="O25" s="329"/>
      <c r="P25" s="329"/>
      <c r="Q25" s="329"/>
      <c r="R25" s="329"/>
    </row>
    <row r="26" spans="1:18" ht="129.6">
      <c r="A26" s="190" t="s">
        <v>73</v>
      </c>
      <c r="B26" s="164" t="str">
        <f>VLOOKUP(A26,MDD!A:B,2,0)</f>
        <v>AT_Variant</v>
      </c>
      <c r="C26" s="164" t="str">
        <f>VLOOKUP(A26,MDD!A:C,3,0)</f>
        <v>text</v>
      </c>
      <c r="D26" s="208" t="s">
        <v>20</v>
      </c>
      <c r="E26" s="189"/>
      <c r="F26" s="190" t="s">
        <v>74</v>
      </c>
      <c r="G26" s="208"/>
      <c r="H26" s="152"/>
      <c r="I26" s="150"/>
      <c r="J26" s="150"/>
      <c r="K26" s="243" t="s">
        <v>5485</v>
      </c>
      <c r="L26" s="332"/>
      <c r="M26" s="446" t="s">
        <v>5485</v>
      </c>
      <c r="N26" s="329"/>
      <c r="O26" s="329"/>
      <c r="P26" s="329"/>
      <c r="Q26" s="329"/>
      <c r="R26" s="329"/>
    </row>
    <row r="27" spans="1:18" ht="86.45">
      <c r="A27" s="190" t="s">
        <v>75</v>
      </c>
      <c r="B27" s="164" t="str">
        <f>VLOOKUP(A27,MDD!A:B,2,0)</f>
        <v>AT_VariantDescription</v>
      </c>
      <c r="C27" s="164" t="str">
        <f>VLOOKUP(A27,MDD!A:C,3,0)</f>
        <v>text</v>
      </c>
      <c r="D27" s="208" t="s">
        <v>20</v>
      </c>
      <c r="E27" s="189" t="s">
        <v>47</v>
      </c>
      <c r="F27" s="178" t="s">
        <v>76</v>
      </c>
      <c r="G27" s="208"/>
      <c r="H27" s="152"/>
      <c r="I27" s="150"/>
      <c r="J27" s="150"/>
      <c r="K27" s="243" t="s">
        <v>5869</v>
      </c>
      <c r="L27" s="332"/>
      <c r="M27" s="446" t="s">
        <v>5869</v>
      </c>
      <c r="N27" s="329"/>
      <c r="O27" s="329"/>
      <c r="P27" s="329"/>
      <c r="Q27" s="329"/>
      <c r="R27" s="329"/>
    </row>
    <row r="28" spans="1:18" ht="172.9">
      <c r="A28" s="189" t="s">
        <v>77</v>
      </c>
      <c r="B28" s="164" t="str">
        <f>VLOOKUP(A28,MDD!A:B,2,0)</f>
        <v>AT_Color</v>
      </c>
      <c r="C28" s="164" t="str">
        <f>VLOOKUP(A28,MDD!A:C,3,0)</f>
        <v>LOV</v>
      </c>
      <c r="D28" s="208" t="s">
        <v>20</v>
      </c>
      <c r="E28" s="189" t="s">
        <v>50</v>
      </c>
      <c r="F28" s="178" t="s">
        <v>78</v>
      </c>
      <c r="G28" s="208"/>
      <c r="H28" s="152"/>
      <c r="I28" s="150"/>
      <c r="J28" s="150"/>
      <c r="K28" s="243" t="s">
        <v>5487</v>
      </c>
      <c r="L28" s="332"/>
      <c r="M28" s="446" t="s">
        <v>5487</v>
      </c>
      <c r="N28" s="329"/>
      <c r="O28" s="329"/>
      <c r="P28" s="329"/>
      <c r="Q28" s="329"/>
      <c r="R28" s="329"/>
    </row>
    <row r="29" spans="1:18" ht="28.9">
      <c r="A29" s="189" t="s">
        <v>79</v>
      </c>
      <c r="B29" s="164" t="str">
        <f>VLOOKUP(A29,MDD!A:B,2,0)</f>
        <v>AT_Size</v>
      </c>
      <c r="C29" s="164" t="str">
        <f>VLOOKUP(A29,MDD!A:C,3,0)</f>
        <v>LOV</v>
      </c>
      <c r="D29" s="208" t="s">
        <v>20</v>
      </c>
      <c r="E29" s="189" t="s">
        <v>65</v>
      </c>
      <c r="F29" s="178" t="s">
        <v>80</v>
      </c>
      <c r="G29" s="208"/>
      <c r="H29" s="152"/>
      <c r="I29" s="150"/>
      <c r="J29" s="150"/>
      <c r="K29" s="243" t="s">
        <v>5736</v>
      </c>
      <c r="L29" s="332"/>
      <c r="M29" s="446" t="s">
        <v>5736</v>
      </c>
      <c r="N29" s="329"/>
      <c r="O29" s="329"/>
      <c r="P29" s="329"/>
      <c r="Q29" s="329"/>
      <c r="R29" s="329"/>
    </row>
    <row r="30" spans="1:18" ht="28.9">
      <c r="A30" s="189" t="s">
        <v>81</v>
      </c>
      <c r="B30" s="164" t="str">
        <f>VLOOKUP(A30,MDD!A:B,2,0)</f>
        <v>AT_Createdon</v>
      </c>
      <c r="C30" s="164" t="str">
        <f>VLOOKUP(A30,MDD!A:C,3,0)</f>
        <v>legacyisodatetime</v>
      </c>
      <c r="D30" s="208" t="s">
        <v>20</v>
      </c>
      <c r="E30" s="189"/>
      <c r="F30" s="190" t="s">
        <v>82</v>
      </c>
      <c r="G30" s="208"/>
      <c r="H30" s="151"/>
      <c r="I30" s="150"/>
      <c r="J30" s="150"/>
      <c r="K30" s="243" t="s">
        <v>5736</v>
      </c>
      <c r="L30" s="332"/>
      <c r="M30" s="446" t="s">
        <v>5736</v>
      </c>
      <c r="N30" s="329"/>
      <c r="O30" s="329"/>
      <c r="P30" s="329"/>
      <c r="Q30" s="329"/>
      <c r="R30" s="329"/>
    </row>
    <row r="31" spans="1:18" ht="43.15">
      <c r="A31" s="189" t="s">
        <v>83</v>
      </c>
      <c r="B31" s="164" t="str">
        <f>VLOOKUP(A31,MDD!A:B,2,0)</f>
        <v>AT_Createdby</v>
      </c>
      <c r="C31" s="164" t="str">
        <f>VLOOKUP(A31,MDD!A:C,3,0)</f>
        <v>text</v>
      </c>
      <c r="D31" s="208" t="s">
        <v>20</v>
      </c>
      <c r="E31" s="189"/>
      <c r="F31" s="190" t="s">
        <v>84</v>
      </c>
      <c r="G31" s="208"/>
      <c r="H31" s="151"/>
      <c r="I31" s="150"/>
      <c r="J31" s="150"/>
      <c r="K31" s="243" t="s">
        <v>453</v>
      </c>
      <c r="L31" s="332"/>
      <c r="M31" s="446" t="s">
        <v>453</v>
      </c>
      <c r="N31" s="329"/>
      <c r="O31" s="329"/>
      <c r="P31" s="329"/>
      <c r="Q31" s="329"/>
      <c r="R31" s="329"/>
    </row>
    <row r="32" spans="1:18" ht="57.6">
      <c r="A32" s="190" t="s">
        <v>85</v>
      </c>
      <c r="B32" s="164" t="str">
        <f>VLOOKUP(A32,MDD!A:B,2,0)</f>
        <v>AT_MusicalBoxArticleCode</v>
      </c>
      <c r="C32" s="164" t="str">
        <f>VLOOKUP(A32,MDD!A:C,3,0)</f>
        <v>text</v>
      </c>
      <c r="D32" s="208" t="s">
        <v>20</v>
      </c>
      <c r="E32" s="189"/>
      <c r="F32" s="190" t="s">
        <v>86</v>
      </c>
      <c r="G32" s="208"/>
      <c r="H32" s="151"/>
      <c r="I32" s="150"/>
      <c r="J32" s="150"/>
      <c r="K32" s="243" t="s">
        <v>455</v>
      </c>
      <c r="L32" s="332"/>
      <c r="M32" s="446" t="s">
        <v>455</v>
      </c>
      <c r="N32" s="329"/>
      <c r="O32" s="329"/>
      <c r="P32" s="329"/>
      <c r="Q32" s="329"/>
      <c r="R32" s="329"/>
    </row>
    <row r="33" spans="1:18" ht="14.45">
      <c r="A33" s="189" t="s">
        <v>87</v>
      </c>
      <c r="B33" s="164" t="str">
        <f>VLOOKUP(A33,MDD!A:B,2,0)</f>
        <v>AT_MBStyleCode</v>
      </c>
      <c r="C33" s="164" t="str">
        <f>VLOOKUP(A33,MDD!A:C,3,0)</f>
        <v>text</v>
      </c>
      <c r="D33" s="208" t="s">
        <v>20</v>
      </c>
      <c r="E33" s="189"/>
      <c r="F33" s="178" t="s">
        <v>88</v>
      </c>
      <c r="G33" s="208"/>
      <c r="H33" s="151"/>
      <c r="I33" s="150"/>
      <c r="J33" s="150"/>
      <c r="K33" s="243"/>
      <c r="L33" s="332"/>
      <c r="M33" s="446"/>
      <c r="N33" s="329"/>
      <c r="O33" s="329"/>
      <c r="P33" s="329"/>
      <c r="Q33" s="329"/>
      <c r="R33" s="329"/>
    </row>
    <row r="34" spans="1:18" ht="14.45">
      <c r="A34" s="189" t="s">
        <v>89</v>
      </c>
      <c r="B34" s="164" t="str">
        <f>VLOOKUP(A34,MDD!A:B,2,0)</f>
        <v>AT_MBAssortmentCode</v>
      </c>
      <c r="C34" s="164" t="str">
        <f>VLOOKUP(A34,MDD!A:C,3,0)</f>
        <v>LOV</v>
      </c>
      <c r="D34" s="208" t="s">
        <v>20</v>
      </c>
      <c r="E34" s="189"/>
      <c r="F34" s="178" t="s">
        <v>90</v>
      </c>
      <c r="G34" s="208"/>
      <c r="H34" s="151"/>
      <c r="I34" s="150"/>
      <c r="J34" s="150"/>
      <c r="K34" s="243"/>
      <c r="L34" s="332"/>
      <c r="M34" s="446"/>
      <c r="N34" s="329"/>
      <c r="O34" s="329"/>
      <c r="P34" s="329"/>
      <c r="Q34" s="329"/>
      <c r="R34" s="329"/>
    </row>
    <row r="35" spans="1:18" ht="43.15">
      <c r="A35" s="190" t="s">
        <v>91</v>
      </c>
      <c r="B35" s="164" t="str">
        <f>VLOOKUP(A35,MDD!A:B,2,0)</f>
        <v>AT_MusicalBoxArticleDescription</v>
      </c>
      <c r="C35" s="164" t="str">
        <f>VLOOKUP(A35,MDD!A:C,3,0)</f>
        <v>text</v>
      </c>
      <c r="D35" s="208" t="s">
        <v>20</v>
      </c>
      <c r="E35" s="189" t="s">
        <v>47</v>
      </c>
      <c r="F35" s="178" t="s">
        <v>92</v>
      </c>
      <c r="G35" s="208"/>
      <c r="H35" s="151"/>
      <c r="I35" s="150"/>
      <c r="J35" s="150"/>
      <c r="K35" s="243"/>
      <c r="L35" s="332"/>
      <c r="M35" s="446"/>
      <c r="N35" s="329"/>
      <c r="O35" s="329"/>
      <c r="P35" s="329"/>
      <c r="Q35" s="329"/>
      <c r="R35" s="329"/>
    </row>
    <row r="36" spans="1:18" ht="28.9">
      <c r="A36" s="190" t="s">
        <v>93</v>
      </c>
      <c r="B36" s="164" t="str">
        <f>VLOOKUP(A36,MDD!A:B,2,0)</f>
        <v>AT_MusicalBoxComponentsQty</v>
      </c>
      <c r="C36" s="164" t="str">
        <f>VLOOKUP(A36,MDD!A:C,3,0)</f>
        <v>LOV</v>
      </c>
      <c r="D36" s="208" t="s">
        <v>20</v>
      </c>
      <c r="E36" s="189"/>
      <c r="F36" s="178" t="s">
        <v>94</v>
      </c>
      <c r="G36" s="208"/>
      <c r="H36" s="151"/>
      <c r="I36" s="150"/>
      <c r="J36" s="150"/>
      <c r="K36" s="243"/>
      <c r="L36" s="332"/>
      <c r="M36" s="446"/>
      <c r="N36" s="329"/>
      <c r="O36" s="329"/>
      <c r="P36" s="329"/>
      <c r="Q36" s="329"/>
      <c r="R36" s="329"/>
    </row>
    <row r="37" spans="1:18" ht="28.9">
      <c r="A37" s="190" t="s">
        <v>95</v>
      </c>
      <c r="B37" s="164" t="str">
        <f>VLOOKUP(A37,MDD!A:B,2,0)</f>
        <v>AT_MusicalBoxUOM</v>
      </c>
      <c r="C37" s="164" t="str">
        <f>VLOOKUP(A37,MDD!A:C,3,0)</f>
        <v>LOV</v>
      </c>
      <c r="D37" s="208" t="s">
        <v>20</v>
      </c>
      <c r="E37" s="189"/>
      <c r="F37" s="178" t="s">
        <v>96</v>
      </c>
      <c r="G37" s="208"/>
      <c r="H37" s="151"/>
      <c r="I37" s="150"/>
      <c r="J37" s="150"/>
      <c r="K37" s="243"/>
      <c r="L37" s="332"/>
      <c r="M37" s="446"/>
      <c r="N37" s="329"/>
      <c r="O37" s="329"/>
      <c r="P37" s="329"/>
      <c r="Q37" s="329"/>
      <c r="R37" s="329"/>
    </row>
    <row r="38" spans="1:18" ht="86.45">
      <c r="A38" s="190" t="s">
        <v>97</v>
      </c>
      <c r="B38" s="164" t="str">
        <f>VLOOKUP(A38,MDD!A:B,2,0)</f>
        <v>AT_SAPAge</v>
      </c>
      <c r="C38" s="164" t="str">
        <f>VLOOKUP(A38,MDD!A:C,3,0)</f>
        <v>LOV</v>
      </c>
      <c r="D38" s="208" t="s">
        <v>20</v>
      </c>
      <c r="E38" s="189" t="s">
        <v>60</v>
      </c>
      <c r="F38" s="178" t="s">
        <v>98</v>
      </c>
      <c r="G38" s="208"/>
      <c r="H38" s="152"/>
      <c r="I38" s="150"/>
      <c r="J38" s="150"/>
      <c r="K38" s="243"/>
      <c r="L38" s="332"/>
      <c r="M38" s="446"/>
      <c r="N38" s="329"/>
      <c r="O38" s="329"/>
      <c r="P38" s="329"/>
      <c r="Q38" s="329"/>
      <c r="R38" s="329"/>
    </row>
    <row r="39" spans="1:18" ht="72">
      <c r="A39" s="190" t="s">
        <v>99</v>
      </c>
      <c r="B39" s="164" t="str">
        <f>VLOOKUP(A39,MDD!A:B,2,0)</f>
        <v>AT_Gender</v>
      </c>
      <c r="C39" s="164" t="str">
        <f>VLOOKUP(A39,MDD!A:C,3,0)</f>
        <v>LOV</v>
      </c>
      <c r="D39" s="208" t="s">
        <v>20</v>
      </c>
      <c r="E39" s="189" t="s">
        <v>55</v>
      </c>
      <c r="F39" s="178" t="s">
        <v>100</v>
      </c>
      <c r="G39" s="208"/>
      <c r="H39" s="152"/>
      <c r="I39" s="150"/>
      <c r="J39" s="150"/>
      <c r="K39" s="243"/>
      <c r="L39" s="332"/>
      <c r="M39" s="446"/>
      <c r="N39" s="329"/>
      <c r="O39" s="329"/>
      <c r="P39" s="329"/>
      <c r="Q39" s="329"/>
      <c r="R39" s="329"/>
    </row>
    <row r="40" spans="1:18" ht="115.15">
      <c r="A40" s="190" t="s">
        <v>101</v>
      </c>
      <c r="B40" s="164" t="str">
        <f>VLOOKUP(A40,MDD!A:B,2,0)</f>
        <v>AT_Season</v>
      </c>
      <c r="C40" s="164" t="str">
        <f>VLOOKUP(A40,MDD!A:C,3,0)</f>
        <v>LOV</v>
      </c>
      <c r="D40" s="208" t="s">
        <v>20</v>
      </c>
      <c r="E40" s="189"/>
      <c r="F40" s="178" t="s">
        <v>102</v>
      </c>
      <c r="G40" s="208"/>
      <c r="H40" s="151"/>
      <c r="I40" s="150"/>
      <c r="J40" s="150"/>
      <c r="K40" s="243"/>
      <c r="L40" s="332"/>
      <c r="M40" s="446"/>
      <c r="N40" s="329"/>
      <c r="O40" s="329"/>
      <c r="P40" s="329"/>
      <c r="Q40" s="329"/>
      <c r="R40" s="329"/>
    </row>
    <row r="41" spans="1:18" ht="14.45">
      <c r="A41" s="190" t="s">
        <v>103</v>
      </c>
      <c r="B41" s="164" t="str">
        <f>VLOOKUP(A41,MDD!A:B,2,0)</f>
        <v>AT_SeasonYear</v>
      </c>
      <c r="C41" s="164" t="str">
        <f>VLOOKUP(A41,MDD!A:C,3,0)</f>
        <v>number</v>
      </c>
      <c r="D41" s="208" t="s">
        <v>20</v>
      </c>
      <c r="E41" s="189"/>
      <c r="F41" s="178" t="s">
        <v>104</v>
      </c>
      <c r="G41" s="208"/>
      <c r="H41" s="151"/>
      <c r="I41" s="150"/>
      <c r="J41" s="150"/>
      <c r="K41" s="243"/>
      <c r="L41" s="332"/>
      <c r="M41" s="446"/>
      <c r="N41" s="329"/>
      <c r="O41" s="329"/>
      <c r="P41" s="329"/>
      <c r="Q41" s="329"/>
      <c r="R41" s="329"/>
    </row>
    <row r="42" spans="1:18" ht="100.9">
      <c r="A42" s="190" t="s">
        <v>105</v>
      </c>
      <c r="B42" s="164" t="str">
        <f>VLOOKUP(A42,MDD!A:B,2,0)</f>
        <v>AT_CountryOrigin</v>
      </c>
      <c r="C42" s="164" t="str">
        <f>VLOOKUP(A42,MDD!A:C,3,0)</f>
        <v>LOV</v>
      </c>
      <c r="D42" s="208" t="s">
        <v>20</v>
      </c>
      <c r="E42" s="189"/>
      <c r="F42" s="178" t="s">
        <v>106</v>
      </c>
      <c r="G42" s="208"/>
      <c r="H42" s="152"/>
      <c r="I42" s="150"/>
      <c r="J42" s="150"/>
      <c r="K42" s="243"/>
      <c r="L42" s="332"/>
      <c r="M42" s="446"/>
      <c r="N42" s="329"/>
      <c r="O42" s="329"/>
      <c r="P42" s="329"/>
      <c r="Q42" s="329"/>
      <c r="R42" s="329"/>
    </row>
    <row r="43" spans="1:18" ht="115.15">
      <c r="A43" s="190" t="s">
        <v>107</v>
      </c>
      <c r="B43" s="164" t="str">
        <f>VLOOKUP(A43,MDD!A:B,2,0)</f>
        <v>AT_Vendor</v>
      </c>
      <c r="C43" s="164" t="str">
        <f>VLOOKUP(A43,MDD!A:C,3,0)</f>
        <v>LOV</v>
      </c>
      <c r="D43" s="208" t="s">
        <v>20</v>
      </c>
      <c r="E43" s="189"/>
      <c r="F43" s="178" t="s">
        <v>108</v>
      </c>
      <c r="G43" s="208"/>
      <c r="H43" s="151"/>
      <c r="I43" s="150"/>
      <c r="J43" s="150"/>
      <c r="K43" s="243"/>
      <c r="L43" s="332"/>
      <c r="M43" s="446"/>
      <c r="N43" s="329"/>
      <c r="O43" s="329"/>
      <c r="P43" s="329"/>
      <c r="Q43" s="329"/>
      <c r="R43" s="329"/>
    </row>
    <row r="44" spans="1:18" ht="14.45">
      <c r="A44" s="189" t="s">
        <v>109</v>
      </c>
      <c r="B44" s="164" t="str">
        <f>VLOOKUP(A44,MDD!A:B,2,0)</f>
        <v>AT_MainVendorIdentification</v>
      </c>
      <c r="C44" s="164" t="str">
        <f>VLOOKUP(A44,MDD!A:C,3,0)</f>
        <v>text</v>
      </c>
      <c r="D44" s="208" t="s">
        <v>20</v>
      </c>
      <c r="E44" s="189"/>
      <c r="F44" s="178" t="s">
        <v>110</v>
      </c>
      <c r="G44" s="208"/>
      <c r="H44" s="151"/>
      <c r="I44" s="150"/>
      <c r="J44" s="150"/>
      <c r="K44" s="243"/>
      <c r="L44" s="332"/>
      <c r="M44" s="446"/>
      <c r="N44" s="329"/>
      <c r="O44" s="329"/>
      <c r="P44" s="329"/>
      <c r="Q44" s="329"/>
      <c r="R44" s="329"/>
    </row>
    <row r="45" spans="1:18" ht="28.9">
      <c r="A45" s="189" t="s">
        <v>111</v>
      </c>
      <c r="B45" s="164" t="str">
        <f>VLOOKUP(A45,MDD!A:B,2,0)</f>
        <v>AT_ExchangeRate</v>
      </c>
      <c r="C45" s="164" t="str">
        <f>VLOOKUP(A45,MDD!A:C,3,0)</f>
        <v>number</v>
      </c>
      <c r="D45" s="208" t="s">
        <v>112</v>
      </c>
      <c r="E45" s="189"/>
      <c r="F45" s="178" t="s">
        <v>113</v>
      </c>
      <c r="G45" s="208"/>
      <c r="H45" s="151"/>
      <c r="I45" s="150"/>
      <c r="J45" s="150"/>
      <c r="K45" s="243" t="s">
        <v>472</v>
      </c>
      <c r="L45" s="332"/>
      <c r="M45" s="446" t="s">
        <v>472</v>
      </c>
      <c r="N45" s="329"/>
      <c r="O45" s="329"/>
      <c r="P45" s="329"/>
      <c r="Q45" s="329"/>
      <c r="R45" s="329"/>
    </row>
    <row r="46" spans="1:18" ht="86.45">
      <c r="A46" s="190" t="s">
        <v>114</v>
      </c>
      <c r="B46" s="164" t="str">
        <f>VLOOKUP(A46,MDD!A:B,2,0)</f>
        <v>AT_PricingDistributionChannel</v>
      </c>
      <c r="C46" s="164" t="str">
        <f>VLOOKUP(A46,MDD!A:C,3,0)</f>
        <v>LOV</v>
      </c>
      <c r="D46" s="208" t="s">
        <v>112</v>
      </c>
      <c r="E46" s="189"/>
      <c r="F46" s="178" t="s">
        <v>115</v>
      </c>
      <c r="G46" s="208"/>
      <c r="H46" s="151"/>
      <c r="I46" s="150"/>
      <c r="J46" s="150"/>
      <c r="K46" s="243"/>
      <c r="L46" s="332"/>
      <c r="M46" s="446"/>
      <c r="N46" s="329"/>
      <c r="O46" s="329"/>
      <c r="P46" s="329"/>
      <c r="Q46" s="329"/>
      <c r="R46" s="329"/>
    </row>
    <row r="47" spans="1:18" ht="28.9">
      <c r="A47" s="190" t="s">
        <v>116</v>
      </c>
      <c r="B47" s="164" t="str">
        <f>VLOOKUP(A47,MDD!A:B,2,0)</f>
        <v>AT_RetailPriceCurrency</v>
      </c>
      <c r="C47" s="164" t="str">
        <f>VLOOKUP(A47,MDD!A:C,3,0)</f>
        <v>LOV</v>
      </c>
      <c r="D47" s="208" t="s">
        <v>112</v>
      </c>
      <c r="E47" s="189"/>
      <c r="F47" s="178"/>
      <c r="G47" s="208"/>
      <c r="H47" s="151"/>
      <c r="I47" s="150"/>
      <c r="J47" s="150"/>
      <c r="K47" s="243"/>
      <c r="L47" s="332"/>
      <c r="M47" s="446"/>
      <c r="N47" s="329"/>
      <c r="O47" s="329"/>
      <c r="P47" s="329"/>
      <c r="Q47" s="329"/>
      <c r="R47" s="329"/>
    </row>
    <row r="48" spans="1:18" ht="86.45">
      <c r="A48" s="190" t="s">
        <v>117</v>
      </c>
      <c r="B48" s="164" t="str">
        <f>VLOOKUP(A48,MDD!A:B,2,0)</f>
        <v>AT_OriginalPrice</v>
      </c>
      <c r="C48" s="164" t="str">
        <f>VLOOKUP(A48,MDD!A:C,3,0)</f>
        <v>regexp</v>
      </c>
      <c r="D48" s="208" t="s">
        <v>112</v>
      </c>
      <c r="E48" s="189"/>
      <c r="F48" s="178" t="s">
        <v>118</v>
      </c>
      <c r="G48" s="208"/>
      <c r="H48" s="151"/>
      <c r="I48" s="150"/>
      <c r="J48" s="150"/>
      <c r="K48" s="243" t="s">
        <v>478</v>
      </c>
      <c r="L48" s="332"/>
      <c r="M48" s="446" t="s">
        <v>478</v>
      </c>
      <c r="N48" s="329"/>
      <c r="O48" s="329"/>
      <c r="P48" s="329"/>
      <c r="Q48" s="329"/>
      <c r="R48" s="329"/>
    </row>
    <row r="49" spans="1:18" ht="28.9">
      <c r="A49" s="190" t="s">
        <v>119</v>
      </c>
      <c r="B49" s="164" t="e">
        <f>VLOOKUP(A49,MDD!A:B,2,0)</f>
        <v>#N/A</v>
      </c>
      <c r="C49" s="164" t="e">
        <f>VLOOKUP(A49,MDD!A:C,3,0)</f>
        <v>#N/A</v>
      </c>
      <c r="D49" s="208" t="s">
        <v>112</v>
      </c>
      <c r="E49" s="189"/>
      <c r="F49" s="178" t="s">
        <v>120</v>
      </c>
      <c r="G49" s="208"/>
      <c r="H49" s="151"/>
      <c r="I49" s="150"/>
      <c r="J49" s="150"/>
      <c r="K49" s="243" t="s">
        <v>5736</v>
      </c>
      <c r="L49" s="332"/>
      <c r="M49" s="446" t="s">
        <v>5736</v>
      </c>
      <c r="N49" s="329"/>
      <c r="O49" s="329"/>
      <c r="P49" s="329"/>
      <c r="Q49" s="329"/>
      <c r="R49" s="329"/>
    </row>
    <row r="50" spans="1:18" ht="43.15">
      <c r="A50" s="190" t="s">
        <v>121</v>
      </c>
      <c r="B50" s="164" t="e">
        <f>VLOOKUP(A50,MDD!A:B,2,0)</f>
        <v>#N/A</v>
      </c>
      <c r="C50" s="164" t="e">
        <f>VLOOKUP(A50,MDD!A:C,3,0)</f>
        <v>#N/A</v>
      </c>
      <c r="D50" s="208" t="s">
        <v>112</v>
      </c>
      <c r="E50" s="189"/>
      <c r="F50" s="178" t="s">
        <v>122</v>
      </c>
      <c r="G50" s="208"/>
      <c r="H50" s="151"/>
      <c r="I50" s="150"/>
      <c r="J50" s="150"/>
      <c r="K50" s="243" t="s">
        <v>483</v>
      </c>
      <c r="L50" s="332"/>
      <c r="M50" s="446" t="s">
        <v>483</v>
      </c>
      <c r="N50" s="329"/>
      <c r="O50" s="329"/>
      <c r="P50" s="329"/>
      <c r="Q50" s="329"/>
      <c r="R50" s="329"/>
    </row>
    <row r="51" spans="1:18" ht="28.9">
      <c r="A51" s="190" t="s">
        <v>81</v>
      </c>
      <c r="B51" s="164" t="str">
        <f>VLOOKUP(A51,MDD!A:B,2,0)</f>
        <v>AT_Createdon</v>
      </c>
      <c r="C51" s="164" t="str">
        <f>VLOOKUP(A51,MDD!A:C,3,0)</f>
        <v>legacyisodatetime</v>
      </c>
      <c r="D51" s="208" t="s">
        <v>20</v>
      </c>
      <c r="E51" s="189"/>
      <c r="F51" s="178" t="s">
        <v>123</v>
      </c>
      <c r="G51" s="208"/>
      <c r="H51" s="151"/>
      <c r="I51" s="150"/>
      <c r="J51" s="150"/>
      <c r="K51" s="243" t="s">
        <v>485</v>
      </c>
      <c r="L51" s="332"/>
      <c r="M51" s="446" t="s">
        <v>485</v>
      </c>
      <c r="N51" s="329"/>
      <c r="O51" s="329"/>
      <c r="P51" s="329"/>
      <c r="Q51" s="329"/>
      <c r="R51" s="329"/>
    </row>
    <row r="52" spans="1:18" ht="43.15">
      <c r="A52" s="190" t="s">
        <v>83</v>
      </c>
      <c r="B52" s="164" t="str">
        <f>VLOOKUP(A52,MDD!A:B,2,0)</f>
        <v>AT_Createdby</v>
      </c>
      <c r="C52" s="164" t="str">
        <f>VLOOKUP(A52,MDD!A:C,3,0)</f>
        <v>text</v>
      </c>
      <c r="D52" s="208" t="s">
        <v>20</v>
      </c>
      <c r="E52" s="189"/>
      <c r="F52" s="178" t="s">
        <v>124</v>
      </c>
      <c r="G52" s="208"/>
      <c r="H52" s="151"/>
      <c r="I52" s="150"/>
      <c r="J52" s="150"/>
      <c r="K52" s="243" t="s">
        <v>488</v>
      </c>
      <c r="L52" s="332"/>
      <c r="M52" s="446" t="s">
        <v>488</v>
      </c>
      <c r="N52" s="329"/>
      <c r="O52" s="329"/>
      <c r="P52" s="329"/>
      <c r="Q52" s="329"/>
      <c r="R52" s="329"/>
    </row>
    <row r="53" spans="1:18" ht="28.9">
      <c r="A53" s="190" t="s">
        <v>125</v>
      </c>
      <c r="B53" s="164" t="str">
        <f>VLOOKUP(A53,MDD!A:B,2,0)</f>
        <v>AT_CurrentPrice</v>
      </c>
      <c r="C53" s="164" t="str">
        <f>VLOOKUP(A53,MDD!A:C,3,0)</f>
        <v>regexp</v>
      </c>
      <c r="D53" s="208" t="s">
        <v>112</v>
      </c>
      <c r="E53" s="189"/>
      <c r="F53" s="178" t="s">
        <v>126</v>
      </c>
      <c r="G53" s="208"/>
      <c r="H53" s="151"/>
      <c r="I53" s="150"/>
      <c r="J53" s="150"/>
      <c r="K53" s="243" t="s">
        <v>490</v>
      </c>
      <c r="L53" s="332"/>
      <c r="M53" s="446" t="s">
        <v>490</v>
      </c>
      <c r="N53" s="329"/>
      <c r="O53" s="329"/>
      <c r="P53" s="329"/>
      <c r="Q53" s="329"/>
      <c r="R53" s="329"/>
    </row>
    <row r="54" spans="1:18" ht="14.45">
      <c r="A54" s="190" t="s">
        <v>119</v>
      </c>
      <c r="B54" s="164" t="e">
        <f>VLOOKUP(A54,MDD!A:B,2,0)</f>
        <v>#N/A</v>
      </c>
      <c r="C54" s="164" t="e">
        <f>VLOOKUP(A54,MDD!A:C,3,0)</f>
        <v>#N/A</v>
      </c>
      <c r="D54" s="208" t="s">
        <v>112</v>
      </c>
      <c r="E54" s="189"/>
      <c r="F54" s="178" t="s">
        <v>120</v>
      </c>
      <c r="G54" s="208"/>
      <c r="H54" s="151"/>
      <c r="I54" s="150"/>
      <c r="J54" s="150"/>
      <c r="K54" s="243"/>
      <c r="L54" s="332"/>
      <c r="M54" s="446"/>
      <c r="N54" s="329"/>
      <c r="O54" s="329"/>
      <c r="P54" s="329"/>
      <c r="Q54" s="329"/>
      <c r="R54" s="329"/>
    </row>
    <row r="55" spans="1:18" ht="43.15">
      <c r="A55" s="190" t="s">
        <v>121</v>
      </c>
      <c r="B55" s="164" t="e">
        <f>VLOOKUP(A55,MDD!A:B,2,0)</f>
        <v>#N/A</v>
      </c>
      <c r="C55" s="164" t="e">
        <f>VLOOKUP(A55,MDD!A:C,3,0)</f>
        <v>#N/A</v>
      </c>
      <c r="D55" s="208" t="s">
        <v>112</v>
      </c>
      <c r="E55" s="189"/>
      <c r="F55" s="178" t="s">
        <v>122</v>
      </c>
      <c r="G55" s="208"/>
      <c r="H55" s="151"/>
      <c r="I55" s="150"/>
      <c r="J55" s="150"/>
      <c r="K55" s="243" t="s">
        <v>483</v>
      </c>
      <c r="L55" s="332"/>
      <c r="M55" s="446" t="s">
        <v>483</v>
      </c>
      <c r="N55" s="329"/>
      <c r="O55" s="329"/>
      <c r="P55" s="329"/>
      <c r="Q55" s="329"/>
      <c r="R55" s="329"/>
    </row>
    <row r="56" spans="1:18" ht="28.9">
      <c r="A56" s="190" t="s">
        <v>81</v>
      </c>
      <c r="B56" s="164" t="str">
        <f>VLOOKUP(A56,MDD!A:B,2,0)</f>
        <v>AT_Createdon</v>
      </c>
      <c r="C56" s="164" t="str">
        <f>VLOOKUP(A56,MDD!A:C,3,0)</f>
        <v>legacyisodatetime</v>
      </c>
      <c r="D56" s="208" t="s">
        <v>20</v>
      </c>
      <c r="E56" s="189"/>
      <c r="F56" s="178" t="s">
        <v>123</v>
      </c>
      <c r="G56" s="208"/>
      <c r="H56" s="151"/>
      <c r="I56" s="150"/>
      <c r="J56" s="150"/>
      <c r="K56" s="243" t="s">
        <v>485</v>
      </c>
      <c r="L56" s="332"/>
      <c r="M56" s="446" t="s">
        <v>485</v>
      </c>
      <c r="N56" s="329"/>
      <c r="O56" s="329"/>
      <c r="P56" s="329"/>
      <c r="Q56" s="329"/>
      <c r="R56" s="329"/>
    </row>
    <row r="57" spans="1:18" ht="43.15">
      <c r="A57" s="190" t="s">
        <v>83</v>
      </c>
      <c r="B57" s="164" t="str">
        <f>VLOOKUP(A57,MDD!A:B,2,0)</f>
        <v>AT_Createdby</v>
      </c>
      <c r="C57" s="164" t="str">
        <f>VLOOKUP(A57,MDD!A:C,3,0)</f>
        <v>text</v>
      </c>
      <c r="D57" s="208" t="s">
        <v>20</v>
      </c>
      <c r="E57" s="189"/>
      <c r="F57" s="178" t="s">
        <v>124</v>
      </c>
      <c r="G57" s="208"/>
      <c r="H57" s="151"/>
      <c r="I57" s="150"/>
      <c r="J57" s="150"/>
      <c r="K57" s="243" t="s">
        <v>488</v>
      </c>
      <c r="L57" s="332"/>
      <c r="M57" s="446" t="s">
        <v>488</v>
      </c>
      <c r="N57" s="329"/>
      <c r="O57" s="329"/>
      <c r="P57" s="329"/>
      <c r="Q57" s="329"/>
      <c r="R57" s="329"/>
    </row>
    <row r="58" spans="1:18" ht="28.9">
      <c r="A58" s="190" t="s">
        <v>127</v>
      </c>
      <c r="B58" s="164" t="str">
        <f>VLOOKUP(A58,MDD!A:B,2,0)</f>
        <v>AT_DiscountBucket</v>
      </c>
      <c r="C58" s="164" t="str">
        <f>VLOOKUP(A58,MDD!A:C,3,0)</f>
        <v>number</v>
      </c>
      <c r="D58" s="208" t="s">
        <v>112</v>
      </c>
      <c r="E58" s="189"/>
      <c r="F58" s="178" t="s">
        <v>128</v>
      </c>
      <c r="G58" s="208"/>
      <c r="H58" s="151"/>
      <c r="I58" s="150"/>
      <c r="J58" s="150"/>
      <c r="K58" s="243" t="s">
        <v>490</v>
      </c>
      <c r="L58" s="332"/>
      <c r="M58" s="446" t="s">
        <v>490</v>
      </c>
      <c r="N58" s="329"/>
      <c r="O58" s="329"/>
      <c r="P58" s="329"/>
      <c r="Q58" s="329"/>
      <c r="R58" s="329"/>
    </row>
    <row r="59" spans="1:18" ht="28.9">
      <c r="A59" s="190" t="s">
        <v>129</v>
      </c>
      <c r="B59" s="164" t="str">
        <f>VLOOKUP(A59,MDD!A:B,2,0)</f>
        <v>AT_DiscountBucketRounded</v>
      </c>
      <c r="C59" s="164" t="str">
        <f>VLOOKUP(A59,MDD!A:C,3,0)</f>
        <v>number</v>
      </c>
      <c r="D59" s="208" t="s">
        <v>112</v>
      </c>
      <c r="E59" s="189"/>
      <c r="F59" s="178" t="s">
        <v>130</v>
      </c>
      <c r="G59" s="208"/>
      <c r="H59" s="151"/>
      <c r="I59" s="150"/>
      <c r="J59" s="150"/>
      <c r="K59" s="243" t="s">
        <v>5736</v>
      </c>
      <c r="L59" s="332"/>
      <c r="M59" s="446" t="s">
        <v>5736</v>
      </c>
      <c r="N59" s="329"/>
      <c r="O59" s="329"/>
      <c r="P59" s="329"/>
      <c r="Q59" s="329"/>
      <c r="R59" s="329"/>
    </row>
    <row r="60" spans="1:18" ht="28.9">
      <c r="A60" s="191" t="s">
        <v>131</v>
      </c>
      <c r="B60" s="164" t="str">
        <f>VLOOKUP(A60,MDD!A:B,2,0)</f>
        <v>AT_EstimatedLandedCost</v>
      </c>
      <c r="C60" s="164" t="str">
        <f>VLOOKUP(A60,MDD!A:C,3,0)</f>
        <v>number</v>
      </c>
      <c r="D60" s="208" t="s">
        <v>132</v>
      </c>
      <c r="E60" s="189"/>
      <c r="F60" s="189"/>
      <c r="G60" s="208"/>
      <c r="H60" s="151"/>
      <c r="I60" s="150"/>
      <c r="J60" s="150"/>
      <c r="K60" s="243" t="s">
        <v>5736</v>
      </c>
      <c r="L60" s="332"/>
      <c r="M60" s="446" t="s">
        <v>5736</v>
      </c>
      <c r="N60" s="329"/>
      <c r="O60" s="329"/>
      <c r="P60" s="329"/>
      <c r="Q60" s="329"/>
      <c r="R60" s="329"/>
    </row>
    <row r="61" spans="1:18" ht="28.9">
      <c r="A61" s="189" t="s">
        <v>133</v>
      </c>
      <c r="B61" s="164" t="str">
        <f>VLOOKUP(A61,MDD!A:B,2,0)</f>
        <v>AT_FOB</v>
      </c>
      <c r="C61" s="164" t="str">
        <f>VLOOKUP(A61,MDD!A:C,3,0)</f>
        <v>regexp</v>
      </c>
      <c r="D61" s="208" t="s">
        <v>132</v>
      </c>
      <c r="E61" s="189"/>
      <c r="F61" s="189"/>
      <c r="G61" s="208"/>
      <c r="H61" s="152"/>
      <c r="I61" s="150"/>
      <c r="J61" s="150"/>
      <c r="K61" s="243" t="s">
        <v>5736</v>
      </c>
      <c r="L61" s="332"/>
      <c r="M61" s="446" t="s">
        <v>5736</v>
      </c>
      <c r="N61" s="329"/>
      <c r="O61" s="329"/>
      <c r="P61" s="329"/>
      <c r="Q61" s="329"/>
      <c r="R61" s="329"/>
    </row>
    <row r="62" spans="1:18" ht="28.9">
      <c r="A62" s="189" t="s">
        <v>134</v>
      </c>
      <c r="B62" s="164" t="str">
        <f>VLOOKUP(A62,MDD!A:B,2,0)</f>
        <v>AT_FOBCurrency</v>
      </c>
      <c r="C62" s="164" t="str">
        <f>VLOOKUP(A62,MDD!A:C,3,0)</f>
        <v>LOV</v>
      </c>
      <c r="D62" s="208" t="s">
        <v>132</v>
      </c>
      <c r="E62" s="189"/>
      <c r="F62" s="189"/>
      <c r="G62" s="208"/>
      <c r="H62" s="152"/>
      <c r="I62" s="150"/>
      <c r="J62" s="150"/>
      <c r="K62" s="243" t="s">
        <v>5736</v>
      </c>
      <c r="L62" s="332"/>
      <c r="M62" s="446" t="s">
        <v>5736</v>
      </c>
      <c r="N62" s="329"/>
      <c r="O62" s="329"/>
      <c r="P62" s="329"/>
      <c r="Q62" s="329"/>
      <c r="R62" s="329"/>
    </row>
    <row r="63" spans="1:18" ht="28.9">
      <c r="A63" s="189" t="s">
        <v>135</v>
      </c>
      <c r="B63" s="164" t="str">
        <f>VLOOKUP(A63,MDD!A:B,2,0)</f>
        <v>AT_FreightCost</v>
      </c>
      <c r="C63" s="164" t="str">
        <f>VLOOKUP(A63,MDD!A:C,3,0)</f>
        <v>regexp</v>
      </c>
      <c r="D63" s="208" t="s">
        <v>132</v>
      </c>
      <c r="E63" s="189"/>
      <c r="F63" s="189"/>
      <c r="G63" s="208"/>
      <c r="H63" s="151"/>
      <c r="I63" s="150"/>
      <c r="J63" s="150"/>
      <c r="K63" s="243" t="s">
        <v>5736</v>
      </c>
      <c r="L63" s="332"/>
      <c r="M63" s="446" t="s">
        <v>5736</v>
      </c>
      <c r="N63" s="329"/>
      <c r="O63" s="329"/>
      <c r="P63" s="329"/>
      <c r="Q63" s="329"/>
      <c r="R63" s="329"/>
    </row>
    <row r="64" spans="1:18" ht="14.45">
      <c r="A64" s="189" t="s">
        <v>136</v>
      </c>
      <c r="B64" s="164" t="str">
        <f>VLOOKUP(A64,MDD!A:B,2,0)</f>
        <v>AT_Royalty</v>
      </c>
      <c r="C64" s="164" t="str">
        <f>VLOOKUP(A64,MDD!A:C,3,0)</f>
        <v>regexp</v>
      </c>
      <c r="D64" s="208" t="s">
        <v>132</v>
      </c>
      <c r="E64" s="189"/>
      <c r="F64" s="189"/>
      <c r="G64" s="208"/>
      <c r="H64" s="151"/>
      <c r="I64" s="150"/>
      <c r="J64" s="150"/>
      <c r="K64" s="243"/>
      <c r="L64" s="332"/>
      <c r="M64" s="446"/>
      <c r="N64" s="329"/>
      <c r="O64" s="329"/>
      <c r="P64" s="329"/>
      <c r="Q64" s="329"/>
      <c r="R64" s="329"/>
    </row>
    <row r="65" spans="1:18" ht="14.45">
      <c r="A65" s="189" t="s">
        <v>137</v>
      </c>
      <c r="B65" s="164" t="str">
        <f>VLOOKUP(A65,MDD!A:B,2,0)</f>
        <v>AT_RoyaltyDeduction</v>
      </c>
      <c r="C65" s="164" t="str">
        <f>VLOOKUP(A65,MDD!A:C,3,0)</f>
        <v>regexp</v>
      </c>
      <c r="D65" s="208" t="s">
        <v>132</v>
      </c>
      <c r="E65" s="189"/>
      <c r="F65" s="189"/>
      <c r="G65" s="208"/>
      <c r="H65" s="151"/>
      <c r="I65" s="150"/>
      <c r="J65" s="150"/>
      <c r="K65" s="243"/>
      <c r="L65" s="332"/>
      <c r="M65" s="446"/>
      <c r="N65" s="329"/>
      <c r="O65" s="329"/>
      <c r="P65" s="329"/>
      <c r="Q65" s="329"/>
      <c r="R65" s="329"/>
    </row>
    <row r="66" spans="1:18" ht="14.45">
      <c r="A66" s="189" t="s">
        <v>138</v>
      </c>
      <c r="B66" s="164" t="e">
        <f>VLOOKUP(A66,MDD!A:B,2,0)</f>
        <v>#N/A</v>
      </c>
      <c r="C66" s="164" t="e">
        <f>VLOOKUP(A66,MDD!A:C,3,0)</f>
        <v>#N/A</v>
      </c>
      <c r="D66" s="208" t="s">
        <v>132</v>
      </c>
      <c r="E66" s="189"/>
      <c r="F66" s="189"/>
      <c r="G66" s="208"/>
      <c r="H66" s="151"/>
      <c r="I66" s="150"/>
      <c r="J66" s="150"/>
      <c r="K66" s="243"/>
      <c r="L66" s="332"/>
      <c r="M66" s="446"/>
      <c r="N66" s="329"/>
      <c r="O66" s="329"/>
      <c r="P66" s="329"/>
      <c r="Q66" s="329"/>
      <c r="R66" s="329"/>
    </row>
    <row r="67" spans="1:18" ht="14.45">
      <c r="A67" s="189" t="s">
        <v>139</v>
      </c>
      <c r="B67" s="164" t="str">
        <f>VLOOKUP(A67,MDD!A:B,2,0)</f>
        <v>AT_SGS</v>
      </c>
      <c r="C67" s="164" t="str">
        <f>VLOOKUP(A67,MDD!A:C,3,0)</f>
        <v>regexp</v>
      </c>
      <c r="D67" s="208" t="s">
        <v>132</v>
      </c>
      <c r="E67" s="189"/>
      <c r="F67" s="189"/>
      <c r="G67" s="208"/>
      <c r="H67" s="151"/>
      <c r="I67" s="150"/>
      <c r="J67" s="150"/>
      <c r="K67" s="243"/>
      <c r="L67" s="332"/>
      <c r="M67" s="446"/>
      <c r="N67" s="329"/>
      <c r="O67" s="329"/>
      <c r="P67" s="329"/>
      <c r="Q67" s="329"/>
      <c r="R67" s="329"/>
    </row>
    <row r="68" spans="1:18" ht="14.45">
      <c r="A68" s="189" t="s">
        <v>140</v>
      </c>
      <c r="B68" s="164" t="str">
        <f>VLOOKUP(A68,MDD!A:B,2,0)</f>
        <v>AT_MarketingFee</v>
      </c>
      <c r="C68" s="164" t="str">
        <f>VLOOKUP(A68,MDD!A:C,3,0)</f>
        <v>regexp</v>
      </c>
      <c r="D68" s="208" t="s">
        <v>132</v>
      </c>
      <c r="E68" s="189"/>
      <c r="F68" s="189"/>
      <c r="G68" s="208"/>
      <c r="H68" s="151"/>
      <c r="I68" s="150"/>
      <c r="J68" s="150"/>
      <c r="K68" s="243"/>
      <c r="L68" s="332"/>
      <c r="M68" s="446"/>
      <c r="N68" s="329"/>
      <c r="O68" s="329"/>
      <c r="P68" s="329"/>
      <c r="Q68" s="329"/>
      <c r="R68" s="329"/>
    </row>
    <row r="69" spans="1:18" ht="14.45">
      <c r="A69" s="189" t="s">
        <v>141</v>
      </c>
      <c r="B69" s="164" t="str">
        <f>VLOOKUP(A69,MDD!A:B,2,0)</f>
        <v>AT_HaddadOfficeCharge</v>
      </c>
      <c r="C69" s="164" t="str">
        <f>VLOOKUP(A69,MDD!A:C,3,0)</f>
        <v>regexp</v>
      </c>
      <c r="D69" s="208" t="s">
        <v>132</v>
      </c>
      <c r="E69" s="189"/>
      <c r="F69" s="189"/>
      <c r="G69" s="208"/>
      <c r="H69" s="151"/>
      <c r="I69" s="150"/>
      <c r="J69" s="150"/>
      <c r="K69" s="243"/>
      <c r="L69" s="332"/>
      <c r="M69" s="446"/>
      <c r="N69" s="329"/>
      <c r="O69" s="329"/>
      <c r="P69" s="329"/>
      <c r="Q69" s="329"/>
      <c r="R69" s="329"/>
    </row>
    <row r="70" spans="1:18" ht="14.45">
      <c r="A70" s="189" t="s">
        <v>142</v>
      </c>
      <c r="B70" s="164" t="str">
        <f>VLOOKUP(A70,MDD!A:B,2,0)</f>
        <v>AT_HaddadOfficeChargeDeduction</v>
      </c>
      <c r="C70" s="164" t="str">
        <f>VLOOKUP(A70,MDD!A:C,3,0)</f>
        <v>regexp</v>
      </c>
      <c r="D70" s="208" t="s">
        <v>132</v>
      </c>
      <c r="E70" s="189"/>
      <c r="F70" s="189"/>
      <c r="G70" s="208"/>
      <c r="H70" s="151"/>
      <c r="I70" s="150"/>
      <c r="J70" s="150"/>
      <c r="K70" s="243"/>
      <c r="L70" s="332"/>
      <c r="M70" s="446"/>
      <c r="N70" s="329"/>
      <c r="O70" s="329"/>
      <c r="P70" s="329"/>
      <c r="Q70" s="329"/>
      <c r="R70" s="329"/>
    </row>
    <row r="71" spans="1:18" ht="14.45">
      <c r="A71" s="189" t="s">
        <v>143</v>
      </c>
      <c r="B71" s="164" t="str">
        <f>VLOOKUP(A71,MDD!A:B,2,0)</f>
        <v>AT_SafeguardDutyIdOnly</v>
      </c>
      <c r="C71" s="164" t="str">
        <f>VLOOKUP(A71,MDD!A:C,3,0)</f>
        <v>number</v>
      </c>
      <c r="D71" s="208" t="s">
        <v>132</v>
      </c>
      <c r="E71" s="189"/>
      <c r="F71" s="189"/>
      <c r="G71" s="208"/>
      <c r="H71" s="151"/>
      <c r="I71" s="150"/>
      <c r="J71" s="150"/>
      <c r="K71" s="243"/>
      <c r="L71" s="332"/>
      <c r="M71" s="446"/>
      <c r="N71" s="329"/>
      <c r="O71" s="329"/>
      <c r="P71" s="329"/>
      <c r="Q71" s="329"/>
      <c r="R71" s="329"/>
    </row>
    <row r="72" spans="1:18" ht="14.45">
      <c r="A72" s="189" t="s">
        <v>144</v>
      </c>
      <c r="B72" s="164" t="str">
        <f>VLOOKUP(A72,MDD!A:B,2,0)</f>
        <v>AT_LabelCost</v>
      </c>
      <c r="C72" s="164" t="str">
        <f>VLOOKUP(A72,MDD!A:C,3,0)</f>
        <v>regexp</v>
      </c>
      <c r="D72" s="208" t="s">
        <v>132</v>
      </c>
      <c r="E72" s="189"/>
      <c r="F72" s="189"/>
      <c r="G72" s="208"/>
      <c r="H72" s="151"/>
      <c r="I72" s="150"/>
      <c r="J72" s="150"/>
      <c r="K72" s="243"/>
      <c r="L72" s="332"/>
      <c r="M72" s="446"/>
      <c r="N72" s="329"/>
      <c r="O72" s="329"/>
      <c r="P72" s="329"/>
      <c r="Q72" s="329"/>
      <c r="R72" s="329"/>
    </row>
    <row r="73" spans="1:18" ht="14.45">
      <c r="A73" s="189" t="s">
        <v>145</v>
      </c>
      <c r="B73" s="164" t="str">
        <f>VLOOKUP(A73,MDD!A:B,2,0)</f>
        <v>AT_Others</v>
      </c>
      <c r="C73" s="164" t="str">
        <f>VLOOKUP(A73,MDD!A:C,3,0)</f>
        <v>number</v>
      </c>
      <c r="D73" s="208" t="s">
        <v>132</v>
      </c>
      <c r="E73" s="189"/>
      <c r="F73" s="189"/>
      <c r="G73" s="208"/>
      <c r="H73" s="151"/>
      <c r="I73" s="150"/>
      <c r="J73" s="150"/>
      <c r="K73" s="243"/>
      <c r="L73" s="332"/>
      <c r="M73" s="446"/>
      <c r="N73" s="329"/>
      <c r="O73" s="329"/>
      <c r="P73" s="329"/>
      <c r="Q73" s="329"/>
      <c r="R73" s="329"/>
    </row>
    <row r="74" spans="1:18" ht="57.6">
      <c r="A74" s="191" t="s">
        <v>146</v>
      </c>
      <c r="B74" s="164" t="e">
        <f>VLOOKUP(A74,MDD!A:B,2,0)</f>
        <v>#N/A</v>
      </c>
      <c r="C74" s="164" t="e">
        <f>VLOOKUP(A74,MDD!A:C,3,0)</f>
        <v>#N/A</v>
      </c>
      <c r="D74" s="208" t="s">
        <v>147</v>
      </c>
      <c r="E74" s="189"/>
      <c r="F74" s="190" t="s">
        <v>148</v>
      </c>
      <c r="G74" s="208"/>
      <c r="H74" s="151"/>
      <c r="I74" s="150"/>
      <c r="J74" s="150"/>
      <c r="K74" s="243"/>
      <c r="L74" s="332"/>
      <c r="M74" s="446"/>
      <c r="N74" s="329"/>
      <c r="O74" s="329"/>
      <c r="P74" s="329"/>
      <c r="Q74" s="329"/>
      <c r="R74" s="329"/>
    </row>
    <row r="75" spans="1:18" ht="28.9">
      <c r="A75" s="189" t="s">
        <v>149</v>
      </c>
      <c r="B75" s="164" t="e">
        <f>VLOOKUP(A75,MDD!A:B,2,0)</f>
        <v>#N/A</v>
      </c>
      <c r="C75" s="164" t="e">
        <f>VLOOKUP(A75,MDD!A:C,3,0)</f>
        <v>#N/A</v>
      </c>
      <c r="D75" s="208" t="s">
        <v>147</v>
      </c>
      <c r="E75" s="189"/>
      <c r="F75" s="190" t="s">
        <v>150</v>
      </c>
      <c r="G75" s="208"/>
      <c r="H75" s="152"/>
      <c r="I75" s="150"/>
      <c r="J75" s="150"/>
      <c r="K75" s="243"/>
      <c r="L75" s="332"/>
      <c r="M75" s="446"/>
      <c r="N75" s="329"/>
      <c r="O75" s="329"/>
      <c r="P75" s="329"/>
      <c r="Q75" s="329"/>
      <c r="R75" s="329"/>
    </row>
    <row r="76" spans="1:18" ht="28.9">
      <c r="A76" s="189" t="s">
        <v>151</v>
      </c>
      <c r="B76" s="164" t="e">
        <f>VLOOKUP(A76,MDD!A:B,2,0)</f>
        <v>#N/A</v>
      </c>
      <c r="C76" s="164" t="e">
        <f>VLOOKUP(A76,MDD!A:C,3,0)</f>
        <v>#N/A</v>
      </c>
      <c r="D76" s="208" t="s">
        <v>147</v>
      </c>
      <c r="E76" s="189"/>
      <c r="F76" s="190" t="s">
        <v>152</v>
      </c>
      <c r="G76" s="208"/>
      <c r="H76" s="152"/>
      <c r="I76" s="150"/>
      <c r="J76" s="150"/>
      <c r="K76" s="243" t="s">
        <v>5736</v>
      </c>
      <c r="L76" s="332"/>
      <c r="M76" s="446" t="s">
        <v>5736</v>
      </c>
      <c r="N76" s="329"/>
      <c r="O76" s="329"/>
      <c r="P76" s="329"/>
      <c r="Q76" s="329"/>
      <c r="R76" s="329"/>
    </row>
    <row r="77" spans="1:18" ht="28.9">
      <c r="A77" s="189" t="s">
        <v>153</v>
      </c>
      <c r="B77" s="164" t="e">
        <f>VLOOKUP(A77,MDD!A:B,2,0)</f>
        <v>#N/A</v>
      </c>
      <c r="C77" s="164" t="e">
        <f>VLOOKUP(A77,MDD!A:C,3,0)</f>
        <v>#N/A</v>
      </c>
      <c r="D77" s="208" t="s">
        <v>147</v>
      </c>
      <c r="E77" s="189"/>
      <c r="F77" s="190" t="s">
        <v>154</v>
      </c>
      <c r="G77" s="208"/>
      <c r="H77" s="152"/>
      <c r="I77" s="150"/>
      <c r="J77" s="150"/>
      <c r="K77" s="243" t="s">
        <v>5736</v>
      </c>
      <c r="L77" s="332"/>
      <c r="M77" s="446" t="s">
        <v>5736</v>
      </c>
      <c r="N77" s="329"/>
      <c r="O77" s="329"/>
      <c r="P77" s="329"/>
      <c r="Q77" s="329"/>
      <c r="R77" s="329"/>
    </row>
    <row r="78" spans="1:18" ht="144">
      <c r="A78" s="189" t="s">
        <v>155</v>
      </c>
      <c r="B78" s="164" t="str">
        <f>VLOOKUP(A78,MDD!A:B,2,0)</f>
        <v>AT_SAPProductFlag</v>
      </c>
      <c r="C78" s="164" t="str">
        <f>VLOOKUP(A78,MDD!A:C,3,0)</f>
        <v>LOV</v>
      </c>
      <c r="D78" s="208" t="s">
        <v>147</v>
      </c>
      <c r="E78" s="189"/>
      <c r="F78" s="178" t="s">
        <v>156</v>
      </c>
      <c r="G78" s="208"/>
      <c r="H78" s="151"/>
      <c r="I78" s="150"/>
      <c r="J78" s="150"/>
      <c r="K78" s="243" t="s">
        <v>5736</v>
      </c>
      <c r="L78" s="332"/>
      <c r="M78" s="446" t="s">
        <v>5736</v>
      </c>
      <c r="N78" s="329"/>
      <c r="O78" s="329"/>
      <c r="P78" s="329"/>
      <c r="Q78" s="329"/>
      <c r="R78" s="329"/>
    </row>
    <row r="79" spans="1:18" ht="43.15">
      <c r="A79" s="190" t="s">
        <v>157</v>
      </c>
      <c r="B79" s="164" t="str">
        <f>VLOOKUP(A79,MDD!A:B,2,0)</f>
        <v>AT_PrincipalMerchandiseHierarchyL1</v>
      </c>
      <c r="C79" s="164" t="str">
        <f>VLOOKUP(A79,MDD!A:C,3,0)</f>
        <v>text</v>
      </c>
      <c r="D79" s="208" t="s">
        <v>158</v>
      </c>
      <c r="E79" s="189"/>
      <c r="F79" s="190" t="s">
        <v>159</v>
      </c>
      <c r="G79" s="208"/>
      <c r="H79" s="152"/>
      <c r="I79" s="150"/>
      <c r="J79" s="150"/>
      <c r="K79" s="243" t="s">
        <v>5736</v>
      </c>
      <c r="L79" s="332"/>
      <c r="M79" s="446" t="s">
        <v>5736</v>
      </c>
      <c r="N79" s="329"/>
      <c r="O79" s="329"/>
      <c r="P79" s="329"/>
      <c r="Q79" s="329"/>
      <c r="R79" s="329"/>
    </row>
    <row r="80" spans="1:18" ht="43.15">
      <c r="A80" s="190" t="s">
        <v>160</v>
      </c>
      <c r="B80" s="164" t="str">
        <f>VLOOKUP(A80,MDD!A:B,2,0)</f>
        <v>AT_PrincipalMerchandiseHierarchyL2</v>
      </c>
      <c r="C80" s="164" t="str">
        <f>VLOOKUP(A80,MDD!A:C,3,0)</f>
        <v>text</v>
      </c>
      <c r="D80" s="208" t="s">
        <v>158</v>
      </c>
      <c r="E80" s="189"/>
      <c r="F80" s="190" t="s">
        <v>161</v>
      </c>
      <c r="G80" s="208"/>
      <c r="H80" s="152"/>
      <c r="I80" s="150"/>
      <c r="J80" s="150"/>
      <c r="K80" s="243" t="s">
        <v>5736</v>
      </c>
      <c r="L80" s="332"/>
      <c r="M80" s="446" t="s">
        <v>5736</v>
      </c>
      <c r="N80" s="329"/>
      <c r="O80" s="329"/>
      <c r="P80" s="329"/>
      <c r="Q80" s="329"/>
      <c r="R80" s="329"/>
    </row>
    <row r="81" spans="1:18" ht="43.15">
      <c r="A81" s="190" t="s">
        <v>162</v>
      </c>
      <c r="B81" s="164" t="str">
        <f>VLOOKUP(A81,MDD!A:B,2,0)</f>
        <v>AT_PrincipalMerchandiseHierarchyL3</v>
      </c>
      <c r="C81" s="164" t="str">
        <f>VLOOKUP(A81,MDD!A:C,3,0)</f>
        <v>text</v>
      </c>
      <c r="D81" s="208" t="s">
        <v>158</v>
      </c>
      <c r="E81" s="189"/>
      <c r="F81" s="190" t="s">
        <v>163</v>
      </c>
      <c r="G81" s="208"/>
      <c r="H81" s="152"/>
      <c r="I81" s="150"/>
      <c r="J81" s="150"/>
      <c r="K81" s="243" t="s">
        <v>5736</v>
      </c>
      <c r="L81" s="332"/>
      <c r="M81" s="446" t="s">
        <v>5736</v>
      </c>
      <c r="N81" s="329"/>
      <c r="O81" s="329"/>
      <c r="P81" s="329"/>
      <c r="Q81" s="329"/>
      <c r="R81" s="329"/>
    </row>
    <row r="82" spans="1:18" ht="43.15">
      <c r="A82" s="190" t="s">
        <v>164</v>
      </c>
      <c r="B82" s="164" t="str">
        <f>VLOOKUP(A82,MDD!A:B,2,0)</f>
        <v>AT_PrincipalMerchandiseHierarchyL4</v>
      </c>
      <c r="C82" s="164" t="str">
        <f>VLOOKUP(A82,MDD!A:C,3,0)</f>
        <v>text</v>
      </c>
      <c r="D82" s="208" t="s">
        <v>158</v>
      </c>
      <c r="E82" s="189"/>
      <c r="F82" s="190" t="s">
        <v>165</v>
      </c>
      <c r="G82" s="208"/>
      <c r="H82" s="151"/>
      <c r="I82" s="150"/>
      <c r="J82" s="150"/>
      <c r="K82" s="243" t="s">
        <v>5736</v>
      </c>
      <c r="L82" s="332"/>
      <c r="M82" s="446" t="s">
        <v>5736</v>
      </c>
      <c r="N82" s="329"/>
      <c r="O82" s="329"/>
      <c r="P82" s="329"/>
      <c r="Q82" s="329"/>
      <c r="R82" s="329"/>
    </row>
    <row r="83" spans="1:18" ht="43.15">
      <c r="A83" s="190" t="s">
        <v>166</v>
      </c>
      <c r="B83" s="164" t="str">
        <f>VLOOKUP(A83,MDD!A:B,2,0)</f>
        <v>AT_PrincipalMerchandiseHierarchyL5</v>
      </c>
      <c r="C83" s="164" t="str">
        <f>VLOOKUP(A83,MDD!A:C,3,0)</f>
        <v>text</v>
      </c>
      <c r="D83" s="208" t="s">
        <v>158</v>
      </c>
      <c r="E83" s="189"/>
      <c r="F83" s="190" t="s">
        <v>167</v>
      </c>
      <c r="G83" s="208"/>
      <c r="H83" s="151"/>
      <c r="I83" s="150"/>
      <c r="J83" s="150"/>
      <c r="K83" s="243" t="s">
        <v>5736</v>
      </c>
      <c r="L83" s="332"/>
      <c r="M83" s="446" t="s">
        <v>5736</v>
      </c>
      <c r="N83" s="329"/>
      <c r="O83" s="329"/>
      <c r="P83" s="329"/>
      <c r="Q83" s="329"/>
      <c r="R83" s="329"/>
    </row>
    <row r="84" spans="1:18" ht="28.9">
      <c r="A84" s="210" t="s">
        <v>168</v>
      </c>
      <c r="B84" s="164" t="str">
        <f>VLOOKUP(A84,MDD!A:B,2,0)</f>
        <v>AT_MaterialType</v>
      </c>
      <c r="C84" s="164" t="str">
        <f>VLOOKUP(A84,MDD!A:C,3,0)</f>
        <v>LOV</v>
      </c>
      <c r="D84" s="208" t="s">
        <v>31</v>
      </c>
      <c r="E84" s="189"/>
      <c r="F84" s="189" t="s">
        <v>169</v>
      </c>
      <c r="G84" s="208"/>
      <c r="H84" s="152"/>
      <c r="I84" s="150"/>
      <c r="J84" s="150"/>
      <c r="K84" s="243" t="s">
        <v>5736</v>
      </c>
      <c r="L84" s="332"/>
      <c r="M84" s="446" t="s">
        <v>5736</v>
      </c>
      <c r="N84" s="329"/>
      <c r="O84" s="329"/>
      <c r="P84" s="329"/>
      <c r="Q84" s="329"/>
      <c r="R84" s="329"/>
    </row>
    <row r="85" spans="1:18" ht="28.9">
      <c r="A85" s="190" t="s">
        <v>170</v>
      </c>
      <c r="B85" s="164" t="str">
        <f>VLOOKUP(A85,MDD!A:B,2,0)</f>
        <v>AT_SAPArticleCategory</v>
      </c>
      <c r="C85" s="164" t="str">
        <f>VLOOKUP(A85,MDD!A:C,3,0)</f>
        <v>LOV</v>
      </c>
      <c r="D85" s="208" t="s">
        <v>20</v>
      </c>
      <c r="E85" s="189"/>
      <c r="F85" s="178" t="s">
        <v>171</v>
      </c>
      <c r="G85" s="208"/>
      <c r="H85" s="152"/>
      <c r="I85" s="150"/>
      <c r="J85" s="150"/>
      <c r="K85" s="243" t="s">
        <v>5736</v>
      </c>
      <c r="L85" s="332"/>
      <c r="M85" s="446" t="s">
        <v>5736</v>
      </c>
      <c r="N85" s="329"/>
      <c r="O85" s="329"/>
      <c r="P85" s="329"/>
      <c r="Q85" s="329"/>
      <c r="R85" s="329"/>
    </row>
    <row r="86" spans="1:18" ht="43.15">
      <c r="A86" s="189" t="s">
        <v>172</v>
      </c>
      <c r="B86" s="164" t="str">
        <f>VLOOKUP(A86,MDD!A:B,2,0)</f>
        <v>AT_InternalBarcode</v>
      </c>
      <c r="C86" s="164" t="str">
        <f>VLOOKUP(A86,MDD!A:C,3,0)</f>
        <v>regexp</v>
      </c>
      <c r="D86" s="208" t="s">
        <v>20</v>
      </c>
      <c r="E86" s="189" t="s">
        <v>173</v>
      </c>
      <c r="F86" s="178"/>
      <c r="G86" s="208"/>
      <c r="H86" s="151"/>
      <c r="I86" s="150"/>
      <c r="J86" s="150"/>
      <c r="K86" s="243" t="s">
        <v>4527</v>
      </c>
      <c r="L86" s="332"/>
      <c r="M86" s="446" t="s">
        <v>4527</v>
      </c>
      <c r="N86" s="329"/>
      <c r="O86" s="329"/>
      <c r="P86" s="329"/>
      <c r="Q86" s="329"/>
      <c r="R86" s="329"/>
    </row>
    <row r="87" spans="1:18" ht="28.9">
      <c r="A87" s="189" t="s">
        <v>174</v>
      </c>
      <c r="B87" s="164" t="str">
        <f>VLOOKUP(A87,MDD!A:B,2,0)</f>
        <v>AT_PrincipalBarcode</v>
      </c>
      <c r="C87" s="164" t="str">
        <f>VLOOKUP(A87,MDD!A:C,3,0)</f>
        <v>regexp</v>
      </c>
      <c r="D87" s="208" t="s">
        <v>20</v>
      </c>
      <c r="E87" s="189" t="s">
        <v>173</v>
      </c>
      <c r="F87" s="178" t="s">
        <v>175</v>
      </c>
      <c r="G87" s="208"/>
      <c r="H87" s="152"/>
      <c r="I87" s="150"/>
      <c r="J87" s="150"/>
      <c r="K87" s="243" t="s">
        <v>5736</v>
      </c>
      <c r="L87" s="332"/>
      <c r="M87" s="446" t="s">
        <v>5736</v>
      </c>
      <c r="N87" s="329"/>
      <c r="O87" s="329"/>
      <c r="P87" s="329"/>
      <c r="Q87" s="329"/>
      <c r="R87" s="329"/>
    </row>
    <row r="88" spans="1:18" ht="72">
      <c r="A88" s="189" t="s">
        <v>176</v>
      </c>
      <c r="B88" s="164" t="str">
        <f>VLOOKUP(A88,MDD!A:B,2,0)</f>
        <v>AT_FGBarcode</v>
      </c>
      <c r="C88" s="164" t="str">
        <f>VLOOKUP(A88,MDD!A:C,3,0)</f>
        <v>regexp</v>
      </c>
      <c r="D88" s="208" t="s">
        <v>20</v>
      </c>
      <c r="E88" s="189" t="s">
        <v>173</v>
      </c>
      <c r="F88" s="178" t="s">
        <v>177</v>
      </c>
      <c r="G88" s="208"/>
      <c r="H88" s="59" t="s">
        <v>5870</v>
      </c>
      <c r="I88" s="150" t="s">
        <v>5534</v>
      </c>
      <c r="J88" s="150" t="s">
        <v>5871</v>
      </c>
      <c r="K88" s="243" t="s">
        <v>5872</v>
      </c>
      <c r="L88" s="332"/>
      <c r="M88" s="446" t="s">
        <v>5872</v>
      </c>
      <c r="N88" s="329"/>
      <c r="O88" s="329"/>
      <c r="P88" s="329"/>
      <c r="Q88" s="329"/>
      <c r="R88" s="329"/>
    </row>
    <row r="89" spans="1:18" ht="28.9">
      <c r="A89" s="190" t="s">
        <v>178</v>
      </c>
      <c r="B89" s="164" t="str">
        <f>VLOOKUP(A89,MDD!A:B,2,0)</f>
        <v>AT_MainEANIndicator</v>
      </c>
      <c r="C89" s="164" t="str">
        <f>VLOOKUP(A89,MDD!A:C,3,0)</f>
        <v>LOV</v>
      </c>
      <c r="D89" s="208" t="s">
        <v>20</v>
      </c>
      <c r="E89" s="189" t="s">
        <v>173</v>
      </c>
      <c r="F89" s="189"/>
      <c r="G89" s="208"/>
      <c r="H89" s="151"/>
      <c r="I89" s="150"/>
      <c r="J89" s="150"/>
      <c r="K89" s="243"/>
      <c r="L89" s="332"/>
      <c r="M89" s="446"/>
      <c r="N89" s="329"/>
      <c r="O89" s="329"/>
      <c r="P89" s="329"/>
      <c r="Q89" s="329"/>
      <c r="R89" s="329"/>
    </row>
    <row r="90" spans="1:18" ht="14.45">
      <c r="A90" s="190" t="s">
        <v>179</v>
      </c>
      <c r="B90" s="164" t="str">
        <f>VLOOKUP(A90,MDD!A:B,2,0)</f>
        <v>AT_EANCategory</v>
      </c>
      <c r="C90" s="164" t="str">
        <f>VLOOKUP(A90,MDD!A:C,3,0)</f>
        <v>LOV</v>
      </c>
      <c r="D90" s="208" t="s">
        <v>20</v>
      </c>
      <c r="E90" s="189" t="s">
        <v>173</v>
      </c>
      <c r="F90" s="189"/>
      <c r="G90" s="208"/>
      <c r="H90" s="151"/>
      <c r="I90" s="150"/>
      <c r="J90" s="150"/>
      <c r="K90" s="243"/>
      <c r="L90" s="332"/>
      <c r="M90" s="446"/>
      <c r="N90" s="329"/>
      <c r="O90" s="329"/>
      <c r="P90" s="329"/>
      <c r="Q90" s="329"/>
      <c r="R90" s="329"/>
    </row>
    <row r="91" spans="1:18" ht="86.45">
      <c r="A91" s="190" t="s">
        <v>180</v>
      </c>
      <c r="B91" s="164" t="str">
        <f>VLOOKUP(A91,MDD!A:B,2,0)</f>
        <v>AT_UOM</v>
      </c>
      <c r="C91" s="164" t="str">
        <f>VLOOKUP(A91,MDD!A:C,3,0)</f>
        <v>LOV</v>
      </c>
      <c r="D91" s="208" t="s">
        <v>20</v>
      </c>
      <c r="E91" s="189"/>
      <c r="F91" s="189"/>
      <c r="G91" s="208"/>
      <c r="H91" s="59" t="s">
        <v>5870</v>
      </c>
      <c r="I91" s="150" t="s">
        <v>5534</v>
      </c>
      <c r="J91" s="150" t="s">
        <v>5873</v>
      </c>
      <c r="K91" s="243" t="s">
        <v>5874</v>
      </c>
      <c r="L91" s="332"/>
      <c r="M91" s="446" t="s">
        <v>5874</v>
      </c>
      <c r="N91" s="329"/>
      <c r="O91" s="329"/>
      <c r="P91" s="329"/>
      <c r="Q91" s="329"/>
      <c r="R91" s="329"/>
    </row>
    <row r="92" spans="1:18" ht="14.45">
      <c r="A92" s="190" t="s">
        <v>181</v>
      </c>
      <c r="B92" s="164" t="str">
        <f>VLOOKUP(A92,MDD!A:B,2,0)</f>
        <v>AT_HSCode</v>
      </c>
      <c r="C92" s="164" t="str">
        <f>VLOOKUP(A92,MDD!A:C,3,0)</f>
        <v>text</v>
      </c>
      <c r="D92" s="208" t="s">
        <v>132</v>
      </c>
      <c r="E92" s="189"/>
      <c r="F92" s="189"/>
      <c r="G92" s="208"/>
      <c r="H92" s="152"/>
      <c r="I92" s="150"/>
      <c r="J92" s="150"/>
      <c r="K92" s="243" t="s">
        <v>875</v>
      </c>
      <c r="L92" s="332"/>
      <c r="M92" s="446" t="s">
        <v>875</v>
      </c>
      <c r="N92" s="329"/>
      <c r="O92" s="329"/>
      <c r="P92" s="329"/>
      <c r="Q92" s="329"/>
      <c r="R92" s="329"/>
    </row>
    <row r="93" spans="1:18" ht="28.9">
      <c r="A93" s="190" t="s">
        <v>182</v>
      </c>
      <c r="B93" s="164" t="e">
        <f>VLOOKUP(A93,MDD!A:B,2,0)</f>
        <v>#N/A</v>
      </c>
      <c r="C93" s="164" t="e">
        <f>VLOOKUP(A93,MDD!A:C,3,0)</f>
        <v>#N/A</v>
      </c>
      <c r="D93" s="208" t="s">
        <v>31</v>
      </c>
      <c r="E93" s="189"/>
      <c r="F93" s="189"/>
      <c r="G93" s="208"/>
      <c r="H93" s="151"/>
      <c r="I93" s="150"/>
      <c r="J93" s="150"/>
      <c r="K93" s="243" t="s">
        <v>5736</v>
      </c>
      <c r="L93" s="332"/>
      <c r="M93" s="446" t="s">
        <v>5736</v>
      </c>
      <c r="N93" s="329"/>
      <c r="O93" s="329"/>
      <c r="P93" s="329"/>
      <c r="Q93" s="329"/>
      <c r="R93" s="329"/>
    </row>
    <row r="94" spans="1:18" ht="14.45">
      <c r="A94" s="190" t="s">
        <v>183</v>
      </c>
      <c r="B94" s="164" t="e">
        <f>VLOOKUP(A94,MDD!A:B,2,0)</f>
        <v>#N/A</v>
      </c>
      <c r="C94" s="164" t="e">
        <f>VLOOKUP(A94,MDD!A:C,3,0)</f>
        <v>#N/A</v>
      </c>
      <c r="D94" s="208" t="s">
        <v>31</v>
      </c>
      <c r="E94" s="189"/>
      <c r="F94" s="189" t="s">
        <v>184</v>
      </c>
      <c r="G94" s="208"/>
      <c r="H94" s="152"/>
      <c r="I94" s="150"/>
      <c r="J94" s="150"/>
      <c r="K94" s="243"/>
      <c r="L94" s="332"/>
      <c r="M94" s="446"/>
      <c r="N94" s="329"/>
      <c r="O94" s="329"/>
      <c r="P94" s="329"/>
      <c r="Q94" s="329"/>
      <c r="R94" s="329"/>
    </row>
    <row r="95" spans="1:18" ht="28.9">
      <c r="A95" s="190" t="s">
        <v>185</v>
      </c>
      <c r="B95" s="164" t="e">
        <f>VLOOKUP(A95,MDD!A:B,2,0)</f>
        <v>#N/A</v>
      </c>
      <c r="C95" s="164" t="e">
        <f>VLOOKUP(A95,MDD!A:C,3,0)</f>
        <v>#N/A</v>
      </c>
      <c r="D95" s="208" t="s">
        <v>186</v>
      </c>
      <c r="E95" s="189" t="s">
        <v>187</v>
      </c>
      <c r="F95" s="189"/>
      <c r="G95" s="208"/>
      <c r="H95" s="151"/>
      <c r="I95" s="150"/>
      <c r="J95" s="150"/>
      <c r="K95" s="243" t="s">
        <v>643</v>
      </c>
      <c r="L95" s="332"/>
      <c r="M95" s="446" t="s">
        <v>643</v>
      </c>
      <c r="N95" s="329"/>
      <c r="O95" s="329"/>
      <c r="P95" s="329"/>
      <c r="Q95" s="329"/>
      <c r="R95" s="329"/>
    </row>
    <row r="96" spans="1:18" ht="172.9">
      <c r="A96" s="190" t="s">
        <v>188</v>
      </c>
      <c r="B96" s="164" t="str">
        <f>VLOOKUP(A96,MDD!A:B,2,0)</f>
        <v>AT_BYAge</v>
      </c>
      <c r="C96" s="164" t="str">
        <f>VLOOKUP(A96,MDD!A:C,3,0)</f>
        <v>LOV</v>
      </c>
      <c r="D96" s="208" t="s">
        <v>20</v>
      </c>
      <c r="E96" s="189"/>
      <c r="F96" s="189"/>
      <c r="G96" s="208"/>
      <c r="H96" s="59" t="s">
        <v>5862</v>
      </c>
      <c r="I96" s="150" t="s">
        <v>5863</v>
      </c>
      <c r="J96" s="150" t="s">
        <v>690</v>
      </c>
      <c r="K96" s="243" t="s">
        <v>5875</v>
      </c>
      <c r="L96" s="332"/>
      <c r="M96" s="446" t="s">
        <v>5875</v>
      </c>
      <c r="N96" s="329"/>
      <c r="O96" s="329"/>
      <c r="P96" s="329"/>
      <c r="Q96" s="329"/>
      <c r="R96" s="329"/>
    </row>
    <row r="97" spans="1:18" ht="28.9">
      <c r="A97" s="190" t="s">
        <v>189</v>
      </c>
      <c r="B97" s="164" t="str">
        <f>VLOOKUP(A97,MDD!A:B,2,0)</f>
        <v>AT_BYGender</v>
      </c>
      <c r="C97" s="164" t="str">
        <f>VLOOKUP(A97,MDD!A:C,3,0)</f>
        <v>LOV</v>
      </c>
      <c r="D97" s="208" t="s">
        <v>20</v>
      </c>
      <c r="E97" s="189" t="s">
        <v>55</v>
      </c>
      <c r="F97" s="189"/>
      <c r="G97" s="208"/>
      <c r="H97" s="152"/>
      <c r="I97" s="150"/>
      <c r="J97" s="150"/>
      <c r="K97" s="243" t="s">
        <v>5736</v>
      </c>
      <c r="L97" s="332"/>
      <c r="M97" s="446" t="s">
        <v>5736</v>
      </c>
      <c r="N97" s="329"/>
      <c r="O97" s="329"/>
      <c r="P97" s="329"/>
      <c r="Q97" s="329"/>
      <c r="R97" s="329"/>
    </row>
    <row r="98" spans="1:18" ht="28.9">
      <c r="A98" s="190" t="s">
        <v>190</v>
      </c>
      <c r="B98" s="164" t="str">
        <f>VLOOKUP(A98,MDD!A:B,2,0)</f>
        <v>AT_BCI</v>
      </c>
      <c r="C98" s="164" t="str">
        <f>VLOOKUP(A98,MDD!A:C,3,0)</f>
        <v>LOV</v>
      </c>
      <c r="D98" s="208" t="s">
        <v>186</v>
      </c>
      <c r="E98" s="189"/>
      <c r="F98" s="189"/>
      <c r="G98" s="208"/>
      <c r="H98" s="151"/>
      <c r="I98" s="150"/>
      <c r="J98" s="150"/>
      <c r="K98" s="243" t="s">
        <v>5736</v>
      </c>
      <c r="L98" s="332"/>
      <c r="M98" s="446" t="s">
        <v>5736</v>
      </c>
      <c r="N98" s="329"/>
      <c r="O98" s="329"/>
      <c r="P98" s="329"/>
      <c r="Q98" s="329"/>
      <c r="R98" s="329"/>
    </row>
    <row r="99" spans="1:18" ht="28.9">
      <c r="A99" s="190" t="s">
        <v>191</v>
      </c>
      <c r="B99" s="164" t="e">
        <f>VLOOKUP(A99,MDD!A:B,2,0)</f>
        <v>#N/A</v>
      </c>
      <c r="C99" s="164" t="e">
        <f>VLOOKUP(A99,MDD!A:C,3,0)</f>
        <v>#N/A</v>
      </c>
      <c r="D99" s="208" t="s">
        <v>20</v>
      </c>
      <c r="E99" s="189" t="s">
        <v>50</v>
      </c>
      <c r="F99" s="189" t="s">
        <v>192</v>
      </c>
      <c r="G99" s="208"/>
      <c r="H99" s="151"/>
      <c r="I99" s="150"/>
      <c r="J99" s="150"/>
      <c r="K99" s="243" t="s">
        <v>5736</v>
      </c>
      <c r="L99" s="332"/>
      <c r="M99" s="446" t="s">
        <v>5736</v>
      </c>
      <c r="N99" s="329"/>
      <c r="O99" s="329"/>
      <c r="P99" s="329"/>
      <c r="Q99" s="329"/>
      <c r="R99" s="329"/>
    </row>
    <row r="100" spans="1:18" ht="28.9">
      <c r="A100" s="190" t="s">
        <v>193</v>
      </c>
      <c r="B100" s="164" t="e">
        <f>VLOOKUP(A100,MDD!A:B,2,0)</f>
        <v>#N/A</v>
      </c>
      <c r="C100" s="164" t="e">
        <f>VLOOKUP(A100,MDD!A:C,3,0)</f>
        <v>#N/A</v>
      </c>
      <c r="D100" s="208" t="s">
        <v>20</v>
      </c>
      <c r="E100" s="189" t="s">
        <v>50</v>
      </c>
      <c r="F100" s="189" t="s">
        <v>194</v>
      </c>
      <c r="G100" s="208"/>
      <c r="H100" s="151"/>
      <c r="I100" s="150"/>
      <c r="J100" s="150"/>
      <c r="K100" s="243" t="s">
        <v>5736</v>
      </c>
      <c r="L100" s="332"/>
      <c r="M100" s="446" t="s">
        <v>5736</v>
      </c>
      <c r="N100" s="329"/>
      <c r="O100" s="329"/>
      <c r="P100" s="329"/>
      <c r="Q100" s="329"/>
      <c r="R100" s="329"/>
    </row>
    <row r="101" spans="1:18" ht="28.9">
      <c r="A101" s="190" t="s">
        <v>195</v>
      </c>
      <c r="B101" s="164" t="str">
        <f>VLOOKUP(A101,MDD!A:B,2,0)</f>
        <v>AT_PriceRange</v>
      </c>
      <c r="C101" s="164" t="str">
        <f>VLOOKUP(A101,MDD!A:C,3,0)</f>
        <v>LOV</v>
      </c>
      <c r="D101" s="208" t="s">
        <v>20</v>
      </c>
      <c r="E101" s="189"/>
      <c r="F101" s="189"/>
      <c r="G101" s="208"/>
      <c r="H101" s="151"/>
      <c r="I101" s="150"/>
      <c r="J101" s="150"/>
      <c r="K101" s="243" t="s">
        <v>5736</v>
      </c>
      <c r="L101" s="332"/>
      <c r="M101" s="446" t="s">
        <v>5736</v>
      </c>
      <c r="N101" s="329"/>
      <c r="O101" s="329"/>
      <c r="P101" s="329"/>
      <c r="Q101" s="329"/>
      <c r="R101" s="329"/>
    </row>
    <row r="102" spans="1:18" ht="28.9">
      <c r="A102" s="190" t="s">
        <v>196</v>
      </c>
      <c r="B102" s="164" t="str">
        <f>VLOOKUP(A102,MDD!A:B,2,0)</f>
        <v>AT_Silhouette</v>
      </c>
      <c r="C102" s="164" t="str">
        <f>VLOOKUP(A102,MDD!A:C,3,0)</f>
        <v>LOV</v>
      </c>
      <c r="D102" s="208" t="s">
        <v>20</v>
      </c>
      <c r="E102" s="189"/>
      <c r="F102" s="189"/>
      <c r="G102" s="208"/>
      <c r="H102" s="151"/>
      <c r="I102" s="150"/>
      <c r="J102" s="150"/>
      <c r="K102" s="243" t="s">
        <v>5736</v>
      </c>
      <c r="L102" s="332"/>
      <c r="M102" s="446" t="s">
        <v>5736</v>
      </c>
      <c r="N102" s="329"/>
      <c r="O102" s="329"/>
      <c r="P102" s="329"/>
      <c r="Q102" s="329"/>
      <c r="R102" s="329"/>
    </row>
    <row r="103" spans="1:18" ht="28.9">
      <c r="A103" s="190" t="s">
        <v>197</v>
      </c>
      <c r="B103" s="164" t="str">
        <f>VLOOKUP(A103,MDD!A:B,2,0)</f>
        <v>AT_Width</v>
      </c>
      <c r="C103" s="164" t="str">
        <f>VLOOKUP(A103,MDD!A:C,3,0)</f>
        <v>LOV</v>
      </c>
      <c r="D103" s="208" t="s">
        <v>20</v>
      </c>
      <c r="E103" s="189"/>
      <c r="F103" s="189"/>
      <c r="G103" s="208"/>
      <c r="H103" s="151"/>
      <c r="I103" s="150"/>
      <c r="J103" s="150"/>
      <c r="K103" s="243" t="s">
        <v>5736</v>
      </c>
      <c r="L103" s="332"/>
      <c r="M103" s="446" t="s">
        <v>5736</v>
      </c>
      <c r="N103" s="329"/>
      <c r="O103" s="329"/>
      <c r="P103" s="329"/>
      <c r="Q103" s="329"/>
      <c r="R103" s="329"/>
    </row>
    <row r="104" spans="1:18" ht="28.9">
      <c r="A104" s="190" t="s">
        <v>198</v>
      </c>
      <c r="B104" s="164" t="str">
        <f>VLOOKUP(A104,MDD!A:B,2,0)</f>
        <v>AT_MaterialUpper</v>
      </c>
      <c r="C104" s="164" t="str">
        <f>VLOOKUP(A104,MDD!A:C,3,0)</f>
        <v>LOV</v>
      </c>
      <c r="D104" s="208" t="s">
        <v>20</v>
      </c>
      <c r="E104" s="189"/>
      <c r="F104" s="189"/>
      <c r="G104" s="208"/>
      <c r="H104" s="151"/>
      <c r="I104" s="150"/>
      <c r="J104" s="150"/>
      <c r="K104" s="243" t="s">
        <v>5736</v>
      </c>
      <c r="L104" s="332"/>
      <c r="M104" s="446" t="s">
        <v>5736</v>
      </c>
      <c r="N104" s="329"/>
      <c r="O104" s="329"/>
      <c r="P104" s="329"/>
      <c r="Q104" s="329"/>
      <c r="R104" s="329"/>
    </row>
    <row r="105" spans="1:18" ht="28.9">
      <c r="A105" s="190" t="s">
        <v>199</v>
      </c>
      <c r="B105" s="164" t="str">
        <f>VLOOKUP(A105,MDD!A:B,2,0)</f>
        <v>AT_Fastening</v>
      </c>
      <c r="C105" s="164" t="str">
        <f>VLOOKUP(A105,MDD!A:C,3,0)</f>
        <v>LOV</v>
      </c>
      <c r="D105" s="208" t="s">
        <v>20</v>
      </c>
      <c r="E105" s="189"/>
      <c r="F105" s="189"/>
      <c r="G105" s="208"/>
      <c r="H105" s="151"/>
      <c r="I105" s="150"/>
      <c r="J105" s="150"/>
      <c r="K105" s="243" t="s">
        <v>5736</v>
      </c>
      <c r="L105" s="332"/>
      <c r="M105" s="446" t="s">
        <v>5736</v>
      </c>
      <c r="N105" s="329"/>
      <c r="O105" s="329"/>
      <c r="P105" s="329"/>
      <c r="Q105" s="329"/>
      <c r="R105" s="329"/>
    </row>
    <row r="106" spans="1:18" ht="28.9">
      <c r="A106" s="190" t="s">
        <v>200</v>
      </c>
      <c r="B106" s="164" t="e">
        <f>VLOOKUP(A106,MDD!A:B,2,0)</f>
        <v>#N/A</v>
      </c>
      <c r="C106" s="164" t="e">
        <f>VLOOKUP(A106,MDD!A:C,3,0)</f>
        <v>#N/A</v>
      </c>
      <c r="D106" s="208" t="s">
        <v>20</v>
      </c>
      <c r="E106" s="189"/>
      <c r="F106" s="189"/>
      <c r="G106" s="208"/>
      <c r="H106" s="151"/>
      <c r="I106" s="150"/>
      <c r="J106" s="150"/>
      <c r="K106" s="243" t="s">
        <v>5736</v>
      </c>
      <c r="L106" s="332"/>
      <c r="M106" s="446" t="s">
        <v>5736</v>
      </c>
      <c r="N106" s="329"/>
      <c r="O106" s="329"/>
      <c r="P106" s="329"/>
      <c r="Q106" s="329"/>
      <c r="R106" s="329"/>
    </row>
    <row r="107" spans="1:18" ht="28.9">
      <c r="A107" s="190" t="s">
        <v>201</v>
      </c>
      <c r="B107" s="164" t="str">
        <f>VLOOKUP(A107,MDD!A:B,2,0)</f>
        <v>AT_Content</v>
      </c>
      <c r="C107" s="164" t="str">
        <f>VLOOKUP(A107,MDD!A:C,3,0)</f>
        <v>LOV</v>
      </c>
      <c r="D107" s="208" t="s">
        <v>20</v>
      </c>
      <c r="E107" s="189"/>
      <c r="F107" s="189"/>
      <c r="G107" s="208"/>
      <c r="H107" s="152"/>
      <c r="I107" s="150"/>
      <c r="J107" s="150"/>
      <c r="K107" s="243" t="s">
        <v>5736</v>
      </c>
      <c r="L107" s="332"/>
      <c r="M107" s="446" t="s">
        <v>5736</v>
      </c>
      <c r="N107" s="329"/>
      <c r="O107" s="329"/>
      <c r="P107" s="329"/>
      <c r="Q107" s="329"/>
      <c r="R107" s="329"/>
    </row>
    <row r="108" spans="1:18" ht="28.9">
      <c r="A108" s="190" t="s">
        <v>202</v>
      </c>
      <c r="B108" s="164" t="str">
        <f>VLOOKUP(A108,MDD!A:B,2,0)</f>
        <v>AT_Fabric</v>
      </c>
      <c r="C108" s="164" t="str">
        <f>VLOOKUP(A108,MDD!A:C,3,0)</f>
        <v>LOV</v>
      </c>
      <c r="D108" s="208" t="s">
        <v>20</v>
      </c>
      <c r="E108" s="189"/>
      <c r="F108" s="189"/>
      <c r="G108" s="208"/>
      <c r="H108" s="152"/>
      <c r="I108" s="150"/>
      <c r="J108" s="150"/>
      <c r="K108" s="243" t="s">
        <v>5736</v>
      </c>
      <c r="L108" s="332"/>
      <c r="M108" s="446" t="s">
        <v>5736</v>
      </c>
      <c r="N108" s="329"/>
      <c r="O108" s="329"/>
      <c r="P108" s="329"/>
      <c r="Q108" s="329"/>
      <c r="R108" s="329"/>
    </row>
    <row r="109" spans="1:18" ht="28.9">
      <c r="A109" s="190" t="s">
        <v>203</v>
      </c>
      <c r="B109" s="164" t="str">
        <f>VLOOKUP(A109,MDD!A:B,2,0)</f>
        <v>AT_PatternPrint</v>
      </c>
      <c r="C109" s="164" t="str">
        <f>VLOOKUP(A109,MDD!A:C,3,0)</f>
        <v>LOV</v>
      </c>
      <c r="D109" s="208" t="s">
        <v>20</v>
      </c>
      <c r="E109" s="189"/>
      <c r="F109" s="189"/>
      <c r="G109" s="208"/>
      <c r="H109" s="151"/>
      <c r="I109" s="150"/>
      <c r="J109" s="150"/>
      <c r="K109" s="243" t="s">
        <v>5736</v>
      </c>
      <c r="L109" s="332"/>
      <c r="M109" s="446" t="s">
        <v>5736</v>
      </c>
      <c r="N109" s="329"/>
      <c r="O109" s="329"/>
      <c r="P109" s="329"/>
      <c r="Q109" s="329"/>
      <c r="R109" s="329"/>
    </row>
    <row r="110" spans="1:18" ht="28.9">
      <c r="A110" s="190" t="s">
        <v>204</v>
      </c>
      <c r="B110" s="164" t="str">
        <f>VLOOKUP(A110,MDD!A:B,2,0)</f>
        <v>AT_Fit</v>
      </c>
      <c r="C110" s="164" t="str">
        <f>VLOOKUP(A110,MDD!A:C,3,0)</f>
        <v>LOV</v>
      </c>
      <c r="D110" s="208" t="s">
        <v>20</v>
      </c>
      <c r="E110" s="189"/>
      <c r="F110" s="189"/>
      <c r="G110" s="208"/>
      <c r="H110" s="151"/>
      <c r="I110" s="150"/>
      <c r="J110" s="150"/>
      <c r="K110" s="243" t="s">
        <v>5736</v>
      </c>
      <c r="L110" s="332"/>
      <c r="M110" s="446" t="s">
        <v>5736</v>
      </c>
      <c r="N110" s="329"/>
      <c r="O110" s="329"/>
      <c r="P110" s="329"/>
      <c r="Q110" s="329"/>
      <c r="R110" s="329"/>
    </row>
    <row r="111" spans="1:18" ht="28.9">
      <c r="A111" s="190" t="s">
        <v>205</v>
      </c>
      <c r="B111" s="164" t="str">
        <f>VLOOKUP(A111,MDD!A:B,2,0)</f>
        <v>AT_Style</v>
      </c>
      <c r="C111" s="164" t="str">
        <f>VLOOKUP(A111,MDD!A:C,3,0)</f>
        <v>LOV</v>
      </c>
      <c r="D111" s="208" t="s">
        <v>20</v>
      </c>
      <c r="E111" s="189"/>
      <c r="F111" s="189"/>
      <c r="G111" s="208"/>
      <c r="H111" s="151"/>
      <c r="I111" s="150"/>
      <c r="J111" s="150"/>
      <c r="K111" s="243" t="s">
        <v>5736</v>
      </c>
      <c r="L111" s="332"/>
      <c r="M111" s="446" t="s">
        <v>5736</v>
      </c>
      <c r="N111" s="329"/>
      <c r="O111" s="329"/>
      <c r="P111" s="329"/>
      <c r="Q111" s="329"/>
      <c r="R111" s="329"/>
    </row>
    <row r="112" spans="1:18" ht="28.9">
      <c r="A112" s="190" t="s">
        <v>206</v>
      </c>
      <c r="B112" s="164" t="str">
        <f>VLOOKUP(A112,MDD!A:B,2,0)</f>
        <v>AT_Material</v>
      </c>
      <c r="C112" s="164" t="str">
        <f>VLOOKUP(A112,MDD!A:C,3,0)</f>
        <v>LOV</v>
      </c>
      <c r="D112" s="208" t="s">
        <v>20</v>
      </c>
      <c r="E112" s="189"/>
      <c r="F112" s="189"/>
      <c r="G112" s="208"/>
      <c r="H112" s="152"/>
      <c r="I112" s="150"/>
      <c r="J112" s="150"/>
      <c r="K112" s="243" t="s">
        <v>5736</v>
      </c>
      <c r="L112" s="332"/>
      <c r="M112" s="446" t="s">
        <v>5736</v>
      </c>
      <c r="N112" s="329"/>
      <c r="O112" s="329"/>
      <c r="P112" s="329"/>
      <c r="Q112" s="329"/>
      <c r="R112" s="329"/>
    </row>
    <row r="113" spans="1:18" ht="28.9">
      <c r="A113" s="190" t="s">
        <v>207</v>
      </c>
      <c r="B113" s="164" t="str">
        <f>VLOOKUP(A113,MDD!A:B,2,0)</f>
        <v>AT_PackDetails</v>
      </c>
      <c r="C113" s="164" t="str">
        <f>VLOOKUP(A113,MDD!A:C,3,0)</f>
        <v>LOV</v>
      </c>
      <c r="D113" s="208" t="s">
        <v>20</v>
      </c>
      <c r="E113" s="189"/>
      <c r="F113" s="189"/>
      <c r="G113" s="208"/>
      <c r="H113" s="151"/>
      <c r="I113" s="150"/>
      <c r="J113" s="150"/>
      <c r="K113" s="243" t="s">
        <v>5736</v>
      </c>
      <c r="L113" s="332"/>
      <c r="M113" s="446" t="s">
        <v>5736</v>
      </c>
      <c r="N113" s="329"/>
      <c r="O113" s="329"/>
      <c r="P113" s="329"/>
      <c r="Q113" s="329"/>
      <c r="R113" s="329"/>
    </row>
    <row r="114" spans="1:18" ht="28.9">
      <c r="A114" s="190" t="s">
        <v>208</v>
      </c>
      <c r="B114" s="164" t="str">
        <f>VLOOKUP(A114,MDD!A:B,2,0)</f>
        <v>AT_StyleType</v>
      </c>
      <c r="C114" s="164" t="str">
        <f>VLOOKUP(A114,MDD!A:C,3,0)</f>
        <v>LOV</v>
      </c>
      <c r="D114" s="208" t="s">
        <v>20</v>
      </c>
      <c r="E114" s="189"/>
      <c r="F114" s="189"/>
      <c r="G114" s="208"/>
      <c r="H114" s="151"/>
      <c r="I114" s="150"/>
      <c r="J114" s="150"/>
      <c r="K114" s="243" t="s">
        <v>5736</v>
      </c>
      <c r="L114" s="332"/>
      <c r="M114" s="446" t="s">
        <v>5736</v>
      </c>
      <c r="N114" s="329"/>
      <c r="O114" s="329"/>
      <c r="P114" s="329"/>
      <c r="Q114" s="329"/>
      <c r="R114" s="329"/>
    </row>
    <row r="115" spans="1:18" ht="28.9">
      <c r="A115" s="190" t="s">
        <v>209</v>
      </c>
      <c r="B115" s="164" t="str">
        <f>VLOOKUP(A115,MDD!A:B,2,0)</f>
        <v>AT_GolfClubFlex</v>
      </c>
      <c r="C115" s="164" t="str">
        <f>VLOOKUP(A115,MDD!A:C,3,0)</f>
        <v>LOV</v>
      </c>
      <c r="D115" s="208" t="s">
        <v>20</v>
      </c>
      <c r="E115" s="189"/>
      <c r="F115" s="189"/>
      <c r="G115" s="208"/>
      <c r="H115" s="151"/>
      <c r="I115" s="150"/>
      <c r="J115" s="150"/>
      <c r="K115" s="243" t="s">
        <v>5736</v>
      </c>
      <c r="L115" s="332"/>
      <c r="M115" s="446" t="s">
        <v>5736</v>
      </c>
      <c r="N115" s="329"/>
      <c r="O115" s="329"/>
      <c r="P115" s="329"/>
      <c r="Q115" s="329"/>
      <c r="R115" s="329"/>
    </row>
    <row r="116" spans="1:18" ht="86.45">
      <c r="A116" s="190" t="s">
        <v>210</v>
      </c>
      <c r="B116" s="164" t="str">
        <f>VLOOKUP(A116,MDD!A:B,2,0)</f>
        <v>AT_GolfClubLoft</v>
      </c>
      <c r="C116" s="164" t="str">
        <f>VLOOKUP(A116,MDD!A:C,3,0)</f>
        <v>LOV</v>
      </c>
      <c r="D116" s="208" t="s">
        <v>20</v>
      </c>
      <c r="E116" s="189"/>
      <c r="F116" s="189"/>
      <c r="G116" s="208"/>
      <c r="H116" s="151"/>
      <c r="I116" s="150"/>
      <c r="J116" s="150"/>
      <c r="K116" s="243" t="s">
        <v>5876</v>
      </c>
      <c r="L116" s="332"/>
      <c r="M116" s="446" t="s">
        <v>5876</v>
      </c>
      <c r="N116" s="329"/>
      <c r="O116" s="329"/>
      <c r="P116" s="329"/>
      <c r="Q116" s="329"/>
      <c r="R116" s="329"/>
    </row>
    <row r="117" spans="1:18" ht="86.45">
      <c r="A117" s="190" t="s">
        <v>211</v>
      </c>
      <c r="B117" s="164" t="str">
        <f>VLOOKUP(A117,MDD!A:B,2,0)</f>
        <v>AT_GolfClubLength</v>
      </c>
      <c r="C117" s="164" t="str">
        <f>VLOOKUP(A117,MDD!A:C,3,0)</f>
        <v>LOV</v>
      </c>
      <c r="D117" s="208" t="s">
        <v>20</v>
      </c>
      <c r="E117" s="189"/>
      <c r="F117" s="189"/>
      <c r="G117" s="208"/>
      <c r="H117" s="151"/>
      <c r="I117" s="150"/>
      <c r="J117" s="150"/>
      <c r="K117" s="243" t="s">
        <v>5876</v>
      </c>
      <c r="L117" s="332"/>
      <c r="M117" s="446" t="s">
        <v>5876</v>
      </c>
      <c r="N117" s="329"/>
      <c r="O117" s="329"/>
      <c r="P117" s="329"/>
      <c r="Q117" s="329"/>
      <c r="R117" s="329"/>
    </row>
    <row r="118" spans="1:18" ht="86.45">
      <c r="A118" s="190" t="s">
        <v>212</v>
      </c>
      <c r="B118" s="164" t="str">
        <f>VLOOKUP(A118,MDD!A:B,2,0)</f>
        <v>AT_HeelHeight</v>
      </c>
      <c r="C118" s="164" t="str">
        <f>VLOOKUP(A118,MDD!A:C,3,0)</f>
        <v>LOV</v>
      </c>
      <c r="D118" s="208" t="s">
        <v>20</v>
      </c>
      <c r="E118" s="189"/>
      <c r="F118" s="189"/>
      <c r="G118" s="208"/>
      <c r="H118" s="151"/>
      <c r="I118" s="150"/>
      <c r="J118" s="150"/>
      <c r="K118" s="243" t="s">
        <v>5876</v>
      </c>
      <c r="L118" s="332"/>
      <c r="M118" s="446" t="s">
        <v>5876</v>
      </c>
      <c r="N118" s="329"/>
      <c r="O118" s="329"/>
      <c r="P118" s="329"/>
      <c r="Q118" s="329"/>
      <c r="R118" s="329"/>
    </row>
    <row r="119" spans="1:18" ht="86.45">
      <c r="A119" s="190" t="s">
        <v>213</v>
      </c>
      <c r="B119" s="164" t="str">
        <f>VLOOKUP(A119,MDD!A:B,2,0)</f>
        <v>AT_HeelType</v>
      </c>
      <c r="C119" s="164" t="str">
        <f>VLOOKUP(A119,MDD!A:C,3,0)</f>
        <v>LOV</v>
      </c>
      <c r="D119" s="208" t="s">
        <v>20</v>
      </c>
      <c r="E119" s="189"/>
      <c r="F119" s="189"/>
      <c r="G119" s="208"/>
      <c r="H119" s="151"/>
      <c r="I119" s="150"/>
      <c r="J119" s="150"/>
      <c r="K119" s="243" t="s">
        <v>5876</v>
      </c>
      <c r="L119" s="332"/>
      <c r="M119" s="446" t="s">
        <v>5876</v>
      </c>
      <c r="N119" s="329"/>
      <c r="O119" s="329"/>
      <c r="P119" s="329"/>
      <c r="Q119" s="329"/>
      <c r="R119" s="329"/>
    </row>
    <row r="120" spans="1:18" ht="86.45">
      <c r="A120" s="190" t="s">
        <v>214</v>
      </c>
      <c r="B120" s="164" t="str">
        <f>VLOOKUP(A120,MDD!A:B,2,0)</f>
        <v>AT_Occasion</v>
      </c>
      <c r="C120" s="164" t="str">
        <f>VLOOKUP(A120,MDD!A:C,3,0)</f>
        <v>LOV</v>
      </c>
      <c r="D120" s="208" t="s">
        <v>20</v>
      </c>
      <c r="E120" s="189"/>
      <c r="F120" s="189"/>
      <c r="G120" s="208"/>
      <c r="H120" s="151"/>
      <c r="I120" s="150"/>
      <c r="J120" s="150"/>
      <c r="K120" s="243" t="s">
        <v>5876</v>
      </c>
      <c r="L120" s="332"/>
      <c r="M120" s="446" t="s">
        <v>5876</v>
      </c>
      <c r="N120" s="329"/>
      <c r="O120" s="329"/>
      <c r="P120" s="329"/>
      <c r="Q120" s="329"/>
      <c r="R120" s="329"/>
    </row>
    <row r="121" spans="1:18" ht="86.45">
      <c r="A121" s="190" t="s">
        <v>215</v>
      </c>
      <c r="B121" s="164" t="str">
        <f>VLOOKUP(A121,MDD!A:B,2,0)</f>
        <v>AT_Interest</v>
      </c>
      <c r="C121" s="164" t="str">
        <f>VLOOKUP(A121,MDD!A:C,3,0)</f>
        <v>LOV</v>
      </c>
      <c r="D121" s="208" t="s">
        <v>20</v>
      </c>
      <c r="E121" s="189"/>
      <c r="F121" s="189"/>
      <c r="G121" s="208"/>
      <c r="H121" s="151"/>
      <c r="I121" s="150"/>
      <c r="J121" s="150"/>
      <c r="K121" s="243" t="s">
        <v>5876</v>
      </c>
      <c r="L121" s="332"/>
      <c r="M121" s="446" t="s">
        <v>5876</v>
      </c>
      <c r="N121" s="329"/>
      <c r="O121" s="329"/>
      <c r="P121" s="329"/>
      <c r="Q121" s="329"/>
      <c r="R121" s="329"/>
    </row>
    <row r="122" spans="1:18" ht="86.45">
      <c r="A122" s="189" t="s">
        <v>216</v>
      </c>
      <c r="B122" s="164" t="str">
        <f>VLOOKUP(A122,MDD!A:B,2,0)</f>
        <v>AT_SportsCategoryEN</v>
      </c>
      <c r="C122" s="164" t="str">
        <f>VLOOKUP(A122,MDD!A:C,3,0)</f>
        <v>LOV</v>
      </c>
      <c r="D122" s="208" t="s">
        <v>217</v>
      </c>
      <c r="E122" s="189"/>
      <c r="F122" s="178" t="s">
        <v>218</v>
      </c>
      <c r="G122" s="208"/>
      <c r="H122" s="326"/>
      <c r="I122" s="150"/>
      <c r="J122" s="150"/>
      <c r="K122" s="243" t="s">
        <v>5876</v>
      </c>
      <c r="L122" s="332"/>
      <c r="M122" s="446" t="s">
        <v>5876</v>
      </c>
      <c r="N122" s="329"/>
      <c r="O122" s="329"/>
      <c r="P122" s="329"/>
      <c r="Q122" s="329"/>
      <c r="R122" s="329"/>
    </row>
    <row r="123" spans="1:18" ht="86.45">
      <c r="A123" s="190" t="s">
        <v>219</v>
      </c>
      <c r="B123" s="164" t="str">
        <f>VLOOKUP(A123,MDD!A:B,2,0)</f>
        <v>AT_Collection1</v>
      </c>
      <c r="C123" s="164" t="str">
        <f>VLOOKUP(A123,MDD!A:C,3,0)</f>
        <v>text</v>
      </c>
      <c r="D123" s="208" t="s">
        <v>220</v>
      </c>
      <c r="E123" s="189"/>
      <c r="F123" s="178" t="s">
        <v>221</v>
      </c>
      <c r="G123" s="208"/>
      <c r="H123" s="327"/>
      <c r="I123" s="150"/>
      <c r="J123" s="150"/>
      <c r="K123" s="243" t="s">
        <v>5876</v>
      </c>
      <c r="L123" s="332"/>
      <c r="M123" s="446" t="s">
        <v>5876</v>
      </c>
      <c r="N123" s="329"/>
      <c r="O123" s="329"/>
      <c r="P123" s="329"/>
      <c r="Q123" s="329"/>
      <c r="R123" s="329"/>
    </row>
    <row r="124" spans="1:18" ht="28.9">
      <c r="A124" s="190" t="s">
        <v>222</v>
      </c>
      <c r="B124" s="164" t="str">
        <f>VLOOKUP(A124,MDD!A:B,2,0)</f>
        <v>AT_Collection2</v>
      </c>
      <c r="C124" s="164" t="str">
        <f>VLOOKUP(A124,MDD!A:C,3,0)</f>
        <v>text</v>
      </c>
      <c r="D124" s="208" t="s">
        <v>220</v>
      </c>
      <c r="E124" s="189"/>
      <c r="F124" s="178" t="s">
        <v>221</v>
      </c>
      <c r="G124" s="208"/>
      <c r="H124" s="327"/>
      <c r="I124" s="150"/>
      <c r="J124" s="150"/>
      <c r="K124" s="243" t="s">
        <v>5736</v>
      </c>
      <c r="L124" s="332"/>
      <c r="M124" s="446" t="s">
        <v>5736</v>
      </c>
      <c r="N124" s="329"/>
      <c r="O124" s="329"/>
      <c r="P124" s="329"/>
      <c r="Q124" s="329"/>
      <c r="R124" s="329"/>
    </row>
    <row r="125" spans="1:18" ht="86.45">
      <c r="A125" s="189" t="s">
        <v>223</v>
      </c>
      <c r="B125" s="164" t="str">
        <f>VLOOKUP(A125,MDD!A:B,2,0)</f>
        <v>AT_ColorDescriptionID</v>
      </c>
      <c r="C125" s="164" t="str">
        <f>VLOOKUP(A125,MDD!A:C,3,0)</f>
        <v>text</v>
      </c>
      <c r="D125" s="208" t="s">
        <v>217</v>
      </c>
      <c r="E125" s="189" t="s">
        <v>50</v>
      </c>
      <c r="F125" s="178" t="s">
        <v>224</v>
      </c>
      <c r="G125" s="208"/>
      <c r="H125" s="151"/>
      <c r="I125" s="150"/>
      <c r="J125" s="150"/>
      <c r="K125" s="243" t="s">
        <v>5876</v>
      </c>
      <c r="L125" s="332"/>
      <c r="M125" s="446" t="s">
        <v>5876</v>
      </c>
      <c r="N125" s="329"/>
      <c r="O125" s="329"/>
      <c r="P125" s="329"/>
      <c r="Q125" s="329"/>
      <c r="R125" s="329"/>
    </row>
    <row r="126" spans="1:18" ht="28.9">
      <c r="A126" s="189" t="s">
        <v>225</v>
      </c>
      <c r="B126" s="164" t="str">
        <f>VLOOKUP(A126,MDD!A:B,2,0)</f>
        <v>AT_ColorDescriptionPH</v>
      </c>
      <c r="C126" s="164" t="str">
        <f>VLOOKUP(A126,MDD!A:C,3,0)</f>
        <v>text</v>
      </c>
      <c r="D126" s="208" t="s">
        <v>217</v>
      </c>
      <c r="E126" s="189" t="s">
        <v>50</v>
      </c>
      <c r="F126" s="178" t="s">
        <v>226</v>
      </c>
      <c r="G126" s="208"/>
      <c r="H126" s="151"/>
      <c r="I126" s="150"/>
      <c r="J126" s="150"/>
      <c r="K126" s="243" t="s">
        <v>543</v>
      </c>
      <c r="L126" s="332"/>
      <c r="M126" s="446" t="s">
        <v>543</v>
      </c>
      <c r="N126" s="329"/>
      <c r="O126" s="329"/>
      <c r="P126" s="329"/>
      <c r="Q126" s="329"/>
      <c r="R126" s="329"/>
    </row>
    <row r="127" spans="1:18" ht="28.9">
      <c r="A127" s="189" t="s">
        <v>227</v>
      </c>
      <c r="B127" s="164" t="str">
        <f>VLOOKUP(A127,MDD!A:B,2,0)</f>
        <v>AT_ColorDescriptionMY</v>
      </c>
      <c r="C127" s="164" t="str">
        <f>VLOOKUP(A127,MDD!A:C,3,0)</f>
        <v>text</v>
      </c>
      <c r="D127" s="208" t="s">
        <v>217</v>
      </c>
      <c r="E127" s="189" t="s">
        <v>50</v>
      </c>
      <c r="F127" s="178" t="s">
        <v>228</v>
      </c>
      <c r="G127" s="208"/>
      <c r="H127" s="151"/>
      <c r="I127" s="150"/>
      <c r="J127" s="150"/>
      <c r="K127" s="243" t="s">
        <v>543</v>
      </c>
      <c r="L127" s="332"/>
      <c r="M127" s="446" t="s">
        <v>543</v>
      </c>
      <c r="N127" s="329"/>
      <c r="O127" s="329"/>
      <c r="P127" s="329"/>
      <c r="Q127" s="329"/>
      <c r="R127" s="329"/>
    </row>
    <row r="128" spans="1:18" ht="28.9">
      <c r="A128" s="189" t="s">
        <v>229</v>
      </c>
      <c r="B128" s="164" t="str">
        <f>VLOOKUP(A128,MDD!A:B,2,0)</f>
        <v>AT_ColorDescriptionVN</v>
      </c>
      <c r="C128" s="164" t="str">
        <f>VLOOKUP(A128,MDD!A:C,3,0)</f>
        <v>text</v>
      </c>
      <c r="D128" s="208" t="s">
        <v>217</v>
      </c>
      <c r="E128" s="189" t="s">
        <v>50</v>
      </c>
      <c r="F128" s="178" t="s">
        <v>230</v>
      </c>
      <c r="G128" s="208"/>
      <c r="H128" s="151"/>
      <c r="I128" s="150"/>
      <c r="J128" s="150"/>
      <c r="K128" s="243" t="s">
        <v>543</v>
      </c>
      <c r="L128" s="332"/>
      <c r="M128" s="446" t="s">
        <v>543</v>
      </c>
      <c r="N128" s="329"/>
      <c r="O128" s="329"/>
      <c r="P128" s="329"/>
      <c r="Q128" s="329"/>
      <c r="R128" s="329"/>
    </row>
    <row r="129" spans="1:18" ht="28.9">
      <c r="A129" s="189" t="s">
        <v>231</v>
      </c>
      <c r="B129" s="164" t="str">
        <f>VLOOKUP(A129,MDD!A:B,2,0)</f>
        <v>AT_ColorDescriptionTH</v>
      </c>
      <c r="C129" s="164" t="str">
        <f>VLOOKUP(A129,MDD!A:C,3,0)</f>
        <v>text</v>
      </c>
      <c r="D129" s="208" t="s">
        <v>217</v>
      </c>
      <c r="E129" s="189" t="s">
        <v>50</v>
      </c>
      <c r="F129" s="178" t="s">
        <v>232</v>
      </c>
      <c r="G129" s="208"/>
      <c r="H129" s="151"/>
      <c r="I129" s="150"/>
      <c r="J129" s="150"/>
      <c r="K129" s="243" t="s">
        <v>543</v>
      </c>
      <c r="L129" s="332"/>
      <c r="M129" s="446" t="s">
        <v>543</v>
      </c>
      <c r="N129" s="329"/>
      <c r="O129" s="329"/>
      <c r="P129" s="329"/>
      <c r="Q129" s="329"/>
      <c r="R129" s="329"/>
    </row>
    <row r="130" spans="1:18" ht="28.9">
      <c r="A130" s="163" t="s">
        <v>233</v>
      </c>
      <c r="B130" s="164" t="str">
        <f>VLOOKUP(A130,MDD!A:B,2,0)</f>
        <v>AT_ColorDescriptionKH</v>
      </c>
      <c r="C130" s="164" t="str">
        <f>VLOOKUP(A130,MDD!A:C,3,0)</f>
        <v>text</v>
      </c>
      <c r="D130" s="208" t="s">
        <v>217</v>
      </c>
      <c r="E130" s="189" t="s">
        <v>50</v>
      </c>
      <c r="F130" s="178" t="s">
        <v>234</v>
      </c>
      <c r="G130" s="208"/>
      <c r="H130" s="151"/>
      <c r="I130" s="150"/>
      <c r="J130" s="150"/>
      <c r="K130" s="243" t="s">
        <v>543</v>
      </c>
      <c r="L130" s="332"/>
      <c r="M130" s="446" t="s">
        <v>543</v>
      </c>
      <c r="N130" s="329"/>
      <c r="O130" s="329"/>
      <c r="P130" s="329"/>
      <c r="Q130" s="329"/>
      <c r="R130" s="329"/>
    </row>
    <row r="131" spans="1:18" ht="14.45">
      <c r="A131" s="190" t="s">
        <v>235</v>
      </c>
      <c r="B131" s="164" t="str">
        <f>VLOOKUP(A131,MDD!A:B,2,0)</f>
        <v>AT_CountrySize</v>
      </c>
      <c r="C131" s="164" t="str">
        <f>VLOOKUP(A131,MDD!A:C,3,0)</f>
        <v>LOV</v>
      </c>
      <c r="D131" s="208" t="s">
        <v>220</v>
      </c>
      <c r="E131" s="189" t="s">
        <v>65</v>
      </c>
      <c r="F131" s="178" t="s">
        <v>236</v>
      </c>
      <c r="G131" s="208"/>
      <c r="H131" s="327"/>
      <c r="I131" s="150"/>
      <c r="J131" s="150"/>
      <c r="K131" s="243" t="s">
        <v>543</v>
      </c>
      <c r="L131" s="332"/>
      <c r="M131" s="446" t="s">
        <v>543</v>
      </c>
      <c r="N131" s="329"/>
      <c r="O131" s="329"/>
      <c r="P131" s="329"/>
      <c r="Q131" s="329"/>
      <c r="R131" s="329"/>
    </row>
    <row r="132" spans="1:18" ht="28.9">
      <c r="A132" s="190" t="s">
        <v>237</v>
      </c>
      <c r="B132" s="164" t="str">
        <f>VLOOKUP(A132,MDD!A:B,2,0)</f>
        <v>AT_EComSize</v>
      </c>
      <c r="C132" s="164" t="str">
        <f>VLOOKUP(A132,MDD!A:C,3,0)</f>
        <v>text</v>
      </c>
      <c r="D132" s="208" t="s">
        <v>220</v>
      </c>
      <c r="E132" s="189" t="s">
        <v>65</v>
      </c>
      <c r="F132" s="178" t="s">
        <v>238</v>
      </c>
      <c r="G132" s="208"/>
      <c r="H132" s="151"/>
      <c r="I132" s="150"/>
      <c r="J132" s="150"/>
      <c r="K132" s="243" t="s">
        <v>5736</v>
      </c>
      <c r="L132" s="332"/>
      <c r="M132" s="446" t="s">
        <v>5736</v>
      </c>
      <c r="N132" s="329"/>
      <c r="O132" s="329"/>
      <c r="P132" s="329"/>
      <c r="Q132" s="329"/>
      <c r="R132" s="329"/>
    </row>
    <row r="133" spans="1:18" ht="57.6">
      <c r="A133" s="190" t="s">
        <v>239</v>
      </c>
      <c r="B133" s="164" t="str">
        <f>VLOOKUP(A133,MDD!A:B,2,0)</f>
        <v>AT_EComAgesCategory</v>
      </c>
      <c r="C133" s="164" t="str">
        <f>VLOOKUP(A133,MDD!A:C,3,0)</f>
        <v>LOV</v>
      </c>
      <c r="D133" s="208" t="s">
        <v>220</v>
      </c>
      <c r="E133" s="189" t="s">
        <v>60</v>
      </c>
      <c r="F133" s="178" t="s">
        <v>240</v>
      </c>
      <c r="G133" s="208"/>
      <c r="H133" s="151"/>
      <c r="I133" s="150"/>
      <c r="J133" s="150"/>
      <c r="K133" s="243" t="s">
        <v>5877</v>
      </c>
      <c r="L133" s="332"/>
      <c r="M133" s="446" t="s">
        <v>5877</v>
      </c>
      <c r="N133" s="329"/>
      <c r="O133" s="329"/>
      <c r="P133" s="329"/>
      <c r="Q133" s="329"/>
      <c r="R133" s="329"/>
    </row>
    <row r="134" spans="1:18" ht="57.6">
      <c r="A134" s="189" t="s">
        <v>241</v>
      </c>
      <c r="B134" s="164" t="str">
        <f>VLOOKUP(A134,MDD!A:B,2,0)</f>
        <v>AT_EcomGenderDescriptionEN</v>
      </c>
      <c r="C134" s="164" t="str">
        <f>VLOOKUP(A134,MDD!A:C,3,0)</f>
        <v>text</v>
      </c>
      <c r="D134" s="208" t="s">
        <v>220</v>
      </c>
      <c r="E134" s="189" t="s">
        <v>55</v>
      </c>
      <c r="F134" s="178" t="s">
        <v>242</v>
      </c>
      <c r="G134" s="208"/>
      <c r="H134" s="151"/>
      <c r="I134" s="150"/>
      <c r="J134" s="150"/>
      <c r="K134" s="243" t="s">
        <v>5878</v>
      </c>
      <c r="L134" s="332"/>
      <c r="M134" s="446" t="s">
        <v>5878</v>
      </c>
      <c r="N134" s="329"/>
      <c r="O134" s="329"/>
      <c r="P134" s="329"/>
      <c r="Q134" s="329"/>
      <c r="R134" s="329"/>
    </row>
    <row r="135" spans="1:18" ht="100.9">
      <c r="A135" s="189" t="s">
        <v>243</v>
      </c>
      <c r="B135" s="164" t="str">
        <f>VLOOKUP(A135,MDD!A:B,2,0)</f>
        <v>AT_EComProductNameEN</v>
      </c>
      <c r="C135" s="164" t="str">
        <f>VLOOKUP(A135,MDD!A:C,3,0)</f>
        <v>text</v>
      </c>
      <c r="D135" s="208" t="s">
        <v>217</v>
      </c>
      <c r="E135" s="189" t="s">
        <v>47</v>
      </c>
      <c r="F135" s="178" t="s">
        <v>244</v>
      </c>
      <c r="G135" s="208"/>
      <c r="H135" s="151"/>
      <c r="I135" s="150"/>
      <c r="J135" s="150"/>
      <c r="K135" s="243" t="s">
        <v>546</v>
      </c>
      <c r="L135" s="332"/>
      <c r="M135" s="446" t="s">
        <v>546</v>
      </c>
      <c r="N135" s="329"/>
      <c r="O135" s="329"/>
      <c r="P135" s="329"/>
      <c r="Q135" s="329"/>
      <c r="R135" s="329"/>
    </row>
    <row r="136" spans="1:18" ht="201.6">
      <c r="A136" s="189" t="s">
        <v>245</v>
      </c>
      <c r="B136" s="164" t="str">
        <f>VLOOKUP(A136,MDD!A:B,2,0)</f>
        <v>AT_EComProductNameID</v>
      </c>
      <c r="C136" s="164" t="str">
        <f>VLOOKUP(A136,MDD!A:C,3,0)</f>
        <v>text</v>
      </c>
      <c r="D136" s="208" t="s">
        <v>217</v>
      </c>
      <c r="E136" s="189" t="s">
        <v>47</v>
      </c>
      <c r="F136" s="178" t="s">
        <v>246</v>
      </c>
      <c r="G136" s="208"/>
      <c r="H136" s="59" t="s">
        <v>5862</v>
      </c>
      <c r="I136" s="150" t="s">
        <v>5863</v>
      </c>
      <c r="J136" s="150" t="s">
        <v>5879</v>
      </c>
      <c r="K136" s="243" t="s">
        <v>5880</v>
      </c>
      <c r="L136" s="332"/>
      <c r="M136" s="446" t="s">
        <v>5880</v>
      </c>
      <c r="N136" s="329"/>
      <c r="O136" s="329"/>
      <c r="P136" s="329"/>
      <c r="Q136" s="329"/>
      <c r="R136" s="329"/>
    </row>
    <row r="137" spans="1:18" ht="28.9">
      <c r="A137" s="189" t="s">
        <v>247</v>
      </c>
      <c r="B137" s="164" t="str">
        <f>VLOOKUP(A137,MDD!A:B,2,0)</f>
        <v>AT_EComProductNamePH</v>
      </c>
      <c r="C137" s="164" t="str">
        <f>VLOOKUP(A137,MDD!A:C,3,0)</f>
        <v>text</v>
      </c>
      <c r="D137" s="208" t="s">
        <v>217</v>
      </c>
      <c r="E137" s="189" t="s">
        <v>47</v>
      </c>
      <c r="F137" s="178" t="s">
        <v>248</v>
      </c>
      <c r="G137" s="208"/>
      <c r="H137" s="151"/>
      <c r="I137" s="150"/>
      <c r="J137" s="150"/>
      <c r="K137" s="243" t="s">
        <v>543</v>
      </c>
      <c r="L137" s="332"/>
      <c r="M137" s="446" t="s">
        <v>543</v>
      </c>
      <c r="N137" s="329"/>
      <c r="O137" s="329"/>
      <c r="P137" s="329"/>
      <c r="Q137" s="329"/>
      <c r="R137" s="329"/>
    </row>
    <row r="138" spans="1:18" ht="28.9">
      <c r="A138" s="189" t="s">
        <v>249</v>
      </c>
      <c r="B138" s="164" t="str">
        <f>VLOOKUP(A138,MDD!A:B,2,0)</f>
        <v>AT_EComProductNameMY</v>
      </c>
      <c r="C138" s="164" t="str">
        <f>VLOOKUP(A138,MDD!A:C,3,0)</f>
        <v>text</v>
      </c>
      <c r="D138" s="208" t="s">
        <v>217</v>
      </c>
      <c r="E138" s="189" t="s">
        <v>47</v>
      </c>
      <c r="F138" s="178" t="s">
        <v>250</v>
      </c>
      <c r="G138" s="208"/>
      <c r="H138" s="151"/>
      <c r="I138" s="150"/>
      <c r="J138" s="150"/>
      <c r="K138" s="243" t="s">
        <v>543</v>
      </c>
      <c r="L138" s="332"/>
      <c r="M138" s="446" t="s">
        <v>543</v>
      </c>
      <c r="N138" s="329"/>
      <c r="O138" s="329"/>
      <c r="P138" s="329"/>
      <c r="Q138" s="329"/>
      <c r="R138" s="329"/>
    </row>
    <row r="139" spans="1:18" ht="28.9">
      <c r="A139" s="189" t="s">
        <v>251</v>
      </c>
      <c r="B139" s="164" t="str">
        <f>VLOOKUP(A139,MDD!A:B,2,0)</f>
        <v>AT_EComProductNameVN</v>
      </c>
      <c r="C139" s="164" t="str">
        <f>VLOOKUP(A139,MDD!A:C,3,0)</f>
        <v>text</v>
      </c>
      <c r="D139" s="208" t="s">
        <v>217</v>
      </c>
      <c r="E139" s="189" t="s">
        <v>47</v>
      </c>
      <c r="F139" s="178" t="s">
        <v>252</v>
      </c>
      <c r="G139" s="208"/>
      <c r="H139" s="151"/>
      <c r="I139" s="150"/>
      <c r="J139" s="150"/>
      <c r="K139" s="243" t="s">
        <v>543</v>
      </c>
      <c r="L139" s="332"/>
      <c r="M139" s="446" t="s">
        <v>543</v>
      </c>
      <c r="N139" s="329"/>
      <c r="O139" s="329"/>
      <c r="P139" s="329"/>
      <c r="Q139" s="329"/>
      <c r="R139" s="329"/>
    </row>
    <row r="140" spans="1:18" ht="28.9">
      <c r="A140" s="189" t="s">
        <v>253</v>
      </c>
      <c r="B140" s="164" t="str">
        <f>VLOOKUP(A140,MDD!A:B,2,0)</f>
        <v>AT_EComProductNameTH</v>
      </c>
      <c r="C140" s="164" t="str">
        <f>VLOOKUP(A140,MDD!A:C,3,0)</f>
        <v>text</v>
      </c>
      <c r="D140" s="208" t="s">
        <v>217</v>
      </c>
      <c r="E140" s="189" t="s">
        <v>47</v>
      </c>
      <c r="F140" s="178" t="s">
        <v>254</v>
      </c>
      <c r="G140" s="208"/>
      <c r="H140" s="151"/>
      <c r="I140" s="150"/>
      <c r="J140" s="150"/>
      <c r="K140" s="243" t="s">
        <v>543</v>
      </c>
      <c r="L140" s="332"/>
      <c r="M140" s="446" t="s">
        <v>543</v>
      </c>
      <c r="N140" s="329"/>
      <c r="O140" s="329"/>
      <c r="P140" s="329"/>
      <c r="Q140" s="329"/>
      <c r="R140" s="329"/>
    </row>
    <row r="141" spans="1:18" ht="28.9">
      <c r="A141" s="189" t="s">
        <v>255</v>
      </c>
      <c r="B141" s="164" t="str">
        <f>VLOOKUP(A141,MDD!A:B,2,0)</f>
        <v>AT_EComProductNameKH</v>
      </c>
      <c r="C141" s="164" t="str">
        <f>VLOOKUP(A141,MDD!A:C,3,0)</f>
        <v>text</v>
      </c>
      <c r="D141" s="208" t="s">
        <v>217</v>
      </c>
      <c r="E141" s="189" t="s">
        <v>47</v>
      </c>
      <c r="F141" s="178" t="s">
        <v>256</v>
      </c>
      <c r="G141" s="208"/>
      <c r="H141" s="151"/>
      <c r="I141" s="150"/>
      <c r="J141" s="150"/>
      <c r="K141" s="243" t="s">
        <v>543</v>
      </c>
      <c r="L141" s="332"/>
      <c r="M141" s="446" t="s">
        <v>543</v>
      </c>
      <c r="N141" s="329"/>
      <c r="O141" s="329"/>
      <c r="P141" s="329"/>
      <c r="Q141" s="329"/>
      <c r="R141" s="329"/>
    </row>
    <row r="142" spans="1:18" ht="43.15">
      <c r="A142" s="189" t="s">
        <v>257</v>
      </c>
      <c r="B142" s="164" t="str">
        <f>VLOOKUP(A142,MDD!A:B,2,0)</f>
        <v>AT_ShortDescriptionEN</v>
      </c>
      <c r="C142" s="164" t="str">
        <f>VLOOKUP(A142,MDD!A:C,3,0)</f>
        <v>text</v>
      </c>
      <c r="D142" s="208" t="s">
        <v>217</v>
      </c>
      <c r="E142" s="189" t="s">
        <v>47</v>
      </c>
      <c r="F142" s="178" t="s">
        <v>258</v>
      </c>
      <c r="G142" s="208"/>
      <c r="H142" s="152"/>
      <c r="I142" s="150"/>
      <c r="J142" s="150"/>
      <c r="K142" s="243" t="s">
        <v>543</v>
      </c>
      <c r="L142" s="332"/>
      <c r="M142" s="446" t="s">
        <v>543</v>
      </c>
      <c r="N142" s="329"/>
      <c r="O142" s="329"/>
      <c r="P142" s="329"/>
      <c r="Q142" s="329"/>
      <c r="R142" s="329"/>
    </row>
    <row r="143" spans="1:18" ht="187.15">
      <c r="A143" s="189" t="s">
        <v>259</v>
      </c>
      <c r="B143" s="164" t="str">
        <f>VLOOKUP(A143,MDD!A:B,2,0)</f>
        <v>AT_ShortDescriptionID</v>
      </c>
      <c r="C143" s="164" t="str">
        <f>VLOOKUP(A143,MDD!A:C,3,0)</f>
        <v>text</v>
      </c>
      <c r="D143" s="208" t="s">
        <v>217</v>
      </c>
      <c r="E143" s="189" t="s">
        <v>47</v>
      </c>
      <c r="F143" s="178" t="s">
        <v>260</v>
      </c>
      <c r="G143" s="208"/>
      <c r="H143" s="151"/>
      <c r="I143" s="150"/>
      <c r="J143" s="150"/>
      <c r="K143" s="243" t="s">
        <v>5881</v>
      </c>
      <c r="L143" s="332"/>
      <c r="M143" s="446" t="s">
        <v>5881</v>
      </c>
      <c r="N143" s="329"/>
      <c r="O143" s="329"/>
      <c r="P143" s="329"/>
      <c r="Q143" s="329"/>
      <c r="R143" s="329"/>
    </row>
    <row r="144" spans="1:18" ht="43.15">
      <c r="A144" s="189" t="s">
        <v>261</v>
      </c>
      <c r="B144" s="164" t="str">
        <f>VLOOKUP(A144,MDD!A:B,2,0)</f>
        <v>AT_ShortDescriptionPH</v>
      </c>
      <c r="C144" s="164" t="str">
        <f>VLOOKUP(A144,MDD!A:C,3,0)</f>
        <v>text</v>
      </c>
      <c r="D144" s="208" t="s">
        <v>217</v>
      </c>
      <c r="E144" s="189" t="s">
        <v>47</v>
      </c>
      <c r="F144" s="178" t="s">
        <v>262</v>
      </c>
      <c r="G144" s="208"/>
      <c r="H144" s="151"/>
      <c r="I144" s="150"/>
      <c r="J144" s="150"/>
      <c r="K144" s="243" t="s">
        <v>543</v>
      </c>
      <c r="L144" s="332"/>
      <c r="M144" s="446" t="s">
        <v>543</v>
      </c>
      <c r="N144" s="329"/>
      <c r="O144" s="329"/>
      <c r="P144" s="329"/>
      <c r="Q144" s="329"/>
      <c r="R144" s="329"/>
    </row>
    <row r="145" spans="1:18" ht="43.15">
      <c r="A145" s="189" t="s">
        <v>263</v>
      </c>
      <c r="B145" s="164" t="str">
        <f>VLOOKUP(A145,MDD!A:B,2,0)</f>
        <v>AT_ShortDescriptionMY</v>
      </c>
      <c r="C145" s="164" t="str">
        <f>VLOOKUP(A145,MDD!A:C,3,0)</f>
        <v>text</v>
      </c>
      <c r="D145" s="208" t="s">
        <v>217</v>
      </c>
      <c r="E145" s="189" t="s">
        <v>47</v>
      </c>
      <c r="F145" s="178" t="s">
        <v>264</v>
      </c>
      <c r="G145" s="208"/>
      <c r="H145" s="151"/>
      <c r="I145" s="150"/>
      <c r="J145" s="150"/>
      <c r="K145" s="243" t="s">
        <v>543</v>
      </c>
      <c r="L145" s="332"/>
      <c r="M145" s="446" t="s">
        <v>543</v>
      </c>
      <c r="N145" s="329"/>
      <c r="O145" s="329"/>
      <c r="P145" s="329"/>
      <c r="Q145" s="329"/>
      <c r="R145" s="329"/>
    </row>
    <row r="146" spans="1:18" ht="43.15">
      <c r="A146" s="189" t="s">
        <v>265</v>
      </c>
      <c r="B146" s="164" t="str">
        <f>VLOOKUP(A146,MDD!A:B,2,0)</f>
        <v>AT_ShortDescriptionVN</v>
      </c>
      <c r="C146" s="164" t="str">
        <f>VLOOKUP(A146,MDD!A:C,3,0)</f>
        <v>text</v>
      </c>
      <c r="D146" s="208" t="s">
        <v>217</v>
      </c>
      <c r="E146" s="189" t="s">
        <v>47</v>
      </c>
      <c r="F146" s="178" t="s">
        <v>266</v>
      </c>
      <c r="G146" s="208"/>
      <c r="H146" s="151"/>
      <c r="I146" s="150"/>
      <c r="J146" s="150"/>
      <c r="K146" s="243" t="s">
        <v>543</v>
      </c>
      <c r="L146" s="332"/>
      <c r="M146" s="446" t="s">
        <v>543</v>
      </c>
      <c r="N146" s="329"/>
      <c r="O146" s="329"/>
      <c r="P146" s="329"/>
      <c r="Q146" s="329"/>
      <c r="R146" s="329"/>
    </row>
    <row r="147" spans="1:18" ht="43.15">
      <c r="A147" s="189" t="s">
        <v>267</v>
      </c>
      <c r="B147" s="164" t="str">
        <f>VLOOKUP(A147,MDD!A:B,2,0)</f>
        <v>AT_ShortDescriptionTH</v>
      </c>
      <c r="C147" s="164" t="str">
        <f>VLOOKUP(A147,MDD!A:C,3,0)</f>
        <v>text</v>
      </c>
      <c r="D147" s="208" t="s">
        <v>217</v>
      </c>
      <c r="E147" s="189" t="s">
        <v>47</v>
      </c>
      <c r="F147" s="178" t="s">
        <v>268</v>
      </c>
      <c r="G147" s="208"/>
      <c r="H147" s="151"/>
      <c r="I147" s="150"/>
      <c r="J147" s="150"/>
      <c r="K147" s="243" t="s">
        <v>543</v>
      </c>
      <c r="L147" s="332"/>
      <c r="M147" s="446" t="s">
        <v>543</v>
      </c>
      <c r="N147" s="329"/>
      <c r="O147" s="329"/>
      <c r="P147" s="329"/>
      <c r="Q147" s="329"/>
      <c r="R147" s="329"/>
    </row>
    <row r="148" spans="1:18" ht="43.15">
      <c r="A148" s="189" t="s">
        <v>269</v>
      </c>
      <c r="B148" s="164" t="str">
        <f>VLOOKUP(A148,MDD!A:B,2,0)</f>
        <v>AT_ShortDescriptionKH</v>
      </c>
      <c r="C148" s="164" t="str">
        <f>VLOOKUP(A148,MDD!A:C,3,0)</f>
        <v>text</v>
      </c>
      <c r="D148" s="208" t="s">
        <v>217</v>
      </c>
      <c r="E148" s="189" t="s">
        <v>47</v>
      </c>
      <c r="F148" s="178" t="s">
        <v>270</v>
      </c>
      <c r="G148" s="208"/>
      <c r="H148" s="151"/>
      <c r="I148" s="150"/>
      <c r="J148" s="150"/>
      <c r="K148" s="243" t="s">
        <v>543</v>
      </c>
      <c r="L148" s="332"/>
      <c r="M148" s="446" t="s">
        <v>543</v>
      </c>
      <c r="N148" s="329"/>
      <c r="O148" s="329"/>
      <c r="P148" s="329"/>
      <c r="Q148" s="329"/>
      <c r="R148" s="329"/>
    </row>
    <row r="149" spans="1:18" ht="28.9">
      <c r="A149" s="189" t="s">
        <v>271</v>
      </c>
      <c r="B149" s="164" t="str">
        <f>VLOOKUP(A149,MDD!A:B,2,0)</f>
        <v>AT_LongDescriptionEN</v>
      </c>
      <c r="C149" s="164" t="str">
        <f>VLOOKUP(A149,MDD!A:C,3,0)</f>
        <v>text</v>
      </c>
      <c r="D149" s="208" t="s">
        <v>217</v>
      </c>
      <c r="E149" s="189" t="s">
        <v>47</v>
      </c>
      <c r="F149" s="178" t="s">
        <v>272</v>
      </c>
      <c r="G149" s="208"/>
      <c r="H149" s="152"/>
      <c r="I149" s="150"/>
      <c r="J149" s="150"/>
      <c r="K149" s="243" t="s">
        <v>543</v>
      </c>
      <c r="L149" s="332"/>
      <c r="M149" s="446" t="s">
        <v>543</v>
      </c>
      <c r="N149" s="329"/>
      <c r="O149" s="329"/>
      <c r="P149" s="329"/>
      <c r="Q149" s="329"/>
      <c r="R149" s="329"/>
    </row>
    <row r="150" spans="1:18" ht="187.15">
      <c r="A150" s="189" t="s">
        <v>273</v>
      </c>
      <c r="B150" s="164" t="str">
        <f>VLOOKUP(A150,MDD!A:B,2,0)</f>
        <v>AT_LongDescriptionID</v>
      </c>
      <c r="C150" s="164" t="str">
        <f>VLOOKUP(A150,MDD!A:C,3,0)</f>
        <v>text</v>
      </c>
      <c r="D150" s="208" t="s">
        <v>217</v>
      </c>
      <c r="E150" s="189" t="s">
        <v>47</v>
      </c>
      <c r="F150" s="178" t="s">
        <v>274</v>
      </c>
      <c r="G150" s="208"/>
      <c r="H150" s="151"/>
      <c r="I150" s="150"/>
      <c r="J150" s="150"/>
      <c r="K150" s="243" t="s">
        <v>5881</v>
      </c>
      <c r="L150" s="332"/>
      <c r="M150" s="446" t="s">
        <v>5881</v>
      </c>
      <c r="N150" s="329"/>
      <c r="O150" s="329"/>
      <c r="P150" s="329"/>
      <c r="Q150" s="329"/>
      <c r="R150" s="329"/>
    </row>
    <row r="151" spans="1:18" ht="28.9">
      <c r="A151" s="189" t="s">
        <v>275</v>
      </c>
      <c r="B151" s="164" t="str">
        <f>VLOOKUP(A151,MDD!A:B,2,0)</f>
        <v>AT_LongDescriptionPH</v>
      </c>
      <c r="C151" s="164" t="str">
        <f>VLOOKUP(A151,MDD!A:C,3,0)</f>
        <v>text</v>
      </c>
      <c r="D151" s="208" t="s">
        <v>217</v>
      </c>
      <c r="E151" s="189" t="s">
        <v>47</v>
      </c>
      <c r="F151" s="178" t="s">
        <v>276</v>
      </c>
      <c r="G151" s="208"/>
      <c r="H151" s="151"/>
      <c r="I151" s="150"/>
      <c r="J151" s="150"/>
      <c r="K151" s="243" t="s">
        <v>543</v>
      </c>
      <c r="L151" s="332"/>
      <c r="M151" s="446" t="s">
        <v>543</v>
      </c>
      <c r="N151" s="329"/>
      <c r="O151" s="329"/>
      <c r="P151" s="329"/>
      <c r="Q151" s="329"/>
      <c r="R151" s="329"/>
    </row>
    <row r="152" spans="1:18" ht="28.9">
      <c r="A152" s="189" t="s">
        <v>277</v>
      </c>
      <c r="B152" s="164" t="str">
        <f>VLOOKUP(A152,MDD!A:B,2,0)</f>
        <v>AT_LongDescriptionMY</v>
      </c>
      <c r="C152" s="164" t="str">
        <f>VLOOKUP(A152,MDD!A:C,3,0)</f>
        <v>text</v>
      </c>
      <c r="D152" s="208" t="s">
        <v>217</v>
      </c>
      <c r="E152" s="189" t="s">
        <v>47</v>
      </c>
      <c r="F152" s="178" t="s">
        <v>278</v>
      </c>
      <c r="G152" s="208"/>
      <c r="H152" s="151"/>
      <c r="I152" s="150"/>
      <c r="J152" s="150"/>
      <c r="K152" s="243" t="s">
        <v>543</v>
      </c>
      <c r="L152" s="332"/>
      <c r="M152" s="446" t="s">
        <v>543</v>
      </c>
      <c r="N152" s="329"/>
      <c r="O152" s="329"/>
      <c r="P152" s="329"/>
      <c r="Q152" s="329"/>
      <c r="R152" s="329"/>
    </row>
    <row r="153" spans="1:18" ht="28.9">
      <c r="A153" s="189" t="s">
        <v>279</v>
      </c>
      <c r="B153" s="164" t="e">
        <f>VLOOKUP(A153,MDD!A:B,2,0)</f>
        <v>#N/A</v>
      </c>
      <c r="C153" s="164" t="e">
        <f>VLOOKUP(A153,MDD!A:C,3,0)</f>
        <v>#N/A</v>
      </c>
      <c r="D153" s="208" t="s">
        <v>217</v>
      </c>
      <c r="E153" s="189" t="s">
        <v>47</v>
      </c>
      <c r="F153" s="178" t="s">
        <v>280</v>
      </c>
      <c r="G153" s="208"/>
      <c r="H153" s="151"/>
      <c r="I153" s="150"/>
      <c r="J153" s="150"/>
      <c r="K153" s="243" t="s">
        <v>543</v>
      </c>
      <c r="L153" s="332"/>
      <c r="M153" s="446" t="s">
        <v>543</v>
      </c>
      <c r="N153" s="329"/>
      <c r="O153" s="329"/>
      <c r="P153" s="329"/>
      <c r="Q153" s="329"/>
      <c r="R153" s="329"/>
    </row>
    <row r="154" spans="1:18" ht="28.9">
      <c r="A154" s="189" t="s">
        <v>281</v>
      </c>
      <c r="B154" s="164" t="e">
        <f>VLOOKUP(A154,MDD!A:B,2,0)</f>
        <v>#N/A</v>
      </c>
      <c r="C154" s="164" t="e">
        <f>VLOOKUP(A154,MDD!A:C,3,0)</f>
        <v>#N/A</v>
      </c>
      <c r="D154" s="208" t="s">
        <v>217</v>
      </c>
      <c r="E154" s="189" t="s">
        <v>47</v>
      </c>
      <c r="F154" s="178" t="s">
        <v>282</v>
      </c>
      <c r="G154" s="208"/>
      <c r="H154" s="151"/>
      <c r="I154" s="150"/>
      <c r="J154" s="150"/>
      <c r="K154" s="243" t="s">
        <v>543</v>
      </c>
      <c r="L154" s="332"/>
      <c r="M154" s="446" t="s">
        <v>543</v>
      </c>
      <c r="N154" s="329"/>
      <c r="O154" s="329"/>
      <c r="P154" s="329"/>
      <c r="Q154" s="329"/>
      <c r="R154" s="329"/>
    </row>
    <row r="155" spans="1:18" ht="28.9">
      <c r="A155" s="189" t="s">
        <v>283</v>
      </c>
      <c r="B155" s="164" t="str">
        <f>VLOOKUP(A155,MDD!A:B,2,0)</f>
        <v>AT_LongDescriptionKH</v>
      </c>
      <c r="C155" s="164" t="str">
        <f>VLOOKUP(A155,MDD!A:C,3,0)</f>
        <v>text</v>
      </c>
      <c r="D155" s="208" t="s">
        <v>217</v>
      </c>
      <c r="E155" s="189" t="s">
        <v>47</v>
      </c>
      <c r="F155" s="178" t="s">
        <v>284</v>
      </c>
      <c r="G155" s="208"/>
      <c r="H155" s="151"/>
      <c r="I155" s="150"/>
      <c r="J155" s="150"/>
      <c r="K155" s="243" t="s">
        <v>543</v>
      </c>
      <c r="L155" s="332"/>
      <c r="M155" s="446" t="s">
        <v>543</v>
      </c>
      <c r="N155" s="329"/>
      <c r="O155" s="329"/>
      <c r="P155" s="329"/>
      <c r="Q155" s="329"/>
      <c r="R155" s="329"/>
    </row>
    <row r="156" spans="1:18" ht="28.9">
      <c r="A156" s="190" t="s">
        <v>285</v>
      </c>
      <c r="B156" s="164" t="str">
        <f>VLOOKUP(A156,MDD!A:B,2,0)</f>
        <v>AT_SPUGrouping</v>
      </c>
      <c r="C156" s="164" t="str">
        <f>VLOOKUP(A156,MDD!A:C,3,0)</f>
        <v>text</v>
      </c>
      <c r="D156" s="208" t="s">
        <v>220</v>
      </c>
      <c r="E156" s="189"/>
      <c r="F156" s="178" t="s">
        <v>286</v>
      </c>
      <c r="G156" s="208"/>
      <c r="H156" s="151"/>
      <c r="I156" s="150"/>
      <c r="J156" s="150"/>
      <c r="K156" s="243" t="s">
        <v>543</v>
      </c>
      <c r="L156" s="332"/>
      <c r="M156" s="446" t="s">
        <v>543</v>
      </c>
      <c r="N156" s="329"/>
      <c r="O156" s="329"/>
      <c r="P156" s="329"/>
      <c r="Q156" s="329"/>
      <c r="R156" s="329"/>
    </row>
    <row r="157" spans="1:18" ht="86.45">
      <c r="A157" s="190" t="s">
        <v>287</v>
      </c>
      <c r="B157" s="164" t="str">
        <f>VLOOKUP(A157,MDD!A:B,2,0)</f>
        <v>AT_SPUGroupingName</v>
      </c>
      <c r="C157" s="164" t="str">
        <f>VLOOKUP(A157,MDD!A:C,3,0)</f>
        <v>text</v>
      </c>
      <c r="D157" s="208" t="s">
        <v>220</v>
      </c>
      <c r="E157" s="189"/>
      <c r="F157" s="178" t="s">
        <v>288</v>
      </c>
      <c r="G157" s="208"/>
      <c r="H157" s="151"/>
      <c r="I157" s="150"/>
      <c r="J157" s="150"/>
      <c r="K157" s="243" t="s">
        <v>5882</v>
      </c>
      <c r="L157" s="332"/>
      <c r="M157" s="446" t="s">
        <v>5882</v>
      </c>
      <c r="N157" s="329"/>
      <c r="O157" s="329"/>
      <c r="P157" s="329"/>
      <c r="Q157" s="329"/>
      <c r="R157" s="329"/>
    </row>
    <row r="158" spans="1:18" ht="86.45">
      <c r="A158" s="190" t="s">
        <v>289</v>
      </c>
      <c r="B158" s="164" t="e">
        <f>VLOOKUP(A158,MDD!A:B,2,0)</f>
        <v>#N/A</v>
      </c>
      <c r="C158" s="164" t="e">
        <f>VLOOKUP(A158,MDD!A:C,3,0)</f>
        <v>#N/A</v>
      </c>
      <c r="D158" s="208" t="s">
        <v>220</v>
      </c>
      <c r="E158" s="189"/>
      <c r="F158" s="178" t="s">
        <v>290</v>
      </c>
      <c r="G158" s="208"/>
      <c r="H158" s="151"/>
      <c r="I158" s="150"/>
      <c r="J158" s="150"/>
      <c r="K158" s="243" t="s">
        <v>5882</v>
      </c>
      <c r="L158" s="332"/>
      <c r="M158" s="446" t="s">
        <v>5882</v>
      </c>
      <c r="N158" s="329"/>
      <c r="O158" s="329"/>
      <c r="P158" s="329"/>
      <c r="Q158" s="329"/>
      <c r="R158" s="329"/>
    </row>
    <row r="159" spans="1:18" ht="86.45">
      <c r="A159" s="190" t="s">
        <v>291</v>
      </c>
      <c r="B159" s="164" t="str">
        <f>VLOOKUP(A159,MDD!A:B,2,0)</f>
        <v>AT_TechnologyUsed</v>
      </c>
      <c r="C159" s="164" t="str">
        <f>VLOOKUP(A159,MDD!A:C,3,0)</f>
        <v>text</v>
      </c>
      <c r="D159" s="208" t="s">
        <v>220</v>
      </c>
      <c r="E159" s="189"/>
      <c r="F159" s="181" t="s">
        <v>292</v>
      </c>
      <c r="G159" s="208"/>
      <c r="H159" s="151"/>
      <c r="I159" s="150"/>
      <c r="J159" s="150"/>
      <c r="K159" s="243" t="s">
        <v>5882</v>
      </c>
      <c r="L159" s="332"/>
      <c r="M159" s="446" t="s">
        <v>5882</v>
      </c>
      <c r="N159" s="329"/>
      <c r="O159" s="329"/>
      <c r="P159" s="329"/>
      <c r="Q159" s="329"/>
      <c r="R159" s="329"/>
    </row>
    <row r="160" spans="1:18" ht="28.9">
      <c r="A160" s="189" t="s">
        <v>293</v>
      </c>
      <c r="B160" s="164" t="str">
        <f>VLOOKUP(A160,MDD!A:B,2,0)</f>
        <v>AT_CareInstructionEN</v>
      </c>
      <c r="C160" s="164" t="str">
        <f>VLOOKUP(A160,MDD!A:C,3,0)</f>
        <v>text</v>
      </c>
      <c r="D160" s="208" t="s">
        <v>217</v>
      </c>
      <c r="E160" s="189"/>
      <c r="F160" s="178" t="s">
        <v>294</v>
      </c>
      <c r="G160" s="208"/>
      <c r="H160" s="151"/>
      <c r="I160" s="150"/>
      <c r="J160" s="150"/>
      <c r="K160" s="243"/>
      <c r="L160" s="332"/>
      <c r="M160" s="446"/>
      <c r="N160" s="329"/>
      <c r="O160" s="329"/>
      <c r="P160" s="329"/>
      <c r="Q160" s="329"/>
      <c r="R160" s="329"/>
    </row>
    <row r="161" spans="1:18" ht="86.45">
      <c r="A161" s="189" t="s">
        <v>295</v>
      </c>
      <c r="B161" s="164" t="str">
        <f>VLOOKUP(A161,MDD!A:B,2,0)</f>
        <v>AT_CareInstructionID</v>
      </c>
      <c r="C161" s="164" t="str">
        <f>VLOOKUP(A161,MDD!A:C,3,0)</f>
        <v>text</v>
      </c>
      <c r="D161" s="208" t="s">
        <v>217</v>
      </c>
      <c r="E161" s="189"/>
      <c r="F161" s="178" t="s">
        <v>296</v>
      </c>
      <c r="G161" s="208"/>
      <c r="H161" s="151"/>
      <c r="I161" s="150"/>
      <c r="J161" s="150"/>
      <c r="K161" s="243" t="s">
        <v>4413</v>
      </c>
      <c r="L161" s="332"/>
      <c r="M161" s="446" t="s">
        <v>4413</v>
      </c>
      <c r="N161" s="329"/>
      <c r="O161" s="329"/>
      <c r="P161" s="329"/>
      <c r="Q161" s="329"/>
      <c r="R161" s="329"/>
    </row>
    <row r="162" spans="1:18" ht="28.9">
      <c r="A162" s="189" t="s">
        <v>297</v>
      </c>
      <c r="B162" s="164" t="str">
        <f>VLOOKUP(A162,MDD!A:B,2,0)</f>
        <v>AT_CareInstructionPH</v>
      </c>
      <c r="C162" s="164" t="str">
        <f>VLOOKUP(A162,MDD!A:C,3,0)</f>
        <v>text</v>
      </c>
      <c r="D162" s="208" t="s">
        <v>217</v>
      </c>
      <c r="E162" s="189"/>
      <c r="F162" s="178" t="s">
        <v>298</v>
      </c>
      <c r="G162" s="208"/>
      <c r="H162" s="151"/>
      <c r="I162" s="150"/>
      <c r="J162" s="150"/>
      <c r="K162" s="243" t="s">
        <v>543</v>
      </c>
      <c r="L162" s="332"/>
      <c r="M162" s="446" t="s">
        <v>543</v>
      </c>
      <c r="N162" s="329"/>
      <c r="O162" s="329"/>
      <c r="P162" s="329"/>
      <c r="Q162" s="329"/>
      <c r="R162" s="329"/>
    </row>
    <row r="163" spans="1:18" ht="28.9">
      <c r="A163" s="189" t="s">
        <v>299</v>
      </c>
      <c r="B163" s="164" t="str">
        <f>VLOOKUP(A163,MDD!A:B,2,0)</f>
        <v>AT_CareInstructionMY</v>
      </c>
      <c r="C163" s="164" t="str">
        <f>VLOOKUP(A163,MDD!A:C,3,0)</f>
        <v>text</v>
      </c>
      <c r="D163" s="208" t="s">
        <v>217</v>
      </c>
      <c r="E163" s="189"/>
      <c r="F163" s="178" t="s">
        <v>300</v>
      </c>
      <c r="G163" s="208"/>
      <c r="H163" s="151"/>
      <c r="I163" s="150"/>
      <c r="J163" s="150"/>
      <c r="K163" s="243" t="s">
        <v>543</v>
      </c>
      <c r="L163" s="332"/>
      <c r="M163" s="446" t="s">
        <v>543</v>
      </c>
      <c r="N163" s="329"/>
      <c r="O163" s="329"/>
      <c r="P163" s="329"/>
      <c r="Q163" s="329"/>
      <c r="R163" s="329"/>
    </row>
    <row r="164" spans="1:18" ht="28.9">
      <c r="A164" s="189" t="s">
        <v>301</v>
      </c>
      <c r="B164" s="164" t="str">
        <f>VLOOKUP(A164,MDD!A:B,2,0)</f>
        <v>AT_CareInstructionVN</v>
      </c>
      <c r="C164" s="164" t="str">
        <f>VLOOKUP(A164,MDD!A:C,3,0)</f>
        <v>text</v>
      </c>
      <c r="D164" s="208" t="s">
        <v>217</v>
      </c>
      <c r="E164" s="189"/>
      <c r="F164" s="178" t="s">
        <v>302</v>
      </c>
      <c r="G164" s="208"/>
      <c r="H164" s="151"/>
      <c r="I164" s="150"/>
      <c r="J164" s="150"/>
      <c r="K164" s="243" t="s">
        <v>543</v>
      </c>
      <c r="L164" s="332"/>
      <c r="M164" s="446" t="s">
        <v>543</v>
      </c>
      <c r="N164" s="329"/>
      <c r="O164" s="329"/>
      <c r="P164" s="329"/>
      <c r="Q164" s="329"/>
      <c r="R164" s="329"/>
    </row>
    <row r="165" spans="1:18" ht="28.9">
      <c r="A165" s="189" t="s">
        <v>303</v>
      </c>
      <c r="B165" s="164" t="str">
        <f>VLOOKUP(A165,MDD!A:B,2,0)</f>
        <v>AT_CareInstructionTH</v>
      </c>
      <c r="C165" s="164" t="str">
        <f>VLOOKUP(A165,MDD!A:C,3,0)</f>
        <v>text</v>
      </c>
      <c r="D165" s="208" t="s">
        <v>217</v>
      </c>
      <c r="E165" s="189"/>
      <c r="F165" s="178" t="s">
        <v>304</v>
      </c>
      <c r="G165" s="208"/>
      <c r="H165" s="151"/>
      <c r="I165" s="150"/>
      <c r="J165" s="150"/>
      <c r="K165" s="243" t="s">
        <v>543</v>
      </c>
      <c r="L165" s="332"/>
      <c r="M165" s="446" t="s">
        <v>543</v>
      </c>
      <c r="N165" s="329"/>
      <c r="O165" s="329"/>
      <c r="P165" s="329"/>
      <c r="Q165" s="329"/>
      <c r="R165" s="329"/>
    </row>
    <row r="166" spans="1:18" ht="28.9">
      <c r="A166" s="189" t="s">
        <v>305</v>
      </c>
      <c r="B166" s="164" t="str">
        <f>VLOOKUP(A166,MDD!A:B,2,0)</f>
        <v>AT_CareInstructionKH</v>
      </c>
      <c r="C166" s="164" t="str">
        <f>VLOOKUP(A166,MDD!A:C,3,0)</f>
        <v>text</v>
      </c>
      <c r="D166" s="208" t="s">
        <v>217</v>
      </c>
      <c r="E166" s="189"/>
      <c r="F166" s="178" t="s">
        <v>306</v>
      </c>
      <c r="G166" s="208"/>
      <c r="H166" s="151"/>
      <c r="I166" s="150"/>
      <c r="J166" s="150"/>
      <c r="K166" s="243" t="s">
        <v>543</v>
      </c>
      <c r="L166" s="332"/>
      <c r="M166" s="446" t="s">
        <v>543</v>
      </c>
      <c r="N166" s="329"/>
      <c r="O166" s="329"/>
      <c r="P166" s="329"/>
      <c r="Q166" s="329"/>
      <c r="R166" s="329"/>
    </row>
    <row r="167" spans="1:18" ht="14.45">
      <c r="A167" s="190" t="s">
        <v>307</v>
      </c>
      <c r="B167" s="164" t="str">
        <f>VLOOKUP(A167,MDD!A:B,2,0)</f>
        <v>AT_LaunchingDate</v>
      </c>
      <c r="C167" s="164" t="str">
        <f>VLOOKUP(A167,MDD!A:C,3,0)</f>
        <v>date</v>
      </c>
      <c r="D167" s="208" t="s">
        <v>220</v>
      </c>
      <c r="E167" s="189"/>
      <c r="F167" s="181" t="s">
        <v>308</v>
      </c>
      <c r="G167" s="208"/>
      <c r="H167" s="151"/>
      <c r="I167" s="150"/>
      <c r="J167" s="150"/>
      <c r="K167" s="243" t="s">
        <v>543</v>
      </c>
      <c r="L167" s="332"/>
      <c r="M167" s="446" t="s">
        <v>543</v>
      </c>
      <c r="N167" s="329"/>
      <c r="O167" s="329"/>
      <c r="P167" s="329"/>
      <c r="Q167" s="329"/>
      <c r="R167" s="329"/>
    </row>
    <row r="168" spans="1:18" ht="28.9">
      <c r="A168" s="189" t="s">
        <v>309</v>
      </c>
      <c r="B168" s="164" t="e">
        <f>VLOOKUP(A168,MDD!A:B,2,0)</f>
        <v>#N/A</v>
      </c>
      <c r="C168" s="164" t="e">
        <f>VLOOKUP(A168,MDD!A:C,3,0)</f>
        <v>#N/A</v>
      </c>
      <c r="D168" s="208" t="s">
        <v>220</v>
      </c>
      <c r="E168" s="189"/>
      <c r="F168" s="239" t="s">
        <v>310</v>
      </c>
      <c r="G168" s="208"/>
      <c r="H168" s="151"/>
      <c r="I168" s="150"/>
      <c r="J168" s="150"/>
      <c r="K168" s="243" t="s">
        <v>5550</v>
      </c>
      <c r="L168" s="332"/>
      <c r="M168" s="446" t="s">
        <v>5550</v>
      </c>
      <c r="N168" s="329"/>
      <c r="O168" s="329"/>
      <c r="P168" s="329"/>
      <c r="Q168" s="329"/>
      <c r="R168" s="329"/>
    </row>
    <row r="169" spans="1:18" ht="14.45">
      <c r="A169" s="189" t="s">
        <v>311</v>
      </c>
      <c r="B169" s="164" t="e">
        <f>VLOOKUP(A169,MDD!A:B,2,0)</f>
        <v>#N/A</v>
      </c>
      <c r="C169" s="164" t="e">
        <f>VLOOKUP(A169,MDD!A:C,3,0)</f>
        <v>#N/A</v>
      </c>
      <c r="D169" s="208" t="s">
        <v>220</v>
      </c>
      <c r="E169" s="189"/>
      <c r="F169" s="239" t="s">
        <v>312</v>
      </c>
      <c r="G169" s="208"/>
      <c r="H169" s="151"/>
      <c r="I169" s="150"/>
      <c r="J169" s="150"/>
      <c r="K169" s="243" t="s">
        <v>757</v>
      </c>
      <c r="L169" s="332"/>
      <c r="M169" s="446" t="s">
        <v>757</v>
      </c>
      <c r="N169" s="329"/>
      <c r="O169" s="329"/>
      <c r="P169" s="329"/>
      <c r="Q169" s="329"/>
      <c r="R169" s="329"/>
    </row>
    <row r="170" spans="1:18" ht="14.45">
      <c r="A170" s="189" t="s">
        <v>313</v>
      </c>
      <c r="B170" s="164" t="e">
        <f>VLOOKUP(A170,MDD!A:B,2,0)</f>
        <v>#N/A</v>
      </c>
      <c r="C170" s="164" t="e">
        <f>VLOOKUP(A170,MDD!A:C,3,0)</f>
        <v>#N/A</v>
      </c>
      <c r="D170" s="208" t="s">
        <v>220</v>
      </c>
      <c r="E170" s="189"/>
      <c r="F170" s="668" t="s">
        <v>314</v>
      </c>
      <c r="G170" s="208"/>
      <c r="H170" s="151"/>
      <c r="I170" s="150"/>
      <c r="J170" s="150"/>
      <c r="K170" s="243" t="s">
        <v>757</v>
      </c>
      <c r="L170" s="332"/>
      <c r="M170" s="446" t="s">
        <v>757</v>
      </c>
      <c r="N170" s="329"/>
      <c r="O170" s="329"/>
      <c r="P170" s="329"/>
      <c r="Q170" s="329"/>
      <c r="R170" s="329"/>
    </row>
    <row r="171" spans="1:18" ht="43.15">
      <c r="A171" s="189" t="s">
        <v>315</v>
      </c>
      <c r="B171" s="164" t="e">
        <f>VLOOKUP(A171,MDD!A:B,2,0)</f>
        <v>#N/A</v>
      </c>
      <c r="C171" s="164" t="e">
        <f>VLOOKUP(A171,MDD!A:C,3,0)</f>
        <v>#N/A</v>
      </c>
      <c r="D171" s="208" t="s">
        <v>220</v>
      </c>
      <c r="E171" s="189"/>
      <c r="F171" s="668"/>
      <c r="G171" s="208"/>
      <c r="H171" s="151"/>
      <c r="I171" s="150"/>
      <c r="J171" s="150"/>
      <c r="K171" s="243" t="s">
        <v>558</v>
      </c>
      <c r="L171" s="332"/>
      <c r="M171" s="446" t="s">
        <v>558</v>
      </c>
      <c r="N171" s="329"/>
      <c r="O171" s="329"/>
      <c r="P171" s="329"/>
      <c r="Q171" s="329"/>
      <c r="R171" s="329"/>
    </row>
    <row r="172" spans="1:18" ht="43.15">
      <c r="A172" s="189" t="s">
        <v>316</v>
      </c>
      <c r="B172" s="164" t="e">
        <f>VLOOKUP(A172,MDD!A:B,2,0)</f>
        <v>#N/A</v>
      </c>
      <c r="C172" s="164" t="e">
        <f>VLOOKUP(A172,MDD!A:C,3,0)</f>
        <v>#N/A</v>
      </c>
      <c r="D172" s="208" t="s">
        <v>220</v>
      </c>
      <c r="E172" s="189"/>
      <c r="F172" s="668"/>
      <c r="G172" s="208"/>
      <c r="H172" s="151"/>
      <c r="I172" s="150"/>
      <c r="J172" s="150"/>
      <c r="K172" s="243" t="s">
        <v>558</v>
      </c>
      <c r="L172" s="332"/>
      <c r="M172" s="446" t="s">
        <v>558</v>
      </c>
      <c r="N172" s="329"/>
      <c r="O172" s="329"/>
      <c r="P172" s="329"/>
      <c r="Q172" s="329"/>
      <c r="R172" s="329"/>
    </row>
    <row r="173" spans="1:18" ht="43.15">
      <c r="A173" s="189" t="s">
        <v>317</v>
      </c>
      <c r="B173" s="164" t="e">
        <f>VLOOKUP(A173,MDD!A:B,2,0)</f>
        <v>#N/A</v>
      </c>
      <c r="C173" s="164" t="e">
        <f>VLOOKUP(A173,MDD!A:C,3,0)</f>
        <v>#N/A</v>
      </c>
      <c r="D173" s="208" t="s">
        <v>220</v>
      </c>
      <c r="E173" s="189"/>
      <c r="F173" s="181" t="s">
        <v>318</v>
      </c>
      <c r="G173" s="208"/>
      <c r="H173" s="151"/>
      <c r="I173" s="150"/>
      <c r="J173" s="150"/>
      <c r="K173" s="243" t="s">
        <v>558</v>
      </c>
      <c r="L173" s="332"/>
      <c r="M173" s="446" t="s">
        <v>558</v>
      </c>
      <c r="N173" s="329"/>
      <c r="O173" s="329"/>
      <c r="P173" s="329"/>
      <c r="Q173" s="329"/>
      <c r="R173" s="329"/>
    </row>
    <row r="174" spans="1:18" ht="43.15">
      <c r="A174" s="190" t="s">
        <v>319</v>
      </c>
      <c r="B174" s="164" t="str">
        <f>VLOOKUP(A174,MDD!A:B,2,0)</f>
        <v>AT_ImagesSource</v>
      </c>
      <c r="C174" s="164" t="str">
        <f>VLOOKUP(A174,MDD!A:C,3,0)</f>
        <v>LOV</v>
      </c>
      <c r="D174" s="208" t="s">
        <v>320</v>
      </c>
      <c r="E174" s="189" t="s">
        <v>187</v>
      </c>
      <c r="F174" s="240" t="s">
        <v>321</v>
      </c>
      <c r="G174" s="208"/>
      <c r="H174" s="151"/>
      <c r="I174" s="150"/>
      <c r="J174" s="150"/>
      <c r="K174" s="243" t="s">
        <v>558</v>
      </c>
      <c r="L174" s="332"/>
      <c r="M174" s="446" t="s">
        <v>558</v>
      </c>
      <c r="N174" s="329"/>
      <c r="O174" s="329"/>
      <c r="P174" s="329"/>
      <c r="Q174" s="329"/>
      <c r="R174" s="329"/>
    </row>
    <row r="175" spans="1:18" ht="28.9">
      <c r="A175" s="189" t="s">
        <v>322</v>
      </c>
      <c r="B175" s="164" t="e">
        <f>VLOOKUP(A175,MDD!A:B,2,0)</f>
        <v>#N/A</v>
      </c>
      <c r="C175" s="164" t="e">
        <f>VLOOKUP(A175,MDD!A:C,3,0)</f>
        <v>#N/A</v>
      </c>
      <c r="D175" s="208" t="s">
        <v>320</v>
      </c>
      <c r="E175" s="189" t="s">
        <v>187</v>
      </c>
      <c r="F175" s="667" t="s">
        <v>323</v>
      </c>
      <c r="G175" s="208"/>
      <c r="H175" s="326"/>
      <c r="I175" s="150"/>
      <c r="J175" s="150"/>
      <c r="K175" s="243" t="s">
        <v>5550</v>
      </c>
      <c r="L175" s="332"/>
      <c r="M175" s="446" t="s">
        <v>5550</v>
      </c>
      <c r="N175" s="329"/>
      <c r="O175" s="329"/>
      <c r="P175" s="329"/>
      <c r="Q175" s="329"/>
      <c r="R175" s="329"/>
    </row>
    <row r="176" spans="1:18" ht="273.60000000000002">
      <c r="A176" s="189" t="s">
        <v>324</v>
      </c>
      <c r="B176" s="164" t="e">
        <f>VLOOKUP(A176,MDD!A:B,2,0)</f>
        <v>#N/A</v>
      </c>
      <c r="C176" s="164" t="e">
        <f>VLOOKUP(A176,MDD!A:C,3,0)</f>
        <v>#N/A</v>
      </c>
      <c r="D176" s="208" t="s">
        <v>320</v>
      </c>
      <c r="E176" s="189" t="s">
        <v>187</v>
      </c>
      <c r="F176" s="667"/>
      <c r="G176" s="208"/>
      <c r="H176" s="151"/>
      <c r="I176" s="150"/>
      <c r="J176" s="150"/>
      <c r="K176" s="243" t="s">
        <v>5883</v>
      </c>
      <c r="L176" s="332"/>
      <c r="M176" s="446" t="s">
        <v>5883</v>
      </c>
      <c r="N176" s="329"/>
      <c r="O176" s="329"/>
      <c r="P176" s="329"/>
      <c r="Q176" s="329"/>
      <c r="R176" s="329"/>
    </row>
    <row r="177" spans="1:18" ht="273.60000000000002">
      <c r="A177" s="189" t="s">
        <v>325</v>
      </c>
      <c r="B177" s="164" t="e">
        <f>VLOOKUP(A177,MDD!A:B,2,0)</f>
        <v>#N/A</v>
      </c>
      <c r="C177" s="164" t="e">
        <f>VLOOKUP(A177,MDD!A:C,3,0)</f>
        <v>#N/A</v>
      </c>
      <c r="D177" s="208" t="s">
        <v>320</v>
      </c>
      <c r="E177" s="189" t="s">
        <v>187</v>
      </c>
      <c r="F177" s="667"/>
      <c r="G177" s="208"/>
      <c r="H177" s="151"/>
      <c r="I177" s="150"/>
      <c r="J177" s="150"/>
      <c r="K177" s="243" t="s">
        <v>5883</v>
      </c>
      <c r="L177" s="332"/>
      <c r="M177" s="446" t="s">
        <v>5883</v>
      </c>
      <c r="N177" s="329"/>
      <c r="O177" s="329"/>
      <c r="P177" s="329"/>
      <c r="Q177" s="329"/>
      <c r="R177" s="329"/>
    </row>
    <row r="178" spans="1:18" ht="273.60000000000002">
      <c r="A178" s="189" t="s">
        <v>326</v>
      </c>
      <c r="B178" s="164" t="e">
        <f>VLOOKUP(A178,MDD!A:B,2,0)</f>
        <v>#N/A</v>
      </c>
      <c r="C178" s="164" t="e">
        <f>VLOOKUP(A178,MDD!A:C,3,0)</f>
        <v>#N/A</v>
      </c>
      <c r="D178" s="208" t="s">
        <v>320</v>
      </c>
      <c r="E178" s="189" t="s">
        <v>187</v>
      </c>
      <c r="F178" s="667"/>
      <c r="G178" s="208"/>
      <c r="H178" s="151"/>
      <c r="I178" s="150"/>
      <c r="J178" s="150"/>
      <c r="K178" s="243" t="s">
        <v>5883</v>
      </c>
      <c r="L178" s="332"/>
      <c r="M178" s="446" t="s">
        <v>5883</v>
      </c>
      <c r="N178" s="329"/>
      <c r="O178" s="329"/>
      <c r="P178" s="329"/>
      <c r="Q178" s="329"/>
      <c r="R178" s="329"/>
    </row>
    <row r="179" spans="1:18" ht="273.60000000000002">
      <c r="A179" s="189" t="s">
        <v>327</v>
      </c>
      <c r="B179" s="164" t="e">
        <f>VLOOKUP(A179,MDD!A:B,2,0)</f>
        <v>#N/A</v>
      </c>
      <c r="C179" s="164" t="e">
        <f>VLOOKUP(A179,MDD!A:C,3,0)</f>
        <v>#N/A</v>
      </c>
      <c r="D179" s="208" t="s">
        <v>320</v>
      </c>
      <c r="E179" s="189" t="s">
        <v>187</v>
      </c>
      <c r="F179" s="667"/>
      <c r="G179" s="208"/>
      <c r="H179" s="151"/>
      <c r="I179" s="150"/>
      <c r="J179" s="150"/>
      <c r="K179" s="243" t="s">
        <v>5883</v>
      </c>
      <c r="L179" s="332"/>
      <c r="M179" s="446" t="s">
        <v>5883</v>
      </c>
      <c r="N179" s="329"/>
      <c r="O179" s="329"/>
      <c r="P179" s="329"/>
      <c r="Q179" s="329"/>
      <c r="R179" s="329"/>
    </row>
    <row r="180" spans="1:18" ht="273.60000000000002">
      <c r="A180" s="189" t="s">
        <v>328</v>
      </c>
      <c r="B180" s="164" t="e">
        <f>VLOOKUP(A180,MDD!A:B,2,0)</f>
        <v>#N/A</v>
      </c>
      <c r="C180" s="164" t="e">
        <f>VLOOKUP(A180,MDD!A:C,3,0)</f>
        <v>#N/A</v>
      </c>
      <c r="D180" s="208" t="s">
        <v>320</v>
      </c>
      <c r="E180" s="189" t="s">
        <v>187</v>
      </c>
      <c r="F180" s="667"/>
      <c r="G180" s="208"/>
      <c r="H180" s="151"/>
      <c r="I180" s="150"/>
      <c r="J180" s="150"/>
      <c r="K180" s="243" t="s">
        <v>5883</v>
      </c>
      <c r="L180" s="332"/>
      <c r="M180" s="446" t="s">
        <v>5883</v>
      </c>
      <c r="N180" s="329"/>
      <c r="O180" s="329"/>
      <c r="P180" s="329"/>
      <c r="Q180" s="329"/>
      <c r="R180" s="329"/>
    </row>
    <row r="181" spans="1:18" ht="216">
      <c r="A181" s="189" t="s">
        <v>329</v>
      </c>
      <c r="B181" s="164" t="e">
        <f>VLOOKUP(A181,MDD!A:B,2,0)</f>
        <v>#N/A</v>
      </c>
      <c r="C181" s="164" t="e">
        <f>VLOOKUP(A181,MDD!A:C,3,0)</f>
        <v>#N/A</v>
      </c>
      <c r="D181" s="208" t="s">
        <v>320</v>
      </c>
      <c r="E181" s="189" t="s">
        <v>187</v>
      </c>
      <c r="F181" s="667"/>
      <c r="G181" s="208"/>
      <c r="H181" s="151"/>
      <c r="I181" s="150"/>
      <c r="J181" s="150"/>
      <c r="K181" s="243" t="s">
        <v>5884</v>
      </c>
      <c r="L181" s="332"/>
      <c r="M181" s="446" t="s">
        <v>5884</v>
      </c>
      <c r="N181" s="329"/>
      <c r="O181" s="329"/>
      <c r="P181" s="329"/>
      <c r="Q181" s="329"/>
      <c r="R181" s="329"/>
    </row>
    <row r="182" spans="1:18" ht="216">
      <c r="A182" s="189" t="s">
        <v>330</v>
      </c>
      <c r="B182" s="164" t="e">
        <f>VLOOKUP(A182,MDD!A:B,2,0)</f>
        <v>#N/A</v>
      </c>
      <c r="C182" s="164" t="e">
        <f>VLOOKUP(A182,MDD!A:C,3,0)</f>
        <v>#N/A</v>
      </c>
      <c r="D182" s="208" t="s">
        <v>320</v>
      </c>
      <c r="E182" s="189" t="s">
        <v>187</v>
      </c>
      <c r="F182" s="667"/>
      <c r="G182" s="208"/>
      <c r="H182" s="151"/>
      <c r="I182" s="150"/>
      <c r="J182" s="150"/>
      <c r="K182" s="243" t="s">
        <v>5884</v>
      </c>
      <c r="L182" s="332"/>
      <c r="M182" s="446" t="s">
        <v>5884</v>
      </c>
      <c r="N182" s="329"/>
      <c r="O182" s="329"/>
      <c r="P182" s="329"/>
      <c r="Q182" s="329"/>
      <c r="R182" s="329"/>
    </row>
    <row r="183" spans="1:18" ht="216">
      <c r="A183" s="189" t="s">
        <v>331</v>
      </c>
      <c r="B183" s="164" t="e">
        <f>VLOOKUP(A183,MDD!A:B,2,0)</f>
        <v>#N/A</v>
      </c>
      <c r="C183" s="164" t="e">
        <f>VLOOKUP(A183,MDD!A:C,3,0)</f>
        <v>#N/A</v>
      </c>
      <c r="D183" s="208" t="s">
        <v>320</v>
      </c>
      <c r="E183" s="189" t="s">
        <v>187</v>
      </c>
      <c r="F183" s="667"/>
      <c r="G183" s="208"/>
      <c r="H183" s="151"/>
      <c r="I183" s="150"/>
      <c r="J183" s="150"/>
      <c r="K183" s="243" t="s">
        <v>5884</v>
      </c>
      <c r="L183" s="332"/>
      <c r="M183" s="446" t="s">
        <v>5884</v>
      </c>
      <c r="N183" s="329"/>
      <c r="O183" s="329"/>
      <c r="P183" s="329"/>
      <c r="Q183" s="329"/>
      <c r="R183" s="329"/>
    </row>
    <row r="184" spans="1:18" ht="216">
      <c r="A184" s="189" t="s">
        <v>332</v>
      </c>
      <c r="B184" s="164" t="e">
        <f>VLOOKUP(A184,MDD!A:B,2,0)</f>
        <v>#N/A</v>
      </c>
      <c r="C184" s="164" t="e">
        <f>VLOOKUP(A184,MDD!A:C,3,0)</f>
        <v>#N/A</v>
      </c>
      <c r="D184" s="208" t="s">
        <v>320</v>
      </c>
      <c r="E184" s="189" t="s">
        <v>187</v>
      </c>
      <c r="F184" s="667"/>
      <c r="G184" s="208"/>
      <c r="H184" s="151"/>
      <c r="I184" s="150"/>
      <c r="J184" s="150"/>
      <c r="K184" s="243" t="s">
        <v>5884</v>
      </c>
      <c r="L184" s="332"/>
      <c r="M184" s="446" t="s">
        <v>5884</v>
      </c>
      <c r="N184" s="329"/>
      <c r="O184" s="329"/>
      <c r="P184" s="329"/>
      <c r="Q184" s="329"/>
      <c r="R184" s="329"/>
    </row>
    <row r="185" spans="1:18" ht="216">
      <c r="A185" s="189" t="s">
        <v>333</v>
      </c>
      <c r="B185" s="164" t="e">
        <f>VLOOKUP(A185,MDD!A:B,2,0)</f>
        <v>#N/A</v>
      </c>
      <c r="C185" s="164" t="e">
        <f>VLOOKUP(A185,MDD!A:C,3,0)</f>
        <v>#N/A</v>
      </c>
      <c r="D185" s="208" t="s">
        <v>320</v>
      </c>
      <c r="E185" s="189" t="s">
        <v>187</v>
      </c>
      <c r="F185" s="667" t="s">
        <v>334</v>
      </c>
      <c r="G185" s="208"/>
      <c r="H185" s="151"/>
      <c r="I185" s="150"/>
      <c r="J185" s="150"/>
      <c r="K185" s="243" t="s">
        <v>5884</v>
      </c>
      <c r="L185" s="332"/>
      <c r="M185" s="446" t="s">
        <v>5884</v>
      </c>
      <c r="N185" s="329"/>
      <c r="O185" s="329"/>
      <c r="P185" s="329"/>
      <c r="Q185" s="329"/>
      <c r="R185" s="329"/>
    </row>
    <row r="186" spans="1:18" ht="216">
      <c r="A186" s="189" t="s">
        <v>335</v>
      </c>
      <c r="B186" s="164" t="e">
        <f>VLOOKUP(A186,MDD!A:B,2,0)</f>
        <v>#N/A</v>
      </c>
      <c r="C186" s="164" t="e">
        <f>VLOOKUP(A186,MDD!A:C,3,0)</f>
        <v>#N/A</v>
      </c>
      <c r="D186" s="208" t="s">
        <v>320</v>
      </c>
      <c r="E186" s="189" t="s">
        <v>187</v>
      </c>
      <c r="F186" s="667"/>
      <c r="G186" s="208"/>
      <c r="H186" s="151"/>
      <c r="I186" s="150"/>
      <c r="J186" s="150"/>
      <c r="K186" s="243" t="s">
        <v>5884</v>
      </c>
      <c r="L186" s="332"/>
      <c r="M186" s="446" t="s">
        <v>5884</v>
      </c>
      <c r="N186" s="329"/>
      <c r="O186" s="329"/>
      <c r="P186" s="329"/>
      <c r="Q186" s="329"/>
      <c r="R186" s="329"/>
    </row>
    <row r="187" spans="1:18" ht="216">
      <c r="A187" s="189" t="s">
        <v>336</v>
      </c>
      <c r="B187" s="164" t="e">
        <f>VLOOKUP(A187,MDD!A:B,2,0)</f>
        <v>#N/A</v>
      </c>
      <c r="C187" s="164" t="e">
        <f>VLOOKUP(A187,MDD!A:C,3,0)</f>
        <v>#N/A</v>
      </c>
      <c r="D187" s="208" t="s">
        <v>320</v>
      </c>
      <c r="E187" s="189" t="s">
        <v>187</v>
      </c>
      <c r="F187" s="667"/>
      <c r="G187" s="208"/>
      <c r="H187" s="151"/>
      <c r="I187" s="150"/>
      <c r="J187" s="150"/>
      <c r="K187" s="243" t="s">
        <v>5884</v>
      </c>
      <c r="L187" s="332"/>
      <c r="M187" s="446" t="s">
        <v>5884</v>
      </c>
      <c r="N187" s="329"/>
      <c r="O187" s="329"/>
      <c r="P187" s="329"/>
      <c r="Q187" s="329"/>
      <c r="R187" s="329"/>
    </row>
    <row r="188" spans="1:18" ht="216">
      <c r="A188" s="189" t="s">
        <v>337</v>
      </c>
      <c r="B188" s="164" t="e">
        <f>VLOOKUP(A188,MDD!A:B,2,0)</f>
        <v>#N/A</v>
      </c>
      <c r="C188" s="164" t="e">
        <f>VLOOKUP(A188,MDD!A:C,3,0)</f>
        <v>#N/A</v>
      </c>
      <c r="D188" s="208" t="s">
        <v>320</v>
      </c>
      <c r="E188" s="189" t="s">
        <v>187</v>
      </c>
      <c r="F188" s="667"/>
      <c r="G188" s="208"/>
      <c r="H188" s="151"/>
      <c r="I188" s="150"/>
      <c r="J188" s="150"/>
      <c r="K188" s="243" t="s">
        <v>5884</v>
      </c>
      <c r="L188" s="332"/>
      <c r="M188" s="446" t="s">
        <v>5884</v>
      </c>
      <c r="N188" s="329"/>
      <c r="O188" s="329"/>
      <c r="P188" s="329"/>
      <c r="Q188" s="329"/>
      <c r="R188" s="329"/>
    </row>
    <row r="189" spans="1:18" ht="216">
      <c r="A189" s="189" t="s">
        <v>338</v>
      </c>
      <c r="B189" s="164" t="e">
        <f>VLOOKUP(A189,MDD!A:B,2,0)</f>
        <v>#N/A</v>
      </c>
      <c r="C189" s="164" t="e">
        <f>VLOOKUP(A189,MDD!A:C,3,0)</f>
        <v>#N/A</v>
      </c>
      <c r="D189" s="208" t="s">
        <v>320</v>
      </c>
      <c r="E189" s="189" t="s">
        <v>187</v>
      </c>
      <c r="F189" s="667"/>
      <c r="G189" s="208"/>
      <c r="H189" s="151"/>
      <c r="I189" s="150"/>
      <c r="J189" s="150"/>
      <c r="K189" s="243" t="s">
        <v>5884</v>
      </c>
      <c r="L189" s="332"/>
      <c r="M189" s="446" t="s">
        <v>5884</v>
      </c>
      <c r="N189" s="329"/>
      <c r="O189" s="329"/>
      <c r="P189" s="329"/>
      <c r="Q189" s="329"/>
      <c r="R189" s="329"/>
    </row>
    <row r="190" spans="1:18" ht="216">
      <c r="A190" s="189" t="s">
        <v>339</v>
      </c>
      <c r="B190" s="164" t="e">
        <f>VLOOKUP(A190,MDD!A:B,2,0)</f>
        <v>#N/A</v>
      </c>
      <c r="C190" s="164" t="e">
        <f>VLOOKUP(A190,MDD!A:C,3,0)</f>
        <v>#N/A</v>
      </c>
      <c r="D190" s="208" t="s">
        <v>320</v>
      </c>
      <c r="E190" s="189" t="s">
        <v>187</v>
      </c>
      <c r="F190" s="667"/>
      <c r="G190" s="208"/>
      <c r="H190" s="151"/>
      <c r="I190" s="150"/>
      <c r="J190" s="150"/>
      <c r="K190" s="243" t="s">
        <v>5884</v>
      </c>
      <c r="L190" s="332"/>
      <c r="M190" s="446" t="s">
        <v>5884</v>
      </c>
      <c r="N190" s="329"/>
      <c r="O190" s="329"/>
      <c r="P190" s="329"/>
      <c r="Q190" s="329"/>
      <c r="R190" s="329"/>
    </row>
    <row r="191" spans="1:18" ht="216">
      <c r="A191" s="189" t="s">
        <v>340</v>
      </c>
      <c r="B191" s="164" t="e">
        <f>VLOOKUP(A191,MDD!A:B,2,0)</f>
        <v>#N/A</v>
      </c>
      <c r="C191" s="164" t="e">
        <f>VLOOKUP(A191,MDD!A:C,3,0)</f>
        <v>#N/A</v>
      </c>
      <c r="D191" s="208" t="s">
        <v>320</v>
      </c>
      <c r="E191" s="189" t="s">
        <v>187</v>
      </c>
      <c r="F191" s="667"/>
      <c r="G191" s="208"/>
      <c r="H191" s="151"/>
      <c r="I191" s="150"/>
      <c r="J191" s="150"/>
      <c r="K191" s="243" t="s">
        <v>5884</v>
      </c>
      <c r="L191" s="332"/>
      <c r="M191" s="446" t="s">
        <v>5884</v>
      </c>
      <c r="N191" s="329"/>
      <c r="O191" s="329"/>
      <c r="P191" s="329"/>
      <c r="Q191" s="329"/>
      <c r="R191" s="329"/>
    </row>
    <row r="192" spans="1:18" ht="216">
      <c r="A192" s="189" t="s">
        <v>341</v>
      </c>
      <c r="B192" s="164" t="e">
        <f>VLOOKUP(A192,MDD!A:B,2,0)</f>
        <v>#N/A</v>
      </c>
      <c r="C192" s="164" t="e">
        <f>VLOOKUP(A192,MDD!A:C,3,0)</f>
        <v>#N/A</v>
      </c>
      <c r="D192" s="208" t="s">
        <v>320</v>
      </c>
      <c r="E192" s="189" t="s">
        <v>187</v>
      </c>
      <c r="F192" s="667"/>
      <c r="G192" s="208"/>
      <c r="H192" s="151"/>
      <c r="I192" s="150"/>
      <c r="J192" s="150"/>
      <c r="K192" s="243" t="s">
        <v>5884</v>
      </c>
      <c r="L192" s="332"/>
      <c r="M192" s="446" t="s">
        <v>5884</v>
      </c>
      <c r="N192" s="329"/>
      <c r="O192" s="329"/>
      <c r="P192" s="329"/>
      <c r="Q192" s="329"/>
      <c r="R192" s="329"/>
    </row>
    <row r="193" spans="1:18" ht="216">
      <c r="A193" s="189" t="s">
        <v>342</v>
      </c>
      <c r="B193" s="164" t="e">
        <f>VLOOKUP(A193,MDD!A:B,2,0)</f>
        <v>#N/A</v>
      </c>
      <c r="C193" s="164" t="e">
        <f>VLOOKUP(A193,MDD!A:C,3,0)</f>
        <v>#N/A</v>
      </c>
      <c r="D193" s="208" t="s">
        <v>320</v>
      </c>
      <c r="E193" s="189" t="s">
        <v>187</v>
      </c>
      <c r="F193" s="667"/>
      <c r="G193" s="208"/>
      <c r="H193" s="151"/>
      <c r="I193" s="150"/>
      <c r="J193" s="150"/>
      <c r="K193" s="243" t="s">
        <v>5884</v>
      </c>
      <c r="L193" s="332"/>
      <c r="M193" s="446" t="s">
        <v>5884</v>
      </c>
      <c r="N193" s="329"/>
      <c r="O193" s="329"/>
      <c r="P193" s="329"/>
      <c r="Q193" s="329"/>
      <c r="R193" s="329"/>
    </row>
    <row r="194" spans="1:18" ht="216">
      <c r="A194" s="189" t="s">
        <v>343</v>
      </c>
      <c r="B194" s="164" t="e">
        <f>VLOOKUP(A194,MDD!A:B,2,0)</f>
        <v>#N/A</v>
      </c>
      <c r="C194" s="164" t="e">
        <f>VLOOKUP(A194,MDD!A:C,3,0)</f>
        <v>#N/A</v>
      </c>
      <c r="D194" s="208" t="s">
        <v>320</v>
      </c>
      <c r="E194" s="189" t="s">
        <v>187</v>
      </c>
      <c r="F194" s="667"/>
      <c r="G194" s="208"/>
      <c r="H194" s="151"/>
      <c r="I194" s="150"/>
      <c r="J194" s="150"/>
      <c r="K194" s="243" t="s">
        <v>5884</v>
      </c>
      <c r="L194" s="332"/>
      <c r="M194" s="446" t="s">
        <v>5884</v>
      </c>
      <c r="N194" s="329"/>
      <c r="O194" s="329"/>
      <c r="P194" s="329"/>
      <c r="Q194" s="329"/>
      <c r="R194" s="329"/>
    </row>
    <row r="195" spans="1:18" ht="216">
      <c r="A195" s="189" t="s">
        <v>344</v>
      </c>
      <c r="B195" s="164" t="e">
        <f>VLOOKUP(A195,MDD!A:B,2,0)</f>
        <v>#N/A</v>
      </c>
      <c r="C195" s="164" t="e">
        <f>VLOOKUP(A195,MDD!A:C,3,0)</f>
        <v>#N/A</v>
      </c>
      <c r="D195" s="208" t="s">
        <v>320</v>
      </c>
      <c r="E195" s="189" t="s">
        <v>187</v>
      </c>
      <c r="F195" s="667" t="s">
        <v>345</v>
      </c>
      <c r="G195" s="208"/>
      <c r="H195" s="151"/>
      <c r="I195" s="150"/>
      <c r="J195" s="150"/>
      <c r="K195" s="243" t="s">
        <v>5884</v>
      </c>
      <c r="L195" s="332"/>
      <c r="M195" s="446" t="s">
        <v>5884</v>
      </c>
      <c r="N195" s="329"/>
      <c r="O195" s="329"/>
      <c r="P195" s="329"/>
      <c r="Q195" s="329"/>
      <c r="R195" s="329"/>
    </row>
    <row r="196" spans="1:18" ht="216">
      <c r="A196" s="189" t="s">
        <v>346</v>
      </c>
      <c r="B196" s="164" t="e">
        <f>VLOOKUP(A196,MDD!A:B,2,0)</f>
        <v>#N/A</v>
      </c>
      <c r="C196" s="164" t="e">
        <f>VLOOKUP(A196,MDD!A:C,3,0)</f>
        <v>#N/A</v>
      </c>
      <c r="D196" s="208" t="s">
        <v>320</v>
      </c>
      <c r="E196" s="189" t="s">
        <v>187</v>
      </c>
      <c r="F196" s="667"/>
      <c r="G196" s="208"/>
      <c r="H196" s="151"/>
      <c r="I196" s="150"/>
      <c r="J196" s="150"/>
      <c r="K196" s="243" t="s">
        <v>5884</v>
      </c>
      <c r="L196" s="332"/>
      <c r="M196" s="446" t="s">
        <v>5884</v>
      </c>
      <c r="N196" s="329"/>
      <c r="O196" s="329"/>
      <c r="P196" s="329"/>
      <c r="Q196" s="329"/>
      <c r="R196" s="329"/>
    </row>
    <row r="197" spans="1:18" ht="216">
      <c r="A197" s="189" t="s">
        <v>347</v>
      </c>
      <c r="B197" s="164" t="e">
        <f>VLOOKUP(A197,MDD!A:B,2,0)</f>
        <v>#N/A</v>
      </c>
      <c r="C197" s="164" t="e">
        <f>VLOOKUP(A197,MDD!A:C,3,0)</f>
        <v>#N/A</v>
      </c>
      <c r="D197" s="208" t="s">
        <v>320</v>
      </c>
      <c r="E197" s="189" t="s">
        <v>187</v>
      </c>
      <c r="F197" s="667"/>
      <c r="G197" s="208"/>
      <c r="H197" s="151"/>
      <c r="I197" s="150"/>
      <c r="J197" s="150"/>
      <c r="K197" s="243" t="s">
        <v>5884</v>
      </c>
      <c r="L197" s="332"/>
      <c r="M197" s="446" t="s">
        <v>5884</v>
      </c>
      <c r="N197" s="329"/>
      <c r="O197" s="329"/>
      <c r="P197" s="329"/>
      <c r="Q197" s="329"/>
      <c r="R197" s="329"/>
    </row>
    <row r="198" spans="1:18" ht="216">
      <c r="A198" s="189" t="s">
        <v>348</v>
      </c>
      <c r="B198" s="164" t="e">
        <f>VLOOKUP(A198,MDD!A:B,2,0)</f>
        <v>#N/A</v>
      </c>
      <c r="C198" s="164" t="e">
        <f>VLOOKUP(A198,MDD!A:C,3,0)</f>
        <v>#N/A</v>
      </c>
      <c r="D198" s="208" t="s">
        <v>320</v>
      </c>
      <c r="E198" s="189" t="s">
        <v>187</v>
      </c>
      <c r="F198" s="667"/>
      <c r="G198" s="208"/>
      <c r="H198" s="151"/>
      <c r="I198" s="150"/>
      <c r="J198" s="150"/>
      <c r="K198" s="243" t="s">
        <v>5884</v>
      </c>
      <c r="L198" s="332"/>
      <c r="M198" s="446" t="s">
        <v>5884</v>
      </c>
      <c r="N198" s="329"/>
      <c r="O198" s="329"/>
      <c r="P198" s="329"/>
      <c r="Q198" s="329"/>
      <c r="R198" s="329"/>
    </row>
    <row r="199" spans="1:18" ht="216">
      <c r="A199" s="189" t="s">
        <v>349</v>
      </c>
      <c r="B199" s="164" t="e">
        <f>VLOOKUP(A199,MDD!A:B,2,0)</f>
        <v>#N/A</v>
      </c>
      <c r="C199" s="164" t="e">
        <f>VLOOKUP(A199,MDD!A:C,3,0)</f>
        <v>#N/A</v>
      </c>
      <c r="D199" s="208" t="s">
        <v>320</v>
      </c>
      <c r="E199" s="189" t="s">
        <v>187</v>
      </c>
      <c r="F199" s="667"/>
      <c r="G199" s="208"/>
      <c r="H199" s="151"/>
      <c r="I199" s="150"/>
      <c r="J199" s="150"/>
      <c r="K199" s="243" t="s">
        <v>5884</v>
      </c>
      <c r="L199" s="332"/>
      <c r="M199" s="446" t="s">
        <v>5884</v>
      </c>
      <c r="N199" s="329"/>
      <c r="O199" s="329"/>
      <c r="P199" s="329"/>
      <c r="Q199" s="329"/>
      <c r="R199" s="329"/>
    </row>
    <row r="200" spans="1:18" ht="216">
      <c r="A200" s="189" t="s">
        <v>350</v>
      </c>
      <c r="B200" s="164" t="e">
        <f>VLOOKUP(A200,MDD!A:B,2,0)</f>
        <v>#N/A</v>
      </c>
      <c r="C200" s="164" t="e">
        <f>VLOOKUP(A200,MDD!A:C,3,0)</f>
        <v>#N/A</v>
      </c>
      <c r="D200" s="208" t="s">
        <v>320</v>
      </c>
      <c r="E200" s="189" t="s">
        <v>187</v>
      </c>
      <c r="F200" s="667"/>
      <c r="G200" s="208"/>
      <c r="H200" s="151"/>
      <c r="I200" s="150"/>
      <c r="J200" s="150"/>
      <c r="K200" s="243" t="s">
        <v>5884</v>
      </c>
      <c r="L200" s="332"/>
      <c r="M200" s="446" t="s">
        <v>5884</v>
      </c>
      <c r="N200" s="329"/>
      <c r="O200" s="329"/>
      <c r="P200" s="329"/>
      <c r="Q200" s="329"/>
      <c r="R200" s="329"/>
    </row>
    <row r="201" spans="1:18" ht="216">
      <c r="A201" s="189" t="s">
        <v>351</v>
      </c>
      <c r="B201" s="164" t="e">
        <f>VLOOKUP(A201,MDD!A:B,2,0)</f>
        <v>#N/A</v>
      </c>
      <c r="C201" s="164" t="e">
        <f>VLOOKUP(A201,MDD!A:C,3,0)</f>
        <v>#N/A</v>
      </c>
      <c r="D201" s="208" t="s">
        <v>320</v>
      </c>
      <c r="E201" s="189" t="s">
        <v>187</v>
      </c>
      <c r="F201" s="667"/>
      <c r="G201" s="208"/>
      <c r="H201" s="151"/>
      <c r="I201" s="150"/>
      <c r="J201" s="150"/>
      <c r="K201" s="243" t="s">
        <v>5884</v>
      </c>
      <c r="L201" s="332"/>
      <c r="M201" s="446" t="s">
        <v>5884</v>
      </c>
      <c r="N201" s="329"/>
      <c r="O201" s="329"/>
      <c r="P201" s="329"/>
      <c r="Q201" s="329"/>
      <c r="R201" s="329"/>
    </row>
    <row r="202" spans="1:18" ht="216">
      <c r="A202" s="189" t="s">
        <v>352</v>
      </c>
      <c r="B202" s="164" t="e">
        <f>VLOOKUP(A202,MDD!A:B,2,0)</f>
        <v>#N/A</v>
      </c>
      <c r="C202" s="164" t="e">
        <f>VLOOKUP(A202,MDD!A:C,3,0)</f>
        <v>#N/A</v>
      </c>
      <c r="D202" s="208" t="s">
        <v>320</v>
      </c>
      <c r="E202" s="189" t="s">
        <v>187</v>
      </c>
      <c r="F202" s="667"/>
      <c r="G202" s="208"/>
      <c r="H202" s="151"/>
      <c r="I202" s="150"/>
      <c r="J202" s="150"/>
      <c r="K202" s="243" t="s">
        <v>5884</v>
      </c>
      <c r="L202" s="332"/>
      <c r="M202" s="446" t="s">
        <v>5884</v>
      </c>
      <c r="N202" s="329"/>
      <c r="O202" s="329"/>
      <c r="P202" s="329"/>
      <c r="Q202" s="329"/>
      <c r="R202" s="329"/>
    </row>
    <row r="203" spans="1:18" ht="216">
      <c r="A203" s="189" t="s">
        <v>353</v>
      </c>
      <c r="B203" s="164" t="e">
        <f>VLOOKUP(A203,MDD!A:B,2,0)</f>
        <v>#N/A</v>
      </c>
      <c r="C203" s="164" t="e">
        <f>VLOOKUP(A203,MDD!A:C,3,0)</f>
        <v>#N/A</v>
      </c>
      <c r="D203" s="208" t="s">
        <v>320</v>
      </c>
      <c r="E203" s="189" t="s">
        <v>187</v>
      </c>
      <c r="F203" s="667"/>
      <c r="G203" s="208"/>
      <c r="H203" s="151"/>
      <c r="I203" s="150"/>
      <c r="J203" s="150"/>
      <c r="K203" s="243" t="s">
        <v>5884</v>
      </c>
      <c r="L203" s="332"/>
      <c r="M203" s="446" t="s">
        <v>5884</v>
      </c>
      <c r="N203" s="329"/>
      <c r="O203" s="329"/>
      <c r="P203" s="329"/>
      <c r="Q203" s="329"/>
      <c r="R203" s="329"/>
    </row>
    <row r="204" spans="1:18" ht="216">
      <c r="A204" s="189" t="s">
        <v>354</v>
      </c>
      <c r="B204" s="164" t="e">
        <f>VLOOKUP(A204,MDD!A:B,2,0)</f>
        <v>#N/A</v>
      </c>
      <c r="C204" s="164" t="e">
        <f>VLOOKUP(A204,MDD!A:C,3,0)</f>
        <v>#N/A</v>
      </c>
      <c r="D204" s="208" t="s">
        <v>320</v>
      </c>
      <c r="E204" s="189" t="s">
        <v>187</v>
      </c>
      <c r="F204" s="667"/>
      <c r="G204" s="208"/>
      <c r="H204" s="151"/>
      <c r="I204" s="150"/>
      <c r="J204" s="150"/>
      <c r="K204" s="243" t="s">
        <v>5884</v>
      </c>
      <c r="L204" s="332"/>
      <c r="M204" s="446" t="s">
        <v>5884</v>
      </c>
      <c r="N204" s="329"/>
      <c r="O204" s="329"/>
      <c r="P204" s="329"/>
      <c r="Q204" s="329"/>
      <c r="R204" s="329"/>
    </row>
    <row r="205" spans="1:18" ht="216">
      <c r="A205" s="189" t="s">
        <v>355</v>
      </c>
      <c r="B205" s="164" t="e">
        <f>VLOOKUP(A205,MDD!A:B,2,0)</f>
        <v>#N/A</v>
      </c>
      <c r="C205" s="164" t="e">
        <f>VLOOKUP(A205,MDD!A:C,3,0)</f>
        <v>#N/A</v>
      </c>
      <c r="D205" s="208" t="s">
        <v>320</v>
      </c>
      <c r="E205" s="189" t="s">
        <v>187</v>
      </c>
      <c r="F205" s="667" t="s">
        <v>356</v>
      </c>
      <c r="G205" s="208"/>
      <c r="H205" s="151"/>
      <c r="I205" s="150"/>
      <c r="J205" s="150"/>
      <c r="K205" s="243" t="s">
        <v>5884</v>
      </c>
      <c r="L205" s="332"/>
      <c r="M205" s="446" t="s">
        <v>5884</v>
      </c>
      <c r="N205" s="329"/>
      <c r="O205" s="329"/>
      <c r="P205" s="329"/>
      <c r="Q205" s="329"/>
      <c r="R205" s="329"/>
    </row>
    <row r="206" spans="1:18" ht="216">
      <c r="A206" s="189" t="s">
        <v>357</v>
      </c>
      <c r="B206" s="164" t="e">
        <f>VLOOKUP(A206,MDD!A:B,2,0)</f>
        <v>#N/A</v>
      </c>
      <c r="C206" s="164" t="e">
        <f>VLOOKUP(A206,MDD!A:C,3,0)</f>
        <v>#N/A</v>
      </c>
      <c r="D206" s="208" t="s">
        <v>320</v>
      </c>
      <c r="E206" s="189" t="s">
        <v>187</v>
      </c>
      <c r="F206" s="667"/>
      <c r="G206" s="208"/>
      <c r="H206" s="151"/>
      <c r="I206" s="150"/>
      <c r="J206" s="150"/>
      <c r="K206" s="243" t="s">
        <v>5884</v>
      </c>
      <c r="L206" s="332"/>
      <c r="M206" s="446" t="s">
        <v>5884</v>
      </c>
      <c r="N206" s="329"/>
      <c r="O206" s="329"/>
      <c r="P206" s="329"/>
      <c r="Q206" s="329"/>
      <c r="R206" s="329"/>
    </row>
    <row r="207" spans="1:18" ht="216">
      <c r="A207" s="189" t="s">
        <v>358</v>
      </c>
      <c r="B207" s="164" t="e">
        <f>VLOOKUP(A207,MDD!A:B,2,0)</f>
        <v>#N/A</v>
      </c>
      <c r="C207" s="164" t="e">
        <f>VLOOKUP(A207,MDD!A:C,3,0)</f>
        <v>#N/A</v>
      </c>
      <c r="D207" s="208" t="s">
        <v>320</v>
      </c>
      <c r="E207" s="189" t="s">
        <v>187</v>
      </c>
      <c r="F207" s="667"/>
      <c r="G207" s="208"/>
      <c r="H207" s="151"/>
      <c r="I207" s="150"/>
      <c r="J207" s="150"/>
      <c r="K207" s="243" t="s">
        <v>5884</v>
      </c>
      <c r="L207" s="332"/>
      <c r="M207" s="446" t="s">
        <v>5884</v>
      </c>
      <c r="N207" s="329"/>
      <c r="O207" s="329"/>
      <c r="P207" s="329"/>
      <c r="Q207" s="329"/>
      <c r="R207" s="329"/>
    </row>
    <row r="208" spans="1:18" ht="216">
      <c r="A208" s="189" t="s">
        <v>359</v>
      </c>
      <c r="B208" s="164" t="e">
        <f>VLOOKUP(A208,MDD!A:B,2,0)</f>
        <v>#N/A</v>
      </c>
      <c r="C208" s="164" t="e">
        <f>VLOOKUP(A208,MDD!A:C,3,0)</f>
        <v>#N/A</v>
      </c>
      <c r="D208" s="208" t="s">
        <v>320</v>
      </c>
      <c r="E208" s="189" t="s">
        <v>187</v>
      </c>
      <c r="F208" s="667"/>
      <c r="G208" s="208"/>
      <c r="H208" s="151"/>
      <c r="I208" s="150"/>
      <c r="J208" s="150"/>
      <c r="K208" s="243" t="s">
        <v>5884</v>
      </c>
      <c r="L208" s="332"/>
      <c r="M208" s="446" t="s">
        <v>5884</v>
      </c>
      <c r="N208" s="329"/>
      <c r="O208" s="329"/>
      <c r="P208" s="329"/>
      <c r="Q208" s="329"/>
      <c r="R208" s="329"/>
    </row>
    <row r="209" spans="1:18" ht="216">
      <c r="A209" s="189" t="s">
        <v>360</v>
      </c>
      <c r="B209" s="164" t="e">
        <f>VLOOKUP(A209,MDD!A:B,2,0)</f>
        <v>#N/A</v>
      </c>
      <c r="C209" s="164" t="e">
        <f>VLOOKUP(A209,MDD!A:C,3,0)</f>
        <v>#N/A</v>
      </c>
      <c r="D209" s="208" t="s">
        <v>320</v>
      </c>
      <c r="E209" s="189" t="s">
        <v>187</v>
      </c>
      <c r="F209" s="667"/>
      <c r="G209" s="208"/>
      <c r="H209" s="151"/>
      <c r="I209" s="150"/>
      <c r="J209" s="150"/>
      <c r="K209" s="243" t="s">
        <v>5884</v>
      </c>
      <c r="L209" s="332"/>
      <c r="M209" s="446" t="s">
        <v>5884</v>
      </c>
      <c r="N209" s="329"/>
      <c r="O209" s="329"/>
      <c r="P209" s="329"/>
      <c r="Q209" s="329"/>
      <c r="R209" s="329"/>
    </row>
    <row r="210" spans="1:18" ht="216">
      <c r="A210" s="189" t="s">
        <v>361</v>
      </c>
      <c r="B210" s="164" t="e">
        <f>VLOOKUP(A210,MDD!A:B,2,0)</f>
        <v>#N/A</v>
      </c>
      <c r="C210" s="164" t="e">
        <f>VLOOKUP(A210,MDD!A:C,3,0)</f>
        <v>#N/A</v>
      </c>
      <c r="D210" s="208" t="s">
        <v>320</v>
      </c>
      <c r="E210" s="189" t="s">
        <v>187</v>
      </c>
      <c r="F210" s="667"/>
      <c r="G210" s="208"/>
      <c r="H210" s="151"/>
      <c r="I210" s="150"/>
      <c r="J210" s="150"/>
      <c r="K210" s="243" t="s">
        <v>5884</v>
      </c>
      <c r="L210" s="332"/>
      <c r="M210" s="446" t="s">
        <v>5884</v>
      </c>
      <c r="N210" s="329"/>
      <c r="O210" s="329"/>
      <c r="P210" s="329"/>
      <c r="Q210" s="329"/>
      <c r="R210" s="329"/>
    </row>
    <row r="211" spans="1:18" ht="216">
      <c r="A211" s="189" t="s">
        <v>362</v>
      </c>
      <c r="B211" s="164" t="e">
        <f>VLOOKUP(A211,MDD!A:B,2,0)</f>
        <v>#N/A</v>
      </c>
      <c r="C211" s="164" t="e">
        <f>VLOOKUP(A211,MDD!A:C,3,0)</f>
        <v>#N/A</v>
      </c>
      <c r="D211" s="208" t="s">
        <v>320</v>
      </c>
      <c r="E211" s="189" t="s">
        <v>187</v>
      </c>
      <c r="F211" s="667"/>
      <c r="G211" s="208"/>
      <c r="H211" s="151"/>
      <c r="I211" s="150"/>
      <c r="J211" s="150"/>
      <c r="K211" s="243" t="s">
        <v>5884</v>
      </c>
      <c r="L211" s="332"/>
      <c r="M211" s="446" t="s">
        <v>5884</v>
      </c>
      <c r="N211" s="329"/>
      <c r="O211" s="329"/>
      <c r="P211" s="329"/>
      <c r="Q211" s="329"/>
      <c r="R211" s="329"/>
    </row>
    <row r="212" spans="1:18" ht="216">
      <c r="A212" s="189" t="s">
        <v>363</v>
      </c>
      <c r="B212" s="164" t="e">
        <f>VLOOKUP(A212,MDD!A:B,2,0)</f>
        <v>#N/A</v>
      </c>
      <c r="C212" s="164" t="e">
        <f>VLOOKUP(A212,MDD!A:C,3,0)</f>
        <v>#N/A</v>
      </c>
      <c r="D212" s="208" t="s">
        <v>320</v>
      </c>
      <c r="E212" s="189" t="s">
        <v>187</v>
      </c>
      <c r="F212" s="667"/>
      <c r="G212" s="208"/>
      <c r="H212" s="151"/>
      <c r="I212" s="150"/>
      <c r="J212" s="150"/>
      <c r="K212" s="243" t="s">
        <v>5884</v>
      </c>
      <c r="L212" s="332"/>
      <c r="M212" s="446" t="s">
        <v>5884</v>
      </c>
      <c r="N212" s="329"/>
      <c r="O212" s="329"/>
      <c r="P212" s="329"/>
      <c r="Q212" s="329"/>
      <c r="R212" s="329"/>
    </row>
    <row r="213" spans="1:18" ht="216">
      <c r="A213" s="189" t="s">
        <v>364</v>
      </c>
      <c r="B213" s="164" t="e">
        <f>VLOOKUP(A213,MDD!A:B,2,0)</f>
        <v>#N/A</v>
      </c>
      <c r="C213" s="164" t="e">
        <f>VLOOKUP(A213,MDD!A:C,3,0)</f>
        <v>#N/A</v>
      </c>
      <c r="D213" s="208" t="s">
        <v>320</v>
      </c>
      <c r="E213" s="189" t="s">
        <v>187</v>
      </c>
      <c r="F213" s="667"/>
      <c r="G213" s="208"/>
      <c r="H213" s="151"/>
      <c r="I213" s="150"/>
      <c r="J213" s="150"/>
      <c r="K213" s="243" t="s">
        <v>5884</v>
      </c>
      <c r="L213" s="332"/>
      <c r="M213" s="446" t="s">
        <v>5884</v>
      </c>
      <c r="N213" s="329"/>
      <c r="O213" s="329"/>
      <c r="P213" s="329"/>
      <c r="Q213" s="329"/>
      <c r="R213" s="329"/>
    </row>
    <row r="214" spans="1:18" ht="216">
      <c r="A214" s="189" t="s">
        <v>365</v>
      </c>
      <c r="B214" s="164" t="e">
        <f>VLOOKUP(A214,MDD!A:B,2,0)</f>
        <v>#N/A</v>
      </c>
      <c r="C214" s="164" t="e">
        <f>VLOOKUP(A214,MDD!A:C,3,0)</f>
        <v>#N/A</v>
      </c>
      <c r="D214" s="208" t="s">
        <v>320</v>
      </c>
      <c r="E214" s="189" t="s">
        <v>187</v>
      </c>
      <c r="F214" s="667"/>
      <c r="G214" s="208"/>
      <c r="H214" s="151"/>
      <c r="I214" s="150"/>
      <c r="J214" s="150"/>
      <c r="K214" s="243" t="s">
        <v>5884</v>
      </c>
      <c r="L214" s="332"/>
      <c r="M214" s="446" t="s">
        <v>5884</v>
      </c>
      <c r="N214" s="329"/>
      <c r="O214" s="329"/>
      <c r="P214" s="329"/>
      <c r="Q214" s="329"/>
      <c r="R214" s="329"/>
    </row>
    <row r="215" spans="1:18" ht="216">
      <c r="A215" s="189" t="s">
        <v>366</v>
      </c>
      <c r="B215" s="164" t="e">
        <f>VLOOKUP(A215,MDD!A:B,2,0)</f>
        <v>#N/A</v>
      </c>
      <c r="C215" s="164" t="e">
        <f>VLOOKUP(A215,MDD!A:C,3,0)</f>
        <v>#N/A</v>
      </c>
      <c r="D215" s="208" t="s">
        <v>320</v>
      </c>
      <c r="E215" s="189" t="s">
        <v>187</v>
      </c>
      <c r="F215" s="667" t="s">
        <v>367</v>
      </c>
      <c r="G215" s="208"/>
      <c r="H215" s="151"/>
      <c r="I215" s="150"/>
      <c r="J215" s="150"/>
      <c r="K215" s="243" t="s">
        <v>5884</v>
      </c>
      <c r="L215" s="332"/>
      <c r="M215" s="446" t="s">
        <v>5884</v>
      </c>
      <c r="N215" s="329"/>
      <c r="O215" s="329"/>
      <c r="P215" s="329"/>
      <c r="Q215" s="329"/>
      <c r="R215" s="329"/>
    </row>
    <row r="216" spans="1:18" ht="216">
      <c r="A216" s="189" t="s">
        <v>368</v>
      </c>
      <c r="B216" s="164" t="e">
        <f>VLOOKUP(A216,MDD!A:B,2,0)</f>
        <v>#N/A</v>
      </c>
      <c r="C216" s="164" t="e">
        <f>VLOOKUP(A216,MDD!A:C,3,0)</f>
        <v>#N/A</v>
      </c>
      <c r="D216" s="208" t="s">
        <v>320</v>
      </c>
      <c r="E216" s="189" t="s">
        <v>187</v>
      </c>
      <c r="F216" s="667"/>
      <c r="G216" s="208"/>
      <c r="H216" s="151"/>
      <c r="I216" s="150"/>
      <c r="J216" s="150"/>
      <c r="K216" s="243" t="s">
        <v>5884</v>
      </c>
      <c r="L216" s="332"/>
      <c r="M216" s="446" t="s">
        <v>5884</v>
      </c>
      <c r="N216" s="329"/>
      <c r="O216" s="329"/>
      <c r="P216" s="329"/>
      <c r="Q216" s="329"/>
      <c r="R216" s="329"/>
    </row>
    <row r="217" spans="1:18" ht="216">
      <c r="A217" s="189" t="s">
        <v>369</v>
      </c>
      <c r="B217" s="164" t="e">
        <f>VLOOKUP(A217,MDD!A:B,2,0)</f>
        <v>#N/A</v>
      </c>
      <c r="C217" s="164" t="e">
        <f>VLOOKUP(A217,MDD!A:C,3,0)</f>
        <v>#N/A</v>
      </c>
      <c r="D217" s="208" t="s">
        <v>320</v>
      </c>
      <c r="E217" s="189" t="s">
        <v>187</v>
      </c>
      <c r="F217" s="667"/>
      <c r="G217" s="208"/>
      <c r="H217" s="151"/>
      <c r="I217" s="150"/>
      <c r="J217" s="150"/>
      <c r="K217" s="243" t="s">
        <v>5884</v>
      </c>
      <c r="L217" s="332"/>
      <c r="M217" s="446" t="s">
        <v>5884</v>
      </c>
      <c r="N217" s="329"/>
      <c r="O217" s="329"/>
      <c r="P217" s="329"/>
      <c r="Q217" s="329"/>
      <c r="R217" s="329"/>
    </row>
    <row r="218" spans="1:18" ht="216">
      <c r="A218" s="189" t="s">
        <v>370</v>
      </c>
      <c r="B218" s="164" t="e">
        <f>VLOOKUP(A218,MDD!A:B,2,0)</f>
        <v>#N/A</v>
      </c>
      <c r="C218" s="164" t="e">
        <f>VLOOKUP(A218,MDD!A:C,3,0)</f>
        <v>#N/A</v>
      </c>
      <c r="D218" s="208" t="s">
        <v>320</v>
      </c>
      <c r="E218" s="189" t="s">
        <v>187</v>
      </c>
      <c r="F218" s="667"/>
      <c r="G218" s="208"/>
      <c r="H218" s="151"/>
      <c r="I218" s="150"/>
      <c r="J218" s="150"/>
      <c r="K218" s="243" t="s">
        <v>5884</v>
      </c>
      <c r="L218" s="332"/>
      <c r="M218" s="446" t="s">
        <v>5884</v>
      </c>
      <c r="N218" s="329"/>
      <c r="O218" s="329"/>
      <c r="P218" s="329"/>
      <c r="Q218" s="329"/>
      <c r="R218" s="329"/>
    </row>
    <row r="219" spans="1:18" ht="216">
      <c r="A219" s="189" t="s">
        <v>371</v>
      </c>
      <c r="B219" s="164" t="e">
        <f>VLOOKUP(A219,MDD!A:B,2,0)</f>
        <v>#N/A</v>
      </c>
      <c r="C219" s="164" t="e">
        <f>VLOOKUP(A219,MDD!A:C,3,0)</f>
        <v>#N/A</v>
      </c>
      <c r="D219" s="208" t="s">
        <v>320</v>
      </c>
      <c r="E219" s="189" t="s">
        <v>187</v>
      </c>
      <c r="F219" s="667"/>
      <c r="G219" s="208"/>
      <c r="H219" s="151"/>
      <c r="I219" s="150"/>
      <c r="J219" s="150"/>
      <c r="K219" s="243" t="s">
        <v>5884</v>
      </c>
      <c r="L219" s="332"/>
      <c r="M219" s="446" t="s">
        <v>5884</v>
      </c>
      <c r="N219" s="329"/>
      <c r="O219" s="329"/>
      <c r="P219" s="329"/>
      <c r="Q219" s="329"/>
      <c r="R219" s="329"/>
    </row>
    <row r="220" spans="1:18" ht="216">
      <c r="A220" s="189" t="s">
        <v>372</v>
      </c>
      <c r="B220" s="164" t="e">
        <f>VLOOKUP(A220,MDD!A:B,2,0)</f>
        <v>#N/A</v>
      </c>
      <c r="C220" s="164" t="e">
        <f>VLOOKUP(A220,MDD!A:C,3,0)</f>
        <v>#N/A</v>
      </c>
      <c r="D220" s="208" t="s">
        <v>320</v>
      </c>
      <c r="E220" s="189" t="s">
        <v>187</v>
      </c>
      <c r="F220" s="667"/>
      <c r="G220" s="208"/>
      <c r="H220" s="151"/>
      <c r="I220" s="150"/>
      <c r="J220" s="150"/>
      <c r="K220" s="243" t="s">
        <v>5884</v>
      </c>
      <c r="L220" s="332"/>
      <c r="M220" s="446" t="s">
        <v>5884</v>
      </c>
      <c r="N220" s="329"/>
      <c r="O220" s="329"/>
      <c r="P220" s="329"/>
      <c r="Q220" s="329"/>
      <c r="R220" s="329"/>
    </row>
    <row r="221" spans="1:18" ht="216">
      <c r="A221" s="189" t="s">
        <v>373</v>
      </c>
      <c r="B221" s="164" t="e">
        <f>VLOOKUP(A221,MDD!A:B,2,0)</f>
        <v>#N/A</v>
      </c>
      <c r="C221" s="164" t="e">
        <f>VLOOKUP(A221,MDD!A:C,3,0)</f>
        <v>#N/A</v>
      </c>
      <c r="D221" s="208" t="s">
        <v>320</v>
      </c>
      <c r="E221" s="189" t="s">
        <v>187</v>
      </c>
      <c r="F221" s="667"/>
      <c r="G221" s="208"/>
      <c r="H221" s="151"/>
      <c r="I221" s="150"/>
      <c r="J221" s="150"/>
      <c r="K221" s="243" t="s">
        <v>5884</v>
      </c>
      <c r="L221" s="332"/>
      <c r="M221" s="446" t="s">
        <v>5884</v>
      </c>
      <c r="N221" s="329"/>
      <c r="O221" s="329"/>
      <c r="P221" s="329"/>
      <c r="Q221" s="329"/>
      <c r="R221" s="329"/>
    </row>
    <row r="222" spans="1:18" ht="216">
      <c r="A222" s="189" t="s">
        <v>374</v>
      </c>
      <c r="B222" s="164" t="e">
        <f>VLOOKUP(A222,MDD!A:B,2,0)</f>
        <v>#N/A</v>
      </c>
      <c r="C222" s="164" t="e">
        <f>VLOOKUP(A222,MDD!A:C,3,0)</f>
        <v>#N/A</v>
      </c>
      <c r="D222" s="208" t="s">
        <v>320</v>
      </c>
      <c r="E222" s="189" t="s">
        <v>187</v>
      </c>
      <c r="F222" s="667"/>
      <c r="G222" s="208"/>
      <c r="H222" s="151"/>
      <c r="I222" s="150"/>
      <c r="J222" s="150"/>
      <c r="K222" s="243" t="s">
        <v>5884</v>
      </c>
      <c r="L222" s="332"/>
      <c r="M222" s="446" t="s">
        <v>5884</v>
      </c>
      <c r="N222" s="329"/>
      <c r="O222" s="329"/>
      <c r="P222" s="329"/>
      <c r="Q222" s="329"/>
      <c r="R222" s="329"/>
    </row>
    <row r="223" spans="1:18" ht="216">
      <c r="A223" s="189" t="s">
        <v>375</v>
      </c>
      <c r="B223" s="164" t="e">
        <f>VLOOKUP(A223,MDD!A:B,2,0)</f>
        <v>#N/A</v>
      </c>
      <c r="C223" s="164" t="e">
        <f>VLOOKUP(A223,MDD!A:C,3,0)</f>
        <v>#N/A</v>
      </c>
      <c r="D223" s="208" t="s">
        <v>320</v>
      </c>
      <c r="E223" s="189" t="s">
        <v>187</v>
      </c>
      <c r="F223" s="667"/>
      <c r="G223" s="208"/>
      <c r="H223" s="151"/>
      <c r="I223" s="150"/>
      <c r="J223" s="150"/>
      <c r="K223" s="243" t="s">
        <v>5884</v>
      </c>
      <c r="L223" s="332"/>
      <c r="M223" s="446" t="s">
        <v>5884</v>
      </c>
      <c r="N223" s="329"/>
      <c r="O223" s="329"/>
      <c r="P223" s="329"/>
      <c r="Q223" s="329"/>
      <c r="R223" s="329"/>
    </row>
    <row r="224" spans="1:18" ht="216">
      <c r="A224" s="189" t="s">
        <v>376</v>
      </c>
      <c r="B224" s="164" t="e">
        <f>VLOOKUP(A224,MDD!A:B,2,0)</f>
        <v>#N/A</v>
      </c>
      <c r="C224" s="164" t="e">
        <f>VLOOKUP(A224,MDD!A:C,3,0)</f>
        <v>#N/A</v>
      </c>
      <c r="D224" s="208" t="s">
        <v>320</v>
      </c>
      <c r="E224" s="189" t="s">
        <v>187</v>
      </c>
      <c r="F224" s="667"/>
      <c r="G224" s="208"/>
      <c r="H224" s="151"/>
      <c r="I224" s="150"/>
      <c r="J224" s="150"/>
      <c r="K224" s="243" t="s">
        <v>5884</v>
      </c>
      <c r="L224" s="332"/>
      <c r="M224" s="446" t="s">
        <v>5884</v>
      </c>
      <c r="N224" s="329"/>
      <c r="O224" s="329"/>
      <c r="P224" s="329"/>
      <c r="Q224" s="329"/>
      <c r="R224" s="329"/>
    </row>
    <row r="225" spans="1:18" ht="216">
      <c r="A225" s="204" t="s">
        <v>377</v>
      </c>
      <c r="B225" s="164" t="e">
        <f>VLOOKUP(A225,MDD!A:B,2,0)</f>
        <v>#N/A</v>
      </c>
      <c r="C225" s="164" t="e">
        <f>VLOOKUP(A225,MDD!A:C,3,0)</f>
        <v>#N/A</v>
      </c>
      <c r="D225" s="208" t="s">
        <v>158</v>
      </c>
      <c r="E225" s="189"/>
      <c r="F225" s="182"/>
      <c r="G225" s="208"/>
      <c r="H225" s="151"/>
      <c r="I225" s="150"/>
      <c r="J225" s="150"/>
      <c r="K225" s="243" t="s">
        <v>5884</v>
      </c>
      <c r="L225" s="332"/>
      <c r="M225" s="446" t="s">
        <v>5884</v>
      </c>
      <c r="N225" s="329"/>
      <c r="O225" s="329"/>
      <c r="P225" s="329"/>
      <c r="Q225" s="329"/>
      <c r="R225" s="329"/>
    </row>
    <row r="226" spans="1:18" ht="14.45">
      <c r="A226" s="204" t="s">
        <v>378</v>
      </c>
      <c r="B226" s="164" t="e">
        <f>VLOOKUP(A226,MDD!A:B,2,0)</f>
        <v>#N/A</v>
      </c>
      <c r="C226" s="164" t="e">
        <f>VLOOKUP(A226,MDD!A:C,3,0)</f>
        <v>#N/A</v>
      </c>
      <c r="D226" s="208" t="s">
        <v>158</v>
      </c>
      <c r="E226" s="189"/>
      <c r="F226" s="182"/>
      <c r="G226" s="208"/>
      <c r="H226" s="151"/>
      <c r="I226" s="150"/>
      <c r="J226" s="150"/>
      <c r="K226" s="243"/>
      <c r="L226" s="332"/>
      <c r="M226" s="446"/>
      <c r="N226" s="329"/>
      <c r="O226" s="329"/>
      <c r="P226" s="329"/>
      <c r="Q226" s="329"/>
      <c r="R226" s="329"/>
    </row>
    <row r="227" spans="1:18" ht="14.45">
      <c r="A227" s="204" t="s">
        <v>379</v>
      </c>
      <c r="B227" s="164" t="e">
        <f>VLOOKUP(A227,MDD!A:B,2,0)</f>
        <v>#N/A</v>
      </c>
      <c r="C227" s="164" t="e">
        <f>VLOOKUP(A227,MDD!A:C,3,0)</f>
        <v>#N/A</v>
      </c>
      <c r="D227" s="208" t="s">
        <v>158</v>
      </c>
      <c r="E227" s="189"/>
      <c r="F227" s="182"/>
      <c r="G227" s="208"/>
      <c r="H227" s="151"/>
      <c r="I227" s="150"/>
      <c r="J227" s="150"/>
      <c r="K227" s="243"/>
      <c r="L227" s="332"/>
      <c r="M227" s="446"/>
      <c r="N227" s="329"/>
      <c r="O227" s="329"/>
      <c r="P227" s="329"/>
      <c r="Q227" s="329"/>
      <c r="R227" s="329"/>
    </row>
    <row r="228" spans="1:18" ht="14.45">
      <c r="A228" s="204" t="s">
        <v>380</v>
      </c>
      <c r="B228" s="164" t="e">
        <f>VLOOKUP(A228,MDD!A:B,2,0)</f>
        <v>#N/A</v>
      </c>
      <c r="C228" s="164" t="e">
        <f>VLOOKUP(A228,MDD!A:C,3,0)</f>
        <v>#N/A</v>
      </c>
      <c r="D228" s="208" t="s">
        <v>158</v>
      </c>
      <c r="E228" s="189"/>
      <c r="F228" s="182"/>
      <c r="G228" s="208"/>
      <c r="H228" s="151"/>
      <c r="I228" s="150"/>
      <c r="J228" s="150"/>
      <c r="K228" s="243"/>
      <c r="L228" s="332"/>
      <c r="M228" s="446"/>
      <c r="N228" s="329"/>
      <c r="O228" s="329"/>
      <c r="P228" s="329"/>
      <c r="Q228" s="329"/>
      <c r="R228" s="329"/>
    </row>
    <row r="229" spans="1:18" ht="14.45">
      <c r="A229" s="204" t="s">
        <v>381</v>
      </c>
      <c r="B229" s="164" t="e">
        <f>VLOOKUP(A229,MDD!A:B,2,0)</f>
        <v>#N/A</v>
      </c>
      <c r="C229" s="164" t="e">
        <f>VLOOKUP(A229,MDD!A:C,3,0)</f>
        <v>#N/A</v>
      </c>
      <c r="D229" s="208" t="s">
        <v>158</v>
      </c>
      <c r="E229" s="189"/>
      <c r="F229" s="182"/>
      <c r="G229" s="208"/>
      <c r="H229" s="151"/>
      <c r="I229" s="150"/>
      <c r="J229" s="150"/>
      <c r="K229" s="243"/>
      <c r="L229" s="332"/>
      <c r="M229" s="446"/>
      <c r="N229" s="329"/>
      <c r="O229" s="329"/>
      <c r="P229" s="329"/>
      <c r="Q229" s="329"/>
      <c r="R229" s="329"/>
    </row>
    <row r="230" spans="1:18" ht="14.45">
      <c r="A230" s="204" t="s">
        <v>382</v>
      </c>
      <c r="B230" s="164" t="e">
        <f>VLOOKUP(A230,MDD!A:B,2,0)</f>
        <v>#N/A</v>
      </c>
      <c r="C230" s="164" t="e">
        <f>VLOOKUP(A230,MDD!A:C,3,0)</f>
        <v>#N/A</v>
      </c>
      <c r="D230" s="208" t="s">
        <v>158</v>
      </c>
      <c r="E230" s="189"/>
      <c r="F230" s="182"/>
      <c r="G230" s="208"/>
      <c r="H230" s="151"/>
      <c r="I230" s="150"/>
      <c r="J230" s="150"/>
      <c r="K230" s="243"/>
      <c r="L230" s="332"/>
      <c r="M230" s="446"/>
      <c r="N230" s="329"/>
      <c r="O230" s="329"/>
      <c r="P230" s="329"/>
      <c r="Q230" s="329"/>
      <c r="R230" s="329"/>
    </row>
    <row r="231" spans="1:18" ht="28.9">
      <c r="A231" s="189" t="s">
        <v>383</v>
      </c>
      <c r="B231" s="164" t="str">
        <f>VLOOKUP(A231,MDD!A:B,2,0)</f>
        <v>AT_EcommConcept</v>
      </c>
      <c r="C231" s="164" t="str">
        <f>VLOOKUP(A231,MDD!A:C,3,0)</f>
        <v>LOV</v>
      </c>
      <c r="D231" s="208" t="s">
        <v>220</v>
      </c>
      <c r="E231" s="189"/>
      <c r="F231" s="182" t="s">
        <v>384</v>
      </c>
      <c r="G231" s="208"/>
      <c r="H231" s="151"/>
      <c r="I231" s="150"/>
      <c r="J231" s="150"/>
      <c r="K231" s="243"/>
      <c r="L231" s="332"/>
      <c r="M231" s="446"/>
      <c r="N231" s="329"/>
      <c r="O231" s="329"/>
      <c r="P231" s="329"/>
      <c r="Q231" s="329"/>
      <c r="R231" s="329"/>
    </row>
    <row r="232" spans="1:18" ht="28.9">
      <c r="A232" s="189" t="s">
        <v>385</v>
      </c>
      <c r="B232" s="164" t="str">
        <f>VLOOKUP(A232,MDD!A:B,2,0)</f>
        <v>AT_EcommSalesChannel</v>
      </c>
      <c r="C232" s="164" t="str">
        <f>VLOOKUP(A232,MDD!A:C,3,0)</f>
        <v>LOV</v>
      </c>
      <c r="D232" s="208" t="s">
        <v>220</v>
      </c>
      <c r="E232" s="189"/>
      <c r="F232" s="182" t="s">
        <v>386</v>
      </c>
      <c r="G232" s="208"/>
      <c r="H232" s="151"/>
      <c r="I232" s="150"/>
      <c r="J232" s="150"/>
      <c r="K232" s="243" t="s">
        <v>5550</v>
      </c>
      <c r="L232" s="332"/>
      <c r="M232" s="446" t="s">
        <v>5550</v>
      </c>
      <c r="N232" s="329"/>
      <c r="O232" s="329"/>
      <c r="P232" s="329"/>
      <c r="Q232" s="329"/>
      <c r="R232" s="329"/>
    </row>
    <row r="233" spans="1:18" ht="28.9">
      <c r="A233" s="189" t="s">
        <v>387</v>
      </c>
      <c r="B233" s="164" t="str">
        <f>VLOOKUP(A233,MDD!A:B,2,0)</f>
        <v>AT_ArticleStatus</v>
      </c>
      <c r="C233" s="164" t="str">
        <f>VLOOKUP(A233,MDD!A:C,3,0)</f>
        <v>LOV</v>
      </c>
      <c r="D233" s="208" t="s">
        <v>38</v>
      </c>
      <c r="E233" s="189"/>
      <c r="F233" s="182" t="s">
        <v>388</v>
      </c>
      <c r="G233" s="208"/>
      <c r="H233" s="151"/>
      <c r="I233" s="150"/>
      <c r="J233" s="150"/>
      <c r="K233" s="243" t="s">
        <v>5550</v>
      </c>
      <c r="L233" s="332"/>
      <c r="M233" s="446" t="s">
        <v>5550</v>
      </c>
      <c r="N233" s="329"/>
      <c r="O233" s="329"/>
      <c r="P233" s="329"/>
      <c r="Q233" s="329"/>
      <c r="R233" s="329"/>
    </row>
    <row r="234" spans="1:18" ht="86.45">
      <c r="A234" s="189" t="s">
        <v>389</v>
      </c>
      <c r="B234" s="164" t="str">
        <f>VLOOKUP(A234,MDD!A:B,2,0)</f>
        <v>AT_IncomingMonth</v>
      </c>
      <c r="C234" s="164" t="str">
        <f>VLOOKUP(A234,MDD!A:C,3,0)</f>
        <v>regexp</v>
      </c>
      <c r="D234" s="182"/>
      <c r="E234" s="182"/>
      <c r="F234" s="182"/>
      <c r="G234" s="328"/>
      <c r="H234" s="151"/>
      <c r="I234" s="150"/>
      <c r="J234" s="150"/>
      <c r="K234" s="243" t="s">
        <v>562</v>
      </c>
      <c r="L234" s="332"/>
      <c r="M234" s="446" t="s">
        <v>562</v>
      </c>
      <c r="N234" s="329"/>
      <c r="O234" s="329"/>
      <c r="P234" s="329"/>
      <c r="Q234" s="329"/>
      <c r="R234" s="329"/>
    </row>
    <row r="235" spans="1:18" ht="28.9">
      <c r="A235" s="189" t="s">
        <v>390</v>
      </c>
      <c r="B235" s="164" t="str">
        <f>VLOOKUP(A235,MDD!A:B,2,0)</f>
        <v>AT_SuggestedRetailPrice</v>
      </c>
      <c r="C235" s="164" t="str">
        <f>VLOOKUP(A235,MDD!A:C,3,0)</f>
        <v>number</v>
      </c>
      <c r="D235" s="182" t="s">
        <v>112</v>
      </c>
      <c r="E235" s="182"/>
      <c r="F235" s="182" t="s">
        <v>391</v>
      </c>
      <c r="G235" s="328"/>
      <c r="H235" s="182"/>
      <c r="I235" s="150"/>
      <c r="J235" s="150"/>
      <c r="K235" s="243" t="s">
        <v>5550</v>
      </c>
      <c r="L235" s="332"/>
      <c r="M235" s="446" t="s">
        <v>5550</v>
      </c>
      <c r="N235" s="329"/>
      <c r="O235" s="329"/>
      <c r="P235" s="329"/>
      <c r="Q235" s="329"/>
      <c r="R235" s="329"/>
    </row>
    <row r="236" spans="1:18" ht="28.9">
      <c r="A236" s="189" t="s">
        <v>392</v>
      </c>
      <c r="B236" s="164" t="str">
        <f>VLOOKUP(A236,MDD!A:B,2,0)</f>
        <v>AT_ProposedRetailPrice</v>
      </c>
      <c r="C236" s="164" t="str">
        <f>VLOOKUP(A236,MDD!A:C,3,0)</f>
        <v>number</v>
      </c>
      <c r="D236" s="182" t="s">
        <v>112</v>
      </c>
      <c r="E236" s="182"/>
      <c r="F236" s="182" t="s">
        <v>393</v>
      </c>
      <c r="G236" s="328"/>
      <c r="H236" s="182"/>
      <c r="I236" s="150"/>
      <c r="J236" s="150"/>
      <c r="K236" s="243"/>
      <c r="L236" s="332"/>
      <c r="M236" s="446"/>
      <c r="N236" s="329"/>
      <c r="O236" s="329"/>
      <c r="P236" s="329"/>
      <c r="Q236" s="329"/>
      <c r="R236" s="329"/>
    </row>
  </sheetData>
  <mergeCells count="7">
    <mergeCell ref="F215:F224"/>
    <mergeCell ref="M1:R1"/>
    <mergeCell ref="F170:F172"/>
    <mergeCell ref="F175:F184"/>
    <mergeCell ref="F185:F194"/>
    <mergeCell ref="F195:F204"/>
    <mergeCell ref="F205:F214"/>
  </mergeCells>
  <hyperlinks>
    <hyperlink ref="H7" r:id="rId1" xr:uid="{C443151F-4FA1-4F06-90E8-03225ADDC2D9}"/>
    <hyperlink ref="H8" r:id="rId2" xr:uid="{41BBF62B-5DA1-4846-B3BE-00D1AA27ED01}"/>
    <hyperlink ref="H9" r:id="rId3" xr:uid="{499D7563-1576-4140-994E-DFDF6CF1C8B6}"/>
    <hyperlink ref="H10" r:id="rId4" xr:uid="{FF90E808-BD6F-49F2-B50F-E893E6C3748B}"/>
    <hyperlink ref="H15" r:id="rId5" xr:uid="{562ED7EC-3309-4987-AA59-4D3B022B9E4B}"/>
    <hyperlink ref="H16" r:id="rId6" xr:uid="{336F4B01-B45C-4212-8D9B-A03DA4635009}"/>
    <hyperlink ref="H19" r:id="rId7" xr:uid="{D6C16E69-7735-47AE-AD81-6A26EED0D05F}"/>
    <hyperlink ref="H20" r:id="rId8" xr:uid="{F3605E71-F15C-4019-8D67-05A2B8BD7F9F}"/>
    <hyperlink ref="H23" r:id="rId9" xr:uid="{825CEB19-BF72-4468-B917-53EAC79B1B00}"/>
    <hyperlink ref="H96" r:id="rId10" xr:uid="{98815C43-982E-4D51-ACF3-FC07290F1238}"/>
    <hyperlink ref="H88" r:id="rId11" xr:uid="{EA375954-595B-419A-9606-3879CDCDDC8E}"/>
    <hyperlink ref="H91" r:id="rId12" xr:uid="{E6A89DE9-BD92-4C9E-B912-EF9F8C27278A}"/>
    <hyperlink ref="H136" r:id="rId13" xr:uid="{74A21584-3E95-44E7-A52E-26B96CCEC8F6}"/>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8ADF3-2778-402F-A366-23DCB2338F51}">
  <dimension ref="A1:T236"/>
  <sheetViews>
    <sheetView zoomScale="85" zoomScaleNormal="85" workbookViewId="0">
      <pane xSplit="1" ySplit="2" topLeftCell="F128" activePane="bottomRight" state="frozen"/>
      <selection pane="bottomRight" activeCell="K131" sqref="K131"/>
      <selection pane="bottomLeft"/>
      <selection pane="topRight"/>
    </sheetView>
  </sheetViews>
  <sheetFormatPr defaultRowHeight="15"/>
  <cols>
    <col min="1" max="1" width="21.5703125" style="171" customWidth="1"/>
    <col min="2" max="2" width="18.5703125" customWidth="1"/>
    <col min="3" max="3" width="17.7109375" customWidth="1"/>
    <col min="4" max="4" width="8.7109375" customWidth="1"/>
    <col min="5" max="5" width="14.85546875" customWidth="1"/>
    <col min="6" max="6" width="50.42578125" customWidth="1"/>
    <col min="7" max="7" width="32.7109375" style="171" customWidth="1"/>
    <col min="8" max="8" width="33.5703125" customWidth="1"/>
    <col min="9" max="9" width="30" customWidth="1"/>
    <col min="10" max="10" width="27" customWidth="1"/>
    <col min="11" max="11" width="40.85546875" style="171" bestFit="1" customWidth="1"/>
    <col min="12" max="12" width="16.5703125" customWidth="1"/>
    <col min="13" max="13" width="14.28515625" style="171" hidden="1" customWidth="1"/>
    <col min="14" max="14" width="9.140625" hidden="1" customWidth="1"/>
    <col min="15" max="16" width="10.28515625" hidden="1" customWidth="1"/>
    <col min="17" max="17" width="11.42578125" hidden="1" customWidth="1"/>
    <col min="18" max="18" width="16.42578125" hidden="1" customWidth="1"/>
    <col min="19" max="19" width="9.140625" customWidth="1"/>
  </cols>
  <sheetData>
    <row r="1" spans="1:19" ht="14.45" customHeight="1">
      <c r="M1" s="664" t="s">
        <v>0</v>
      </c>
      <c r="N1" s="664"/>
      <c r="O1" s="664"/>
      <c r="P1" s="664"/>
      <c r="Q1" s="664"/>
      <c r="R1" s="664"/>
      <c r="S1" s="455"/>
    </row>
    <row r="2" spans="1:19" ht="19.5" customHeight="1">
      <c r="A2" s="458" t="s">
        <v>1</v>
      </c>
      <c r="B2" s="192" t="s">
        <v>2</v>
      </c>
      <c r="C2" s="192" t="s">
        <v>3</v>
      </c>
      <c r="D2" s="192" t="s">
        <v>4</v>
      </c>
      <c r="E2" s="192" t="s">
        <v>5</v>
      </c>
      <c r="F2" s="192" t="s">
        <v>6</v>
      </c>
      <c r="G2" s="206" t="s">
        <v>7</v>
      </c>
      <c r="H2" s="206" t="s">
        <v>8</v>
      </c>
      <c r="I2" s="206" t="s">
        <v>9</v>
      </c>
      <c r="J2" s="207" t="s">
        <v>10</v>
      </c>
      <c r="K2" s="334" t="s">
        <v>11</v>
      </c>
      <c r="L2" s="333" t="s">
        <v>12</v>
      </c>
      <c r="M2" s="335" t="s">
        <v>13</v>
      </c>
      <c r="N2" s="330" t="s">
        <v>5825</v>
      </c>
      <c r="O2" s="330" t="s">
        <v>15</v>
      </c>
      <c r="P2" s="330" t="s">
        <v>16</v>
      </c>
      <c r="Q2" s="330" t="s">
        <v>17</v>
      </c>
      <c r="R2" s="259" t="s">
        <v>5852</v>
      </c>
      <c r="S2" s="229"/>
    </row>
    <row r="3" spans="1:19" ht="130.5">
      <c r="A3" s="165" t="s">
        <v>19</v>
      </c>
      <c r="B3" s="164" t="str">
        <f>VLOOKUP(A3,MDD!A:B,2,0)</f>
        <v>AT_Country</v>
      </c>
      <c r="C3" s="164" t="str">
        <f>VLOOKUP(A3,MDD!A:C,3,0)</f>
        <v>LOV</v>
      </c>
      <c r="D3" s="208" t="s">
        <v>20</v>
      </c>
      <c r="E3" s="209"/>
      <c r="F3" s="238" t="s">
        <v>21</v>
      </c>
      <c r="G3" s="522" t="s">
        <v>398</v>
      </c>
      <c r="H3" s="275"/>
      <c r="I3" s="275" t="s">
        <v>404</v>
      </c>
      <c r="J3" s="522" t="s">
        <v>404</v>
      </c>
      <c r="K3" s="522" t="s">
        <v>1137</v>
      </c>
      <c r="L3" s="332"/>
      <c r="M3" s="54" t="s">
        <v>400</v>
      </c>
      <c r="N3" s="329"/>
      <c r="O3" t="s">
        <v>401</v>
      </c>
      <c r="P3" s="329" t="s">
        <v>401</v>
      </c>
      <c r="Q3" s="329" t="s">
        <v>401</v>
      </c>
      <c r="R3" s="329"/>
    </row>
    <row r="4" spans="1:19" ht="72.75">
      <c r="A4" s="190" t="s">
        <v>22</v>
      </c>
      <c r="B4" s="164" t="str">
        <f>VLOOKUP(A4,MDD!A:B,2,0)</f>
        <v>AT_CompanyCode</v>
      </c>
      <c r="C4" s="164" t="str">
        <f>VLOOKUP(A4,MDD!A:C,3,0)</f>
        <v>LOV</v>
      </c>
      <c r="D4" s="208" t="s">
        <v>20</v>
      </c>
      <c r="E4" s="189"/>
      <c r="F4" s="190" t="s">
        <v>23</v>
      </c>
      <c r="G4" s="522" t="s">
        <v>398</v>
      </c>
      <c r="H4" s="275"/>
      <c r="I4" s="275" t="s">
        <v>404</v>
      </c>
      <c r="J4" s="522" t="s">
        <v>404</v>
      </c>
      <c r="K4" s="522" t="s">
        <v>1137</v>
      </c>
      <c r="L4" s="332"/>
      <c r="M4" s="54" t="s">
        <v>400</v>
      </c>
      <c r="N4" s="329"/>
      <c r="O4" s="329" t="s">
        <v>401</v>
      </c>
      <c r="P4" s="329" t="s">
        <v>401</v>
      </c>
      <c r="Q4" s="329" t="s">
        <v>401</v>
      </c>
      <c r="R4" s="329"/>
    </row>
    <row r="5" spans="1:19" ht="72.75">
      <c r="A5" s="190" t="s">
        <v>24</v>
      </c>
      <c r="B5" s="164" t="str">
        <f>VLOOKUP(A5,MDD!A:B,2,0)</f>
        <v>AT_SBU</v>
      </c>
      <c r="C5" s="164" t="str">
        <f>VLOOKUP(A5,MDD!A:C,3,0)</f>
        <v>LOV</v>
      </c>
      <c r="D5" s="208" t="s">
        <v>20</v>
      </c>
      <c r="E5" s="189"/>
      <c r="F5" s="190" t="s">
        <v>25</v>
      </c>
      <c r="G5" s="522" t="s">
        <v>398</v>
      </c>
      <c r="H5" s="275"/>
      <c r="I5" s="275" t="s">
        <v>404</v>
      </c>
      <c r="J5" s="522" t="s">
        <v>404</v>
      </c>
      <c r="K5" s="522" t="s">
        <v>1137</v>
      </c>
      <c r="L5" s="332"/>
      <c r="M5" s="54" t="s">
        <v>400</v>
      </c>
      <c r="N5" s="329"/>
      <c r="O5" s="329" t="s">
        <v>401</v>
      </c>
      <c r="P5" s="329" t="s">
        <v>401</v>
      </c>
      <c r="Q5" s="329" t="s">
        <v>401</v>
      </c>
      <c r="R5" s="329"/>
    </row>
    <row r="6" spans="1:19" ht="87">
      <c r="A6" s="190" t="s">
        <v>26</v>
      </c>
      <c r="B6" s="164" t="str">
        <f>VLOOKUP(A6,MDD!A:B,2,0)</f>
        <v>AT_Brand</v>
      </c>
      <c r="C6" s="164" t="str">
        <f>VLOOKUP(A6,MDD!A:C,3,0)</f>
        <v>LOV</v>
      </c>
      <c r="D6" s="208" t="s">
        <v>20</v>
      </c>
      <c r="E6" s="189"/>
      <c r="F6" s="190" t="s">
        <v>27</v>
      </c>
      <c r="G6" s="522" t="s">
        <v>398</v>
      </c>
      <c r="H6" s="275"/>
      <c r="I6" s="275" t="s">
        <v>404</v>
      </c>
      <c r="J6" s="522" t="s">
        <v>404</v>
      </c>
      <c r="K6" s="522" t="s">
        <v>1137</v>
      </c>
      <c r="L6" s="332"/>
      <c r="M6" s="54" t="s">
        <v>400</v>
      </c>
      <c r="N6" s="329"/>
      <c r="O6" s="329" t="s">
        <v>401</v>
      </c>
      <c r="P6" s="329" t="s">
        <v>401</v>
      </c>
      <c r="Q6" s="329" t="s">
        <v>401</v>
      </c>
      <c r="R6" s="329"/>
    </row>
    <row r="7" spans="1:19" ht="101.25">
      <c r="A7" s="190" t="s">
        <v>28</v>
      </c>
      <c r="B7" s="164" t="str">
        <f>VLOOKUP(A7,MDD!A:B,2,0)</f>
        <v>AT_BrandGroup</v>
      </c>
      <c r="C7" s="164" t="str">
        <f>VLOOKUP(A7,MDD!A:C,3,0)</f>
        <v>LOV</v>
      </c>
      <c r="D7" s="208" t="s">
        <v>20</v>
      </c>
      <c r="E7" s="189"/>
      <c r="F7" s="190" t="s">
        <v>29</v>
      </c>
      <c r="G7" s="275" t="s">
        <v>406</v>
      </c>
      <c r="H7" s="144" t="s">
        <v>1138</v>
      </c>
      <c r="I7" s="275" t="s">
        <v>1139</v>
      </c>
      <c r="J7" s="145" t="s">
        <v>1140</v>
      </c>
      <c r="K7" s="522" t="s">
        <v>1141</v>
      </c>
      <c r="L7" s="332"/>
      <c r="M7" s="54" t="s">
        <v>400</v>
      </c>
      <c r="N7" s="329"/>
      <c r="O7" s="329" t="s">
        <v>407</v>
      </c>
      <c r="P7" s="329" t="s">
        <v>407</v>
      </c>
      <c r="Q7" s="329" t="s">
        <v>407</v>
      </c>
      <c r="R7" s="329"/>
    </row>
    <row r="8" spans="1:19" ht="101.25">
      <c r="A8" s="190" t="s">
        <v>30</v>
      </c>
      <c r="B8" s="164" t="str">
        <f>VLOOKUP(A8,MDD!A:B,2,0)</f>
        <v>AT_BrandType</v>
      </c>
      <c r="C8" s="164" t="str">
        <f>VLOOKUP(A8,MDD!A:C,3,0)</f>
        <v>LOV</v>
      </c>
      <c r="D8" s="208" t="s">
        <v>31</v>
      </c>
      <c r="E8" s="189"/>
      <c r="F8" s="190" t="s">
        <v>32</v>
      </c>
      <c r="G8" s="275" t="s">
        <v>406</v>
      </c>
      <c r="H8" s="144" t="s">
        <v>1138</v>
      </c>
      <c r="I8" s="275" t="s">
        <v>1139</v>
      </c>
      <c r="J8" s="145" t="s">
        <v>1142</v>
      </c>
      <c r="K8" s="522" t="s">
        <v>1141</v>
      </c>
      <c r="L8" s="332"/>
      <c r="M8" s="54" t="s">
        <v>400</v>
      </c>
      <c r="N8" s="329"/>
      <c r="O8" s="329" t="s">
        <v>407</v>
      </c>
      <c r="P8" s="329" t="s">
        <v>407</v>
      </c>
      <c r="Q8" s="329" t="s">
        <v>407</v>
      </c>
      <c r="R8" s="329"/>
    </row>
    <row r="9" spans="1:19" ht="101.25">
      <c r="A9" s="190" t="s">
        <v>33</v>
      </c>
      <c r="B9" s="164" t="str">
        <f>VLOOKUP(A9,MDD!A:B,2,0)</f>
        <v>AT_BrandCategory</v>
      </c>
      <c r="C9" s="164" t="str">
        <f>VLOOKUP(A9,MDD!A:C,3,0)</f>
        <v>LOV</v>
      </c>
      <c r="D9" s="208" t="s">
        <v>31</v>
      </c>
      <c r="E9" s="189"/>
      <c r="F9" s="190" t="s">
        <v>34</v>
      </c>
      <c r="G9" s="275" t="s">
        <v>406</v>
      </c>
      <c r="H9" s="144" t="s">
        <v>1138</v>
      </c>
      <c r="I9" s="275" t="s">
        <v>1139</v>
      </c>
      <c r="J9" s="145" t="s">
        <v>1143</v>
      </c>
      <c r="K9" s="522" t="s">
        <v>1141</v>
      </c>
      <c r="L9" s="332"/>
      <c r="M9" s="54" t="s">
        <v>400</v>
      </c>
      <c r="N9" s="329"/>
      <c r="O9" s="329" t="s">
        <v>407</v>
      </c>
      <c r="P9" s="329" t="s">
        <v>407</v>
      </c>
      <c r="Q9" s="329" t="s">
        <v>407</v>
      </c>
      <c r="R9" s="329"/>
    </row>
    <row r="10" spans="1:19" ht="101.25">
      <c r="A10" s="190" t="s">
        <v>35</v>
      </c>
      <c r="B10" s="164" t="str">
        <f>VLOOKUP(A10,MDD!A:B,2,0)</f>
        <v>AT_BrandStatus</v>
      </c>
      <c r="C10" s="164" t="str">
        <f>VLOOKUP(A10,MDD!A:C,3,0)</f>
        <v>LOV</v>
      </c>
      <c r="D10" s="208" t="s">
        <v>31</v>
      </c>
      <c r="E10" s="189"/>
      <c r="F10" s="190" t="s">
        <v>36</v>
      </c>
      <c r="G10" s="275" t="s">
        <v>406</v>
      </c>
      <c r="H10" s="144" t="s">
        <v>1138</v>
      </c>
      <c r="I10" s="275" t="s">
        <v>1139</v>
      </c>
      <c r="J10" s="522" t="s">
        <v>1144</v>
      </c>
      <c r="K10" s="522" t="s">
        <v>1141</v>
      </c>
      <c r="L10" s="332"/>
      <c r="M10" s="54" t="s">
        <v>400</v>
      </c>
      <c r="N10" s="329"/>
      <c r="O10" s="329" t="s">
        <v>407</v>
      </c>
      <c r="P10" s="329" t="s">
        <v>407</v>
      </c>
      <c r="Q10" s="329" t="s">
        <v>407</v>
      </c>
      <c r="R10" s="329"/>
    </row>
    <row r="11" spans="1:19">
      <c r="A11" s="190" t="s">
        <v>37</v>
      </c>
      <c r="B11" s="164" t="str">
        <f>VLOOKUP(A11,MDD!A:B,2,0)</f>
        <v>AT_BYIndicator</v>
      </c>
      <c r="C11" s="164" t="str">
        <f>VLOOKUP(A11,MDD!A:C,3,0)</f>
        <v>LOV</v>
      </c>
      <c r="D11" s="208" t="s">
        <v>38</v>
      </c>
      <c r="E11" s="189"/>
      <c r="F11" s="189" t="s">
        <v>39</v>
      </c>
      <c r="G11" s="275" t="s">
        <v>406</v>
      </c>
      <c r="H11" s="275"/>
      <c r="I11" s="275" t="s">
        <v>404</v>
      </c>
      <c r="J11" s="522" t="s">
        <v>404</v>
      </c>
      <c r="K11" s="522" t="s">
        <v>1145</v>
      </c>
      <c r="L11" s="332"/>
      <c r="M11" s="54"/>
      <c r="N11" s="329"/>
      <c r="O11" s="329" t="s">
        <v>407</v>
      </c>
      <c r="P11" s="329" t="s">
        <v>407</v>
      </c>
      <c r="Q11" s="329" t="s">
        <v>407</v>
      </c>
      <c r="R11" s="329"/>
    </row>
    <row r="12" spans="1:19">
      <c r="A12" s="190" t="s">
        <v>40</v>
      </c>
      <c r="B12" s="164" t="str">
        <f>VLOOKUP(A12,MDD!A:B,2,0)</f>
        <v>AT_SAPIndicator</v>
      </c>
      <c r="C12" s="164" t="str">
        <f>VLOOKUP(A12,MDD!A:C,3,0)</f>
        <v>LOV</v>
      </c>
      <c r="D12" s="208" t="s">
        <v>38</v>
      </c>
      <c r="E12" s="189"/>
      <c r="F12" s="189" t="s">
        <v>41</v>
      </c>
      <c r="G12" s="275" t="s">
        <v>406</v>
      </c>
      <c r="H12" s="275"/>
      <c r="I12" s="275" t="s">
        <v>404</v>
      </c>
      <c r="J12" s="522" t="s">
        <v>404</v>
      </c>
      <c r="K12" s="522" t="s">
        <v>1146</v>
      </c>
      <c r="L12" s="332"/>
      <c r="M12" s="54"/>
      <c r="N12" s="329"/>
      <c r="O12" s="329" t="s">
        <v>407</v>
      </c>
      <c r="P12" s="329" t="s">
        <v>407</v>
      </c>
      <c r="Q12" s="329" t="s">
        <v>407</v>
      </c>
      <c r="R12" s="329"/>
    </row>
    <row r="13" spans="1:19">
      <c r="A13" s="190" t="s">
        <v>42</v>
      </c>
      <c r="B13" s="164" t="str">
        <f>VLOOKUP(A13,MDD!A:B,2,0)</f>
        <v>AT_EcomIndicator</v>
      </c>
      <c r="C13" s="164" t="str">
        <f>VLOOKUP(A13,MDD!A:C,3,0)</f>
        <v>LOV</v>
      </c>
      <c r="D13" s="208" t="s">
        <v>38</v>
      </c>
      <c r="E13" s="189"/>
      <c r="F13" s="189" t="s">
        <v>43</v>
      </c>
      <c r="G13" s="275" t="s">
        <v>414</v>
      </c>
      <c r="H13" s="275"/>
      <c r="I13" s="275" t="s">
        <v>404</v>
      </c>
      <c r="J13" s="522" t="s">
        <v>404</v>
      </c>
      <c r="K13" s="528" t="s">
        <v>671</v>
      </c>
      <c r="L13" s="332"/>
      <c r="M13" s="54" t="s">
        <v>656</v>
      </c>
      <c r="N13" s="329"/>
      <c r="O13" s="329" t="s">
        <v>401</v>
      </c>
      <c r="P13" s="329" t="s">
        <v>401</v>
      </c>
      <c r="Q13" s="329" t="s">
        <v>401</v>
      </c>
      <c r="R13" s="329"/>
    </row>
    <row r="14" spans="1:19" ht="57.75">
      <c r="A14" s="190" t="s">
        <v>44</v>
      </c>
      <c r="B14" s="164" t="str">
        <f>VLOOKUP(A14,MDD!A:B,2,0)</f>
        <v>AT_PrincipalStyleCode</v>
      </c>
      <c r="C14" s="164" t="str">
        <f>VLOOKUP(A14,MDD!A:C,3,0)</f>
        <v>text</v>
      </c>
      <c r="D14" s="208" t="s">
        <v>20</v>
      </c>
      <c r="E14" s="189"/>
      <c r="F14" s="190" t="s">
        <v>45</v>
      </c>
      <c r="G14" s="522" t="s">
        <v>586</v>
      </c>
      <c r="H14" s="59" t="s">
        <v>5682</v>
      </c>
      <c r="I14" s="275" t="s">
        <v>1398</v>
      </c>
      <c r="J14" s="530" t="s">
        <v>5683</v>
      </c>
      <c r="K14" s="54" t="s">
        <v>5684</v>
      </c>
      <c r="L14" s="332"/>
      <c r="M14" s="54" t="s">
        <v>5685</v>
      </c>
      <c r="N14" s="329"/>
      <c r="O14" s="329" t="s">
        <v>419</v>
      </c>
      <c r="P14" s="329" t="s">
        <v>419</v>
      </c>
      <c r="Q14" s="329" t="s">
        <v>419</v>
      </c>
      <c r="R14" s="329"/>
    </row>
    <row r="15" spans="1:19" ht="72.75">
      <c r="A15" s="190" t="s">
        <v>46</v>
      </c>
      <c r="B15" s="164" t="str">
        <f>VLOOKUP(A15,MDD!A:B,2,0)</f>
        <v>AT_PrincipalStyleDescription</v>
      </c>
      <c r="C15" s="164" t="str">
        <f>VLOOKUP(A15,MDD!A:C,3,0)</f>
        <v>text</v>
      </c>
      <c r="D15" s="208" t="s">
        <v>20</v>
      </c>
      <c r="E15" s="189" t="s">
        <v>47</v>
      </c>
      <c r="F15" s="190" t="s">
        <v>48</v>
      </c>
      <c r="G15" s="522" t="s">
        <v>5686</v>
      </c>
      <c r="H15" s="59" t="s">
        <v>5682</v>
      </c>
      <c r="I15" s="275" t="s">
        <v>1398</v>
      </c>
      <c r="J15" s="522" t="s">
        <v>5687</v>
      </c>
      <c r="K15" s="54" t="s">
        <v>5688</v>
      </c>
      <c r="L15" s="332"/>
      <c r="M15" s="54" t="s">
        <v>5827</v>
      </c>
      <c r="N15" s="329"/>
      <c r="O15" s="329" t="s">
        <v>407</v>
      </c>
      <c r="P15" s="329" t="s">
        <v>407</v>
      </c>
      <c r="Q15" s="329" t="s">
        <v>407</v>
      </c>
      <c r="R15" s="329"/>
    </row>
    <row r="16" spans="1:19" ht="101.25">
      <c r="A16" s="190" t="s">
        <v>49</v>
      </c>
      <c r="B16" s="164" t="str">
        <f>VLOOKUP(A16,MDD!A:B,2,0)</f>
        <v>AT_PrincipalColorCode</v>
      </c>
      <c r="C16" s="164" t="str">
        <f>VLOOKUP(A16,MDD!A:C,3,0)</f>
        <v>text</v>
      </c>
      <c r="D16" s="208" t="s">
        <v>20</v>
      </c>
      <c r="E16" s="189" t="s">
        <v>50</v>
      </c>
      <c r="F16" s="190" t="s">
        <v>51</v>
      </c>
      <c r="G16" s="522" t="s">
        <v>586</v>
      </c>
      <c r="H16" s="59" t="s">
        <v>5682</v>
      </c>
      <c r="I16" s="275" t="s">
        <v>1398</v>
      </c>
      <c r="J16" s="522" t="s">
        <v>5690</v>
      </c>
      <c r="K16" s="54" t="s">
        <v>5691</v>
      </c>
      <c r="L16" s="332"/>
      <c r="M16" s="54" t="s">
        <v>5692</v>
      </c>
      <c r="N16" s="329"/>
      <c r="O16" s="329" t="s">
        <v>419</v>
      </c>
      <c r="P16" s="329" t="s">
        <v>419</v>
      </c>
      <c r="Q16" s="329" t="s">
        <v>419</v>
      </c>
      <c r="R16" s="329"/>
    </row>
    <row r="17" spans="1:18" ht="87">
      <c r="A17" s="190" t="s">
        <v>52</v>
      </c>
      <c r="B17" s="164" t="str">
        <f>VLOOKUP(A17,MDD!A:B,2,0)</f>
        <v>AT_PrincipalColorName</v>
      </c>
      <c r="C17" s="164" t="str">
        <f>VLOOKUP(A17,MDD!A:C,3,0)</f>
        <v>text</v>
      </c>
      <c r="D17" s="208" t="s">
        <v>20</v>
      </c>
      <c r="E17" s="189" t="s">
        <v>50</v>
      </c>
      <c r="F17" s="190" t="s">
        <v>53</v>
      </c>
      <c r="G17" s="522" t="s">
        <v>586</v>
      </c>
      <c r="H17" s="59" t="s">
        <v>5682</v>
      </c>
      <c r="I17" s="275" t="s">
        <v>1398</v>
      </c>
      <c r="J17" s="522" t="s">
        <v>5693</v>
      </c>
      <c r="K17" s="54" t="s">
        <v>5694</v>
      </c>
      <c r="L17" s="332"/>
      <c r="M17" s="54" t="s">
        <v>5695</v>
      </c>
      <c r="N17" s="329"/>
      <c r="O17" s="329" t="s">
        <v>419</v>
      </c>
      <c r="P17" s="329" t="s">
        <v>419</v>
      </c>
      <c r="Q17" s="329" t="s">
        <v>419</v>
      </c>
      <c r="R17" s="329"/>
    </row>
    <row r="18" spans="1:18" ht="72.75">
      <c r="A18" s="190" t="s">
        <v>54</v>
      </c>
      <c r="B18" s="164" t="str">
        <f>VLOOKUP(A18,MDD!A:B,2,0)</f>
        <v>AT_PrincipalGenderCode</v>
      </c>
      <c r="C18" s="164" t="str">
        <f>VLOOKUP(A18,MDD!A:C,3,0)</f>
        <v>text</v>
      </c>
      <c r="D18" s="208" t="s">
        <v>20</v>
      </c>
      <c r="E18" s="189" t="s">
        <v>55</v>
      </c>
      <c r="F18" s="190" t="s">
        <v>56</v>
      </c>
      <c r="G18" s="522" t="s">
        <v>586</v>
      </c>
      <c r="H18" s="59" t="s">
        <v>5682</v>
      </c>
      <c r="I18" s="275" t="s">
        <v>1398</v>
      </c>
      <c r="J18" s="522" t="s">
        <v>5696</v>
      </c>
      <c r="K18" s="54" t="s">
        <v>5697</v>
      </c>
      <c r="L18" s="332"/>
      <c r="M18" s="54" t="s">
        <v>5611</v>
      </c>
      <c r="N18" s="329"/>
      <c r="O18" s="329" t="s">
        <v>419</v>
      </c>
      <c r="P18" s="329" t="s">
        <v>419</v>
      </c>
      <c r="Q18" s="329" t="s">
        <v>419</v>
      </c>
      <c r="R18" s="329"/>
    </row>
    <row r="19" spans="1:18" ht="43.5">
      <c r="A19" s="190" t="s">
        <v>57</v>
      </c>
      <c r="B19" s="164" t="str">
        <f>VLOOKUP(A19,MDD!A:B,2,0)</f>
        <v>AT_PrincipalGenderDescription</v>
      </c>
      <c r="C19" s="164" t="str">
        <f>VLOOKUP(A19,MDD!A:C,3,0)</f>
        <v>text</v>
      </c>
      <c r="D19" s="208" t="s">
        <v>20</v>
      </c>
      <c r="E19" s="189" t="s">
        <v>55</v>
      </c>
      <c r="F19" s="190" t="s">
        <v>58</v>
      </c>
      <c r="G19" s="522" t="s">
        <v>586</v>
      </c>
      <c r="H19" s="59" t="s">
        <v>5682</v>
      </c>
      <c r="I19" s="275" t="s">
        <v>1398</v>
      </c>
      <c r="J19" s="522" t="s">
        <v>5698</v>
      </c>
      <c r="K19" s="54" t="s">
        <v>5699</v>
      </c>
      <c r="L19" s="332"/>
      <c r="M19" s="54" t="s">
        <v>5700</v>
      </c>
      <c r="N19" s="329"/>
      <c r="O19" s="329" t="s">
        <v>419</v>
      </c>
      <c r="P19" s="329" t="s">
        <v>419</v>
      </c>
      <c r="Q19" s="329" t="s">
        <v>419</v>
      </c>
      <c r="R19" s="329"/>
    </row>
    <row r="20" spans="1:18" ht="29.25">
      <c r="A20" s="190" t="s">
        <v>59</v>
      </c>
      <c r="B20" s="164" t="str">
        <f>VLOOKUP(A20,MDD!A:B,2,0)</f>
        <v>AT_PrincipalAgeCode</v>
      </c>
      <c r="C20" s="164" t="str">
        <f>VLOOKUP(A20,MDD!A:C,3,0)</f>
        <v>text</v>
      </c>
      <c r="D20" s="208" t="s">
        <v>20</v>
      </c>
      <c r="E20" s="189" t="s">
        <v>60</v>
      </c>
      <c r="F20" s="190" t="s">
        <v>61</v>
      </c>
      <c r="G20" s="275" t="s">
        <v>4349</v>
      </c>
      <c r="H20" s="275"/>
      <c r="I20" s="275" t="s">
        <v>404</v>
      </c>
      <c r="J20" s="522" t="s">
        <v>404</v>
      </c>
      <c r="K20" s="54" t="s">
        <v>5701</v>
      </c>
      <c r="L20" s="332"/>
      <c r="M20" s="54" t="s">
        <v>457</v>
      </c>
      <c r="N20" s="329"/>
      <c r="O20" s="329" t="s">
        <v>424</v>
      </c>
      <c r="P20" s="329" t="s">
        <v>424</v>
      </c>
      <c r="Q20" s="329" t="s">
        <v>424</v>
      </c>
      <c r="R20" s="329"/>
    </row>
    <row r="21" spans="1:18" ht="57.75">
      <c r="A21" s="190" t="s">
        <v>62</v>
      </c>
      <c r="B21" s="164" t="str">
        <f>VLOOKUP(A21,MDD!A:B,2,0)</f>
        <v>AT_PrincipalAgeDescription</v>
      </c>
      <c r="C21" s="164" t="str">
        <f>VLOOKUP(A21,MDD!A:C,3,0)</f>
        <v>text</v>
      </c>
      <c r="D21" s="208" t="s">
        <v>20</v>
      </c>
      <c r="E21" s="189" t="s">
        <v>60</v>
      </c>
      <c r="F21" s="190" t="s">
        <v>63</v>
      </c>
      <c r="G21" s="522" t="s">
        <v>586</v>
      </c>
      <c r="H21" s="59" t="s">
        <v>5682</v>
      </c>
      <c r="I21" s="275" t="s">
        <v>1398</v>
      </c>
      <c r="J21" s="522" t="s">
        <v>5702</v>
      </c>
      <c r="K21" s="54" t="s">
        <v>5703</v>
      </c>
      <c r="L21" s="332"/>
      <c r="M21" s="54" t="s">
        <v>457</v>
      </c>
      <c r="N21" s="329"/>
      <c r="O21" s="329" t="s">
        <v>424</v>
      </c>
      <c r="P21" s="329" t="s">
        <v>424</v>
      </c>
      <c r="Q21" s="329" t="s">
        <v>424</v>
      </c>
      <c r="R21" s="329"/>
    </row>
    <row r="22" spans="1:18" ht="72.75">
      <c r="A22" s="190" t="s">
        <v>64</v>
      </c>
      <c r="B22" s="164" t="str">
        <f>VLOOKUP(A22,MDD!A:B,2,0)</f>
        <v>AT_PrincipalSize</v>
      </c>
      <c r="C22" s="164" t="str">
        <f>VLOOKUP(A22,MDD!A:C,3,0)</f>
        <v>text</v>
      </c>
      <c r="D22" s="208" t="s">
        <v>20</v>
      </c>
      <c r="E22" s="189" t="s">
        <v>65</v>
      </c>
      <c r="F22" s="190" t="s">
        <v>66</v>
      </c>
      <c r="G22" s="522" t="s">
        <v>586</v>
      </c>
      <c r="H22" s="59" t="s">
        <v>5682</v>
      </c>
      <c r="I22" s="275" t="s">
        <v>1398</v>
      </c>
      <c r="J22" s="145" t="s">
        <v>5704</v>
      </c>
      <c r="K22" s="54" t="s">
        <v>5705</v>
      </c>
      <c r="L22" s="332"/>
      <c r="M22" s="54" t="s">
        <v>5829</v>
      </c>
      <c r="N22" s="329"/>
      <c r="O22" s="329" t="s">
        <v>419</v>
      </c>
      <c r="P22" s="329" t="s">
        <v>419</v>
      </c>
      <c r="Q22" s="329" t="s">
        <v>419</v>
      </c>
      <c r="R22" s="329"/>
    </row>
    <row r="23" spans="1:18" ht="144.75">
      <c r="A23" s="190" t="s">
        <v>67</v>
      </c>
      <c r="B23" s="164" t="str">
        <f>VLOOKUP(A23,MDD!A:B,2,0)</f>
        <v>AT_SAPStyleCode</v>
      </c>
      <c r="C23" s="164" t="str">
        <f>VLOOKUP(A23,MDD!A:C,3,0)</f>
        <v>text</v>
      </c>
      <c r="D23" s="208" t="s">
        <v>20</v>
      </c>
      <c r="E23" s="189"/>
      <c r="F23" s="190" t="s">
        <v>68</v>
      </c>
      <c r="G23" s="275" t="s">
        <v>406</v>
      </c>
      <c r="H23" s="166" t="s">
        <v>1159</v>
      </c>
      <c r="I23" s="275" t="s">
        <v>4671</v>
      </c>
      <c r="J23" s="145"/>
      <c r="K23" s="54" t="s">
        <v>5707</v>
      </c>
      <c r="L23" s="332"/>
      <c r="M23" s="54" t="s">
        <v>5707</v>
      </c>
      <c r="N23" s="329"/>
      <c r="O23" s="329" t="s">
        <v>407</v>
      </c>
      <c r="P23" s="329" t="s">
        <v>407</v>
      </c>
      <c r="Q23" s="329" t="s">
        <v>407</v>
      </c>
      <c r="R23" s="329"/>
    </row>
    <row r="24" spans="1:18" ht="144.75">
      <c r="A24" s="190" t="s">
        <v>69</v>
      </c>
      <c r="B24" s="164" t="str">
        <f>VLOOKUP(A24,MDD!A:B,2,0)</f>
        <v>AT_Generic</v>
      </c>
      <c r="C24" s="164" t="str">
        <f>VLOOKUP(A24,MDD!A:C,3,0)</f>
        <v>text</v>
      </c>
      <c r="D24" s="208" t="s">
        <v>20</v>
      </c>
      <c r="E24" s="189"/>
      <c r="F24" s="190" t="s">
        <v>70</v>
      </c>
      <c r="G24" s="275" t="s">
        <v>406</v>
      </c>
      <c r="H24" s="166" t="s">
        <v>1159</v>
      </c>
      <c r="I24" s="275" t="s">
        <v>4671</v>
      </c>
      <c r="J24" s="145"/>
      <c r="K24" s="54" t="s">
        <v>5708</v>
      </c>
      <c r="L24" s="332"/>
      <c r="M24" s="54" t="s">
        <v>5708</v>
      </c>
      <c r="N24" s="329"/>
      <c r="O24" s="329" t="s">
        <v>407</v>
      </c>
      <c r="P24" s="329" t="s">
        <v>407</v>
      </c>
      <c r="Q24" s="329" t="s">
        <v>407</v>
      </c>
      <c r="R24" s="329"/>
    </row>
    <row r="25" spans="1:18" ht="57.75">
      <c r="A25" s="190" t="s">
        <v>71</v>
      </c>
      <c r="B25" s="164" t="str">
        <f>VLOOKUP(A25,MDD!A:B,2,0)</f>
        <v>AT_GenericDescription</v>
      </c>
      <c r="C25" s="164" t="str">
        <f>VLOOKUP(A25,MDD!A:C,3,0)</f>
        <v>regexp</v>
      </c>
      <c r="D25" s="208" t="s">
        <v>20</v>
      </c>
      <c r="E25" s="189" t="s">
        <v>47</v>
      </c>
      <c r="F25" s="178" t="s">
        <v>72</v>
      </c>
      <c r="G25" s="275" t="s">
        <v>406</v>
      </c>
      <c r="H25" s="166"/>
      <c r="I25" s="275"/>
      <c r="J25" s="145"/>
      <c r="K25" s="54" t="s">
        <v>5710</v>
      </c>
      <c r="L25" s="332"/>
      <c r="M25" s="54" t="s">
        <v>5710</v>
      </c>
      <c r="N25" s="329"/>
      <c r="O25" s="329" t="s">
        <v>407</v>
      </c>
      <c r="P25" s="329" t="s">
        <v>407</v>
      </c>
      <c r="Q25" s="329" t="s">
        <v>407</v>
      </c>
      <c r="R25" s="329"/>
    </row>
    <row r="26" spans="1:18" ht="57.75">
      <c r="A26" s="190" t="s">
        <v>73</v>
      </c>
      <c r="B26" s="164" t="str">
        <f>VLOOKUP(A26,MDD!A:B,2,0)</f>
        <v>AT_Variant</v>
      </c>
      <c r="C26" s="164" t="str">
        <f>VLOOKUP(A26,MDD!A:C,3,0)</f>
        <v>text</v>
      </c>
      <c r="D26" s="208" t="s">
        <v>20</v>
      </c>
      <c r="E26" s="189"/>
      <c r="F26" s="190" t="s">
        <v>74</v>
      </c>
      <c r="G26" s="275" t="s">
        <v>406</v>
      </c>
      <c r="H26" s="166"/>
      <c r="I26" s="275"/>
      <c r="J26" s="145"/>
      <c r="K26" s="54" t="s">
        <v>5712</v>
      </c>
      <c r="L26" s="332"/>
      <c r="M26" s="54" t="s">
        <v>5712</v>
      </c>
      <c r="N26" s="329"/>
      <c r="O26" s="329" t="s">
        <v>407</v>
      </c>
      <c r="P26" s="329" t="s">
        <v>407</v>
      </c>
      <c r="Q26" s="329" t="s">
        <v>407</v>
      </c>
      <c r="R26" s="329"/>
    </row>
    <row r="27" spans="1:18" ht="57.75">
      <c r="A27" s="190" t="s">
        <v>75</v>
      </c>
      <c r="B27" s="164" t="str">
        <f>VLOOKUP(A27,MDD!A:B,2,0)</f>
        <v>AT_VariantDescription</v>
      </c>
      <c r="C27" s="164" t="str">
        <f>VLOOKUP(A27,MDD!A:C,3,0)</f>
        <v>text</v>
      </c>
      <c r="D27" s="208" t="s">
        <v>20</v>
      </c>
      <c r="E27" s="189" t="s">
        <v>47</v>
      </c>
      <c r="F27" s="178" t="s">
        <v>76</v>
      </c>
      <c r="G27" s="275" t="s">
        <v>406</v>
      </c>
      <c r="H27" s="166"/>
      <c r="I27" s="275"/>
      <c r="J27" s="145"/>
      <c r="K27" s="54" t="s">
        <v>5710</v>
      </c>
      <c r="L27" s="332"/>
      <c r="M27" s="54" t="s">
        <v>5710</v>
      </c>
      <c r="N27" s="329"/>
      <c r="O27" s="329" t="s">
        <v>407</v>
      </c>
      <c r="P27" s="329" t="s">
        <v>407</v>
      </c>
      <c r="Q27" s="329" t="s">
        <v>407</v>
      </c>
      <c r="R27" s="329"/>
    </row>
    <row r="28" spans="1:18" ht="57.75">
      <c r="A28" s="190" t="s">
        <v>77</v>
      </c>
      <c r="B28" s="164" t="str">
        <f>VLOOKUP(A28,MDD!A:B,2,0)</f>
        <v>AT_Color</v>
      </c>
      <c r="C28" s="164" t="str">
        <f>VLOOKUP(A28,MDD!A:C,3,0)</f>
        <v>LOV</v>
      </c>
      <c r="D28" s="208" t="s">
        <v>20</v>
      </c>
      <c r="E28" s="189" t="s">
        <v>50</v>
      </c>
      <c r="F28" s="178" t="s">
        <v>78</v>
      </c>
      <c r="G28" s="522" t="s">
        <v>447</v>
      </c>
      <c r="H28" s="166"/>
      <c r="I28" s="275"/>
      <c r="J28" s="522"/>
      <c r="K28" s="54" t="s">
        <v>5715</v>
      </c>
      <c r="L28" s="332"/>
      <c r="M28" s="54" t="s">
        <v>5830</v>
      </c>
      <c r="N28" s="329"/>
      <c r="O28" s="329" t="s">
        <v>449</v>
      </c>
      <c r="P28" s="329" t="s">
        <v>449</v>
      </c>
      <c r="Q28" s="329" t="s">
        <v>449</v>
      </c>
      <c r="R28" s="329"/>
    </row>
    <row r="29" spans="1:18" ht="72.75">
      <c r="A29" s="190" t="s">
        <v>79</v>
      </c>
      <c r="B29" s="164" t="str">
        <f>VLOOKUP(A29,MDD!A:B,2,0)</f>
        <v>AT_Size</v>
      </c>
      <c r="C29" s="164" t="str">
        <f>VLOOKUP(A29,MDD!A:C,3,0)</f>
        <v>LOV</v>
      </c>
      <c r="D29" s="208" t="s">
        <v>20</v>
      </c>
      <c r="E29" s="189" t="s">
        <v>65</v>
      </c>
      <c r="F29" s="178" t="s">
        <v>80</v>
      </c>
      <c r="G29" s="275" t="s">
        <v>406</v>
      </c>
      <c r="H29" s="146"/>
      <c r="I29" s="275"/>
      <c r="J29" s="522"/>
      <c r="K29" s="54" t="s">
        <v>5717</v>
      </c>
      <c r="L29" s="332"/>
      <c r="M29" s="457" t="s">
        <v>5853</v>
      </c>
      <c r="N29" s="329"/>
      <c r="O29" s="329" t="s">
        <v>407</v>
      </c>
      <c r="P29" s="329" t="s">
        <v>407</v>
      </c>
      <c r="Q29" s="329" t="s">
        <v>407</v>
      </c>
      <c r="R29" s="329"/>
    </row>
    <row r="30" spans="1:18">
      <c r="A30" s="190" t="s">
        <v>81</v>
      </c>
      <c r="B30" s="164" t="str">
        <f>VLOOKUP(A30,MDD!A:B,2,0)</f>
        <v>AT_Createdon</v>
      </c>
      <c r="C30" s="164" t="str">
        <f>VLOOKUP(A30,MDD!A:C,3,0)</f>
        <v>legacyisodatetime</v>
      </c>
      <c r="D30" s="208" t="s">
        <v>20</v>
      </c>
      <c r="E30" s="189"/>
      <c r="F30" s="190" t="s">
        <v>82</v>
      </c>
      <c r="G30" s="275" t="s">
        <v>406</v>
      </c>
      <c r="H30" s="275"/>
      <c r="I30" s="275" t="s">
        <v>404</v>
      </c>
      <c r="J30" s="522" t="s">
        <v>404</v>
      </c>
      <c r="K30" s="54" t="s">
        <v>4390</v>
      </c>
      <c r="L30" s="332"/>
      <c r="M30" s="54"/>
      <c r="N30" s="329"/>
      <c r="O30" s="329" t="s">
        <v>407</v>
      </c>
      <c r="P30" s="329" t="s">
        <v>407</v>
      </c>
      <c r="Q30" s="329" t="s">
        <v>407</v>
      </c>
      <c r="R30" s="329"/>
    </row>
    <row r="31" spans="1:18">
      <c r="A31" s="190" t="s">
        <v>83</v>
      </c>
      <c r="B31" s="164" t="str">
        <f>VLOOKUP(A31,MDD!A:B,2,0)</f>
        <v>AT_Createdby</v>
      </c>
      <c r="C31" s="164" t="str">
        <f>VLOOKUP(A31,MDD!A:C,3,0)</f>
        <v>text</v>
      </c>
      <c r="D31" s="208" t="s">
        <v>20</v>
      </c>
      <c r="E31" s="189"/>
      <c r="F31" s="190" t="s">
        <v>84</v>
      </c>
      <c r="G31" s="275" t="s">
        <v>406</v>
      </c>
      <c r="H31" s="275"/>
      <c r="I31" s="275" t="s">
        <v>404</v>
      </c>
      <c r="J31" s="522" t="s">
        <v>404</v>
      </c>
      <c r="K31" s="54" t="s">
        <v>4390</v>
      </c>
      <c r="L31" s="332"/>
      <c r="M31" s="54"/>
      <c r="N31" s="329"/>
      <c r="O31" s="329" t="s">
        <v>407</v>
      </c>
      <c r="P31" s="329" t="s">
        <v>407</v>
      </c>
      <c r="Q31" s="329" t="s">
        <v>407</v>
      </c>
      <c r="R31" s="329"/>
    </row>
    <row r="32" spans="1:18" ht="43.5">
      <c r="A32" s="190" t="s">
        <v>85</v>
      </c>
      <c r="B32" s="164" t="str">
        <f>VLOOKUP(A32,MDD!A:B,2,0)</f>
        <v>AT_MusicalBoxArticleCode</v>
      </c>
      <c r="C32" s="164" t="str">
        <f>VLOOKUP(A32,MDD!A:C,3,0)</f>
        <v>text</v>
      </c>
      <c r="D32" s="208" t="s">
        <v>20</v>
      </c>
      <c r="E32" s="189"/>
      <c r="F32" s="190" t="s">
        <v>86</v>
      </c>
      <c r="G32" s="275" t="s">
        <v>406</v>
      </c>
      <c r="H32" s="275"/>
      <c r="I32" s="275" t="s">
        <v>404</v>
      </c>
      <c r="J32" s="522" t="s">
        <v>404</v>
      </c>
      <c r="K32" s="54" t="s">
        <v>5719</v>
      </c>
      <c r="L32" s="332"/>
      <c r="M32" s="54" t="s">
        <v>5625</v>
      </c>
      <c r="N32" s="329"/>
      <c r="O32" s="329" t="s">
        <v>407</v>
      </c>
      <c r="P32" s="329" t="s">
        <v>407</v>
      </c>
      <c r="Q32" s="329" t="s">
        <v>407</v>
      </c>
      <c r="R32" s="329"/>
    </row>
    <row r="33" spans="1:18">
      <c r="A33" s="190" t="s">
        <v>87</v>
      </c>
      <c r="B33" s="164" t="str">
        <f>VLOOKUP(A33,MDD!A:B,2,0)</f>
        <v>AT_MBStyleCode</v>
      </c>
      <c r="C33" s="164" t="str">
        <f>VLOOKUP(A33,MDD!A:C,3,0)</f>
        <v>text</v>
      </c>
      <c r="D33" s="208" t="s">
        <v>20</v>
      </c>
      <c r="E33" s="189"/>
      <c r="F33" s="178" t="s">
        <v>88</v>
      </c>
      <c r="G33" s="275" t="s">
        <v>406</v>
      </c>
      <c r="H33" s="275"/>
      <c r="I33" s="275" t="s">
        <v>404</v>
      </c>
      <c r="J33" s="522" t="s">
        <v>404</v>
      </c>
      <c r="K33" s="54" t="s">
        <v>5719</v>
      </c>
      <c r="L33" s="332"/>
      <c r="M33" s="54" t="s">
        <v>5625</v>
      </c>
      <c r="N33" s="329"/>
      <c r="O33" s="329" t="s">
        <v>407</v>
      </c>
      <c r="P33" s="329" t="s">
        <v>407</v>
      </c>
      <c r="Q33" s="329" t="s">
        <v>407</v>
      </c>
      <c r="R33" s="329"/>
    </row>
    <row r="34" spans="1:18">
      <c r="A34" s="190" t="s">
        <v>89</v>
      </c>
      <c r="B34" s="164" t="str">
        <f>VLOOKUP(A34,MDD!A:B,2,0)</f>
        <v>AT_MBAssortmentCode</v>
      </c>
      <c r="C34" s="164" t="str">
        <f>VLOOKUP(A34,MDD!A:C,3,0)</f>
        <v>LOV</v>
      </c>
      <c r="D34" s="208" t="s">
        <v>20</v>
      </c>
      <c r="E34" s="189"/>
      <c r="F34" s="178" t="s">
        <v>90</v>
      </c>
      <c r="G34" s="275" t="s">
        <v>406</v>
      </c>
      <c r="H34" s="275"/>
      <c r="I34" s="275" t="s">
        <v>404</v>
      </c>
      <c r="J34" s="522" t="s">
        <v>404</v>
      </c>
      <c r="K34" s="54" t="s">
        <v>5719</v>
      </c>
      <c r="L34" s="332"/>
      <c r="M34" s="54" t="s">
        <v>5625</v>
      </c>
      <c r="N34" s="329"/>
      <c r="O34" s="329" t="s">
        <v>407</v>
      </c>
      <c r="P34" s="329" t="s">
        <v>407</v>
      </c>
      <c r="Q34" s="329" t="s">
        <v>407</v>
      </c>
      <c r="R34" s="329"/>
    </row>
    <row r="35" spans="1:18" ht="43.5">
      <c r="A35" s="190" t="s">
        <v>91</v>
      </c>
      <c r="B35" s="164" t="str">
        <f>VLOOKUP(A35,MDD!A:B,2,0)</f>
        <v>AT_MusicalBoxArticleDescription</v>
      </c>
      <c r="C35" s="164" t="str">
        <f>VLOOKUP(A35,MDD!A:C,3,0)</f>
        <v>text</v>
      </c>
      <c r="D35" s="208" t="s">
        <v>20</v>
      </c>
      <c r="E35" s="189" t="s">
        <v>47</v>
      </c>
      <c r="F35" s="178" t="s">
        <v>92</v>
      </c>
      <c r="G35" s="275" t="s">
        <v>406</v>
      </c>
      <c r="H35" s="275"/>
      <c r="I35" s="275" t="s">
        <v>404</v>
      </c>
      <c r="J35" s="522" t="s">
        <v>404</v>
      </c>
      <c r="K35" s="54" t="s">
        <v>5719</v>
      </c>
      <c r="L35" s="332"/>
      <c r="M35" s="54" t="s">
        <v>5625</v>
      </c>
      <c r="N35" s="329"/>
      <c r="O35" s="329" t="s">
        <v>407</v>
      </c>
      <c r="P35" s="329" t="s">
        <v>407</v>
      </c>
      <c r="Q35" s="329" t="s">
        <v>407</v>
      </c>
      <c r="R35" s="329"/>
    </row>
    <row r="36" spans="1:18" ht="29.25">
      <c r="A36" s="190" t="s">
        <v>93</v>
      </c>
      <c r="B36" s="164" t="str">
        <f>VLOOKUP(A36,MDD!A:B,2,0)</f>
        <v>AT_MusicalBoxComponentsQty</v>
      </c>
      <c r="C36" s="164" t="str">
        <f>VLOOKUP(A36,MDD!A:C,3,0)</f>
        <v>LOV</v>
      </c>
      <c r="D36" s="208" t="s">
        <v>20</v>
      </c>
      <c r="E36" s="189"/>
      <c r="F36" s="178" t="s">
        <v>94</v>
      </c>
      <c r="G36" s="275" t="s">
        <v>406</v>
      </c>
      <c r="H36" s="275"/>
      <c r="I36" s="275" t="s">
        <v>404</v>
      </c>
      <c r="J36" s="522" t="s">
        <v>404</v>
      </c>
      <c r="K36" s="54" t="s">
        <v>5719</v>
      </c>
      <c r="L36" s="332"/>
      <c r="M36" s="54" t="s">
        <v>5625</v>
      </c>
      <c r="N36" s="329"/>
      <c r="O36" s="329" t="s">
        <v>407</v>
      </c>
      <c r="P36" s="329" t="s">
        <v>407</v>
      </c>
      <c r="Q36" s="329" t="s">
        <v>407</v>
      </c>
      <c r="R36" s="329"/>
    </row>
    <row r="37" spans="1:18">
      <c r="A37" s="190" t="s">
        <v>95</v>
      </c>
      <c r="B37" s="164" t="str">
        <f>VLOOKUP(A37,MDD!A:B,2,0)</f>
        <v>AT_MusicalBoxUOM</v>
      </c>
      <c r="C37" s="164" t="str">
        <f>VLOOKUP(A37,MDD!A:C,3,0)</f>
        <v>LOV</v>
      </c>
      <c r="D37" s="208" t="s">
        <v>20</v>
      </c>
      <c r="E37" s="189"/>
      <c r="F37" s="178" t="s">
        <v>96</v>
      </c>
      <c r="G37" s="275" t="s">
        <v>406</v>
      </c>
      <c r="H37" s="275"/>
      <c r="I37" s="275" t="s">
        <v>404</v>
      </c>
      <c r="J37" s="522" t="s">
        <v>404</v>
      </c>
      <c r="K37" s="54" t="s">
        <v>5719</v>
      </c>
      <c r="L37" s="332"/>
      <c r="M37" s="54" t="s">
        <v>5625</v>
      </c>
      <c r="N37" s="329"/>
      <c r="O37" s="329" t="s">
        <v>407</v>
      </c>
      <c r="P37" s="329" t="s">
        <v>407</v>
      </c>
      <c r="Q37" s="329" t="s">
        <v>407</v>
      </c>
      <c r="R37" s="329"/>
    </row>
    <row r="38" spans="1:18" ht="87">
      <c r="A38" s="190" t="s">
        <v>97</v>
      </c>
      <c r="B38" s="164" t="str">
        <f>VLOOKUP(A38,MDD!A:B,2,0)</f>
        <v>AT_SAPAge</v>
      </c>
      <c r="C38" s="164" t="str">
        <f>VLOOKUP(A38,MDD!A:C,3,0)</f>
        <v>LOV</v>
      </c>
      <c r="D38" s="208" t="s">
        <v>20</v>
      </c>
      <c r="E38" s="189" t="s">
        <v>60</v>
      </c>
      <c r="F38" s="178" t="s">
        <v>98</v>
      </c>
      <c r="G38" s="522" t="s">
        <v>586</v>
      </c>
      <c r="H38" s="59" t="s">
        <v>5682</v>
      </c>
      <c r="I38" s="275" t="s">
        <v>1398</v>
      </c>
      <c r="J38" s="531" t="s">
        <v>5702</v>
      </c>
      <c r="K38" s="54" t="s">
        <v>5720</v>
      </c>
      <c r="L38" s="332"/>
      <c r="M38" s="457" t="s">
        <v>5721</v>
      </c>
      <c r="N38" s="329"/>
      <c r="O38" s="329" t="s">
        <v>462</v>
      </c>
      <c r="P38" s="329" t="s">
        <v>407</v>
      </c>
      <c r="Q38" s="329" t="s">
        <v>407</v>
      </c>
      <c r="R38" s="329"/>
    </row>
    <row r="39" spans="1:18" ht="87">
      <c r="A39" s="190" t="s">
        <v>99</v>
      </c>
      <c r="B39" s="164" t="str">
        <f>VLOOKUP(A39,MDD!A:B,2,0)</f>
        <v>AT_Gender</v>
      </c>
      <c r="C39" s="164" t="str">
        <f>VLOOKUP(A39,MDD!A:C,3,0)</f>
        <v>LOV</v>
      </c>
      <c r="D39" s="208" t="s">
        <v>20</v>
      </c>
      <c r="E39" s="189" t="s">
        <v>55</v>
      </c>
      <c r="F39" s="178" t="s">
        <v>100</v>
      </c>
      <c r="G39" s="522" t="s">
        <v>586</v>
      </c>
      <c r="H39" s="59" t="s">
        <v>5682</v>
      </c>
      <c r="I39" s="275" t="s">
        <v>1398</v>
      </c>
      <c r="J39" s="531" t="s">
        <v>5698</v>
      </c>
      <c r="K39" s="54" t="s">
        <v>5722</v>
      </c>
      <c r="L39" s="332"/>
      <c r="M39" s="457" t="s">
        <v>5721</v>
      </c>
      <c r="N39" s="329"/>
      <c r="O39" s="329" t="s">
        <v>462</v>
      </c>
      <c r="P39" s="329" t="s">
        <v>407</v>
      </c>
      <c r="Q39" s="329" t="s">
        <v>407</v>
      </c>
      <c r="R39" s="329"/>
    </row>
    <row r="40" spans="1:18" ht="115.5">
      <c r="A40" s="190" t="s">
        <v>101</v>
      </c>
      <c r="B40" s="164" t="str">
        <f>VLOOKUP(A40,MDD!A:B,2,0)</f>
        <v>AT_Season</v>
      </c>
      <c r="C40" s="164" t="str">
        <f>VLOOKUP(A40,MDD!A:C,3,0)</f>
        <v>LOV</v>
      </c>
      <c r="D40" s="208" t="s">
        <v>20</v>
      </c>
      <c r="E40" s="189"/>
      <c r="F40" s="178" t="s">
        <v>102</v>
      </c>
      <c r="G40" s="522" t="s">
        <v>398</v>
      </c>
      <c r="H40" s="275"/>
      <c r="I40" s="275" t="s">
        <v>404</v>
      </c>
      <c r="J40" s="522" t="s">
        <v>404</v>
      </c>
      <c r="K40" s="54" t="s">
        <v>5723</v>
      </c>
      <c r="L40" s="332"/>
      <c r="M40" s="54" t="s">
        <v>5629</v>
      </c>
      <c r="N40" s="329"/>
      <c r="O40" s="329" t="s">
        <v>401</v>
      </c>
      <c r="P40" s="329" t="s">
        <v>401</v>
      </c>
      <c r="Q40" s="329" t="s">
        <v>401</v>
      </c>
      <c r="R40" s="329"/>
    </row>
    <row r="41" spans="1:18">
      <c r="A41" s="190" t="s">
        <v>103</v>
      </c>
      <c r="B41" s="164" t="str">
        <f>VLOOKUP(A41,MDD!A:B,2,0)</f>
        <v>AT_SeasonYear</v>
      </c>
      <c r="C41" s="164" t="str">
        <f>VLOOKUP(A41,MDD!A:C,3,0)</f>
        <v>number</v>
      </c>
      <c r="D41" s="208" t="s">
        <v>20</v>
      </c>
      <c r="E41" s="189"/>
      <c r="F41" s="178" t="s">
        <v>104</v>
      </c>
      <c r="G41" s="522" t="s">
        <v>398</v>
      </c>
      <c r="H41" s="275"/>
      <c r="I41" s="275" t="s">
        <v>404</v>
      </c>
      <c r="J41" s="522" t="s">
        <v>404</v>
      </c>
      <c r="K41" s="54" t="s">
        <v>5723</v>
      </c>
      <c r="L41" s="332"/>
      <c r="M41" s="54" t="s">
        <v>5629</v>
      </c>
      <c r="N41" s="329"/>
      <c r="O41" s="329" t="s">
        <v>401</v>
      </c>
      <c r="P41" s="329" t="s">
        <v>401</v>
      </c>
      <c r="Q41" s="329" t="s">
        <v>401</v>
      </c>
      <c r="R41" s="329"/>
    </row>
    <row r="42" spans="1:18" ht="101.25">
      <c r="A42" s="190" t="s">
        <v>105</v>
      </c>
      <c r="B42" s="164" t="str">
        <f>VLOOKUP(A42,MDD!A:B,2,0)</f>
        <v>AT_CountryOrigin</v>
      </c>
      <c r="C42" s="164" t="str">
        <f>VLOOKUP(A42,MDD!A:C,3,0)</f>
        <v>LOV</v>
      </c>
      <c r="D42" s="208" t="s">
        <v>20</v>
      </c>
      <c r="E42" s="189"/>
      <c r="F42" s="178" t="s">
        <v>106</v>
      </c>
      <c r="G42" s="522" t="s">
        <v>5686</v>
      </c>
      <c r="H42" s="59" t="s">
        <v>5682</v>
      </c>
      <c r="I42" s="275" t="s">
        <v>1398</v>
      </c>
      <c r="J42" s="522" t="s">
        <v>5724</v>
      </c>
      <c r="K42" s="54" t="s">
        <v>5725</v>
      </c>
      <c r="L42" s="332"/>
      <c r="M42" s="54" t="s">
        <v>5835</v>
      </c>
      <c r="N42" s="329"/>
      <c r="O42" s="329" t="s">
        <v>401</v>
      </c>
      <c r="P42" s="329" t="s">
        <v>401</v>
      </c>
      <c r="Q42" s="329" t="s">
        <v>401</v>
      </c>
      <c r="R42" s="329"/>
    </row>
    <row r="43" spans="1:18" ht="115.5">
      <c r="A43" s="190" t="s">
        <v>107</v>
      </c>
      <c r="B43" s="164" t="str">
        <f>VLOOKUP(A43,MDD!A:B,2,0)</f>
        <v>AT_Vendor</v>
      </c>
      <c r="C43" s="164" t="str">
        <f>VLOOKUP(A43,MDD!A:C,3,0)</f>
        <v>LOV</v>
      </c>
      <c r="D43" s="208" t="s">
        <v>20</v>
      </c>
      <c r="E43" s="189"/>
      <c r="F43" s="178" t="s">
        <v>108</v>
      </c>
      <c r="G43" s="275" t="s">
        <v>5686</v>
      </c>
      <c r="H43" s="59" t="s">
        <v>5682</v>
      </c>
      <c r="I43" s="275" t="s">
        <v>1398</v>
      </c>
      <c r="J43" s="522" t="s">
        <v>5727</v>
      </c>
      <c r="K43" s="54" t="s">
        <v>5728</v>
      </c>
      <c r="L43" s="332"/>
      <c r="M43" s="54" t="s">
        <v>414</v>
      </c>
      <c r="N43" s="329"/>
      <c r="O43" s="329" t="s">
        <v>401</v>
      </c>
      <c r="P43" s="329" t="s">
        <v>401</v>
      </c>
      <c r="Q43" s="329" t="s">
        <v>401</v>
      </c>
      <c r="R43" s="329"/>
    </row>
    <row r="44" spans="1:18" ht="29.25">
      <c r="A44" s="190" t="s">
        <v>109</v>
      </c>
      <c r="B44" s="164" t="str">
        <f>VLOOKUP(A44,MDD!A:B,2,0)</f>
        <v>AT_MainVendorIdentification</v>
      </c>
      <c r="C44" s="164" t="str">
        <f>VLOOKUP(A44,MDD!A:C,3,0)</f>
        <v>text</v>
      </c>
      <c r="D44" s="208" t="s">
        <v>20</v>
      </c>
      <c r="E44" s="189"/>
      <c r="F44" s="178" t="s">
        <v>110</v>
      </c>
      <c r="G44" s="275" t="s">
        <v>406</v>
      </c>
      <c r="H44" s="275"/>
      <c r="I44" s="275" t="s">
        <v>404</v>
      </c>
      <c r="J44" s="522" t="s">
        <v>404</v>
      </c>
      <c r="K44" s="54" t="s">
        <v>5729</v>
      </c>
      <c r="L44" s="332"/>
      <c r="M44" s="54" t="s">
        <v>5729</v>
      </c>
      <c r="N44" s="329"/>
      <c r="O44" s="329" t="s">
        <v>407</v>
      </c>
      <c r="P44" s="329" t="s">
        <v>407</v>
      </c>
      <c r="Q44" s="329" t="s">
        <v>407</v>
      </c>
      <c r="R44" s="329"/>
    </row>
    <row r="45" spans="1:18" ht="29.25">
      <c r="A45" s="190" t="s">
        <v>111</v>
      </c>
      <c r="B45" s="164" t="str">
        <f>VLOOKUP(A45,MDD!A:B,2,0)</f>
        <v>AT_ExchangeRate</v>
      </c>
      <c r="C45" s="164" t="str">
        <f>VLOOKUP(A45,MDD!A:C,3,0)</f>
        <v>number</v>
      </c>
      <c r="D45" s="208" t="s">
        <v>112</v>
      </c>
      <c r="E45" s="189"/>
      <c r="F45" s="178" t="s">
        <v>113</v>
      </c>
      <c r="G45" s="275" t="s">
        <v>406</v>
      </c>
      <c r="H45" s="275"/>
      <c r="I45" s="275" t="s">
        <v>404</v>
      </c>
      <c r="J45" s="522" t="s">
        <v>404</v>
      </c>
      <c r="K45" s="54" t="s">
        <v>5730</v>
      </c>
      <c r="L45" s="332"/>
      <c r="M45" s="54" t="s">
        <v>5631</v>
      </c>
      <c r="N45" s="329"/>
      <c r="O45" s="329" t="s">
        <v>407</v>
      </c>
      <c r="P45" s="329" t="s">
        <v>407</v>
      </c>
      <c r="Q45" s="329" t="s">
        <v>407</v>
      </c>
      <c r="R45" s="329"/>
    </row>
    <row r="46" spans="1:18" ht="87">
      <c r="A46" s="190" t="s">
        <v>114</v>
      </c>
      <c r="B46" s="164" t="str">
        <f>VLOOKUP(A46,MDD!A:B,2,0)</f>
        <v>AT_PricingDistributionChannel</v>
      </c>
      <c r="C46" s="164" t="str">
        <f>VLOOKUP(A46,MDD!A:C,3,0)</f>
        <v>LOV</v>
      </c>
      <c r="D46" s="208" t="s">
        <v>112</v>
      </c>
      <c r="E46" s="189"/>
      <c r="F46" s="178" t="s">
        <v>115</v>
      </c>
      <c r="G46" s="275" t="s">
        <v>406</v>
      </c>
      <c r="H46" s="275"/>
      <c r="I46" s="275" t="s">
        <v>404</v>
      </c>
      <c r="J46" s="522" t="s">
        <v>404</v>
      </c>
      <c r="K46" s="54" t="s">
        <v>5731</v>
      </c>
      <c r="L46" s="332"/>
      <c r="M46" s="54" t="s">
        <v>5836</v>
      </c>
      <c r="N46" s="329"/>
      <c r="O46" s="329" t="s">
        <v>407</v>
      </c>
      <c r="P46" s="329" t="s">
        <v>407</v>
      </c>
      <c r="Q46" s="329" t="s">
        <v>407</v>
      </c>
      <c r="R46" s="329"/>
    </row>
    <row r="47" spans="1:18" ht="43.5">
      <c r="A47" s="190" t="s">
        <v>116</v>
      </c>
      <c r="B47" s="164" t="str">
        <f>VLOOKUP(A47,MDD!A:B,2,0)</f>
        <v>AT_RetailPriceCurrency</v>
      </c>
      <c r="C47" s="164" t="str">
        <f>VLOOKUP(A47,MDD!A:C,3,0)</f>
        <v>LOV</v>
      </c>
      <c r="D47" s="208" t="s">
        <v>112</v>
      </c>
      <c r="E47" s="189"/>
      <c r="F47" s="178"/>
      <c r="G47" s="275" t="s">
        <v>406</v>
      </c>
      <c r="H47" s="275"/>
      <c r="I47" s="275" t="s">
        <v>404</v>
      </c>
      <c r="J47" s="522" t="s">
        <v>404</v>
      </c>
      <c r="K47" s="54" t="s">
        <v>5733</v>
      </c>
      <c r="L47" s="332"/>
      <c r="M47" s="54" t="s">
        <v>478</v>
      </c>
      <c r="N47" s="329"/>
      <c r="O47" s="329" t="s">
        <v>407</v>
      </c>
      <c r="P47" s="329" t="s">
        <v>407</v>
      </c>
      <c r="Q47" s="329" t="s">
        <v>407</v>
      </c>
      <c r="R47" s="329"/>
    </row>
    <row r="48" spans="1:18" ht="43.5">
      <c r="A48" s="190" t="s">
        <v>117</v>
      </c>
      <c r="B48" s="164" t="str">
        <f>VLOOKUP(A48,MDD!A:B,2,0)</f>
        <v>AT_OriginalPrice</v>
      </c>
      <c r="C48" s="164" t="str">
        <f>VLOOKUP(A48,MDD!A:C,3,0)</f>
        <v>regexp</v>
      </c>
      <c r="D48" s="208" t="s">
        <v>112</v>
      </c>
      <c r="E48" s="189"/>
      <c r="F48" s="178" t="s">
        <v>118</v>
      </c>
      <c r="G48" s="275" t="s">
        <v>586</v>
      </c>
      <c r="H48" s="59" t="s">
        <v>5682</v>
      </c>
      <c r="I48" s="275" t="s">
        <v>1398</v>
      </c>
      <c r="J48" s="54" t="s">
        <v>5734</v>
      </c>
      <c r="K48" s="54" t="s">
        <v>5734</v>
      </c>
      <c r="L48" s="332"/>
      <c r="M48" s="54" t="s">
        <v>5854</v>
      </c>
      <c r="N48" s="329"/>
      <c r="O48" s="329" t="s">
        <v>407</v>
      </c>
      <c r="P48" s="329" t="s">
        <v>407</v>
      </c>
      <c r="Q48" s="329" t="s">
        <v>407</v>
      </c>
      <c r="R48" s="329"/>
    </row>
    <row r="49" spans="1:18">
      <c r="A49" s="190" t="s">
        <v>119</v>
      </c>
      <c r="B49" s="164" t="e">
        <f>VLOOKUP(A49,MDD!A:B,2,0)</f>
        <v>#N/A</v>
      </c>
      <c r="C49" s="164" t="e">
        <f>VLOOKUP(A49,MDD!A:C,3,0)</f>
        <v>#N/A</v>
      </c>
      <c r="D49" s="208" t="s">
        <v>112</v>
      </c>
      <c r="E49" s="189"/>
      <c r="F49" s="178" t="s">
        <v>120</v>
      </c>
      <c r="G49" s="275" t="s">
        <v>406</v>
      </c>
      <c r="H49" s="275"/>
      <c r="I49" s="275" t="s">
        <v>404</v>
      </c>
      <c r="J49" s="522" t="s">
        <v>404</v>
      </c>
      <c r="K49" s="54" t="s">
        <v>483</v>
      </c>
      <c r="L49" s="332"/>
      <c r="M49" s="54"/>
      <c r="N49" s="329"/>
      <c r="O49" s="329" t="s">
        <v>407</v>
      </c>
      <c r="P49" s="329" t="s">
        <v>407</v>
      </c>
      <c r="Q49" s="329" t="s">
        <v>407</v>
      </c>
      <c r="R49" s="329"/>
    </row>
    <row r="50" spans="1:18" ht="29.25">
      <c r="A50" s="190" t="s">
        <v>121</v>
      </c>
      <c r="B50" s="164" t="e">
        <f>VLOOKUP(A50,MDD!A:B,2,0)</f>
        <v>#N/A</v>
      </c>
      <c r="C50" s="164" t="e">
        <f>VLOOKUP(A50,MDD!A:C,3,0)</f>
        <v>#N/A</v>
      </c>
      <c r="D50" s="208" t="s">
        <v>112</v>
      </c>
      <c r="E50" s="189"/>
      <c r="F50" s="178" t="s">
        <v>122</v>
      </c>
      <c r="G50" s="275" t="s">
        <v>406</v>
      </c>
      <c r="H50" s="275"/>
      <c r="I50" s="275" t="s">
        <v>404</v>
      </c>
      <c r="J50" s="522" t="s">
        <v>404</v>
      </c>
      <c r="K50" s="54" t="s">
        <v>485</v>
      </c>
      <c r="L50" s="332"/>
      <c r="M50" s="54"/>
      <c r="N50" s="329"/>
      <c r="O50" s="329" t="s">
        <v>407</v>
      </c>
      <c r="P50" s="329" t="s">
        <v>407</v>
      </c>
      <c r="Q50" s="329" t="s">
        <v>407</v>
      </c>
      <c r="R50" s="329"/>
    </row>
    <row r="51" spans="1:18">
      <c r="A51" s="190" t="s">
        <v>81</v>
      </c>
      <c r="B51" s="164" t="str">
        <f>VLOOKUP(A51,MDD!A:B,2,0)</f>
        <v>AT_Createdon</v>
      </c>
      <c r="C51" s="164" t="str">
        <f>VLOOKUP(A51,MDD!A:C,3,0)</f>
        <v>legacyisodatetime</v>
      </c>
      <c r="D51" s="208" t="s">
        <v>20</v>
      </c>
      <c r="E51" s="189"/>
      <c r="F51" s="178" t="s">
        <v>123</v>
      </c>
      <c r="G51" s="275" t="s">
        <v>406</v>
      </c>
      <c r="H51" s="275"/>
      <c r="I51" s="275" t="s">
        <v>404</v>
      </c>
      <c r="J51" s="522" t="s">
        <v>404</v>
      </c>
      <c r="K51" s="54" t="s">
        <v>488</v>
      </c>
      <c r="L51" s="332"/>
      <c r="M51" s="54"/>
      <c r="N51" s="329"/>
      <c r="O51" s="329" t="s">
        <v>407</v>
      </c>
      <c r="P51" s="329" t="s">
        <v>407</v>
      </c>
      <c r="Q51" s="329" t="s">
        <v>407</v>
      </c>
      <c r="R51" s="329"/>
    </row>
    <row r="52" spans="1:18">
      <c r="A52" s="190" t="s">
        <v>83</v>
      </c>
      <c r="B52" s="164" t="str">
        <f>VLOOKUP(A52,MDD!A:B,2,0)</f>
        <v>AT_Createdby</v>
      </c>
      <c r="C52" s="164" t="str">
        <f>VLOOKUP(A52,MDD!A:C,3,0)</f>
        <v>text</v>
      </c>
      <c r="D52" s="208" t="s">
        <v>20</v>
      </c>
      <c r="E52" s="189"/>
      <c r="F52" s="178" t="s">
        <v>124</v>
      </c>
      <c r="G52" s="275" t="s">
        <v>406</v>
      </c>
      <c r="H52" s="275"/>
      <c r="I52" s="275" t="s">
        <v>404</v>
      </c>
      <c r="J52" s="522" t="s">
        <v>404</v>
      </c>
      <c r="K52" s="54" t="s">
        <v>490</v>
      </c>
      <c r="L52" s="332"/>
      <c r="M52" s="54"/>
      <c r="N52" s="329"/>
      <c r="O52" s="329" t="s">
        <v>407</v>
      </c>
      <c r="P52" s="329" t="s">
        <v>407</v>
      </c>
      <c r="Q52" s="329" t="s">
        <v>407</v>
      </c>
      <c r="R52" s="329"/>
    </row>
    <row r="53" spans="1:18" ht="43.5">
      <c r="A53" s="190" t="s">
        <v>125</v>
      </c>
      <c r="B53" s="164" t="str">
        <f>VLOOKUP(A53,MDD!A:B,2,0)</f>
        <v>AT_CurrentPrice</v>
      </c>
      <c r="C53" s="164" t="str">
        <f>VLOOKUP(A53,MDD!A:C,3,0)</f>
        <v>regexp</v>
      </c>
      <c r="D53" s="208" t="s">
        <v>112</v>
      </c>
      <c r="E53" s="189"/>
      <c r="F53" s="178" t="s">
        <v>126</v>
      </c>
      <c r="G53" s="275" t="s">
        <v>586</v>
      </c>
      <c r="H53" s="59" t="s">
        <v>5682</v>
      </c>
      <c r="I53" s="275" t="s">
        <v>1398</v>
      </c>
      <c r="J53" s="54" t="s">
        <v>5734</v>
      </c>
      <c r="K53" s="54" t="s">
        <v>5734</v>
      </c>
      <c r="L53" s="332"/>
      <c r="M53" s="54" t="s">
        <v>5854</v>
      </c>
      <c r="N53" s="329"/>
      <c r="O53" s="329" t="s">
        <v>407</v>
      </c>
      <c r="P53" s="329" t="s">
        <v>407</v>
      </c>
      <c r="Q53" s="329" t="s">
        <v>407</v>
      </c>
      <c r="R53" s="329"/>
    </row>
    <row r="54" spans="1:18">
      <c r="A54" s="190" t="s">
        <v>119</v>
      </c>
      <c r="B54" s="164" t="e">
        <f>VLOOKUP(A54,MDD!A:B,2,0)</f>
        <v>#N/A</v>
      </c>
      <c r="C54" s="164" t="e">
        <f>VLOOKUP(A54,MDD!A:C,3,0)</f>
        <v>#N/A</v>
      </c>
      <c r="D54" s="208" t="s">
        <v>112</v>
      </c>
      <c r="E54" s="189"/>
      <c r="F54" s="178" t="s">
        <v>120</v>
      </c>
      <c r="G54" s="275" t="s">
        <v>406</v>
      </c>
      <c r="H54" s="275"/>
      <c r="I54" s="275" t="s">
        <v>404</v>
      </c>
      <c r="J54" s="522" t="s">
        <v>404</v>
      </c>
      <c r="K54" s="54" t="s">
        <v>483</v>
      </c>
      <c r="L54" s="332"/>
      <c r="M54" s="54"/>
      <c r="N54" s="329"/>
      <c r="O54" s="329" t="s">
        <v>407</v>
      </c>
      <c r="P54" s="329" t="s">
        <v>407</v>
      </c>
      <c r="Q54" s="329" t="s">
        <v>407</v>
      </c>
      <c r="R54" s="329"/>
    </row>
    <row r="55" spans="1:18" ht="29.25">
      <c r="A55" s="190" t="s">
        <v>121</v>
      </c>
      <c r="B55" s="164" t="e">
        <f>VLOOKUP(A55,MDD!A:B,2,0)</f>
        <v>#N/A</v>
      </c>
      <c r="C55" s="164" t="e">
        <f>VLOOKUP(A55,MDD!A:C,3,0)</f>
        <v>#N/A</v>
      </c>
      <c r="D55" s="208" t="s">
        <v>112</v>
      </c>
      <c r="E55" s="189"/>
      <c r="F55" s="178" t="s">
        <v>122</v>
      </c>
      <c r="G55" s="275" t="s">
        <v>406</v>
      </c>
      <c r="H55" s="275"/>
      <c r="I55" s="275" t="s">
        <v>404</v>
      </c>
      <c r="J55" s="522" t="s">
        <v>404</v>
      </c>
      <c r="K55" s="54" t="s">
        <v>485</v>
      </c>
      <c r="L55" s="332"/>
      <c r="M55" s="54"/>
      <c r="N55" s="329"/>
      <c r="O55" s="329" t="s">
        <v>407</v>
      </c>
      <c r="P55" s="329" t="s">
        <v>407</v>
      </c>
      <c r="Q55" s="329" t="s">
        <v>407</v>
      </c>
      <c r="R55" s="329"/>
    </row>
    <row r="56" spans="1:18">
      <c r="A56" s="190" t="s">
        <v>81</v>
      </c>
      <c r="B56" s="164" t="str">
        <f>VLOOKUP(A56,MDD!A:B,2,0)</f>
        <v>AT_Createdon</v>
      </c>
      <c r="C56" s="164" t="str">
        <f>VLOOKUP(A56,MDD!A:C,3,0)</f>
        <v>legacyisodatetime</v>
      </c>
      <c r="D56" s="208" t="s">
        <v>20</v>
      </c>
      <c r="E56" s="189"/>
      <c r="F56" s="178" t="s">
        <v>123</v>
      </c>
      <c r="G56" s="275" t="s">
        <v>406</v>
      </c>
      <c r="H56" s="275"/>
      <c r="I56" s="275" t="s">
        <v>404</v>
      </c>
      <c r="J56" s="522" t="s">
        <v>404</v>
      </c>
      <c r="K56" s="54" t="s">
        <v>488</v>
      </c>
      <c r="L56" s="332"/>
      <c r="M56" s="54"/>
      <c r="N56" s="329"/>
      <c r="O56" s="329" t="s">
        <v>407</v>
      </c>
      <c r="P56" s="329" t="s">
        <v>407</v>
      </c>
      <c r="Q56" s="329" t="s">
        <v>407</v>
      </c>
      <c r="R56" s="329"/>
    </row>
    <row r="57" spans="1:18">
      <c r="A57" s="190" t="s">
        <v>83</v>
      </c>
      <c r="B57" s="164" t="str">
        <f>VLOOKUP(A57,MDD!A:B,2,0)</f>
        <v>AT_Createdby</v>
      </c>
      <c r="C57" s="164" t="str">
        <f>VLOOKUP(A57,MDD!A:C,3,0)</f>
        <v>text</v>
      </c>
      <c r="D57" s="208" t="s">
        <v>20</v>
      </c>
      <c r="E57" s="189"/>
      <c r="F57" s="178" t="s">
        <v>124</v>
      </c>
      <c r="G57" s="275" t="s">
        <v>406</v>
      </c>
      <c r="H57" s="275"/>
      <c r="I57" s="275" t="s">
        <v>404</v>
      </c>
      <c r="J57" s="522" t="s">
        <v>404</v>
      </c>
      <c r="K57" s="54" t="s">
        <v>490</v>
      </c>
      <c r="L57" s="332"/>
      <c r="M57" s="54"/>
      <c r="N57" s="329"/>
      <c r="O57" s="329" t="s">
        <v>407</v>
      </c>
      <c r="P57" s="329" t="s">
        <v>407</v>
      </c>
      <c r="Q57" s="329" t="s">
        <v>407</v>
      </c>
      <c r="R57" s="329"/>
    </row>
    <row r="58" spans="1:18" ht="29.25">
      <c r="A58" s="190" t="s">
        <v>127</v>
      </c>
      <c r="B58" s="164" t="str">
        <f>VLOOKUP(A58,MDD!A:B,2,0)</f>
        <v>AT_DiscountBucket</v>
      </c>
      <c r="C58" s="164" t="str">
        <f>VLOOKUP(A58,MDD!A:C,3,0)</f>
        <v>number</v>
      </c>
      <c r="D58" s="208" t="s">
        <v>112</v>
      </c>
      <c r="E58" s="189"/>
      <c r="F58" s="178" t="s">
        <v>128</v>
      </c>
      <c r="G58" s="275" t="s">
        <v>406</v>
      </c>
      <c r="H58" s="275"/>
      <c r="I58" s="275" t="s">
        <v>404</v>
      </c>
      <c r="J58" s="522" t="s">
        <v>404</v>
      </c>
      <c r="K58" s="54" t="s">
        <v>4390</v>
      </c>
      <c r="L58" s="332"/>
      <c r="M58" s="54"/>
      <c r="N58" s="329"/>
      <c r="O58" s="329" t="s">
        <v>407</v>
      </c>
      <c r="P58" s="329" t="s">
        <v>407</v>
      </c>
      <c r="Q58" s="329" t="s">
        <v>407</v>
      </c>
      <c r="R58" s="329"/>
    </row>
    <row r="59" spans="1:18" ht="29.25">
      <c r="A59" s="190" t="s">
        <v>129</v>
      </c>
      <c r="B59" s="164" t="str">
        <f>VLOOKUP(A59,MDD!A:B,2,0)</f>
        <v>AT_DiscountBucketRounded</v>
      </c>
      <c r="C59" s="164" t="str">
        <f>VLOOKUP(A59,MDD!A:C,3,0)</f>
        <v>number</v>
      </c>
      <c r="D59" s="208" t="s">
        <v>112</v>
      </c>
      <c r="E59" s="189"/>
      <c r="F59" s="178" t="s">
        <v>130</v>
      </c>
      <c r="G59" s="275" t="s">
        <v>406</v>
      </c>
      <c r="H59" s="275"/>
      <c r="I59" s="275" t="s">
        <v>404</v>
      </c>
      <c r="J59" s="522" t="s">
        <v>404</v>
      </c>
      <c r="K59" s="54" t="s">
        <v>4390</v>
      </c>
      <c r="L59" s="332"/>
      <c r="M59" s="54"/>
      <c r="N59" s="329"/>
      <c r="O59" s="329" t="s">
        <v>407</v>
      </c>
      <c r="P59" s="329" t="s">
        <v>407</v>
      </c>
      <c r="Q59" s="329" t="s">
        <v>407</v>
      </c>
      <c r="R59" s="329"/>
    </row>
    <row r="60" spans="1:18" ht="115.5">
      <c r="A60" s="191" t="s">
        <v>131</v>
      </c>
      <c r="B60" s="164" t="str">
        <f>VLOOKUP(A60,MDD!A:B,2,0)</f>
        <v>AT_EstimatedLandedCost</v>
      </c>
      <c r="C60" s="164" t="str">
        <f>VLOOKUP(A60,MDD!A:C,3,0)</f>
        <v>number</v>
      </c>
      <c r="D60" s="208" t="s">
        <v>132</v>
      </c>
      <c r="E60" s="189"/>
      <c r="F60" s="189"/>
      <c r="G60" s="275" t="s">
        <v>586</v>
      </c>
      <c r="H60" s="59" t="s">
        <v>5682</v>
      </c>
      <c r="I60" s="275" t="s">
        <v>1398</v>
      </c>
      <c r="J60" s="54" t="s">
        <v>5737</v>
      </c>
      <c r="K60" s="54" t="s">
        <v>5738</v>
      </c>
      <c r="L60" s="332"/>
      <c r="M60" s="54"/>
      <c r="N60" s="329"/>
      <c r="O60" s="329" t="s">
        <v>407</v>
      </c>
      <c r="P60" s="329" t="s">
        <v>407</v>
      </c>
      <c r="Q60" s="329" t="s">
        <v>407</v>
      </c>
      <c r="R60" s="329"/>
    </row>
    <row r="61" spans="1:18" ht="115.5">
      <c r="A61" s="190" t="s">
        <v>133</v>
      </c>
      <c r="B61" s="164" t="str">
        <f>VLOOKUP(A61,MDD!A:B,2,0)</f>
        <v>AT_FOB</v>
      </c>
      <c r="C61" s="164" t="str">
        <f>VLOOKUP(A61,MDD!A:C,3,0)</f>
        <v>regexp</v>
      </c>
      <c r="D61" s="208" t="s">
        <v>132</v>
      </c>
      <c r="E61" s="189"/>
      <c r="F61" s="189"/>
      <c r="G61" s="522" t="s">
        <v>586</v>
      </c>
      <c r="H61" s="59" t="s">
        <v>5682</v>
      </c>
      <c r="I61" s="275" t="s">
        <v>1398</v>
      </c>
      <c r="J61" s="54" t="s">
        <v>5739</v>
      </c>
      <c r="K61" s="54" t="s">
        <v>5740</v>
      </c>
      <c r="L61" s="332"/>
      <c r="M61" s="54" t="s">
        <v>5855</v>
      </c>
      <c r="N61" s="329"/>
      <c r="O61" s="329" t="s">
        <v>419</v>
      </c>
      <c r="P61" s="329" t="s">
        <v>419</v>
      </c>
      <c r="Q61" s="329" t="s">
        <v>419</v>
      </c>
      <c r="R61" s="329"/>
    </row>
    <row r="62" spans="1:18" ht="72.75">
      <c r="A62" s="190" t="s">
        <v>134</v>
      </c>
      <c r="B62" s="164" t="str">
        <f>VLOOKUP(A62,MDD!A:B,2,0)</f>
        <v>AT_FOBCurrency</v>
      </c>
      <c r="C62" s="164" t="str">
        <f>VLOOKUP(A62,MDD!A:C,3,0)</f>
        <v>LOV</v>
      </c>
      <c r="D62" s="208" t="s">
        <v>132</v>
      </c>
      <c r="E62" s="189"/>
      <c r="F62" s="189"/>
      <c r="G62" s="275" t="s">
        <v>586</v>
      </c>
      <c r="H62" s="59" t="s">
        <v>5682</v>
      </c>
      <c r="I62" s="275" t="s">
        <v>1398</v>
      </c>
      <c r="J62" s="54" t="s">
        <v>5742</v>
      </c>
      <c r="K62" s="54" t="s">
        <v>5743</v>
      </c>
      <c r="L62" s="332"/>
      <c r="M62" s="54" t="s">
        <v>5838</v>
      </c>
      <c r="N62" s="329"/>
      <c r="O62" s="329" t="s">
        <v>419</v>
      </c>
      <c r="P62" s="329" t="s">
        <v>419</v>
      </c>
      <c r="Q62" s="329" t="s">
        <v>419</v>
      </c>
      <c r="R62" s="329"/>
    </row>
    <row r="63" spans="1:18">
      <c r="A63" s="190" t="s">
        <v>135</v>
      </c>
      <c r="B63" s="164" t="str">
        <f>VLOOKUP(A63,MDD!A:B,2,0)</f>
        <v>AT_FreightCost</v>
      </c>
      <c r="C63" s="164" t="str">
        <f>VLOOKUP(A63,MDD!A:C,3,0)</f>
        <v>regexp</v>
      </c>
      <c r="D63" s="208" t="s">
        <v>132</v>
      </c>
      <c r="E63" s="189"/>
      <c r="F63" s="189"/>
      <c r="G63" s="275" t="s">
        <v>4349</v>
      </c>
      <c r="H63" s="275"/>
      <c r="I63" s="275" t="s">
        <v>404</v>
      </c>
      <c r="J63" s="522" t="s">
        <v>404</v>
      </c>
      <c r="K63" s="54" t="s">
        <v>457</v>
      </c>
      <c r="L63" s="332"/>
      <c r="M63" s="54" t="s">
        <v>457</v>
      </c>
      <c r="N63" s="329"/>
      <c r="O63" s="329" t="s">
        <v>424</v>
      </c>
      <c r="P63" s="329" t="s">
        <v>424</v>
      </c>
      <c r="Q63" s="329" t="s">
        <v>424</v>
      </c>
      <c r="R63" s="329"/>
    </row>
    <row r="64" spans="1:18">
      <c r="A64" s="190" t="s">
        <v>136</v>
      </c>
      <c r="B64" s="164" t="str">
        <f>VLOOKUP(A64,MDD!A:B,2,0)</f>
        <v>AT_Royalty</v>
      </c>
      <c r="C64" s="164" t="str">
        <f>VLOOKUP(A64,MDD!A:C,3,0)</f>
        <v>regexp</v>
      </c>
      <c r="D64" s="208" t="s">
        <v>132</v>
      </c>
      <c r="E64" s="189"/>
      <c r="F64" s="189"/>
      <c r="G64" s="275" t="s">
        <v>4349</v>
      </c>
      <c r="H64" s="275"/>
      <c r="I64" s="275" t="s">
        <v>404</v>
      </c>
      <c r="J64" s="522" t="s">
        <v>404</v>
      </c>
      <c r="K64" s="54" t="s">
        <v>457</v>
      </c>
      <c r="L64" s="332"/>
      <c r="M64" s="54" t="s">
        <v>457</v>
      </c>
      <c r="N64" s="329"/>
      <c r="O64" s="329" t="s">
        <v>424</v>
      </c>
      <c r="P64" s="329" t="s">
        <v>424</v>
      </c>
      <c r="Q64" s="329" t="s">
        <v>424</v>
      </c>
      <c r="R64" s="329"/>
    </row>
    <row r="65" spans="1:18">
      <c r="A65" s="190" t="s">
        <v>137</v>
      </c>
      <c r="B65" s="164" t="str">
        <f>VLOOKUP(A65,MDD!A:B,2,0)</f>
        <v>AT_RoyaltyDeduction</v>
      </c>
      <c r="C65" s="164" t="str">
        <f>VLOOKUP(A65,MDD!A:C,3,0)</f>
        <v>regexp</v>
      </c>
      <c r="D65" s="208" t="s">
        <v>132</v>
      </c>
      <c r="E65" s="189"/>
      <c r="F65" s="189"/>
      <c r="G65" s="275" t="s">
        <v>4349</v>
      </c>
      <c r="H65" s="275"/>
      <c r="I65" s="275" t="s">
        <v>404</v>
      </c>
      <c r="J65" s="522" t="s">
        <v>404</v>
      </c>
      <c r="K65" s="54" t="s">
        <v>457</v>
      </c>
      <c r="L65" s="332"/>
      <c r="M65" s="54" t="s">
        <v>457</v>
      </c>
      <c r="N65" s="329"/>
      <c r="O65" s="329" t="s">
        <v>424</v>
      </c>
      <c r="P65" s="329" t="s">
        <v>424</v>
      </c>
      <c r="Q65" s="329" t="s">
        <v>424</v>
      </c>
      <c r="R65" s="329"/>
    </row>
    <row r="66" spans="1:18">
      <c r="A66" s="190" t="s">
        <v>138</v>
      </c>
      <c r="B66" s="164" t="e">
        <f>VLOOKUP(A66,MDD!A:B,2,0)</f>
        <v>#N/A</v>
      </c>
      <c r="C66" s="164" t="e">
        <f>VLOOKUP(A66,MDD!A:C,3,0)</f>
        <v>#N/A</v>
      </c>
      <c r="D66" s="208" t="s">
        <v>132</v>
      </c>
      <c r="E66" s="189"/>
      <c r="F66" s="189"/>
      <c r="G66" s="275" t="s">
        <v>4349</v>
      </c>
      <c r="H66" s="275"/>
      <c r="I66" s="275" t="s">
        <v>404</v>
      </c>
      <c r="J66" s="522" t="s">
        <v>404</v>
      </c>
      <c r="K66" s="54" t="s">
        <v>457</v>
      </c>
      <c r="L66" s="332"/>
      <c r="M66" s="54" t="s">
        <v>457</v>
      </c>
      <c r="N66" s="329"/>
      <c r="O66" s="329" t="s">
        <v>424</v>
      </c>
      <c r="P66" s="329" t="s">
        <v>424</v>
      </c>
      <c r="Q66" s="329" t="s">
        <v>424</v>
      </c>
      <c r="R66" s="329"/>
    </row>
    <row r="67" spans="1:18">
      <c r="A67" s="190" t="s">
        <v>139</v>
      </c>
      <c r="B67" s="164" t="str">
        <f>VLOOKUP(A67,MDD!A:B,2,0)</f>
        <v>AT_SGS</v>
      </c>
      <c r="C67" s="164" t="str">
        <f>VLOOKUP(A67,MDD!A:C,3,0)</f>
        <v>regexp</v>
      </c>
      <c r="D67" s="208" t="s">
        <v>132</v>
      </c>
      <c r="E67" s="189"/>
      <c r="F67" s="189"/>
      <c r="G67" s="275" t="s">
        <v>4349</v>
      </c>
      <c r="H67" s="275"/>
      <c r="I67" s="275" t="s">
        <v>404</v>
      </c>
      <c r="J67" s="522" t="s">
        <v>404</v>
      </c>
      <c r="K67" s="54" t="s">
        <v>457</v>
      </c>
      <c r="L67" s="332"/>
      <c r="M67" s="54" t="s">
        <v>457</v>
      </c>
      <c r="N67" s="329"/>
      <c r="O67" s="329" t="s">
        <v>424</v>
      </c>
      <c r="P67" s="329" t="s">
        <v>424</v>
      </c>
      <c r="Q67" s="329" t="s">
        <v>424</v>
      </c>
      <c r="R67" s="329"/>
    </row>
    <row r="68" spans="1:18">
      <c r="A68" s="190" t="s">
        <v>140</v>
      </c>
      <c r="B68" s="164" t="str">
        <f>VLOOKUP(A68,MDD!A:B,2,0)</f>
        <v>AT_MarketingFee</v>
      </c>
      <c r="C68" s="164" t="str">
        <f>VLOOKUP(A68,MDD!A:C,3,0)</f>
        <v>regexp</v>
      </c>
      <c r="D68" s="208" t="s">
        <v>132</v>
      </c>
      <c r="E68" s="189"/>
      <c r="F68" s="189"/>
      <c r="G68" s="275" t="s">
        <v>4349</v>
      </c>
      <c r="H68" s="275"/>
      <c r="I68" s="275" t="s">
        <v>404</v>
      </c>
      <c r="J68" s="522" t="s">
        <v>404</v>
      </c>
      <c r="K68" s="54" t="s">
        <v>457</v>
      </c>
      <c r="L68" s="332"/>
      <c r="M68" s="54" t="s">
        <v>457</v>
      </c>
      <c r="N68" s="329"/>
      <c r="O68" s="329" t="s">
        <v>424</v>
      </c>
      <c r="P68" s="329" t="s">
        <v>424</v>
      </c>
      <c r="Q68" s="329" t="s">
        <v>424</v>
      </c>
      <c r="R68" s="329"/>
    </row>
    <row r="69" spans="1:18">
      <c r="A69" s="190" t="s">
        <v>141</v>
      </c>
      <c r="B69" s="164" t="str">
        <f>VLOOKUP(A69,MDD!A:B,2,0)</f>
        <v>AT_HaddadOfficeCharge</v>
      </c>
      <c r="C69" s="164" t="str">
        <f>VLOOKUP(A69,MDD!A:C,3,0)</f>
        <v>regexp</v>
      </c>
      <c r="D69" s="208" t="s">
        <v>132</v>
      </c>
      <c r="E69" s="189"/>
      <c r="F69" s="189"/>
      <c r="G69" s="275" t="s">
        <v>4349</v>
      </c>
      <c r="H69" s="275"/>
      <c r="I69" s="275" t="s">
        <v>404</v>
      </c>
      <c r="J69" s="522" t="s">
        <v>404</v>
      </c>
      <c r="K69" s="54" t="s">
        <v>457</v>
      </c>
      <c r="L69" s="332"/>
      <c r="M69" s="54" t="s">
        <v>457</v>
      </c>
      <c r="N69" s="329"/>
      <c r="O69" s="329" t="s">
        <v>424</v>
      </c>
      <c r="P69" s="329" t="s">
        <v>424</v>
      </c>
      <c r="Q69" s="329" t="s">
        <v>424</v>
      </c>
      <c r="R69" s="329"/>
    </row>
    <row r="70" spans="1:18" ht="29.25">
      <c r="A70" s="190" t="s">
        <v>142</v>
      </c>
      <c r="B70" s="164" t="str">
        <f>VLOOKUP(A70,MDD!A:B,2,0)</f>
        <v>AT_HaddadOfficeChargeDeduction</v>
      </c>
      <c r="C70" s="164" t="str">
        <f>VLOOKUP(A70,MDD!A:C,3,0)</f>
        <v>regexp</v>
      </c>
      <c r="D70" s="208" t="s">
        <v>132</v>
      </c>
      <c r="E70" s="189"/>
      <c r="F70" s="189"/>
      <c r="G70" s="275" t="s">
        <v>4349</v>
      </c>
      <c r="H70" s="275"/>
      <c r="I70" s="275" t="s">
        <v>404</v>
      </c>
      <c r="J70" s="522" t="s">
        <v>404</v>
      </c>
      <c r="K70" s="54" t="s">
        <v>457</v>
      </c>
      <c r="L70" s="332"/>
      <c r="M70" s="54" t="s">
        <v>457</v>
      </c>
      <c r="N70" s="329"/>
      <c r="O70" s="329" t="s">
        <v>424</v>
      </c>
      <c r="P70" s="329" t="s">
        <v>424</v>
      </c>
      <c r="Q70" s="329" t="s">
        <v>424</v>
      </c>
      <c r="R70" s="329"/>
    </row>
    <row r="71" spans="1:18">
      <c r="A71" s="190" t="s">
        <v>143</v>
      </c>
      <c r="B71" s="164" t="str">
        <f>VLOOKUP(A71,MDD!A:B,2,0)</f>
        <v>AT_SafeguardDutyIdOnly</v>
      </c>
      <c r="C71" s="164" t="str">
        <f>VLOOKUP(A71,MDD!A:C,3,0)</f>
        <v>number</v>
      </c>
      <c r="D71" s="208" t="s">
        <v>132</v>
      </c>
      <c r="E71" s="189"/>
      <c r="F71" s="189"/>
      <c r="G71" s="275" t="s">
        <v>4349</v>
      </c>
      <c r="H71" s="275"/>
      <c r="I71" s="275" t="s">
        <v>404</v>
      </c>
      <c r="J71" s="522" t="s">
        <v>404</v>
      </c>
      <c r="K71" s="54" t="s">
        <v>457</v>
      </c>
      <c r="L71" s="332"/>
      <c r="M71" s="54" t="s">
        <v>457</v>
      </c>
      <c r="N71" s="329"/>
      <c r="O71" s="329" t="s">
        <v>424</v>
      </c>
      <c r="P71" s="329" t="s">
        <v>424</v>
      </c>
      <c r="Q71" s="329" t="s">
        <v>424</v>
      </c>
      <c r="R71" s="329"/>
    </row>
    <row r="72" spans="1:18">
      <c r="A72" s="190" t="s">
        <v>144</v>
      </c>
      <c r="B72" s="164" t="str">
        <f>VLOOKUP(A72,MDD!A:B,2,0)</f>
        <v>AT_LabelCost</v>
      </c>
      <c r="C72" s="164" t="str">
        <f>VLOOKUP(A72,MDD!A:C,3,0)</f>
        <v>regexp</v>
      </c>
      <c r="D72" s="208" t="s">
        <v>132</v>
      </c>
      <c r="E72" s="189"/>
      <c r="F72" s="189"/>
      <c r="G72" s="275" t="s">
        <v>4349</v>
      </c>
      <c r="H72" s="275"/>
      <c r="I72" s="275" t="s">
        <v>404</v>
      </c>
      <c r="J72" s="522" t="s">
        <v>404</v>
      </c>
      <c r="K72" s="54" t="s">
        <v>457</v>
      </c>
      <c r="L72" s="332"/>
      <c r="M72" s="54" t="s">
        <v>457</v>
      </c>
      <c r="N72" s="329"/>
      <c r="O72" s="329" t="s">
        <v>424</v>
      </c>
      <c r="P72" s="329" t="s">
        <v>424</v>
      </c>
      <c r="Q72" s="329" t="s">
        <v>424</v>
      </c>
      <c r="R72" s="329"/>
    </row>
    <row r="73" spans="1:18">
      <c r="A73" s="190" t="s">
        <v>145</v>
      </c>
      <c r="B73" s="164" t="str">
        <f>VLOOKUP(A73,MDD!A:B,2,0)</f>
        <v>AT_Others</v>
      </c>
      <c r="C73" s="164" t="str">
        <f>VLOOKUP(A73,MDD!A:C,3,0)</f>
        <v>number</v>
      </c>
      <c r="D73" s="208" t="s">
        <v>132</v>
      </c>
      <c r="E73" s="189"/>
      <c r="F73" s="189"/>
      <c r="G73" s="275" t="s">
        <v>4349</v>
      </c>
      <c r="H73" s="275"/>
      <c r="I73" s="275" t="s">
        <v>404</v>
      </c>
      <c r="J73" s="522" t="s">
        <v>404</v>
      </c>
      <c r="K73" s="54" t="s">
        <v>457</v>
      </c>
      <c r="L73" s="332"/>
      <c r="M73" s="54" t="s">
        <v>457</v>
      </c>
      <c r="N73" s="329"/>
      <c r="O73" s="329" t="s">
        <v>424</v>
      </c>
      <c r="P73" s="329" t="s">
        <v>424</v>
      </c>
      <c r="Q73" s="329" t="s">
        <v>424</v>
      </c>
      <c r="R73" s="329"/>
    </row>
    <row r="74" spans="1:18" ht="101.25">
      <c r="A74" s="191" t="s">
        <v>146</v>
      </c>
      <c r="B74" s="164" t="e">
        <f>VLOOKUP(A74,MDD!A:B,2,0)</f>
        <v>#N/A</v>
      </c>
      <c r="C74" s="164" t="e">
        <f>VLOOKUP(A74,MDD!A:C,3,0)</f>
        <v>#N/A</v>
      </c>
      <c r="D74" s="208" t="s">
        <v>147</v>
      </c>
      <c r="E74" s="189"/>
      <c r="F74" s="190" t="s">
        <v>148</v>
      </c>
      <c r="G74" s="275" t="s">
        <v>5686</v>
      </c>
      <c r="H74" s="59" t="s">
        <v>5682</v>
      </c>
      <c r="I74" s="275" t="s">
        <v>1398</v>
      </c>
      <c r="J74" s="54" t="s">
        <v>5745</v>
      </c>
      <c r="K74" s="457" t="s">
        <v>5746</v>
      </c>
      <c r="L74" s="332"/>
      <c r="M74" s="54" t="s">
        <v>656</v>
      </c>
      <c r="N74" s="329"/>
      <c r="O74" s="329" t="s">
        <v>401</v>
      </c>
      <c r="P74" s="329" t="s">
        <v>401</v>
      </c>
      <c r="Q74" s="329" t="s">
        <v>401</v>
      </c>
      <c r="R74" s="329"/>
    </row>
    <row r="75" spans="1:18" ht="29.25">
      <c r="A75" s="190" t="s">
        <v>149</v>
      </c>
      <c r="B75" s="164" t="e">
        <f>VLOOKUP(A75,MDD!A:B,2,0)</f>
        <v>#N/A</v>
      </c>
      <c r="C75" s="164" t="e">
        <f>VLOOKUP(A75,MDD!A:C,3,0)</f>
        <v>#N/A</v>
      </c>
      <c r="D75" s="208" t="s">
        <v>147</v>
      </c>
      <c r="E75" s="189"/>
      <c r="F75" s="190" t="s">
        <v>150</v>
      </c>
      <c r="G75" s="522" t="s">
        <v>414</v>
      </c>
      <c r="H75" s="166"/>
      <c r="I75" s="275"/>
      <c r="J75" s="522"/>
      <c r="K75" s="54" t="s">
        <v>5747</v>
      </c>
      <c r="L75" s="332"/>
      <c r="M75" s="54" t="s">
        <v>5839</v>
      </c>
      <c r="N75" s="329"/>
      <c r="O75" s="329" t="s">
        <v>419</v>
      </c>
      <c r="P75" s="329" t="s">
        <v>419</v>
      </c>
      <c r="Q75" s="329" t="s">
        <v>419</v>
      </c>
      <c r="R75" s="329"/>
    </row>
    <row r="76" spans="1:18" ht="29.25">
      <c r="A76" s="190" t="s">
        <v>151</v>
      </c>
      <c r="B76" s="164" t="e">
        <f>VLOOKUP(A76,MDD!A:B,2,0)</f>
        <v>#N/A</v>
      </c>
      <c r="C76" s="164" t="e">
        <f>VLOOKUP(A76,MDD!A:C,3,0)</f>
        <v>#N/A</v>
      </c>
      <c r="D76" s="208" t="s">
        <v>147</v>
      </c>
      <c r="E76" s="189"/>
      <c r="F76" s="190" t="s">
        <v>152</v>
      </c>
      <c r="G76" s="522" t="s">
        <v>414</v>
      </c>
      <c r="H76" s="146"/>
      <c r="I76" s="275"/>
      <c r="J76" s="522"/>
      <c r="K76" s="54" t="s">
        <v>5747</v>
      </c>
      <c r="L76" s="332"/>
      <c r="M76" s="54" t="s">
        <v>5840</v>
      </c>
      <c r="N76" s="329"/>
      <c r="O76" s="329" t="s">
        <v>401</v>
      </c>
      <c r="P76" s="329" t="s">
        <v>401</v>
      </c>
      <c r="Q76" s="329" t="s">
        <v>401</v>
      </c>
      <c r="R76" s="329"/>
    </row>
    <row r="77" spans="1:18" ht="29.25">
      <c r="A77" s="190" t="s">
        <v>153</v>
      </c>
      <c r="B77" s="164" t="e">
        <f>VLOOKUP(A77,MDD!A:B,2,0)</f>
        <v>#N/A</v>
      </c>
      <c r="C77" s="164" t="e">
        <f>VLOOKUP(A77,MDD!A:C,3,0)</f>
        <v>#N/A</v>
      </c>
      <c r="D77" s="208" t="s">
        <v>147</v>
      </c>
      <c r="E77" s="189"/>
      <c r="F77" s="190" t="s">
        <v>154</v>
      </c>
      <c r="G77" s="522" t="s">
        <v>414</v>
      </c>
      <c r="H77" s="275"/>
      <c r="I77" s="275"/>
      <c r="J77" s="522"/>
      <c r="K77" s="54" t="s">
        <v>5747</v>
      </c>
      <c r="L77" s="332"/>
      <c r="M77" s="54" t="s">
        <v>5840</v>
      </c>
      <c r="N77" s="329"/>
      <c r="O77" s="329" t="s">
        <v>401</v>
      </c>
      <c r="P77" s="329" t="s">
        <v>401</v>
      </c>
      <c r="Q77" s="329" t="s">
        <v>401</v>
      </c>
      <c r="R77" s="329"/>
    </row>
    <row r="78" spans="1:18" ht="144.75">
      <c r="A78" s="190" t="s">
        <v>155</v>
      </c>
      <c r="B78" s="164" t="str">
        <f>VLOOKUP(A78,MDD!A:B,2,0)</f>
        <v>AT_SAPProductFlag</v>
      </c>
      <c r="C78" s="164" t="str">
        <f>VLOOKUP(A78,MDD!A:C,3,0)</f>
        <v>LOV</v>
      </c>
      <c r="D78" s="208" t="s">
        <v>147</v>
      </c>
      <c r="E78" s="189"/>
      <c r="F78" s="178" t="s">
        <v>156</v>
      </c>
      <c r="G78" s="522" t="s">
        <v>406</v>
      </c>
      <c r="H78" s="275"/>
      <c r="I78" s="275"/>
      <c r="J78" s="522"/>
      <c r="K78" s="54" t="s">
        <v>5752</v>
      </c>
      <c r="L78" s="332"/>
      <c r="M78" s="54" t="s">
        <v>5841</v>
      </c>
      <c r="N78" s="329"/>
      <c r="O78" s="329" t="s">
        <v>407</v>
      </c>
      <c r="P78" s="329" t="s">
        <v>407</v>
      </c>
      <c r="Q78" s="329" t="s">
        <v>407</v>
      </c>
      <c r="R78" s="329"/>
    </row>
    <row r="79" spans="1:18" ht="43.5">
      <c r="A79" s="190" t="s">
        <v>157</v>
      </c>
      <c r="B79" s="164" t="str">
        <f>VLOOKUP(A79,MDD!A:B,2,0)</f>
        <v>AT_PrincipalMerchandiseHierarchyL1</v>
      </c>
      <c r="C79" s="164" t="str">
        <f>VLOOKUP(A79,MDD!A:C,3,0)</f>
        <v>text</v>
      </c>
      <c r="D79" s="208" t="s">
        <v>158</v>
      </c>
      <c r="E79" s="189"/>
      <c r="F79" s="190" t="s">
        <v>159</v>
      </c>
      <c r="G79" s="522" t="s">
        <v>586</v>
      </c>
      <c r="H79" s="59" t="s">
        <v>5682</v>
      </c>
      <c r="I79" s="275" t="s">
        <v>1398</v>
      </c>
      <c r="J79" s="522" t="s">
        <v>5754</v>
      </c>
      <c r="K79" s="54" t="s">
        <v>5755</v>
      </c>
      <c r="L79" s="332"/>
      <c r="M79" s="54" t="s">
        <v>5842</v>
      </c>
      <c r="N79" s="329"/>
      <c r="O79" s="329" t="s">
        <v>419</v>
      </c>
      <c r="P79" s="329" t="s">
        <v>419</v>
      </c>
      <c r="Q79" s="329" t="s">
        <v>419</v>
      </c>
      <c r="R79" s="329"/>
    </row>
    <row r="80" spans="1:18" ht="57.75">
      <c r="A80" s="190" t="s">
        <v>160</v>
      </c>
      <c r="B80" s="164" t="str">
        <f>VLOOKUP(A80,MDD!A:B,2,0)</f>
        <v>AT_PrincipalMerchandiseHierarchyL2</v>
      </c>
      <c r="C80" s="164" t="str">
        <f>VLOOKUP(A80,MDD!A:C,3,0)</f>
        <v>text</v>
      </c>
      <c r="D80" s="208" t="s">
        <v>158</v>
      </c>
      <c r="E80" s="189"/>
      <c r="F80" s="190" t="s">
        <v>161</v>
      </c>
      <c r="G80" s="522" t="s">
        <v>5757</v>
      </c>
      <c r="H80" s="59" t="s">
        <v>5682</v>
      </c>
      <c r="I80" s="275" t="s">
        <v>1398</v>
      </c>
      <c r="J80" s="522" t="s">
        <v>5758</v>
      </c>
      <c r="K80" s="54" t="s">
        <v>5759</v>
      </c>
      <c r="L80" s="332"/>
      <c r="M80" s="54" t="s">
        <v>5843</v>
      </c>
      <c r="N80" s="329"/>
      <c r="O80" s="329" t="s">
        <v>419</v>
      </c>
      <c r="P80" s="329" t="s">
        <v>419</v>
      </c>
      <c r="Q80" s="329" t="s">
        <v>419</v>
      </c>
      <c r="R80" s="329"/>
    </row>
    <row r="81" spans="1:18" ht="29.25">
      <c r="A81" s="190" t="s">
        <v>162</v>
      </c>
      <c r="B81" s="164" t="str">
        <f>VLOOKUP(A81,MDD!A:B,2,0)</f>
        <v>AT_PrincipalMerchandiseHierarchyL3</v>
      </c>
      <c r="C81" s="164" t="str">
        <f>VLOOKUP(A81,MDD!A:C,3,0)</f>
        <v>text</v>
      </c>
      <c r="D81" s="208" t="s">
        <v>158</v>
      </c>
      <c r="E81" s="189"/>
      <c r="F81" s="190" t="s">
        <v>163</v>
      </c>
      <c r="G81" s="522" t="s">
        <v>4349</v>
      </c>
      <c r="H81" s="148"/>
      <c r="I81" s="275" t="s">
        <v>404</v>
      </c>
      <c r="J81" s="522" t="s">
        <v>404</v>
      </c>
      <c r="K81" s="457" t="s">
        <v>757</v>
      </c>
      <c r="L81" s="332"/>
      <c r="M81" s="54" t="s">
        <v>757</v>
      </c>
      <c r="N81" s="329"/>
      <c r="O81" s="329" t="s">
        <v>424</v>
      </c>
      <c r="P81" s="329" t="s">
        <v>424</v>
      </c>
      <c r="Q81" s="329" t="s">
        <v>424</v>
      </c>
      <c r="R81" s="329"/>
    </row>
    <row r="82" spans="1:18" ht="29.25">
      <c r="A82" s="190" t="s">
        <v>164</v>
      </c>
      <c r="B82" s="164" t="str">
        <f>VLOOKUP(A82,MDD!A:B,2,0)</f>
        <v>AT_PrincipalMerchandiseHierarchyL4</v>
      </c>
      <c r="C82" s="164" t="str">
        <f>VLOOKUP(A82,MDD!A:C,3,0)</f>
        <v>text</v>
      </c>
      <c r="D82" s="208" t="s">
        <v>158</v>
      </c>
      <c r="E82" s="189"/>
      <c r="F82" s="190" t="s">
        <v>165</v>
      </c>
      <c r="G82" s="522" t="s">
        <v>4349</v>
      </c>
      <c r="H82" s="275"/>
      <c r="I82" s="275" t="s">
        <v>404</v>
      </c>
      <c r="J82" s="522" t="s">
        <v>404</v>
      </c>
      <c r="K82" s="457" t="s">
        <v>757</v>
      </c>
      <c r="L82" s="332"/>
      <c r="M82" s="54" t="s">
        <v>757</v>
      </c>
      <c r="N82" s="329"/>
      <c r="O82" s="329" t="s">
        <v>424</v>
      </c>
      <c r="P82" s="329" t="s">
        <v>424</v>
      </c>
      <c r="Q82" s="329" t="s">
        <v>424</v>
      </c>
      <c r="R82" s="329"/>
    </row>
    <row r="83" spans="1:18" ht="29.25">
      <c r="A83" s="190" t="s">
        <v>166</v>
      </c>
      <c r="B83" s="164" t="str">
        <f>VLOOKUP(A83,MDD!A:B,2,0)</f>
        <v>AT_PrincipalMerchandiseHierarchyL5</v>
      </c>
      <c r="C83" s="164" t="str">
        <f>VLOOKUP(A83,MDD!A:C,3,0)</f>
        <v>text</v>
      </c>
      <c r="D83" s="208" t="s">
        <v>158</v>
      </c>
      <c r="E83" s="189"/>
      <c r="F83" s="190" t="s">
        <v>167</v>
      </c>
      <c r="G83" s="522" t="s">
        <v>4349</v>
      </c>
      <c r="H83" s="275"/>
      <c r="I83" s="275" t="s">
        <v>404</v>
      </c>
      <c r="J83" s="522" t="s">
        <v>404</v>
      </c>
      <c r="K83" s="457" t="s">
        <v>757</v>
      </c>
      <c r="L83" s="332"/>
      <c r="M83" s="54" t="s">
        <v>757</v>
      </c>
      <c r="N83" s="329"/>
      <c r="O83" s="329" t="s">
        <v>424</v>
      </c>
      <c r="P83" s="329" t="s">
        <v>424</v>
      </c>
      <c r="Q83" s="329" t="s">
        <v>424</v>
      </c>
      <c r="R83" s="329"/>
    </row>
    <row r="84" spans="1:18" ht="29.25">
      <c r="A84" s="210" t="s">
        <v>168</v>
      </c>
      <c r="B84" s="164" t="str">
        <f>VLOOKUP(A84,MDD!A:B,2,0)</f>
        <v>AT_MaterialType</v>
      </c>
      <c r="C84" s="164" t="str">
        <f>VLOOKUP(A84,MDD!A:C,3,0)</f>
        <v>LOV</v>
      </c>
      <c r="D84" s="208" t="s">
        <v>31</v>
      </c>
      <c r="E84" s="189"/>
      <c r="F84" s="189" t="s">
        <v>169</v>
      </c>
      <c r="G84" s="522" t="s">
        <v>406</v>
      </c>
      <c r="H84" s="275"/>
      <c r="I84" s="275" t="s">
        <v>404</v>
      </c>
      <c r="J84" s="522" t="s">
        <v>404</v>
      </c>
      <c r="K84" s="54" t="s">
        <v>5763</v>
      </c>
      <c r="L84" s="332"/>
      <c r="M84" s="54" t="s">
        <v>5763</v>
      </c>
      <c r="N84" s="329"/>
      <c r="O84" s="329" t="s">
        <v>407</v>
      </c>
      <c r="P84" s="329" t="s">
        <v>407</v>
      </c>
      <c r="Q84" s="329" t="s">
        <v>407</v>
      </c>
      <c r="R84" s="329"/>
    </row>
    <row r="85" spans="1:18" ht="29.25">
      <c r="A85" s="190" t="s">
        <v>170</v>
      </c>
      <c r="B85" s="164" t="str">
        <f>VLOOKUP(A85,MDD!A:B,2,0)</f>
        <v>AT_SAPArticleCategory</v>
      </c>
      <c r="C85" s="164" t="str">
        <f>VLOOKUP(A85,MDD!A:C,3,0)</f>
        <v>LOV</v>
      </c>
      <c r="D85" s="208" t="s">
        <v>20</v>
      </c>
      <c r="E85" s="189"/>
      <c r="F85" s="178" t="s">
        <v>171</v>
      </c>
      <c r="G85" s="522" t="s">
        <v>406</v>
      </c>
      <c r="H85" s="275"/>
      <c r="I85" s="275" t="s">
        <v>404</v>
      </c>
      <c r="J85" s="522" t="s">
        <v>404</v>
      </c>
      <c r="K85" s="54" t="s">
        <v>738</v>
      </c>
      <c r="L85" s="332"/>
      <c r="M85" s="457" t="s">
        <v>738</v>
      </c>
      <c r="N85" s="329"/>
      <c r="O85" s="329" t="s">
        <v>407</v>
      </c>
      <c r="P85" s="329" t="s">
        <v>407</v>
      </c>
      <c r="Q85" s="329" t="s">
        <v>407</v>
      </c>
      <c r="R85" s="329"/>
    </row>
    <row r="86" spans="1:18">
      <c r="A86" s="190" t="s">
        <v>172</v>
      </c>
      <c r="B86" s="164" t="str">
        <f>VLOOKUP(A86,MDD!A:B,2,0)</f>
        <v>AT_InternalBarcode</v>
      </c>
      <c r="C86" s="164" t="str">
        <f>VLOOKUP(A86,MDD!A:C,3,0)</f>
        <v>regexp</v>
      </c>
      <c r="D86" s="208" t="s">
        <v>20</v>
      </c>
      <c r="E86" s="189" t="s">
        <v>173</v>
      </c>
      <c r="F86" s="178"/>
      <c r="G86" s="275" t="s">
        <v>406</v>
      </c>
      <c r="H86" s="275"/>
      <c r="I86" s="275" t="s">
        <v>404</v>
      </c>
      <c r="J86" s="522" t="s">
        <v>404</v>
      </c>
      <c r="K86" s="54" t="s">
        <v>5766</v>
      </c>
      <c r="L86" s="332"/>
      <c r="M86" s="54" t="s">
        <v>5767</v>
      </c>
      <c r="N86" s="329"/>
      <c r="O86" s="329" t="s">
        <v>407</v>
      </c>
      <c r="P86" s="329" t="s">
        <v>407</v>
      </c>
      <c r="Q86" s="329" t="s">
        <v>407</v>
      </c>
      <c r="R86" s="329"/>
    </row>
    <row r="87" spans="1:18">
      <c r="A87" s="190" t="s">
        <v>174</v>
      </c>
      <c r="B87" s="164" t="str">
        <f>VLOOKUP(A87,MDD!A:B,2,0)</f>
        <v>AT_PrincipalBarcode</v>
      </c>
      <c r="C87" s="164" t="str">
        <f>VLOOKUP(A87,MDD!A:C,3,0)</f>
        <v>regexp</v>
      </c>
      <c r="D87" s="208" t="s">
        <v>20</v>
      </c>
      <c r="E87" s="189" t="s">
        <v>173</v>
      </c>
      <c r="F87" s="178" t="s">
        <v>175</v>
      </c>
      <c r="G87" s="522" t="s">
        <v>4349</v>
      </c>
      <c r="H87" s="146"/>
      <c r="I87" s="275"/>
      <c r="J87" s="145"/>
      <c r="K87" s="54" t="s">
        <v>457</v>
      </c>
      <c r="L87" s="332"/>
      <c r="M87" s="54"/>
      <c r="N87" s="329"/>
      <c r="O87" s="329" t="s">
        <v>424</v>
      </c>
      <c r="P87" s="329" t="s">
        <v>424</v>
      </c>
      <c r="Q87" s="329" t="s">
        <v>424</v>
      </c>
      <c r="R87" s="329"/>
    </row>
    <row r="88" spans="1:18">
      <c r="A88" s="190" t="s">
        <v>176</v>
      </c>
      <c r="B88" s="164" t="str">
        <f>VLOOKUP(A88,MDD!A:B,2,0)</f>
        <v>AT_FGBarcode</v>
      </c>
      <c r="C88" s="164" t="str">
        <f>VLOOKUP(A88,MDD!A:C,3,0)</f>
        <v>regexp</v>
      </c>
      <c r="D88" s="208" t="s">
        <v>20</v>
      </c>
      <c r="E88" s="189" t="s">
        <v>173</v>
      </c>
      <c r="F88" s="178" t="s">
        <v>177</v>
      </c>
      <c r="G88" s="275" t="s">
        <v>4349</v>
      </c>
      <c r="H88" s="275"/>
      <c r="I88" s="275"/>
      <c r="J88" s="522"/>
      <c r="K88" s="54" t="s">
        <v>457</v>
      </c>
      <c r="L88" s="332"/>
      <c r="M88" s="54" t="s">
        <v>757</v>
      </c>
      <c r="N88" s="329"/>
      <c r="O88" s="329" t="s">
        <v>424</v>
      </c>
      <c r="P88" s="329" t="s">
        <v>424</v>
      </c>
      <c r="Q88" s="329" t="s">
        <v>424</v>
      </c>
      <c r="R88" s="329"/>
    </row>
    <row r="89" spans="1:18">
      <c r="A89" s="190" t="s">
        <v>178</v>
      </c>
      <c r="B89" s="164" t="str">
        <f>VLOOKUP(A89,MDD!A:B,2,0)</f>
        <v>AT_MainEANIndicator</v>
      </c>
      <c r="C89" s="164" t="str">
        <f>VLOOKUP(A89,MDD!A:C,3,0)</f>
        <v>LOV</v>
      </c>
      <c r="D89" s="208" t="s">
        <v>20</v>
      </c>
      <c r="E89" s="189" t="s">
        <v>173</v>
      </c>
      <c r="F89" s="189"/>
      <c r="G89" s="522" t="s">
        <v>406</v>
      </c>
      <c r="H89" s="275"/>
      <c r="I89" s="275"/>
      <c r="J89" s="522"/>
      <c r="K89" s="54" t="s">
        <v>172</v>
      </c>
      <c r="L89" s="332"/>
      <c r="M89" s="54" t="s">
        <v>172</v>
      </c>
      <c r="N89" s="329"/>
      <c r="O89" s="329" t="s">
        <v>407</v>
      </c>
      <c r="P89" s="329" t="s">
        <v>407</v>
      </c>
      <c r="Q89" s="329" t="s">
        <v>407</v>
      </c>
      <c r="R89" s="329"/>
    </row>
    <row r="90" spans="1:18">
      <c r="A90" s="190" t="s">
        <v>179</v>
      </c>
      <c r="B90" s="164" t="str">
        <f>VLOOKUP(A90,MDD!A:B,2,0)</f>
        <v>AT_EANCategory</v>
      </c>
      <c r="C90" s="164" t="str">
        <f>VLOOKUP(A90,MDD!A:C,3,0)</f>
        <v>LOV</v>
      </c>
      <c r="D90" s="208" t="s">
        <v>20</v>
      </c>
      <c r="E90" s="189" t="s">
        <v>173</v>
      </c>
      <c r="F90" s="189"/>
      <c r="G90" s="522" t="s">
        <v>406</v>
      </c>
      <c r="H90" s="275"/>
      <c r="I90" s="275"/>
      <c r="J90" s="522"/>
      <c r="K90" s="54" t="s">
        <v>400</v>
      </c>
      <c r="L90" s="332"/>
      <c r="M90" s="54" t="s">
        <v>400</v>
      </c>
      <c r="N90" s="329"/>
      <c r="O90" s="329" t="s">
        <v>407</v>
      </c>
      <c r="P90" s="329" t="s">
        <v>407</v>
      </c>
      <c r="Q90" s="329" t="s">
        <v>407</v>
      </c>
      <c r="R90" s="329"/>
    </row>
    <row r="91" spans="1:18" ht="29.25">
      <c r="A91" s="190" t="s">
        <v>180</v>
      </c>
      <c r="B91" s="164" t="str">
        <f>VLOOKUP(A91,MDD!A:B,2,0)</f>
        <v>AT_UOM</v>
      </c>
      <c r="C91" s="164" t="str">
        <f>VLOOKUP(A91,MDD!A:C,3,0)</f>
        <v>LOV</v>
      </c>
      <c r="D91" s="208" t="s">
        <v>20</v>
      </c>
      <c r="E91" s="189"/>
      <c r="F91" s="189"/>
      <c r="G91" s="522" t="s">
        <v>406</v>
      </c>
      <c r="H91" s="275"/>
      <c r="I91" s="275"/>
      <c r="J91" s="522"/>
      <c r="K91" s="54" t="s">
        <v>875</v>
      </c>
      <c r="L91" s="332"/>
      <c r="M91" s="54" t="s">
        <v>875</v>
      </c>
      <c r="N91" s="329"/>
      <c r="O91" s="329" t="s">
        <v>407</v>
      </c>
      <c r="P91" s="329" t="s">
        <v>407</v>
      </c>
      <c r="Q91" s="329" t="s">
        <v>407</v>
      </c>
      <c r="R91" s="329"/>
    </row>
    <row r="92" spans="1:18">
      <c r="A92" s="190" t="s">
        <v>181</v>
      </c>
      <c r="B92" s="164" t="str">
        <f>VLOOKUP(A92,MDD!A:B,2,0)</f>
        <v>AT_HSCode</v>
      </c>
      <c r="C92" s="164" t="str">
        <f>VLOOKUP(A92,MDD!A:C,3,0)</f>
        <v>text</v>
      </c>
      <c r="D92" s="208" t="s">
        <v>132</v>
      </c>
      <c r="E92" s="189"/>
      <c r="F92" s="189"/>
      <c r="G92" s="522" t="s">
        <v>414</v>
      </c>
      <c r="H92" s="275"/>
      <c r="I92" s="275"/>
      <c r="J92" s="522"/>
      <c r="K92" s="54" t="s">
        <v>5657</v>
      </c>
      <c r="L92" s="332"/>
      <c r="M92" s="54" t="s">
        <v>5657</v>
      </c>
      <c r="N92" s="329"/>
      <c r="O92" s="329" t="s">
        <v>401</v>
      </c>
      <c r="P92" s="329" t="s">
        <v>401</v>
      </c>
      <c r="Q92" s="329" t="s">
        <v>401</v>
      </c>
      <c r="R92" s="329"/>
    </row>
    <row r="93" spans="1:18" ht="87">
      <c r="A93" s="190" t="s">
        <v>182</v>
      </c>
      <c r="B93" s="164" t="e">
        <f>VLOOKUP(A93,MDD!A:B,2,0)</f>
        <v>#N/A</v>
      </c>
      <c r="C93" s="164" t="e">
        <f>VLOOKUP(A93,MDD!A:C,3,0)</f>
        <v>#N/A</v>
      </c>
      <c r="D93" s="208" t="s">
        <v>31</v>
      </c>
      <c r="E93" s="189"/>
      <c r="F93" s="189"/>
      <c r="G93" s="275" t="s">
        <v>5686</v>
      </c>
      <c r="H93" s="59" t="s">
        <v>5682</v>
      </c>
      <c r="I93" s="275" t="s">
        <v>1398</v>
      </c>
      <c r="J93" s="54" t="s">
        <v>5768</v>
      </c>
      <c r="K93" s="54" t="s">
        <v>5769</v>
      </c>
      <c r="L93" s="332"/>
      <c r="M93" s="54" t="s">
        <v>414</v>
      </c>
      <c r="N93" s="329"/>
      <c r="O93" s="329" t="s">
        <v>401</v>
      </c>
      <c r="P93" s="329" t="s">
        <v>401</v>
      </c>
      <c r="Q93" s="329" t="s">
        <v>401</v>
      </c>
      <c r="R93" s="329"/>
    </row>
    <row r="94" spans="1:18" ht="87">
      <c r="A94" s="190" t="s">
        <v>183</v>
      </c>
      <c r="B94" s="164" t="e">
        <f>VLOOKUP(A94,MDD!A:B,2,0)</f>
        <v>#N/A</v>
      </c>
      <c r="C94" s="164" t="e">
        <f>VLOOKUP(A94,MDD!A:C,3,0)</f>
        <v>#N/A</v>
      </c>
      <c r="D94" s="208" t="s">
        <v>31</v>
      </c>
      <c r="E94" s="189"/>
      <c r="F94" s="189" t="s">
        <v>184</v>
      </c>
      <c r="G94" s="522" t="s">
        <v>5770</v>
      </c>
      <c r="H94" s="59" t="s">
        <v>5682</v>
      </c>
      <c r="I94" s="275" t="s">
        <v>1398</v>
      </c>
      <c r="J94" s="54" t="s">
        <v>5771</v>
      </c>
      <c r="K94" s="54" t="s">
        <v>5772</v>
      </c>
      <c r="L94" s="332"/>
      <c r="M94" s="54" t="s">
        <v>5856</v>
      </c>
      <c r="N94" s="329"/>
      <c r="O94" s="329" t="s">
        <v>462</v>
      </c>
      <c r="P94" s="329" t="s">
        <v>462</v>
      </c>
      <c r="Q94" s="329" t="s">
        <v>462</v>
      </c>
      <c r="R94" s="329"/>
    </row>
    <row r="95" spans="1:18" ht="101.25">
      <c r="A95" s="190" t="s">
        <v>185</v>
      </c>
      <c r="B95" s="164" t="e">
        <f>VLOOKUP(A95,MDD!A:B,2,0)</f>
        <v>#N/A</v>
      </c>
      <c r="C95" s="164" t="e">
        <f>VLOOKUP(A95,MDD!A:C,3,0)</f>
        <v>#N/A</v>
      </c>
      <c r="D95" s="208" t="s">
        <v>186</v>
      </c>
      <c r="E95" s="189" t="s">
        <v>187</v>
      </c>
      <c r="F95" s="189"/>
      <c r="G95" s="275" t="s">
        <v>586</v>
      </c>
      <c r="H95" s="59" t="s">
        <v>5682</v>
      </c>
      <c r="I95" s="275" t="s">
        <v>1398</v>
      </c>
      <c r="J95" s="54" t="s">
        <v>5774</v>
      </c>
      <c r="K95" s="54" t="s">
        <v>5775</v>
      </c>
      <c r="L95" s="332"/>
      <c r="M95" s="54" t="s">
        <v>5776</v>
      </c>
      <c r="N95" s="329"/>
      <c r="O95" s="329" t="s">
        <v>419</v>
      </c>
      <c r="P95" s="329" t="s">
        <v>419</v>
      </c>
      <c r="Q95" s="329" t="s">
        <v>419</v>
      </c>
      <c r="R95" s="329"/>
    </row>
    <row r="96" spans="1:18" ht="87">
      <c r="A96" s="190" t="s">
        <v>188</v>
      </c>
      <c r="B96" s="164" t="str">
        <f>VLOOKUP(A96,MDD!A:B,2,0)</f>
        <v>AT_BYAge</v>
      </c>
      <c r="C96" s="164" t="str">
        <f>VLOOKUP(A96,MDD!A:C,3,0)</f>
        <v>LOV</v>
      </c>
      <c r="D96" s="208" t="s">
        <v>20</v>
      </c>
      <c r="E96" s="189"/>
      <c r="F96" s="189"/>
      <c r="G96" s="522" t="s">
        <v>5777</v>
      </c>
      <c r="H96" s="59" t="s">
        <v>5682</v>
      </c>
      <c r="I96" s="275" t="s">
        <v>1398</v>
      </c>
      <c r="J96" s="531" t="s">
        <v>5702</v>
      </c>
      <c r="K96" s="54" t="s">
        <v>5778</v>
      </c>
      <c r="L96" s="332"/>
      <c r="M96" s="457" t="s">
        <v>5721</v>
      </c>
      <c r="N96" s="329"/>
      <c r="O96" s="329" t="s">
        <v>462</v>
      </c>
      <c r="P96" s="329" t="s">
        <v>407</v>
      </c>
      <c r="Q96" s="329" t="s">
        <v>407</v>
      </c>
      <c r="R96" s="329"/>
    </row>
    <row r="97" spans="1:18" ht="72.75">
      <c r="A97" s="190" t="s">
        <v>189</v>
      </c>
      <c r="B97" s="164" t="str">
        <f>VLOOKUP(A97,MDD!A:B,2,0)</f>
        <v>AT_BYGender</v>
      </c>
      <c r="C97" s="164" t="str">
        <f>VLOOKUP(A97,MDD!A:C,3,0)</f>
        <v>LOV</v>
      </c>
      <c r="D97" s="208" t="s">
        <v>20</v>
      </c>
      <c r="E97" s="189" t="s">
        <v>55</v>
      </c>
      <c r="F97" s="189"/>
      <c r="G97" s="522" t="s">
        <v>416</v>
      </c>
      <c r="H97" s="59" t="s">
        <v>5682</v>
      </c>
      <c r="I97" s="275" t="s">
        <v>1398</v>
      </c>
      <c r="J97" s="531" t="s">
        <v>5698</v>
      </c>
      <c r="K97" s="54" t="s">
        <v>5780</v>
      </c>
      <c r="L97" s="332"/>
      <c r="M97" s="457" t="s">
        <v>5721</v>
      </c>
      <c r="N97" s="329"/>
      <c r="O97" s="329" t="s">
        <v>462</v>
      </c>
      <c r="P97" s="329" t="s">
        <v>407</v>
      </c>
      <c r="Q97" s="329" t="s">
        <v>407</v>
      </c>
      <c r="R97" s="329"/>
    </row>
    <row r="98" spans="1:18" ht="87">
      <c r="A98" s="190" t="s">
        <v>190</v>
      </c>
      <c r="B98" s="164" t="str">
        <f>VLOOKUP(A98,MDD!A:B,2,0)</f>
        <v>AT_BCI</v>
      </c>
      <c r="C98" s="164" t="str">
        <f>VLOOKUP(A98,MDD!A:C,3,0)</f>
        <v>LOV</v>
      </c>
      <c r="D98" s="208" t="s">
        <v>186</v>
      </c>
      <c r="E98" s="189"/>
      <c r="F98" s="189"/>
      <c r="G98" s="275" t="s">
        <v>5686</v>
      </c>
      <c r="H98" s="59" t="s">
        <v>5682</v>
      </c>
      <c r="I98" s="275" t="s">
        <v>1398</v>
      </c>
      <c r="J98" s="54" t="s">
        <v>5781</v>
      </c>
      <c r="K98" s="54" t="s">
        <v>5782</v>
      </c>
      <c r="L98" s="332"/>
      <c r="M98" s="54" t="s">
        <v>5847</v>
      </c>
      <c r="N98" s="329"/>
      <c r="O98" s="329" t="s">
        <v>407</v>
      </c>
      <c r="P98" s="329" t="s">
        <v>407</v>
      </c>
      <c r="Q98" s="329" t="s">
        <v>407</v>
      </c>
      <c r="R98" s="329"/>
    </row>
    <row r="99" spans="1:18">
      <c r="A99" s="190" t="s">
        <v>191</v>
      </c>
      <c r="B99" s="164" t="e">
        <f>VLOOKUP(A99,MDD!A:B,2,0)</f>
        <v>#N/A</v>
      </c>
      <c r="C99" s="164" t="e">
        <f>VLOOKUP(A99,MDD!A:C,3,0)</f>
        <v>#N/A</v>
      </c>
      <c r="D99" s="208" t="s">
        <v>20</v>
      </c>
      <c r="E99" s="189" t="s">
        <v>50</v>
      </c>
      <c r="F99" s="189" t="s">
        <v>192</v>
      </c>
      <c r="G99" s="522" t="s">
        <v>406</v>
      </c>
      <c r="H99" s="166"/>
      <c r="I99" s="275"/>
      <c r="J99" s="522"/>
      <c r="K99" s="54" t="s">
        <v>5784</v>
      </c>
      <c r="L99" s="332"/>
      <c r="M99" s="54" t="s">
        <v>5786</v>
      </c>
      <c r="N99" s="329"/>
      <c r="O99" s="329" t="s">
        <v>407</v>
      </c>
      <c r="P99" s="329" t="s">
        <v>407</v>
      </c>
      <c r="Q99" s="329" t="s">
        <v>407</v>
      </c>
      <c r="R99" s="329"/>
    </row>
    <row r="100" spans="1:18">
      <c r="A100" s="190" t="s">
        <v>193</v>
      </c>
      <c r="B100" s="164" t="e">
        <f>VLOOKUP(A100,MDD!A:B,2,0)</f>
        <v>#N/A</v>
      </c>
      <c r="C100" s="164" t="e">
        <f>VLOOKUP(A100,MDD!A:C,3,0)</f>
        <v>#N/A</v>
      </c>
      <c r="D100" s="208" t="s">
        <v>20</v>
      </c>
      <c r="E100" s="189" t="s">
        <v>50</v>
      </c>
      <c r="F100" s="189" t="s">
        <v>194</v>
      </c>
      <c r="G100" s="522" t="s">
        <v>406</v>
      </c>
      <c r="H100" s="166"/>
      <c r="I100" s="275"/>
      <c r="J100" s="522"/>
      <c r="K100" s="54" t="s">
        <v>5786</v>
      </c>
      <c r="L100" s="332"/>
      <c r="M100" s="54" t="s">
        <v>5786</v>
      </c>
      <c r="N100" s="329"/>
      <c r="O100" s="329" t="s">
        <v>449</v>
      </c>
      <c r="P100" s="329" t="s">
        <v>449</v>
      </c>
      <c r="Q100" s="329" t="s">
        <v>449</v>
      </c>
      <c r="R100" s="329"/>
    </row>
    <row r="101" spans="1:18" ht="72.75">
      <c r="A101" s="190" t="s">
        <v>195</v>
      </c>
      <c r="B101" s="164" t="str">
        <f>VLOOKUP(A101,MDD!A:B,2,0)</f>
        <v>AT_PriceRange</v>
      </c>
      <c r="C101" s="164" t="str">
        <f>VLOOKUP(A101,MDD!A:C,3,0)</f>
        <v>LOV</v>
      </c>
      <c r="D101" s="208" t="s">
        <v>20</v>
      </c>
      <c r="E101" s="189"/>
      <c r="F101" s="189"/>
      <c r="G101" s="275" t="s">
        <v>5686</v>
      </c>
      <c r="H101" s="59" t="s">
        <v>5682</v>
      </c>
      <c r="I101" s="275" t="s">
        <v>1398</v>
      </c>
      <c r="J101" s="54" t="s">
        <v>5788</v>
      </c>
      <c r="K101" s="54" t="s">
        <v>5789</v>
      </c>
      <c r="L101" s="332"/>
      <c r="M101" s="54"/>
      <c r="N101" s="329"/>
      <c r="O101" s="329" t="s">
        <v>407</v>
      </c>
      <c r="P101" s="329" t="s">
        <v>407</v>
      </c>
      <c r="Q101" s="329" t="s">
        <v>407</v>
      </c>
      <c r="R101" s="329"/>
    </row>
    <row r="102" spans="1:18" ht="101.25">
      <c r="A102" s="190" t="s">
        <v>196</v>
      </c>
      <c r="B102" s="164" t="str">
        <f>VLOOKUP(A102,MDD!A:B,2,0)</f>
        <v>AT_Silhouette</v>
      </c>
      <c r="C102" s="164" t="str">
        <f>VLOOKUP(A102,MDD!A:C,3,0)</f>
        <v>LOV</v>
      </c>
      <c r="D102" s="208" t="s">
        <v>20</v>
      </c>
      <c r="E102" s="189"/>
      <c r="F102" s="189"/>
      <c r="G102" s="275" t="s">
        <v>5686</v>
      </c>
      <c r="H102" s="59" t="s">
        <v>5682</v>
      </c>
      <c r="I102" s="275" t="s">
        <v>1398</v>
      </c>
      <c r="J102" s="54" t="s">
        <v>5790</v>
      </c>
      <c r="K102" s="54" t="s">
        <v>5791</v>
      </c>
      <c r="L102" s="332"/>
      <c r="M102" s="457" t="s">
        <v>5857</v>
      </c>
      <c r="N102" s="329"/>
      <c r="O102" s="329" t="s">
        <v>401</v>
      </c>
      <c r="P102" s="329" t="s">
        <v>401</v>
      </c>
      <c r="Q102" s="329" t="s">
        <v>424</v>
      </c>
      <c r="R102" s="329"/>
    </row>
    <row r="103" spans="1:18" ht="72.75">
      <c r="A103" s="190" t="s">
        <v>197</v>
      </c>
      <c r="B103" s="164" t="str">
        <f>VLOOKUP(A103,MDD!A:B,2,0)</f>
        <v>AT_Width</v>
      </c>
      <c r="C103" s="164" t="str">
        <f>VLOOKUP(A103,MDD!A:C,3,0)</f>
        <v>LOV</v>
      </c>
      <c r="D103" s="208" t="s">
        <v>20</v>
      </c>
      <c r="E103" s="189"/>
      <c r="F103" s="189"/>
      <c r="G103" s="275" t="s">
        <v>5686</v>
      </c>
      <c r="H103" s="59" t="s">
        <v>5682</v>
      </c>
      <c r="I103" s="275" t="s">
        <v>1398</v>
      </c>
      <c r="J103" s="54" t="s">
        <v>5793</v>
      </c>
      <c r="K103" s="54" t="s">
        <v>5794</v>
      </c>
      <c r="L103" s="332"/>
      <c r="M103" s="457" t="s">
        <v>5848</v>
      </c>
      <c r="N103" s="329"/>
      <c r="O103" s="329" t="s">
        <v>401</v>
      </c>
      <c r="P103" s="329" t="s">
        <v>424</v>
      </c>
      <c r="Q103" s="329" t="s">
        <v>424</v>
      </c>
      <c r="R103" s="329"/>
    </row>
    <row r="104" spans="1:18" ht="101.25">
      <c r="A104" s="190" t="s">
        <v>198</v>
      </c>
      <c r="B104" s="164" t="str">
        <f>VLOOKUP(A104,MDD!A:B,2,0)</f>
        <v>AT_MaterialUpper</v>
      </c>
      <c r="C104" s="164" t="str">
        <f>VLOOKUP(A104,MDD!A:C,3,0)</f>
        <v>LOV</v>
      </c>
      <c r="D104" s="208" t="s">
        <v>20</v>
      </c>
      <c r="E104" s="189"/>
      <c r="F104" s="189"/>
      <c r="G104" s="275" t="s">
        <v>5686</v>
      </c>
      <c r="H104" s="59" t="s">
        <v>5682</v>
      </c>
      <c r="I104" s="275" t="s">
        <v>1398</v>
      </c>
      <c r="J104" s="54" t="s">
        <v>5795</v>
      </c>
      <c r="K104" s="54" t="s">
        <v>5796</v>
      </c>
      <c r="L104" s="332"/>
      <c r="M104" s="457" t="s">
        <v>5848</v>
      </c>
      <c r="N104" s="329"/>
      <c r="O104" s="329" t="s">
        <v>401</v>
      </c>
      <c r="P104" s="329" t="s">
        <v>424</v>
      </c>
      <c r="Q104" s="329" t="s">
        <v>424</v>
      </c>
      <c r="R104" s="329"/>
    </row>
    <row r="105" spans="1:18" ht="101.25">
      <c r="A105" s="190" t="s">
        <v>199</v>
      </c>
      <c r="B105" s="164" t="str">
        <f>VLOOKUP(A105,MDD!A:B,2,0)</f>
        <v>AT_Fastening</v>
      </c>
      <c r="C105" s="164" t="str">
        <f>VLOOKUP(A105,MDD!A:C,3,0)</f>
        <v>LOV</v>
      </c>
      <c r="D105" s="208" t="s">
        <v>20</v>
      </c>
      <c r="E105" s="189"/>
      <c r="F105" s="189"/>
      <c r="G105" s="275" t="s">
        <v>5686</v>
      </c>
      <c r="H105" s="59" t="s">
        <v>5682</v>
      </c>
      <c r="I105" s="275" t="s">
        <v>1398</v>
      </c>
      <c r="J105" s="54" t="s">
        <v>5798</v>
      </c>
      <c r="K105" s="54" t="s">
        <v>5799</v>
      </c>
      <c r="L105" s="332"/>
      <c r="M105" s="457" t="s">
        <v>5848</v>
      </c>
      <c r="N105" s="329"/>
      <c r="O105" s="329" t="s">
        <v>401</v>
      </c>
      <c r="P105" s="329" t="s">
        <v>424</v>
      </c>
      <c r="Q105" s="329" t="s">
        <v>424</v>
      </c>
      <c r="R105" s="329"/>
    </row>
    <row r="106" spans="1:18" ht="101.25">
      <c r="A106" s="190" t="s">
        <v>200</v>
      </c>
      <c r="B106" s="164" t="e">
        <f>VLOOKUP(A106,MDD!A:B,2,0)</f>
        <v>#N/A</v>
      </c>
      <c r="C106" s="164" t="e">
        <f>VLOOKUP(A106,MDD!A:C,3,0)</f>
        <v>#N/A</v>
      </c>
      <c r="D106" s="208" t="s">
        <v>20</v>
      </c>
      <c r="E106" s="189"/>
      <c r="F106" s="189"/>
      <c r="G106" s="275" t="s">
        <v>5686</v>
      </c>
      <c r="H106" s="59" t="s">
        <v>5682</v>
      </c>
      <c r="I106" s="275" t="s">
        <v>1398</v>
      </c>
      <c r="J106" s="54" t="s">
        <v>5800</v>
      </c>
      <c r="K106" s="54" t="s">
        <v>5801</v>
      </c>
      <c r="L106" s="332"/>
      <c r="M106" s="457" t="s">
        <v>5848</v>
      </c>
      <c r="N106" s="329"/>
      <c r="O106" s="329" t="s">
        <v>401</v>
      </c>
      <c r="P106" s="329" t="s">
        <v>424</v>
      </c>
      <c r="Q106" s="329" t="s">
        <v>424</v>
      </c>
      <c r="R106" s="329"/>
    </row>
    <row r="107" spans="1:18" ht="87">
      <c r="A107" s="190" t="s">
        <v>201</v>
      </c>
      <c r="B107" s="164" t="str">
        <f>VLOOKUP(A107,MDD!A:B,2,0)</f>
        <v>AT_Content</v>
      </c>
      <c r="C107" s="164" t="str">
        <f>VLOOKUP(A107,MDD!A:C,3,0)</f>
        <v>LOV</v>
      </c>
      <c r="D107" s="208" t="s">
        <v>20</v>
      </c>
      <c r="E107" s="189"/>
      <c r="F107" s="189"/>
      <c r="G107" s="275" t="s">
        <v>5686</v>
      </c>
      <c r="H107" s="59" t="s">
        <v>5682</v>
      </c>
      <c r="I107" s="275" t="s">
        <v>1398</v>
      </c>
      <c r="J107" s="54" t="s">
        <v>5802</v>
      </c>
      <c r="K107" s="54" t="s">
        <v>5803</v>
      </c>
      <c r="L107" s="332"/>
      <c r="M107" s="457" t="s">
        <v>5858</v>
      </c>
      <c r="N107" s="329"/>
      <c r="O107" s="329" t="s">
        <v>424</v>
      </c>
      <c r="P107" s="329" t="s">
        <v>401</v>
      </c>
      <c r="Q107" s="329" t="s">
        <v>424</v>
      </c>
      <c r="R107" s="329"/>
    </row>
    <row r="108" spans="1:18" ht="87">
      <c r="A108" s="190" t="s">
        <v>202</v>
      </c>
      <c r="B108" s="164" t="str">
        <f>VLOOKUP(A108,MDD!A:B,2,0)</f>
        <v>AT_Fabric</v>
      </c>
      <c r="C108" s="164" t="str">
        <f>VLOOKUP(A108,MDD!A:C,3,0)</f>
        <v>LOV</v>
      </c>
      <c r="D108" s="208" t="s">
        <v>20</v>
      </c>
      <c r="E108" s="189"/>
      <c r="F108" s="189"/>
      <c r="G108" s="275" t="s">
        <v>5686</v>
      </c>
      <c r="H108" s="59" t="s">
        <v>5682</v>
      </c>
      <c r="I108" s="275" t="s">
        <v>1398</v>
      </c>
      <c r="J108" s="54" t="s">
        <v>5804</v>
      </c>
      <c r="K108" s="54" t="s">
        <v>5805</v>
      </c>
      <c r="L108" s="332"/>
      <c r="M108" s="457" t="s">
        <v>5858</v>
      </c>
      <c r="N108" s="329"/>
      <c r="O108" s="329" t="s">
        <v>424</v>
      </c>
      <c r="P108" s="329" t="s">
        <v>401</v>
      </c>
      <c r="Q108" s="329" t="s">
        <v>424</v>
      </c>
      <c r="R108" s="329"/>
    </row>
    <row r="109" spans="1:18" ht="101.25">
      <c r="A109" s="190" t="s">
        <v>203</v>
      </c>
      <c r="B109" s="164" t="str">
        <f>VLOOKUP(A109,MDD!A:B,2,0)</f>
        <v>AT_PatternPrint</v>
      </c>
      <c r="C109" s="164" t="str">
        <f>VLOOKUP(A109,MDD!A:C,3,0)</f>
        <v>LOV</v>
      </c>
      <c r="D109" s="208" t="s">
        <v>20</v>
      </c>
      <c r="E109" s="189"/>
      <c r="F109" s="189"/>
      <c r="G109" s="275" t="s">
        <v>5686</v>
      </c>
      <c r="H109" s="59" t="s">
        <v>5682</v>
      </c>
      <c r="I109" s="275" t="s">
        <v>1398</v>
      </c>
      <c r="J109" s="54" t="s">
        <v>5806</v>
      </c>
      <c r="K109" s="54" t="s">
        <v>5807</v>
      </c>
      <c r="L109" s="332"/>
      <c r="M109" s="457" t="s">
        <v>5858</v>
      </c>
      <c r="N109" s="329"/>
      <c r="O109" s="329" t="s">
        <v>424</v>
      </c>
      <c r="P109" s="329" t="s">
        <v>401</v>
      </c>
      <c r="Q109" s="329" t="s">
        <v>424</v>
      </c>
      <c r="R109" s="329"/>
    </row>
    <row r="110" spans="1:18" ht="87">
      <c r="A110" s="190" t="s">
        <v>204</v>
      </c>
      <c r="B110" s="164" t="str">
        <f>VLOOKUP(A110,MDD!A:B,2,0)</f>
        <v>AT_Fit</v>
      </c>
      <c r="C110" s="164" t="str">
        <f>VLOOKUP(A110,MDD!A:C,3,0)</f>
        <v>LOV</v>
      </c>
      <c r="D110" s="208" t="s">
        <v>20</v>
      </c>
      <c r="E110" s="189"/>
      <c r="F110" s="189"/>
      <c r="G110" s="275" t="s">
        <v>5686</v>
      </c>
      <c r="H110" s="59" t="s">
        <v>5682</v>
      </c>
      <c r="I110" s="275" t="s">
        <v>1398</v>
      </c>
      <c r="J110" s="54" t="s">
        <v>5808</v>
      </c>
      <c r="K110" s="54" t="s">
        <v>5809</v>
      </c>
      <c r="L110" s="332"/>
      <c r="M110" s="457" t="s">
        <v>5858</v>
      </c>
      <c r="N110" s="329"/>
      <c r="O110" s="329" t="s">
        <v>424</v>
      </c>
      <c r="P110" s="329" t="s">
        <v>401</v>
      </c>
      <c r="Q110" s="329" t="s">
        <v>424</v>
      </c>
      <c r="R110" s="329"/>
    </row>
    <row r="111" spans="1:18" ht="87">
      <c r="A111" s="190" t="s">
        <v>205</v>
      </c>
      <c r="B111" s="164" t="str">
        <f>VLOOKUP(A111,MDD!A:B,2,0)</f>
        <v>AT_Style</v>
      </c>
      <c r="C111" s="164" t="str">
        <f>VLOOKUP(A111,MDD!A:C,3,0)</f>
        <v>LOV</v>
      </c>
      <c r="D111" s="208" t="s">
        <v>20</v>
      </c>
      <c r="E111" s="189"/>
      <c r="F111" s="189"/>
      <c r="G111" s="275" t="s">
        <v>5686</v>
      </c>
      <c r="H111" s="59" t="s">
        <v>5682</v>
      </c>
      <c r="I111" s="275" t="s">
        <v>1398</v>
      </c>
      <c r="J111" s="54" t="s">
        <v>5810</v>
      </c>
      <c r="K111" s="54" t="s">
        <v>5811</v>
      </c>
      <c r="L111" s="332"/>
      <c r="M111" s="457" t="s">
        <v>5859</v>
      </c>
      <c r="N111" s="329"/>
      <c r="O111" s="329" t="s">
        <v>424</v>
      </c>
      <c r="P111" s="329" t="s">
        <v>424</v>
      </c>
      <c r="Q111" s="329" t="s">
        <v>401</v>
      </c>
      <c r="R111" s="329"/>
    </row>
    <row r="112" spans="1:18" ht="101.25">
      <c r="A112" s="190" t="s">
        <v>206</v>
      </c>
      <c r="B112" s="164" t="str">
        <f>VLOOKUP(A112,MDD!A:B,2,0)</f>
        <v>AT_Material</v>
      </c>
      <c r="C112" s="164" t="str">
        <f>VLOOKUP(A112,MDD!A:C,3,0)</f>
        <v>LOV</v>
      </c>
      <c r="D112" s="208" t="s">
        <v>20</v>
      </c>
      <c r="E112" s="189"/>
      <c r="F112" s="189"/>
      <c r="G112" s="275" t="s">
        <v>5686</v>
      </c>
      <c r="H112" s="59" t="s">
        <v>5682</v>
      </c>
      <c r="I112" s="275" t="s">
        <v>1398</v>
      </c>
      <c r="J112" s="54" t="s">
        <v>5812</v>
      </c>
      <c r="K112" s="54" t="s">
        <v>5813</v>
      </c>
      <c r="L112" s="332"/>
      <c r="M112" s="457" t="s">
        <v>5849</v>
      </c>
      <c r="N112" s="329"/>
      <c r="O112" s="329" t="s">
        <v>424</v>
      </c>
      <c r="P112" s="329" t="s">
        <v>424</v>
      </c>
      <c r="Q112" s="329" t="s">
        <v>401</v>
      </c>
      <c r="R112" s="329"/>
    </row>
    <row r="113" spans="1:20" ht="115.5">
      <c r="A113" s="190" t="s">
        <v>207</v>
      </c>
      <c r="B113" s="164" t="str">
        <f>VLOOKUP(A113,MDD!A:B,2,0)</f>
        <v>AT_PackDetails</v>
      </c>
      <c r="C113" s="164" t="str">
        <f>VLOOKUP(A113,MDD!A:C,3,0)</f>
        <v>LOV</v>
      </c>
      <c r="D113" s="208" t="s">
        <v>20</v>
      </c>
      <c r="E113" s="189"/>
      <c r="F113" s="189"/>
      <c r="G113" s="275" t="s">
        <v>5686</v>
      </c>
      <c r="H113" s="59" t="s">
        <v>5682</v>
      </c>
      <c r="I113" s="275" t="s">
        <v>1398</v>
      </c>
      <c r="J113" s="54" t="s">
        <v>5814</v>
      </c>
      <c r="K113" s="54" t="s">
        <v>5815</v>
      </c>
      <c r="L113" s="332"/>
      <c r="M113" s="457" t="s">
        <v>5849</v>
      </c>
      <c r="N113" s="329"/>
      <c r="O113" s="329" t="s">
        <v>424</v>
      </c>
      <c r="P113" s="329" t="s">
        <v>424</v>
      </c>
      <c r="Q113" s="329" t="s">
        <v>401</v>
      </c>
      <c r="R113" s="329"/>
    </row>
    <row r="114" spans="1:20">
      <c r="A114" s="190" t="s">
        <v>208</v>
      </c>
      <c r="B114" s="164" t="str">
        <f>VLOOKUP(A114,MDD!A:B,2,0)</f>
        <v>AT_StyleType</v>
      </c>
      <c r="C114" s="164" t="str">
        <f>VLOOKUP(A114,MDD!A:C,3,0)</f>
        <v>LOV</v>
      </c>
      <c r="D114" s="208" t="s">
        <v>20</v>
      </c>
      <c r="E114" s="189"/>
      <c r="F114" s="189"/>
      <c r="G114" s="275" t="s">
        <v>4349</v>
      </c>
      <c r="H114" s="275"/>
      <c r="I114" s="275" t="s">
        <v>404</v>
      </c>
      <c r="J114" s="522" t="s">
        <v>404</v>
      </c>
      <c r="K114" s="54" t="s">
        <v>457</v>
      </c>
      <c r="L114" s="332"/>
      <c r="M114" s="54" t="s">
        <v>457</v>
      </c>
      <c r="N114" s="329"/>
      <c r="O114" s="329" t="s">
        <v>424</v>
      </c>
      <c r="P114" s="329" t="s">
        <v>424</v>
      </c>
      <c r="Q114" s="329" t="s">
        <v>424</v>
      </c>
      <c r="R114" s="329"/>
    </row>
    <row r="115" spans="1:20">
      <c r="A115" s="190" t="s">
        <v>209</v>
      </c>
      <c r="B115" s="164" t="str">
        <f>VLOOKUP(A115,MDD!A:B,2,0)</f>
        <v>AT_GolfClubFlex</v>
      </c>
      <c r="C115" s="164" t="str">
        <f>VLOOKUP(A115,MDD!A:C,3,0)</f>
        <v>LOV</v>
      </c>
      <c r="D115" s="208" t="s">
        <v>20</v>
      </c>
      <c r="E115" s="189"/>
      <c r="F115" s="189"/>
      <c r="G115" s="275" t="s">
        <v>4349</v>
      </c>
      <c r="H115" s="275"/>
      <c r="I115" s="275" t="s">
        <v>404</v>
      </c>
      <c r="J115" s="522" t="s">
        <v>404</v>
      </c>
      <c r="K115" s="54" t="s">
        <v>457</v>
      </c>
      <c r="L115" s="332"/>
      <c r="M115" s="54" t="s">
        <v>457</v>
      </c>
      <c r="N115" s="329"/>
      <c r="O115" s="329" t="s">
        <v>424</v>
      </c>
      <c r="P115" s="329" t="s">
        <v>424</v>
      </c>
      <c r="Q115" s="329" t="s">
        <v>424</v>
      </c>
      <c r="R115" s="329"/>
    </row>
    <row r="116" spans="1:20">
      <c r="A116" s="190" t="s">
        <v>210</v>
      </c>
      <c r="B116" s="164" t="str">
        <f>VLOOKUP(A116,MDD!A:B,2,0)</f>
        <v>AT_GolfClubLoft</v>
      </c>
      <c r="C116" s="164" t="str">
        <f>VLOOKUP(A116,MDD!A:C,3,0)</f>
        <v>LOV</v>
      </c>
      <c r="D116" s="208" t="s">
        <v>20</v>
      </c>
      <c r="E116" s="189"/>
      <c r="F116" s="189"/>
      <c r="G116" s="275" t="s">
        <v>4349</v>
      </c>
      <c r="H116" s="275"/>
      <c r="I116" s="275" t="s">
        <v>404</v>
      </c>
      <c r="J116" s="522" t="s">
        <v>404</v>
      </c>
      <c r="K116" s="54" t="s">
        <v>457</v>
      </c>
      <c r="L116" s="332"/>
      <c r="M116" s="54" t="s">
        <v>457</v>
      </c>
      <c r="N116" s="329"/>
      <c r="O116" s="329" t="s">
        <v>424</v>
      </c>
      <c r="P116" s="329" t="s">
        <v>424</v>
      </c>
      <c r="Q116" s="329" t="s">
        <v>424</v>
      </c>
      <c r="R116" s="329"/>
    </row>
    <row r="117" spans="1:20">
      <c r="A117" s="190" t="s">
        <v>211</v>
      </c>
      <c r="B117" s="164" t="str">
        <f>VLOOKUP(A117,MDD!A:B,2,0)</f>
        <v>AT_GolfClubLength</v>
      </c>
      <c r="C117" s="164" t="str">
        <f>VLOOKUP(A117,MDD!A:C,3,0)</f>
        <v>LOV</v>
      </c>
      <c r="D117" s="208" t="s">
        <v>20</v>
      </c>
      <c r="E117" s="189"/>
      <c r="F117" s="189"/>
      <c r="G117" s="275" t="s">
        <v>4349</v>
      </c>
      <c r="H117" s="275"/>
      <c r="I117" s="275" t="s">
        <v>404</v>
      </c>
      <c r="J117" s="522" t="s">
        <v>404</v>
      </c>
      <c r="K117" s="54" t="s">
        <v>457</v>
      </c>
      <c r="L117" s="332"/>
      <c r="M117" s="54" t="s">
        <v>457</v>
      </c>
      <c r="N117" s="329"/>
      <c r="O117" s="329" t="s">
        <v>424</v>
      </c>
      <c r="P117" s="329" t="s">
        <v>424</v>
      </c>
      <c r="Q117" s="329" t="s">
        <v>424</v>
      </c>
      <c r="R117" s="329"/>
    </row>
    <row r="118" spans="1:20">
      <c r="A118" s="190" t="s">
        <v>212</v>
      </c>
      <c r="B118" s="164" t="str">
        <f>VLOOKUP(A118,MDD!A:B,2,0)</f>
        <v>AT_HeelHeight</v>
      </c>
      <c r="C118" s="164" t="str">
        <f>VLOOKUP(A118,MDD!A:C,3,0)</f>
        <v>LOV</v>
      </c>
      <c r="D118" s="208" t="s">
        <v>20</v>
      </c>
      <c r="E118" s="189"/>
      <c r="F118" s="189"/>
      <c r="G118" s="275" t="s">
        <v>4349</v>
      </c>
      <c r="H118" s="275"/>
      <c r="I118" s="275" t="s">
        <v>404</v>
      </c>
      <c r="J118" s="522" t="s">
        <v>404</v>
      </c>
      <c r="K118" s="54" t="s">
        <v>457</v>
      </c>
      <c r="L118" s="332"/>
      <c r="M118" s="54" t="s">
        <v>457</v>
      </c>
      <c r="N118" s="329"/>
      <c r="O118" s="329" t="s">
        <v>424</v>
      </c>
      <c r="P118" s="329" t="s">
        <v>424</v>
      </c>
      <c r="Q118" s="329" t="s">
        <v>424</v>
      </c>
      <c r="R118" s="329"/>
    </row>
    <row r="119" spans="1:20">
      <c r="A119" s="190" t="s">
        <v>213</v>
      </c>
      <c r="B119" s="164" t="str">
        <f>VLOOKUP(A119,MDD!A:B,2,0)</f>
        <v>AT_HeelType</v>
      </c>
      <c r="C119" s="164" t="str">
        <f>VLOOKUP(A119,MDD!A:C,3,0)</f>
        <v>LOV</v>
      </c>
      <c r="D119" s="208" t="s">
        <v>20</v>
      </c>
      <c r="E119" s="189"/>
      <c r="F119" s="189"/>
      <c r="G119" s="275" t="s">
        <v>4349</v>
      </c>
      <c r="H119" s="275"/>
      <c r="I119" s="275" t="s">
        <v>404</v>
      </c>
      <c r="J119" s="522" t="s">
        <v>404</v>
      </c>
      <c r="K119" s="54" t="s">
        <v>457</v>
      </c>
      <c r="L119" s="332"/>
      <c r="M119" s="54" t="s">
        <v>457</v>
      </c>
      <c r="N119" s="329"/>
      <c r="O119" s="329" t="s">
        <v>424</v>
      </c>
      <c r="P119" s="329" t="s">
        <v>424</v>
      </c>
      <c r="Q119" s="329" t="s">
        <v>424</v>
      </c>
      <c r="R119" s="329"/>
    </row>
    <row r="120" spans="1:20">
      <c r="A120" s="190" t="s">
        <v>214</v>
      </c>
      <c r="B120" s="164" t="str">
        <f>VLOOKUP(A120,MDD!A:B,2,0)</f>
        <v>AT_Occasion</v>
      </c>
      <c r="C120" s="164" t="str">
        <f>VLOOKUP(A120,MDD!A:C,3,0)</f>
        <v>LOV</v>
      </c>
      <c r="D120" s="208" t="s">
        <v>20</v>
      </c>
      <c r="E120" s="189"/>
      <c r="F120" s="189"/>
      <c r="G120" s="275" t="s">
        <v>4349</v>
      </c>
      <c r="H120" s="275"/>
      <c r="I120" s="275" t="s">
        <v>404</v>
      </c>
      <c r="J120" s="522" t="s">
        <v>404</v>
      </c>
      <c r="K120" s="54" t="s">
        <v>457</v>
      </c>
      <c r="L120" s="332"/>
      <c r="M120" s="54" t="s">
        <v>457</v>
      </c>
      <c r="N120" s="329"/>
      <c r="O120" s="329" t="s">
        <v>424</v>
      </c>
      <c r="P120" s="329" t="s">
        <v>424</v>
      </c>
      <c r="Q120" s="329" t="s">
        <v>424</v>
      </c>
      <c r="R120" s="329"/>
    </row>
    <row r="121" spans="1:20">
      <c r="A121" s="190" t="s">
        <v>215</v>
      </c>
      <c r="B121" s="164" t="str">
        <f>VLOOKUP(A121,MDD!A:B,2,0)</f>
        <v>AT_Interest</v>
      </c>
      <c r="C121" s="164" t="str">
        <f>VLOOKUP(A121,MDD!A:C,3,0)</f>
        <v>LOV</v>
      </c>
      <c r="D121" s="208" t="s">
        <v>20</v>
      </c>
      <c r="E121" s="189"/>
      <c r="F121" s="189"/>
      <c r="G121" s="275" t="s">
        <v>4349</v>
      </c>
      <c r="H121" s="275"/>
      <c r="I121" s="275" t="s">
        <v>404</v>
      </c>
      <c r="J121" s="522" t="s">
        <v>404</v>
      </c>
      <c r="K121" s="54" t="s">
        <v>457</v>
      </c>
      <c r="L121" s="332"/>
      <c r="M121" s="54" t="s">
        <v>457</v>
      </c>
      <c r="N121" s="329"/>
      <c r="O121" s="329" t="s">
        <v>424</v>
      </c>
      <c r="P121" s="329" t="s">
        <v>424</v>
      </c>
      <c r="Q121" s="329" t="s">
        <v>424</v>
      </c>
      <c r="R121" s="329"/>
    </row>
    <row r="122" spans="1:20" s="445" customFormat="1" ht="43.5">
      <c r="A122" s="459" t="s">
        <v>216</v>
      </c>
      <c r="B122" s="439" t="str">
        <f>VLOOKUP(A122,MDD!A:B,2,0)</f>
        <v>AT_SportsCategoryEN</v>
      </c>
      <c r="C122" s="439" t="str">
        <f>VLOOKUP(A122,MDD!A:C,3,0)</f>
        <v>LOV</v>
      </c>
      <c r="D122" s="440" t="s">
        <v>217</v>
      </c>
      <c r="E122" s="438"/>
      <c r="F122" s="441" t="s">
        <v>218</v>
      </c>
      <c r="G122" s="325" t="s">
        <v>4390</v>
      </c>
      <c r="H122" s="326"/>
      <c r="I122" s="150"/>
      <c r="J122" s="54"/>
      <c r="K122" s="54" t="s">
        <v>5850</v>
      </c>
      <c r="L122" s="443"/>
      <c r="M122" s="447" t="s">
        <v>399</v>
      </c>
      <c r="N122" s="444"/>
      <c r="O122" t="s">
        <v>462</v>
      </c>
      <c r="P122" s="444" t="s">
        <v>401</v>
      </c>
      <c r="Q122" s="444" t="s">
        <v>401</v>
      </c>
      <c r="R122" s="444"/>
      <c r="T122"/>
    </row>
    <row r="123" spans="1:20" ht="29.25">
      <c r="A123" s="190" t="s">
        <v>219</v>
      </c>
      <c r="B123" s="164" t="str">
        <f>VLOOKUP(A123,MDD!A:B,2,0)</f>
        <v>AT_Collection1</v>
      </c>
      <c r="C123" s="164" t="str">
        <f>VLOOKUP(A123,MDD!A:C,3,0)</f>
        <v>text</v>
      </c>
      <c r="D123" s="208" t="s">
        <v>220</v>
      </c>
      <c r="E123" s="189"/>
      <c r="F123" s="178" t="s">
        <v>221</v>
      </c>
      <c r="G123" s="325" t="s">
        <v>414</v>
      </c>
      <c r="H123" s="327"/>
      <c r="I123" s="150"/>
      <c r="J123" s="152"/>
      <c r="K123" s="54" t="s">
        <v>656</v>
      </c>
      <c r="L123" s="332"/>
      <c r="M123" s="446" t="s">
        <v>656</v>
      </c>
      <c r="N123" s="329"/>
      <c r="O123" s="329" t="s">
        <v>401</v>
      </c>
      <c r="P123" s="329" t="s">
        <v>401</v>
      </c>
      <c r="Q123" s="329" t="s">
        <v>401</v>
      </c>
      <c r="R123" s="329"/>
    </row>
    <row r="124" spans="1:20" ht="29.25">
      <c r="A124" s="190" t="s">
        <v>222</v>
      </c>
      <c r="B124" s="164" t="str">
        <f>VLOOKUP(A124,MDD!A:B,2,0)</f>
        <v>AT_Collection2</v>
      </c>
      <c r="C124" s="164" t="str">
        <f>VLOOKUP(A124,MDD!A:C,3,0)</f>
        <v>text</v>
      </c>
      <c r="D124" s="208" t="s">
        <v>220</v>
      </c>
      <c r="E124" s="189"/>
      <c r="F124" s="178" t="s">
        <v>221</v>
      </c>
      <c r="G124" s="325" t="s">
        <v>414</v>
      </c>
      <c r="H124" s="327"/>
      <c r="I124" s="150"/>
      <c r="J124" s="152"/>
      <c r="K124" s="54" t="s">
        <v>656</v>
      </c>
      <c r="L124" s="332"/>
      <c r="M124" s="446" t="s">
        <v>656</v>
      </c>
      <c r="N124" s="329"/>
      <c r="O124" s="329" t="s">
        <v>401</v>
      </c>
      <c r="P124" s="329" t="s">
        <v>401</v>
      </c>
      <c r="Q124" s="329" t="s">
        <v>401</v>
      </c>
      <c r="R124" s="329"/>
    </row>
    <row r="125" spans="1:20" ht="29.25">
      <c r="A125" s="190" t="s">
        <v>223</v>
      </c>
      <c r="B125" s="164" t="str">
        <f>VLOOKUP(A125,MDD!A:B,2,0)</f>
        <v>AT_ColorDescriptionID</v>
      </c>
      <c r="C125" s="164" t="str">
        <f>VLOOKUP(A125,MDD!A:C,3,0)</f>
        <v>text</v>
      </c>
      <c r="D125" s="208" t="s">
        <v>217</v>
      </c>
      <c r="E125" s="189" t="s">
        <v>50</v>
      </c>
      <c r="F125" s="178" t="s">
        <v>224</v>
      </c>
      <c r="G125" s="325" t="s">
        <v>543</v>
      </c>
      <c r="H125" s="151"/>
      <c r="I125" s="150"/>
      <c r="J125" s="152"/>
      <c r="K125" s="54" t="s">
        <v>543</v>
      </c>
      <c r="L125" s="332"/>
      <c r="M125" s="446" t="s">
        <v>543</v>
      </c>
      <c r="N125" s="329"/>
      <c r="O125" s="329" t="s">
        <v>407</v>
      </c>
      <c r="P125" s="329" t="s">
        <v>407</v>
      </c>
      <c r="Q125" s="329" t="s">
        <v>407</v>
      </c>
      <c r="R125" s="329"/>
    </row>
    <row r="126" spans="1:20" ht="29.25">
      <c r="A126" s="190" t="s">
        <v>225</v>
      </c>
      <c r="B126" s="164" t="str">
        <f>VLOOKUP(A126,MDD!A:B,2,0)</f>
        <v>AT_ColorDescriptionPH</v>
      </c>
      <c r="C126" s="164" t="str">
        <f>VLOOKUP(A126,MDD!A:C,3,0)</f>
        <v>text</v>
      </c>
      <c r="D126" s="208" t="s">
        <v>217</v>
      </c>
      <c r="E126" s="189" t="s">
        <v>50</v>
      </c>
      <c r="F126" s="178" t="s">
        <v>226</v>
      </c>
      <c r="G126" s="325" t="s">
        <v>543</v>
      </c>
      <c r="H126" s="151"/>
      <c r="I126" s="150"/>
      <c r="J126" s="152"/>
      <c r="K126" s="54" t="s">
        <v>543</v>
      </c>
      <c r="L126" s="332"/>
      <c r="M126" s="446" t="s">
        <v>543</v>
      </c>
      <c r="N126" s="329"/>
      <c r="O126" s="329" t="s">
        <v>407</v>
      </c>
      <c r="P126" s="329" t="s">
        <v>407</v>
      </c>
      <c r="Q126" s="329" t="s">
        <v>407</v>
      </c>
      <c r="R126" s="329"/>
    </row>
    <row r="127" spans="1:20" ht="29.25">
      <c r="A127" s="190" t="s">
        <v>227</v>
      </c>
      <c r="B127" s="164" t="str">
        <f>VLOOKUP(A127,MDD!A:B,2,0)</f>
        <v>AT_ColorDescriptionMY</v>
      </c>
      <c r="C127" s="164" t="str">
        <f>VLOOKUP(A127,MDD!A:C,3,0)</f>
        <v>text</v>
      </c>
      <c r="D127" s="208" t="s">
        <v>217</v>
      </c>
      <c r="E127" s="189" t="s">
        <v>50</v>
      </c>
      <c r="F127" s="178" t="s">
        <v>228</v>
      </c>
      <c r="G127" s="325" t="s">
        <v>543</v>
      </c>
      <c r="H127" s="151"/>
      <c r="I127" s="150"/>
      <c r="J127" s="152"/>
      <c r="K127" s="54" t="s">
        <v>543</v>
      </c>
      <c r="L127" s="332"/>
      <c r="M127" s="446" t="s">
        <v>543</v>
      </c>
      <c r="N127" s="329"/>
      <c r="O127" s="329" t="s">
        <v>407</v>
      </c>
      <c r="P127" s="329" t="s">
        <v>407</v>
      </c>
      <c r="Q127" s="329" t="s">
        <v>407</v>
      </c>
      <c r="R127" s="329"/>
    </row>
    <row r="128" spans="1:20" ht="29.25">
      <c r="A128" s="190" t="s">
        <v>229</v>
      </c>
      <c r="B128" s="164" t="str">
        <f>VLOOKUP(A128,MDD!A:B,2,0)</f>
        <v>AT_ColorDescriptionVN</v>
      </c>
      <c r="C128" s="164" t="str">
        <f>VLOOKUP(A128,MDD!A:C,3,0)</f>
        <v>text</v>
      </c>
      <c r="D128" s="208" t="s">
        <v>217</v>
      </c>
      <c r="E128" s="189" t="s">
        <v>50</v>
      </c>
      <c r="F128" s="178" t="s">
        <v>230</v>
      </c>
      <c r="G128" s="325" t="s">
        <v>543</v>
      </c>
      <c r="H128" s="151"/>
      <c r="I128" s="150"/>
      <c r="J128" s="152"/>
      <c r="K128" s="54" t="s">
        <v>543</v>
      </c>
      <c r="L128" s="332"/>
      <c r="M128" s="446" t="s">
        <v>543</v>
      </c>
      <c r="N128" s="329"/>
      <c r="O128" s="329" t="s">
        <v>407</v>
      </c>
      <c r="P128" s="329" t="s">
        <v>407</v>
      </c>
      <c r="Q128" s="329" t="s">
        <v>407</v>
      </c>
      <c r="R128" s="329"/>
    </row>
    <row r="129" spans="1:18" ht="29.25">
      <c r="A129" s="190" t="s">
        <v>231</v>
      </c>
      <c r="B129" s="164" t="str">
        <f>VLOOKUP(A129,MDD!A:B,2,0)</f>
        <v>AT_ColorDescriptionTH</v>
      </c>
      <c r="C129" s="164" t="str">
        <f>VLOOKUP(A129,MDD!A:C,3,0)</f>
        <v>text</v>
      </c>
      <c r="D129" s="208" t="s">
        <v>217</v>
      </c>
      <c r="E129" s="189" t="s">
        <v>50</v>
      </c>
      <c r="F129" s="178" t="s">
        <v>232</v>
      </c>
      <c r="G129" s="325" t="s">
        <v>543</v>
      </c>
      <c r="H129" s="151"/>
      <c r="I129" s="150"/>
      <c r="J129" s="152"/>
      <c r="K129" s="54" t="s">
        <v>543</v>
      </c>
      <c r="L129" s="332"/>
      <c r="M129" s="446" t="s">
        <v>543</v>
      </c>
      <c r="N129" s="329"/>
      <c r="O129" s="329" t="s">
        <v>407</v>
      </c>
      <c r="P129" s="329" t="s">
        <v>407</v>
      </c>
      <c r="Q129" s="329" t="s">
        <v>407</v>
      </c>
      <c r="R129" s="329"/>
    </row>
    <row r="130" spans="1:18" ht="29.25">
      <c r="A130" s="268" t="s">
        <v>233</v>
      </c>
      <c r="B130" s="164" t="str">
        <f>VLOOKUP(A130,MDD!A:B,2,0)</f>
        <v>AT_ColorDescriptionKH</v>
      </c>
      <c r="C130" s="164" t="str">
        <f>VLOOKUP(A130,MDD!A:C,3,0)</f>
        <v>text</v>
      </c>
      <c r="D130" s="208" t="s">
        <v>217</v>
      </c>
      <c r="E130" s="189" t="s">
        <v>50</v>
      </c>
      <c r="F130" s="178" t="s">
        <v>234</v>
      </c>
      <c r="G130" s="325" t="s">
        <v>543</v>
      </c>
      <c r="H130" s="151"/>
      <c r="I130" s="150"/>
      <c r="J130" s="152"/>
      <c r="K130" s="54" t="s">
        <v>543</v>
      </c>
      <c r="L130" s="332"/>
      <c r="M130" s="446" t="s">
        <v>543</v>
      </c>
      <c r="N130" s="329"/>
      <c r="O130" s="329" t="s">
        <v>407</v>
      </c>
      <c r="P130" s="329" t="s">
        <v>407</v>
      </c>
      <c r="Q130" s="329" t="s">
        <v>407</v>
      </c>
      <c r="R130" s="329"/>
    </row>
    <row r="131" spans="1:18" ht="29.25">
      <c r="A131" s="190" t="s">
        <v>235</v>
      </c>
      <c r="B131" s="164" t="str">
        <f>VLOOKUP(A131,MDD!A:B,2,0)</f>
        <v>AT_CountrySize</v>
      </c>
      <c r="C131" s="164" t="str">
        <f>VLOOKUP(A131,MDD!A:C,3,0)</f>
        <v>LOV</v>
      </c>
      <c r="D131" s="208" t="s">
        <v>220</v>
      </c>
      <c r="E131" s="189" t="s">
        <v>65</v>
      </c>
      <c r="F131" s="178" t="s">
        <v>236</v>
      </c>
      <c r="G131" s="325" t="s">
        <v>4711</v>
      </c>
      <c r="H131" s="327"/>
      <c r="I131" s="150"/>
      <c r="J131" s="54"/>
      <c r="K131" s="54" t="s">
        <v>1211</v>
      </c>
      <c r="L131" s="332"/>
      <c r="M131" s="446" t="s">
        <v>1211</v>
      </c>
      <c r="N131" s="329"/>
      <c r="O131" s="329" t="s">
        <v>407</v>
      </c>
      <c r="P131" s="329" t="s">
        <v>401</v>
      </c>
      <c r="Q131" s="329" t="s">
        <v>401</v>
      </c>
      <c r="R131" s="329"/>
    </row>
    <row r="132" spans="1:18" ht="29.25">
      <c r="A132" s="190" t="s">
        <v>237</v>
      </c>
      <c r="B132" s="164" t="str">
        <f>VLOOKUP(A132,MDD!A:B,2,0)</f>
        <v>AT_EComSize</v>
      </c>
      <c r="C132" s="164" t="str">
        <f>VLOOKUP(A132,MDD!A:C,3,0)</f>
        <v>text</v>
      </c>
      <c r="D132" s="208" t="s">
        <v>220</v>
      </c>
      <c r="E132" s="189" t="s">
        <v>65</v>
      </c>
      <c r="F132" s="178" t="s">
        <v>238</v>
      </c>
      <c r="G132" s="325" t="s">
        <v>406</v>
      </c>
      <c r="H132" s="151"/>
      <c r="I132" s="150"/>
      <c r="J132" s="152"/>
      <c r="K132" s="54" t="s">
        <v>544</v>
      </c>
      <c r="L132" s="332"/>
      <c r="M132" s="446" t="s">
        <v>544</v>
      </c>
      <c r="N132" s="329"/>
      <c r="O132" s="329" t="s">
        <v>407</v>
      </c>
      <c r="P132" s="329" t="s">
        <v>407</v>
      </c>
      <c r="Q132" s="329" t="s">
        <v>407</v>
      </c>
      <c r="R132" s="329"/>
    </row>
    <row r="133" spans="1:18" ht="29.25">
      <c r="A133" s="190" t="s">
        <v>239</v>
      </c>
      <c r="B133" s="164" t="str">
        <f>VLOOKUP(A133,MDD!A:B,2,0)</f>
        <v>AT_EComAgesCategory</v>
      </c>
      <c r="C133" s="164" t="str">
        <f>VLOOKUP(A133,MDD!A:C,3,0)</f>
        <v>LOV</v>
      </c>
      <c r="D133" s="208" t="s">
        <v>220</v>
      </c>
      <c r="E133" s="189" t="s">
        <v>60</v>
      </c>
      <c r="F133" s="178" t="s">
        <v>240</v>
      </c>
      <c r="G133" s="325" t="s">
        <v>4390</v>
      </c>
      <c r="H133" s="151"/>
      <c r="I133" s="150"/>
      <c r="J133" s="152"/>
      <c r="K133" s="54" t="s">
        <v>804</v>
      </c>
      <c r="L133" s="332"/>
      <c r="M133" s="446" t="s">
        <v>656</v>
      </c>
      <c r="N133" s="329"/>
      <c r="O133" s="329" t="s">
        <v>401</v>
      </c>
      <c r="P133" s="329" t="s">
        <v>401</v>
      </c>
      <c r="Q133" s="329" t="s">
        <v>401</v>
      </c>
      <c r="R133" s="329"/>
    </row>
    <row r="134" spans="1:18" ht="57.75">
      <c r="A134" s="190" t="s">
        <v>241</v>
      </c>
      <c r="B134" s="164" t="str">
        <f>VLOOKUP(A134,MDD!A:B,2,0)</f>
        <v>AT_EcomGenderDescriptionEN</v>
      </c>
      <c r="C134" s="164" t="str">
        <f>VLOOKUP(A134,MDD!A:C,3,0)</f>
        <v>text</v>
      </c>
      <c r="D134" s="208" t="s">
        <v>220</v>
      </c>
      <c r="E134" s="189" t="s">
        <v>55</v>
      </c>
      <c r="F134" s="178" t="s">
        <v>242</v>
      </c>
      <c r="G134" s="325" t="s">
        <v>545</v>
      </c>
      <c r="H134" s="151"/>
      <c r="I134" s="150"/>
      <c r="J134" s="152"/>
      <c r="K134" s="54" t="s">
        <v>546</v>
      </c>
      <c r="L134" s="332"/>
      <c r="M134" s="446" t="s">
        <v>546</v>
      </c>
      <c r="N134" s="329"/>
      <c r="O134" s="329" t="s">
        <v>407</v>
      </c>
      <c r="P134" s="329" t="s">
        <v>407</v>
      </c>
      <c r="Q134" s="329" t="s">
        <v>407</v>
      </c>
      <c r="R134" s="329"/>
    </row>
    <row r="135" spans="1:18" ht="29.25">
      <c r="A135" s="190" t="s">
        <v>243</v>
      </c>
      <c r="B135" s="164" t="str">
        <f>VLOOKUP(A135,MDD!A:B,2,0)</f>
        <v>AT_EComProductNameEN</v>
      </c>
      <c r="C135" s="164" t="str">
        <f>VLOOKUP(A135,MDD!A:C,3,0)</f>
        <v>text</v>
      </c>
      <c r="D135" s="208" t="s">
        <v>217</v>
      </c>
      <c r="E135" s="189" t="s">
        <v>47</v>
      </c>
      <c r="F135" s="178" t="s">
        <v>244</v>
      </c>
      <c r="G135" s="325" t="s">
        <v>414</v>
      </c>
      <c r="H135" s="151"/>
      <c r="I135" s="150"/>
      <c r="J135" s="152"/>
      <c r="K135" s="54" t="s">
        <v>656</v>
      </c>
      <c r="L135" s="332"/>
      <c r="M135" s="446" t="s">
        <v>656</v>
      </c>
      <c r="N135" s="329"/>
      <c r="O135" s="329" t="s">
        <v>401</v>
      </c>
      <c r="P135" s="329" t="s">
        <v>401</v>
      </c>
      <c r="Q135" s="329" t="s">
        <v>401</v>
      </c>
      <c r="R135" s="329"/>
    </row>
    <row r="136" spans="1:18" ht="29.25">
      <c r="A136" s="190" t="s">
        <v>245</v>
      </c>
      <c r="B136" s="164" t="str">
        <f>VLOOKUP(A136,MDD!A:B,2,0)</f>
        <v>AT_EComProductNameID</v>
      </c>
      <c r="C136" s="164" t="str">
        <f>VLOOKUP(A136,MDD!A:C,3,0)</f>
        <v>text</v>
      </c>
      <c r="D136" s="208" t="s">
        <v>217</v>
      </c>
      <c r="E136" s="189" t="s">
        <v>47</v>
      </c>
      <c r="F136" s="178" t="s">
        <v>246</v>
      </c>
      <c r="G136" s="325" t="s">
        <v>543</v>
      </c>
      <c r="H136" s="151"/>
      <c r="I136" s="150"/>
      <c r="J136" s="152"/>
      <c r="K136" s="54" t="s">
        <v>543</v>
      </c>
      <c r="L136" s="332"/>
      <c r="M136" s="446" t="s">
        <v>543</v>
      </c>
      <c r="N136" s="329"/>
      <c r="O136" s="329" t="s">
        <v>407</v>
      </c>
      <c r="P136" s="329" t="s">
        <v>407</v>
      </c>
      <c r="Q136" s="329" t="s">
        <v>407</v>
      </c>
      <c r="R136" s="329"/>
    </row>
    <row r="137" spans="1:18" ht="29.25">
      <c r="A137" s="190" t="s">
        <v>247</v>
      </c>
      <c r="B137" s="164" t="str">
        <f>VLOOKUP(A137,MDD!A:B,2,0)</f>
        <v>AT_EComProductNamePH</v>
      </c>
      <c r="C137" s="164" t="str">
        <f>VLOOKUP(A137,MDD!A:C,3,0)</f>
        <v>text</v>
      </c>
      <c r="D137" s="208" t="s">
        <v>217</v>
      </c>
      <c r="E137" s="189" t="s">
        <v>47</v>
      </c>
      <c r="F137" s="178" t="s">
        <v>248</v>
      </c>
      <c r="G137" s="325" t="s">
        <v>543</v>
      </c>
      <c r="H137" s="151"/>
      <c r="I137" s="150"/>
      <c r="J137" s="152"/>
      <c r="K137" s="54" t="s">
        <v>543</v>
      </c>
      <c r="L137" s="332"/>
      <c r="M137" s="446" t="s">
        <v>543</v>
      </c>
      <c r="N137" s="329"/>
      <c r="O137" s="329" t="s">
        <v>407</v>
      </c>
      <c r="P137" s="329" t="s">
        <v>407</v>
      </c>
      <c r="Q137" s="329" t="s">
        <v>407</v>
      </c>
      <c r="R137" s="329"/>
    </row>
    <row r="138" spans="1:18" ht="29.25">
      <c r="A138" s="190" t="s">
        <v>249</v>
      </c>
      <c r="B138" s="164" t="str">
        <f>VLOOKUP(A138,MDD!A:B,2,0)</f>
        <v>AT_EComProductNameMY</v>
      </c>
      <c r="C138" s="164" t="str">
        <f>VLOOKUP(A138,MDD!A:C,3,0)</f>
        <v>text</v>
      </c>
      <c r="D138" s="208" t="s">
        <v>217</v>
      </c>
      <c r="E138" s="189" t="s">
        <v>47</v>
      </c>
      <c r="F138" s="178" t="s">
        <v>250</v>
      </c>
      <c r="G138" s="325" t="s">
        <v>543</v>
      </c>
      <c r="H138" s="151"/>
      <c r="I138" s="150"/>
      <c r="J138" s="152"/>
      <c r="K138" s="54" t="s">
        <v>543</v>
      </c>
      <c r="L138" s="332"/>
      <c r="M138" s="446" t="s">
        <v>543</v>
      </c>
      <c r="N138" s="329"/>
      <c r="O138" s="329" t="s">
        <v>407</v>
      </c>
      <c r="P138" s="329" t="s">
        <v>407</v>
      </c>
      <c r="Q138" s="329" t="s">
        <v>407</v>
      </c>
      <c r="R138" s="329"/>
    </row>
    <row r="139" spans="1:18" ht="29.25">
      <c r="A139" s="190" t="s">
        <v>251</v>
      </c>
      <c r="B139" s="164" t="str">
        <f>VLOOKUP(A139,MDD!A:B,2,0)</f>
        <v>AT_EComProductNameVN</v>
      </c>
      <c r="C139" s="164" t="str">
        <f>VLOOKUP(A139,MDD!A:C,3,0)</f>
        <v>text</v>
      </c>
      <c r="D139" s="208" t="s">
        <v>217</v>
      </c>
      <c r="E139" s="189" t="s">
        <v>47</v>
      </c>
      <c r="F139" s="178" t="s">
        <v>252</v>
      </c>
      <c r="G139" s="325" t="s">
        <v>543</v>
      </c>
      <c r="H139" s="151"/>
      <c r="I139" s="150"/>
      <c r="J139" s="152"/>
      <c r="K139" s="54" t="s">
        <v>543</v>
      </c>
      <c r="L139" s="332"/>
      <c r="M139" s="446" t="s">
        <v>543</v>
      </c>
      <c r="N139" s="329"/>
      <c r="O139" s="329" t="s">
        <v>407</v>
      </c>
      <c r="P139" s="329" t="s">
        <v>407</v>
      </c>
      <c r="Q139" s="329" t="s">
        <v>407</v>
      </c>
      <c r="R139" s="329"/>
    </row>
    <row r="140" spans="1:18" ht="29.25">
      <c r="A140" s="190" t="s">
        <v>253</v>
      </c>
      <c r="B140" s="164" t="str">
        <f>VLOOKUP(A140,MDD!A:B,2,0)</f>
        <v>AT_EComProductNameTH</v>
      </c>
      <c r="C140" s="164" t="str">
        <f>VLOOKUP(A140,MDD!A:C,3,0)</f>
        <v>text</v>
      </c>
      <c r="D140" s="208" t="s">
        <v>217</v>
      </c>
      <c r="E140" s="189" t="s">
        <v>47</v>
      </c>
      <c r="F140" s="178" t="s">
        <v>254</v>
      </c>
      <c r="G140" s="325" t="s">
        <v>543</v>
      </c>
      <c r="H140" s="151"/>
      <c r="I140" s="150"/>
      <c r="J140" s="152"/>
      <c r="K140" s="54" t="s">
        <v>543</v>
      </c>
      <c r="L140" s="332"/>
      <c r="M140" s="446" t="s">
        <v>543</v>
      </c>
      <c r="N140" s="329"/>
      <c r="O140" s="329" t="s">
        <v>407</v>
      </c>
      <c r="P140" s="329" t="s">
        <v>407</v>
      </c>
      <c r="Q140" s="329" t="s">
        <v>407</v>
      </c>
      <c r="R140" s="329"/>
    </row>
    <row r="141" spans="1:18" ht="29.25">
      <c r="A141" s="190" t="s">
        <v>255</v>
      </c>
      <c r="B141" s="164" t="str">
        <f>VLOOKUP(A141,MDD!A:B,2,0)</f>
        <v>AT_EComProductNameKH</v>
      </c>
      <c r="C141" s="164" t="str">
        <f>VLOOKUP(A141,MDD!A:C,3,0)</f>
        <v>text</v>
      </c>
      <c r="D141" s="208" t="s">
        <v>217</v>
      </c>
      <c r="E141" s="189" t="s">
        <v>47</v>
      </c>
      <c r="F141" s="178" t="s">
        <v>256</v>
      </c>
      <c r="G141" s="325" t="s">
        <v>543</v>
      </c>
      <c r="H141" s="151"/>
      <c r="I141" s="150"/>
      <c r="J141" s="152"/>
      <c r="K141" s="54" t="s">
        <v>543</v>
      </c>
      <c r="L141" s="332"/>
      <c r="M141" s="446" t="s">
        <v>543</v>
      </c>
      <c r="N141" s="329"/>
      <c r="O141" s="329" t="s">
        <v>407</v>
      </c>
      <c r="P141" s="329" t="s">
        <v>407</v>
      </c>
      <c r="Q141" s="329" t="s">
        <v>407</v>
      </c>
      <c r="R141" s="329"/>
    </row>
    <row r="142" spans="1:18" ht="72.75">
      <c r="A142" s="190" t="s">
        <v>257</v>
      </c>
      <c r="B142" s="164" t="str">
        <f>VLOOKUP(A142,MDD!A:B,2,0)</f>
        <v>AT_ShortDescriptionEN</v>
      </c>
      <c r="C142" s="164" t="str">
        <f>VLOOKUP(A142,MDD!A:C,3,0)</f>
        <v>text</v>
      </c>
      <c r="D142" s="208" t="s">
        <v>217</v>
      </c>
      <c r="E142" s="189" t="s">
        <v>47</v>
      </c>
      <c r="F142" s="178" t="s">
        <v>258</v>
      </c>
      <c r="G142" s="325" t="s">
        <v>414</v>
      </c>
      <c r="H142" s="152"/>
      <c r="I142" s="150"/>
      <c r="J142" s="152"/>
      <c r="K142" s="54" t="s">
        <v>5818</v>
      </c>
      <c r="L142" s="332"/>
      <c r="M142" s="446" t="s">
        <v>5818</v>
      </c>
      <c r="N142" s="329"/>
      <c r="O142" s="329" t="s">
        <v>401</v>
      </c>
      <c r="P142" s="329" t="s">
        <v>401</v>
      </c>
      <c r="Q142" s="329" t="s">
        <v>401</v>
      </c>
      <c r="R142" s="329"/>
    </row>
    <row r="143" spans="1:18" ht="43.5">
      <c r="A143" s="190" t="s">
        <v>259</v>
      </c>
      <c r="B143" s="164" t="str">
        <f>VLOOKUP(A143,MDD!A:B,2,0)</f>
        <v>AT_ShortDescriptionID</v>
      </c>
      <c r="C143" s="164" t="str">
        <f>VLOOKUP(A143,MDD!A:C,3,0)</f>
        <v>text</v>
      </c>
      <c r="D143" s="208" t="s">
        <v>217</v>
      </c>
      <c r="E143" s="189" t="s">
        <v>47</v>
      </c>
      <c r="F143" s="178" t="s">
        <v>260</v>
      </c>
      <c r="G143" s="325" t="s">
        <v>543</v>
      </c>
      <c r="H143" s="151"/>
      <c r="I143" s="150"/>
      <c r="J143" s="152"/>
      <c r="K143" s="54" t="s">
        <v>543</v>
      </c>
      <c r="L143" s="332"/>
      <c r="M143" s="446" t="s">
        <v>543</v>
      </c>
      <c r="N143" s="329"/>
      <c r="O143" s="329" t="s">
        <v>407</v>
      </c>
      <c r="P143" s="329" t="s">
        <v>407</v>
      </c>
      <c r="Q143" s="329" t="s">
        <v>407</v>
      </c>
      <c r="R143" s="329"/>
    </row>
    <row r="144" spans="1:18" ht="43.5">
      <c r="A144" s="190" t="s">
        <v>261</v>
      </c>
      <c r="B144" s="164" t="str">
        <f>VLOOKUP(A144,MDD!A:B,2,0)</f>
        <v>AT_ShortDescriptionPH</v>
      </c>
      <c r="C144" s="164" t="str">
        <f>VLOOKUP(A144,MDD!A:C,3,0)</f>
        <v>text</v>
      </c>
      <c r="D144" s="208" t="s">
        <v>217</v>
      </c>
      <c r="E144" s="189" t="s">
        <v>47</v>
      </c>
      <c r="F144" s="178" t="s">
        <v>262</v>
      </c>
      <c r="G144" s="325" t="s">
        <v>543</v>
      </c>
      <c r="H144" s="151"/>
      <c r="I144" s="150"/>
      <c r="J144" s="152"/>
      <c r="K144" s="54" t="s">
        <v>543</v>
      </c>
      <c r="L144" s="332"/>
      <c r="M144" s="446" t="s">
        <v>543</v>
      </c>
      <c r="N144" s="329"/>
      <c r="O144" s="329" t="s">
        <v>407</v>
      </c>
      <c r="P144" s="329" t="s">
        <v>407</v>
      </c>
      <c r="Q144" s="329" t="s">
        <v>407</v>
      </c>
      <c r="R144" s="329"/>
    </row>
    <row r="145" spans="1:18" ht="43.5">
      <c r="A145" s="190" t="s">
        <v>263</v>
      </c>
      <c r="B145" s="164" t="str">
        <f>VLOOKUP(A145,MDD!A:B,2,0)</f>
        <v>AT_ShortDescriptionMY</v>
      </c>
      <c r="C145" s="164" t="str">
        <f>VLOOKUP(A145,MDD!A:C,3,0)</f>
        <v>text</v>
      </c>
      <c r="D145" s="208" t="s">
        <v>217</v>
      </c>
      <c r="E145" s="189" t="s">
        <v>47</v>
      </c>
      <c r="F145" s="178" t="s">
        <v>264</v>
      </c>
      <c r="G145" s="325" t="s">
        <v>543</v>
      </c>
      <c r="H145" s="151"/>
      <c r="I145" s="150"/>
      <c r="J145" s="152"/>
      <c r="K145" s="54" t="s">
        <v>543</v>
      </c>
      <c r="L145" s="332"/>
      <c r="M145" s="446" t="s">
        <v>543</v>
      </c>
      <c r="N145" s="329"/>
      <c r="O145" s="329" t="s">
        <v>407</v>
      </c>
      <c r="P145" s="329" t="s">
        <v>407</v>
      </c>
      <c r="Q145" s="329" t="s">
        <v>407</v>
      </c>
      <c r="R145" s="329"/>
    </row>
    <row r="146" spans="1:18" ht="43.5">
      <c r="A146" s="190" t="s">
        <v>265</v>
      </c>
      <c r="B146" s="164" t="str">
        <f>VLOOKUP(A146,MDD!A:B,2,0)</f>
        <v>AT_ShortDescriptionVN</v>
      </c>
      <c r="C146" s="164" t="str">
        <f>VLOOKUP(A146,MDD!A:C,3,0)</f>
        <v>text</v>
      </c>
      <c r="D146" s="208" t="s">
        <v>217</v>
      </c>
      <c r="E146" s="189" t="s">
        <v>47</v>
      </c>
      <c r="F146" s="178" t="s">
        <v>266</v>
      </c>
      <c r="G146" s="325" t="s">
        <v>543</v>
      </c>
      <c r="H146" s="151"/>
      <c r="I146" s="150"/>
      <c r="J146" s="152"/>
      <c r="K146" s="54" t="s">
        <v>543</v>
      </c>
      <c r="L146" s="332"/>
      <c r="M146" s="446" t="s">
        <v>543</v>
      </c>
      <c r="N146" s="329"/>
      <c r="O146" s="329" t="s">
        <v>407</v>
      </c>
      <c r="P146" s="329" t="s">
        <v>407</v>
      </c>
      <c r="Q146" s="329" t="s">
        <v>407</v>
      </c>
      <c r="R146" s="329"/>
    </row>
    <row r="147" spans="1:18" ht="43.5">
      <c r="A147" s="190" t="s">
        <v>267</v>
      </c>
      <c r="B147" s="164" t="str">
        <f>VLOOKUP(A147,MDD!A:B,2,0)</f>
        <v>AT_ShortDescriptionTH</v>
      </c>
      <c r="C147" s="164" t="str">
        <f>VLOOKUP(A147,MDD!A:C,3,0)</f>
        <v>text</v>
      </c>
      <c r="D147" s="208" t="s">
        <v>217</v>
      </c>
      <c r="E147" s="189" t="s">
        <v>47</v>
      </c>
      <c r="F147" s="178" t="s">
        <v>268</v>
      </c>
      <c r="G147" s="325" t="s">
        <v>543</v>
      </c>
      <c r="H147" s="151"/>
      <c r="I147" s="150"/>
      <c r="J147" s="152"/>
      <c r="K147" s="54" t="s">
        <v>543</v>
      </c>
      <c r="L147" s="332"/>
      <c r="M147" s="446" t="s">
        <v>543</v>
      </c>
      <c r="N147" s="329"/>
      <c r="O147" s="329" t="s">
        <v>407</v>
      </c>
      <c r="P147" s="329" t="s">
        <v>407</v>
      </c>
      <c r="Q147" s="329" t="s">
        <v>407</v>
      </c>
      <c r="R147" s="329"/>
    </row>
    <row r="148" spans="1:18" ht="43.5">
      <c r="A148" s="190" t="s">
        <v>269</v>
      </c>
      <c r="B148" s="164" t="str">
        <f>VLOOKUP(A148,MDD!A:B,2,0)</f>
        <v>AT_ShortDescriptionKH</v>
      </c>
      <c r="C148" s="164" t="str">
        <f>VLOOKUP(A148,MDD!A:C,3,0)</f>
        <v>text</v>
      </c>
      <c r="D148" s="208" t="s">
        <v>217</v>
      </c>
      <c r="E148" s="189" t="s">
        <v>47</v>
      </c>
      <c r="F148" s="178" t="s">
        <v>270</v>
      </c>
      <c r="G148" s="325" t="s">
        <v>543</v>
      </c>
      <c r="H148" s="151"/>
      <c r="I148" s="150"/>
      <c r="J148" s="152"/>
      <c r="K148" s="54" t="s">
        <v>543</v>
      </c>
      <c r="L148" s="332"/>
      <c r="M148" s="446" t="s">
        <v>543</v>
      </c>
      <c r="N148" s="329"/>
      <c r="O148" s="329" t="s">
        <v>407</v>
      </c>
      <c r="P148" s="329" t="s">
        <v>407</v>
      </c>
      <c r="Q148" s="329" t="s">
        <v>407</v>
      </c>
      <c r="R148" s="329"/>
    </row>
    <row r="149" spans="1:18" ht="72.75">
      <c r="A149" s="190" t="s">
        <v>271</v>
      </c>
      <c r="B149" s="164" t="str">
        <f>VLOOKUP(A149,MDD!A:B,2,0)</f>
        <v>AT_LongDescriptionEN</v>
      </c>
      <c r="C149" s="164" t="str">
        <f>VLOOKUP(A149,MDD!A:C,3,0)</f>
        <v>text</v>
      </c>
      <c r="D149" s="208" t="s">
        <v>217</v>
      </c>
      <c r="E149" s="189" t="s">
        <v>47</v>
      </c>
      <c r="F149" s="178" t="s">
        <v>272</v>
      </c>
      <c r="G149" s="325" t="s">
        <v>414</v>
      </c>
      <c r="H149" s="152"/>
      <c r="I149" s="150"/>
      <c r="J149" s="152"/>
      <c r="K149" s="54" t="s">
        <v>5818</v>
      </c>
      <c r="L149" s="332"/>
      <c r="M149" s="446" t="s">
        <v>5818</v>
      </c>
      <c r="N149" s="329"/>
      <c r="O149" s="329" t="s">
        <v>401</v>
      </c>
      <c r="P149" s="329" t="s">
        <v>401</v>
      </c>
      <c r="Q149" s="329" t="s">
        <v>401</v>
      </c>
      <c r="R149" s="329"/>
    </row>
    <row r="150" spans="1:18" ht="29.25">
      <c r="A150" s="190" t="s">
        <v>273</v>
      </c>
      <c r="B150" s="164" t="str">
        <f>VLOOKUP(A150,MDD!A:B,2,0)</f>
        <v>AT_LongDescriptionID</v>
      </c>
      <c r="C150" s="164" t="str">
        <f>VLOOKUP(A150,MDD!A:C,3,0)</f>
        <v>text</v>
      </c>
      <c r="D150" s="208" t="s">
        <v>217</v>
      </c>
      <c r="E150" s="189" t="s">
        <v>47</v>
      </c>
      <c r="F150" s="178" t="s">
        <v>274</v>
      </c>
      <c r="G150" s="325" t="s">
        <v>543</v>
      </c>
      <c r="H150" s="151"/>
      <c r="I150" s="150"/>
      <c r="J150" s="152"/>
      <c r="K150" s="54" t="s">
        <v>543</v>
      </c>
      <c r="L150" s="332"/>
      <c r="M150" s="446" t="s">
        <v>543</v>
      </c>
      <c r="N150" s="329"/>
      <c r="O150" s="329" t="s">
        <v>407</v>
      </c>
      <c r="P150" s="329" t="s">
        <v>407</v>
      </c>
      <c r="Q150" s="329" t="s">
        <v>407</v>
      </c>
      <c r="R150" s="329"/>
    </row>
    <row r="151" spans="1:18" ht="29.25">
      <c r="A151" s="190" t="s">
        <v>275</v>
      </c>
      <c r="B151" s="164" t="str">
        <f>VLOOKUP(A151,MDD!A:B,2,0)</f>
        <v>AT_LongDescriptionPH</v>
      </c>
      <c r="C151" s="164" t="str">
        <f>VLOOKUP(A151,MDD!A:C,3,0)</f>
        <v>text</v>
      </c>
      <c r="D151" s="208" t="s">
        <v>217</v>
      </c>
      <c r="E151" s="189" t="s">
        <v>47</v>
      </c>
      <c r="F151" s="178" t="s">
        <v>276</v>
      </c>
      <c r="G151" s="325" t="s">
        <v>543</v>
      </c>
      <c r="H151" s="151"/>
      <c r="I151" s="150"/>
      <c r="J151" s="152"/>
      <c r="K151" s="54" t="s">
        <v>543</v>
      </c>
      <c r="L151" s="332"/>
      <c r="M151" s="446" t="s">
        <v>543</v>
      </c>
      <c r="N151" s="329"/>
      <c r="O151" s="329" t="s">
        <v>407</v>
      </c>
      <c r="P151" s="329" t="s">
        <v>407</v>
      </c>
      <c r="Q151" s="329" t="s">
        <v>407</v>
      </c>
      <c r="R151" s="329"/>
    </row>
    <row r="152" spans="1:18" ht="29.25">
      <c r="A152" s="190" t="s">
        <v>277</v>
      </c>
      <c r="B152" s="164" t="str">
        <f>VLOOKUP(A152,MDD!A:B,2,0)</f>
        <v>AT_LongDescriptionMY</v>
      </c>
      <c r="C152" s="164" t="str">
        <f>VLOOKUP(A152,MDD!A:C,3,0)</f>
        <v>text</v>
      </c>
      <c r="D152" s="208" t="s">
        <v>217</v>
      </c>
      <c r="E152" s="189" t="s">
        <v>47</v>
      </c>
      <c r="F152" s="178" t="s">
        <v>278</v>
      </c>
      <c r="G152" s="325" t="s">
        <v>543</v>
      </c>
      <c r="H152" s="151"/>
      <c r="I152" s="150"/>
      <c r="J152" s="152"/>
      <c r="K152" s="54" t="s">
        <v>543</v>
      </c>
      <c r="L152" s="332"/>
      <c r="M152" s="446" t="s">
        <v>543</v>
      </c>
      <c r="N152" s="329"/>
      <c r="O152" s="329" t="s">
        <v>407</v>
      </c>
      <c r="P152" s="329" t="s">
        <v>407</v>
      </c>
      <c r="Q152" s="329" t="s">
        <v>407</v>
      </c>
      <c r="R152" s="329"/>
    </row>
    <row r="153" spans="1:18" ht="29.25">
      <c r="A153" s="190" t="s">
        <v>279</v>
      </c>
      <c r="B153" s="164" t="e">
        <f>VLOOKUP(A153,MDD!A:B,2,0)</f>
        <v>#N/A</v>
      </c>
      <c r="C153" s="164" t="e">
        <f>VLOOKUP(A153,MDD!A:C,3,0)</f>
        <v>#N/A</v>
      </c>
      <c r="D153" s="208" t="s">
        <v>217</v>
      </c>
      <c r="E153" s="189" t="s">
        <v>47</v>
      </c>
      <c r="F153" s="178" t="s">
        <v>280</v>
      </c>
      <c r="G153" s="325" t="s">
        <v>543</v>
      </c>
      <c r="H153" s="151"/>
      <c r="I153" s="150"/>
      <c r="J153" s="152"/>
      <c r="K153" s="54" t="s">
        <v>543</v>
      </c>
      <c r="L153" s="332"/>
      <c r="M153" s="446" t="s">
        <v>543</v>
      </c>
      <c r="N153" s="329"/>
      <c r="O153" s="329" t="s">
        <v>407</v>
      </c>
      <c r="P153" s="329" t="s">
        <v>407</v>
      </c>
      <c r="Q153" s="329" t="s">
        <v>407</v>
      </c>
      <c r="R153" s="329"/>
    </row>
    <row r="154" spans="1:18" ht="29.25">
      <c r="A154" s="190" t="s">
        <v>281</v>
      </c>
      <c r="B154" s="164" t="e">
        <f>VLOOKUP(A154,MDD!A:B,2,0)</f>
        <v>#N/A</v>
      </c>
      <c r="C154" s="164" t="e">
        <f>VLOOKUP(A154,MDD!A:C,3,0)</f>
        <v>#N/A</v>
      </c>
      <c r="D154" s="208" t="s">
        <v>217</v>
      </c>
      <c r="E154" s="189" t="s">
        <v>47</v>
      </c>
      <c r="F154" s="178" t="s">
        <v>282</v>
      </c>
      <c r="G154" s="325" t="s">
        <v>543</v>
      </c>
      <c r="H154" s="151"/>
      <c r="I154" s="150"/>
      <c r="J154" s="152"/>
      <c r="K154" s="54" t="s">
        <v>543</v>
      </c>
      <c r="L154" s="332"/>
      <c r="M154" s="446" t="s">
        <v>543</v>
      </c>
      <c r="N154" s="329"/>
      <c r="O154" s="329" t="s">
        <v>407</v>
      </c>
      <c r="P154" s="329" t="s">
        <v>407</v>
      </c>
      <c r="Q154" s="329" t="s">
        <v>407</v>
      </c>
      <c r="R154" s="329"/>
    </row>
    <row r="155" spans="1:18" ht="29.25">
      <c r="A155" s="190" t="s">
        <v>283</v>
      </c>
      <c r="B155" s="164" t="str">
        <f>VLOOKUP(A155,MDD!A:B,2,0)</f>
        <v>AT_LongDescriptionKH</v>
      </c>
      <c r="C155" s="164" t="str">
        <f>VLOOKUP(A155,MDD!A:C,3,0)</f>
        <v>text</v>
      </c>
      <c r="D155" s="208" t="s">
        <v>217</v>
      </c>
      <c r="E155" s="189" t="s">
        <v>47</v>
      </c>
      <c r="F155" s="178" t="s">
        <v>284</v>
      </c>
      <c r="G155" s="325" t="s">
        <v>543</v>
      </c>
      <c r="H155" s="151"/>
      <c r="I155" s="150"/>
      <c r="J155" s="152"/>
      <c r="K155" s="54" t="s">
        <v>543</v>
      </c>
      <c r="L155" s="332"/>
      <c r="M155" s="446" t="s">
        <v>543</v>
      </c>
      <c r="N155" s="329"/>
      <c r="O155" s="329" t="s">
        <v>407</v>
      </c>
      <c r="P155" s="329" t="s">
        <v>407</v>
      </c>
      <c r="Q155" s="329" t="s">
        <v>407</v>
      </c>
      <c r="R155" s="329"/>
    </row>
    <row r="156" spans="1:18" ht="29.25">
      <c r="A156" s="190" t="s">
        <v>285</v>
      </c>
      <c r="B156" s="164" t="str">
        <f>VLOOKUP(A156,MDD!A:B,2,0)</f>
        <v>AT_SPUGrouping</v>
      </c>
      <c r="C156" s="164" t="str">
        <f>VLOOKUP(A156,MDD!A:C,3,0)</f>
        <v>text</v>
      </c>
      <c r="D156" s="208" t="s">
        <v>220</v>
      </c>
      <c r="E156" s="189"/>
      <c r="F156" s="178" t="s">
        <v>286</v>
      </c>
      <c r="G156" s="325" t="s">
        <v>414</v>
      </c>
      <c r="H156" s="151"/>
      <c r="I156" s="150"/>
      <c r="J156" s="152"/>
      <c r="K156" s="54" t="s">
        <v>656</v>
      </c>
      <c r="L156" s="332"/>
      <c r="M156" s="446" t="s">
        <v>656</v>
      </c>
      <c r="N156" s="329"/>
      <c r="O156" s="329" t="s">
        <v>401</v>
      </c>
      <c r="P156" s="329" t="s">
        <v>401</v>
      </c>
      <c r="Q156" s="329" t="s">
        <v>401</v>
      </c>
      <c r="R156" s="329"/>
    </row>
    <row r="157" spans="1:18" ht="29.25">
      <c r="A157" s="190" t="s">
        <v>287</v>
      </c>
      <c r="B157" s="164" t="str">
        <f>VLOOKUP(A157,MDD!A:B,2,0)</f>
        <v>AT_SPUGroupingName</v>
      </c>
      <c r="C157" s="164" t="str">
        <f>VLOOKUP(A157,MDD!A:C,3,0)</f>
        <v>text</v>
      </c>
      <c r="D157" s="208" t="s">
        <v>220</v>
      </c>
      <c r="E157" s="189"/>
      <c r="F157" s="178" t="s">
        <v>288</v>
      </c>
      <c r="G157" s="325" t="s">
        <v>414</v>
      </c>
      <c r="H157" s="151"/>
      <c r="I157" s="150"/>
      <c r="J157" s="152"/>
      <c r="K157" s="54" t="s">
        <v>656</v>
      </c>
      <c r="L157" s="332"/>
      <c r="M157" s="446" t="s">
        <v>656</v>
      </c>
      <c r="N157" s="329"/>
      <c r="O157" s="329" t="s">
        <v>401</v>
      </c>
      <c r="P157" s="329" t="s">
        <v>401</v>
      </c>
      <c r="Q157" s="329" t="s">
        <v>401</v>
      </c>
      <c r="R157" s="329"/>
    </row>
    <row r="158" spans="1:18" ht="29.25">
      <c r="A158" s="190" t="s">
        <v>289</v>
      </c>
      <c r="B158" s="164" t="e">
        <f>VLOOKUP(A158,MDD!A:B,2,0)</f>
        <v>#N/A</v>
      </c>
      <c r="C158" s="164" t="e">
        <f>VLOOKUP(A158,MDD!A:C,3,0)</f>
        <v>#N/A</v>
      </c>
      <c r="D158" s="208" t="s">
        <v>220</v>
      </c>
      <c r="E158" s="189"/>
      <c r="F158" s="178" t="s">
        <v>290</v>
      </c>
      <c r="G158" s="325" t="s">
        <v>414</v>
      </c>
      <c r="H158" s="151"/>
      <c r="I158" s="150"/>
      <c r="J158" s="152"/>
      <c r="K158" s="54" t="s">
        <v>656</v>
      </c>
      <c r="L158" s="332"/>
      <c r="M158" s="446" t="s">
        <v>656</v>
      </c>
      <c r="N158" s="329"/>
      <c r="O158" s="329" t="s">
        <v>401</v>
      </c>
      <c r="P158" s="329" t="s">
        <v>401</v>
      </c>
      <c r="Q158" s="329" t="s">
        <v>401</v>
      </c>
      <c r="R158" s="329"/>
    </row>
    <row r="159" spans="1:18" ht="57.75">
      <c r="A159" s="190" t="s">
        <v>291</v>
      </c>
      <c r="B159" s="164" t="str">
        <f>VLOOKUP(A159,MDD!A:B,2,0)</f>
        <v>AT_TechnologyUsed</v>
      </c>
      <c r="C159" s="164" t="str">
        <f>VLOOKUP(A159,MDD!A:C,3,0)</f>
        <v>text</v>
      </c>
      <c r="D159" s="208" t="s">
        <v>220</v>
      </c>
      <c r="E159" s="189"/>
      <c r="F159" s="181" t="s">
        <v>292</v>
      </c>
      <c r="G159" s="325" t="s">
        <v>4349</v>
      </c>
      <c r="H159" s="151"/>
      <c r="I159" s="150"/>
      <c r="J159" s="152"/>
      <c r="K159" s="54" t="s">
        <v>4413</v>
      </c>
      <c r="L159" s="332"/>
      <c r="M159" s="446" t="s">
        <v>4413</v>
      </c>
      <c r="N159" s="329"/>
      <c r="O159" s="329" t="s">
        <v>424</v>
      </c>
      <c r="P159" s="329" t="s">
        <v>424</v>
      </c>
      <c r="Q159" s="329" t="s">
        <v>424</v>
      </c>
      <c r="R159" s="329"/>
    </row>
    <row r="160" spans="1:18" ht="57.75">
      <c r="A160" s="190" t="s">
        <v>293</v>
      </c>
      <c r="B160" s="164" t="str">
        <f>VLOOKUP(A160,MDD!A:B,2,0)</f>
        <v>AT_CareInstructionEN</v>
      </c>
      <c r="C160" s="164" t="str">
        <f>VLOOKUP(A160,MDD!A:C,3,0)</f>
        <v>text</v>
      </c>
      <c r="D160" s="208" t="s">
        <v>217</v>
      </c>
      <c r="E160" s="189"/>
      <c r="F160" s="178" t="s">
        <v>294</v>
      </c>
      <c r="G160" s="325" t="s">
        <v>4349</v>
      </c>
      <c r="H160" s="151"/>
      <c r="I160" s="150"/>
      <c r="J160" s="152"/>
      <c r="K160" s="54" t="s">
        <v>4413</v>
      </c>
      <c r="L160" s="332"/>
      <c r="M160" s="446" t="s">
        <v>4413</v>
      </c>
      <c r="N160" s="329"/>
      <c r="O160" s="329" t="s">
        <v>424</v>
      </c>
      <c r="P160" s="329" t="s">
        <v>424</v>
      </c>
      <c r="Q160" s="329" t="s">
        <v>424</v>
      </c>
      <c r="R160" s="329"/>
    </row>
    <row r="161" spans="1:18" ht="29.25">
      <c r="A161" s="190" t="s">
        <v>295</v>
      </c>
      <c r="B161" s="164" t="str">
        <f>VLOOKUP(A161,MDD!A:B,2,0)</f>
        <v>AT_CareInstructionID</v>
      </c>
      <c r="C161" s="164" t="str">
        <f>VLOOKUP(A161,MDD!A:C,3,0)</f>
        <v>text</v>
      </c>
      <c r="D161" s="208" t="s">
        <v>217</v>
      </c>
      <c r="E161" s="189"/>
      <c r="F161" s="178" t="s">
        <v>296</v>
      </c>
      <c r="G161" s="325" t="s">
        <v>543</v>
      </c>
      <c r="H161" s="151"/>
      <c r="I161" s="150"/>
      <c r="J161" s="152"/>
      <c r="K161" s="54" t="s">
        <v>543</v>
      </c>
      <c r="L161" s="332"/>
      <c r="M161" s="446" t="s">
        <v>543</v>
      </c>
      <c r="N161" s="329"/>
      <c r="O161" s="329" t="s">
        <v>407</v>
      </c>
      <c r="P161" s="329" t="s">
        <v>407</v>
      </c>
      <c r="Q161" s="329" t="s">
        <v>407</v>
      </c>
      <c r="R161" s="329"/>
    </row>
    <row r="162" spans="1:18" ht="29.25">
      <c r="A162" s="190" t="s">
        <v>297</v>
      </c>
      <c r="B162" s="164" t="str">
        <f>VLOOKUP(A162,MDD!A:B,2,0)</f>
        <v>AT_CareInstructionPH</v>
      </c>
      <c r="C162" s="164" t="str">
        <f>VLOOKUP(A162,MDD!A:C,3,0)</f>
        <v>text</v>
      </c>
      <c r="D162" s="208" t="s">
        <v>217</v>
      </c>
      <c r="E162" s="189"/>
      <c r="F162" s="178" t="s">
        <v>298</v>
      </c>
      <c r="G162" s="325" t="s">
        <v>543</v>
      </c>
      <c r="H162" s="151"/>
      <c r="I162" s="150"/>
      <c r="J162" s="152"/>
      <c r="K162" s="54" t="s">
        <v>543</v>
      </c>
      <c r="L162" s="332"/>
      <c r="M162" s="446" t="s">
        <v>543</v>
      </c>
      <c r="N162" s="329"/>
      <c r="O162" s="329" t="s">
        <v>407</v>
      </c>
      <c r="P162" s="329" t="s">
        <v>407</v>
      </c>
      <c r="Q162" s="329" t="s">
        <v>407</v>
      </c>
      <c r="R162" s="329"/>
    </row>
    <row r="163" spans="1:18" ht="29.25">
      <c r="A163" s="190" t="s">
        <v>299</v>
      </c>
      <c r="B163" s="164" t="str">
        <f>VLOOKUP(A163,MDD!A:B,2,0)</f>
        <v>AT_CareInstructionMY</v>
      </c>
      <c r="C163" s="164" t="str">
        <f>VLOOKUP(A163,MDD!A:C,3,0)</f>
        <v>text</v>
      </c>
      <c r="D163" s="208" t="s">
        <v>217</v>
      </c>
      <c r="E163" s="189"/>
      <c r="F163" s="178" t="s">
        <v>300</v>
      </c>
      <c r="G163" s="325" t="s">
        <v>543</v>
      </c>
      <c r="H163" s="151"/>
      <c r="I163" s="150"/>
      <c r="J163" s="152"/>
      <c r="K163" s="54" t="s">
        <v>543</v>
      </c>
      <c r="L163" s="332"/>
      <c r="M163" s="446" t="s">
        <v>543</v>
      </c>
      <c r="N163" s="329"/>
      <c r="O163" s="329" t="s">
        <v>407</v>
      </c>
      <c r="P163" s="329" t="s">
        <v>407</v>
      </c>
      <c r="Q163" s="329" t="s">
        <v>407</v>
      </c>
      <c r="R163" s="329"/>
    </row>
    <row r="164" spans="1:18" ht="29.25">
      <c r="A164" s="190" t="s">
        <v>301</v>
      </c>
      <c r="B164" s="164" t="str">
        <f>VLOOKUP(A164,MDD!A:B,2,0)</f>
        <v>AT_CareInstructionVN</v>
      </c>
      <c r="C164" s="164" t="str">
        <f>VLOOKUP(A164,MDD!A:C,3,0)</f>
        <v>text</v>
      </c>
      <c r="D164" s="208" t="s">
        <v>217</v>
      </c>
      <c r="E164" s="189"/>
      <c r="F164" s="178" t="s">
        <v>302</v>
      </c>
      <c r="G164" s="325" t="s">
        <v>543</v>
      </c>
      <c r="H164" s="151"/>
      <c r="I164" s="150"/>
      <c r="J164" s="152"/>
      <c r="K164" s="54" t="s">
        <v>543</v>
      </c>
      <c r="L164" s="332"/>
      <c r="M164" s="446" t="s">
        <v>543</v>
      </c>
      <c r="N164" s="329"/>
      <c r="O164" s="329" t="s">
        <v>407</v>
      </c>
      <c r="P164" s="329" t="s">
        <v>407</v>
      </c>
      <c r="Q164" s="329" t="s">
        <v>407</v>
      </c>
      <c r="R164" s="329"/>
    </row>
    <row r="165" spans="1:18" ht="29.25">
      <c r="A165" s="190" t="s">
        <v>303</v>
      </c>
      <c r="B165" s="164" t="str">
        <f>VLOOKUP(A165,MDD!A:B,2,0)</f>
        <v>AT_CareInstructionTH</v>
      </c>
      <c r="C165" s="164" t="str">
        <f>VLOOKUP(A165,MDD!A:C,3,0)</f>
        <v>text</v>
      </c>
      <c r="D165" s="208" t="s">
        <v>217</v>
      </c>
      <c r="E165" s="189"/>
      <c r="F165" s="178" t="s">
        <v>304</v>
      </c>
      <c r="G165" s="325" t="s">
        <v>543</v>
      </c>
      <c r="H165" s="151"/>
      <c r="I165" s="150"/>
      <c r="J165" s="152"/>
      <c r="K165" s="54" t="s">
        <v>543</v>
      </c>
      <c r="L165" s="332"/>
      <c r="M165" s="446" t="s">
        <v>543</v>
      </c>
      <c r="N165" s="329"/>
      <c r="O165" s="329" t="s">
        <v>407</v>
      </c>
      <c r="P165" s="329" t="s">
        <v>407</v>
      </c>
      <c r="Q165" s="329" t="s">
        <v>407</v>
      </c>
      <c r="R165" s="329"/>
    </row>
    <row r="166" spans="1:18" ht="29.25">
      <c r="A166" s="190" t="s">
        <v>305</v>
      </c>
      <c r="B166" s="164" t="str">
        <f>VLOOKUP(A166,MDD!A:B,2,0)</f>
        <v>AT_CareInstructionKH</v>
      </c>
      <c r="C166" s="164" t="str">
        <f>VLOOKUP(A166,MDD!A:C,3,0)</f>
        <v>text</v>
      </c>
      <c r="D166" s="208" t="s">
        <v>217</v>
      </c>
      <c r="E166" s="189"/>
      <c r="F166" s="178" t="s">
        <v>306</v>
      </c>
      <c r="G166" s="325" t="s">
        <v>543</v>
      </c>
      <c r="H166" s="151"/>
      <c r="I166" s="150"/>
      <c r="J166" s="152"/>
      <c r="K166" s="54" t="s">
        <v>543</v>
      </c>
      <c r="L166" s="332"/>
      <c r="M166" s="446" t="s">
        <v>543</v>
      </c>
      <c r="N166" s="329"/>
      <c r="O166" s="329" t="s">
        <v>407</v>
      </c>
      <c r="P166" s="329" t="s">
        <v>407</v>
      </c>
      <c r="Q166" s="329" t="s">
        <v>407</v>
      </c>
      <c r="R166" s="329"/>
    </row>
    <row r="167" spans="1:18">
      <c r="A167" s="190" t="s">
        <v>307</v>
      </c>
      <c r="B167" s="164" t="str">
        <f>VLOOKUP(A167,MDD!A:B,2,0)</f>
        <v>AT_LaunchingDate</v>
      </c>
      <c r="C167" s="164" t="str">
        <f>VLOOKUP(A167,MDD!A:C,3,0)</f>
        <v>date</v>
      </c>
      <c r="D167" s="208" t="s">
        <v>220</v>
      </c>
      <c r="E167" s="189"/>
      <c r="F167" s="181" t="s">
        <v>308</v>
      </c>
      <c r="G167" s="325" t="s">
        <v>414</v>
      </c>
      <c r="H167" s="151"/>
      <c r="I167" s="150"/>
      <c r="J167" s="152"/>
      <c r="K167" s="54" t="s">
        <v>656</v>
      </c>
      <c r="L167" s="332"/>
      <c r="M167" s="446" t="s">
        <v>656</v>
      </c>
      <c r="N167" s="329"/>
      <c r="O167" s="329" t="s">
        <v>401</v>
      </c>
      <c r="P167" s="329" t="s">
        <v>401</v>
      </c>
      <c r="Q167" s="329" t="s">
        <v>401</v>
      </c>
      <c r="R167" s="329"/>
    </row>
    <row r="168" spans="1:18" ht="29.25">
      <c r="A168" s="190" t="s">
        <v>309</v>
      </c>
      <c r="B168" s="164" t="e">
        <f>VLOOKUP(A168,MDD!A:B,2,0)</f>
        <v>#N/A</v>
      </c>
      <c r="C168" s="164" t="e">
        <f>VLOOKUP(A168,MDD!A:C,3,0)</f>
        <v>#N/A</v>
      </c>
      <c r="D168" s="208" t="s">
        <v>220</v>
      </c>
      <c r="E168" s="189"/>
      <c r="F168" s="239" t="s">
        <v>310</v>
      </c>
      <c r="G168" s="325" t="s">
        <v>4349</v>
      </c>
      <c r="H168" s="151"/>
      <c r="I168" s="150"/>
      <c r="J168" s="152"/>
      <c r="K168" s="54" t="s">
        <v>757</v>
      </c>
      <c r="L168" s="332"/>
      <c r="M168" s="446" t="s">
        <v>757</v>
      </c>
      <c r="N168" s="329"/>
      <c r="O168" s="329" t="s">
        <v>424</v>
      </c>
      <c r="P168" s="329" t="s">
        <v>424</v>
      </c>
      <c r="Q168" s="329" t="s">
        <v>424</v>
      </c>
      <c r="R168" s="329"/>
    </row>
    <row r="169" spans="1:18" ht="29.25">
      <c r="A169" s="190" t="s">
        <v>311</v>
      </c>
      <c r="B169" s="164" t="e">
        <f>VLOOKUP(A169,MDD!A:B,2,0)</f>
        <v>#N/A</v>
      </c>
      <c r="C169" s="164" t="e">
        <f>VLOOKUP(A169,MDD!A:C,3,0)</f>
        <v>#N/A</v>
      </c>
      <c r="D169" s="208" t="s">
        <v>220</v>
      </c>
      <c r="E169" s="189"/>
      <c r="F169" s="239" t="s">
        <v>312</v>
      </c>
      <c r="G169" s="325" t="s">
        <v>4349</v>
      </c>
      <c r="H169" s="151"/>
      <c r="I169" s="150"/>
      <c r="J169" s="152"/>
      <c r="K169" s="54" t="s">
        <v>757</v>
      </c>
      <c r="L169" s="332"/>
      <c r="M169" s="446" t="s">
        <v>757</v>
      </c>
      <c r="N169" s="329"/>
      <c r="O169" s="329" t="s">
        <v>424</v>
      </c>
      <c r="P169" s="329" t="s">
        <v>424</v>
      </c>
      <c r="Q169" s="329" t="s">
        <v>424</v>
      </c>
      <c r="R169" s="329"/>
    </row>
    <row r="170" spans="1:18" ht="29.25">
      <c r="A170" s="190" t="s">
        <v>313</v>
      </c>
      <c r="B170" s="164" t="e">
        <f>VLOOKUP(A170,MDD!A:B,2,0)</f>
        <v>#N/A</v>
      </c>
      <c r="C170" s="164" t="e">
        <f>VLOOKUP(A170,MDD!A:C,3,0)</f>
        <v>#N/A</v>
      </c>
      <c r="D170" s="208" t="s">
        <v>220</v>
      </c>
      <c r="E170" s="189"/>
      <c r="F170" s="668" t="s">
        <v>314</v>
      </c>
      <c r="G170" s="325" t="s">
        <v>545</v>
      </c>
      <c r="H170" s="151"/>
      <c r="I170" s="150"/>
      <c r="J170" s="152"/>
      <c r="K170" s="44" t="s">
        <v>558</v>
      </c>
      <c r="L170" s="59" t="s">
        <v>557</v>
      </c>
      <c r="M170" s="446" t="s">
        <v>558</v>
      </c>
      <c r="N170" s="329"/>
      <c r="O170" s="329" t="s">
        <v>407</v>
      </c>
      <c r="P170" s="329" t="s">
        <v>407</v>
      </c>
      <c r="Q170" s="329" t="s">
        <v>407</v>
      </c>
      <c r="R170" s="329"/>
    </row>
    <row r="171" spans="1:18" ht="29.25">
      <c r="A171" s="190" t="s">
        <v>315</v>
      </c>
      <c r="B171" s="164" t="e">
        <f>VLOOKUP(A171,MDD!A:B,2,0)</f>
        <v>#N/A</v>
      </c>
      <c r="C171" s="164" t="e">
        <f>VLOOKUP(A171,MDD!A:C,3,0)</f>
        <v>#N/A</v>
      </c>
      <c r="D171" s="208" t="s">
        <v>220</v>
      </c>
      <c r="E171" s="189"/>
      <c r="F171" s="668"/>
      <c r="G171" s="325" t="s">
        <v>545</v>
      </c>
      <c r="H171" s="151"/>
      <c r="I171" s="150"/>
      <c r="J171" s="152"/>
      <c r="K171" s="44" t="s">
        <v>558</v>
      </c>
      <c r="L171" s="59" t="s">
        <v>557</v>
      </c>
      <c r="M171" s="446" t="s">
        <v>558</v>
      </c>
      <c r="N171" s="329"/>
      <c r="O171" s="329" t="s">
        <v>407</v>
      </c>
      <c r="P171" s="329" t="s">
        <v>407</v>
      </c>
      <c r="Q171" s="329" t="s">
        <v>407</v>
      </c>
      <c r="R171" s="329"/>
    </row>
    <row r="172" spans="1:18" ht="29.25">
      <c r="A172" s="190" t="s">
        <v>316</v>
      </c>
      <c r="B172" s="164" t="e">
        <f>VLOOKUP(A172,MDD!A:B,2,0)</f>
        <v>#N/A</v>
      </c>
      <c r="C172" s="164" t="e">
        <f>VLOOKUP(A172,MDD!A:C,3,0)</f>
        <v>#N/A</v>
      </c>
      <c r="D172" s="208" t="s">
        <v>220</v>
      </c>
      <c r="E172" s="189"/>
      <c r="F172" s="668"/>
      <c r="G172" s="325" t="s">
        <v>545</v>
      </c>
      <c r="H172" s="151"/>
      <c r="I172" s="150"/>
      <c r="J172" s="152"/>
      <c r="K172" s="44" t="s">
        <v>558</v>
      </c>
      <c r="L172" s="59" t="s">
        <v>557</v>
      </c>
      <c r="M172" s="446" t="s">
        <v>558</v>
      </c>
      <c r="N172" s="329"/>
      <c r="O172" s="329" t="s">
        <v>407</v>
      </c>
      <c r="P172" s="329" t="s">
        <v>407</v>
      </c>
      <c r="Q172" s="329" t="s">
        <v>407</v>
      </c>
      <c r="R172" s="329"/>
    </row>
    <row r="173" spans="1:18" ht="29.25">
      <c r="A173" s="190" t="s">
        <v>317</v>
      </c>
      <c r="B173" s="164" t="e">
        <f>VLOOKUP(A173,MDD!A:B,2,0)</f>
        <v>#N/A</v>
      </c>
      <c r="C173" s="164" t="e">
        <f>VLOOKUP(A173,MDD!A:C,3,0)</f>
        <v>#N/A</v>
      </c>
      <c r="D173" s="208" t="s">
        <v>220</v>
      </c>
      <c r="E173" s="189"/>
      <c r="F173" s="181" t="s">
        <v>318</v>
      </c>
      <c r="G173" s="325" t="s">
        <v>545</v>
      </c>
      <c r="H173" s="151"/>
      <c r="I173" s="150"/>
      <c r="J173" s="152"/>
      <c r="K173" s="44" t="s">
        <v>558</v>
      </c>
      <c r="L173" s="59" t="s">
        <v>557</v>
      </c>
      <c r="M173" s="446" t="s">
        <v>558</v>
      </c>
      <c r="N173" s="329"/>
      <c r="O173" s="329" t="s">
        <v>407</v>
      </c>
      <c r="P173" s="329" t="s">
        <v>407</v>
      </c>
      <c r="Q173" s="329" t="s">
        <v>407</v>
      </c>
      <c r="R173" s="329"/>
    </row>
    <row r="174" spans="1:18" ht="29.25">
      <c r="A174" s="190" t="s">
        <v>319</v>
      </c>
      <c r="B174" s="164" t="str">
        <f>VLOOKUP(A174,MDD!A:B,2,0)</f>
        <v>AT_ImagesSource</v>
      </c>
      <c r="C174" s="164" t="str">
        <f>VLOOKUP(A174,MDD!A:C,3,0)</f>
        <v>LOV</v>
      </c>
      <c r="D174" s="208" t="s">
        <v>320</v>
      </c>
      <c r="E174" s="189" t="s">
        <v>187</v>
      </c>
      <c r="F174" s="240" t="s">
        <v>321</v>
      </c>
      <c r="G174" s="325" t="s">
        <v>414</v>
      </c>
      <c r="H174" s="151"/>
      <c r="I174" s="150"/>
      <c r="J174" s="152"/>
      <c r="K174" s="54" t="s">
        <v>656</v>
      </c>
      <c r="L174" s="332"/>
      <c r="M174" s="446" t="s">
        <v>656</v>
      </c>
      <c r="N174" s="329"/>
      <c r="O174" s="329" t="s">
        <v>401</v>
      </c>
      <c r="P174" s="329" t="s">
        <v>401</v>
      </c>
      <c r="Q174" s="329" t="s">
        <v>401</v>
      </c>
      <c r="R174" s="329"/>
    </row>
    <row r="175" spans="1:18" ht="57.75">
      <c r="A175" s="190" t="s">
        <v>322</v>
      </c>
      <c r="B175" s="164" t="e">
        <f>VLOOKUP(A175,MDD!A:B,2,0)</f>
        <v>#N/A</v>
      </c>
      <c r="C175" s="164" t="e">
        <f>VLOOKUP(A175,MDD!A:C,3,0)</f>
        <v>#N/A</v>
      </c>
      <c r="D175" s="208" t="s">
        <v>320</v>
      </c>
      <c r="E175" s="189" t="s">
        <v>187</v>
      </c>
      <c r="F175" s="667" t="s">
        <v>323</v>
      </c>
      <c r="G175" s="325" t="s">
        <v>5680</v>
      </c>
      <c r="H175" s="326"/>
      <c r="I175" s="150"/>
      <c r="J175" s="540"/>
      <c r="K175" s="541" t="s">
        <v>1212</v>
      </c>
      <c r="L175" s="332"/>
      <c r="M175" s="446" t="s">
        <v>5680</v>
      </c>
      <c r="N175" s="329"/>
      <c r="O175" s="329" t="s">
        <v>419</v>
      </c>
      <c r="P175" s="329" t="s">
        <v>419</v>
      </c>
      <c r="Q175" s="329" t="s">
        <v>419</v>
      </c>
      <c r="R175" s="329"/>
    </row>
    <row r="176" spans="1:18" ht="57.75">
      <c r="A176" s="190" t="s">
        <v>324</v>
      </c>
      <c r="B176" s="164" t="e">
        <f>VLOOKUP(A176,MDD!A:B,2,0)</f>
        <v>#N/A</v>
      </c>
      <c r="C176" s="164" t="e">
        <f>VLOOKUP(A176,MDD!A:C,3,0)</f>
        <v>#N/A</v>
      </c>
      <c r="D176" s="208" t="s">
        <v>320</v>
      </c>
      <c r="E176" s="189" t="s">
        <v>187</v>
      </c>
      <c r="F176" s="667"/>
      <c r="G176" s="325" t="s">
        <v>5680</v>
      </c>
      <c r="H176" s="151"/>
      <c r="I176" s="150"/>
      <c r="J176" s="152"/>
      <c r="K176" s="54" t="s">
        <v>1212</v>
      </c>
      <c r="L176" s="332"/>
      <c r="M176" s="446" t="s">
        <v>5680</v>
      </c>
      <c r="N176" s="329"/>
      <c r="O176" s="329" t="s">
        <v>419</v>
      </c>
      <c r="P176" s="329" t="s">
        <v>419</v>
      </c>
      <c r="Q176" s="329" t="s">
        <v>419</v>
      </c>
      <c r="R176" s="329"/>
    </row>
    <row r="177" spans="1:18" ht="57.75">
      <c r="A177" s="190" t="s">
        <v>325</v>
      </c>
      <c r="B177" s="164" t="e">
        <f>VLOOKUP(A177,MDD!A:B,2,0)</f>
        <v>#N/A</v>
      </c>
      <c r="C177" s="164" t="e">
        <f>VLOOKUP(A177,MDD!A:C,3,0)</f>
        <v>#N/A</v>
      </c>
      <c r="D177" s="208" t="s">
        <v>320</v>
      </c>
      <c r="E177" s="189" t="s">
        <v>187</v>
      </c>
      <c r="F177" s="667"/>
      <c r="G177" s="325" t="s">
        <v>5680</v>
      </c>
      <c r="H177" s="151"/>
      <c r="I177" s="150"/>
      <c r="J177" s="152"/>
      <c r="K177" s="54" t="s">
        <v>1212</v>
      </c>
      <c r="L177" s="332"/>
      <c r="M177" s="446" t="s">
        <v>5680</v>
      </c>
      <c r="N177" s="329"/>
      <c r="O177" s="329" t="s">
        <v>419</v>
      </c>
      <c r="P177" s="329" t="s">
        <v>419</v>
      </c>
      <c r="Q177" s="329" t="s">
        <v>419</v>
      </c>
      <c r="R177" s="329"/>
    </row>
    <row r="178" spans="1:18" ht="57.75">
      <c r="A178" s="190" t="s">
        <v>326</v>
      </c>
      <c r="B178" s="164" t="e">
        <f>VLOOKUP(A178,MDD!A:B,2,0)</f>
        <v>#N/A</v>
      </c>
      <c r="C178" s="164" t="e">
        <f>VLOOKUP(A178,MDD!A:C,3,0)</f>
        <v>#N/A</v>
      </c>
      <c r="D178" s="208" t="s">
        <v>320</v>
      </c>
      <c r="E178" s="189" t="s">
        <v>187</v>
      </c>
      <c r="F178" s="667"/>
      <c r="G178" s="325" t="s">
        <v>5680</v>
      </c>
      <c r="H178" s="151"/>
      <c r="I178" s="150"/>
      <c r="J178" s="152"/>
      <c r="K178" s="54" t="s">
        <v>1212</v>
      </c>
      <c r="L178" s="332"/>
      <c r="M178" s="446" t="s">
        <v>5680</v>
      </c>
      <c r="N178" s="329"/>
      <c r="O178" s="329" t="s">
        <v>419</v>
      </c>
      <c r="P178" s="329" t="s">
        <v>419</v>
      </c>
      <c r="Q178" s="329" t="s">
        <v>419</v>
      </c>
      <c r="R178" s="329"/>
    </row>
    <row r="179" spans="1:18" ht="57.75">
      <c r="A179" s="190" t="s">
        <v>327</v>
      </c>
      <c r="B179" s="164" t="e">
        <f>VLOOKUP(A179,MDD!A:B,2,0)</f>
        <v>#N/A</v>
      </c>
      <c r="C179" s="164" t="e">
        <f>VLOOKUP(A179,MDD!A:C,3,0)</f>
        <v>#N/A</v>
      </c>
      <c r="D179" s="208" t="s">
        <v>320</v>
      </c>
      <c r="E179" s="189" t="s">
        <v>187</v>
      </c>
      <c r="F179" s="667"/>
      <c r="G179" s="325" t="s">
        <v>5680</v>
      </c>
      <c r="H179" s="151"/>
      <c r="I179" s="150"/>
      <c r="J179" s="152"/>
      <c r="K179" s="54" t="s">
        <v>1212</v>
      </c>
      <c r="L179" s="332"/>
      <c r="M179" s="446" t="s">
        <v>5680</v>
      </c>
      <c r="N179" s="329"/>
      <c r="O179" s="329" t="s">
        <v>419</v>
      </c>
      <c r="P179" s="329" t="s">
        <v>419</v>
      </c>
      <c r="Q179" s="329" t="s">
        <v>419</v>
      </c>
      <c r="R179" s="329"/>
    </row>
    <row r="180" spans="1:18" ht="57.75">
      <c r="A180" s="190" t="s">
        <v>328</v>
      </c>
      <c r="B180" s="164" t="e">
        <f>VLOOKUP(A180,MDD!A:B,2,0)</f>
        <v>#N/A</v>
      </c>
      <c r="C180" s="164" t="e">
        <f>VLOOKUP(A180,MDD!A:C,3,0)</f>
        <v>#N/A</v>
      </c>
      <c r="D180" s="208" t="s">
        <v>320</v>
      </c>
      <c r="E180" s="189" t="s">
        <v>187</v>
      </c>
      <c r="F180" s="667"/>
      <c r="G180" s="325" t="s">
        <v>5680</v>
      </c>
      <c r="H180" s="151"/>
      <c r="I180" s="150"/>
      <c r="J180" s="152"/>
      <c r="K180" s="54" t="s">
        <v>1212</v>
      </c>
      <c r="L180" s="332"/>
      <c r="M180" s="446" t="s">
        <v>5680</v>
      </c>
      <c r="N180" s="329"/>
      <c r="O180" s="329" t="s">
        <v>419</v>
      </c>
      <c r="P180" s="329" t="s">
        <v>419</v>
      </c>
      <c r="Q180" s="329" t="s">
        <v>419</v>
      </c>
      <c r="R180" s="329"/>
    </row>
    <row r="181" spans="1:18" ht="57.75">
      <c r="A181" s="190" t="s">
        <v>329</v>
      </c>
      <c r="B181" s="164" t="e">
        <f>VLOOKUP(A181,MDD!A:B,2,0)</f>
        <v>#N/A</v>
      </c>
      <c r="C181" s="164" t="e">
        <f>VLOOKUP(A181,MDD!A:C,3,0)</f>
        <v>#N/A</v>
      </c>
      <c r="D181" s="208" t="s">
        <v>320</v>
      </c>
      <c r="E181" s="189" t="s">
        <v>187</v>
      </c>
      <c r="F181" s="667"/>
      <c r="G181" s="325" t="s">
        <v>5680</v>
      </c>
      <c r="H181" s="151"/>
      <c r="I181" s="150"/>
      <c r="J181" s="152"/>
      <c r="K181" s="54" t="s">
        <v>1212</v>
      </c>
      <c r="L181" s="332"/>
      <c r="M181" s="446" t="s">
        <v>5680</v>
      </c>
      <c r="N181" s="329"/>
      <c r="O181" s="329" t="s">
        <v>419</v>
      </c>
      <c r="P181" s="329" t="s">
        <v>419</v>
      </c>
      <c r="Q181" s="329" t="s">
        <v>419</v>
      </c>
      <c r="R181" s="329"/>
    </row>
    <row r="182" spans="1:18" ht="57.75">
      <c r="A182" s="190" t="s">
        <v>330</v>
      </c>
      <c r="B182" s="164" t="e">
        <f>VLOOKUP(A182,MDD!A:B,2,0)</f>
        <v>#N/A</v>
      </c>
      <c r="C182" s="164" t="e">
        <f>VLOOKUP(A182,MDD!A:C,3,0)</f>
        <v>#N/A</v>
      </c>
      <c r="D182" s="208" t="s">
        <v>320</v>
      </c>
      <c r="E182" s="189" t="s">
        <v>187</v>
      </c>
      <c r="F182" s="667"/>
      <c r="G182" s="325" t="s">
        <v>5680</v>
      </c>
      <c r="H182" s="151"/>
      <c r="I182" s="150"/>
      <c r="J182" s="152"/>
      <c r="K182" s="54" t="s">
        <v>1212</v>
      </c>
      <c r="L182" s="332"/>
      <c r="M182" s="446" t="s">
        <v>5680</v>
      </c>
      <c r="N182" s="329"/>
      <c r="O182" s="329" t="s">
        <v>419</v>
      </c>
      <c r="P182" s="329" t="s">
        <v>419</v>
      </c>
      <c r="Q182" s="329" t="s">
        <v>419</v>
      </c>
      <c r="R182" s="329"/>
    </row>
    <row r="183" spans="1:18" ht="57.75">
      <c r="A183" s="190" t="s">
        <v>331</v>
      </c>
      <c r="B183" s="164" t="e">
        <f>VLOOKUP(A183,MDD!A:B,2,0)</f>
        <v>#N/A</v>
      </c>
      <c r="C183" s="164" t="e">
        <f>VLOOKUP(A183,MDD!A:C,3,0)</f>
        <v>#N/A</v>
      </c>
      <c r="D183" s="208" t="s">
        <v>320</v>
      </c>
      <c r="E183" s="189" t="s">
        <v>187</v>
      </c>
      <c r="F183" s="667"/>
      <c r="G183" s="325" t="s">
        <v>5680</v>
      </c>
      <c r="H183" s="151"/>
      <c r="I183" s="150"/>
      <c r="J183" s="152"/>
      <c r="K183" s="54" t="s">
        <v>1212</v>
      </c>
      <c r="L183" s="332"/>
      <c r="M183" s="446" t="s">
        <v>5680</v>
      </c>
      <c r="N183" s="329"/>
      <c r="O183" s="329" t="s">
        <v>419</v>
      </c>
      <c r="P183" s="329" t="s">
        <v>419</v>
      </c>
      <c r="Q183" s="329" t="s">
        <v>419</v>
      </c>
      <c r="R183" s="329"/>
    </row>
    <row r="184" spans="1:18" ht="57.75">
      <c r="A184" s="190" t="s">
        <v>332</v>
      </c>
      <c r="B184" s="164" t="e">
        <f>VLOOKUP(A184,MDD!A:B,2,0)</f>
        <v>#N/A</v>
      </c>
      <c r="C184" s="164" t="e">
        <f>VLOOKUP(A184,MDD!A:C,3,0)</f>
        <v>#N/A</v>
      </c>
      <c r="D184" s="208" t="s">
        <v>320</v>
      </c>
      <c r="E184" s="189" t="s">
        <v>187</v>
      </c>
      <c r="F184" s="667"/>
      <c r="G184" s="325" t="s">
        <v>5680</v>
      </c>
      <c r="H184" s="151"/>
      <c r="I184" s="150"/>
      <c r="J184" s="152"/>
      <c r="K184" s="54" t="s">
        <v>1212</v>
      </c>
      <c r="L184" s="332"/>
      <c r="M184" s="446" t="s">
        <v>5680</v>
      </c>
      <c r="N184" s="329"/>
      <c r="O184" s="329" t="s">
        <v>419</v>
      </c>
      <c r="P184" s="329" t="s">
        <v>419</v>
      </c>
      <c r="Q184" s="329" t="s">
        <v>419</v>
      </c>
      <c r="R184" s="329"/>
    </row>
    <row r="185" spans="1:18" ht="57.75">
      <c r="A185" s="190" t="s">
        <v>333</v>
      </c>
      <c r="B185" s="164" t="e">
        <f>VLOOKUP(A185,MDD!A:B,2,0)</f>
        <v>#N/A</v>
      </c>
      <c r="C185" s="164" t="e">
        <f>VLOOKUP(A185,MDD!A:C,3,0)</f>
        <v>#N/A</v>
      </c>
      <c r="D185" s="208" t="s">
        <v>320</v>
      </c>
      <c r="E185" s="189" t="s">
        <v>187</v>
      </c>
      <c r="F185" s="667" t="s">
        <v>334</v>
      </c>
      <c r="G185" s="325" t="s">
        <v>5680</v>
      </c>
      <c r="H185" s="151"/>
      <c r="I185" s="150"/>
      <c r="J185" s="152"/>
      <c r="K185" s="54" t="s">
        <v>1212</v>
      </c>
      <c r="L185" s="332"/>
      <c r="M185" s="446" t="s">
        <v>5680</v>
      </c>
      <c r="N185" s="329"/>
      <c r="O185" s="329" t="s">
        <v>407</v>
      </c>
      <c r="P185" s="329" t="s">
        <v>407</v>
      </c>
      <c r="Q185" s="329" t="s">
        <v>407</v>
      </c>
      <c r="R185" s="329"/>
    </row>
    <row r="186" spans="1:18" ht="57.75">
      <c r="A186" s="190" t="s">
        <v>335</v>
      </c>
      <c r="B186" s="164" t="e">
        <f>VLOOKUP(A186,MDD!A:B,2,0)</f>
        <v>#N/A</v>
      </c>
      <c r="C186" s="164" t="e">
        <f>VLOOKUP(A186,MDD!A:C,3,0)</f>
        <v>#N/A</v>
      </c>
      <c r="D186" s="208" t="s">
        <v>320</v>
      </c>
      <c r="E186" s="189" t="s">
        <v>187</v>
      </c>
      <c r="F186" s="667"/>
      <c r="G186" s="325" t="s">
        <v>5680</v>
      </c>
      <c r="H186" s="151"/>
      <c r="I186" s="150"/>
      <c r="J186" s="152"/>
      <c r="K186" s="54" t="s">
        <v>1212</v>
      </c>
      <c r="L186" s="332"/>
      <c r="M186" s="446" t="s">
        <v>5680</v>
      </c>
      <c r="N186" s="329"/>
      <c r="O186" s="329" t="s">
        <v>407</v>
      </c>
      <c r="P186" s="329" t="s">
        <v>407</v>
      </c>
      <c r="Q186" s="329" t="s">
        <v>407</v>
      </c>
      <c r="R186" s="329"/>
    </row>
    <row r="187" spans="1:18" ht="57.75">
      <c r="A187" s="190" t="s">
        <v>336</v>
      </c>
      <c r="B187" s="164" t="e">
        <f>VLOOKUP(A187,MDD!A:B,2,0)</f>
        <v>#N/A</v>
      </c>
      <c r="C187" s="164" t="e">
        <f>VLOOKUP(A187,MDD!A:C,3,0)</f>
        <v>#N/A</v>
      </c>
      <c r="D187" s="208" t="s">
        <v>320</v>
      </c>
      <c r="E187" s="189" t="s">
        <v>187</v>
      </c>
      <c r="F187" s="667"/>
      <c r="G187" s="325" t="s">
        <v>5680</v>
      </c>
      <c r="H187" s="151"/>
      <c r="I187" s="150"/>
      <c r="J187" s="152"/>
      <c r="K187" s="54" t="s">
        <v>1212</v>
      </c>
      <c r="L187" s="332"/>
      <c r="M187" s="446" t="s">
        <v>5680</v>
      </c>
      <c r="N187" s="329"/>
      <c r="O187" s="329" t="s">
        <v>407</v>
      </c>
      <c r="P187" s="329" t="s">
        <v>407</v>
      </c>
      <c r="Q187" s="329" t="s">
        <v>407</v>
      </c>
      <c r="R187" s="329"/>
    </row>
    <row r="188" spans="1:18" ht="57.75">
      <c r="A188" s="190" t="s">
        <v>337</v>
      </c>
      <c r="B188" s="164" t="e">
        <f>VLOOKUP(A188,MDD!A:B,2,0)</f>
        <v>#N/A</v>
      </c>
      <c r="C188" s="164" t="e">
        <f>VLOOKUP(A188,MDD!A:C,3,0)</f>
        <v>#N/A</v>
      </c>
      <c r="D188" s="208" t="s">
        <v>320</v>
      </c>
      <c r="E188" s="189" t="s">
        <v>187</v>
      </c>
      <c r="F188" s="667"/>
      <c r="G188" s="325" t="s">
        <v>5680</v>
      </c>
      <c r="H188" s="151"/>
      <c r="I188" s="150"/>
      <c r="J188" s="152"/>
      <c r="K188" s="54" t="s">
        <v>1212</v>
      </c>
      <c r="L188" s="332"/>
      <c r="M188" s="446" t="s">
        <v>5680</v>
      </c>
      <c r="N188" s="329"/>
      <c r="O188" s="329" t="s">
        <v>407</v>
      </c>
      <c r="P188" s="329" t="s">
        <v>407</v>
      </c>
      <c r="Q188" s="329" t="s">
        <v>407</v>
      </c>
      <c r="R188" s="329"/>
    </row>
    <row r="189" spans="1:18" ht="57.75">
      <c r="A189" s="190" t="s">
        <v>338</v>
      </c>
      <c r="B189" s="164" t="e">
        <f>VLOOKUP(A189,MDD!A:B,2,0)</f>
        <v>#N/A</v>
      </c>
      <c r="C189" s="164" t="e">
        <f>VLOOKUP(A189,MDD!A:C,3,0)</f>
        <v>#N/A</v>
      </c>
      <c r="D189" s="208" t="s">
        <v>320</v>
      </c>
      <c r="E189" s="189" t="s">
        <v>187</v>
      </c>
      <c r="F189" s="667"/>
      <c r="G189" s="325" t="s">
        <v>5680</v>
      </c>
      <c r="H189" s="151"/>
      <c r="I189" s="150"/>
      <c r="J189" s="152"/>
      <c r="K189" s="54" t="s">
        <v>1212</v>
      </c>
      <c r="L189" s="332"/>
      <c r="M189" s="446" t="s">
        <v>5680</v>
      </c>
      <c r="N189" s="329"/>
      <c r="O189" s="329" t="s">
        <v>407</v>
      </c>
      <c r="P189" s="329" t="s">
        <v>407</v>
      </c>
      <c r="Q189" s="329" t="s">
        <v>407</v>
      </c>
      <c r="R189" s="329"/>
    </row>
    <row r="190" spans="1:18" ht="57.75">
      <c r="A190" s="190" t="s">
        <v>339</v>
      </c>
      <c r="B190" s="164" t="e">
        <f>VLOOKUP(A190,MDD!A:B,2,0)</f>
        <v>#N/A</v>
      </c>
      <c r="C190" s="164" t="e">
        <f>VLOOKUP(A190,MDD!A:C,3,0)</f>
        <v>#N/A</v>
      </c>
      <c r="D190" s="208" t="s">
        <v>320</v>
      </c>
      <c r="E190" s="189" t="s">
        <v>187</v>
      </c>
      <c r="F190" s="667"/>
      <c r="G190" s="325" t="s">
        <v>5680</v>
      </c>
      <c r="H190" s="151"/>
      <c r="I190" s="150"/>
      <c r="J190" s="152"/>
      <c r="K190" s="54" t="s">
        <v>1212</v>
      </c>
      <c r="L190" s="332"/>
      <c r="M190" s="446" t="s">
        <v>5680</v>
      </c>
      <c r="N190" s="329"/>
      <c r="O190" s="329" t="s">
        <v>407</v>
      </c>
      <c r="P190" s="329" t="s">
        <v>407</v>
      </c>
      <c r="Q190" s="329" t="s">
        <v>407</v>
      </c>
      <c r="R190" s="329"/>
    </row>
    <row r="191" spans="1:18" ht="57.75">
      <c r="A191" s="190" t="s">
        <v>340</v>
      </c>
      <c r="B191" s="164" t="e">
        <f>VLOOKUP(A191,MDD!A:B,2,0)</f>
        <v>#N/A</v>
      </c>
      <c r="C191" s="164" t="e">
        <f>VLOOKUP(A191,MDD!A:C,3,0)</f>
        <v>#N/A</v>
      </c>
      <c r="D191" s="208" t="s">
        <v>320</v>
      </c>
      <c r="E191" s="189" t="s">
        <v>187</v>
      </c>
      <c r="F191" s="667"/>
      <c r="G191" s="325" t="s">
        <v>5680</v>
      </c>
      <c r="H191" s="151"/>
      <c r="I191" s="150"/>
      <c r="J191" s="152"/>
      <c r="K191" s="54" t="s">
        <v>1212</v>
      </c>
      <c r="L191" s="332"/>
      <c r="M191" s="446" t="s">
        <v>5680</v>
      </c>
      <c r="N191" s="329"/>
      <c r="O191" s="329" t="s">
        <v>407</v>
      </c>
      <c r="P191" s="329" t="s">
        <v>407</v>
      </c>
      <c r="Q191" s="329" t="s">
        <v>407</v>
      </c>
      <c r="R191" s="329"/>
    </row>
    <row r="192" spans="1:18" ht="57.75">
      <c r="A192" s="190" t="s">
        <v>341</v>
      </c>
      <c r="B192" s="164" t="e">
        <f>VLOOKUP(A192,MDD!A:B,2,0)</f>
        <v>#N/A</v>
      </c>
      <c r="C192" s="164" t="e">
        <f>VLOOKUP(A192,MDD!A:C,3,0)</f>
        <v>#N/A</v>
      </c>
      <c r="D192" s="208" t="s">
        <v>320</v>
      </c>
      <c r="E192" s="189" t="s">
        <v>187</v>
      </c>
      <c r="F192" s="667"/>
      <c r="G192" s="325" t="s">
        <v>5680</v>
      </c>
      <c r="H192" s="151"/>
      <c r="I192" s="150"/>
      <c r="J192" s="152"/>
      <c r="K192" s="54" t="s">
        <v>1212</v>
      </c>
      <c r="L192" s="332"/>
      <c r="M192" s="446" t="s">
        <v>5680</v>
      </c>
      <c r="N192" s="329"/>
      <c r="O192" s="329" t="s">
        <v>407</v>
      </c>
      <c r="P192" s="329" t="s">
        <v>407</v>
      </c>
      <c r="Q192" s="329" t="s">
        <v>407</v>
      </c>
      <c r="R192" s="329"/>
    </row>
    <row r="193" spans="1:18" ht="57.75">
      <c r="A193" s="190" t="s">
        <v>342</v>
      </c>
      <c r="B193" s="164" t="e">
        <f>VLOOKUP(A193,MDD!A:B,2,0)</f>
        <v>#N/A</v>
      </c>
      <c r="C193" s="164" t="e">
        <f>VLOOKUP(A193,MDD!A:C,3,0)</f>
        <v>#N/A</v>
      </c>
      <c r="D193" s="208" t="s">
        <v>320</v>
      </c>
      <c r="E193" s="189" t="s">
        <v>187</v>
      </c>
      <c r="F193" s="667"/>
      <c r="G193" s="325" t="s">
        <v>5680</v>
      </c>
      <c r="H193" s="151"/>
      <c r="I193" s="150"/>
      <c r="J193" s="152"/>
      <c r="K193" s="54" t="s">
        <v>1212</v>
      </c>
      <c r="L193" s="332"/>
      <c r="M193" s="446" t="s">
        <v>5680</v>
      </c>
      <c r="N193" s="329"/>
      <c r="O193" s="329" t="s">
        <v>407</v>
      </c>
      <c r="P193" s="329" t="s">
        <v>407</v>
      </c>
      <c r="Q193" s="329" t="s">
        <v>407</v>
      </c>
      <c r="R193" s="329"/>
    </row>
    <row r="194" spans="1:18" ht="57.75">
      <c r="A194" s="190" t="s">
        <v>343</v>
      </c>
      <c r="B194" s="164" t="e">
        <f>VLOOKUP(A194,MDD!A:B,2,0)</f>
        <v>#N/A</v>
      </c>
      <c r="C194" s="164" t="e">
        <f>VLOOKUP(A194,MDD!A:C,3,0)</f>
        <v>#N/A</v>
      </c>
      <c r="D194" s="208" t="s">
        <v>320</v>
      </c>
      <c r="E194" s="189" t="s">
        <v>187</v>
      </c>
      <c r="F194" s="667"/>
      <c r="G194" s="325" t="s">
        <v>5680</v>
      </c>
      <c r="H194" s="151"/>
      <c r="I194" s="150"/>
      <c r="J194" s="152"/>
      <c r="K194" s="54" t="s">
        <v>1212</v>
      </c>
      <c r="L194" s="332"/>
      <c r="M194" s="446" t="s">
        <v>5680</v>
      </c>
      <c r="N194" s="329"/>
      <c r="O194" s="329" t="s">
        <v>407</v>
      </c>
      <c r="P194" s="329" t="s">
        <v>407</v>
      </c>
      <c r="Q194" s="329" t="s">
        <v>407</v>
      </c>
      <c r="R194" s="329"/>
    </row>
    <row r="195" spans="1:18" ht="57.75">
      <c r="A195" s="190" t="s">
        <v>344</v>
      </c>
      <c r="B195" s="164" t="e">
        <f>VLOOKUP(A195,MDD!A:B,2,0)</f>
        <v>#N/A</v>
      </c>
      <c r="C195" s="164" t="e">
        <f>VLOOKUP(A195,MDD!A:C,3,0)</f>
        <v>#N/A</v>
      </c>
      <c r="D195" s="208" t="s">
        <v>320</v>
      </c>
      <c r="E195" s="189" t="s">
        <v>187</v>
      </c>
      <c r="F195" s="667" t="s">
        <v>345</v>
      </c>
      <c r="G195" s="325" t="s">
        <v>5680</v>
      </c>
      <c r="H195" s="151"/>
      <c r="I195" s="150"/>
      <c r="J195" s="152"/>
      <c r="K195" s="54" t="s">
        <v>1212</v>
      </c>
      <c r="L195" s="332"/>
      <c r="M195" s="446" t="s">
        <v>5680</v>
      </c>
      <c r="N195" s="329"/>
      <c r="O195" s="329" t="s">
        <v>407</v>
      </c>
      <c r="P195" s="329" t="s">
        <v>407</v>
      </c>
      <c r="Q195" s="329" t="s">
        <v>407</v>
      </c>
      <c r="R195" s="329"/>
    </row>
    <row r="196" spans="1:18" ht="57.75">
      <c r="A196" s="190" t="s">
        <v>346</v>
      </c>
      <c r="B196" s="164" t="e">
        <f>VLOOKUP(A196,MDD!A:B,2,0)</f>
        <v>#N/A</v>
      </c>
      <c r="C196" s="164" t="e">
        <f>VLOOKUP(A196,MDD!A:C,3,0)</f>
        <v>#N/A</v>
      </c>
      <c r="D196" s="208" t="s">
        <v>320</v>
      </c>
      <c r="E196" s="189" t="s">
        <v>187</v>
      </c>
      <c r="F196" s="667"/>
      <c r="G196" s="325" t="s">
        <v>5680</v>
      </c>
      <c r="H196" s="151"/>
      <c r="I196" s="150"/>
      <c r="J196" s="152"/>
      <c r="K196" s="54" t="s">
        <v>1212</v>
      </c>
      <c r="L196" s="332"/>
      <c r="M196" s="446" t="s">
        <v>5680</v>
      </c>
      <c r="N196" s="329"/>
      <c r="O196" s="329" t="s">
        <v>407</v>
      </c>
      <c r="P196" s="329" t="s">
        <v>407</v>
      </c>
      <c r="Q196" s="329" t="s">
        <v>407</v>
      </c>
      <c r="R196" s="329"/>
    </row>
    <row r="197" spans="1:18" ht="57.75">
      <c r="A197" s="190" t="s">
        <v>347</v>
      </c>
      <c r="B197" s="164" t="e">
        <f>VLOOKUP(A197,MDD!A:B,2,0)</f>
        <v>#N/A</v>
      </c>
      <c r="C197" s="164" t="e">
        <f>VLOOKUP(A197,MDD!A:C,3,0)</f>
        <v>#N/A</v>
      </c>
      <c r="D197" s="208" t="s">
        <v>320</v>
      </c>
      <c r="E197" s="189" t="s">
        <v>187</v>
      </c>
      <c r="F197" s="667"/>
      <c r="G197" s="325" t="s">
        <v>5680</v>
      </c>
      <c r="H197" s="151"/>
      <c r="I197" s="150"/>
      <c r="J197" s="152"/>
      <c r="K197" s="54" t="s">
        <v>1212</v>
      </c>
      <c r="L197" s="332"/>
      <c r="M197" s="446" t="s">
        <v>5680</v>
      </c>
      <c r="N197" s="329"/>
      <c r="O197" s="329" t="s">
        <v>407</v>
      </c>
      <c r="P197" s="329" t="s">
        <v>407</v>
      </c>
      <c r="Q197" s="329" t="s">
        <v>407</v>
      </c>
      <c r="R197" s="329"/>
    </row>
    <row r="198" spans="1:18" ht="57.75">
      <c r="A198" s="190" t="s">
        <v>348</v>
      </c>
      <c r="B198" s="164" t="e">
        <f>VLOOKUP(A198,MDD!A:B,2,0)</f>
        <v>#N/A</v>
      </c>
      <c r="C198" s="164" t="e">
        <f>VLOOKUP(A198,MDD!A:C,3,0)</f>
        <v>#N/A</v>
      </c>
      <c r="D198" s="208" t="s">
        <v>320</v>
      </c>
      <c r="E198" s="189" t="s">
        <v>187</v>
      </c>
      <c r="F198" s="667"/>
      <c r="G198" s="325" t="s">
        <v>5680</v>
      </c>
      <c r="H198" s="151"/>
      <c r="I198" s="150"/>
      <c r="J198" s="152"/>
      <c r="K198" s="54" t="s">
        <v>1212</v>
      </c>
      <c r="L198" s="332"/>
      <c r="M198" s="446" t="s">
        <v>5680</v>
      </c>
      <c r="N198" s="329"/>
      <c r="O198" s="329" t="s">
        <v>407</v>
      </c>
      <c r="P198" s="329" t="s">
        <v>407</v>
      </c>
      <c r="Q198" s="329" t="s">
        <v>407</v>
      </c>
      <c r="R198" s="329"/>
    </row>
    <row r="199" spans="1:18" ht="57.75">
      <c r="A199" s="190" t="s">
        <v>349</v>
      </c>
      <c r="B199" s="164" t="e">
        <f>VLOOKUP(A199,MDD!A:B,2,0)</f>
        <v>#N/A</v>
      </c>
      <c r="C199" s="164" t="e">
        <f>VLOOKUP(A199,MDD!A:C,3,0)</f>
        <v>#N/A</v>
      </c>
      <c r="D199" s="208" t="s">
        <v>320</v>
      </c>
      <c r="E199" s="189" t="s">
        <v>187</v>
      </c>
      <c r="F199" s="667"/>
      <c r="G199" s="325" t="s">
        <v>5680</v>
      </c>
      <c r="H199" s="151"/>
      <c r="I199" s="150"/>
      <c r="J199" s="152"/>
      <c r="K199" s="54" t="s">
        <v>1212</v>
      </c>
      <c r="L199" s="332"/>
      <c r="M199" s="446" t="s">
        <v>5680</v>
      </c>
      <c r="N199" s="329"/>
      <c r="O199" s="329" t="s">
        <v>407</v>
      </c>
      <c r="P199" s="329" t="s">
        <v>407</v>
      </c>
      <c r="Q199" s="329" t="s">
        <v>407</v>
      </c>
      <c r="R199" s="329"/>
    </row>
    <row r="200" spans="1:18" ht="57.75">
      <c r="A200" s="190" t="s">
        <v>350</v>
      </c>
      <c r="B200" s="164" t="e">
        <f>VLOOKUP(A200,MDD!A:B,2,0)</f>
        <v>#N/A</v>
      </c>
      <c r="C200" s="164" t="e">
        <f>VLOOKUP(A200,MDD!A:C,3,0)</f>
        <v>#N/A</v>
      </c>
      <c r="D200" s="208" t="s">
        <v>320</v>
      </c>
      <c r="E200" s="189" t="s">
        <v>187</v>
      </c>
      <c r="F200" s="667"/>
      <c r="G200" s="325" t="s">
        <v>5680</v>
      </c>
      <c r="H200" s="151"/>
      <c r="I200" s="150"/>
      <c r="J200" s="152"/>
      <c r="K200" s="54" t="s">
        <v>1212</v>
      </c>
      <c r="L200" s="332"/>
      <c r="M200" s="446" t="s">
        <v>5680</v>
      </c>
      <c r="N200" s="329"/>
      <c r="O200" s="329" t="s">
        <v>407</v>
      </c>
      <c r="P200" s="329" t="s">
        <v>407</v>
      </c>
      <c r="Q200" s="329" t="s">
        <v>407</v>
      </c>
      <c r="R200" s="329"/>
    </row>
    <row r="201" spans="1:18" ht="57.75">
      <c r="A201" s="190" t="s">
        <v>351</v>
      </c>
      <c r="B201" s="164" t="e">
        <f>VLOOKUP(A201,MDD!A:B,2,0)</f>
        <v>#N/A</v>
      </c>
      <c r="C201" s="164" t="e">
        <f>VLOOKUP(A201,MDD!A:C,3,0)</f>
        <v>#N/A</v>
      </c>
      <c r="D201" s="208" t="s">
        <v>320</v>
      </c>
      <c r="E201" s="189" t="s">
        <v>187</v>
      </c>
      <c r="F201" s="667"/>
      <c r="G201" s="325" t="s">
        <v>5680</v>
      </c>
      <c r="H201" s="151"/>
      <c r="I201" s="150"/>
      <c r="J201" s="152"/>
      <c r="K201" s="54" t="s">
        <v>1212</v>
      </c>
      <c r="L201" s="332"/>
      <c r="M201" s="446" t="s">
        <v>5680</v>
      </c>
      <c r="N201" s="329"/>
      <c r="O201" s="329" t="s">
        <v>407</v>
      </c>
      <c r="P201" s="329" t="s">
        <v>407</v>
      </c>
      <c r="Q201" s="329" t="s">
        <v>407</v>
      </c>
      <c r="R201" s="329"/>
    </row>
    <row r="202" spans="1:18" ht="57.75">
      <c r="A202" s="190" t="s">
        <v>352</v>
      </c>
      <c r="B202" s="164" t="e">
        <f>VLOOKUP(A202,MDD!A:B,2,0)</f>
        <v>#N/A</v>
      </c>
      <c r="C202" s="164" t="e">
        <f>VLOOKUP(A202,MDD!A:C,3,0)</f>
        <v>#N/A</v>
      </c>
      <c r="D202" s="208" t="s">
        <v>320</v>
      </c>
      <c r="E202" s="189" t="s">
        <v>187</v>
      </c>
      <c r="F202" s="667"/>
      <c r="G202" s="325" t="s">
        <v>5680</v>
      </c>
      <c r="H202" s="151"/>
      <c r="I202" s="150"/>
      <c r="J202" s="152"/>
      <c r="K202" s="54" t="s">
        <v>1212</v>
      </c>
      <c r="L202" s="332"/>
      <c r="M202" s="446" t="s">
        <v>5680</v>
      </c>
      <c r="N202" s="329"/>
      <c r="O202" s="329" t="s">
        <v>407</v>
      </c>
      <c r="P202" s="329" t="s">
        <v>407</v>
      </c>
      <c r="Q202" s="329" t="s">
        <v>407</v>
      </c>
      <c r="R202" s="329"/>
    </row>
    <row r="203" spans="1:18" ht="57.75">
      <c r="A203" s="190" t="s">
        <v>353</v>
      </c>
      <c r="B203" s="164" t="e">
        <f>VLOOKUP(A203,MDD!A:B,2,0)</f>
        <v>#N/A</v>
      </c>
      <c r="C203" s="164" t="e">
        <f>VLOOKUP(A203,MDD!A:C,3,0)</f>
        <v>#N/A</v>
      </c>
      <c r="D203" s="208" t="s">
        <v>320</v>
      </c>
      <c r="E203" s="189" t="s">
        <v>187</v>
      </c>
      <c r="F203" s="667"/>
      <c r="G203" s="325" t="s">
        <v>5680</v>
      </c>
      <c r="H203" s="151"/>
      <c r="I203" s="150"/>
      <c r="J203" s="152"/>
      <c r="K203" s="54" t="s">
        <v>1212</v>
      </c>
      <c r="L203" s="332"/>
      <c r="M203" s="446" t="s">
        <v>5680</v>
      </c>
      <c r="N203" s="329"/>
      <c r="O203" s="329" t="s">
        <v>407</v>
      </c>
      <c r="P203" s="329" t="s">
        <v>407</v>
      </c>
      <c r="Q203" s="329" t="s">
        <v>407</v>
      </c>
      <c r="R203" s="329"/>
    </row>
    <row r="204" spans="1:18" ht="57.75">
      <c r="A204" s="190" t="s">
        <v>354</v>
      </c>
      <c r="B204" s="164" t="e">
        <f>VLOOKUP(A204,MDD!A:B,2,0)</f>
        <v>#N/A</v>
      </c>
      <c r="C204" s="164" t="e">
        <f>VLOOKUP(A204,MDD!A:C,3,0)</f>
        <v>#N/A</v>
      </c>
      <c r="D204" s="208" t="s">
        <v>320</v>
      </c>
      <c r="E204" s="189" t="s">
        <v>187</v>
      </c>
      <c r="F204" s="667"/>
      <c r="G204" s="325" t="s">
        <v>5680</v>
      </c>
      <c r="H204" s="151"/>
      <c r="I204" s="150"/>
      <c r="J204" s="152"/>
      <c r="K204" s="54" t="s">
        <v>1212</v>
      </c>
      <c r="L204" s="332"/>
      <c r="M204" s="446" t="s">
        <v>5680</v>
      </c>
      <c r="N204" s="329"/>
      <c r="O204" s="329" t="s">
        <v>407</v>
      </c>
      <c r="P204" s="329" t="s">
        <v>407</v>
      </c>
      <c r="Q204" s="329" t="s">
        <v>407</v>
      </c>
      <c r="R204" s="329"/>
    </row>
    <row r="205" spans="1:18" ht="57.75">
      <c r="A205" s="190" t="s">
        <v>355</v>
      </c>
      <c r="B205" s="164" t="e">
        <f>VLOOKUP(A205,MDD!A:B,2,0)</f>
        <v>#N/A</v>
      </c>
      <c r="C205" s="164" t="e">
        <f>VLOOKUP(A205,MDD!A:C,3,0)</f>
        <v>#N/A</v>
      </c>
      <c r="D205" s="208" t="s">
        <v>320</v>
      </c>
      <c r="E205" s="189" t="s">
        <v>187</v>
      </c>
      <c r="F205" s="667" t="s">
        <v>356</v>
      </c>
      <c r="G205" s="325" t="s">
        <v>5680</v>
      </c>
      <c r="H205" s="151"/>
      <c r="I205" s="150"/>
      <c r="J205" s="152"/>
      <c r="K205" s="54" t="s">
        <v>1212</v>
      </c>
      <c r="L205" s="332"/>
      <c r="M205" s="446" t="s">
        <v>5680</v>
      </c>
      <c r="N205" s="329"/>
      <c r="O205" s="329" t="s">
        <v>407</v>
      </c>
      <c r="P205" s="329" t="s">
        <v>407</v>
      </c>
      <c r="Q205" s="329" t="s">
        <v>407</v>
      </c>
      <c r="R205" s="329"/>
    </row>
    <row r="206" spans="1:18" ht="57.75">
      <c r="A206" s="190" t="s">
        <v>357</v>
      </c>
      <c r="B206" s="164" t="e">
        <f>VLOOKUP(A206,MDD!A:B,2,0)</f>
        <v>#N/A</v>
      </c>
      <c r="C206" s="164" t="e">
        <f>VLOOKUP(A206,MDD!A:C,3,0)</f>
        <v>#N/A</v>
      </c>
      <c r="D206" s="208" t="s">
        <v>320</v>
      </c>
      <c r="E206" s="189" t="s">
        <v>187</v>
      </c>
      <c r="F206" s="667"/>
      <c r="G206" s="325" t="s">
        <v>5680</v>
      </c>
      <c r="H206" s="151"/>
      <c r="I206" s="150"/>
      <c r="J206" s="152"/>
      <c r="K206" s="54" t="s">
        <v>1212</v>
      </c>
      <c r="L206" s="332"/>
      <c r="M206" s="446" t="s">
        <v>5680</v>
      </c>
      <c r="N206" s="329"/>
      <c r="O206" s="329" t="s">
        <v>407</v>
      </c>
      <c r="P206" s="329" t="s">
        <v>407</v>
      </c>
      <c r="Q206" s="329" t="s">
        <v>407</v>
      </c>
      <c r="R206" s="329"/>
    </row>
    <row r="207" spans="1:18" ht="57.75">
      <c r="A207" s="190" t="s">
        <v>358</v>
      </c>
      <c r="B207" s="164" t="e">
        <f>VLOOKUP(A207,MDD!A:B,2,0)</f>
        <v>#N/A</v>
      </c>
      <c r="C207" s="164" t="e">
        <f>VLOOKUP(A207,MDD!A:C,3,0)</f>
        <v>#N/A</v>
      </c>
      <c r="D207" s="208" t="s">
        <v>320</v>
      </c>
      <c r="E207" s="189" t="s">
        <v>187</v>
      </c>
      <c r="F207" s="667"/>
      <c r="G207" s="325" t="s">
        <v>5680</v>
      </c>
      <c r="H207" s="151"/>
      <c r="I207" s="150"/>
      <c r="J207" s="152"/>
      <c r="K207" s="54" t="s">
        <v>1212</v>
      </c>
      <c r="L207" s="332"/>
      <c r="M207" s="446" t="s">
        <v>5680</v>
      </c>
      <c r="N207" s="329"/>
      <c r="O207" s="329" t="s">
        <v>407</v>
      </c>
      <c r="P207" s="329" t="s">
        <v>407</v>
      </c>
      <c r="Q207" s="329" t="s">
        <v>407</v>
      </c>
      <c r="R207" s="329"/>
    </row>
    <row r="208" spans="1:18" ht="57.75">
      <c r="A208" s="190" t="s">
        <v>359</v>
      </c>
      <c r="B208" s="164" t="e">
        <f>VLOOKUP(A208,MDD!A:B,2,0)</f>
        <v>#N/A</v>
      </c>
      <c r="C208" s="164" t="e">
        <f>VLOOKUP(A208,MDD!A:C,3,0)</f>
        <v>#N/A</v>
      </c>
      <c r="D208" s="208" t="s">
        <v>320</v>
      </c>
      <c r="E208" s="189" t="s">
        <v>187</v>
      </c>
      <c r="F208" s="667"/>
      <c r="G208" s="325" t="s">
        <v>5680</v>
      </c>
      <c r="H208" s="151"/>
      <c r="I208" s="150"/>
      <c r="J208" s="152"/>
      <c r="K208" s="54" t="s">
        <v>1212</v>
      </c>
      <c r="L208" s="332"/>
      <c r="M208" s="446" t="s">
        <v>5680</v>
      </c>
      <c r="N208" s="329"/>
      <c r="O208" s="329" t="s">
        <v>407</v>
      </c>
      <c r="P208" s="329" t="s">
        <v>407</v>
      </c>
      <c r="Q208" s="329" t="s">
        <v>407</v>
      </c>
      <c r="R208" s="329"/>
    </row>
    <row r="209" spans="1:18" ht="57.75">
      <c r="A209" s="190" t="s">
        <v>360</v>
      </c>
      <c r="B209" s="164" t="e">
        <f>VLOOKUP(A209,MDD!A:B,2,0)</f>
        <v>#N/A</v>
      </c>
      <c r="C209" s="164" t="e">
        <f>VLOOKUP(A209,MDD!A:C,3,0)</f>
        <v>#N/A</v>
      </c>
      <c r="D209" s="208" t="s">
        <v>320</v>
      </c>
      <c r="E209" s="189" t="s">
        <v>187</v>
      </c>
      <c r="F209" s="667"/>
      <c r="G209" s="325" t="s">
        <v>5680</v>
      </c>
      <c r="H209" s="151"/>
      <c r="I209" s="150"/>
      <c r="J209" s="152"/>
      <c r="K209" s="54" t="s">
        <v>1212</v>
      </c>
      <c r="L209" s="332"/>
      <c r="M209" s="446" t="s">
        <v>5680</v>
      </c>
      <c r="N209" s="329"/>
      <c r="O209" s="329" t="s">
        <v>407</v>
      </c>
      <c r="P209" s="329" t="s">
        <v>407</v>
      </c>
      <c r="Q209" s="329" t="s">
        <v>407</v>
      </c>
      <c r="R209" s="329"/>
    </row>
    <row r="210" spans="1:18" ht="57.75">
      <c r="A210" s="190" t="s">
        <v>361</v>
      </c>
      <c r="B210" s="164" t="e">
        <f>VLOOKUP(A210,MDD!A:B,2,0)</f>
        <v>#N/A</v>
      </c>
      <c r="C210" s="164" t="e">
        <f>VLOOKUP(A210,MDD!A:C,3,0)</f>
        <v>#N/A</v>
      </c>
      <c r="D210" s="208" t="s">
        <v>320</v>
      </c>
      <c r="E210" s="189" t="s">
        <v>187</v>
      </c>
      <c r="F210" s="667"/>
      <c r="G210" s="325" t="s">
        <v>5680</v>
      </c>
      <c r="H210" s="151"/>
      <c r="I210" s="150"/>
      <c r="J210" s="152"/>
      <c r="K210" s="54" t="s">
        <v>1212</v>
      </c>
      <c r="L210" s="332"/>
      <c r="M210" s="446" t="s">
        <v>5680</v>
      </c>
      <c r="N210" s="329"/>
      <c r="O210" s="329" t="s">
        <v>407</v>
      </c>
      <c r="P210" s="329" t="s">
        <v>407</v>
      </c>
      <c r="Q210" s="329" t="s">
        <v>407</v>
      </c>
      <c r="R210" s="329"/>
    </row>
    <row r="211" spans="1:18" ht="57.75">
      <c r="A211" s="190" t="s">
        <v>362</v>
      </c>
      <c r="B211" s="164" t="e">
        <f>VLOOKUP(A211,MDD!A:B,2,0)</f>
        <v>#N/A</v>
      </c>
      <c r="C211" s="164" t="e">
        <f>VLOOKUP(A211,MDD!A:C,3,0)</f>
        <v>#N/A</v>
      </c>
      <c r="D211" s="208" t="s">
        <v>320</v>
      </c>
      <c r="E211" s="189" t="s">
        <v>187</v>
      </c>
      <c r="F211" s="667"/>
      <c r="G211" s="325" t="s">
        <v>5680</v>
      </c>
      <c r="H211" s="151"/>
      <c r="I211" s="150"/>
      <c r="J211" s="152"/>
      <c r="K211" s="54" t="s">
        <v>1212</v>
      </c>
      <c r="L211" s="332"/>
      <c r="M211" s="446" t="s">
        <v>5680</v>
      </c>
      <c r="N211" s="329"/>
      <c r="O211" s="329" t="s">
        <v>407</v>
      </c>
      <c r="P211" s="329" t="s">
        <v>407</v>
      </c>
      <c r="Q211" s="329" t="s">
        <v>407</v>
      </c>
      <c r="R211" s="329"/>
    </row>
    <row r="212" spans="1:18" ht="57.75">
      <c r="A212" s="190" t="s">
        <v>363</v>
      </c>
      <c r="B212" s="164" t="e">
        <f>VLOOKUP(A212,MDD!A:B,2,0)</f>
        <v>#N/A</v>
      </c>
      <c r="C212" s="164" t="e">
        <f>VLOOKUP(A212,MDD!A:C,3,0)</f>
        <v>#N/A</v>
      </c>
      <c r="D212" s="208" t="s">
        <v>320</v>
      </c>
      <c r="E212" s="189" t="s">
        <v>187</v>
      </c>
      <c r="F212" s="667"/>
      <c r="G212" s="325" t="s">
        <v>5680</v>
      </c>
      <c r="H212" s="151"/>
      <c r="I212" s="150"/>
      <c r="J212" s="152"/>
      <c r="K212" s="54" t="s">
        <v>1212</v>
      </c>
      <c r="L212" s="332"/>
      <c r="M212" s="446" t="s">
        <v>5680</v>
      </c>
      <c r="N212" s="329"/>
      <c r="O212" s="329" t="s">
        <v>407</v>
      </c>
      <c r="P212" s="329" t="s">
        <v>407</v>
      </c>
      <c r="Q212" s="329" t="s">
        <v>407</v>
      </c>
      <c r="R212" s="329"/>
    </row>
    <row r="213" spans="1:18" ht="57.75">
      <c r="A213" s="190" t="s">
        <v>364</v>
      </c>
      <c r="B213" s="164" t="e">
        <f>VLOOKUP(A213,MDD!A:B,2,0)</f>
        <v>#N/A</v>
      </c>
      <c r="C213" s="164" t="e">
        <f>VLOOKUP(A213,MDD!A:C,3,0)</f>
        <v>#N/A</v>
      </c>
      <c r="D213" s="208" t="s">
        <v>320</v>
      </c>
      <c r="E213" s="189" t="s">
        <v>187</v>
      </c>
      <c r="F213" s="667"/>
      <c r="G213" s="325" t="s">
        <v>5680</v>
      </c>
      <c r="H213" s="151"/>
      <c r="I213" s="150"/>
      <c r="J213" s="152"/>
      <c r="K213" s="54" t="s">
        <v>1212</v>
      </c>
      <c r="L213" s="332"/>
      <c r="M213" s="446" t="s">
        <v>5680</v>
      </c>
      <c r="N213" s="329"/>
      <c r="O213" s="329" t="s">
        <v>407</v>
      </c>
      <c r="P213" s="329" t="s">
        <v>407</v>
      </c>
      <c r="Q213" s="329" t="s">
        <v>407</v>
      </c>
      <c r="R213" s="329"/>
    </row>
    <row r="214" spans="1:18" ht="57.75">
      <c r="A214" s="190" t="s">
        <v>365</v>
      </c>
      <c r="B214" s="164" t="e">
        <f>VLOOKUP(A214,MDD!A:B,2,0)</f>
        <v>#N/A</v>
      </c>
      <c r="C214" s="164" t="e">
        <f>VLOOKUP(A214,MDD!A:C,3,0)</f>
        <v>#N/A</v>
      </c>
      <c r="D214" s="208" t="s">
        <v>320</v>
      </c>
      <c r="E214" s="189" t="s">
        <v>187</v>
      </c>
      <c r="F214" s="667"/>
      <c r="G214" s="325" t="s">
        <v>5680</v>
      </c>
      <c r="H214" s="151"/>
      <c r="I214" s="150"/>
      <c r="J214" s="152"/>
      <c r="K214" s="54" t="s">
        <v>1212</v>
      </c>
      <c r="L214" s="332"/>
      <c r="M214" s="446" t="s">
        <v>5680</v>
      </c>
      <c r="N214" s="329"/>
      <c r="O214" s="329" t="s">
        <v>407</v>
      </c>
      <c r="P214" s="329" t="s">
        <v>407</v>
      </c>
      <c r="Q214" s="329" t="s">
        <v>407</v>
      </c>
      <c r="R214" s="329"/>
    </row>
    <row r="215" spans="1:18" ht="57.75">
      <c r="A215" s="190" t="s">
        <v>366</v>
      </c>
      <c r="B215" s="164" t="e">
        <f>VLOOKUP(A215,MDD!A:B,2,0)</f>
        <v>#N/A</v>
      </c>
      <c r="C215" s="164" t="e">
        <f>VLOOKUP(A215,MDD!A:C,3,0)</f>
        <v>#N/A</v>
      </c>
      <c r="D215" s="208" t="s">
        <v>320</v>
      </c>
      <c r="E215" s="189" t="s">
        <v>187</v>
      </c>
      <c r="F215" s="667" t="s">
        <v>367</v>
      </c>
      <c r="G215" s="325" t="s">
        <v>5680</v>
      </c>
      <c r="H215" s="151"/>
      <c r="I215" s="150"/>
      <c r="J215" s="152"/>
      <c r="K215" s="54" t="s">
        <v>1212</v>
      </c>
      <c r="L215" s="332"/>
      <c r="M215" s="446" t="s">
        <v>5680</v>
      </c>
      <c r="N215" s="329"/>
      <c r="O215" s="329" t="s">
        <v>407</v>
      </c>
      <c r="P215" s="329" t="s">
        <v>407</v>
      </c>
      <c r="Q215" s="329" t="s">
        <v>407</v>
      </c>
      <c r="R215" s="329"/>
    </row>
    <row r="216" spans="1:18" ht="57.75">
      <c r="A216" s="190" t="s">
        <v>368</v>
      </c>
      <c r="B216" s="164" t="e">
        <f>VLOOKUP(A216,MDD!A:B,2,0)</f>
        <v>#N/A</v>
      </c>
      <c r="C216" s="164" t="e">
        <f>VLOOKUP(A216,MDD!A:C,3,0)</f>
        <v>#N/A</v>
      </c>
      <c r="D216" s="208" t="s">
        <v>320</v>
      </c>
      <c r="E216" s="189" t="s">
        <v>187</v>
      </c>
      <c r="F216" s="667"/>
      <c r="G216" s="325" t="s">
        <v>5680</v>
      </c>
      <c r="H216" s="151"/>
      <c r="I216" s="150"/>
      <c r="J216" s="152"/>
      <c r="K216" s="54" t="s">
        <v>1212</v>
      </c>
      <c r="L216" s="332"/>
      <c r="M216" s="446" t="s">
        <v>5680</v>
      </c>
      <c r="N216" s="329"/>
      <c r="O216" s="329" t="s">
        <v>407</v>
      </c>
      <c r="P216" s="329" t="s">
        <v>407</v>
      </c>
      <c r="Q216" s="329" t="s">
        <v>407</v>
      </c>
      <c r="R216" s="329"/>
    </row>
    <row r="217" spans="1:18" ht="57.75">
      <c r="A217" s="190" t="s">
        <v>369</v>
      </c>
      <c r="B217" s="164" t="e">
        <f>VLOOKUP(A217,MDD!A:B,2,0)</f>
        <v>#N/A</v>
      </c>
      <c r="C217" s="164" t="e">
        <f>VLOOKUP(A217,MDD!A:C,3,0)</f>
        <v>#N/A</v>
      </c>
      <c r="D217" s="208" t="s">
        <v>320</v>
      </c>
      <c r="E217" s="189" t="s">
        <v>187</v>
      </c>
      <c r="F217" s="667"/>
      <c r="G217" s="325" t="s">
        <v>5680</v>
      </c>
      <c r="H217" s="151"/>
      <c r="I217" s="150"/>
      <c r="J217" s="152"/>
      <c r="K217" s="54" t="s">
        <v>1212</v>
      </c>
      <c r="L217" s="332"/>
      <c r="M217" s="446" t="s">
        <v>5680</v>
      </c>
      <c r="N217" s="329"/>
      <c r="O217" s="329" t="s">
        <v>407</v>
      </c>
      <c r="P217" s="329" t="s">
        <v>407</v>
      </c>
      <c r="Q217" s="329" t="s">
        <v>407</v>
      </c>
      <c r="R217" s="329"/>
    </row>
    <row r="218" spans="1:18" ht="57.75">
      <c r="A218" s="190" t="s">
        <v>370</v>
      </c>
      <c r="B218" s="164" t="e">
        <f>VLOOKUP(A218,MDD!A:B,2,0)</f>
        <v>#N/A</v>
      </c>
      <c r="C218" s="164" t="e">
        <f>VLOOKUP(A218,MDD!A:C,3,0)</f>
        <v>#N/A</v>
      </c>
      <c r="D218" s="208" t="s">
        <v>320</v>
      </c>
      <c r="E218" s="189" t="s">
        <v>187</v>
      </c>
      <c r="F218" s="667"/>
      <c r="G218" s="325" t="s">
        <v>5680</v>
      </c>
      <c r="H218" s="151"/>
      <c r="I218" s="150"/>
      <c r="J218" s="152"/>
      <c r="K218" s="54" t="s">
        <v>1212</v>
      </c>
      <c r="L218" s="332"/>
      <c r="M218" s="446" t="s">
        <v>5680</v>
      </c>
      <c r="N218" s="329"/>
      <c r="O218" s="329" t="s">
        <v>407</v>
      </c>
      <c r="P218" s="329" t="s">
        <v>407</v>
      </c>
      <c r="Q218" s="329" t="s">
        <v>407</v>
      </c>
      <c r="R218" s="329"/>
    </row>
    <row r="219" spans="1:18" ht="57.75">
      <c r="A219" s="190" t="s">
        <v>371</v>
      </c>
      <c r="B219" s="164" t="e">
        <f>VLOOKUP(A219,MDD!A:B,2,0)</f>
        <v>#N/A</v>
      </c>
      <c r="C219" s="164" t="e">
        <f>VLOOKUP(A219,MDD!A:C,3,0)</f>
        <v>#N/A</v>
      </c>
      <c r="D219" s="208" t="s">
        <v>320</v>
      </c>
      <c r="E219" s="189" t="s">
        <v>187</v>
      </c>
      <c r="F219" s="667"/>
      <c r="G219" s="325" t="s">
        <v>5680</v>
      </c>
      <c r="H219" s="151"/>
      <c r="I219" s="150"/>
      <c r="J219" s="152"/>
      <c r="K219" s="54" t="s">
        <v>1212</v>
      </c>
      <c r="L219" s="332"/>
      <c r="M219" s="446" t="s">
        <v>5680</v>
      </c>
      <c r="N219" s="329"/>
      <c r="O219" s="329" t="s">
        <v>407</v>
      </c>
      <c r="P219" s="329" t="s">
        <v>407</v>
      </c>
      <c r="Q219" s="329" t="s">
        <v>407</v>
      </c>
      <c r="R219" s="329"/>
    </row>
    <row r="220" spans="1:18" ht="57.75">
      <c r="A220" s="190" t="s">
        <v>372</v>
      </c>
      <c r="B220" s="164" t="e">
        <f>VLOOKUP(A220,MDD!A:B,2,0)</f>
        <v>#N/A</v>
      </c>
      <c r="C220" s="164" t="e">
        <f>VLOOKUP(A220,MDD!A:C,3,0)</f>
        <v>#N/A</v>
      </c>
      <c r="D220" s="208" t="s">
        <v>320</v>
      </c>
      <c r="E220" s="189" t="s">
        <v>187</v>
      </c>
      <c r="F220" s="667"/>
      <c r="G220" s="325" t="s">
        <v>5680</v>
      </c>
      <c r="H220" s="151"/>
      <c r="I220" s="150"/>
      <c r="J220" s="152"/>
      <c r="K220" s="54" t="s">
        <v>1212</v>
      </c>
      <c r="L220" s="332"/>
      <c r="M220" s="446" t="s">
        <v>5680</v>
      </c>
      <c r="N220" s="329"/>
      <c r="O220" s="329" t="s">
        <v>407</v>
      </c>
      <c r="P220" s="329" t="s">
        <v>407</v>
      </c>
      <c r="Q220" s="329" t="s">
        <v>407</v>
      </c>
      <c r="R220" s="329"/>
    </row>
    <row r="221" spans="1:18" ht="57.75">
      <c r="A221" s="190" t="s">
        <v>373</v>
      </c>
      <c r="B221" s="164" t="e">
        <f>VLOOKUP(A221,MDD!A:B,2,0)</f>
        <v>#N/A</v>
      </c>
      <c r="C221" s="164" t="e">
        <f>VLOOKUP(A221,MDD!A:C,3,0)</f>
        <v>#N/A</v>
      </c>
      <c r="D221" s="208" t="s">
        <v>320</v>
      </c>
      <c r="E221" s="189" t="s">
        <v>187</v>
      </c>
      <c r="F221" s="667"/>
      <c r="G221" s="325" t="s">
        <v>5680</v>
      </c>
      <c r="H221" s="151"/>
      <c r="I221" s="150"/>
      <c r="J221" s="152"/>
      <c r="K221" s="54" t="s">
        <v>1212</v>
      </c>
      <c r="L221" s="332"/>
      <c r="M221" s="446" t="s">
        <v>5680</v>
      </c>
      <c r="N221" s="329"/>
      <c r="O221" s="329" t="s">
        <v>407</v>
      </c>
      <c r="P221" s="329" t="s">
        <v>407</v>
      </c>
      <c r="Q221" s="329" t="s">
        <v>407</v>
      </c>
      <c r="R221" s="329"/>
    </row>
    <row r="222" spans="1:18" ht="57.75">
      <c r="A222" s="190" t="s">
        <v>374</v>
      </c>
      <c r="B222" s="164" t="e">
        <f>VLOOKUP(A222,MDD!A:B,2,0)</f>
        <v>#N/A</v>
      </c>
      <c r="C222" s="164" t="e">
        <f>VLOOKUP(A222,MDD!A:C,3,0)</f>
        <v>#N/A</v>
      </c>
      <c r="D222" s="208" t="s">
        <v>320</v>
      </c>
      <c r="E222" s="189" t="s">
        <v>187</v>
      </c>
      <c r="F222" s="667"/>
      <c r="G222" s="325" t="s">
        <v>5680</v>
      </c>
      <c r="H222" s="151"/>
      <c r="I222" s="150"/>
      <c r="J222" s="152"/>
      <c r="K222" s="54" t="s">
        <v>1212</v>
      </c>
      <c r="L222" s="332"/>
      <c r="M222" s="446" t="s">
        <v>5680</v>
      </c>
      <c r="N222" s="329"/>
      <c r="O222" s="329" t="s">
        <v>407</v>
      </c>
      <c r="P222" s="329" t="s">
        <v>407</v>
      </c>
      <c r="Q222" s="329" t="s">
        <v>407</v>
      </c>
      <c r="R222" s="329"/>
    </row>
    <row r="223" spans="1:18" ht="57.75">
      <c r="A223" s="190" t="s">
        <v>375</v>
      </c>
      <c r="B223" s="164" t="e">
        <f>VLOOKUP(A223,MDD!A:B,2,0)</f>
        <v>#N/A</v>
      </c>
      <c r="C223" s="164" t="e">
        <f>VLOOKUP(A223,MDD!A:C,3,0)</f>
        <v>#N/A</v>
      </c>
      <c r="D223" s="208" t="s">
        <v>320</v>
      </c>
      <c r="E223" s="189" t="s">
        <v>187</v>
      </c>
      <c r="F223" s="667"/>
      <c r="G223" s="325" t="s">
        <v>5680</v>
      </c>
      <c r="H223" s="151"/>
      <c r="I223" s="150"/>
      <c r="J223" s="152"/>
      <c r="K223" s="54" t="s">
        <v>1212</v>
      </c>
      <c r="L223" s="332"/>
      <c r="M223" s="446" t="s">
        <v>5680</v>
      </c>
      <c r="N223" s="329"/>
      <c r="O223" s="329" t="s">
        <v>407</v>
      </c>
      <c r="P223" s="329" t="s">
        <v>407</v>
      </c>
      <c r="Q223" s="329" t="s">
        <v>407</v>
      </c>
      <c r="R223" s="329"/>
    </row>
    <row r="224" spans="1:18" ht="57.75">
      <c r="A224" s="190" t="s">
        <v>376</v>
      </c>
      <c r="B224" s="164" t="e">
        <f>VLOOKUP(A224,MDD!A:B,2,0)</f>
        <v>#N/A</v>
      </c>
      <c r="C224" s="164" t="e">
        <f>VLOOKUP(A224,MDD!A:C,3,0)</f>
        <v>#N/A</v>
      </c>
      <c r="D224" s="208" t="s">
        <v>320</v>
      </c>
      <c r="E224" s="189" t="s">
        <v>187</v>
      </c>
      <c r="F224" s="667"/>
      <c r="G224" s="325" t="s">
        <v>5680</v>
      </c>
      <c r="H224" s="151"/>
      <c r="I224" s="150"/>
      <c r="J224" s="152"/>
      <c r="K224" s="54" t="s">
        <v>1212</v>
      </c>
      <c r="L224" s="332"/>
      <c r="M224" s="446" t="s">
        <v>5680</v>
      </c>
      <c r="N224" s="329"/>
      <c r="O224" s="329" t="s">
        <v>407</v>
      </c>
      <c r="P224" s="329" t="s">
        <v>407</v>
      </c>
      <c r="Q224" s="329" t="s">
        <v>407</v>
      </c>
      <c r="R224" s="329"/>
    </row>
    <row r="225" spans="1:18" ht="43.5">
      <c r="A225" s="178" t="s">
        <v>377</v>
      </c>
      <c r="B225" s="164" t="e">
        <f>VLOOKUP(A225,MDD!A:B,2,0)</f>
        <v>#N/A</v>
      </c>
      <c r="C225" s="164" t="e">
        <f>VLOOKUP(A225,MDD!A:C,3,0)</f>
        <v>#N/A</v>
      </c>
      <c r="D225" s="208" t="s">
        <v>158</v>
      </c>
      <c r="E225" s="189"/>
      <c r="F225" s="182"/>
      <c r="G225" s="325" t="s">
        <v>5819</v>
      </c>
      <c r="H225" s="59" t="s">
        <v>5682</v>
      </c>
      <c r="I225" s="275" t="s">
        <v>1398</v>
      </c>
      <c r="J225" s="54" t="s">
        <v>5820</v>
      </c>
      <c r="K225" s="54" t="s">
        <v>5820</v>
      </c>
      <c r="L225" s="332"/>
      <c r="M225" s="446"/>
      <c r="N225" s="329"/>
      <c r="O225" s="329" t="s">
        <v>407</v>
      </c>
      <c r="P225" s="329" t="s">
        <v>407</v>
      </c>
      <c r="Q225" s="329" t="s">
        <v>407</v>
      </c>
      <c r="R225" s="329"/>
    </row>
    <row r="226" spans="1:18" ht="43.5">
      <c r="A226" s="178" t="s">
        <v>378</v>
      </c>
      <c r="B226" s="164" t="e">
        <f>VLOOKUP(A226,MDD!A:B,2,0)</f>
        <v>#N/A</v>
      </c>
      <c r="C226" s="164" t="e">
        <f>VLOOKUP(A226,MDD!A:C,3,0)</f>
        <v>#N/A</v>
      </c>
      <c r="D226" s="208" t="s">
        <v>158</v>
      </c>
      <c r="E226" s="189"/>
      <c r="F226" s="182"/>
      <c r="G226" s="325" t="s">
        <v>5819</v>
      </c>
      <c r="H226" s="59" t="s">
        <v>5682</v>
      </c>
      <c r="I226" s="275" t="s">
        <v>1398</v>
      </c>
      <c r="J226" s="54" t="s">
        <v>5820</v>
      </c>
      <c r="K226" s="54" t="s">
        <v>5820</v>
      </c>
      <c r="L226" s="332"/>
      <c r="M226" s="446"/>
      <c r="N226" s="329"/>
      <c r="O226" s="329" t="s">
        <v>407</v>
      </c>
      <c r="P226" s="329" t="s">
        <v>407</v>
      </c>
      <c r="Q226" s="329" t="s">
        <v>407</v>
      </c>
      <c r="R226" s="329"/>
    </row>
    <row r="227" spans="1:18" ht="43.5">
      <c r="A227" s="178" t="s">
        <v>379</v>
      </c>
      <c r="B227" s="164" t="e">
        <f>VLOOKUP(A227,MDD!A:B,2,0)</f>
        <v>#N/A</v>
      </c>
      <c r="C227" s="164" t="e">
        <f>VLOOKUP(A227,MDD!A:C,3,0)</f>
        <v>#N/A</v>
      </c>
      <c r="D227" s="208" t="s">
        <v>158</v>
      </c>
      <c r="E227" s="189"/>
      <c r="F227" s="182"/>
      <c r="G227" s="325" t="s">
        <v>5819</v>
      </c>
      <c r="H227" s="59" t="s">
        <v>5682</v>
      </c>
      <c r="I227" s="275" t="s">
        <v>1398</v>
      </c>
      <c r="J227" s="54" t="s">
        <v>5820</v>
      </c>
      <c r="K227" s="54" t="s">
        <v>5820</v>
      </c>
      <c r="L227" s="332"/>
      <c r="M227" s="446"/>
      <c r="N227" s="329"/>
      <c r="O227" s="329" t="s">
        <v>407</v>
      </c>
      <c r="P227" s="329" t="s">
        <v>407</v>
      </c>
      <c r="Q227" s="329" t="s">
        <v>407</v>
      </c>
      <c r="R227" s="329"/>
    </row>
    <row r="228" spans="1:18" ht="43.5">
      <c r="A228" s="178" t="s">
        <v>380</v>
      </c>
      <c r="B228" s="164" t="e">
        <f>VLOOKUP(A228,MDD!A:B,2,0)</f>
        <v>#N/A</v>
      </c>
      <c r="C228" s="164" t="e">
        <f>VLOOKUP(A228,MDD!A:C,3,0)</f>
        <v>#N/A</v>
      </c>
      <c r="D228" s="208" t="s">
        <v>158</v>
      </c>
      <c r="E228" s="189"/>
      <c r="F228" s="182"/>
      <c r="G228" s="325" t="s">
        <v>5819</v>
      </c>
      <c r="H228" s="59" t="s">
        <v>5682</v>
      </c>
      <c r="I228" s="275" t="s">
        <v>1398</v>
      </c>
      <c r="J228" s="54" t="s">
        <v>5820</v>
      </c>
      <c r="K228" s="54" t="s">
        <v>5820</v>
      </c>
      <c r="L228" s="332"/>
      <c r="M228" s="446"/>
      <c r="N228" s="329"/>
      <c r="O228" s="329" t="s">
        <v>407</v>
      </c>
      <c r="P228" s="329" t="s">
        <v>407</v>
      </c>
      <c r="Q228" s="329" t="s">
        <v>407</v>
      </c>
      <c r="R228" s="329"/>
    </row>
    <row r="229" spans="1:18" ht="43.5">
      <c r="A229" s="178" t="s">
        <v>381</v>
      </c>
      <c r="B229" s="164" t="e">
        <f>VLOOKUP(A229,MDD!A:B,2,0)</f>
        <v>#N/A</v>
      </c>
      <c r="C229" s="164" t="e">
        <f>VLOOKUP(A229,MDD!A:C,3,0)</f>
        <v>#N/A</v>
      </c>
      <c r="D229" s="208" t="s">
        <v>158</v>
      </c>
      <c r="E229" s="189"/>
      <c r="F229" s="182"/>
      <c r="G229" s="325" t="s">
        <v>5819</v>
      </c>
      <c r="H229" s="59" t="s">
        <v>5682</v>
      </c>
      <c r="I229" s="275" t="s">
        <v>1398</v>
      </c>
      <c r="J229" s="54" t="s">
        <v>5820</v>
      </c>
      <c r="K229" s="54" t="s">
        <v>5820</v>
      </c>
      <c r="L229" s="332"/>
      <c r="M229" s="446"/>
      <c r="N229" s="329"/>
      <c r="O229" s="329" t="s">
        <v>407</v>
      </c>
      <c r="P229" s="329" t="s">
        <v>407</v>
      </c>
      <c r="Q229" s="329" t="s">
        <v>407</v>
      </c>
      <c r="R229" s="329"/>
    </row>
    <row r="230" spans="1:18" ht="29.25">
      <c r="A230" s="178" t="s">
        <v>382</v>
      </c>
      <c r="B230" s="164" t="e">
        <f>VLOOKUP(A230,MDD!A:B,2,0)</f>
        <v>#N/A</v>
      </c>
      <c r="C230" s="164" t="e">
        <f>VLOOKUP(A230,MDD!A:C,3,0)</f>
        <v>#N/A</v>
      </c>
      <c r="D230" s="208" t="s">
        <v>158</v>
      </c>
      <c r="E230" s="189"/>
      <c r="F230" s="182"/>
      <c r="G230" s="325" t="s">
        <v>586</v>
      </c>
      <c r="H230" s="59" t="s">
        <v>5682</v>
      </c>
      <c r="I230" s="275" t="s">
        <v>1398</v>
      </c>
      <c r="J230" s="54" t="s">
        <v>5821</v>
      </c>
      <c r="K230" s="54" t="s">
        <v>5821</v>
      </c>
      <c r="L230" s="332"/>
      <c r="M230" s="446"/>
      <c r="N230" s="329"/>
      <c r="O230" s="329" t="s">
        <v>407</v>
      </c>
      <c r="P230" s="329" t="s">
        <v>407</v>
      </c>
      <c r="Q230" s="329" t="s">
        <v>407</v>
      </c>
      <c r="R230" s="329"/>
    </row>
    <row r="231" spans="1:18" ht="45">
      <c r="A231" s="190" t="s">
        <v>383</v>
      </c>
      <c r="B231" s="164" t="str">
        <f>VLOOKUP(A231,MDD!A:B,2,0)</f>
        <v>AT_EcommConcept</v>
      </c>
      <c r="C231" s="164" t="str">
        <f>VLOOKUP(A231,MDD!A:C,3,0)</f>
        <v>LOV</v>
      </c>
      <c r="D231" s="208" t="s">
        <v>220</v>
      </c>
      <c r="E231" s="189"/>
      <c r="F231" s="182" t="s">
        <v>384</v>
      </c>
      <c r="G231" s="325" t="s">
        <v>414</v>
      </c>
      <c r="H231" s="151"/>
      <c r="I231" s="150"/>
      <c r="J231" s="152"/>
      <c r="K231" s="54" t="s">
        <v>5822</v>
      </c>
      <c r="L231" s="332"/>
      <c r="M231" s="446"/>
      <c r="N231" s="329"/>
      <c r="O231" s="329" t="s">
        <v>401</v>
      </c>
      <c r="P231" s="329" t="s">
        <v>401</v>
      </c>
      <c r="Q231" s="329" t="s">
        <v>401</v>
      </c>
      <c r="R231" s="329"/>
    </row>
    <row r="232" spans="1:18" ht="29.25">
      <c r="A232" s="190" t="s">
        <v>385</v>
      </c>
      <c r="B232" s="164" t="str">
        <f>VLOOKUP(A232,MDD!A:B,2,0)</f>
        <v>AT_EcommSalesChannel</v>
      </c>
      <c r="C232" s="164" t="str">
        <f>VLOOKUP(A232,MDD!A:C,3,0)</f>
        <v>LOV</v>
      </c>
      <c r="D232" s="208" t="s">
        <v>220</v>
      </c>
      <c r="E232" s="189"/>
      <c r="F232" s="182" t="s">
        <v>386</v>
      </c>
      <c r="G232" s="325" t="s">
        <v>414</v>
      </c>
      <c r="H232" s="151"/>
      <c r="I232" s="150"/>
      <c r="J232" s="152"/>
      <c r="K232" s="54"/>
      <c r="L232" s="332"/>
      <c r="M232" s="446"/>
      <c r="N232" s="329"/>
      <c r="O232" s="329" t="s">
        <v>401</v>
      </c>
      <c r="P232" s="329" t="s">
        <v>401</v>
      </c>
      <c r="Q232" s="329" t="s">
        <v>401</v>
      </c>
      <c r="R232" s="329"/>
    </row>
    <row r="233" spans="1:18" ht="29.25">
      <c r="A233" s="190" t="s">
        <v>387</v>
      </c>
      <c r="B233" s="164" t="str">
        <f>VLOOKUP(A233,MDD!A:B,2,0)</f>
        <v>AT_ArticleStatus</v>
      </c>
      <c r="C233" s="164" t="str">
        <f>VLOOKUP(A233,MDD!A:C,3,0)</f>
        <v>LOV</v>
      </c>
      <c r="D233" s="208" t="s">
        <v>38</v>
      </c>
      <c r="E233" s="189"/>
      <c r="F233" s="182" t="s">
        <v>388</v>
      </c>
      <c r="G233" s="325" t="s">
        <v>406</v>
      </c>
      <c r="H233" s="151"/>
      <c r="I233" s="150"/>
      <c r="J233" s="152"/>
      <c r="K233" s="54" t="s">
        <v>562</v>
      </c>
      <c r="L233" s="332"/>
      <c r="M233" s="446" t="s">
        <v>562</v>
      </c>
      <c r="N233" s="329"/>
      <c r="O233" s="329" t="s">
        <v>407</v>
      </c>
      <c r="P233" s="329" t="s">
        <v>407</v>
      </c>
      <c r="Q233" s="329" t="s">
        <v>407</v>
      </c>
      <c r="R233" s="329"/>
    </row>
    <row r="234" spans="1:18" ht="29.25">
      <c r="A234" s="190" t="s">
        <v>389</v>
      </c>
      <c r="B234" s="164" t="str">
        <f>VLOOKUP(A234,MDD!A:B,2,0)</f>
        <v>AT_IncomingMonth</v>
      </c>
      <c r="C234" s="164" t="str">
        <f>VLOOKUP(A234,MDD!A:C,3,0)</f>
        <v>regexp</v>
      </c>
      <c r="D234" s="182"/>
      <c r="E234" s="182"/>
      <c r="F234" s="182"/>
      <c r="G234" s="325" t="s">
        <v>586</v>
      </c>
      <c r="H234" s="59" t="s">
        <v>5682</v>
      </c>
      <c r="I234" s="275" t="s">
        <v>1398</v>
      </c>
      <c r="J234" s="54" t="s">
        <v>5823</v>
      </c>
      <c r="K234" s="54" t="s">
        <v>5823</v>
      </c>
      <c r="L234" s="332"/>
      <c r="M234" s="446"/>
      <c r="N234" s="329"/>
      <c r="O234" s="329" t="s">
        <v>401</v>
      </c>
      <c r="P234" s="329" t="s">
        <v>401</v>
      </c>
      <c r="Q234" s="329" t="s">
        <v>401</v>
      </c>
      <c r="R234" s="329"/>
    </row>
    <row r="235" spans="1:18" ht="43.5">
      <c r="A235" s="190" t="s">
        <v>390</v>
      </c>
      <c r="B235" s="164" t="str">
        <f>VLOOKUP(A235,MDD!A:B,2,0)</f>
        <v>AT_SuggestedRetailPrice</v>
      </c>
      <c r="C235" s="164" t="str">
        <f>VLOOKUP(A235,MDD!A:C,3,0)</f>
        <v>number</v>
      </c>
      <c r="D235" s="182" t="s">
        <v>112</v>
      </c>
      <c r="E235" s="182"/>
      <c r="F235" s="182" t="s">
        <v>391</v>
      </c>
      <c r="G235" s="325" t="s">
        <v>586</v>
      </c>
      <c r="H235" s="59" t="s">
        <v>5682</v>
      </c>
      <c r="I235" s="275" t="s">
        <v>1398</v>
      </c>
      <c r="J235" s="54" t="s">
        <v>5824</v>
      </c>
      <c r="K235" s="54" t="s">
        <v>5824</v>
      </c>
      <c r="L235" s="332"/>
      <c r="M235" s="446"/>
      <c r="N235" s="329"/>
      <c r="O235" s="329"/>
      <c r="P235" s="329"/>
      <c r="Q235" s="329"/>
      <c r="R235" s="329"/>
    </row>
    <row r="236" spans="1:18" ht="43.5">
      <c r="A236" s="190" t="s">
        <v>392</v>
      </c>
      <c r="B236" s="164" t="str">
        <f>VLOOKUP(A236,MDD!A:B,2,0)</f>
        <v>AT_ProposedRetailPrice</v>
      </c>
      <c r="C236" s="164" t="str">
        <f>VLOOKUP(A236,MDD!A:C,3,0)</f>
        <v>number</v>
      </c>
      <c r="D236" s="182" t="s">
        <v>112</v>
      </c>
      <c r="E236" s="182"/>
      <c r="F236" s="182" t="s">
        <v>393</v>
      </c>
      <c r="G236" s="325" t="s">
        <v>586</v>
      </c>
      <c r="H236" s="59" t="s">
        <v>5682</v>
      </c>
      <c r="I236" s="275" t="s">
        <v>1398</v>
      </c>
      <c r="J236" s="54" t="s">
        <v>5734</v>
      </c>
      <c r="K236" s="54" t="s">
        <v>5734</v>
      </c>
      <c r="L236" s="332"/>
      <c r="M236" s="446"/>
      <c r="N236" s="329"/>
      <c r="O236" s="329"/>
      <c r="P236" s="329"/>
      <c r="Q236" s="329"/>
      <c r="R236" s="329"/>
    </row>
  </sheetData>
  <mergeCells count="7">
    <mergeCell ref="F215:F224"/>
    <mergeCell ref="M1:R1"/>
    <mergeCell ref="F170:F172"/>
    <mergeCell ref="F175:F184"/>
    <mergeCell ref="F185:F194"/>
    <mergeCell ref="F195:F204"/>
    <mergeCell ref="F205:F214"/>
  </mergeCells>
  <hyperlinks>
    <hyperlink ref="H7" r:id="rId1" xr:uid="{DCD71055-62DE-45BE-AFAF-135295994203}"/>
    <hyperlink ref="H8" r:id="rId2" xr:uid="{6FAE37E7-FE02-4183-AB35-37302DFF4200}"/>
    <hyperlink ref="H9" r:id="rId3" xr:uid="{C103EFA9-301E-4F5E-B0BF-04809866ECA2}"/>
    <hyperlink ref="H10" r:id="rId4" xr:uid="{69C1EF88-9551-48CC-878E-3F5F519FAA26}"/>
    <hyperlink ref="H23" r:id="rId5" xr:uid="{C79A3791-3325-450B-9E1C-43C8F066CFC4}"/>
    <hyperlink ref="H24" r:id="rId6" xr:uid="{C6714A5E-5CC7-4850-A43B-6E8F314E8345}"/>
    <hyperlink ref="H14" r:id="rId7" xr:uid="{8108BCC1-80B7-4C7C-8EE3-7EC32A7CE2AA}"/>
    <hyperlink ref="H16" r:id="rId8" xr:uid="{719A4538-4B77-4480-8DAE-BA60B3A66A5F}"/>
    <hyperlink ref="H17" r:id="rId9" xr:uid="{16EAEAEF-1541-4300-9BB5-B89CB507F4B4}"/>
    <hyperlink ref="H18" r:id="rId10" xr:uid="{02C2072E-E487-4E4B-92F6-506255B17579}"/>
    <hyperlink ref="H19" r:id="rId11" xr:uid="{82F59261-48B9-432C-9784-82570F3666D1}"/>
    <hyperlink ref="H21" r:id="rId12" xr:uid="{DF4F389D-7EB9-4E22-A79B-FA728F102F0F}"/>
    <hyperlink ref="H22" r:id="rId13" xr:uid="{16AAB305-7F0A-470E-B38C-216E716F7E19}"/>
    <hyperlink ref="H38" r:id="rId14" xr:uid="{9460F9F9-2F94-433F-8C94-38042067E815}"/>
    <hyperlink ref="H39" r:id="rId15" xr:uid="{95647C65-FC7D-4CE7-88F8-2866885A587A}"/>
    <hyperlink ref="H42" r:id="rId16" xr:uid="{C25FA3A8-D7D5-402B-9300-50690AD404AF}"/>
    <hyperlink ref="H43" r:id="rId17" xr:uid="{39644F32-AFAC-492C-BC08-559BA5E82252}"/>
    <hyperlink ref="H48" r:id="rId18" xr:uid="{E9DB873B-AB74-47C8-9AA5-8FDAB8843F86}"/>
    <hyperlink ref="H53" r:id="rId19" xr:uid="{6600B6EA-B290-4F95-A2F1-305ED3B9410D}"/>
    <hyperlink ref="H60" r:id="rId20" xr:uid="{C5435105-E87A-43C7-B70B-8DEB3ECBC89C}"/>
    <hyperlink ref="H61" r:id="rId21" xr:uid="{85003CF0-611D-4EBE-B50A-5AD11233C400}"/>
    <hyperlink ref="H62" r:id="rId22" xr:uid="{F1C18987-B876-4F65-9532-0183353C2234}"/>
    <hyperlink ref="H74" r:id="rId23" xr:uid="{3384E5EE-CEC1-447A-8CED-778EF2DD9E5A}"/>
    <hyperlink ref="H79" r:id="rId24" xr:uid="{CBB02415-BDE7-4AA4-8B48-93AA3B53E607}"/>
    <hyperlink ref="H80" r:id="rId25" xr:uid="{296B485C-71F8-4A7D-B339-6863DD239965}"/>
    <hyperlink ref="H93" r:id="rId26" xr:uid="{684F749B-F7EE-464E-9477-D1C166D22B5E}"/>
    <hyperlink ref="H94" r:id="rId27" xr:uid="{4A5D696F-F1BC-416A-A8E8-B1990E3BC680}"/>
    <hyperlink ref="H95" r:id="rId28" xr:uid="{75E72AAE-7309-4A55-827E-CD84D628A38D}"/>
    <hyperlink ref="H96" r:id="rId29" xr:uid="{1983F756-EF07-4C40-AAD5-FFF61F2BAC21}"/>
    <hyperlink ref="H97" r:id="rId30" xr:uid="{A53BAC9E-93BD-4830-9A0A-4F4F2FACA13F}"/>
    <hyperlink ref="H98" r:id="rId31" xr:uid="{D1AC1CF2-35E6-4A20-AC1F-F373FA76D5E8}"/>
    <hyperlink ref="H101" r:id="rId32" xr:uid="{4D0889A3-A19B-4D52-AE9C-7256CDD19248}"/>
    <hyperlink ref="H102" r:id="rId33" xr:uid="{0BF75FD3-D693-4E53-86E6-1AE5BB9929A3}"/>
    <hyperlink ref="H103" r:id="rId34" xr:uid="{988D71AE-C3C5-410F-AB6C-DA1B8D87727D}"/>
    <hyperlink ref="H104" r:id="rId35" xr:uid="{6A356AAC-F8C8-4810-9679-F584BCA0743D}"/>
    <hyperlink ref="H105" r:id="rId36" xr:uid="{C7EC0B18-660A-47BB-B5B9-D9DCEA3010A8}"/>
    <hyperlink ref="H106" r:id="rId37" xr:uid="{C90DA4CB-F536-4F7D-BCEA-8D19EC76498F}"/>
    <hyperlink ref="H107" r:id="rId38" xr:uid="{2E12197C-C6CE-4632-9B7E-BF3D7DAC0C72}"/>
    <hyperlink ref="H108" r:id="rId39" xr:uid="{46713F6C-44F2-413B-AE3F-97014DE04795}"/>
    <hyperlink ref="H109" r:id="rId40" xr:uid="{7227B4D4-F67F-4DC5-BC49-24DD4FFDBAF8}"/>
    <hyperlink ref="H110" r:id="rId41" xr:uid="{86D9A66C-BDE3-4F41-A711-DEB3E46DBEA5}"/>
    <hyperlink ref="H111" r:id="rId42" xr:uid="{992B29BB-CB9D-496F-A10C-39C5C8B8C14E}"/>
    <hyperlink ref="H112" r:id="rId43" xr:uid="{06EE269B-D116-49E2-AABC-C8AE6BC6E135}"/>
    <hyperlink ref="H113" r:id="rId44" xr:uid="{7ABC71F3-1B6E-403E-AF88-12C33BD89487}"/>
    <hyperlink ref="H225" r:id="rId45" xr:uid="{014B085A-752A-4B7A-AE03-DD64D06E3BAB}"/>
    <hyperlink ref="H226" r:id="rId46" xr:uid="{E47807B1-EA8F-4900-A5B4-ED6F1E910019}"/>
    <hyperlink ref="H227" r:id="rId47" xr:uid="{DF65F13D-23B9-4A23-BEBB-BE0B3385416F}"/>
    <hyperlink ref="H228" r:id="rId48" xr:uid="{3A76B466-E455-49C5-A728-5D2B33148C54}"/>
    <hyperlink ref="H229" r:id="rId49" xr:uid="{F17A14E5-6BE8-480B-B528-8A3C388EE9B4}"/>
    <hyperlink ref="H230" r:id="rId50" xr:uid="{1519C435-C842-49EE-9BC5-074FA1A43AEF}"/>
    <hyperlink ref="H234" r:id="rId51" xr:uid="{B10F83CD-577F-4ADD-BF85-E39BD4DA5B0E}"/>
    <hyperlink ref="H235" r:id="rId52" xr:uid="{9DF24FB3-AC42-4031-B5D4-B87E8CBD5AB5}"/>
    <hyperlink ref="H236" r:id="rId53" xr:uid="{08DD6401-5506-4EBA-8521-3F97E2C01820}"/>
    <hyperlink ref="H15" r:id="rId54" xr:uid="{C0F04422-DA6B-41DD-BFAF-2536B96E3408}"/>
    <hyperlink ref="L170" r:id="rId55" xr:uid="{896D5D43-5C58-45A6-A91B-4D4FF3280ACC}"/>
    <hyperlink ref="L171" r:id="rId56" xr:uid="{4DBC3B5B-BBB6-471D-A95A-B5EC887112E7}"/>
    <hyperlink ref="L172" r:id="rId57" xr:uid="{7677FAF0-F487-40F6-9811-87438E299CEC}"/>
    <hyperlink ref="L173" r:id="rId58" xr:uid="{DAA12DB5-D54A-4C25-95A5-C1045F5EEE26}"/>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4AF4D-5BED-43F3-8CD6-058A3C190C44}">
  <dimension ref="A1:S236"/>
  <sheetViews>
    <sheetView topLeftCell="F162" zoomScale="85" zoomScaleNormal="85" workbookViewId="0">
      <selection activeCell="K108" sqref="K108"/>
    </sheetView>
  </sheetViews>
  <sheetFormatPr defaultRowHeight="15" customHeight="1"/>
  <cols>
    <col min="1" max="1" width="31.42578125" customWidth="1"/>
    <col min="2" max="2" width="29.42578125" customWidth="1"/>
    <col min="3" max="3" width="17.7109375" customWidth="1"/>
    <col min="4" max="4" width="8.7109375" customWidth="1"/>
    <col min="5" max="5" width="14.85546875" customWidth="1"/>
    <col min="6" max="6" width="50.42578125" customWidth="1"/>
    <col min="7" max="7" width="32.7109375" customWidth="1"/>
    <col min="8" max="8" width="42.85546875" customWidth="1"/>
    <col min="9" max="9" width="30" customWidth="1"/>
    <col min="10" max="10" width="27" customWidth="1"/>
    <col min="11" max="11" width="49.85546875" style="171" customWidth="1"/>
    <col min="12" max="12" width="64.7109375" customWidth="1"/>
    <col min="13" max="13" width="14.28515625" customWidth="1"/>
    <col min="14" max="14" width="14.42578125" bestFit="1" customWidth="1"/>
    <col min="15" max="16" width="10.28515625" customWidth="1"/>
    <col min="17" max="17" width="11.42578125" bestFit="1" customWidth="1"/>
    <col min="18" max="19" width="12" customWidth="1"/>
  </cols>
  <sheetData>
    <row r="1" spans="1:19" ht="14.45" customHeight="1">
      <c r="M1" s="666" t="s">
        <v>0</v>
      </c>
      <c r="N1" s="666"/>
      <c r="O1" s="666"/>
      <c r="P1" s="666"/>
      <c r="Q1" s="666"/>
      <c r="R1" s="666"/>
      <c r="S1" s="455"/>
    </row>
    <row r="2" spans="1:19" ht="28.9">
      <c r="A2" s="192" t="s">
        <v>1</v>
      </c>
      <c r="B2" s="192" t="s">
        <v>2</v>
      </c>
      <c r="C2" s="192" t="s">
        <v>3</v>
      </c>
      <c r="D2" s="192" t="s">
        <v>4</v>
      </c>
      <c r="E2" s="192" t="s">
        <v>5</v>
      </c>
      <c r="F2" s="192" t="s">
        <v>6</v>
      </c>
      <c r="G2" s="206" t="s">
        <v>7</v>
      </c>
      <c r="H2" s="206" t="s">
        <v>8</v>
      </c>
      <c r="I2" s="206" t="s">
        <v>9</v>
      </c>
      <c r="J2" s="207" t="s">
        <v>10</v>
      </c>
      <c r="K2" s="334" t="s">
        <v>11</v>
      </c>
      <c r="L2" s="333" t="s">
        <v>12</v>
      </c>
      <c r="M2" s="486" t="s">
        <v>13</v>
      </c>
      <c r="N2" s="487" t="s">
        <v>14</v>
      </c>
      <c r="O2" s="487" t="s">
        <v>15</v>
      </c>
      <c r="P2" s="487" t="s">
        <v>16</v>
      </c>
      <c r="Q2" s="487" t="s">
        <v>17</v>
      </c>
      <c r="R2" s="488" t="s">
        <v>18</v>
      </c>
      <c r="S2" s="229"/>
    </row>
    <row r="3" spans="1:19" ht="129.6">
      <c r="A3" s="164" t="s">
        <v>19</v>
      </c>
      <c r="B3" s="164" t="str">
        <f>VLOOKUP(A3,MDD!A:B,2,0)</f>
        <v>AT_Country</v>
      </c>
      <c r="C3" s="164" t="str">
        <f>VLOOKUP(A3,MDD!A:C,3,0)</f>
        <v>LOV</v>
      </c>
      <c r="D3" s="208" t="s">
        <v>20</v>
      </c>
      <c r="E3" s="209"/>
      <c r="F3" s="238" t="s">
        <v>21</v>
      </c>
      <c r="G3" s="522" t="s">
        <v>398</v>
      </c>
      <c r="H3" s="275"/>
      <c r="I3" s="275" t="s">
        <v>404</v>
      </c>
      <c r="J3" s="522" t="s">
        <v>404</v>
      </c>
      <c r="K3" s="522" t="s">
        <v>1137</v>
      </c>
      <c r="L3" s="332"/>
      <c r="M3" s="336"/>
      <c r="N3" s="329"/>
      <c r="O3" s="329"/>
      <c r="P3" s="329"/>
      <c r="Q3" s="329"/>
      <c r="R3" s="329"/>
    </row>
    <row r="4" spans="1:19" ht="72">
      <c r="A4" s="190" t="s">
        <v>22</v>
      </c>
      <c r="B4" s="164" t="str">
        <f>VLOOKUP(A4,MDD!A:B,2,0)</f>
        <v>AT_CompanyCode</v>
      </c>
      <c r="C4" s="164" t="str">
        <f>VLOOKUP(A4,MDD!A:C,3,0)</f>
        <v>LOV</v>
      </c>
      <c r="D4" s="208" t="s">
        <v>20</v>
      </c>
      <c r="E4" s="189"/>
      <c r="F4" s="190" t="s">
        <v>23</v>
      </c>
      <c r="G4" s="522" t="s">
        <v>398</v>
      </c>
      <c r="H4" s="275"/>
      <c r="I4" s="275" t="s">
        <v>404</v>
      </c>
      <c r="J4" s="522" t="s">
        <v>404</v>
      </c>
      <c r="K4" s="522" t="s">
        <v>1137</v>
      </c>
      <c r="L4" s="332"/>
      <c r="M4" s="336"/>
      <c r="N4" s="329"/>
      <c r="O4" s="329"/>
      <c r="P4" s="329"/>
      <c r="Q4" s="329"/>
      <c r="R4" s="329"/>
    </row>
    <row r="5" spans="1:19" ht="72.75">
      <c r="A5" s="190" t="s">
        <v>24</v>
      </c>
      <c r="B5" s="164" t="str">
        <f>VLOOKUP(A5,MDD!A:B,2,0)</f>
        <v>AT_SBU</v>
      </c>
      <c r="C5" s="164" t="str">
        <f>VLOOKUP(A5,MDD!A:C,3,0)</f>
        <v>LOV</v>
      </c>
      <c r="D5" s="208" t="s">
        <v>20</v>
      </c>
      <c r="E5" s="189"/>
      <c r="F5" s="190" t="s">
        <v>25</v>
      </c>
      <c r="G5" s="522" t="s">
        <v>398</v>
      </c>
      <c r="H5" s="275"/>
      <c r="I5" s="275" t="s">
        <v>404</v>
      </c>
      <c r="J5" s="522" t="s">
        <v>404</v>
      </c>
      <c r="K5" s="522" t="s">
        <v>1137</v>
      </c>
      <c r="L5" s="332"/>
      <c r="M5" s="336"/>
      <c r="N5" s="329"/>
      <c r="O5" s="329"/>
      <c r="P5" s="329"/>
      <c r="Q5" s="329"/>
      <c r="R5" s="329"/>
    </row>
    <row r="6" spans="1:19" ht="86.45">
      <c r="A6" s="190" t="s">
        <v>26</v>
      </c>
      <c r="B6" s="164" t="str">
        <f>VLOOKUP(A6,MDD!A:B,2,0)</f>
        <v>AT_Brand</v>
      </c>
      <c r="C6" s="164" t="str">
        <f>VLOOKUP(A6,MDD!A:C,3,0)</f>
        <v>LOV</v>
      </c>
      <c r="D6" s="208" t="s">
        <v>20</v>
      </c>
      <c r="E6" s="189"/>
      <c r="F6" s="190" t="s">
        <v>27</v>
      </c>
      <c r="G6" s="522" t="s">
        <v>398</v>
      </c>
      <c r="H6" s="275"/>
      <c r="I6" s="275" t="s">
        <v>404</v>
      </c>
      <c r="J6" s="522" t="s">
        <v>404</v>
      </c>
      <c r="K6" s="522" t="s">
        <v>1137</v>
      </c>
      <c r="L6" s="332"/>
      <c r="M6" s="336"/>
      <c r="N6" s="329"/>
      <c r="O6" s="329"/>
      <c r="P6" s="329"/>
      <c r="Q6" s="329"/>
      <c r="R6" s="329"/>
    </row>
    <row r="7" spans="1:19" ht="100.9">
      <c r="A7" s="190" t="s">
        <v>28</v>
      </c>
      <c r="B7" s="164" t="str">
        <f>VLOOKUP(A7,MDD!A:B,2,0)</f>
        <v>AT_BrandGroup</v>
      </c>
      <c r="C7" s="164" t="str">
        <f>VLOOKUP(A7,MDD!A:C,3,0)</f>
        <v>LOV</v>
      </c>
      <c r="D7" s="208" t="s">
        <v>20</v>
      </c>
      <c r="E7" s="189"/>
      <c r="F7" s="190" t="s">
        <v>29</v>
      </c>
      <c r="G7" s="275" t="s">
        <v>406</v>
      </c>
      <c r="H7" s="144" t="s">
        <v>1138</v>
      </c>
      <c r="I7" s="275" t="s">
        <v>1139</v>
      </c>
      <c r="J7" s="145" t="s">
        <v>1140</v>
      </c>
      <c r="K7" s="522" t="s">
        <v>1141</v>
      </c>
      <c r="L7" s="332"/>
      <c r="M7" s="336"/>
      <c r="N7" s="329"/>
      <c r="O7" s="329"/>
      <c r="P7" s="329"/>
      <c r="Q7" s="329"/>
      <c r="R7" s="329"/>
    </row>
    <row r="8" spans="1:19" ht="100.9">
      <c r="A8" s="190" t="s">
        <v>30</v>
      </c>
      <c r="B8" s="164" t="str">
        <f>VLOOKUP(A8,MDD!A:B,2,0)</f>
        <v>AT_BrandType</v>
      </c>
      <c r="C8" s="164" t="str">
        <f>VLOOKUP(A8,MDD!A:C,3,0)</f>
        <v>LOV</v>
      </c>
      <c r="D8" s="208" t="s">
        <v>31</v>
      </c>
      <c r="E8" s="189"/>
      <c r="F8" s="190" t="s">
        <v>32</v>
      </c>
      <c r="G8" s="275" t="s">
        <v>406</v>
      </c>
      <c r="H8" s="144" t="s">
        <v>1138</v>
      </c>
      <c r="I8" s="275" t="s">
        <v>1139</v>
      </c>
      <c r="J8" s="145" t="s">
        <v>1142</v>
      </c>
      <c r="K8" s="522" t="s">
        <v>1141</v>
      </c>
      <c r="L8" s="332"/>
      <c r="M8" s="336"/>
      <c r="N8" s="329"/>
      <c r="O8" s="329"/>
      <c r="P8" s="329"/>
      <c r="Q8" s="329"/>
      <c r="R8" s="329"/>
    </row>
    <row r="9" spans="1:19" ht="100.9">
      <c r="A9" s="190" t="s">
        <v>33</v>
      </c>
      <c r="B9" s="164" t="str">
        <f>VLOOKUP(A9,MDD!A:B,2,0)</f>
        <v>AT_BrandCategory</v>
      </c>
      <c r="C9" s="164" t="str">
        <f>VLOOKUP(A9,MDD!A:C,3,0)</f>
        <v>LOV</v>
      </c>
      <c r="D9" s="208" t="s">
        <v>31</v>
      </c>
      <c r="E9" s="189"/>
      <c r="F9" s="190" t="s">
        <v>34</v>
      </c>
      <c r="G9" s="275" t="s">
        <v>406</v>
      </c>
      <c r="H9" s="144" t="s">
        <v>1138</v>
      </c>
      <c r="I9" s="275" t="s">
        <v>1139</v>
      </c>
      <c r="J9" s="145" t="s">
        <v>1143</v>
      </c>
      <c r="K9" s="522" t="s">
        <v>1141</v>
      </c>
      <c r="L9" s="332"/>
      <c r="M9" s="336"/>
      <c r="N9" s="329"/>
      <c r="O9" s="329"/>
      <c r="P9" s="329"/>
      <c r="Q9" s="329"/>
      <c r="R9" s="329"/>
    </row>
    <row r="10" spans="1:19" ht="100.9">
      <c r="A10" s="190" t="s">
        <v>35</v>
      </c>
      <c r="B10" s="164" t="str">
        <f>VLOOKUP(A10,MDD!A:B,2,0)</f>
        <v>AT_BrandStatus</v>
      </c>
      <c r="C10" s="164" t="str">
        <f>VLOOKUP(A10,MDD!A:C,3,0)</f>
        <v>LOV</v>
      </c>
      <c r="D10" s="208" t="s">
        <v>31</v>
      </c>
      <c r="E10" s="189"/>
      <c r="F10" s="190" t="s">
        <v>36</v>
      </c>
      <c r="G10" s="275" t="s">
        <v>406</v>
      </c>
      <c r="H10" s="144" t="s">
        <v>1138</v>
      </c>
      <c r="I10" s="275" t="s">
        <v>1139</v>
      </c>
      <c r="J10" s="522" t="s">
        <v>1144</v>
      </c>
      <c r="K10" s="522" t="s">
        <v>1141</v>
      </c>
      <c r="L10" s="332"/>
      <c r="M10" s="336"/>
      <c r="N10" s="329"/>
      <c r="O10" s="329"/>
      <c r="P10" s="329"/>
      <c r="Q10" s="329"/>
      <c r="R10" s="329"/>
    </row>
    <row r="11" spans="1:19" ht="14.45">
      <c r="A11" s="190" t="s">
        <v>37</v>
      </c>
      <c r="B11" s="164" t="str">
        <f>VLOOKUP(A11,MDD!A:B,2,0)</f>
        <v>AT_BYIndicator</v>
      </c>
      <c r="C11" s="164" t="str">
        <f>VLOOKUP(A11,MDD!A:C,3,0)</f>
        <v>LOV</v>
      </c>
      <c r="D11" s="208" t="s">
        <v>38</v>
      </c>
      <c r="E11" s="189"/>
      <c r="F11" s="189" t="s">
        <v>39</v>
      </c>
      <c r="G11" s="275" t="s">
        <v>406</v>
      </c>
      <c r="H11" s="275"/>
      <c r="I11" s="275" t="s">
        <v>404</v>
      </c>
      <c r="J11" s="522" t="s">
        <v>404</v>
      </c>
      <c r="K11" s="522" t="s">
        <v>1145</v>
      </c>
      <c r="L11" s="332"/>
      <c r="M11" s="336"/>
      <c r="N11" s="329"/>
      <c r="O11" s="329"/>
      <c r="P11" s="329"/>
      <c r="Q11" s="329"/>
      <c r="R11" s="329"/>
    </row>
    <row r="12" spans="1:19" ht="14.45">
      <c r="A12" s="190" t="s">
        <v>40</v>
      </c>
      <c r="B12" s="164" t="str">
        <f>VLOOKUP(A12,MDD!A:B,2,0)</f>
        <v>AT_SAPIndicator</v>
      </c>
      <c r="C12" s="164" t="str">
        <f>VLOOKUP(A12,MDD!A:C,3,0)</f>
        <v>LOV</v>
      </c>
      <c r="D12" s="208" t="s">
        <v>38</v>
      </c>
      <c r="E12" s="189"/>
      <c r="F12" s="189" t="s">
        <v>41</v>
      </c>
      <c r="G12" s="275" t="s">
        <v>406</v>
      </c>
      <c r="H12" s="523"/>
      <c r="I12" s="523" t="s">
        <v>404</v>
      </c>
      <c r="J12" s="527" t="s">
        <v>404</v>
      </c>
      <c r="K12" s="522" t="s">
        <v>1146</v>
      </c>
      <c r="L12" s="332"/>
      <c r="M12" s="336"/>
      <c r="N12" s="329"/>
      <c r="O12" s="329"/>
      <c r="P12" s="329"/>
      <c r="Q12" s="329"/>
      <c r="R12" s="329"/>
    </row>
    <row r="13" spans="1:19" ht="14.45">
      <c r="A13" s="190" t="s">
        <v>42</v>
      </c>
      <c r="B13" s="164" t="str">
        <f>VLOOKUP(A13,MDD!A:B,2,0)</f>
        <v>AT_EcomIndicator</v>
      </c>
      <c r="C13" s="164" t="str">
        <f>VLOOKUP(A13,MDD!A:C,3,0)</f>
        <v>LOV</v>
      </c>
      <c r="D13" s="208" t="s">
        <v>38</v>
      </c>
      <c r="E13" s="189"/>
      <c r="F13" s="189" t="s">
        <v>43</v>
      </c>
      <c r="G13" s="524" t="s">
        <v>414</v>
      </c>
      <c r="H13" s="275"/>
      <c r="I13" s="275" t="s">
        <v>404</v>
      </c>
      <c r="J13" s="522" t="s">
        <v>404</v>
      </c>
      <c r="K13" s="528" t="s">
        <v>404</v>
      </c>
      <c r="L13" s="332"/>
      <c r="M13" s="336"/>
      <c r="N13" s="329"/>
      <c r="O13" s="329"/>
      <c r="P13" s="329"/>
      <c r="Q13" s="329"/>
      <c r="R13" s="329"/>
    </row>
    <row r="14" spans="1:19" ht="72">
      <c r="A14" s="190" t="s">
        <v>44</v>
      </c>
      <c r="B14" s="164" t="str">
        <f>VLOOKUP(A14,MDD!A:B,2,0)</f>
        <v>AT_PrincipalStyleCode</v>
      </c>
      <c r="C14" s="164" t="str">
        <f>VLOOKUP(A14,MDD!A:C,3,0)</f>
        <v>text</v>
      </c>
      <c r="D14" s="208" t="s">
        <v>20</v>
      </c>
      <c r="E14" s="189"/>
      <c r="F14" s="190" t="s">
        <v>45</v>
      </c>
      <c r="G14" s="208" t="s">
        <v>586</v>
      </c>
      <c r="H14" s="449" t="s">
        <v>5885</v>
      </c>
      <c r="I14" s="550" t="s">
        <v>5886</v>
      </c>
      <c r="J14" s="150" t="s">
        <v>5887</v>
      </c>
      <c r="K14" s="243" t="s">
        <v>5888</v>
      </c>
      <c r="L14" s="332"/>
      <c r="M14" s="336"/>
      <c r="N14" s="329"/>
      <c r="O14" s="329"/>
      <c r="P14" s="329"/>
      <c r="Q14" s="329"/>
      <c r="R14" s="329"/>
    </row>
    <row r="15" spans="1:19" ht="72">
      <c r="A15" s="190" t="s">
        <v>46</v>
      </c>
      <c r="B15" s="164" t="str">
        <f>VLOOKUP(A15,MDD!A:B,2,0)</f>
        <v>AT_PrincipalStyleDescription</v>
      </c>
      <c r="C15" s="164" t="str">
        <f>VLOOKUP(A15,MDD!A:C,3,0)</f>
        <v>text</v>
      </c>
      <c r="D15" s="208" t="s">
        <v>20</v>
      </c>
      <c r="E15" s="189" t="s">
        <v>47</v>
      </c>
      <c r="F15" s="190" t="s">
        <v>48</v>
      </c>
      <c r="G15" s="208" t="s">
        <v>586</v>
      </c>
      <c r="H15" s="449" t="s">
        <v>5885</v>
      </c>
      <c r="I15" s="550" t="s">
        <v>5886</v>
      </c>
      <c r="J15" s="150" t="s">
        <v>652</v>
      </c>
      <c r="K15" s="243" t="s">
        <v>5889</v>
      </c>
      <c r="L15" s="332"/>
      <c r="M15" s="336"/>
      <c r="N15" s="329"/>
      <c r="O15" s="329"/>
      <c r="P15" s="329"/>
      <c r="Q15" s="329"/>
      <c r="R15" s="329"/>
    </row>
    <row r="16" spans="1:19" ht="28.9">
      <c r="A16" s="190" t="s">
        <v>49</v>
      </c>
      <c r="B16" s="164" t="str">
        <f>VLOOKUP(A16,MDD!A:B,2,0)</f>
        <v>AT_PrincipalColorCode</v>
      </c>
      <c r="C16" s="164" t="str">
        <f>VLOOKUP(A16,MDD!A:C,3,0)</f>
        <v>text</v>
      </c>
      <c r="D16" s="208" t="s">
        <v>20</v>
      </c>
      <c r="E16" s="189" t="s">
        <v>50</v>
      </c>
      <c r="F16" s="190" t="s">
        <v>51</v>
      </c>
      <c r="G16" s="208" t="s">
        <v>4349</v>
      </c>
      <c r="H16" s="152"/>
      <c r="I16" s="150"/>
      <c r="J16" s="150"/>
      <c r="K16" s="243" t="s">
        <v>457</v>
      </c>
      <c r="L16" s="332"/>
      <c r="M16" s="336"/>
      <c r="N16" s="329"/>
      <c r="O16" s="329"/>
      <c r="P16" s="329"/>
      <c r="Q16" s="329"/>
      <c r="R16" s="329"/>
    </row>
    <row r="17" spans="1:18" ht="72">
      <c r="A17" s="190" t="s">
        <v>52</v>
      </c>
      <c r="B17" s="164" t="str">
        <f>VLOOKUP(A17,MDD!A:B,2,0)</f>
        <v>AT_PrincipalColorName</v>
      </c>
      <c r="C17" s="164" t="str">
        <f>VLOOKUP(A17,MDD!A:C,3,0)</f>
        <v>text</v>
      </c>
      <c r="D17" s="208" t="s">
        <v>20</v>
      </c>
      <c r="E17" s="189" t="s">
        <v>50</v>
      </c>
      <c r="F17" s="190" t="s">
        <v>53</v>
      </c>
      <c r="G17" s="208" t="s">
        <v>586</v>
      </c>
      <c r="H17" s="449" t="s">
        <v>5885</v>
      </c>
      <c r="I17" s="550" t="s">
        <v>5886</v>
      </c>
      <c r="J17" s="150" t="s">
        <v>5890</v>
      </c>
      <c r="K17" s="243" t="s">
        <v>5891</v>
      </c>
      <c r="L17" s="332"/>
      <c r="M17" s="336"/>
      <c r="N17" s="329"/>
      <c r="O17" s="329"/>
      <c r="P17" s="329"/>
      <c r="Q17" s="329"/>
      <c r="R17" s="329"/>
    </row>
    <row r="18" spans="1:18" ht="28.9">
      <c r="A18" s="190" t="s">
        <v>54</v>
      </c>
      <c r="B18" s="164" t="str">
        <f>VLOOKUP(A18,MDD!A:B,2,0)</f>
        <v>AT_PrincipalGenderCode</v>
      </c>
      <c r="C18" s="164" t="str">
        <f>VLOOKUP(A18,MDD!A:C,3,0)</f>
        <v>text</v>
      </c>
      <c r="D18" s="208" t="s">
        <v>20</v>
      </c>
      <c r="E18" s="189" t="s">
        <v>55</v>
      </c>
      <c r="F18" s="190" t="s">
        <v>56</v>
      </c>
      <c r="G18" s="208" t="s">
        <v>4349</v>
      </c>
      <c r="H18" s="151"/>
      <c r="I18" s="150"/>
      <c r="J18" s="150"/>
      <c r="K18" s="243" t="s">
        <v>457</v>
      </c>
      <c r="L18" s="332"/>
      <c r="M18" s="336"/>
      <c r="N18" s="329"/>
      <c r="O18" s="329"/>
      <c r="P18" s="329"/>
      <c r="Q18" s="329"/>
      <c r="R18" s="329"/>
    </row>
    <row r="19" spans="1:18" ht="72">
      <c r="A19" s="190" t="s">
        <v>57</v>
      </c>
      <c r="B19" s="164" t="str">
        <f>VLOOKUP(A19,MDD!A:B,2,0)</f>
        <v>AT_PrincipalGenderDescription</v>
      </c>
      <c r="C19" s="164" t="str">
        <f>VLOOKUP(A19,MDD!A:C,3,0)</f>
        <v>text</v>
      </c>
      <c r="D19" s="208" t="s">
        <v>20</v>
      </c>
      <c r="E19" s="189" t="s">
        <v>55</v>
      </c>
      <c r="F19" s="190" t="s">
        <v>58</v>
      </c>
      <c r="G19" s="208" t="s">
        <v>586</v>
      </c>
      <c r="H19" s="449" t="s">
        <v>5885</v>
      </c>
      <c r="I19" s="550" t="s">
        <v>5886</v>
      </c>
      <c r="J19" s="150" t="s">
        <v>55</v>
      </c>
      <c r="K19" s="243" t="s">
        <v>5892</v>
      </c>
      <c r="L19" s="332"/>
      <c r="M19" s="336"/>
      <c r="N19" s="329"/>
      <c r="O19" s="329"/>
      <c r="P19" s="329"/>
      <c r="Q19" s="329"/>
      <c r="R19" s="329"/>
    </row>
    <row r="20" spans="1:18" ht="28.9">
      <c r="A20" s="190" t="s">
        <v>59</v>
      </c>
      <c r="B20" s="164" t="str">
        <f>VLOOKUP(A20,MDD!A:B,2,0)</f>
        <v>AT_PrincipalAgeCode</v>
      </c>
      <c r="C20" s="164" t="str">
        <f>VLOOKUP(A20,MDD!A:C,3,0)</f>
        <v>text</v>
      </c>
      <c r="D20" s="208" t="s">
        <v>20</v>
      </c>
      <c r="E20" s="189" t="s">
        <v>60</v>
      </c>
      <c r="F20" s="190" t="s">
        <v>61</v>
      </c>
      <c r="G20" s="208" t="s">
        <v>4349</v>
      </c>
      <c r="H20" s="151"/>
      <c r="I20" s="150"/>
      <c r="J20" s="150"/>
      <c r="K20" s="243" t="s">
        <v>5893</v>
      </c>
      <c r="L20" s="332"/>
      <c r="M20" s="336"/>
      <c r="N20" s="329"/>
      <c r="O20" s="329"/>
      <c r="P20" s="329"/>
      <c r="Q20" s="329"/>
      <c r="R20" s="329"/>
    </row>
    <row r="21" spans="1:18" ht="72">
      <c r="A21" s="190" t="s">
        <v>62</v>
      </c>
      <c r="B21" s="164" t="str">
        <f>VLOOKUP(A21,MDD!A:B,2,0)</f>
        <v>AT_PrincipalAgeDescription</v>
      </c>
      <c r="C21" s="164" t="str">
        <f>VLOOKUP(A21,MDD!A:C,3,0)</f>
        <v>text</v>
      </c>
      <c r="D21" s="208" t="s">
        <v>20</v>
      </c>
      <c r="E21" s="189" t="s">
        <v>60</v>
      </c>
      <c r="F21" s="190" t="s">
        <v>63</v>
      </c>
      <c r="G21" s="208" t="s">
        <v>586</v>
      </c>
      <c r="H21" s="449" t="s">
        <v>5885</v>
      </c>
      <c r="I21" s="550" t="s">
        <v>5886</v>
      </c>
      <c r="J21" s="150" t="s">
        <v>5894</v>
      </c>
      <c r="K21" s="243" t="s">
        <v>5895</v>
      </c>
      <c r="L21" s="332"/>
      <c r="M21" s="336"/>
      <c r="N21" s="329"/>
      <c r="O21" s="329"/>
      <c r="P21" s="329"/>
      <c r="Q21" s="329"/>
      <c r="R21" s="329"/>
    </row>
    <row r="22" spans="1:18" ht="72.75">
      <c r="A22" s="190" t="s">
        <v>64</v>
      </c>
      <c r="B22" s="164" t="str">
        <f>VLOOKUP(A22,MDD!A:B,2,0)</f>
        <v>AT_PrincipalSize</v>
      </c>
      <c r="C22" s="164" t="str">
        <f>VLOOKUP(A22,MDD!A:C,3,0)</f>
        <v>text</v>
      </c>
      <c r="D22" s="208" t="s">
        <v>20</v>
      </c>
      <c r="E22" s="189" t="s">
        <v>65</v>
      </c>
      <c r="F22" s="190" t="s">
        <v>66</v>
      </c>
      <c r="G22" s="208" t="s">
        <v>586</v>
      </c>
      <c r="H22" s="449" t="s">
        <v>5885</v>
      </c>
      <c r="I22" s="550" t="s">
        <v>5886</v>
      </c>
      <c r="J22" s="150" t="s">
        <v>4883</v>
      </c>
      <c r="K22" s="243" t="s">
        <v>5896</v>
      </c>
      <c r="L22" s="332"/>
      <c r="M22" s="336"/>
      <c r="N22" s="329"/>
      <c r="O22" s="329"/>
      <c r="P22" s="329"/>
      <c r="Q22" s="329"/>
      <c r="R22" s="329"/>
    </row>
    <row r="23" spans="1:18" ht="115.15">
      <c r="A23" s="189" t="s">
        <v>67</v>
      </c>
      <c r="B23" s="164" t="str">
        <f>VLOOKUP(A23,MDD!A:B,2,0)</f>
        <v>AT_SAPStyleCode</v>
      </c>
      <c r="C23" s="164" t="str">
        <f>VLOOKUP(A23,MDD!A:C,3,0)</f>
        <v>text</v>
      </c>
      <c r="D23" s="208" t="s">
        <v>20</v>
      </c>
      <c r="E23" s="189"/>
      <c r="F23" s="190" t="s">
        <v>68</v>
      </c>
      <c r="G23" s="208" t="s">
        <v>406</v>
      </c>
      <c r="H23" s="152"/>
      <c r="I23" s="150"/>
      <c r="J23" s="150"/>
      <c r="K23" s="243" t="s">
        <v>5897</v>
      </c>
      <c r="L23" s="332"/>
      <c r="M23" s="336"/>
      <c r="N23" s="329"/>
      <c r="O23" s="329"/>
      <c r="P23" s="329"/>
      <c r="Q23" s="329"/>
      <c r="R23" s="329"/>
    </row>
    <row r="24" spans="1:18" ht="115.15">
      <c r="A24" s="190" t="s">
        <v>69</v>
      </c>
      <c r="B24" s="164" t="str">
        <f>VLOOKUP(A24,MDD!A:B,2,0)</f>
        <v>AT_Generic</v>
      </c>
      <c r="C24" s="164" t="str">
        <f>VLOOKUP(A24,MDD!A:C,3,0)</f>
        <v>text</v>
      </c>
      <c r="D24" s="208" t="s">
        <v>20</v>
      </c>
      <c r="E24" s="189"/>
      <c r="F24" s="190" t="s">
        <v>70</v>
      </c>
      <c r="G24" s="208" t="s">
        <v>406</v>
      </c>
      <c r="H24" s="152"/>
      <c r="I24" s="150"/>
      <c r="J24" s="150"/>
      <c r="K24" s="243" t="s">
        <v>5898</v>
      </c>
      <c r="L24" s="332"/>
      <c r="M24" s="336"/>
      <c r="N24" s="329"/>
      <c r="O24" s="329"/>
      <c r="P24" s="329"/>
      <c r="Q24" s="329"/>
      <c r="R24" s="329"/>
    </row>
    <row r="25" spans="1:18" ht="57.6">
      <c r="A25" s="190" t="s">
        <v>71</v>
      </c>
      <c r="B25" s="164" t="str">
        <f>VLOOKUP(A25,MDD!A:B,2,0)</f>
        <v>AT_GenericDescription</v>
      </c>
      <c r="C25" s="164" t="str">
        <f>VLOOKUP(A25,MDD!A:C,3,0)</f>
        <v>regexp</v>
      </c>
      <c r="D25" s="208" t="s">
        <v>20</v>
      </c>
      <c r="E25" s="189" t="s">
        <v>47</v>
      </c>
      <c r="F25" s="178" t="s">
        <v>72</v>
      </c>
      <c r="G25" s="208" t="s">
        <v>406</v>
      </c>
      <c r="H25" s="152"/>
      <c r="I25" s="150"/>
      <c r="J25" s="150"/>
      <c r="K25" s="243" t="s">
        <v>5899</v>
      </c>
      <c r="L25" s="332"/>
      <c r="M25" s="336"/>
      <c r="N25" s="329"/>
      <c r="O25" s="329"/>
      <c r="P25" s="329"/>
      <c r="Q25" s="329"/>
      <c r="R25" s="329"/>
    </row>
    <row r="26" spans="1:18" ht="57.6">
      <c r="A26" s="190" t="s">
        <v>73</v>
      </c>
      <c r="B26" s="164" t="str">
        <f>VLOOKUP(A26,MDD!A:B,2,0)</f>
        <v>AT_Variant</v>
      </c>
      <c r="C26" s="164" t="str">
        <f>VLOOKUP(A26,MDD!A:C,3,0)</f>
        <v>text</v>
      </c>
      <c r="D26" s="208" t="s">
        <v>20</v>
      </c>
      <c r="E26" s="189"/>
      <c r="F26" s="190" t="s">
        <v>74</v>
      </c>
      <c r="G26" s="208" t="s">
        <v>406</v>
      </c>
      <c r="H26" s="152"/>
      <c r="I26" s="150"/>
      <c r="J26" s="150"/>
      <c r="K26" s="243" t="s">
        <v>5900</v>
      </c>
      <c r="L26" s="332"/>
      <c r="M26" s="336"/>
      <c r="N26" s="329"/>
      <c r="O26" s="329"/>
      <c r="P26" s="329"/>
      <c r="Q26" s="329"/>
      <c r="R26" s="329"/>
    </row>
    <row r="27" spans="1:18" ht="72">
      <c r="A27" s="190" t="s">
        <v>75</v>
      </c>
      <c r="B27" s="164" t="str">
        <f>VLOOKUP(A27,MDD!A:B,2,0)</f>
        <v>AT_VariantDescription</v>
      </c>
      <c r="C27" s="164" t="str">
        <f>VLOOKUP(A27,MDD!A:C,3,0)</f>
        <v>text</v>
      </c>
      <c r="D27" s="208" t="s">
        <v>20</v>
      </c>
      <c r="E27" s="189" t="s">
        <v>47</v>
      </c>
      <c r="F27" s="178" t="s">
        <v>76</v>
      </c>
      <c r="G27" s="208" t="s">
        <v>406</v>
      </c>
      <c r="H27" s="152"/>
      <c r="I27" s="150"/>
      <c r="J27" s="150"/>
      <c r="K27" s="243" t="s">
        <v>5901</v>
      </c>
      <c r="L27" s="332"/>
      <c r="M27" s="336"/>
      <c r="N27" s="329"/>
      <c r="O27" s="329"/>
      <c r="P27" s="329"/>
      <c r="Q27" s="329"/>
      <c r="R27" s="329"/>
    </row>
    <row r="28" spans="1:18" ht="28.9">
      <c r="A28" s="189" t="s">
        <v>77</v>
      </c>
      <c r="B28" s="164" t="str">
        <f>VLOOKUP(A28,MDD!A:B,2,0)</f>
        <v>AT_Color</v>
      </c>
      <c r="C28" s="164" t="str">
        <f>VLOOKUP(A28,MDD!A:C,3,0)</f>
        <v>LOV</v>
      </c>
      <c r="D28" s="208" t="s">
        <v>20</v>
      </c>
      <c r="E28" s="189" t="s">
        <v>50</v>
      </c>
      <c r="F28" s="178" t="s">
        <v>78</v>
      </c>
      <c r="G28" s="208" t="s">
        <v>5902</v>
      </c>
      <c r="H28" s="152"/>
      <c r="I28" s="150"/>
      <c r="J28" s="150"/>
      <c r="K28" s="243" t="s">
        <v>5903</v>
      </c>
      <c r="L28" s="332"/>
      <c r="M28" s="336"/>
      <c r="N28" s="329"/>
      <c r="O28" s="329"/>
      <c r="P28" s="329"/>
      <c r="Q28" s="329"/>
      <c r="R28" s="329"/>
    </row>
    <row r="29" spans="1:18" ht="14.45">
      <c r="A29" s="189" t="s">
        <v>79</v>
      </c>
      <c r="B29" s="164" t="str">
        <f>VLOOKUP(A29,MDD!A:B,2,0)</f>
        <v>AT_Size</v>
      </c>
      <c r="C29" s="164" t="str">
        <f>VLOOKUP(A29,MDD!A:C,3,0)</f>
        <v>LOV</v>
      </c>
      <c r="D29" s="208" t="s">
        <v>20</v>
      </c>
      <c r="E29" s="189" t="s">
        <v>65</v>
      </c>
      <c r="F29" s="178" t="s">
        <v>80</v>
      </c>
      <c r="G29" s="208" t="s">
        <v>406</v>
      </c>
      <c r="H29" s="152"/>
      <c r="I29" s="150"/>
      <c r="J29" s="150"/>
      <c r="K29" s="243" t="s">
        <v>5904</v>
      </c>
      <c r="L29" s="332"/>
      <c r="M29" s="336"/>
      <c r="N29" s="329"/>
      <c r="O29" s="329"/>
      <c r="P29" s="329"/>
      <c r="Q29" s="329"/>
      <c r="R29" s="329"/>
    </row>
    <row r="30" spans="1:18" ht="14.45">
      <c r="A30" s="189" t="s">
        <v>81</v>
      </c>
      <c r="B30" s="164" t="str">
        <f>VLOOKUP(A30,MDD!A:B,2,0)</f>
        <v>AT_Createdon</v>
      </c>
      <c r="C30" s="164" t="str">
        <f>VLOOKUP(A30,MDD!A:C,3,0)</f>
        <v>legacyisodatetime</v>
      </c>
      <c r="D30" s="208" t="s">
        <v>20</v>
      </c>
      <c r="E30" s="189"/>
      <c r="F30" s="190" t="s">
        <v>82</v>
      </c>
      <c r="G30" s="208" t="s">
        <v>406</v>
      </c>
      <c r="H30" s="151"/>
      <c r="I30" s="150"/>
      <c r="J30" s="150"/>
      <c r="K30" s="243" t="s">
        <v>453</v>
      </c>
      <c r="L30" s="332"/>
      <c r="M30" s="336"/>
      <c r="N30" s="329"/>
      <c r="O30" s="329"/>
      <c r="P30" s="329"/>
      <c r="Q30" s="329"/>
      <c r="R30" s="329"/>
    </row>
    <row r="31" spans="1:18" ht="28.9">
      <c r="A31" s="189" t="s">
        <v>83</v>
      </c>
      <c r="B31" s="164" t="str">
        <f>VLOOKUP(A31,MDD!A:B,2,0)</f>
        <v>AT_Createdby</v>
      </c>
      <c r="C31" s="164" t="str">
        <f>VLOOKUP(A31,MDD!A:C,3,0)</f>
        <v>text</v>
      </c>
      <c r="D31" s="208" t="s">
        <v>20</v>
      </c>
      <c r="E31" s="189"/>
      <c r="F31" s="190" t="s">
        <v>84</v>
      </c>
      <c r="G31" s="208" t="s">
        <v>406</v>
      </c>
      <c r="H31" s="151"/>
      <c r="I31" s="150"/>
      <c r="J31" s="150"/>
      <c r="K31" s="243" t="s">
        <v>455</v>
      </c>
      <c r="L31" s="332"/>
      <c r="M31" s="336"/>
      <c r="N31" s="329"/>
      <c r="O31" s="329"/>
      <c r="P31" s="329"/>
      <c r="Q31" s="329"/>
      <c r="R31" s="329"/>
    </row>
    <row r="32" spans="1:18" ht="43.15">
      <c r="A32" s="190" t="s">
        <v>85</v>
      </c>
      <c r="B32" s="164" t="str">
        <f>VLOOKUP(A32,MDD!A:B,2,0)</f>
        <v>AT_MusicalBoxArticleCode</v>
      </c>
      <c r="C32" s="164" t="str">
        <f>VLOOKUP(A32,MDD!A:C,3,0)</f>
        <v>text</v>
      </c>
      <c r="D32" s="208" t="s">
        <v>20</v>
      </c>
      <c r="E32" s="189"/>
      <c r="F32" s="190" t="s">
        <v>86</v>
      </c>
      <c r="G32" s="208" t="s">
        <v>4349</v>
      </c>
      <c r="H32" s="151"/>
      <c r="I32" s="150"/>
      <c r="J32" s="150"/>
      <c r="K32" s="243" t="s">
        <v>457</v>
      </c>
      <c r="L32" s="332"/>
      <c r="M32" s="336"/>
      <c r="N32" s="329"/>
      <c r="O32" s="329"/>
      <c r="P32" s="329"/>
      <c r="Q32" s="329"/>
      <c r="R32" s="329"/>
    </row>
    <row r="33" spans="1:18" ht="14.45">
      <c r="A33" s="189" t="s">
        <v>87</v>
      </c>
      <c r="B33" s="164" t="str">
        <f>VLOOKUP(A33,MDD!A:B,2,0)</f>
        <v>AT_MBStyleCode</v>
      </c>
      <c r="C33" s="164" t="str">
        <f>VLOOKUP(A33,MDD!A:C,3,0)</f>
        <v>text</v>
      </c>
      <c r="D33" s="208" t="s">
        <v>20</v>
      </c>
      <c r="E33" s="189"/>
      <c r="F33" s="178" t="s">
        <v>88</v>
      </c>
      <c r="G33" s="208" t="s">
        <v>4349</v>
      </c>
      <c r="H33" s="151"/>
      <c r="I33" s="150"/>
      <c r="J33" s="150"/>
      <c r="K33" s="243" t="s">
        <v>457</v>
      </c>
      <c r="L33" s="332"/>
      <c r="M33" s="336"/>
      <c r="N33" s="329"/>
      <c r="O33" s="329"/>
      <c r="P33" s="329"/>
      <c r="Q33" s="329"/>
      <c r="R33" s="329"/>
    </row>
    <row r="34" spans="1:18" ht="14.45">
      <c r="A34" s="189" t="s">
        <v>89</v>
      </c>
      <c r="B34" s="164" t="str">
        <f>VLOOKUP(A34,MDD!A:B,2,0)</f>
        <v>AT_MBAssortmentCode</v>
      </c>
      <c r="C34" s="164" t="str">
        <f>VLOOKUP(A34,MDD!A:C,3,0)</f>
        <v>LOV</v>
      </c>
      <c r="D34" s="208" t="s">
        <v>20</v>
      </c>
      <c r="E34" s="189"/>
      <c r="F34" s="178" t="s">
        <v>90</v>
      </c>
      <c r="G34" s="208" t="s">
        <v>4349</v>
      </c>
      <c r="H34" s="151"/>
      <c r="I34" s="150"/>
      <c r="J34" s="150"/>
      <c r="K34" s="243" t="s">
        <v>457</v>
      </c>
      <c r="L34" s="332"/>
      <c r="M34" s="336"/>
      <c r="N34" s="329"/>
      <c r="O34" s="329"/>
      <c r="P34" s="329"/>
      <c r="Q34" s="329"/>
      <c r="R34" s="329"/>
    </row>
    <row r="35" spans="1:18" ht="43.15">
      <c r="A35" s="190" t="s">
        <v>91</v>
      </c>
      <c r="B35" s="164" t="str">
        <f>VLOOKUP(A35,MDD!A:B,2,0)</f>
        <v>AT_MusicalBoxArticleDescription</v>
      </c>
      <c r="C35" s="164" t="str">
        <f>VLOOKUP(A35,MDD!A:C,3,0)</f>
        <v>text</v>
      </c>
      <c r="D35" s="208" t="s">
        <v>20</v>
      </c>
      <c r="E35" s="189" t="s">
        <v>47</v>
      </c>
      <c r="F35" s="178" t="s">
        <v>92</v>
      </c>
      <c r="G35" s="208" t="s">
        <v>4349</v>
      </c>
      <c r="H35" s="151"/>
      <c r="I35" s="150"/>
      <c r="J35" s="150"/>
      <c r="K35" s="243" t="s">
        <v>457</v>
      </c>
      <c r="L35" s="332"/>
      <c r="M35" s="336"/>
      <c r="N35" s="329"/>
      <c r="O35" s="329"/>
      <c r="P35" s="329"/>
      <c r="Q35" s="329"/>
      <c r="R35" s="329"/>
    </row>
    <row r="36" spans="1:18" ht="28.9">
      <c r="A36" s="190" t="s">
        <v>93</v>
      </c>
      <c r="B36" s="164" t="str">
        <f>VLOOKUP(A36,MDD!A:B,2,0)</f>
        <v>AT_MusicalBoxComponentsQty</v>
      </c>
      <c r="C36" s="164" t="str">
        <f>VLOOKUP(A36,MDD!A:C,3,0)</f>
        <v>LOV</v>
      </c>
      <c r="D36" s="208" t="s">
        <v>20</v>
      </c>
      <c r="E36" s="189"/>
      <c r="F36" s="178" t="s">
        <v>94</v>
      </c>
      <c r="G36" s="208" t="s">
        <v>4349</v>
      </c>
      <c r="H36" s="151"/>
      <c r="I36" s="150"/>
      <c r="J36" s="150"/>
      <c r="K36" s="243" t="s">
        <v>457</v>
      </c>
      <c r="L36" s="332"/>
      <c r="M36" s="336"/>
      <c r="N36" s="329"/>
      <c r="O36" s="329"/>
      <c r="P36" s="329"/>
      <c r="Q36" s="329"/>
      <c r="R36" s="329"/>
    </row>
    <row r="37" spans="1:18" ht="28.9">
      <c r="A37" s="190" t="s">
        <v>95</v>
      </c>
      <c r="B37" s="164" t="str">
        <f>VLOOKUP(A37,MDD!A:B,2,0)</f>
        <v>AT_MusicalBoxUOM</v>
      </c>
      <c r="C37" s="164" t="str">
        <f>VLOOKUP(A37,MDD!A:C,3,0)</f>
        <v>LOV</v>
      </c>
      <c r="D37" s="208" t="s">
        <v>20</v>
      </c>
      <c r="E37" s="189"/>
      <c r="F37" s="178" t="s">
        <v>96</v>
      </c>
      <c r="G37" s="208" t="s">
        <v>4349</v>
      </c>
      <c r="H37" s="151"/>
      <c r="I37" s="150"/>
      <c r="J37" s="150"/>
      <c r="K37" s="243" t="s">
        <v>457</v>
      </c>
      <c r="L37" s="332"/>
      <c r="M37" s="336"/>
      <c r="N37" s="329"/>
      <c r="O37" s="329"/>
      <c r="P37" s="329"/>
      <c r="Q37" s="329"/>
      <c r="R37" s="329"/>
    </row>
    <row r="38" spans="1:18" ht="86.45">
      <c r="A38" s="190" t="s">
        <v>97</v>
      </c>
      <c r="B38" s="164" t="str">
        <f>VLOOKUP(A38,MDD!A:B,2,0)</f>
        <v>AT_SAPAge</v>
      </c>
      <c r="C38" s="164" t="str">
        <f>VLOOKUP(A38,MDD!A:C,3,0)</f>
        <v>LOV</v>
      </c>
      <c r="D38" s="208" t="s">
        <v>20</v>
      </c>
      <c r="E38" s="189" t="s">
        <v>60</v>
      </c>
      <c r="F38" s="178" t="s">
        <v>98</v>
      </c>
      <c r="G38" s="208" t="s">
        <v>566</v>
      </c>
      <c r="H38" s="449" t="s">
        <v>5885</v>
      </c>
      <c r="I38" s="550" t="s">
        <v>5886</v>
      </c>
      <c r="J38" s="150" t="s">
        <v>5894</v>
      </c>
      <c r="K38" s="243" t="s">
        <v>5905</v>
      </c>
      <c r="L38" s="59" t="s">
        <v>5906</v>
      </c>
      <c r="M38" s="336"/>
      <c r="N38" s="329"/>
      <c r="O38" s="329"/>
      <c r="P38" s="329"/>
      <c r="Q38" s="329"/>
      <c r="R38" s="329"/>
    </row>
    <row r="39" spans="1:18" ht="72">
      <c r="A39" s="190" t="s">
        <v>99</v>
      </c>
      <c r="B39" s="164" t="str">
        <f>VLOOKUP(A39,MDD!A:B,2,0)</f>
        <v>AT_Gender</v>
      </c>
      <c r="C39" s="164" t="str">
        <f>VLOOKUP(A39,MDD!A:C,3,0)</f>
        <v>LOV</v>
      </c>
      <c r="D39" s="208" t="s">
        <v>20</v>
      </c>
      <c r="E39" s="189" t="s">
        <v>55</v>
      </c>
      <c r="F39" s="178" t="s">
        <v>100</v>
      </c>
      <c r="G39" s="208" t="s">
        <v>566</v>
      </c>
      <c r="H39" s="449" t="s">
        <v>5885</v>
      </c>
      <c r="I39" s="550" t="s">
        <v>5886</v>
      </c>
      <c r="J39" s="150" t="s">
        <v>55</v>
      </c>
      <c r="K39" s="243" t="s">
        <v>5907</v>
      </c>
      <c r="L39" s="59" t="s">
        <v>5906</v>
      </c>
      <c r="M39" s="336"/>
      <c r="N39" s="329"/>
      <c r="O39" s="329"/>
      <c r="P39" s="329"/>
      <c r="Q39" s="329"/>
      <c r="R39" s="329"/>
    </row>
    <row r="40" spans="1:18" ht="115.15">
      <c r="A40" s="190" t="s">
        <v>101</v>
      </c>
      <c r="B40" s="164" t="str">
        <f>VLOOKUP(A40,MDD!A:B,2,0)</f>
        <v>AT_Season</v>
      </c>
      <c r="C40" s="164" t="str">
        <f>VLOOKUP(A40,MDD!A:C,3,0)</f>
        <v>LOV</v>
      </c>
      <c r="D40" s="208" t="s">
        <v>20</v>
      </c>
      <c r="E40" s="189"/>
      <c r="F40" s="178" t="s">
        <v>102</v>
      </c>
      <c r="G40" s="208" t="s">
        <v>414</v>
      </c>
      <c r="H40" s="151"/>
      <c r="I40" s="150"/>
      <c r="J40" s="150"/>
      <c r="K40" s="243" t="s">
        <v>5600</v>
      </c>
      <c r="L40" s="332"/>
      <c r="M40" s="336"/>
      <c r="N40" s="329"/>
      <c r="O40" s="329"/>
      <c r="P40" s="329"/>
      <c r="Q40" s="329"/>
      <c r="R40" s="329"/>
    </row>
    <row r="41" spans="1:18" ht="14.45">
      <c r="A41" s="190" t="s">
        <v>103</v>
      </c>
      <c r="B41" s="164" t="str">
        <f>VLOOKUP(A41,MDD!A:B,2,0)</f>
        <v>AT_SeasonYear</v>
      </c>
      <c r="C41" s="164" t="str">
        <f>VLOOKUP(A41,MDD!A:C,3,0)</f>
        <v>number</v>
      </c>
      <c r="D41" s="208" t="s">
        <v>20</v>
      </c>
      <c r="E41" s="189"/>
      <c r="F41" s="178" t="s">
        <v>104</v>
      </c>
      <c r="G41" s="208" t="s">
        <v>398</v>
      </c>
      <c r="H41" s="151"/>
      <c r="I41" s="150"/>
      <c r="J41" s="150"/>
      <c r="K41" s="243" t="s">
        <v>5600</v>
      </c>
      <c r="L41" s="332"/>
      <c r="M41" s="336"/>
      <c r="N41" s="329"/>
      <c r="O41" s="329"/>
      <c r="P41" s="329"/>
      <c r="Q41" s="329"/>
      <c r="R41" s="329"/>
    </row>
    <row r="42" spans="1:18" ht="100.9">
      <c r="A42" s="190" t="s">
        <v>105</v>
      </c>
      <c r="B42" s="164" t="str">
        <f>VLOOKUP(A42,MDD!A:B,2,0)</f>
        <v>AT_CountryOrigin</v>
      </c>
      <c r="C42" s="164" t="str">
        <f>VLOOKUP(A42,MDD!A:C,3,0)</f>
        <v>LOV</v>
      </c>
      <c r="D42" s="208" t="s">
        <v>20</v>
      </c>
      <c r="E42" s="189"/>
      <c r="F42" s="178" t="s">
        <v>106</v>
      </c>
      <c r="G42" s="208" t="s">
        <v>586</v>
      </c>
      <c r="H42" s="449" t="s">
        <v>5885</v>
      </c>
      <c r="I42" s="550" t="s">
        <v>5886</v>
      </c>
      <c r="J42" s="150" t="s">
        <v>5908</v>
      </c>
      <c r="K42" s="243" t="s">
        <v>5909</v>
      </c>
      <c r="L42" s="332"/>
      <c r="M42" s="336"/>
      <c r="N42" s="329"/>
      <c r="O42" s="329"/>
      <c r="P42" s="329"/>
      <c r="Q42" s="329"/>
      <c r="R42" s="329"/>
    </row>
    <row r="43" spans="1:18" ht="115.15">
      <c r="A43" s="190" t="s">
        <v>107</v>
      </c>
      <c r="B43" s="164" t="str">
        <f>VLOOKUP(A43,MDD!A:B,2,0)</f>
        <v>AT_Vendor</v>
      </c>
      <c r="C43" s="164" t="str">
        <f>VLOOKUP(A43,MDD!A:C,3,0)</f>
        <v>LOV</v>
      </c>
      <c r="D43" s="208" t="s">
        <v>20</v>
      </c>
      <c r="E43" s="189"/>
      <c r="F43" s="178" t="s">
        <v>108</v>
      </c>
      <c r="G43" s="208" t="s">
        <v>414</v>
      </c>
      <c r="H43" s="151"/>
      <c r="I43" s="150"/>
      <c r="J43" s="150"/>
      <c r="K43" s="243" t="s">
        <v>414</v>
      </c>
      <c r="L43" s="332"/>
      <c r="M43" s="336"/>
      <c r="N43" s="329"/>
      <c r="O43" s="329"/>
      <c r="P43" s="329"/>
      <c r="Q43" s="329"/>
      <c r="R43" s="329"/>
    </row>
    <row r="44" spans="1:18" ht="14.45">
      <c r="A44" s="189" t="s">
        <v>109</v>
      </c>
      <c r="B44" s="164" t="str">
        <f>VLOOKUP(A44,MDD!A:B,2,0)</f>
        <v>AT_MainVendorIdentification</v>
      </c>
      <c r="C44" s="164" t="str">
        <f>VLOOKUP(A44,MDD!A:C,3,0)</f>
        <v>text</v>
      </c>
      <c r="D44" s="208" t="s">
        <v>20</v>
      </c>
      <c r="E44" s="189"/>
      <c r="F44" s="178" t="s">
        <v>110</v>
      </c>
      <c r="G44" s="208" t="s">
        <v>406</v>
      </c>
      <c r="H44" s="151"/>
      <c r="I44" s="150"/>
      <c r="J44" s="150"/>
      <c r="K44" s="243" t="s">
        <v>472</v>
      </c>
      <c r="L44" s="332"/>
      <c r="M44" s="336"/>
      <c r="N44" s="329"/>
      <c r="O44" s="329"/>
      <c r="P44" s="329"/>
      <c r="Q44" s="329"/>
      <c r="R44" s="329"/>
    </row>
    <row r="45" spans="1:18" ht="28.9">
      <c r="A45" s="189" t="s">
        <v>111</v>
      </c>
      <c r="B45" s="164" t="str">
        <f>VLOOKUP(A45,MDD!A:B,2,0)</f>
        <v>AT_ExchangeRate</v>
      </c>
      <c r="C45" s="164" t="str">
        <f>VLOOKUP(A45,MDD!A:C,3,0)</f>
        <v>number</v>
      </c>
      <c r="D45" s="208" t="s">
        <v>112</v>
      </c>
      <c r="E45" s="189"/>
      <c r="F45" s="178" t="s">
        <v>113</v>
      </c>
      <c r="G45" s="208" t="s">
        <v>406</v>
      </c>
      <c r="H45" s="151"/>
      <c r="I45" s="150"/>
      <c r="J45" s="150"/>
      <c r="K45" s="243" t="s">
        <v>5631</v>
      </c>
      <c r="L45" s="332"/>
      <c r="M45" s="336"/>
      <c r="N45" s="329"/>
      <c r="O45" s="329"/>
      <c r="P45" s="329"/>
      <c r="Q45" s="329"/>
      <c r="R45" s="329"/>
    </row>
    <row r="46" spans="1:18" ht="86.45">
      <c r="A46" s="190" t="s">
        <v>114</v>
      </c>
      <c r="B46" s="164" t="str">
        <f>VLOOKUP(A46,MDD!A:B,2,0)</f>
        <v>AT_PricingDistributionChannel</v>
      </c>
      <c r="C46" s="164" t="str">
        <f>VLOOKUP(A46,MDD!A:C,3,0)</f>
        <v>LOV</v>
      </c>
      <c r="D46" s="208" t="s">
        <v>112</v>
      </c>
      <c r="E46" s="189"/>
      <c r="F46" s="178" t="s">
        <v>115</v>
      </c>
      <c r="G46" s="208" t="s">
        <v>406</v>
      </c>
      <c r="H46" s="151"/>
      <c r="I46" s="150"/>
      <c r="J46" s="150"/>
      <c r="K46" s="243" t="s">
        <v>4373</v>
      </c>
      <c r="L46" s="332"/>
      <c r="M46" s="336"/>
      <c r="N46" s="329"/>
      <c r="O46" s="329"/>
      <c r="P46" s="329"/>
      <c r="Q46" s="329"/>
      <c r="R46" s="329"/>
    </row>
    <row r="47" spans="1:18" ht="28.9">
      <c r="A47" s="190" t="s">
        <v>116</v>
      </c>
      <c r="B47" s="164" t="str">
        <f>VLOOKUP(A47,MDD!A:B,2,0)</f>
        <v>AT_RetailPriceCurrency</v>
      </c>
      <c r="C47" s="164" t="str">
        <f>VLOOKUP(A47,MDD!A:C,3,0)</f>
        <v>LOV</v>
      </c>
      <c r="D47" s="208" t="s">
        <v>112</v>
      </c>
      <c r="E47" s="189"/>
      <c r="F47" s="178"/>
      <c r="G47" s="208" t="s">
        <v>406</v>
      </c>
      <c r="H47" s="151"/>
      <c r="I47" s="150"/>
      <c r="J47" s="150"/>
      <c r="K47" s="243" t="s">
        <v>478</v>
      </c>
      <c r="L47" s="332"/>
      <c r="M47" s="336"/>
      <c r="N47" s="329"/>
      <c r="O47" s="329"/>
      <c r="P47" s="329"/>
      <c r="Q47" s="329"/>
      <c r="R47" s="329"/>
    </row>
    <row r="48" spans="1:18" ht="14.45">
      <c r="A48" s="190" t="s">
        <v>117</v>
      </c>
      <c r="B48" s="164" t="str">
        <f>VLOOKUP(A48,MDD!A:B,2,0)</f>
        <v>AT_OriginalPrice</v>
      </c>
      <c r="C48" s="164" t="str">
        <f>VLOOKUP(A48,MDD!A:C,3,0)</f>
        <v>regexp</v>
      </c>
      <c r="D48" s="208" t="s">
        <v>112</v>
      </c>
      <c r="E48" s="189"/>
      <c r="F48" s="178" t="s">
        <v>118</v>
      </c>
      <c r="G48" s="208" t="s">
        <v>406</v>
      </c>
      <c r="H48" s="151"/>
      <c r="I48" s="150"/>
      <c r="J48" s="150"/>
      <c r="K48" s="243" t="s">
        <v>1190</v>
      </c>
      <c r="L48" s="332"/>
      <c r="M48" s="336"/>
      <c r="N48" s="329"/>
      <c r="O48" s="329"/>
      <c r="P48" s="329"/>
      <c r="Q48" s="329"/>
      <c r="R48" s="329"/>
    </row>
    <row r="49" spans="1:18" ht="14.45">
      <c r="A49" s="190" t="s">
        <v>119</v>
      </c>
      <c r="B49" s="164" t="e">
        <f>VLOOKUP(A49,MDD!A:B,2,0)</f>
        <v>#N/A</v>
      </c>
      <c r="C49" s="164" t="e">
        <f>VLOOKUP(A49,MDD!A:C,3,0)</f>
        <v>#N/A</v>
      </c>
      <c r="D49" s="208" t="s">
        <v>112</v>
      </c>
      <c r="E49" s="189"/>
      <c r="F49" s="178" t="s">
        <v>120</v>
      </c>
      <c r="G49" s="208" t="s">
        <v>406</v>
      </c>
      <c r="H49" s="151"/>
      <c r="I49" s="150"/>
      <c r="J49" s="150"/>
      <c r="K49" s="243" t="s">
        <v>483</v>
      </c>
      <c r="L49" s="332"/>
      <c r="M49" s="336"/>
      <c r="N49" s="329"/>
      <c r="O49" s="329"/>
      <c r="P49" s="329"/>
      <c r="Q49" s="329"/>
      <c r="R49" s="329"/>
    </row>
    <row r="50" spans="1:18" ht="28.9">
      <c r="A50" s="190" t="s">
        <v>121</v>
      </c>
      <c r="B50" s="164" t="e">
        <f>VLOOKUP(A50,MDD!A:B,2,0)</f>
        <v>#N/A</v>
      </c>
      <c r="C50" s="164" t="e">
        <f>VLOOKUP(A50,MDD!A:C,3,0)</f>
        <v>#N/A</v>
      </c>
      <c r="D50" s="208" t="s">
        <v>112</v>
      </c>
      <c r="E50" s="189"/>
      <c r="F50" s="178" t="s">
        <v>122</v>
      </c>
      <c r="G50" s="208" t="s">
        <v>406</v>
      </c>
      <c r="H50" s="151"/>
      <c r="I50" s="150"/>
      <c r="J50" s="150"/>
      <c r="K50" s="243" t="s">
        <v>485</v>
      </c>
      <c r="L50" s="332"/>
      <c r="M50" s="336"/>
      <c r="N50" s="329"/>
      <c r="O50" s="329"/>
      <c r="P50" s="329"/>
      <c r="Q50" s="329"/>
      <c r="R50" s="329"/>
    </row>
    <row r="51" spans="1:18" ht="14.45">
      <c r="A51" s="190" t="s">
        <v>81</v>
      </c>
      <c r="B51" s="164" t="str">
        <f>VLOOKUP(A51,MDD!A:B,2,0)</f>
        <v>AT_Createdon</v>
      </c>
      <c r="C51" s="164" t="str">
        <f>VLOOKUP(A51,MDD!A:C,3,0)</f>
        <v>legacyisodatetime</v>
      </c>
      <c r="D51" s="208" t="s">
        <v>20</v>
      </c>
      <c r="E51" s="189"/>
      <c r="F51" s="178" t="s">
        <v>123</v>
      </c>
      <c r="G51" s="208" t="s">
        <v>406</v>
      </c>
      <c r="H51" s="151"/>
      <c r="I51" s="150"/>
      <c r="J51" s="150"/>
      <c r="K51" s="243" t="s">
        <v>488</v>
      </c>
      <c r="L51" s="332"/>
      <c r="M51" s="336"/>
      <c r="N51" s="329"/>
      <c r="O51" s="329"/>
      <c r="P51" s="329"/>
      <c r="Q51" s="329"/>
      <c r="R51" s="329"/>
    </row>
    <row r="52" spans="1:18" ht="14.45">
      <c r="A52" s="190" t="s">
        <v>83</v>
      </c>
      <c r="B52" s="164" t="str">
        <f>VLOOKUP(A52,MDD!A:B,2,0)</f>
        <v>AT_Createdby</v>
      </c>
      <c r="C52" s="164" t="str">
        <f>VLOOKUP(A52,MDD!A:C,3,0)</f>
        <v>text</v>
      </c>
      <c r="D52" s="208" t="s">
        <v>20</v>
      </c>
      <c r="E52" s="189"/>
      <c r="F52" s="178" t="s">
        <v>124</v>
      </c>
      <c r="G52" s="208" t="s">
        <v>406</v>
      </c>
      <c r="H52" s="151"/>
      <c r="I52" s="150"/>
      <c r="J52" s="150"/>
      <c r="K52" s="243" t="s">
        <v>490</v>
      </c>
      <c r="L52" s="332"/>
      <c r="M52" s="336"/>
      <c r="N52" s="329"/>
      <c r="O52" s="329"/>
      <c r="P52" s="329"/>
      <c r="Q52" s="329"/>
      <c r="R52" s="329"/>
    </row>
    <row r="53" spans="1:18" ht="14.45">
      <c r="A53" s="190" t="s">
        <v>125</v>
      </c>
      <c r="B53" s="164" t="str">
        <f>VLOOKUP(A53,MDD!A:B,2,0)</f>
        <v>AT_CurrentPrice</v>
      </c>
      <c r="C53" s="164" t="str">
        <f>VLOOKUP(A53,MDD!A:C,3,0)</f>
        <v>regexp</v>
      </c>
      <c r="D53" s="208" t="s">
        <v>112</v>
      </c>
      <c r="E53" s="189"/>
      <c r="F53" s="178" t="s">
        <v>126</v>
      </c>
      <c r="G53" s="208" t="s">
        <v>406</v>
      </c>
      <c r="H53" s="151"/>
      <c r="I53" s="150"/>
      <c r="J53" s="150"/>
      <c r="K53" s="243" t="s">
        <v>1190</v>
      </c>
      <c r="L53" s="332"/>
      <c r="M53" s="336"/>
      <c r="N53" s="329"/>
      <c r="O53" s="329"/>
      <c r="P53" s="329"/>
      <c r="Q53" s="329"/>
      <c r="R53" s="329"/>
    </row>
    <row r="54" spans="1:18" ht="14.45">
      <c r="A54" s="190" t="s">
        <v>119</v>
      </c>
      <c r="B54" s="164" t="e">
        <f>VLOOKUP(A54,MDD!A:B,2,0)</f>
        <v>#N/A</v>
      </c>
      <c r="C54" s="164" t="e">
        <f>VLOOKUP(A54,MDD!A:C,3,0)</f>
        <v>#N/A</v>
      </c>
      <c r="D54" s="208" t="s">
        <v>112</v>
      </c>
      <c r="E54" s="189"/>
      <c r="F54" s="178" t="s">
        <v>120</v>
      </c>
      <c r="G54" s="208" t="s">
        <v>406</v>
      </c>
      <c r="H54" s="151"/>
      <c r="I54" s="150"/>
      <c r="J54" s="150"/>
      <c r="K54" s="243" t="s">
        <v>483</v>
      </c>
      <c r="L54" s="332"/>
      <c r="M54" s="336"/>
      <c r="N54" s="329"/>
      <c r="O54" s="329"/>
      <c r="P54" s="329"/>
      <c r="Q54" s="329"/>
      <c r="R54" s="329"/>
    </row>
    <row r="55" spans="1:18" ht="28.9">
      <c r="A55" s="190" t="s">
        <v>121</v>
      </c>
      <c r="B55" s="164" t="e">
        <f>VLOOKUP(A55,MDD!A:B,2,0)</f>
        <v>#N/A</v>
      </c>
      <c r="C55" s="164" t="e">
        <f>VLOOKUP(A55,MDD!A:C,3,0)</f>
        <v>#N/A</v>
      </c>
      <c r="D55" s="208" t="s">
        <v>112</v>
      </c>
      <c r="E55" s="189"/>
      <c r="F55" s="178" t="s">
        <v>122</v>
      </c>
      <c r="G55" s="208" t="s">
        <v>406</v>
      </c>
      <c r="H55" s="151"/>
      <c r="I55" s="150"/>
      <c r="J55" s="150"/>
      <c r="K55" s="243" t="s">
        <v>485</v>
      </c>
      <c r="L55" s="332"/>
      <c r="M55" s="336"/>
      <c r="N55" s="329"/>
      <c r="O55" s="329"/>
      <c r="P55" s="329"/>
      <c r="Q55" s="329"/>
      <c r="R55" s="329"/>
    </row>
    <row r="56" spans="1:18" ht="14.45">
      <c r="A56" s="190" t="s">
        <v>81</v>
      </c>
      <c r="B56" s="164" t="str">
        <f>VLOOKUP(A56,MDD!A:B,2,0)</f>
        <v>AT_Createdon</v>
      </c>
      <c r="C56" s="164" t="str">
        <f>VLOOKUP(A56,MDD!A:C,3,0)</f>
        <v>legacyisodatetime</v>
      </c>
      <c r="D56" s="208" t="s">
        <v>20</v>
      </c>
      <c r="E56" s="189"/>
      <c r="F56" s="178" t="s">
        <v>123</v>
      </c>
      <c r="G56" s="208" t="s">
        <v>406</v>
      </c>
      <c r="H56" s="151"/>
      <c r="I56" s="150"/>
      <c r="J56" s="150"/>
      <c r="K56" s="243" t="s">
        <v>488</v>
      </c>
      <c r="L56" s="332"/>
      <c r="M56" s="336"/>
      <c r="N56" s="329"/>
      <c r="O56" s="329"/>
      <c r="P56" s="329"/>
      <c r="Q56" s="329"/>
      <c r="R56" s="329"/>
    </row>
    <row r="57" spans="1:18" ht="14.45">
      <c r="A57" s="190" t="s">
        <v>83</v>
      </c>
      <c r="B57" s="164" t="str">
        <f>VLOOKUP(A57,MDD!A:B,2,0)</f>
        <v>AT_Createdby</v>
      </c>
      <c r="C57" s="164" t="str">
        <f>VLOOKUP(A57,MDD!A:C,3,0)</f>
        <v>text</v>
      </c>
      <c r="D57" s="208" t="s">
        <v>20</v>
      </c>
      <c r="E57" s="189"/>
      <c r="F57" s="178" t="s">
        <v>124</v>
      </c>
      <c r="G57" s="208" t="s">
        <v>406</v>
      </c>
      <c r="H57" s="151"/>
      <c r="I57" s="150"/>
      <c r="J57" s="150"/>
      <c r="K57" s="243" t="s">
        <v>490</v>
      </c>
      <c r="L57" s="332"/>
      <c r="M57" s="336"/>
      <c r="N57" s="329"/>
      <c r="O57" s="329"/>
      <c r="P57" s="329"/>
      <c r="Q57" s="329"/>
      <c r="R57" s="329"/>
    </row>
    <row r="58" spans="1:18" ht="14.45">
      <c r="A58" s="190" t="s">
        <v>127</v>
      </c>
      <c r="B58" s="164" t="str">
        <f>VLOOKUP(A58,MDD!A:B,2,0)</f>
        <v>AT_DiscountBucket</v>
      </c>
      <c r="C58" s="164" t="str">
        <f>VLOOKUP(A58,MDD!A:C,3,0)</f>
        <v>number</v>
      </c>
      <c r="D58" s="208" t="s">
        <v>112</v>
      </c>
      <c r="E58" s="189"/>
      <c r="F58" s="178" t="s">
        <v>128</v>
      </c>
      <c r="G58" s="208" t="s">
        <v>406</v>
      </c>
      <c r="H58" s="151"/>
      <c r="I58" s="150"/>
      <c r="J58" s="150"/>
      <c r="K58" s="243" t="s">
        <v>565</v>
      </c>
      <c r="L58" s="332"/>
      <c r="M58" s="336"/>
      <c r="N58" s="329"/>
      <c r="O58" s="329"/>
      <c r="P58" s="329"/>
      <c r="Q58" s="329"/>
      <c r="R58" s="329"/>
    </row>
    <row r="59" spans="1:18" ht="28.9">
      <c r="A59" s="190" t="s">
        <v>129</v>
      </c>
      <c r="B59" s="164" t="str">
        <f>VLOOKUP(A59,MDD!A:B,2,0)</f>
        <v>AT_DiscountBucketRounded</v>
      </c>
      <c r="C59" s="164" t="str">
        <f>VLOOKUP(A59,MDD!A:C,3,0)</f>
        <v>number</v>
      </c>
      <c r="D59" s="208" t="s">
        <v>112</v>
      </c>
      <c r="E59" s="189"/>
      <c r="F59" s="178" t="s">
        <v>130</v>
      </c>
      <c r="G59" s="208" t="s">
        <v>406</v>
      </c>
      <c r="H59" s="151"/>
      <c r="I59" s="150"/>
      <c r="J59" s="150"/>
      <c r="K59" s="243" t="s">
        <v>565</v>
      </c>
      <c r="L59" s="332"/>
      <c r="M59" s="336"/>
      <c r="N59" s="329"/>
      <c r="O59" s="329"/>
      <c r="P59" s="329"/>
      <c r="Q59" s="329"/>
      <c r="R59" s="329"/>
    </row>
    <row r="60" spans="1:18" ht="28.9">
      <c r="A60" s="191" t="s">
        <v>131</v>
      </c>
      <c r="B60" s="164" t="str">
        <f>VLOOKUP(A60,MDD!A:B,2,0)</f>
        <v>AT_EstimatedLandedCost</v>
      </c>
      <c r="C60" s="164" t="str">
        <f>VLOOKUP(A60,MDD!A:C,3,0)</f>
        <v>number</v>
      </c>
      <c r="D60" s="208" t="s">
        <v>132</v>
      </c>
      <c r="E60" s="189"/>
      <c r="F60" s="189"/>
      <c r="G60" s="208" t="s">
        <v>406</v>
      </c>
      <c r="H60" s="151"/>
      <c r="I60" s="150"/>
      <c r="J60" s="150"/>
      <c r="K60" s="243" t="s">
        <v>1190</v>
      </c>
      <c r="L60" s="332"/>
      <c r="M60" s="336"/>
      <c r="N60" s="329"/>
      <c r="O60" s="329"/>
      <c r="P60" s="329"/>
      <c r="Q60" s="329"/>
      <c r="R60" s="329"/>
    </row>
    <row r="61" spans="1:18" ht="72">
      <c r="A61" s="189" t="s">
        <v>133</v>
      </c>
      <c r="B61" s="164" t="str">
        <f>VLOOKUP(A61,MDD!A:B,2,0)</f>
        <v>AT_FOB</v>
      </c>
      <c r="C61" s="164" t="str">
        <f>VLOOKUP(A61,MDD!A:C,3,0)</f>
        <v>regexp</v>
      </c>
      <c r="D61" s="208" t="s">
        <v>132</v>
      </c>
      <c r="E61" s="189"/>
      <c r="F61" s="189"/>
      <c r="G61" s="208" t="s">
        <v>586</v>
      </c>
      <c r="H61" s="449" t="s">
        <v>5885</v>
      </c>
      <c r="I61" s="550" t="s">
        <v>5886</v>
      </c>
      <c r="J61" s="150" t="s">
        <v>5910</v>
      </c>
      <c r="K61" s="243" t="s">
        <v>5911</v>
      </c>
      <c r="L61" s="332"/>
      <c r="M61" s="336"/>
      <c r="N61" s="329"/>
      <c r="O61" s="329"/>
      <c r="P61" s="329"/>
      <c r="Q61" s="329"/>
      <c r="R61" s="329"/>
    </row>
    <row r="62" spans="1:18" ht="14.45">
      <c r="A62" s="189" t="s">
        <v>134</v>
      </c>
      <c r="B62" s="164" t="str">
        <f>VLOOKUP(A62,MDD!A:B,2,0)</f>
        <v>AT_FOBCurrency</v>
      </c>
      <c r="C62" s="164" t="str">
        <f>VLOOKUP(A62,MDD!A:C,3,0)</f>
        <v>LOV</v>
      </c>
      <c r="D62" s="208" t="s">
        <v>132</v>
      </c>
      <c r="E62" s="189"/>
      <c r="F62" s="189"/>
      <c r="G62" s="208" t="s">
        <v>406</v>
      </c>
      <c r="H62" s="152"/>
      <c r="I62" s="150"/>
      <c r="J62" s="150"/>
      <c r="K62" s="243" t="s">
        <v>623</v>
      </c>
      <c r="L62" s="332"/>
      <c r="M62" s="336"/>
      <c r="N62" s="329"/>
      <c r="O62" s="329"/>
      <c r="P62" s="329"/>
      <c r="Q62" s="329"/>
      <c r="R62" s="329"/>
    </row>
    <row r="63" spans="1:18" ht="14.45">
      <c r="A63" s="189" t="s">
        <v>135</v>
      </c>
      <c r="B63" s="164" t="str">
        <f>VLOOKUP(A63,MDD!A:B,2,0)</f>
        <v>AT_FreightCost</v>
      </c>
      <c r="C63" s="164" t="str">
        <f>VLOOKUP(A63,MDD!A:C,3,0)</f>
        <v>regexp</v>
      </c>
      <c r="D63" s="208" t="s">
        <v>132</v>
      </c>
      <c r="E63" s="189"/>
      <c r="F63" s="189"/>
      <c r="G63" s="208" t="s">
        <v>4349</v>
      </c>
      <c r="H63" s="151"/>
      <c r="I63" s="150"/>
      <c r="J63" s="150"/>
      <c r="K63" s="243" t="s">
        <v>457</v>
      </c>
      <c r="L63" s="332"/>
      <c r="M63" s="336"/>
      <c r="N63" s="329"/>
      <c r="O63" s="329"/>
      <c r="P63" s="329"/>
      <c r="Q63" s="329"/>
      <c r="R63" s="329"/>
    </row>
    <row r="64" spans="1:18" ht="14.45">
      <c r="A64" s="189" t="s">
        <v>136</v>
      </c>
      <c r="B64" s="164" t="str">
        <f>VLOOKUP(A64,MDD!A:B,2,0)</f>
        <v>AT_Royalty</v>
      </c>
      <c r="C64" s="164" t="str">
        <f>VLOOKUP(A64,MDD!A:C,3,0)</f>
        <v>regexp</v>
      </c>
      <c r="D64" s="208" t="s">
        <v>132</v>
      </c>
      <c r="E64" s="189"/>
      <c r="F64" s="189"/>
      <c r="G64" s="208" t="s">
        <v>4349</v>
      </c>
      <c r="H64" s="151"/>
      <c r="I64" s="150"/>
      <c r="J64" s="150"/>
      <c r="K64" s="243" t="s">
        <v>457</v>
      </c>
      <c r="L64" s="332"/>
      <c r="M64" s="336"/>
      <c r="N64" s="329"/>
      <c r="O64" s="329"/>
      <c r="P64" s="329"/>
      <c r="Q64" s="329"/>
      <c r="R64" s="329"/>
    </row>
    <row r="65" spans="1:18" ht="14.45">
      <c r="A65" s="189" t="s">
        <v>137</v>
      </c>
      <c r="B65" s="164" t="str">
        <f>VLOOKUP(A65,MDD!A:B,2,0)</f>
        <v>AT_RoyaltyDeduction</v>
      </c>
      <c r="C65" s="164" t="str">
        <f>VLOOKUP(A65,MDD!A:C,3,0)</f>
        <v>regexp</v>
      </c>
      <c r="D65" s="208" t="s">
        <v>132</v>
      </c>
      <c r="E65" s="189"/>
      <c r="F65" s="189"/>
      <c r="G65" s="208" t="s">
        <v>4349</v>
      </c>
      <c r="H65" s="151"/>
      <c r="I65" s="150"/>
      <c r="J65" s="150"/>
      <c r="K65" s="243" t="s">
        <v>457</v>
      </c>
      <c r="L65" s="332"/>
      <c r="M65" s="336"/>
      <c r="N65" s="329"/>
      <c r="O65" s="329"/>
      <c r="P65" s="329"/>
      <c r="Q65" s="329"/>
      <c r="R65" s="329"/>
    </row>
    <row r="66" spans="1:18" ht="14.45">
      <c r="A66" s="189" t="s">
        <v>138</v>
      </c>
      <c r="B66" s="164" t="e">
        <f>VLOOKUP(A66,MDD!A:B,2,0)</f>
        <v>#N/A</v>
      </c>
      <c r="C66" s="164" t="e">
        <f>VLOOKUP(A66,MDD!A:C,3,0)</f>
        <v>#N/A</v>
      </c>
      <c r="D66" s="208" t="s">
        <v>132</v>
      </c>
      <c r="E66" s="189"/>
      <c r="F66" s="189"/>
      <c r="G66" s="208" t="s">
        <v>4349</v>
      </c>
      <c r="H66" s="151"/>
      <c r="I66" s="150"/>
      <c r="J66" s="150"/>
      <c r="K66" s="243" t="s">
        <v>457</v>
      </c>
      <c r="L66" s="332"/>
      <c r="M66" s="336"/>
      <c r="N66" s="329"/>
      <c r="O66" s="329"/>
      <c r="P66" s="329"/>
      <c r="Q66" s="329"/>
      <c r="R66" s="329"/>
    </row>
    <row r="67" spans="1:18" ht="14.45">
      <c r="A67" s="189" t="s">
        <v>139</v>
      </c>
      <c r="B67" s="164" t="str">
        <f>VLOOKUP(A67,MDD!A:B,2,0)</f>
        <v>AT_SGS</v>
      </c>
      <c r="C67" s="164" t="str">
        <f>VLOOKUP(A67,MDD!A:C,3,0)</f>
        <v>regexp</v>
      </c>
      <c r="D67" s="208" t="s">
        <v>132</v>
      </c>
      <c r="E67" s="189"/>
      <c r="F67" s="189"/>
      <c r="G67" s="208" t="s">
        <v>4349</v>
      </c>
      <c r="H67" s="151"/>
      <c r="I67" s="150"/>
      <c r="J67" s="150"/>
      <c r="K67" s="243" t="s">
        <v>457</v>
      </c>
      <c r="L67" s="332"/>
      <c r="M67" s="336"/>
      <c r="N67" s="329"/>
      <c r="O67" s="329"/>
      <c r="P67" s="329"/>
      <c r="Q67" s="329"/>
      <c r="R67" s="329"/>
    </row>
    <row r="68" spans="1:18" ht="14.45">
      <c r="A68" s="189" t="s">
        <v>140</v>
      </c>
      <c r="B68" s="164" t="str">
        <f>VLOOKUP(A68,MDD!A:B,2,0)</f>
        <v>AT_MarketingFee</v>
      </c>
      <c r="C68" s="164" t="str">
        <f>VLOOKUP(A68,MDD!A:C,3,0)</f>
        <v>regexp</v>
      </c>
      <c r="D68" s="208" t="s">
        <v>132</v>
      </c>
      <c r="E68" s="189"/>
      <c r="F68" s="189"/>
      <c r="G68" s="208" t="s">
        <v>4349</v>
      </c>
      <c r="H68" s="151"/>
      <c r="I68" s="150"/>
      <c r="J68" s="150"/>
      <c r="K68" s="243" t="s">
        <v>457</v>
      </c>
      <c r="L68" s="332"/>
      <c r="M68" s="336"/>
      <c r="N68" s="329"/>
      <c r="O68" s="329"/>
      <c r="P68" s="329"/>
      <c r="Q68" s="329"/>
      <c r="R68" s="329"/>
    </row>
    <row r="69" spans="1:18" ht="14.45">
      <c r="A69" s="189" t="s">
        <v>141</v>
      </c>
      <c r="B69" s="164" t="str">
        <f>VLOOKUP(A69,MDD!A:B,2,0)</f>
        <v>AT_HaddadOfficeCharge</v>
      </c>
      <c r="C69" s="164" t="str">
        <f>VLOOKUP(A69,MDD!A:C,3,0)</f>
        <v>regexp</v>
      </c>
      <c r="D69" s="208" t="s">
        <v>132</v>
      </c>
      <c r="E69" s="189"/>
      <c r="F69" s="189"/>
      <c r="G69" s="208" t="s">
        <v>4349</v>
      </c>
      <c r="H69" s="151"/>
      <c r="I69" s="150"/>
      <c r="J69" s="150"/>
      <c r="K69" s="243" t="s">
        <v>457</v>
      </c>
      <c r="L69" s="332"/>
      <c r="M69" s="336"/>
      <c r="N69" s="329"/>
      <c r="O69" s="329"/>
      <c r="P69" s="329"/>
      <c r="Q69" s="329"/>
      <c r="R69" s="329"/>
    </row>
    <row r="70" spans="1:18" ht="14.45">
      <c r="A70" s="189" t="s">
        <v>142</v>
      </c>
      <c r="B70" s="164" t="str">
        <f>VLOOKUP(A70,MDD!A:B,2,0)</f>
        <v>AT_HaddadOfficeChargeDeduction</v>
      </c>
      <c r="C70" s="164" t="str">
        <f>VLOOKUP(A70,MDD!A:C,3,0)</f>
        <v>regexp</v>
      </c>
      <c r="D70" s="208" t="s">
        <v>132</v>
      </c>
      <c r="E70" s="189"/>
      <c r="F70" s="189"/>
      <c r="G70" s="208" t="s">
        <v>4349</v>
      </c>
      <c r="H70" s="151"/>
      <c r="I70" s="150"/>
      <c r="J70" s="150"/>
      <c r="K70" s="243" t="s">
        <v>457</v>
      </c>
      <c r="L70" s="332"/>
      <c r="M70" s="336"/>
      <c r="N70" s="329"/>
      <c r="O70" s="329"/>
      <c r="P70" s="329"/>
      <c r="Q70" s="329"/>
      <c r="R70" s="329"/>
    </row>
    <row r="71" spans="1:18" ht="14.45">
      <c r="A71" s="189" t="s">
        <v>143</v>
      </c>
      <c r="B71" s="164" t="str">
        <f>VLOOKUP(A71,MDD!A:B,2,0)</f>
        <v>AT_SafeguardDutyIdOnly</v>
      </c>
      <c r="C71" s="164" t="str">
        <f>VLOOKUP(A71,MDD!A:C,3,0)</f>
        <v>number</v>
      </c>
      <c r="D71" s="208" t="s">
        <v>132</v>
      </c>
      <c r="E71" s="189"/>
      <c r="F71" s="189"/>
      <c r="G71" s="208" t="s">
        <v>4349</v>
      </c>
      <c r="H71" s="151"/>
      <c r="I71" s="150"/>
      <c r="J71" s="150"/>
      <c r="K71" s="243" t="s">
        <v>457</v>
      </c>
      <c r="L71" s="332"/>
      <c r="M71" s="336"/>
      <c r="N71" s="329"/>
      <c r="O71" s="329"/>
      <c r="P71" s="329"/>
      <c r="Q71" s="329"/>
      <c r="R71" s="329"/>
    </row>
    <row r="72" spans="1:18" ht="14.45">
      <c r="A72" s="189" t="s">
        <v>144</v>
      </c>
      <c r="B72" s="164" t="str">
        <f>VLOOKUP(A72,MDD!A:B,2,0)</f>
        <v>AT_LabelCost</v>
      </c>
      <c r="C72" s="164" t="str">
        <f>VLOOKUP(A72,MDD!A:C,3,0)</f>
        <v>regexp</v>
      </c>
      <c r="D72" s="208" t="s">
        <v>132</v>
      </c>
      <c r="E72" s="189"/>
      <c r="F72" s="189"/>
      <c r="G72" s="208" t="s">
        <v>4349</v>
      </c>
      <c r="H72" s="151"/>
      <c r="I72" s="150"/>
      <c r="J72" s="150"/>
      <c r="K72" s="243" t="s">
        <v>457</v>
      </c>
      <c r="L72" s="332"/>
      <c r="M72" s="336"/>
      <c r="N72" s="329"/>
      <c r="O72" s="329"/>
      <c r="P72" s="329"/>
      <c r="Q72" s="329"/>
      <c r="R72" s="329"/>
    </row>
    <row r="73" spans="1:18" ht="14.45">
      <c r="A73" s="189" t="s">
        <v>145</v>
      </c>
      <c r="B73" s="164" t="str">
        <f>VLOOKUP(A73,MDD!A:B,2,0)</f>
        <v>AT_Others</v>
      </c>
      <c r="C73" s="164" t="str">
        <f>VLOOKUP(A73,MDD!A:C,3,0)</f>
        <v>number</v>
      </c>
      <c r="D73" s="208" t="s">
        <v>132</v>
      </c>
      <c r="E73" s="189"/>
      <c r="F73" s="189"/>
      <c r="G73" s="208" t="s">
        <v>4349</v>
      </c>
      <c r="H73" s="151"/>
      <c r="I73" s="150"/>
      <c r="J73" s="150"/>
      <c r="K73" s="243" t="s">
        <v>457</v>
      </c>
      <c r="L73" s="332"/>
      <c r="M73" s="336"/>
      <c r="N73" s="329"/>
      <c r="O73" s="329"/>
      <c r="P73" s="329"/>
      <c r="Q73" s="329"/>
      <c r="R73" s="329"/>
    </row>
    <row r="74" spans="1:18" ht="57.6">
      <c r="A74" s="191" t="s">
        <v>146</v>
      </c>
      <c r="B74" s="164" t="e">
        <f>VLOOKUP(A74,MDD!A:B,2,0)</f>
        <v>#N/A</v>
      </c>
      <c r="C74" s="164" t="e">
        <f>VLOOKUP(A74,MDD!A:C,3,0)</f>
        <v>#N/A</v>
      </c>
      <c r="D74" s="208" t="s">
        <v>147</v>
      </c>
      <c r="E74" s="189"/>
      <c r="F74" s="190" t="s">
        <v>148</v>
      </c>
      <c r="G74" s="208" t="s">
        <v>406</v>
      </c>
      <c r="H74" s="151"/>
      <c r="I74" s="150"/>
      <c r="J74" s="150"/>
      <c r="K74" s="243"/>
      <c r="L74" s="332"/>
      <c r="M74" s="336"/>
      <c r="N74" s="329"/>
      <c r="O74" s="329"/>
      <c r="P74" s="329"/>
      <c r="Q74" s="329"/>
      <c r="R74" s="329"/>
    </row>
    <row r="75" spans="1:18" ht="72">
      <c r="A75" s="189" t="s">
        <v>149</v>
      </c>
      <c r="B75" s="164" t="e">
        <f>VLOOKUP(A75,MDD!A:B,2,0)</f>
        <v>#N/A</v>
      </c>
      <c r="C75" s="164" t="e">
        <f>VLOOKUP(A75,MDD!A:C,3,0)</f>
        <v>#N/A</v>
      </c>
      <c r="D75" s="208" t="s">
        <v>147</v>
      </c>
      <c r="E75" s="189"/>
      <c r="F75" s="190" t="s">
        <v>150</v>
      </c>
      <c r="G75" s="208" t="s">
        <v>566</v>
      </c>
      <c r="H75" s="449" t="s">
        <v>5885</v>
      </c>
      <c r="I75" s="550" t="s">
        <v>5886</v>
      </c>
      <c r="J75" s="150" t="s">
        <v>5912</v>
      </c>
      <c r="K75" s="243" t="s">
        <v>5913</v>
      </c>
      <c r="L75" s="59" t="s">
        <v>5906</v>
      </c>
      <c r="M75" s="336"/>
      <c r="N75" s="329"/>
      <c r="O75" s="329"/>
      <c r="P75" s="329"/>
      <c r="Q75" s="329"/>
      <c r="R75" s="329"/>
    </row>
    <row r="76" spans="1:18" ht="72">
      <c r="A76" s="189" t="s">
        <v>151</v>
      </c>
      <c r="B76" s="164" t="e">
        <f>VLOOKUP(A76,MDD!A:B,2,0)</f>
        <v>#N/A</v>
      </c>
      <c r="C76" s="164" t="e">
        <f>VLOOKUP(A76,MDD!A:C,3,0)</f>
        <v>#N/A</v>
      </c>
      <c r="D76" s="208" t="s">
        <v>147</v>
      </c>
      <c r="E76" s="189"/>
      <c r="F76" s="190" t="s">
        <v>152</v>
      </c>
      <c r="G76" s="208" t="s">
        <v>566</v>
      </c>
      <c r="H76" s="449" t="s">
        <v>5885</v>
      </c>
      <c r="I76" s="550" t="s">
        <v>5886</v>
      </c>
      <c r="J76" s="150" t="s">
        <v>5914</v>
      </c>
      <c r="K76" s="243" t="s">
        <v>5915</v>
      </c>
      <c r="L76" s="59" t="s">
        <v>5906</v>
      </c>
      <c r="M76" s="336"/>
      <c r="N76" s="329"/>
      <c r="O76" s="329"/>
      <c r="P76" s="329"/>
      <c r="Q76" s="329"/>
      <c r="R76" s="329"/>
    </row>
    <row r="77" spans="1:18" ht="72">
      <c r="A77" s="189" t="s">
        <v>153</v>
      </c>
      <c r="B77" s="164" t="e">
        <f>VLOOKUP(A77,MDD!A:B,2,0)</f>
        <v>#N/A</v>
      </c>
      <c r="C77" s="164" t="e">
        <f>VLOOKUP(A77,MDD!A:C,3,0)</f>
        <v>#N/A</v>
      </c>
      <c r="D77" s="208" t="s">
        <v>147</v>
      </c>
      <c r="E77" s="189"/>
      <c r="F77" s="190" t="s">
        <v>154</v>
      </c>
      <c r="G77" s="208" t="s">
        <v>566</v>
      </c>
      <c r="H77" s="449" t="s">
        <v>5885</v>
      </c>
      <c r="I77" s="550" t="s">
        <v>5886</v>
      </c>
      <c r="J77" s="150" t="s">
        <v>5914</v>
      </c>
      <c r="K77" s="243" t="s">
        <v>5916</v>
      </c>
      <c r="L77" s="59" t="s">
        <v>5906</v>
      </c>
      <c r="M77" s="336"/>
      <c r="N77" s="329"/>
      <c r="O77" s="329"/>
      <c r="P77" s="329"/>
      <c r="Q77" s="329"/>
      <c r="R77" s="329"/>
    </row>
    <row r="78" spans="1:18" ht="144">
      <c r="A78" s="189" t="s">
        <v>155</v>
      </c>
      <c r="B78" s="164" t="str">
        <f>VLOOKUP(A78,MDD!A:B,2,0)</f>
        <v>AT_SAPProductFlag</v>
      </c>
      <c r="C78" s="164" t="str">
        <f>VLOOKUP(A78,MDD!A:C,3,0)</f>
        <v>LOV</v>
      </c>
      <c r="D78" s="208" t="s">
        <v>147</v>
      </c>
      <c r="E78" s="189"/>
      <c r="F78" s="178" t="s">
        <v>156</v>
      </c>
      <c r="G78" s="208" t="s">
        <v>406</v>
      </c>
      <c r="H78" s="151"/>
      <c r="I78" s="150"/>
      <c r="J78" s="150"/>
      <c r="K78" s="243" t="s">
        <v>5917</v>
      </c>
      <c r="L78" s="332"/>
      <c r="M78" s="336"/>
      <c r="N78" s="329"/>
      <c r="O78" s="329"/>
      <c r="P78" s="329"/>
      <c r="Q78" s="329"/>
      <c r="R78" s="329"/>
    </row>
    <row r="79" spans="1:18" ht="72">
      <c r="A79" s="190" t="s">
        <v>157</v>
      </c>
      <c r="B79" s="164" t="str">
        <f>VLOOKUP(A79,MDD!A:B,2,0)</f>
        <v>AT_PrincipalMerchandiseHierarchyL1</v>
      </c>
      <c r="C79" s="164" t="str">
        <f>VLOOKUP(A79,MDD!A:C,3,0)</f>
        <v>text</v>
      </c>
      <c r="D79" s="208" t="s">
        <v>158</v>
      </c>
      <c r="E79" s="189"/>
      <c r="F79" s="190" t="s">
        <v>159</v>
      </c>
      <c r="G79" s="208" t="s">
        <v>586</v>
      </c>
      <c r="H79" s="449" t="s">
        <v>5885</v>
      </c>
      <c r="I79" s="550" t="s">
        <v>5886</v>
      </c>
      <c r="J79" s="150" t="s">
        <v>5912</v>
      </c>
      <c r="K79" s="243" t="s">
        <v>5918</v>
      </c>
      <c r="L79" s="332"/>
      <c r="M79" s="336"/>
      <c r="N79" s="329"/>
      <c r="O79" s="329"/>
      <c r="P79" s="329"/>
      <c r="Q79" s="329"/>
      <c r="R79" s="329"/>
    </row>
    <row r="80" spans="1:18" ht="72">
      <c r="A80" s="190" t="s">
        <v>160</v>
      </c>
      <c r="B80" s="164" t="str">
        <f>VLOOKUP(A80,MDD!A:B,2,0)</f>
        <v>AT_PrincipalMerchandiseHierarchyL2</v>
      </c>
      <c r="C80" s="164" t="str">
        <f>VLOOKUP(A80,MDD!A:C,3,0)</f>
        <v>text</v>
      </c>
      <c r="D80" s="208" t="s">
        <v>158</v>
      </c>
      <c r="E80" s="189"/>
      <c r="F80" s="190" t="s">
        <v>161</v>
      </c>
      <c r="G80" s="208" t="s">
        <v>586</v>
      </c>
      <c r="H80" s="449" t="s">
        <v>5885</v>
      </c>
      <c r="I80" s="550" t="s">
        <v>5886</v>
      </c>
      <c r="J80" s="150" t="s">
        <v>5914</v>
      </c>
      <c r="K80" s="243" t="s">
        <v>5919</v>
      </c>
      <c r="L80" s="332"/>
      <c r="M80" s="336"/>
      <c r="N80" s="329"/>
      <c r="O80" s="329"/>
      <c r="P80" s="329"/>
      <c r="Q80" s="329"/>
      <c r="R80" s="329"/>
    </row>
    <row r="81" spans="1:18" ht="72">
      <c r="A81" s="190" t="s">
        <v>162</v>
      </c>
      <c r="B81" s="164" t="str">
        <f>VLOOKUP(A81,MDD!A:B,2,0)</f>
        <v>AT_PrincipalMerchandiseHierarchyL3</v>
      </c>
      <c r="C81" s="164" t="str">
        <f>VLOOKUP(A81,MDD!A:C,3,0)</f>
        <v>text</v>
      </c>
      <c r="D81" s="208" t="s">
        <v>158</v>
      </c>
      <c r="E81" s="189"/>
      <c r="F81" s="190" t="s">
        <v>163</v>
      </c>
      <c r="G81" s="208" t="s">
        <v>586</v>
      </c>
      <c r="H81" s="449" t="s">
        <v>5885</v>
      </c>
      <c r="I81" s="550" t="s">
        <v>5886</v>
      </c>
      <c r="J81" s="150" t="s">
        <v>5920</v>
      </c>
      <c r="K81" s="243" t="s">
        <v>5921</v>
      </c>
      <c r="L81" s="332"/>
      <c r="M81" s="336"/>
      <c r="N81" s="329"/>
      <c r="O81" s="329"/>
      <c r="P81" s="329"/>
      <c r="Q81" s="329"/>
      <c r="R81" s="329"/>
    </row>
    <row r="82" spans="1:18" ht="72">
      <c r="A82" s="190" t="s">
        <v>164</v>
      </c>
      <c r="B82" s="164" t="str">
        <f>VLOOKUP(A82,MDD!A:B,2,0)</f>
        <v>AT_PrincipalMerchandiseHierarchyL4</v>
      </c>
      <c r="C82" s="164" t="str">
        <f>VLOOKUP(A82,MDD!A:C,3,0)</f>
        <v>text</v>
      </c>
      <c r="D82" s="208" t="s">
        <v>158</v>
      </c>
      <c r="E82" s="189"/>
      <c r="F82" s="190" t="s">
        <v>165</v>
      </c>
      <c r="G82" s="208" t="s">
        <v>586</v>
      </c>
      <c r="H82" s="449" t="s">
        <v>5885</v>
      </c>
      <c r="I82" s="550" t="s">
        <v>5886</v>
      </c>
      <c r="J82" s="150" t="s">
        <v>5922</v>
      </c>
      <c r="K82" s="243" t="s">
        <v>5923</v>
      </c>
      <c r="L82" s="332"/>
      <c r="M82" s="336"/>
      <c r="N82" s="329"/>
      <c r="O82" s="329"/>
      <c r="P82" s="329"/>
      <c r="Q82" s="329"/>
      <c r="R82" s="329"/>
    </row>
    <row r="83" spans="1:18" ht="43.15">
      <c r="A83" s="190" t="s">
        <v>166</v>
      </c>
      <c r="B83" s="164" t="str">
        <f>VLOOKUP(A83,MDD!A:B,2,0)</f>
        <v>AT_PrincipalMerchandiseHierarchyL5</v>
      </c>
      <c r="C83" s="164" t="str">
        <f>VLOOKUP(A83,MDD!A:C,3,0)</f>
        <v>text</v>
      </c>
      <c r="D83" s="208" t="s">
        <v>158</v>
      </c>
      <c r="E83" s="189"/>
      <c r="F83" s="190" t="s">
        <v>167</v>
      </c>
      <c r="G83" s="208" t="s">
        <v>4349</v>
      </c>
      <c r="H83" s="151"/>
      <c r="I83" s="150"/>
      <c r="J83" s="150"/>
      <c r="K83" s="243" t="s">
        <v>5893</v>
      </c>
      <c r="L83" s="332"/>
      <c r="M83" s="336"/>
      <c r="N83" s="329"/>
      <c r="O83" s="329"/>
      <c r="P83" s="329"/>
      <c r="Q83" s="329"/>
      <c r="R83" s="329"/>
    </row>
    <row r="84" spans="1:18" ht="28.9">
      <c r="A84" s="210" t="s">
        <v>168</v>
      </c>
      <c r="B84" s="164" t="str">
        <f>VLOOKUP(A84,MDD!A:B,2,0)</f>
        <v>AT_MaterialType</v>
      </c>
      <c r="C84" s="164" t="str">
        <f>VLOOKUP(A84,MDD!A:C,3,0)</f>
        <v>LOV</v>
      </c>
      <c r="D84" s="208" t="s">
        <v>31</v>
      </c>
      <c r="E84" s="189"/>
      <c r="F84" s="189" t="s">
        <v>169</v>
      </c>
      <c r="G84" s="208" t="s">
        <v>406</v>
      </c>
      <c r="H84" s="152"/>
      <c r="I84" s="150"/>
      <c r="J84" s="150"/>
      <c r="K84" s="243" t="s">
        <v>5924</v>
      </c>
      <c r="L84" s="332"/>
      <c r="M84" s="336"/>
      <c r="N84" s="329"/>
      <c r="O84" s="329"/>
      <c r="P84" s="329"/>
      <c r="Q84" s="329"/>
      <c r="R84" s="329"/>
    </row>
    <row r="85" spans="1:18" ht="28.9">
      <c r="A85" s="190" t="s">
        <v>170</v>
      </c>
      <c r="B85" s="164" t="str">
        <f>VLOOKUP(A85,MDD!A:B,2,0)</f>
        <v>AT_SAPArticleCategory</v>
      </c>
      <c r="C85" s="164" t="str">
        <f>VLOOKUP(A85,MDD!A:C,3,0)</f>
        <v>LOV</v>
      </c>
      <c r="D85" s="208" t="s">
        <v>20</v>
      </c>
      <c r="E85" s="189"/>
      <c r="F85" s="178" t="s">
        <v>171</v>
      </c>
      <c r="G85" s="208" t="s">
        <v>406</v>
      </c>
      <c r="H85" s="152"/>
      <c r="I85" s="150"/>
      <c r="J85" s="150"/>
      <c r="K85" s="243" t="s">
        <v>5925</v>
      </c>
      <c r="L85" s="332"/>
      <c r="M85" s="336"/>
      <c r="N85" s="329"/>
      <c r="O85" s="329"/>
      <c r="P85" s="329"/>
      <c r="Q85" s="329"/>
      <c r="R85" s="329"/>
    </row>
    <row r="86" spans="1:18" ht="28.9">
      <c r="A86" s="189" t="s">
        <v>172</v>
      </c>
      <c r="B86" s="164" t="str">
        <f>VLOOKUP(A86,MDD!A:B,2,0)</f>
        <v>AT_InternalBarcode</v>
      </c>
      <c r="C86" s="164" t="str">
        <f>VLOOKUP(A86,MDD!A:C,3,0)</f>
        <v>regexp</v>
      </c>
      <c r="D86" s="208" t="s">
        <v>20</v>
      </c>
      <c r="E86" s="189" t="s">
        <v>173</v>
      </c>
      <c r="F86" s="178"/>
      <c r="G86" s="208" t="s">
        <v>4349</v>
      </c>
      <c r="H86" s="151"/>
      <c r="I86" s="150"/>
      <c r="J86" s="150"/>
      <c r="K86" s="243" t="s">
        <v>5926</v>
      </c>
      <c r="L86" s="332"/>
      <c r="M86" s="336"/>
      <c r="N86" s="329"/>
      <c r="O86" s="329"/>
      <c r="P86" s="329"/>
      <c r="Q86" s="329"/>
      <c r="R86" s="329"/>
    </row>
    <row r="87" spans="1:18" ht="101.25">
      <c r="A87" s="189" t="s">
        <v>174</v>
      </c>
      <c r="B87" s="164" t="str">
        <f>VLOOKUP(A87,MDD!A:B,2,0)</f>
        <v>AT_PrincipalBarcode</v>
      </c>
      <c r="C87" s="164" t="str">
        <f>VLOOKUP(A87,MDD!A:C,3,0)</f>
        <v>regexp</v>
      </c>
      <c r="D87" s="208" t="s">
        <v>20</v>
      </c>
      <c r="E87" s="189" t="s">
        <v>173</v>
      </c>
      <c r="F87" s="178" t="s">
        <v>175</v>
      </c>
      <c r="G87" s="208" t="s">
        <v>586</v>
      </c>
      <c r="H87" s="449" t="s">
        <v>5927</v>
      </c>
      <c r="I87" s="550" t="s">
        <v>5886</v>
      </c>
      <c r="J87" s="182" t="s">
        <v>5928</v>
      </c>
      <c r="K87" s="182" t="s">
        <v>5928</v>
      </c>
      <c r="L87" s="332"/>
      <c r="M87" s="336"/>
      <c r="N87" s="329"/>
      <c r="O87" s="329"/>
      <c r="P87" s="329"/>
      <c r="Q87" s="329"/>
      <c r="R87" s="329"/>
    </row>
    <row r="88" spans="1:18" ht="14.45">
      <c r="A88" s="189" t="s">
        <v>176</v>
      </c>
      <c r="B88" s="164" t="str">
        <f>VLOOKUP(A88,MDD!A:B,2,0)</f>
        <v>AT_FGBarcode</v>
      </c>
      <c r="C88" s="164" t="str">
        <f>VLOOKUP(A88,MDD!A:C,3,0)</f>
        <v>regexp</v>
      </c>
      <c r="D88" s="208" t="s">
        <v>20</v>
      </c>
      <c r="E88" s="189" t="s">
        <v>173</v>
      </c>
      <c r="F88" s="178" t="s">
        <v>177</v>
      </c>
      <c r="G88" s="208" t="s">
        <v>4349</v>
      </c>
      <c r="H88" s="151"/>
      <c r="I88" s="150"/>
      <c r="J88" s="150"/>
      <c r="K88" s="243" t="s">
        <v>457</v>
      </c>
      <c r="L88" s="332"/>
      <c r="M88" s="336"/>
      <c r="N88" s="329"/>
      <c r="O88" s="329"/>
      <c r="P88" s="329"/>
      <c r="Q88" s="329"/>
      <c r="R88" s="329"/>
    </row>
    <row r="89" spans="1:18" ht="28.9">
      <c r="A89" s="190" t="s">
        <v>178</v>
      </c>
      <c r="B89" s="164" t="str">
        <f>VLOOKUP(A89,MDD!A:B,2,0)</f>
        <v>AT_MainEANIndicator</v>
      </c>
      <c r="C89" s="164" t="str">
        <f>VLOOKUP(A89,MDD!A:C,3,0)</f>
        <v>LOV</v>
      </c>
      <c r="D89" s="208" t="s">
        <v>20</v>
      </c>
      <c r="E89" s="189" t="s">
        <v>173</v>
      </c>
      <c r="F89" s="189"/>
      <c r="G89" s="208" t="s">
        <v>174</v>
      </c>
      <c r="H89" s="151"/>
      <c r="I89" s="150"/>
      <c r="J89" s="150"/>
      <c r="K89" s="243" t="s">
        <v>5929</v>
      </c>
      <c r="L89" s="332"/>
      <c r="M89" s="336"/>
      <c r="N89" s="329"/>
      <c r="O89" s="329"/>
      <c r="P89" s="329"/>
      <c r="Q89" s="329"/>
      <c r="R89" s="329"/>
    </row>
    <row r="90" spans="1:18" ht="14.45">
      <c r="A90" s="190" t="s">
        <v>179</v>
      </c>
      <c r="B90" s="164" t="str">
        <f>VLOOKUP(A90,MDD!A:B,2,0)</f>
        <v>AT_EANCategory</v>
      </c>
      <c r="C90" s="164" t="str">
        <f>VLOOKUP(A90,MDD!A:C,3,0)</f>
        <v>LOV</v>
      </c>
      <c r="D90" s="208" t="s">
        <v>20</v>
      </c>
      <c r="E90" s="189" t="s">
        <v>173</v>
      </c>
      <c r="F90" s="189"/>
      <c r="G90" s="208" t="s">
        <v>406</v>
      </c>
      <c r="H90" s="151"/>
      <c r="I90" s="150"/>
      <c r="J90" s="150"/>
      <c r="K90" s="243" t="s">
        <v>400</v>
      </c>
      <c r="L90" s="332"/>
      <c r="M90" s="336"/>
      <c r="N90" s="329"/>
      <c r="O90" s="329"/>
      <c r="P90" s="329"/>
      <c r="Q90" s="329"/>
      <c r="R90" s="329"/>
    </row>
    <row r="91" spans="1:18" ht="43.15">
      <c r="A91" s="190" t="s">
        <v>180</v>
      </c>
      <c r="B91" s="164" t="str">
        <f>VLOOKUP(A91,MDD!A:B,2,0)</f>
        <v>AT_UOM</v>
      </c>
      <c r="C91" s="164" t="str">
        <f>VLOOKUP(A91,MDD!A:C,3,0)</f>
        <v>LOV</v>
      </c>
      <c r="D91" s="208" t="s">
        <v>20</v>
      </c>
      <c r="E91" s="189"/>
      <c r="F91" s="189"/>
      <c r="G91" s="208" t="s">
        <v>406</v>
      </c>
      <c r="H91" s="152"/>
      <c r="I91" s="150"/>
      <c r="J91" s="150"/>
      <c r="K91" s="243" t="s">
        <v>875</v>
      </c>
      <c r="L91" s="332"/>
      <c r="M91" s="336"/>
      <c r="N91" s="329"/>
      <c r="O91" s="329"/>
      <c r="P91" s="329"/>
      <c r="Q91" s="329"/>
      <c r="R91" s="329"/>
    </row>
    <row r="92" spans="1:18" ht="14.45">
      <c r="A92" s="190" t="s">
        <v>181</v>
      </c>
      <c r="B92" s="164" t="str">
        <f>VLOOKUP(A92,MDD!A:B,2,0)</f>
        <v>AT_HSCode</v>
      </c>
      <c r="C92" s="164" t="str">
        <f>VLOOKUP(A92,MDD!A:C,3,0)</f>
        <v>text</v>
      </c>
      <c r="D92" s="208" t="s">
        <v>132</v>
      </c>
      <c r="E92" s="189"/>
      <c r="F92" s="189"/>
      <c r="G92" s="208" t="s">
        <v>406</v>
      </c>
      <c r="H92" s="152"/>
      <c r="I92" s="150"/>
      <c r="J92" s="150"/>
      <c r="K92" s="243" t="s">
        <v>5657</v>
      </c>
      <c r="L92" s="332"/>
      <c r="M92" s="336"/>
      <c r="N92" s="329"/>
      <c r="O92" s="329"/>
      <c r="P92" s="329"/>
      <c r="Q92" s="329"/>
      <c r="R92" s="329"/>
    </row>
    <row r="93" spans="1:18" ht="28.9">
      <c r="A93" s="190" t="s">
        <v>182</v>
      </c>
      <c r="B93" s="164" t="e">
        <f>VLOOKUP(A93,MDD!A:B,2,0)</f>
        <v>#N/A</v>
      </c>
      <c r="C93" s="164" t="e">
        <f>VLOOKUP(A93,MDD!A:C,3,0)</f>
        <v>#N/A</v>
      </c>
      <c r="D93" s="208" t="s">
        <v>31</v>
      </c>
      <c r="E93" s="189"/>
      <c r="F93" s="189"/>
      <c r="G93" s="208" t="s">
        <v>414</v>
      </c>
      <c r="H93" s="151"/>
      <c r="I93" s="150"/>
      <c r="J93" s="150"/>
      <c r="K93" s="243" t="s">
        <v>414</v>
      </c>
      <c r="L93" s="332"/>
      <c r="M93" s="336"/>
      <c r="N93" s="329"/>
      <c r="O93" s="329"/>
      <c r="P93" s="329"/>
      <c r="Q93" s="329"/>
      <c r="R93" s="329"/>
    </row>
    <row r="94" spans="1:18" ht="14.45">
      <c r="A94" s="190" t="s">
        <v>183</v>
      </c>
      <c r="B94" s="164" t="e">
        <f>VLOOKUP(A94,MDD!A:B,2,0)</f>
        <v>#N/A</v>
      </c>
      <c r="C94" s="164" t="e">
        <f>VLOOKUP(A94,MDD!A:C,3,0)</f>
        <v>#N/A</v>
      </c>
      <c r="D94" s="208" t="s">
        <v>31</v>
      </c>
      <c r="E94" s="189"/>
      <c r="F94" s="189" t="s">
        <v>184</v>
      </c>
      <c r="G94" s="208" t="s">
        <v>414</v>
      </c>
      <c r="H94" s="152"/>
      <c r="I94" s="150"/>
      <c r="J94" s="150"/>
      <c r="K94" s="243" t="s">
        <v>414</v>
      </c>
      <c r="L94" s="332"/>
      <c r="M94" s="336"/>
      <c r="N94" s="329"/>
      <c r="O94" s="329"/>
      <c r="P94" s="329"/>
      <c r="Q94" s="329"/>
      <c r="R94" s="329"/>
    </row>
    <row r="95" spans="1:18" ht="43.15">
      <c r="A95" s="190" t="s">
        <v>185</v>
      </c>
      <c r="B95" s="164" t="e">
        <f>VLOOKUP(A95,MDD!A:B,2,0)</f>
        <v>#N/A</v>
      </c>
      <c r="C95" s="164" t="e">
        <f>VLOOKUP(A95,MDD!A:C,3,0)</f>
        <v>#N/A</v>
      </c>
      <c r="D95" s="208" t="s">
        <v>186</v>
      </c>
      <c r="E95" s="189" t="s">
        <v>187</v>
      </c>
      <c r="F95" s="189"/>
      <c r="G95" s="208" t="s">
        <v>586</v>
      </c>
      <c r="H95" s="151"/>
      <c r="I95" s="150"/>
      <c r="J95" s="150"/>
      <c r="K95" s="243" t="s">
        <v>5930</v>
      </c>
      <c r="L95" s="332"/>
      <c r="M95" s="336"/>
      <c r="N95" s="329"/>
      <c r="O95" s="329"/>
      <c r="P95" s="329"/>
      <c r="Q95" s="329"/>
      <c r="R95" s="329"/>
    </row>
    <row r="96" spans="1:18" ht="72">
      <c r="A96" s="190" t="s">
        <v>188</v>
      </c>
      <c r="B96" s="164" t="str">
        <f>VLOOKUP(A96,MDD!A:B,2,0)</f>
        <v>AT_BYAge</v>
      </c>
      <c r="C96" s="164" t="str">
        <f>VLOOKUP(A96,MDD!A:C,3,0)</f>
        <v>LOV</v>
      </c>
      <c r="D96" s="208" t="s">
        <v>20</v>
      </c>
      <c r="E96" s="189"/>
      <c r="F96" s="189"/>
      <c r="G96" s="208" t="s">
        <v>566</v>
      </c>
      <c r="H96" s="449" t="s">
        <v>5885</v>
      </c>
      <c r="I96" s="550" t="s">
        <v>5886</v>
      </c>
      <c r="J96" s="150" t="s">
        <v>5894</v>
      </c>
      <c r="K96" s="243" t="s">
        <v>5905</v>
      </c>
      <c r="L96" s="59" t="s">
        <v>5906</v>
      </c>
      <c r="M96" s="336"/>
      <c r="N96" s="329"/>
      <c r="O96" s="329"/>
      <c r="P96" s="329"/>
      <c r="Q96" s="329"/>
      <c r="R96" s="329"/>
    </row>
    <row r="97" spans="1:18" ht="72">
      <c r="A97" s="190" t="s">
        <v>189</v>
      </c>
      <c r="B97" s="164" t="str">
        <f>VLOOKUP(A97,MDD!A:B,2,0)</f>
        <v>AT_BYGender</v>
      </c>
      <c r="C97" s="164" t="str">
        <f>VLOOKUP(A97,MDD!A:C,3,0)</f>
        <v>LOV</v>
      </c>
      <c r="D97" s="208" t="s">
        <v>20</v>
      </c>
      <c r="E97" s="189" t="s">
        <v>55</v>
      </c>
      <c r="F97" s="189"/>
      <c r="G97" s="208" t="s">
        <v>566</v>
      </c>
      <c r="H97" s="449" t="s">
        <v>5885</v>
      </c>
      <c r="I97" s="550" t="s">
        <v>5886</v>
      </c>
      <c r="J97" s="150" t="s">
        <v>55</v>
      </c>
      <c r="K97" s="243" t="s">
        <v>5907</v>
      </c>
      <c r="L97" s="59" t="s">
        <v>5906</v>
      </c>
      <c r="M97" s="336"/>
      <c r="N97" s="329"/>
      <c r="O97" s="329"/>
      <c r="P97" s="329"/>
      <c r="Q97" s="329"/>
      <c r="R97" s="329"/>
    </row>
    <row r="98" spans="1:18" ht="14.45">
      <c r="A98" s="190" t="s">
        <v>190</v>
      </c>
      <c r="B98" s="164" t="str">
        <f>VLOOKUP(A98,MDD!A:B,2,0)</f>
        <v>AT_BCI</v>
      </c>
      <c r="C98" s="164" t="str">
        <f>VLOOKUP(A98,MDD!A:C,3,0)</f>
        <v>LOV</v>
      </c>
      <c r="D98" s="208" t="s">
        <v>186</v>
      </c>
      <c r="E98" s="189"/>
      <c r="F98" s="189"/>
      <c r="G98" s="208" t="s">
        <v>414</v>
      </c>
      <c r="H98" s="151"/>
      <c r="I98" s="150"/>
      <c r="J98" s="150"/>
      <c r="K98" s="243" t="s">
        <v>671</v>
      </c>
      <c r="L98" s="332"/>
      <c r="M98" s="336"/>
      <c r="N98" s="329"/>
      <c r="O98" s="329"/>
      <c r="P98" s="329"/>
      <c r="Q98" s="329"/>
      <c r="R98" s="329"/>
    </row>
    <row r="99" spans="1:18" ht="14.45">
      <c r="A99" s="190" t="s">
        <v>191</v>
      </c>
      <c r="B99" s="164" t="e">
        <f>VLOOKUP(A99,MDD!A:B,2,0)</f>
        <v>#N/A</v>
      </c>
      <c r="C99" s="164" t="e">
        <f>VLOOKUP(A99,MDD!A:C,3,0)</f>
        <v>#N/A</v>
      </c>
      <c r="D99" s="208" t="s">
        <v>20</v>
      </c>
      <c r="E99" s="189" t="s">
        <v>50</v>
      </c>
      <c r="F99" s="189" t="s">
        <v>192</v>
      </c>
      <c r="G99" s="208" t="s">
        <v>5902</v>
      </c>
      <c r="H99" s="151"/>
      <c r="I99" s="150"/>
      <c r="J99" s="150"/>
      <c r="K99" s="243" t="s">
        <v>4647</v>
      </c>
      <c r="L99" s="332"/>
      <c r="M99" s="336"/>
      <c r="N99" s="329"/>
      <c r="O99" s="329"/>
      <c r="P99" s="329"/>
      <c r="Q99" s="329"/>
      <c r="R99" s="329"/>
    </row>
    <row r="100" spans="1:18" ht="28.9">
      <c r="A100" s="190" t="s">
        <v>193</v>
      </c>
      <c r="B100" s="164" t="e">
        <f>VLOOKUP(A100,MDD!A:B,2,0)</f>
        <v>#N/A</v>
      </c>
      <c r="C100" s="164" t="e">
        <f>VLOOKUP(A100,MDD!A:C,3,0)</f>
        <v>#N/A</v>
      </c>
      <c r="D100" s="208" t="s">
        <v>20</v>
      </c>
      <c r="E100" s="189" t="s">
        <v>50</v>
      </c>
      <c r="F100" s="189" t="s">
        <v>194</v>
      </c>
      <c r="G100" s="208" t="s">
        <v>5902</v>
      </c>
      <c r="H100" s="151"/>
      <c r="I100" s="150"/>
      <c r="J100" s="150"/>
      <c r="K100" s="243" t="s">
        <v>4647</v>
      </c>
      <c r="L100" s="332"/>
      <c r="M100" s="336"/>
      <c r="N100" s="329"/>
      <c r="O100" s="329"/>
      <c r="P100" s="329"/>
      <c r="Q100" s="329"/>
      <c r="R100" s="329"/>
    </row>
    <row r="101" spans="1:18" ht="14.45">
      <c r="A101" s="190" t="s">
        <v>195</v>
      </c>
      <c r="B101" s="164" t="str">
        <f>VLOOKUP(A101,MDD!A:B,2,0)</f>
        <v>AT_PriceRange</v>
      </c>
      <c r="C101" s="164" t="str">
        <f>VLOOKUP(A101,MDD!A:C,3,0)</f>
        <v>LOV</v>
      </c>
      <c r="D101" s="208" t="s">
        <v>20</v>
      </c>
      <c r="E101" s="189"/>
      <c r="F101" s="189"/>
      <c r="G101" s="208" t="s">
        <v>406</v>
      </c>
      <c r="H101" s="151"/>
      <c r="I101" s="150"/>
      <c r="J101" s="150"/>
      <c r="K101" s="243" t="s">
        <v>565</v>
      </c>
      <c r="L101" s="332"/>
      <c r="M101" s="336"/>
      <c r="N101" s="329"/>
      <c r="O101" s="329"/>
      <c r="P101" s="329"/>
      <c r="Q101" s="329"/>
      <c r="R101" s="329"/>
    </row>
    <row r="102" spans="1:18" ht="72">
      <c r="A102" s="190" t="s">
        <v>196</v>
      </c>
      <c r="B102" s="164" t="str">
        <f>VLOOKUP(A102,MDD!A:B,2,0)</f>
        <v>AT_Silhouette</v>
      </c>
      <c r="C102" s="164" t="str">
        <f>VLOOKUP(A102,MDD!A:C,3,0)</f>
        <v>LOV</v>
      </c>
      <c r="D102" s="208" t="s">
        <v>20</v>
      </c>
      <c r="E102" s="189"/>
      <c r="F102" s="189"/>
      <c r="G102" s="208" t="s">
        <v>566</v>
      </c>
      <c r="H102" s="449" t="s">
        <v>5885</v>
      </c>
      <c r="I102" s="550" t="s">
        <v>5886</v>
      </c>
      <c r="J102" s="150" t="s">
        <v>5931</v>
      </c>
      <c r="K102" s="243" t="s">
        <v>5932</v>
      </c>
      <c r="L102" s="59" t="s">
        <v>5906</v>
      </c>
      <c r="M102" s="336"/>
      <c r="N102" s="329"/>
      <c r="O102" s="329"/>
      <c r="P102" s="329"/>
      <c r="Q102" s="329"/>
      <c r="R102" s="329"/>
    </row>
    <row r="103" spans="1:18" ht="28.9">
      <c r="A103" s="190" t="s">
        <v>197</v>
      </c>
      <c r="B103" s="164" t="str">
        <f>VLOOKUP(A103,MDD!A:B,2,0)</f>
        <v>AT_Width</v>
      </c>
      <c r="C103" s="164" t="str">
        <f>VLOOKUP(A103,MDD!A:C,3,0)</f>
        <v>LOV</v>
      </c>
      <c r="D103" s="208" t="s">
        <v>20</v>
      </c>
      <c r="E103" s="189"/>
      <c r="F103" s="189"/>
      <c r="G103" s="208" t="s">
        <v>414</v>
      </c>
      <c r="H103" s="151"/>
      <c r="I103" s="150"/>
      <c r="J103" s="150"/>
      <c r="K103" s="243" t="s">
        <v>5933</v>
      </c>
      <c r="L103" s="332"/>
      <c r="M103" s="336"/>
      <c r="N103" s="329"/>
      <c r="O103" s="329"/>
      <c r="P103" s="329"/>
      <c r="Q103" s="329"/>
      <c r="R103" s="329"/>
    </row>
    <row r="104" spans="1:18" ht="72">
      <c r="A104" s="190" t="s">
        <v>198</v>
      </c>
      <c r="B104" s="164" t="str">
        <f>VLOOKUP(A104,MDD!A:B,2,0)</f>
        <v>AT_MaterialUpper</v>
      </c>
      <c r="C104" s="164" t="str">
        <f>VLOOKUP(A104,MDD!A:C,3,0)</f>
        <v>LOV</v>
      </c>
      <c r="D104" s="208" t="s">
        <v>20</v>
      </c>
      <c r="E104" s="189"/>
      <c r="F104" s="189"/>
      <c r="G104" s="208" t="s">
        <v>586</v>
      </c>
      <c r="H104" s="449" t="s">
        <v>5885</v>
      </c>
      <c r="I104" s="550" t="s">
        <v>5886</v>
      </c>
      <c r="J104" s="182" t="s">
        <v>5934</v>
      </c>
      <c r="K104" s="243" t="s">
        <v>5935</v>
      </c>
      <c r="L104" s="332"/>
      <c r="M104" s="336"/>
      <c r="N104" s="329"/>
      <c r="O104" s="329"/>
      <c r="P104" s="329"/>
      <c r="Q104" s="329"/>
      <c r="R104" s="329"/>
    </row>
    <row r="105" spans="1:18" ht="28.9">
      <c r="A105" s="190" t="s">
        <v>199</v>
      </c>
      <c r="B105" s="164" t="str">
        <f>VLOOKUP(A105,MDD!A:B,2,0)</f>
        <v>AT_Fastening</v>
      </c>
      <c r="C105" s="164" t="str">
        <f>VLOOKUP(A105,MDD!A:C,3,0)</f>
        <v>LOV</v>
      </c>
      <c r="D105" s="208" t="s">
        <v>20</v>
      </c>
      <c r="E105" s="189"/>
      <c r="F105" s="189"/>
      <c r="G105" s="208" t="s">
        <v>414</v>
      </c>
      <c r="H105" s="151"/>
      <c r="I105" s="150"/>
      <c r="J105" s="150"/>
      <c r="K105" s="243" t="s">
        <v>5936</v>
      </c>
      <c r="L105" s="332"/>
      <c r="M105" s="336"/>
      <c r="N105" s="329"/>
      <c r="O105" s="329"/>
      <c r="P105" s="329"/>
      <c r="Q105" s="329"/>
      <c r="R105" s="329"/>
    </row>
    <row r="106" spans="1:18" ht="28.9">
      <c r="A106" s="190" t="s">
        <v>200</v>
      </c>
      <c r="B106" s="164" t="e">
        <f>VLOOKUP(A106,MDD!A:B,2,0)</f>
        <v>#N/A</v>
      </c>
      <c r="C106" s="164" t="e">
        <f>VLOOKUP(A106,MDD!A:C,3,0)</f>
        <v>#N/A</v>
      </c>
      <c r="D106" s="208" t="s">
        <v>20</v>
      </c>
      <c r="E106" s="189"/>
      <c r="F106" s="189"/>
      <c r="G106" s="208" t="s">
        <v>414</v>
      </c>
      <c r="H106" s="151"/>
      <c r="I106" s="150"/>
      <c r="J106" s="150"/>
      <c r="K106" s="243" t="s">
        <v>5937</v>
      </c>
      <c r="L106" s="332"/>
      <c r="M106" s="336"/>
      <c r="N106" s="329"/>
      <c r="O106" s="329"/>
      <c r="P106" s="329"/>
      <c r="Q106" s="329"/>
      <c r="R106" s="329"/>
    </row>
    <row r="107" spans="1:18" ht="72">
      <c r="A107" s="190" t="s">
        <v>201</v>
      </c>
      <c r="B107" s="164" t="str">
        <f>VLOOKUP(A107,MDD!A:B,2,0)</f>
        <v>AT_Content</v>
      </c>
      <c r="C107" s="164" t="str">
        <f>VLOOKUP(A107,MDD!A:C,3,0)</f>
        <v>LOV</v>
      </c>
      <c r="D107" s="208" t="s">
        <v>20</v>
      </c>
      <c r="E107" s="189"/>
      <c r="F107" s="189"/>
      <c r="G107" s="208" t="s">
        <v>586</v>
      </c>
      <c r="H107" s="449" t="s">
        <v>5885</v>
      </c>
      <c r="I107" s="550" t="s">
        <v>5886</v>
      </c>
      <c r="J107" s="182" t="s">
        <v>501</v>
      </c>
      <c r="K107" s="243" t="s">
        <v>5938</v>
      </c>
      <c r="L107" s="332"/>
      <c r="M107" s="336"/>
      <c r="N107" s="329"/>
      <c r="O107" s="329"/>
      <c r="P107" s="329"/>
      <c r="Q107" s="329"/>
      <c r="R107" s="329"/>
    </row>
    <row r="108" spans="1:18" ht="72">
      <c r="A108" s="190" t="s">
        <v>202</v>
      </c>
      <c r="B108" s="164" t="str">
        <f>VLOOKUP(A108,MDD!A:B,2,0)</f>
        <v>AT_Fabric</v>
      </c>
      <c r="C108" s="164" t="str">
        <f>VLOOKUP(A108,MDD!A:C,3,0)</f>
        <v>LOV</v>
      </c>
      <c r="D108" s="208" t="s">
        <v>20</v>
      </c>
      <c r="E108" s="189"/>
      <c r="F108" s="189"/>
      <c r="G108" s="208" t="s">
        <v>566</v>
      </c>
      <c r="H108" s="449" t="s">
        <v>5885</v>
      </c>
      <c r="I108" s="550" t="s">
        <v>5886</v>
      </c>
      <c r="J108" s="182" t="s">
        <v>501</v>
      </c>
      <c r="K108" s="243" t="s">
        <v>5938</v>
      </c>
      <c r="L108" s="332"/>
      <c r="M108" s="336"/>
      <c r="N108" s="329"/>
      <c r="O108" s="329"/>
      <c r="P108" s="329"/>
      <c r="Q108" s="329"/>
      <c r="R108" s="329"/>
    </row>
    <row r="109" spans="1:18" ht="28.9">
      <c r="A109" s="190" t="s">
        <v>203</v>
      </c>
      <c r="B109" s="164" t="str">
        <f>VLOOKUP(A109,MDD!A:B,2,0)</f>
        <v>AT_PatternPrint</v>
      </c>
      <c r="C109" s="164" t="str">
        <f>VLOOKUP(A109,MDD!A:C,3,0)</f>
        <v>LOV</v>
      </c>
      <c r="D109" s="208" t="s">
        <v>20</v>
      </c>
      <c r="E109" s="189"/>
      <c r="F109" s="189"/>
      <c r="G109" s="208" t="s">
        <v>414</v>
      </c>
      <c r="H109" s="151"/>
      <c r="I109" s="150"/>
      <c r="J109" s="150"/>
      <c r="K109" s="243" t="s">
        <v>5939</v>
      </c>
      <c r="L109" s="332"/>
      <c r="M109" s="336"/>
      <c r="N109" s="329"/>
      <c r="O109" s="329"/>
      <c r="P109" s="329"/>
      <c r="Q109" s="329"/>
      <c r="R109" s="329"/>
    </row>
    <row r="110" spans="1:18" ht="28.9">
      <c r="A110" s="190" t="s">
        <v>204</v>
      </c>
      <c r="B110" s="164" t="str">
        <f>VLOOKUP(A110,MDD!A:B,2,0)</f>
        <v>AT_Fit</v>
      </c>
      <c r="C110" s="164" t="str">
        <f>VLOOKUP(A110,MDD!A:C,3,0)</f>
        <v>LOV</v>
      </c>
      <c r="D110" s="208" t="s">
        <v>20</v>
      </c>
      <c r="E110" s="189"/>
      <c r="F110" s="189"/>
      <c r="G110" s="208" t="s">
        <v>414</v>
      </c>
      <c r="H110" s="151"/>
      <c r="I110" s="150"/>
      <c r="J110" s="150"/>
      <c r="K110" s="243" t="s">
        <v>5939</v>
      </c>
      <c r="L110" s="332"/>
      <c r="M110" s="336"/>
      <c r="N110" s="329"/>
      <c r="O110" s="329"/>
      <c r="P110" s="329"/>
      <c r="Q110" s="329"/>
      <c r="R110" s="329"/>
    </row>
    <row r="111" spans="1:18" ht="28.9">
      <c r="A111" s="190" t="s">
        <v>205</v>
      </c>
      <c r="B111" s="164" t="str">
        <f>VLOOKUP(A111,MDD!A:B,2,0)</f>
        <v>AT_Style</v>
      </c>
      <c r="C111" s="164" t="str">
        <f>VLOOKUP(A111,MDD!A:C,3,0)</f>
        <v>LOV</v>
      </c>
      <c r="D111" s="208" t="s">
        <v>20</v>
      </c>
      <c r="E111" s="189"/>
      <c r="F111" s="189"/>
      <c r="G111" s="208" t="s">
        <v>414</v>
      </c>
      <c r="H111" s="151"/>
      <c r="I111" s="150"/>
      <c r="J111" s="150"/>
      <c r="K111" s="243" t="s">
        <v>5940</v>
      </c>
      <c r="L111" s="332"/>
      <c r="M111" s="336"/>
      <c r="N111" s="329"/>
      <c r="O111" s="329"/>
      <c r="P111" s="329"/>
      <c r="Q111" s="329"/>
      <c r="R111" s="329"/>
    </row>
    <row r="112" spans="1:18" ht="72">
      <c r="A112" s="190" t="s">
        <v>206</v>
      </c>
      <c r="B112" s="164" t="str">
        <f>VLOOKUP(A112,MDD!A:B,2,0)</f>
        <v>AT_Material</v>
      </c>
      <c r="C112" s="164" t="str">
        <f>VLOOKUP(A112,MDD!A:C,3,0)</f>
        <v>LOV</v>
      </c>
      <c r="D112" s="208" t="s">
        <v>20</v>
      </c>
      <c r="E112" s="189"/>
      <c r="F112" s="189"/>
      <c r="G112" s="208" t="s">
        <v>586</v>
      </c>
      <c r="H112" s="449" t="s">
        <v>5885</v>
      </c>
      <c r="I112" s="550" t="s">
        <v>5886</v>
      </c>
      <c r="J112" s="182" t="s">
        <v>5934</v>
      </c>
      <c r="K112" s="243" t="s">
        <v>5941</v>
      </c>
      <c r="L112" s="332"/>
      <c r="M112" s="336"/>
      <c r="N112" s="329"/>
      <c r="O112" s="329"/>
      <c r="P112" s="329"/>
      <c r="Q112" s="329"/>
      <c r="R112" s="329"/>
    </row>
    <row r="113" spans="1:18" ht="14.45">
      <c r="A113" s="190" t="s">
        <v>207</v>
      </c>
      <c r="B113" s="164" t="str">
        <f>VLOOKUP(A113,MDD!A:B,2,0)</f>
        <v>AT_PackDetails</v>
      </c>
      <c r="C113" s="164" t="str">
        <f>VLOOKUP(A113,MDD!A:C,3,0)</f>
        <v>LOV</v>
      </c>
      <c r="D113" s="208" t="s">
        <v>20</v>
      </c>
      <c r="E113" s="189"/>
      <c r="F113" s="189"/>
      <c r="G113" s="208" t="s">
        <v>414</v>
      </c>
      <c r="H113" s="151"/>
      <c r="I113" s="150"/>
      <c r="J113" s="150"/>
      <c r="K113" s="243" t="s">
        <v>5942</v>
      </c>
      <c r="L113" s="332"/>
      <c r="M113" s="336"/>
      <c r="N113" s="329"/>
      <c r="O113" s="329"/>
      <c r="P113" s="329"/>
      <c r="Q113" s="329"/>
      <c r="R113" s="329"/>
    </row>
    <row r="114" spans="1:18" ht="14.45">
      <c r="A114" s="190" t="s">
        <v>208</v>
      </c>
      <c r="B114" s="164" t="str">
        <f>VLOOKUP(A114,MDD!A:B,2,0)</f>
        <v>AT_StyleType</v>
      </c>
      <c r="C114" s="164" t="str">
        <f>VLOOKUP(A114,MDD!A:C,3,0)</f>
        <v>LOV</v>
      </c>
      <c r="D114" s="208" t="s">
        <v>20</v>
      </c>
      <c r="E114" s="189"/>
      <c r="F114" s="189"/>
      <c r="G114" s="208" t="s">
        <v>4349</v>
      </c>
      <c r="H114" s="151"/>
      <c r="I114" s="150"/>
      <c r="J114" s="150"/>
      <c r="K114" s="243" t="s">
        <v>457</v>
      </c>
      <c r="L114" s="332"/>
      <c r="M114" s="336"/>
      <c r="N114" s="329"/>
      <c r="O114" s="329"/>
      <c r="P114" s="329"/>
      <c r="Q114" s="329"/>
      <c r="R114" s="329"/>
    </row>
    <row r="115" spans="1:18" ht="14.45">
      <c r="A115" s="190" t="s">
        <v>209</v>
      </c>
      <c r="B115" s="164" t="str">
        <f>VLOOKUP(A115,MDD!A:B,2,0)</f>
        <v>AT_GolfClubFlex</v>
      </c>
      <c r="C115" s="164" t="str">
        <f>VLOOKUP(A115,MDD!A:C,3,0)</f>
        <v>LOV</v>
      </c>
      <c r="D115" s="208" t="s">
        <v>20</v>
      </c>
      <c r="E115" s="189"/>
      <c r="F115" s="189"/>
      <c r="G115" s="208" t="s">
        <v>4349</v>
      </c>
      <c r="H115" s="151"/>
      <c r="I115" s="150"/>
      <c r="J115" s="150"/>
      <c r="K115" s="243" t="s">
        <v>457</v>
      </c>
      <c r="L115" s="332"/>
      <c r="M115" s="336"/>
      <c r="N115" s="329"/>
      <c r="O115" s="329"/>
      <c r="P115" s="329"/>
      <c r="Q115" s="329"/>
      <c r="R115" s="329"/>
    </row>
    <row r="116" spans="1:18" ht="14.45">
      <c r="A116" s="190" t="s">
        <v>210</v>
      </c>
      <c r="B116" s="164" t="str">
        <f>VLOOKUP(A116,MDD!A:B,2,0)</f>
        <v>AT_GolfClubLoft</v>
      </c>
      <c r="C116" s="164" t="str">
        <f>VLOOKUP(A116,MDD!A:C,3,0)</f>
        <v>LOV</v>
      </c>
      <c r="D116" s="208" t="s">
        <v>20</v>
      </c>
      <c r="E116" s="189"/>
      <c r="F116" s="189"/>
      <c r="G116" s="208" t="s">
        <v>4349</v>
      </c>
      <c r="H116" s="151"/>
      <c r="I116" s="150"/>
      <c r="J116" s="150"/>
      <c r="K116" s="243" t="s">
        <v>457</v>
      </c>
      <c r="L116" s="332"/>
      <c r="M116" s="336"/>
      <c r="N116" s="329"/>
      <c r="O116" s="329"/>
      <c r="P116" s="329"/>
      <c r="Q116" s="329"/>
      <c r="R116" s="329"/>
    </row>
    <row r="117" spans="1:18" ht="14.45">
      <c r="A117" s="190" t="s">
        <v>211</v>
      </c>
      <c r="B117" s="164" t="str">
        <f>VLOOKUP(A117,MDD!A:B,2,0)</f>
        <v>AT_GolfClubLength</v>
      </c>
      <c r="C117" s="164" t="str">
        <f>VLOOKUP(A117,MDD!A:C,3,0)</f>
        <v>LOV</v>
      </c>
      <c r="D117" s="208" t="s">
        <v>20</v>
      </c>
      <c r="E117" s="189"/>
      <c r="F117" s="189"/>
      <c r="G117" s="208" t="s">
        <v>4349</v>
      </c>
      <c r="H117" s="151"/>
      <c r="I117" s="150"/>
      <c r="J117" s="150"/>
      <c r="K117" s="243" t="s">
        <v>457</v>
      </c>
      <c r="L117" s="332"/>
      <c r="M117" s="336"/>
      <c r="N117" s="329"/>
      <c r="O117" s="329"/>
      <c r="P117" s="329"/>
      <c r="Q117" s="329"/>
      <c r="R117" s="329"/>
    </row>
    <row r="118" spans="1:18" ht="14.45">
      <c r="A118" s="190" t="s">
        <v>212</v>
      </c>
      <c r="B118" s="164" t="str">
        <f>VLOOKUP(A118,MDD!A:B,2,0)</f>
        <v>AT_HeelHeight</v>
      </c>
      <c r="C118" s="164" t="str">
        <f>VLOOKUP(A118,MDD!A:C,3,0)</f>
        <v>LOV</v>
      </c>
      <c r="D118" s="208" t="s">
        <v>20</v>
      </c>
      <c r="E118" s="189"/>
      <c r="F118" s="189"/>
      <c r="G118" s="208" t="s">
        <v>4349</v>
      </c>
      <c r="H118" s="151"/>
      <c r="I118" s="150"/>
      <c r="J118" s="150"/>
      <c r="K118" s="243" t="s">
        <v>457</v>
      </c>
      <c r="L118" s="332"/>
      <c r="M118" s="336"/>
      <c r="N118" s="329"/>
      <c r="O118" s="329"/>
      <c r="P118" s="329"/>
      <c r="Q118" s="329"/>
      <c r="R118" s="329"/>
    </row>
    <row r="119" spans="1:18" ht="14.45">
      <c r="A119" s="190" t="s">
        <v>213</v>
      </c>
      <c r="B119" s="164" t="str">
        <f>VLOOKUP(A119,MDD!A:B,2,0)</f>
        <v>AT_HeelType</v>
      </c>
      <c r="C119" s="164" t="str">
        <f>VLOOKUP(A119,MDD!A:C,3,0)</f>
        <v>LOV</v>
      </c>
      <c r="D119" s="208" t="s">
        <v>20</v>
      </c>
      <c r="E119" s="189"/>
      <c r="F119" s="189"/>
      <c r="G119" s="208" t="s">
        <v>4349</v>
      </c>
      <c r="H119" s="151"/>
      <c r="I119" s="150"/>
      <c r="J119" s="150"/>
      <c r="K119" s="243" t="s">
        <v>457</v>
      </c>
      <c r="L119" s="332"/>
      <c r="M119" s="336"/>
      <c r="N119" s="329"/>
      <c r="O119" s="329"/>
      <c r="P119" s="329"/>
      <c r="Q119" s="329"/>
      <c r="R119" s="329"/>
    </row>
    <row r="120" spans="1:18" ht="14.45">
      <c r="A120" s="190" t="s">
        <v>214</v>
      </c>
      <c r="B120" s="164" t="str">
        <f>VLOOKUP(A120,MDD!A:B,2,0)</f>
        <v>AT_Occasion</v>
      </c>
      <c r="C120" s="164" t="str">
        <f>VLOOKUP(A120,MDD!A:C,3,0)</f>
        <v>LOV</v>
      </c>
      <c r="D120" s="208" t="s">
        <v>20</v>
      </c>
      <c r="E120" s="189"/>
      <c r="F120" s="189"/>
      <c r="G120" s="208" t="s">
        <v>4349</v>
      </c>
      <c r="H120" s="151"/>
      <c r="I120" s="150"/>
      <c r="J120" s="150"/>
      <c r="K120" s="243" t="s">
        <v>457</v>
      </c>
      <c r="L120" s="332"/>
      <c r="M120" s="336"/>
      <c r="N120" s="329"/>
      <c r="O120" s="329"/>
      <c r="P120" s="329"/>
      <c r="Q120" s="329"/>
      <c r="R120" s="329"/>
    </row>
    <row r="121" spans="1:18" ht="14.45">
      <c r="A121" s="190" t="s">
        <v>215</v>
      </c>
      <c r="B121" s="164" t="str">
        <f>VLOOKUP(A121,MDD!A:B,2,0)</f>
        <v>AT_Interest</v>
      </c>
      <c r="C121" s="164" t="str">
        <f>VLOOKUP(A121,MDD!A:C,3,0)</f>
        <v>LOV</v>
      </c>
      <c r="D121" s="208" t="s">
        <v>20</v>
      </c>
      <c r="E121" s="189"/>
      <c r="F121" s="189"/>
      <c r="G121" s="208" t="s">
        <v>4349</v>
      </c>
      <c r="H121" s="151"/>
      <c r="I121" s="150"/>
      <c r="J121" s="150"/>
      <c r="K121" s="243" t="s">
        <v>457</v>
      </c>
      <c r="L121" s="332"/>
      <c r="M121" s="336"/>
      <c r="N121" s="329"/>
      <c r="O121" s="329"/>
      <c r="P121" s="329"/>
      <c r="Q121" s="329"/>
      <c r="R121" s="329"/>
    </row>
    <row r="122" spans="1:18" ht="72">
      <c r="A122" s="189" t="s">
        <v>216</v>
      </c>
      <c r="B122" s="164" t="str">
        <f>VLOOKUP(A122,MDD!A:B,2,0)</f>
        <v>AT_SportsCategoryEN</v>
      </c>
      <c r="C122" s="164" t="str">
        <f>VLOOKUP(A122,MDD!A:C,3,0)</f>
        <v>LOV</v>
      </c>
      <c r="D122" s="208" t="s">
        <v>217</v>
      </c>
      <c r="E122" s="189"/>
      <c r="F122" s="178" t="s">
        <v>218</v>
      </c>
      <c r="G122" s="208" t="s">
        <v>586</v>
      </c>
      <c r="H122" s="449" t="s">
        <v>5885</v>
      </c>
      <c r="I122" s="550" t="s">
        <v>5886</v>
      </c>
      <c r="J122" s="150" t="s">
        <v>5914</v>
      </c>
      <c r="K122" s="243" t="s">
        <v>5943</v>
      </c>
      <c r="L122" s="332"/>
      <c r="M122" s="336"/>
      <c r="N122" s="329"/>
      <c r="O122" s="329"/>
      <c r="P122" s="329"/>
      <c r="Q122" s="329"/>
      <c r="R122" s="329"/>
    </row>
    <row r="123" spans="1:18" ht="28.9">
      <c r="A123" s="190" t="s">
        <v>219</v>
      </c>
      <c r="B123" s="164" t="str">
        <f>VLOOKUP(A123,MDD!A:B,2,0)</f>
        <v>AT_Collection1</v>
      </c>
      <c r="C123" s="164" t="str">
        <f>VLOOKUP(A123,MDD!A:C,3,0)</f>
        <v>text</v>
      </c>
      <c r="D123" s="208" t="s">
        <v>220</v>
      </c>
      <c r="E123" s="189"/>
      <c r="F123" s="178" t="s">
        <v>221</v>
      </c>
      <c r="G123" s="208" t="s">
        <v>414</v>
      </c>
      <c r="H123" s="327"/>
      <c r="I123" s="150"/>
      <c r="J123" s="150"/>
      <c r="K123" s="243" t="s">
        <v>671</v>
      </c>
      <c r="L123" s="332"/>
      <c r="M123" s="336"/>
      <c r="N123" s="329"/>
      <c r="O123" s="329"/>
      <c r="P123" s="329"/>
      <c r="Q123" s="329"/>
      <c r="R123" s="329"/>
    </row>
    <row r="124" spans="1:18" ht="28.9">
      <c r="A124" s="190" t="s">
        <v>222</v>
      </c>
      <c r="B124" s="164" t="str">
        <f>VLOOKUP(A124,MDD!A:B,2,0)</f>
        <v>AT_Collection2</v>
      </c>
      <c r="C124" s="164" t="str">
        <f>VLOOKUP(A124,MDD!A:C,3,0)</f>
        <v>text</v>
      </c>
      <c r="D124" s="208" t="s">
        <v>220</v>
      </c>
      <c r="E124" s="189"/>
      <c r="F124" s="178" t="s">
        <v>221</v>
      </c>
      <c r="G124" s="208" t="s">
        <v>414</v>
      </c>
      <c r="H124" s="327"/>
      <c r="I124" s="150"/>
      <c r="J124" s="150"/>
      <c r="K124" s="243" t="s">
        <v>671</v>
      </c>
      <c r="L124" s="332"/>
      <c r="M124" s="336"/>
      <c r="N124" s="329"/>
      <c r="O124" s="329"/>
      <c r="P124" s="329"/>
      <c r="Q124" s="329"/>
      <c r="R124" s="329"/>
    </row>
    <row r="125" spans="1:18" ht="28.9">
      <c r="A125" s="189" t="s">
        <v>223</v>
      </c>
      <c r="B125" s="164" t="str">
        <f>VLOOKUP(A125,MDD!A:B,2,0)</f>
        <v>AT_ColorDescriptionID</v>
      </c>
      <c r="C125" s="164" t="str">
        <f>VLOOKUP(A125,MDD!A:C,3,0)</f>
        <v>text</v>
      </c>
      <c r="D125" s="208" t="s">
        <v>217</v>
      </c>
      <c r="E125" s="189" t="s">
        <v>50</v>
      </c>
      <c r="F125" s="178" t="s">
        <v>224</v>
      </c>
      <c r="G125" s="208" t="s">
        <v>5944</v>
      </c>
      <c r="H125" s="151"/>
      <c r="I125" s="150"/>
      <c r="J125" s="150"/>
      <c r="K125" s="243" t="s">
        <v>663</v>
      </c>
      <c r="L125" s="332"/>
      <c r="M125" s="336"/>
      <c r="N125" s="329"/>
      <c r="O125" s="329"/>
      <c r="P125" s="329"/>
      <c r="Q125" s="329"/>
      <c r="R125" s="329"/>
    </row>
    <row r="126" spans="1:18" ht="28.9">
      <c r="A126" s="189" t="s">
        <v>225</v>
      </c>
      <c r="B126" s="164" t="str">
        <f>VLOOKUP(A126,MDD!A:B,2,0)</f>
        <v>AT_ColorDescriptionPH</v>
      </c>
      <c r="C126" s="164" t="str">
        <f>VLOOKUP(A126,MDD!A:C,3,0)</f>
        <v>text</v>
      </c>
      <c r="D126" s="208" t="s">
        <v>217</v>
      </c>
      <c r="E126" s="189" t="s">
        <v>50</v>
      </c>
      <c r="F126" s="178" t="s">
        <v>226</v>
      </c>
      <c r="G126" s="208" t="s">
        <v>5944</v>
      </c>
      <c r="H126" s="151"/>
      <c r="I126" s="150"/>
      <c r="J126" s="150"/>
      <c r="K126" s="243" t="s">
        <v>663</v>
      </c>
      <c r="L126" s="332"/>
      <c r="M126" s="336"/>
      <c r="N126" s="329"/>
      <c r="O126" s="329"/>
      <c r="P126" s="329"/>
      <c r="Q126" s="329"/>
      <c r="R126" s="329"/>
    </row>
    <row r="127" spans="1:18" ht="28.9">
      <c r="A127" s="189" t="s">
        <v>227</v>
      </c>
      <c r="B127" s="164" t="str">
        <f>VLOOKUP(A127,MDD!A:B,2,0)</f>
        <v>AT_ColorDescriptionMY</v>
      </c>
      <c r="C127" s="164" t="str">
        <f>VLOOKUP(A127,MDD!A:C,3,0)</f>
        <v>text</v>
      </c>
      <c r="D127" s="208" t="s">
        <v>217</v>
      </c>
      <c r="E127" s="189" t="s">
        <v>50</v>
      </c>
      <c r="F127" s="178" t="s">
        <v>228</v>
      </c>
      <c r="G127" s="208" t="s">
        <v>5944</v>
      </c>
      <c r="H127" s="151"/>
      <c r="I127" s="150"/>
      <c r="J127" s="150"/>
      <c r="K127" s="243" t="s">
        <v>663</v>
      </c>
      <c r="L127" s="332"/>
      <c r="M127" s="336"/>
      <c r="N127" s="329"/>
      <c r="O127" s="329"/>
      <c r="P127" s="329"/>
      <c r="Q127" s="329"/>
      <c r="R127" s="329"/>
    </row>
    <row r="128" spans="1:18" ht="28.9">
      <c r="A128" s="189" t="s">
        <v>229</v>
      </c>
      <c r="B128" s="164" t="str">
        <f>VLOOKUP(A128,MDD!A:B,2,0)</f>
        <v>AT_ColorDescriptionVN</v>
      </c>
      <c r="C128" s="164" t="str">
        <f>VLOOKUP(A128,MDD!A:C,3,0)</f>
        <v>text</v>
      </c>
      <c r="D128" s="208" t="s">
        <v>217</v>
      </c>
      <c r="E128" s="189" t="s">
        <v>50</v>
      </c>
      <c r="F128" s="178" t="s">
        <v>230</v>
      </c>
      <c r="G128" s="208" t="s">
        <v>5944</v>
      </c>
      <c r="H128" s="151"/>
      <c r="I128" s="150"/>
      <c r="J128" s="150"/>
      <c r="K128" s="243" t="s">
        <v>663</v>
      </c>
      <c r="L128" s="332"/>
      <c r="M128" s="336"/>
      <c r="N128" s="329"/>
      <c r="O128" s="329"/>
      <c r="P128" s="329"/>
      <c r="Q128" s="329"/>
      <c r="R128" s="329"/>
    </row>
    <row r="129" spans="1:18" ht="28.9">
      <c r="A129" s="189" t="s">
        <v>231</v>
      </c>
      <c r="B129" s="164" t="str">
        <f>VLOOKUP(A129,MDD!A:B,2,0)</f>
        <v>AT_ColorDescriptionTH</v>
      </c>
      <c r="C129" s="164" t="str">
        <f>VLOOKUP(A129,MDD!A:C,3,0)</f>
        <v>text</v>
      </c>
      <c r="D129" s="208" t="s">
        <v>217</v>
      </c>
      <c r="E129" s="189" t="s">
        <v>50</v>
      </c>
      <c r="F129" s="178" t="s">
        <v>232</v>
      </c>
      <c r="G129" s="208" t="s">
        <v>5944</v>
      </c>
      <c r="H129" s="151"/>
      <c r="I129" s="150"/>
      <c r="J129" s="150"/>
      <c r="K129" s="243" t="s">
        <v>663</v>
      </c>
      <c r="L129" s="332"/>
      <c r="M129" s="336"/>
      <c r="N129" s="329"/>
      <c r="O129" s="329"/>
      <c r="P129" s="329"/>
      <c r="Q129" s="329"/>
      <c r="R129" s="329"/>
    </row>
    <row r="130" spans="1:18" ht="28.9">
      <c r="A130" s="163" t="s">
        <v>233</v>
      </c>
      <c r="B130" s="164" t="str">
        <f>VLOOKUP(A130,MDD!A:B,2,0)</f>
        <v>AT_ColorDescriptionKH</v>
      </c>
      <c r="C130" s="164" t="str">
        <f>VLOOKUP(A130,MDD!A:C,3,0)</f>
        <v>text</v>
      </c>
      <c r="D130" s="208" t="s">
        <v>217</v>
      </c>
      <c r="E130" s="189" t="s">
        <v>50</v>
      </c>
      <c r="F130" s="178" t="s">
        <v>234</v>
      </c>
      <c r="G130" s="208" t="s">
        <v>5944</v>
      </c>
      <c r="H130" s="151"/>
      <c r="I130" s="150"/>
      <c r="J130" s="150"/>
      <c r="K130" s="243" t="s">
        <v>663</v>
      </c>
      <c r="L130" s="332"/>
      <c r="M130" s="336"/>
      <c r="N130" s="329"/>
      <c r="O130" s="329"/>
      <c r="P130" s="329"/>
      <c r="Q130" s="329"/>
      <c r="R130" s="329"/>
    </row>
    <row r="131" spans="1:18" ht="43.5">
      <c r="A131" s="190" t="s">
        <v>235</v>
      </c>
      <c r="B131" s="164" t="str">
        <f>VLOOKUP(A131,MDD!A:B,2,0)</f>
        <v>AT_CountrySize</v>
      </c>
      <c r="C131" s="164" t="str">
        <f>VLOOKUP(A131,MDD!A:C,3,0)</f>
        <v>LOV</v>
      </c>
      <c r="D131" s="208" t="s">
        <v>220</v>
      </c>
      <c r="E131" s="189" t="s">
        <v>65</v>
      </c>
      <c r="F131" s="178" t="s">
        <v>236</v>
      </c>
      <c r="G131" s="208" t="s">
        <v>4390</v>
      </c>
      <c r="H131" s="327"/>
      <c r="I131" s="150"/>
      <c r="J131" s="150"/>
      <c r="K131" s="243" t="s">
        <v>5945</v>
      </c>
      <c r="L131" s="332"/>
      <c r="M131" s="336"/>
      <c r="N131" s="329"/>
      <c r="O131" s="329"/>
      <c r="P131" s="329"/>
      <c r="Q131" s="329"/>
      <c r="R131" s="329"/>
    </row>
    <row r="132" spans="1:18" ht="28.9">
      <c r="A132" s="190" t="s">
        <v>237</v>
      </c>
      <c r="B132" s="164" t="str">
        <f>VLOOKUP(A132,MDD!A:B,2,0)</f>
        <v>AT_EComSize</v>
      </c>
      <c r="C132" s="164" t="str">
        <f>VLOOKUP(A132,MDD!A:C,3,0)</f>
        <v>text</v>
      </c>
      <c r="D132" s="208" t="s">
        <v>220</v>
      </c>
      <c r="E132" s="189" t="s">
        <v>65</v>
      </c>
      <c r="F132" s="178" t="s">
        <v>238</v>
      </c>
      <c r="G132" s="208" t="s">
        <v>4390</v>
      </c>
      <c r="H132" s="151"/>
      <c r="I132" s="150"/>
      <c r="J132" s="150"/>
      <c r="K132" s="243" t="s">
        <v>544</v>
      </c>
      <c r="L132" s="332"/>
      <c r="M132" s="336"/>
      <c r="N132" s="329"/>
      <c r="O132" s="329"/>
      <c r="P132" s="329"/>
      <c r="Q132" s="329"/>
      <c r="R132" s="329"/>
    </row>
    <row r="133" spans="1:18" ht="72">
      <c r="A133" s="190" t="s">
        <v>239</v>
      </c>
      <c r="B133" s="164" t="str">
        <f>VLOOKUP(A133,MDD!A:B,2,0)</f>
        <v>AT_EComAgesCategory</v>
      </c>
      <c r="C133" s="164" t="str">
        <f>VLOOKUP(A133,MDD!A:C,3,0)</f>
        <v>LOV</v>
      </c>
      <c r="D133" s="208" t="s">
        <v>220</v>
      </c>
      <c r="E133" s="189" t="s">
        <v>60</v>
      </c>
      <c r="F133" s="178" t="s">
        <v>240</v>
      </c>
      <c r="G133" s="208" t="s">
        <v>566</v>
      </c>
      <c r="H133" s="449" t="s">
        <v>5885</v>
      </c>
      <c r="I133" s="550" t="s">
        <v>5886</v>
      </c>
      <c r="J133" s="150" t="s">
        <v>55</v>
      </c>
      <c r="K133" s="243" t="s">
        <v>5946</v>
      </c>
      <c r="L133" s="59" t="s">
        <v>5906</v>
      </c>
      <c r="M133" s="336"/>
      <c r="N133" s="329"/>
      <c r="O133" s="329"/>
      <c r="P133" s="329"/>
      <c r="Q133" s="329"/>
      <c r="R133" s="329"/>
    </row>
    <row r="134" spans="1:18" ht="57.6">
      <c r="A134" s="189" t="s">
        <v>241</v>
      </c>
      <c r="B134" s="164" t="str">
        <f>VLOOKUP(A134,MDD!A:B,2,0)</f>
        <v>AT_EcomGenderDescriptionEN</v>
      </c>
      <c r="C134" s="164" t="str">
        <f>VLOOKUP(A134,MDD!A:C,3,0)</f>
        <v>text</v>
      </c>
      <c r="D134" s="208" t="s">
        <v>220</v>
      </c>
      <c r="E134" s="189" t="s">
        <v>55</v>
      </c>
      <c r="F134" s="178" t="s">
        <v>242</v>
      </c>
      <c r="G134" s="208" t="s">
        <v>4390</v>
      </c>
      <c r="H134" s="151"/>
      <c r="I134" s="150"/>
      <c r="J134" s="150"/>
      <c r="K134" s="243" t="s">
        <v>546</v>
      </c>
      <c r="L134" s="332"/>
      <c r="M134" s="336"/>
      <c r="N134" s="329"/>
      <c r="O134" s="329"/>
      <c r="P134" s="329"/>
      <c r="Q134" s="329"/>
      <c r="R134" s="329"/>
    </row>
    <row r="135" spans="1:18" ht="28.9">
      <c r="A135" s="189" t="s">
        <v>243</v>
      </c>
      <c r="B135" s="164" t="str">
        <f>VLOOKUP(A135,MDD!A:B,2,0)</f>
        <v>AT_EComProductNameEN</v>
      </c>
      <c r="C135" s="164" t="str">
        <f>VLOOKUP(A135,MDD!A:C,3,0)</f>
        <v>text</v>
      </c>
      <c r="D135" s="208" t="s">
        <v>217</v>
      </c>
      <c r="E135" s="189" t="s">
        <v>47</v>
      </c>
      <c r="F135" s="178" t="s">
        <v>244</v>
      </c>
      <c r="G135" s="208" t="s">
        <v>414</v>
      </c>
      <c r="H135" s="151"/>
      <c r="I135" s="150"/>
      <c r="J135" s="150"/>
      <c r="K135" s="243" t="s">
        <v>656</v>
      </c>
      <c r="L135" s="332"/>
      <c r="M135" s="336"/>
      <c r="N135" s="329"/>
      <c r="O135" s="329"/>
      <c r="P135" s="329"/>
      <c r="Q135" s="329"/>
      <c r="R135" s="329"/>
    </row>
    <row r="136" spans="1:18" ht="28.9">
      <c r="A136" s="189" t="s">
        <v>245</v>
      </c>
      <c r="B136" s="164" t="str">
        <f>VLOOKUP(A136,MDD!A:B,2,0)</f>
        <v>AT_EComProductNameID</v>
      </c>
      <c r="C136" s="164" t="str">
        <f>VLOOKUP(A136,MDD!A:C,3,0)</f>
        <v>text</v>
      </c>
      <c r="D136" s="208" t="s">
        <v>217</v>
      </c>
      <c r="E136" s="189" t="s">
        <v>47</v>
      </c>
      <c r="F136" s="178" t="s">
        <v>246</v>
      </c>
      <c r="G136" s="208" t="s">
        <v>5944</v>
      </c>
      <c r="H136" s="151"/>
      <c r="I136" s="150"/>
      <c r="J136" s="150"/>
      <c r="K136" s="243" t="s">
        <v>663</v>
      </c>
      <c r="L136" s="332"/>
      <c r="M136" s="336"/>
      <c r="N136" s="329"/>
      <c r="O136" s="329"/>
      <c r="P136" s="329"/>
      <c r="Q136" s="329"/>
      <c r="R136" s="329"/>
    </row>
    <row r="137" spans="1:18" ht="28.9">
      <c r="A137" s="189" t="s">
        <v>247</v>
      </c>
      <c r="B137" s="164" t="str">
        <f>VLOOKUP(A137,MDD!A:B,2,0)</f>
        <v>AT_EComProductNamePH</v>
      </c>
      <c r="C137" s="164" t="str">
        <f>VLOOKUP(A137,MDD!A:C,3,0)</f>
        <v>text</v>
      </c>
      <c r="D137" s="208" t="s">
        <v>217</v>
      </c>
      <c r="E137" s="189" t="s">
        <v>47</v>
      </c>
      <c r="F137" s="178" t="s">
        <v>248</v>
      </c>
      <c r="G137" s="208" t="s">
        <v>5944</v>
      </c>
      <c r="H137" s="151"/>
      <c r="I137" s="150"/>
      <c r="J137" s="150"/>
      <c r="K137" s="243" t="s">
        <v>663</v>
      </c>
      <c r="L137" s="332"/>
      <c r="M137" s="336"/>
      <c r="N137" s="329"/>
      <c r="O137" s="329"/>
      <c r="P137" s="329"/>
      <c r="Q137" s="329"/>
      <c r="R137" s="329"/>
    </row>
    <row r="138" spans="1:18" ht="28.9">
      <c r="A138" s="189" t="s">
        <v>249</v>
      </c>
      <c r="B138" s="164" t="str">
        <f>VLOOKUP(A138,MDD!A:B,2,0)</f>
        <v>AT_EComProductNameMY</v>
      </c>
      <c r="C138" s="164" t="str">
        <f>VLOOKUP(A138,MDD!A:C,3,0)</f>
        <v>text</v>
      </c>
      <c r="D138" s="208" t="s">
        <v>217</v>
      </c>
      <c r="E138" s="189" t="s">
        <v>47</v>
      </c>
      <c r="F138" s="178" t="s">
        <v>250</v>
      </c>
      <c r="G138" s="208" t="s">
        <v>5944</v>
      </c>
      <c r="H138" s="151"/>
      <c r="I138" s="150"/>
      <c r="J138" s="150"/>
      <c r="K138" s="243" t="s">
        <v>663</v>
      </c>
      <c r="L138" s="332"/>
      <c r="M138" s="336"/>
      <c r="N138" s="329"/>
      <c r="O138" s="329"/>
      <c r="P138" s="329"/>
      <c r="Q138" s="329"/>
      <c r="R138" s="329"/>
    </row>
    <row r="139" spans="1:18" ht="28.9">
      <c r="A139" s="189" t="s">
        <v>251</v>
      </c>
      <c r="B139" s="164" t="str">
        <f>VLOOKUP(A139,MDD!A:B,2,0)</f>
        <v>AT_EComProductNameVN</v>
      </c>
      <c r="C139" s="164" t="str">
        <f>VLOOKUP(A139,MDD!A:C,3,0)</f>
        <v>text</v>
      </c>
      <c r="D139" s="208" t="s">
        <v>217</v>
      </c>
      <c r="E139" s="189" t="s">
        <v>47</v>
      </c>
      <c r="F139" s="178" t="s">
        <v>252</v>
      </c>
      <c r="G139" s="208" t="s">
        <v>5944</v>
      </c>
      <c r="H139" s="151"/>
      <c r="I139" s="150"/>
      <c r="J139" s="150"/>
      <c r="K139" s="243" t="s">
        <v>663</v>
      </c>
      <c r="L139" s="332"/>
      <c r="M139" s="336"/>
      <c r="N139" s="329"/>
      <c r="O139" s="329"/>
      <c r="P139" s="329"/>
      <c r="Q139" s="329"/>
      <c r="R139" s="329"/>
    </row>
    <row r="140" spans="1:18" ht="28.9">
      <c r="A140" s="189" t="s">
        <v>253</v>
      </c>
      <c r="B140" s="164" t="str">
        <f>VLOOKUP(A140,MDD!A:B,2,0)</f>
        <v>AT_EComProductNameTH</v>
      </c>
      <c r="C140" s="164" t="str">
        <f>VLOOKUP(A140,MDD!A:C,3,0)</f>
        <v>text</v>
      </c>
      <c r="D140" s="208" t="s">
        <v>217</v>
      </c>
      <c r="E140" s="189" t="s">
        <v>47</v>
      </c>
      <c r="F140" s="178" t="s">
        <v>254</v>
      </c>
      <c r="G140" s="208" t="s">
        <v>5944</v>
      </c>
      <c r="H140" s="151"/>
      <c r="I140" s="150"/>
      <c r="J140" s="150"/>
      <c r="K140" s="243" t="s">
        <v>663</v>
      </c>
      <c r="L140" s="332"/>
      <c r="M140" s="336"/>
      <c r="N140" s="329"/>
      <c r="O140" s="329"/>
      <c r="P140" s="329"/>
      <c r="Q140" s="329"/>
      <c r="R140" s="329"/>
    </row>
    <row r="141" spans="1:18" ht="28.9">
      <c r="A141" s="189" t="s">
        <v>255</v>
      </c>
      <c r="B141" s="164" t="str">
        <f>VLOOKUP(A141,MDD!A:B,2,0)</f>
        <v>AT_EComProductNameKH</v>
      </c>
      <c r="C141" s="164" t="str">
        <f>VLOOKUP(A141,MDD!A:C,3,0)</f>
        <v>text</v>
      </c>
      <c r="D141" s="208" t="s">
        <v>217</v>
      </c>
      <c r="E141" s="189" t="s">
        <v>47</v>
      </c>
      <c r="F141" s="178" t="s">
        <v>256</v>
      </c>
      <c r="G141" s="208" t="s">
        <v>5944</v>
      </c>
      <c r="H141" s="151"/>
      <c r="I141" s="150"/>
      <c r="J141" s="150"/>
      <c r="K141" s="243" t="s">
        <v>663</v>
      </c>
      <c r="L141" s="332"/>
      <c r="M141" s="336"/>
      <c r="N141" s="329"/>
      <c r="O141" s="329"/>
      <c r="P141" s="329"/>
      <c r="Q141" s="329"/>
      <c r="R141" s="329"/>
    </row>
    <row r="142" spans="1:18" ht="43.15">
      <c r="A142" s="189" t="s">
        <v>257</v>
      </c>
      <c r="B142" s="164" t="str">
        <f>VLOOKUP(A142,MDD!A:B,2,0)</f>
        <v>AT_ShortDescriptionEN</v>
      </c>
      <c r="C142" s="164" t="str">
        <f>VLOOKUP(A142,MDD!A:C,3,0)</f>
        <v>text</v>
      </c>
      <c r="D142" s="208" t="s">
        <v>217</v>
      </c>
      <c r="E142" s="189" t="s">
        <v>47</v>
      </c>
      <c r="F142" s="178" t="s">
        <v>258</v>
      </c>
      <c r="G142" s="208" t="s">
        <v>414</v>
      </c>
      <c r="H142" s="152"/>
      <c r="I142" s="150"/>
      <c r="J142" s="150"/>
      <c r="K142" s="243" t="s">
        <v>656</v>
      </c>
      <c r="L142" s="332"/>
      <c r="M142" s="336"/>
      <c r="N142" s="329"/>
      <c r="O142" s="329"/>
      <c r="P142" s="329"/>
      <c r="Q142" s="329"/>
      <c r="R142" s="329"/>
    </row>
    <row r="143" spans="1:18" ht="43.15">
      <c r="A143" s="189" t="s">
        <v>259</v>
      </c>
      <c r="B143" s="164" t="str">
        <f>VLOOKUP(A143,MDD!A:B,2,0)</f>
        <v>AT_ShortDescriptionID</v>
      </c>
      <c r="C143" s="164" t="str">
        <f>VLOOKUP(A143,MDD!A:C,3,0)</f>
        <v>text</v>
      </c>
      <c r="D143" s="208" t="s">
        <v>217</v>
      </c>
      <c r="E143" s="189" t="s">
        <v>47</v>
      </c>
      <c r="F143" s="178" t="s">
        <v>260</v>
      </c>
      <c r="G143" s="208" t="s">
        <v>5944</v>
      </c>
      <c r="H143" s="151"/>
      <c r="I143" s="150"/>
      <c r="J143" s="150"/>
      <c r="K143" s="243" t="s">
        <v>663</v>
      </c>
      <c r="L143" s="332"/>
      <c r="M143" s="336"/>
      <c r="N143" s="329"/>
      <c r="O143" s="329"/>
      <c r="P143" s="329"/>
      <c r="Q143" s="329"/>
      <c r="R143" s="329"/>
    </row>
    <row r="144" spans="1:18" ht="43.15">
      <c r="A144" s="189" t="s">
        <v>261</v>
      </c>
      <c r="B144" s="164" t="str">
        <f>VLOOKUP(A144,MDD!A:B,2,0)</f>
        <v>AT_ShortDescriptionPH</v>
      </c>
      <c r="C144" s="164" t="str">
        <f>VLOOKUP(A144,MDD!A:C,3,0)</f>
        <v>text</v>
      </c>
      <c r="D144" s="208" t="s">
        <v>217</v>
      </c>
      <c r="E144" s="189" t="s">
        <v>47</v>
      </c>
      <c r="F144" s="178" t="s">
        <v>262</v>
      </c>
      <c r="G144" s="208" t="s">
        <v>5944</v>
      </c>
      <c r="H144" s="151"/>
      <c r="I144" s="150"/>
      <c r="J144" s="150"/>
      <c r="K144" s="243" t="s">
        <v>663</v>
      </c>
      <c r="L144" s="332"/>
      <c r="M144" s="336"/>
      <c r="N144" s="329"/>
      <c r="O144" s="329"/>
      <c r="P144" s="329"/>
      <c r="Q144" s="329"/>
      <c r="R144" s="329"/>
    </row>
    <row r="145" spans="1:18" ht="43.15">
      <c r="A145" s="189" t="s">
        <v>263</v>
      </c>
      <c r="B145" s="164" t="str">
        <f>VLOOKUP(A145,MDD!A:B,2,0)</f>
        <v>AT_ShortDescriptionMY</v>
      </c>
      <c r="C145" s="164" t="str">
        <f>VLOOKUP(A145,MDD!A:C,3,0)</f>
        <v>text</v>
      </c>
      <c r="D145" s="208" t="s">
        <v>217</v>
      </c>
      <c r="E145" s="189" t="s">
        <v>47</v>
      </c>
      <c r="F145" s="178" t="s">
        <v>264</v>
      </c>
      <c r="G145" s="208" t="s">
        <v>5944</v>
      </c>
      <c r="H145" s="151"/>
      <c r="I145" s="150"/>
      <c r="J145" s="150"/>
      <c r="K145" s="243" t="s">
        <v>663</v>
      </c>
      <c r="L145" s="332"/>
      <c r="M145" s="336"/>
      <c r="N145" s="329"/>
      <c r="O145" s="329"/>
      <c r="P145" s="329"/>
      <c r="Q145" s="329"/>
      <c r="R145" s="329"/>
    </row>
    <row r="146" spans="1:18" ht="43.15">
      <c r="A146" s="189" t="s">
        <v>265</v>
      </c>
      <c r="B146" s="164" t="str">
        <f>VLOOKUP(A146,MDD!A:B,2,0)</f>
        <v>AT_ShortDescriptionVN</v>
      </c>
      <c r="C146" s="164" t="str">
        <f>VLOOKUP(A146,MDD!A:C,3,0)</f>
        <v>text</v>
      </c>
      <c r="D146" s="208" t="s">
        <v>217</v>
      </c>
      <c r="E146" s="189" t="s">
        <v>47</v>
      </c>
      <c r="F146" s="178" t="s">
        <v>266</v>
      </c>
      <c r="G146" s="208" t="s">
        <v>5944</v>
      </c>
      <c r="H146" s="151"/>
      <c r="I146" s="150"/>
      <c r="J146" s="150"/>
      <c r="K146" s="243" t="s">
        <v>663</v>
      </c>
      <c r="L146" s="332"/>
      <c r="M146" s="336"/>
      <c r="N146" s="329"/>
      <c r="O146" s="329"/>
      <c r="P146" s="329"/>
      <c r="Q146" s="329"/>
      <c r="R146" s="329"/>
    </row>
    <row r="147" spans="1:18" ht="43.15">
      <c r="A147" s="189" t="s">
        <v>267</v>
      </c>
      <c r="B147" s="164" t="str">
        <f>VLOOKUP(A147,MDD!A:B,2,0)</f>
        <v>AT_ShortDescriptionTH</v>
      </c>
      <c r="C147" s="164" t="str">
        <f>VLOOKUP(A147,MDD!A:C,3,0)</f>
        <v>text</v>
      </c>
      <c r="D147" s="208" t="s">
        <v>217</v>
      </c>
      <c r="E147" s="189" t="s">
        <v>47</v>
      </c>
      <c r="F147" s="178" t="s">
        <v>268</v>
      </c>
      <c r="G147" s="208" t="s">
        <v>5944</v>
      </c>
      <c r="H147" s="151"/>
      <c r="I147" s="150"/>
      <c r="J147" s="150"/>
      <c r="K147" s="243" t="s">
        <v>663</v>
      </c>
      <c r="L147" s="332"/>
      <c r="M147" s="336"/>
      <c r="N147" s="329"/>
      <c r="O147" s="329"/>
      <c r="P147" s="329"/>
      <c r="Q147" s="329"/>
      <c r="R147" s="329"/>
    </row>
    <row r="148" spans="1:18" ht="43.15">
      <c r="A148" s="189" t="s">
        <v>269</v>
      </c>
      <c r="B148" s="164" t="str">
        <f>VLOOKUP(A148,MDD!A:B,2,0)</f>
        <v>AT_ShortDescriptionKH</v>
      </c>
      <c r="C148" s="164" t="str">
        <f>VLOOKUP(A148,MDD!A:C,3,0)</f>
        <v>text</v>
      </c>
      <c r="D148" s="208" t="s">
        <v>217</v>
      </c>
      <c r="E148" s="189" t="s">
        <v>47</v>
      </c>
      <c r="F148" s="178" t="s">
        <v>270</v>
      </c>
      <c r="G148" s="208" t="s">
        <v>5944</v>
      </c>
      <c r="H148" s="151"/>
      <c r="I148" s="150"/>
      <c r="J148" s="150"/>
      <c r="K148" s="243" t="s">
        <v>663</v>
      </c>
      <c r="L148" s="332"/>
      <c r="M148" s="336"/>
      <c r="N148" s="329"/>
      <c r="O148" s="329"/>
      <c r="P148" s="329"/>
      <c r="Q148" s="329"/>
      <c r="R148" s="329"/>
    </row>
    <row r="149" spans="1:18" ht="28.9">
      <c r="A149" s="189" t="s">
        <v>271</v>
      </c>
      <c r="B149" s="164" t="str">
        <f>VLOOKUP(A149,MDD!A:B,2,0)</f>
        <v>AT_LongDescriptionEN</v>
      </c>
      <c r="C149" s="164" t="str">
        <f>VLOOKUP(A149,MDD!A:C,3,0)</f>
        <v>text</v>
      </c>
      <c r="D149" s="208" t="s">
        <v>217</v>
      </c>
      <c r="E149" s="189" t="s">
        <v>47</v>
      </c>
      <c r="F149" s="178" t="s">
        <v>272</v>
      </c>
      <c r="G149" s="208" t="s">
        <v>414</v>
      </c>
      <c r="H149" s="152"/>
      <c r="I149" s="150"/>
      <c r="J149" s="150"/>
      <c r="K149" s="243" t="s">
        <v>656</v>
      </c>
      <c r="L149" s="332"/>
      <c r="M149" s="336"/>
      <c r="N149" s="329"/>
      <c r="O149" s="329"/>
      <c r="P149" s="329"/>
      <c r="Q149" s="329"/>
      <c r="R149" s="329"/>
    </row>
    <row r="150" spans="1:18" ht="28.9">
      <c r="A150" s="189" t="s">
        <v>273</v>
      </c>
      <c r="B150" s="164" t="str">
        <f>VLOOKUP(A150,MDD!A:B,2,0)</f>
        <v>AT_LongDescriptionID</v>
      </c>
      <c r="C150" s="164" t="str">
        <f>VLOOKUP(A150,MDD!A:C,3,0)</f>
        <v>text</v>
      </c>
      <c r="D150" s="208" t="s">
        <v>217</v>
      </c>
      <c r="E150" s="189" t="s">
        <v>47</v>
      </c>
      <c r="F150" s="178" t="s">
        <v>274</v>
      </c>
      <c r="G150" s="208" t="s">
        <v>5944</v>
      </c>
      <c r="H150" s="151"/>
      <c r="I150" s="150"/>
      <c r="J150" s="150"/>
      <c r="K150" s="243" t="s">
        <v>663</v>
      </c>
      <c r="L150" s="332"/>
      <c r="M150" s="336"/>
      <c r="N150" s="329"/>
      <c r="O150" s="329"/>
      <c r="P150" s="329"/>
      <c r="Q150" s="329"/>
      <c r="R150" s="329"/>
    </row>
    <row r="151" spans="1:18" ht="28.9">
      <c r="A151" s="189" t="s">
        <v>275</v>
      </c>
      <c r="B151" s="164" t="str">
        <f>VLOOKUP(A151,MDD!A:B,2,0)</f>
        <v>AT_LongDescriptionPH</v>
      </c>
      <c r="C151" s="164" t="str">
        <f>VLOOKUP(A151,MDD!A:C,3,0)</f>
        <v>text</v>
      </c>
      <c r="D151" s="208" t="s">
        <v>217</v>
      </c>
      <c r="E151" s="189" t="s">
        <v>47</v>
      </c>
      <c r="F151" s="178" t="s">
        <v>276</v>
      </c>
      <c r="G151" s="208" t="s">
        <v>5944</v>
      </c>
      <c r="H151" s="151"/>
      <c r="I151" s="150"/>
      <c r="J151" s="150"/>
      <c r="K151" s="243" t="s">
        <v>663</v>
      </c>
      <c r="L151" s="332"/>
      <c r="M151" s="336"/>
      <c r="N151" s="329"/>
      <c r="O151" s="329"/>
      <c r="P151" s="329"/>
      <c r="Q151" s="329"/>
      <c r="R151" s="329"/>
    </row>
    <row r="152" spans="1:18" ht="28.9">
      <c r="A152" s="189" t="s">
        <v>277</v>
      </c>
      <c r="B152" s="164" t="str">
        <f>VLOOKUP(A152,MDD!A:B,2,0)</f>
        <v>AT_LongDescriptionMY</v>
      </c>
      <c r="C152" s="164" t="str">
        <f>VLOOKUP(A152,MDD!A:C,3,0)</f>
        <v>text</v>
      </c>
      <c r="D152" s="208" t="s">
        <v>217</v>
      </c>
      <c r="E152" s="189" t="s">
        <v>47</v>
      </c>
      <c r="F152" s="178" t="s">
        <v>278</v>
      </c>
      <c r="G152" s="208" t="s">
        <v>5944</v>
      </c>
      <c r="H152" s="151"/>
      <c r="I152" s="150"/>
      <c r="J152" s="150"/>
      <c r="K152" s="243" t="s">
        <v>663</v>
      </c>
      <c r="L152" s="332"/>
      <c r="M152" s="336"/>
      <c r="N152" s="329"/>
      <c r="O152" s="329"/>
      <c r="P152" s="329"/>
      <c r="Q152" s="329"/>
      <c r="R152" s="329"/>
    </row>
    <row r="153" spans="1:18" ht="28.9">
      <c r="A153" s="189" t="s">
        <v>279</v>
      </c>
      <c r="B153" s="164" t="e">
        <f>VLOOKUP(A153,MDD!A:B,2,0)</f>
        <v>#N/A</v>
      </c>
      <c r="C153" s="164" t="e">
        <f>VLOOKUP(A153,MDD!A:C,3,0)</f>
        <v>#N/A</v>
      </c>
      <c r="D153" s="208" t="s">
        <v>217</v>
      </c>
      <c r="E153" s="189" t="s">
        <v>47</v>
      </c>
      <c r="F153" s="178" t="s">
        <v>280</v>
      </c>
      <c r="G153" s="208" t="s">
        <v>5944</v>
      </c>
      <c r="H153" s="151"/>
      <c r="I153" s="150"/>
      <c r="J153" s="150"/>
      <c r="K153" s="243" t="s">
        <v>663</v>
      </c>
      <c r="L153" s="332"/>
      <c r="M153" s="336"/>
      <c r="N153" s="329"/>
      <c r="O153" s="329"/>
      <c r="P153" s="329"/>
      <c r="Q153" s="329"/>
      <c r="R153" s="329"/>
    </row>
    <row r="154" spans="1:18" ht="28.9">
      <c r="A154" s="189" t="s">
        <v>281</v>
      </c>
      <c r="B154" s="164" t="e">
        <f>VLOOKUP(A154,MDD!A:B,2,0)</f>
        <v>#N/A</v>
      </c>
      <c r="C154" s="164" t="e">
        <f>VLOOKUP(A154,MDD!A:C,3,0)</f>
        <v>#N/A</v>
      </c>
      <c r="D154" s="208" t="s">
        <v>217</v>
      </c>
      <c r="E154" s="189" t="s">
        <v>47</v>
      </c>
      <c r="F154" s="178" t="s">
        <v>282</v>
      </c>
      <c r="G154" s="208" t="s">
        <v>5944</v>
      </c>
      <c r="H154" s="151"/>
      <c r="I154" s="150"/>
      <c r="J154" s="150"/>
      <c r="K154" s="243" t="s">
        <v>663</v>
      </c>
      <c r="L154" s="332"/>
      <c r="M154" s="336"/>
      <c r="N154" s="329"/>
      <c r="O154" s="329"/>
      <c r="P154" s="329"/>
      <c r="Q154" s="329"/>
      <c r="R154" s="329"/>
    </row>
    <row r="155" spans="1:18" ht="28.9">
      <c r="A155" s="189" t="s">
        <v>283</v>
      </c>
      <c r="B155" s="164" t="str">
        <f>VLOOKUP(A155,MDD!A:B,2,0)</f>
        <v>AT_LongDescriptionKH</v>
      </c>
      <c r="C155" s="164" t="str">
        <f>VLOOKUP(A155,MDD!A:C,3,0)</f>
        <v>text</v>
      </c>
      <c r="D155" s="208" t="s">
        <v>217</v>
      </c>
      <c r="E155" s="189" t="s">
        <v>47</v>
      </c>
      <c r="F155" s="178" t="s">
        <v>284</v>
      </c>
      <c r="G155" s="208" t="s">
        <v>5944</v>
      </c>
      <c r="H155" s="151"/>
      <c r="I155" s="150"/>
      <c r="J155" s="150"/>
      <c r="K155" s="243" t="s">
        <v>663</v>
      </c>
      <c r="L155" s="332"/>
      <c r="M155" s="336"/>
      <c r="N155" s="329"/>
      <c r="O155" s="329"/>
      <c r="P155" s="329"/>
      <c r="Q155" s="329"/>
      <c r="R155" s="329"/>
    </row>
    <row r="156" spans="1:18" ht="28.9">
      <c r="A156" s="190" t="s">
        <v>285</v>
      </c>
      <c r="B156" s="164" t="str">
        <f>VLOOKUP(A156,MDD!A:B,2,0)</f>
        <v>AT_SPUGrouping</v>
      </c>
      <c r="C156" s="164" t="str">
        <f>VLOOKUP(A156,MDD!A:C,3,0)</f>
        <v>text</v>
      </c>
      <c r="D156" s="208" t="s">
        <v>220</v>
      </c>
      <c r="E156" s="189"/>
      <c r="F156" s="178" t="s">
        <v>286</v>
      </c>
      <c r="G156" s="208" t="s">
        <v>4349</v>
      </c>
      <c r="H156" s="151"/>
      <c r="I156" s="150"/>
      <c r="J156" s="150"/>
      <c r="K156" s="243" t="s">
        <v>757</v>
      </c>
      <c r="L156" s="332"/>
      <c r="M156" s="336"/>
      <c r="N156" s="329"/>
      <c r="O156" s="329"/>
      <c r="P156" s="329"/>
      <c r="Q156" s="329"/>
      <c r="R156" s="329"/>
    </row>
    <row r="157" spans="1:18" ht="28.9">
      <c r="A157" s="190" t="s">
        <v>287</v>
      </c>
      <c r="B157" s="164" t="str">
        <f>VLOOKUP(A157,MDD!A:B,2,0)</f>
        <v>AT_SPUGroupingName</v>
      </c>
      <c r="C157" s="164" t="str">
        <f>VLOOKUP(A157,MDD!A:C,3,0)</f>
        <v>text</v>
      </c>
      <c r="D157" s="208" t="s">
        <v>220</v>
      </c>
      <c r="E157" s="189"/>
      <c r="F157" s="178" t="s">
        <v>288</v>
      </c>
      <c r="G157" s="208" t="s">
        <v>4349</v>
      </c>
      <c r="H157" s="151"/>
      <c r="I157" s="150"/>
      <c r="J157" s="150"/>
      <c r="K157" s="243" t="s">
        <v>757</v>
      </c>
      <c r="L157" s="332"/>
      <c r="M157" s="336"/>
      <c r="N157" s="329"/>
      <c r="O157" s="329"/>
      <c r="P157" s="329"/>
      <c r="Q157" s="329"/>
      <c r="R157" s="329"/>
    </row>
    <row r="158" spans="1:18" ht="28.9">
      <c r="A158" s="190" t="s">
        <v>289</v>
      </c>
      <c r="B158" s="164" t="e">
        <f>VLOOKUP(A158,MDD!A:B,2,0)</f>
        <v>#N/A</v>
      </c>
      <c r="C158" s="164" t="e">
        <f>VLOOKUP(A158,MDD!A:C,3,0)</f>
        <v>#N/A</v>
      </c>
      <c r="D158" s="208" t="s">
        <v>220</v>
      </c>
      <c r="E158" s="189"/>
      <c r="F158" s="178" t="s">
        <v>290</v>
      </c>
      <c r="G158" s="208" t="s">
        <v>4349</v>
      </c>
      <c r="H158" s="151"/>
      <c r="I158" s="150"/>
      <c r="J158" s="150"/>
      <c r="K158" s="243" t="s">
        <v>757</v>
      </c>
      <c r="L158" s="332"/>
      <c r="M158" s="336"/>
      <c r="N158" s="329"/>
      <c r="O158" s="329"/>
      <c r="P158" s="329"/>
      <c r="Q158" s="329"/>
      <c r="R158" s="329"/>
    </row>
    <row r="159" spans="1:18" ht="28.9">
      <c r="A159" s="190" t="s">
        <v>291</v>
      </c>
      <c r="B159" s="164" t="str">
        <f>VLOOKUP(A159,MDD!A:B,2,0)</f>
        <v>AT_TechnologyUsed</v>
      </c>
      <c r="C159" s="164" t="str">
        <f>VLOOKUP(A159,MDD!A:C,3,0)</f>
        <v>text</v>
      </c>
      <c r="D159" s="208" t="s">
        <v>220</v>
      </c>
      <c r="E159" s="189"/>
      <c r="F159" s="181" t="s">
        <v>292</v>
      </c>
      <c r="G159" s="208" t="s">
        <v>4349</v>
      </c>
      <c r="H159" s="151"/>
      <c r="I159" s="150"/>
      <c r="J159" s="150"/>
      <c r="K159" s="243" t="s">
        <v>757</v>
      </c>
      <c r="L159" s="332"/>
      <c r="M159" s="336"/>
      <c r="N159" s="329"/>
      <c r="O159" s="329"/>
      <c r="P159" s="329"/>
      <c r="Q159" s="329"/>
      <c r="R159" s="329"/>
    </row>
    <row r="160" spans="1:18" ht="43.15">
      <c r="A160" s="189" t="s">
        <v>293</v>
      </c>
      <c r="B160" s="164" t="str">
        <f>VLOOKUP(A160,MDD!A:B,2,0)</f>
        <v>AT_CareInstructionEN</v>
      </c>
      <c r="C160" s="164" t="str">
        <f>VLOOKUP(A160,MDD!A:C,3,0)</f>
        <v>text</v>
      </c>
      <c r="D160" s="208" t="s">
        <v>217</v>
      </c>
      <c r="E160" s="189"/>
      <c r="F160" s="178" t="s">
        <v>294</v>
      </c>
      <c r="G160" s="208" t="s">
        <v>4349</v>
      </c>
      <c r="H160" s="151"/>
      <c r="I160" s="150"/>
      <c r="J160" s="150"/>
      <c r="K160" s="243" t="s">
        <v>4413</v>
      </c>
      <c r="L160" s="332"/>
      <c r="M160" s="336"/>
      <c r="N160" s="329"/>
      <c r="O160" s="329"/>
      <c r="P160" s="329"/>
      <c r="Q160" s="329"/>
      <c r="R160" s="329"/>
    </row>
    <row r="161" spans="1:18" ht="28.9">
      <c r="A161" s="189" t="s">
        <v>295</v>
      </c>
      <c r="B161" s="164" t="str">
        <f>VLOOKUP(A161,MDD!A:B,2,0)</f>
        <v>AT_CareInstructionID</v>
      </c>
      <c r="C161" s="164" t="str">
        <f>VLOOKUP(A161,MDD!A:C,3,0)</f>
        <v>text</v>
      </c>
      <c r="D161" s="208" t="s">
        <v>217</v>
      </c>
      <c r="E161" s="189"/>
      <c r="F161" s="178" t="s">
        <v>296</v>
      </c>
      <c r="G161" s="208" t="s">
        <v>5944</v>
      </c>
      <c r="H161" s="151"/>
      <c r="I161" s="150"/>
      <c r="J161" s="150"/>
      <c r="K161" s="243" t="s">
        <v>543</v>
      </c>
      <c r="L161" s="332"/>
      <c r="M161" s="336"/>
      <c r="N161" s="329"/>
      <c r="O161" s="329"/>
      <c r="P161" s="329"/>
      <c r="Q161" s="329"/>
      <c r="R161" s="329"/>
    </row>
    <row r="162" spans="1:18" ht="28.9">
      <c r="A162" s="189" t="s">
        <v>297</v>
      </c>
      <c r="B162" s="164" t="str">
        <f>VLOOKUP(A162,MDD!A:B,2,0)</f>
        <v>AT_CareInstructionPH</v>
      </c>
      <c r="C162" s="164" t="str">
        <f>VLOOKUP(A162,MDD!A:C,3,0)</f>
        <v>text</v>
      </c>
      <c r="D162" s="208" t="s">
        <v>217</v>
      </c>
      <c r="E162" s="189"/>
      <c r="F162" s="178" t="s">
        <v>298</v>
      </c>
      <c r="G162" s="208" t="s">
        <v>5944</v>
      </c>
      <c r="H162" s="151"/>
      <c r="I162" s="150"/>
      <c r="J162" s="150"/>
      <c r="K162" s="243" t="s">
        <v>543</v>
      </c>
      <c r="L162" s="332"/>
      <c r="M162" s="336"/>
      <c r="N162" s="329"/>
      <c r="O162" s="329"/>
      <c r="P162" s="329"/>
      <c r="Q162" s="329"/>
      <c r="R162" s="329"/>
    </row>
    <row r="163" spans="1:18" ht="28.9">
      <c r="A163" s="189" t="s">
        <v>299</v>
      </c>
      <c r="B163" s="164" t="str">
        <f>VLOOKUP(A163,MDD!A:B,2,0)</f>
        <v>AT_CareInstructionMY</v>
      </c>
      <c r="C163" s="164" t="str">
        <f>VLOOKUP(A163,MDD!A:C,3,0)</f>
        <v>text</v>
      </c>
      <c r="D163" s="208" t="s">
        <v>217</v>
      </c>
      <c r="E163" s="189"/>
      <c r="F163" s="178" t="s">
        <v>300</v>
      </c>
      <c r="G163" s="208" t="s">
        <v>5944</v>
      </c>
      <c r="H163" s="151"/>
      <c r="I163" s="150"/>
      <c r="J163" s="150"/>
      <c r="K163" s="243" t="s">
        <v>543</v>
      </c>
      <c r="L163" s="332"/>
      <c r="M163" s="336"/>
      <c r="N163" s="329"/>
      <c r="O163" s="329"/>
      <c r="P163" s="329"/>
      <c r="Q163" s="329"/>
      <c r="R163" s="329"/>
    </row>
    <row r="164" spans="1:18" ht="28.9">
      <c r="A164" s="189" t="s">
        <v>301</v>
      </c>
      <c r="B164" s="164" t="str">
        <f>VLOOKUP(A164,MDD!A:B,2,0)</f>
        <v>AT_CareInstructionVN</v>
      </c>
      <c r="C164" s="164" t="str">
        <f>VLOOKUP(A164,MDD!A:C,3,0)</f>
        <v>text</v>
      </c>
      <c r="D164" s="208" t="s">
        <v>217</v>
      </c>
      <c r="E164" s="189"/>
      <c r="F164" s="178" t="s">
        <v>302</v>
      </c>
      <c r="G164" s="208" t="s">
        <v>5944</v>
      </c>
      <c r="H164" s="151"/>
      <c r="I164" s="150"/>
      <c r="J164" s="150"/>
      <c r="K164" s="243" t="s">
        <v>543</v>
      </c>
      <c r="L164" s="332"/>
      <c r="M164" s="336"/>
      <c r="N164" s="329"/>
      <c r="O164" s="329"/>
      <c r="P164" s="329"/>
      <c r="Q164" s="329"/>
      <c r="R164" s="329"/>
    </row>
    <row r="165" spans="1:18" ht="28.9">
      <c r="A165" s="189" t="s">
        <v>303</v>
      </c>
      <c r="B165" s="164" t="str">
        <f>VLOOKUP(A165,MDD!A:B,2,0)</f>
        <v>AT_CareInstructionTH</v>
      </c>
      <c r="C165" s="164" t="str">
        <f>VLOOKUP(A165,MDD!A:C,3,0)</f>
        <v>text</v>
      </c>
      <c r="D165" s="208" t="s">
        <v>217</v>
      </c>
      <c r="E165" s="189"/>
      <c r="F165" s="178" t="s">
        <v>304</v>
      </c>
      <c r="G165" s="208" t="s">
        <v>5944</v>
      </c>
      <c r="H165" s="151"/>
      <c r="I165" s="150"/>
      <c r="J165" s="150"/>
      <c r="K165" s="243" t="s">
        <v>543</v>
      </c>
      <c r="L165" s="332"/>
      <c r="M165" s="336"/>
      <c r="N165" s="329"/>
      <c r="O165" s="329"/>
      <c r="P165" s="329"/>
      <c r="Q165" s="329"/>
      <c r="R165" s="329"/>
    </row>
    <row r="166" spans="1:18" ht="28.9">
      <c r="A166" s="189" t="s">
        <v>305</v>
      </c>
      <c r="B166" s="164" t="str">
        <f>VLOOKUP(A166,MDD!A:B,2,0)</f>
        <v>AT_CareInstructionKH</v>
      </c>
      <c r="C166" s="164" t="str">
        <f>VLOOKUP(A166,MDD!A:C,3,0)</f>
        <v>text</v>
      </c>
      <c r="D166" s="208" t="s">
        <v>217</v>
      </c>
      <c r="E166" s="189"/>
      <c r="F166" s="178" t="s">
        <v>306</v>
      </c>
      <c r="G166" s="208" t="s">
        <v>5944</v>
      </c>
      <c r="H166" s="151"/>
      <c r="I166" s="150"/>
      <c r="J166" s="150"/>
      <c r="K166" s="243" t="s">
        <v>543</v>
      </c>
      <c r="L166" s="332"/>
      <c r="M166" s="336"/>
      <c r="N166" s="329"/>
      <c r="O166" s="329"/>
      <c r="P166" s="329"/>
      <c r="Q166" s="329"/>
      <c r="R166" s="329"/>
    </row>
    <row r="167" spans="1:18" ht="72">
      <c r="A167" s="190" t="s">
        <v>307</v>
      </c>
      <c r="B167" s="164" t="str">
        <f>VLOOKUP(A167,MDD!A:B,2,0)</f>
        <v>AT_LaunchingDate</v>
      </c>
      <c r="C167" s="164" t="str">
        <f>VLOOKUP(A167,MDD!A:C,3,0)</f>
        <v>date</v>
      </c>
      <c r="D167" s="208" t="s">
        <v>220</v>
      </c>
      <c r="E167" s="189"/>
      <c r="F167" s="181" t="s">
        <v>308</v>
      </c>
      <c r="G167" s="208" t="s">
        <v>586</v>
      </c>
      <c r="H167" s="449" t="s">
        <v>5885</v>
      </c>
      <c r="I167" s="550" t="s">
        <v>5886</v>
      </c>
      <c r="J167" s="150" t="s">
        <v>5947</v>
      </c>
      <c r="K167" s="243" t="s">
        <v>5948</v>
      </c>
      <c r="L167" s="332"/>
      <c r="M167" s="336"/>
      <c r="N167" s="329"/>
      <c r="O167" s="329"/>
      <c r="P167" s="329"/>
      <c r="Q167" s="329"/>
      <c r="R167" s="329"/>
    </row>
    <row r="168" spans="1:18" ht="14.45">
      <c r="A168" s="189" t="s">
        <v>309</v>
      </c>
      <c r="B168" s="164" t="e">
        <f>VLOOKUP(A168,MDD!A:B,2,0)</f>
        <v>#N/A</v>
      </c>
      <c r="C168" s="164" t="e">
        <f>VLOOKUP(A168,MDD!A:C,3,0)</f>
        <v>#N/A</v>
      </c>
      <c r="D168" s="208" t="s">
        <v>220</v>
      </c>
      <c r="E168" s="189"/>
      <c r="F168" s="239" t="s">
        <v>310</v>
      </c>
      <c r="G168" s="208" t="s">
        <v>4349</v>
      </c>
      <c r="H168" s="151"/>
      <c r="I168" s="150"/>
      <c r="J168" s="150"/>
      <c r="K168" s="243" t="s">
        <v>757</v>
      </c>
      <c r="L168" s="332"/>
      <c r="M168" s="336"/>
      <c r="N168" s="329"/>
      <c r="O168" s="329"/>
      <c r="P168" s="329"/>
      <c r="Q168" s="329"/>
      <c r="R168" s="329"/>
    </row>
    <row r="169" spans="1:18" ht="14.45">
      <c r="A169" s="189" t="s">
        <v>311</v>
      </c>
      <c r="B169" s="164" t="e">
        <f>VLOOKUP(A169,MDD!A:B,2,0)</f>
        <v>#N/A</v>
      </c>
      <c r="C169" s="164" t="e">
        <f>VLOOKUP(A169,MDD!A:C,3,0)</f>
        <v>#N/A</v>
      </c>
      <c r="D169" s="208" t="s">
        <v>220</v>
      </c>
      <c r="E169" s="189"/>
      <c r="F169" s="239" t="s">
        <v>312</v>
      </c>
      <c r="G169" s="208" t="s">
        <v>4349</v>
      </c>
      <c r="H169" s="151"/>
      <c r="I169" s="150"/>
      <c r="J169" s="150"/>
      <c r="K169" s="243" t="s">
        <v>757</v>
      </c>
      <c r="L169" s="332"/>
      <c r="M169" s="336"/>
      <c r="N169" s="329"/>
      <c r="O169" s="329"/>
      <c r="P169" s="329"/>
      <c r="Q169" s="329"/>
      <c r="R169" s="329"/>
    </row>
    <row r="170" spans="1:18">
      <c r="A170" s="189" t="s">
        <v>313</v>
      </c>
      <c r="B170" s="164" t="e">
        <f>VLOOKUP(A170,MDD!A:B,2,0)</f>
        <v>#N/A</v>
      </c>
      <c r="C170" s="164" t="e">
        <f>VLOOKUP(A170,MDD!A:C,3,0)</f>
        <v>#N/A</v>
      </c>
      <c r="D170" s="208" t="s">
        <v>220</v>
      </c>
      <c r="E170" s="189"/>
      <c r="F170" s="668" t="s">
        <v>314</v>
      </c>
      <c r="G170" s="208" t="s">
        <v>545</v>
      </c>
      <c r="H170" s="151"/>
      <c r="I170" s="150"/>
      <c r="J170" s="150"/>
      <c r="K170" s="44" t="s">
        <v>558</v>
      </c>
      <c r="L170" s="59" t="s">
        <v>557</v>
      </c>
      <c r="M170" s="336"/>
      <c r="N170" s="329"/>
      <c r="O170" s="329"/>
      <c r="P170" s="329"/>
      <c r="Q170" s="329"/>
      <c r="R170" s="329"/>
    </row>
    <row r="171" spans="1:18">
      <c r="A171" s="189" t="s">
        <v>315</v>
      </c>
      <c r="B171" s="164" t="e">
        <f>VLOOKUP(A171,MDD!A:B,2,0)</f>
        <v>#N/A</v>
      </c>
      <c r="C171" s="164" t="e">
        <f>VLOOKUP(A171,MDD!A:C,3,0)</f>
        <v>#N/A</v>
      </c>
      <c r="D171" s="208" t="s">
        <v>220</v>
      </c>
      <c r="E171" s="189"/>
      <c r="F171" s="668"/>
      <c r="G171" s="208" t="s">
        <v>545</v>
      </c>
      <c r="H171" s="151"/>
      <c r="I171" s="150"/>
      <c r="J171" s="150"/>
      <c r="K171" s="44" t="s">
        <v>558</v>
      </c>
      <c r="L171" s="59" t="s">
        <v>557</v>
      </c>
      <c r="M171" s="336"/>
      <c r="N171" s="329"/>
      <c r="O171" s="329"/>
      <c r="P171" s="329"/>
      <c r="Q171" s="329"/>
      <c r="R171" s="329"/>
    </row>
    <row r="172" spans="1:18">
      <c r="A172" s="189" t="s">
        <v>316</v>
      </c>
      <c r="B172" s="164" t="e">
        <f>VLOOKUP(A172,MDD!A:B,2,0)</f>
        <v>#N/A</v>
      </c>
      <c r="C172" s="164" t="e">
        <f>VLOOKUP(A172,MDD!A:C,3,0)</f>
        <v>#N/A</v>
      </c>
      <c r="D172" s="208" t="s">
        <v>220</v>
      </c>
      <c r="E172" s="189"/>
      <c r="F172" s="668"/>
      <c r="G172" s="208" t="s">
        <v>545</v>
      </c>
      <c r="H172" s="151"/>
      <c r="I172" s="150"/>
      <c r="J172" s="150"/>
      <c r="K172" s="44" t="s">
        <v>558</v>
      </c>
      <c r="L172" s="59" t="s">
        <v>557</v>
      </c>
      <c r="M172" s="336"/>
      <c r="N172" s="329"/>
      <c r="O172" s="329"/>
      <c r="P172" s="329"/>
      <c r="Q172" s="329"/>
      <c r="R172" s="329"/>
    </row>
    <row r="173" spans="1:18">
      <c r="A173" s="189" t="s">
        <v>317</v>
      </c>
      <c r="B173" s="164" t="e">
        <f>VLOOKUP(A173,MDD!A:B,2,0)</f>
        <v>#N/A</v>
      </c>
      <c r="C173" s="164" t="e">
        <f>VLOOKUP(A173,MDD!A:C,3,0)</f>
        <v>#N/A</v>
      </c>
      <c r="D173" s="208" t="s">
        <v>220</v>
      </c>
      <c r="E173" s="189"/>
      <c r="F173" s="181" t="s">
        <v>318</v>
      </c>
      <c r="G173" s="208" t="s">
        <v>545</v>
      </c>
      <c r="H173" s="151"/>
      <c r="I173" s="150"/>
      <c r="J173" s="150"/>
      <c r="K173" s="44" t="s">
        <v>558</v>
      </c>
      <c r="L173" s="59" t="s">
        <v>557</v>
      </c>
      <c r="M173" s="336"/>
      <c r="N173" s="329"/>
      <c r="O173" s="329"/>
      <c r="P173" s="329"/>
      <c r="Q173" s="329"/>
      <c r="R173" s="329"/>
    </row>
    <row r="174" spans="1:18" ht="28.9">
      <c r="A174" s="190" t="s">
        <v>319</v>
      </c>
      <c r="B174" s="164" t="str">
        <f>VLOOKUP(A174,MDD!A:B,2,0)</f>
        <v>AT_ImagesSource</v>
      </c>
      <c r="C174" s="164" t="str">
        <f>VLOOKUP(A174,MDD!A:C,3,0)</f>
        <v>LOV</v>
      </c>
      <c r="D174" s="208" t="s">
        <v>320</v>
      </c>
      <c r="E174" s="189" t="s">
        <v>187</v>
      </c>
      <c r="F174" s="240" t="s">
        <v>321</v>
      </c>
      <c r="G174" s="208" t="s">
        <v>414</v>
      </c>
      <c r="H174" s="151"/>
      <c r="I174" s="150"/>
      <c r="J174" s="150"/>
      <c r="K174" s="243" t="s">
        <v>656</v>
      </c>
      <c r="L174" s="332"/>
      <c r="M174" s="336"/>
      <c r="N174" s="329"/>
      <c r="O174" s="329"/>
      <c r="P174" s="329"/>
      <c r="Q174" s="329"/>
      <c r="R174" s="329"/>
    </row>
    <row r="175" spans="1:18" ht="14.45">
      <c r="A175" s="189" t="s">
        <v>322</v>
      </c>
      <c r="B175" s="164" t="e">
        <f>VLOOKUP(A175,MDD!A:B,2,0)</f>
        <v>#N/A</v>
      </c>
      <c r="C175" s="164" t="e">
        <f>VLOOKUP(A175,MDD!A:C,3,0)</f>
        <v>#N/A</v>
      </c>
      <c r="D175" s="208" t="s">
        <v>320</v>
      </c>
      <c r="E175" s="189" t="s">
        <v>187</v>
      </c>
      <c r="F175" s="667" t="s">
        <v>323</v>
      </c>
      <c r="G175" s="472" t="s">
        <v>1215</v>
      </c>
      <c r="H175" s="326"/>
      <c r="I175" s="150"/>
      <c r="J175" s="150"/>
      <c r="K175" s="472" t="s">
        <v>1215</v>
      </c>
      <c r="L175" s="332"/>
      <c r="M175" s="336"/>
      <c r="N175" s="329"/>
      <c r="O175" s="329"/>
      <c r="P175" s="329"/>
      <c r="Q175" s="329"/>
      <c r="R175" s="329"/>
    </row>
    <row r="176" spans="1:18" ht="14.45">
      <c r="A176" s="189" t="s">
        <v>324</v>
      </c>
      <c r="B176" s="164" t="e">
        <f>VLOOKUP(A176,MDD!A:B,2,0)</f>
        <v>#N/A</v>
      </c>
      <c r="C176" s="164" t="e">
        <f>VLOOKUP(A176,MDD!A:C,3,0)</f>
        <v>#N/A</v>
      </c>
      <c r="D176" s="208" t="s">
        <v>320</v>
      </c>
      <c r="E176" s="189" t="s">
        <v>187</v>
      </c>
      <c r="F176" s="667"/>
      <c r="G176" s="472" t="s">
        <v>1215</v>
      </c>
      <c r="H176" s="151"/>
      <c r="I176" s="150"/>
      <c r="J176" s="150"/>
      <c r="K176" s="472" t="s">
        <v>1215</v>
      </c>
      <c r="L176" s="332"/>
      <c r="M176" s="336"/>
      <c r="N176" s="329"/>
      <c r="O176" s="329"/>
      <c r="P176" s="329"/>
      <c r="Q176" s="329"/>
      <c r="R176" s="329"/>
    </row>
    <row r="177" spans="1:18" ht="14.45">
      <c r="A177" s="189" t="s">
        <v>325</v>
      </c>
      <c r="B177" s="164" t="e">
        <f>VLOOKUP(A177,MDD!A:B,2,0)</f>
        <v>#N/A</v>
      </c>
      <c r="C177" s="164" t="e">
        <f>VLOOKUP(A177,MDD!A:C,3,0)</f>
        <v>#N/A</v>
      </c>
      <c r="D177" s="208" t="s">
        <v>320</v>
      </c>
      <c r="E177" s="189" t="s">
        <v>187</v>
      </c>
      <c r="F177" s="667"/>
      <c r="G177" s="472" t="s">
        <v>1215</v>
      </c>
      <c r="H177" s="151"/>
      <c r="I177" s="150"/>
      <c r="J177" s="150"/>
      <c r="K177" s="472" t="s">
        <v>1215</v>
      </c>
      <c r="L177" s="332"/>
      <c r="M177" s="336"/>
      <c r="N177" s="329"/>
      <c r="O177" s="329"/>
      <c r="P177" s="329"/>
      <c r="Q177" s="329"/>
      <c r="R177" s="329"/>
    </row>
    <row r="178" spans="1:18" ht="14.45">
      <c r="A178" s="189" t="s">
        <v>326</v>
      </c>
      <c r="B178" s="164" t="e">
        <f>VLOOKUP(A178,MDD!A:B,2,0)</f>
        <v>#N/A</v>
      </c>
      <c r="C178" s="164" t="e">
        <f>VLOOKUP(A178,MDD!A:C,3,0)</f>
        <v>#N/A</v>
      </c>
      <c r="D178" s="208" t="s">
        <v>320</v>
      </c>
      <c r="E178" s="189" t="s">
        <v>187</v>
      </c>
      <c r="F178" s="667"/>
      <c r="G178" s="472" t="s">
        <v>1215</v>
      </c>
      <c r="H178" s="151"/>
      <c r="I178" s="150"/>
      <c r="J178" s="150"/>
      <c r="K178" s="472" t="s">
        <v>1215</v>
      </c>
      <c r="L178" s="332"/>
      <c r="M178" s="336"/>
      <c r="N178" s="329"/>
      <c r="O178" s="329"/>
      <c r="P178" s="329"/>
      <c r="Q178" s="329"/>
      <c r="R178" s="329"/>
    </row>
    <row r="179" spans="1:18" ht="14.45">
      <c r="A179" s="189" t="s">
        <v>327</v>
      </c>
      <c r="B179" s="164" t="e">
        <f>VLOOKUP(A179,MDD!A:B,2,0)</f>
        <v>#N/A</v>
      </c>
      <c r="C179" s="164" t="e">
        <f>VLOOKUP(A179,MDD!A:C,3,0)</f>
        <v>#N/A</v>
      </c>
      <c r="D179" s="208" t="s">
        <v>320</v>
      </c>
      <c r="E179" s="189" t="s">
        <v>187</v>
      </c>
      <c r="F179" s="667"/>
      <c r="G179" s="472" t="s">
        <v>1215</v>
      </c>
      <c r="H179" s="151"/>
      <c r="I179" s="150"/>
      <c r="J179" s="150"/>
      <c r="K179" s="472" t="s">
        <v>1215</v>
      </c>
      <c r="L179" s="332"/>
      <c r="M179" s="336"/>
      <c r="N179" s="329"/>
      <c r="O179" s="329"/>
      <c r="P179" s="329"/>
      <c r="Q179" s="329"/>
      <c r="R179" s="329"/>
    </row>
    <row r="180" spans="1:18" ht="14.45">
      <c r="A180" s="189" t="s">
        <v>328</v>
      </c>
      <c r="B180" s="164" t="e">
        <f>VLOOKUP(A180,MDD!A:B,2,0)</f>
        <v>#N/A</v>
      </c>
      <c r="C180" s="164" t="e">
        <f>VLOOKUP(A180,MDD!A:C,3,0)</f>
        <v>#N/A</v>
      </c>
      <c r="D180" s="208" t="s">
        <v>320</v>
      </c>
      <c r="E180" s="189" t="s">
        <v>187</v>
      </c>
      <c r="F180" s="667"/>
      <c r="G180" s="472" t="s">
        <v>1215</v>
      </c>
      <c r="H180" s="151"/>
      <c r="I180" s="150"/>
      <c r="J180" s="150"/>
      <c r="K180" s="472" t="s">
        <v>1215</v>
      </c>
      <c r="L180" s="332"/>
      <c r="M180" s="336"/>
      <c r="N180" s="329"/>
      <c r="O180" s="329"/>
      <c r="P180" s="329"/>
      <c r="Q180" s="329"/>
      <c r="R180" s="329"/>
    </row>
    <row r="181" spans="1:18" ht="14.45">
      <c r="A181" s="189" t="s">
        <v>329</v>
      </c>
      <c r="B181" s="164" t="e">
        <f>VLOOKUP(A181,MDD!A:B,2,0)</f>
        <v>#N/A</v>
      </c>
      <c r="C181" s="164" t="e">
        <f>VLOOKUP(A181,MDD!A:C,3,0)</f>
        <v>#N/A</v>
      </c>
      <c r="D181" s="208" t="s">
        <v>320</v>
      </c>
      <c r="E181" s="189" t="s">
        <v>187</v>
      </c>
      <c r="F181" s="667"/>
      <c r="G181" s="472" t="s">
        <v>1215</v>
      </c>
      <c r="H181" s="151"/>
      <c r="I181" s="150"/>
      <c r="J181" s="150"/>
      <c r="K181" s="472" t="s">
        <v>1215</v>
      </c>
      <c r="L181" s="332"/>
      <c r="M181" s="336"/>
      <c r="N181" s="329"/>
      <c r="O181" s="329"/>
      <c r="P181" s="329"/>
      <c r="Q181" s="329"/>
      <c r="R181" s="329"/>
    </row>
    <row r="182" spans="1:18" ht="14.45">
      <c r="A182" s="189" t="s">
        <v>330</v>
      </c>
      <c r="B182" s="164" t="e">
        <f>VLOOKUP(A182,MDD!A:B,2,0)</f>
        <v>#N/A</v>
      </c>
      <c r="C182" s="164" t="e">
        <f>VLOOKUP(A182,MDD!A:C,3,0)</f>
        <v>#N/A</v>
      </c>
      <c r="D182" s="208" t="s">
        <v>320</v>
      </c>
      <c r="E182" s="189" t="s">
        <v>187</v>
      </c>
      <c r="F182" s="667"/>
      <c r="G182" s="472" t="s">
        <v>1215</v>
      </c>
      <c r="H182" s="151"/>
      <c r="I182" s="150"/>
      <c r="J182" s="150"/>
      <c r="K182" s="472" t="s">
        <v>1215</v>
      </c>
      <c r="L182" s="332"/>
      <c r="M182" s="336"/>
      <c r="N182" s="329"/>
      <c r="O182" s="329"/>
      <c r="P182" s="329"/>
      <c r="Q182" s="329"/>
      <c r="R182" s="329"/>
    </row>
    <row r="183" spans="1:18" ht="14.45">
      <c r="A183" s="189" t="s">
        <v>331</v>
      </c>
      <c r="B183" s="164" t="e">
        <f>VLOOKUP(A183,MDD!A:B,2,0)</f>
        <v>#N/A</v>
      </c>
      <c r="C183" s="164" t="e">
        <f>VLOOKUP(A183,MDD!A:C,3,0)</f>
        <v>#N/A</v>
      </c>
      <c r="D183" s="208" t="s">
        <v>320</v>
      </c>
      <c r="E183" s="189" t="s">
        <v>187</v>
      </c>
      <c r="F183" s="667"/>
      <c r="G183" s="472" t="s">
        <v>1215</v>
      </c>
      <c r="H183" s="151"/>
      <c r="I183" s="150"/>
      <c r="J183" s="150"/>
      <c r="K183" s="472" t="s">
        <v>1215</v>
      </c>
      <c r="L183" s="332"/>
      <c r="M183" s="336"/>
      <c r="N183" s="329"/>
      <c r="O183" s="329"/>
      <c r="P183" s="329"/>
      <c r="Q183" s="329"/>
      <c r="R183" s="329"/>
    </row>
    <row r="184" spans="1:18" ht="14.45">
      <c r="A184" s="189" t="s">
        <v>332</v>
      </c>
      <c r="B184" s="164" t="e">
        <f>VLOOKUP(A184,MDD!A:B,2,0)</f>
        <v>#N/A</v>
      </c>
      <c r="C184" s="164" t="e">
        <f>VLOOKUP(A184,MDD!A:C,3,0)</f>
        <v>#N/A</v>
      </c>
      <c r="D184" s="208" t="s">
        <v>320</v>
      </c>
      <c r="E184" s="189" t="s">
        <v>187</v>
      </c>
      <c r="F184" s="667"/>
      <c r="G184" s="472" t="s">
        <v>1215</v>
      </c>
      <c r="H184" s="151"/>
      <c r="I184" s="150"/>
      <c r="J184" s="150"/>
      <c r="K184" s="472" t="s">
        <v>1215</v>
      </c>
      <c r="L184" s="332"/>
      <c r="M184" s="336"/>
      <c r="N184" s="329"/>
      <c r="O184" s="329"/>
      <c r="P184" s="329"/>
      <c r="Q184" s="329"/>
      <c r="R184" s="329"/>
    </row>
    <row r="185" spans="1:18" ht="14.45">
      <c r="A185" s="189" t="s">
        <v>333</v>
      </c>
      <c r="B185" s="164" t="e">
        <f>VLOOKUP(A185,MDD!A:B,2,0)</f>
        <v>#N/A</v>
      </c>
      <c r="C185" s="164" t="e">
        <f>VLOOKUP(A185,MDD!A:C,3,0)</f>
        <v>#N/A</v>
      </c>
      <c r="D185" s="208" t="s">
        <v>320</v>
      </c>
      <c r="E185" s="189" t="s">
        <v>187</v>
      </c>
      <c r="F185" s="667" t="s">
        <v>334</v>
      </c>
      <c r="G185" s="472" t="s">
        <v>1215</v>
      </c>
      <c r="H185" s="151"/>
      <c r="I185" s="150"/>
      <c r="J185" s="150"/>
      <c r="K185" s="472" t="s">
        <v>1215</v>
      </c>
      <c r="L185" s="332"/>
      <c r="M185" s="336"/>
      <c r="N185" s="329"/>
      <c r="O185" s="329"/>
      <c r="P185" s="329"/>
      <c r="Q185" s="329"/>
      <c r="R185" s="329"/>
    </row>
    <row r="186" spans="1:18" ht="14.45">
      <c r="A186" s="189" t="s">
        <v>335</v>
      </c>
      <c r="B186" s="164" t="e">
        <f>VLOOKUP(A186,MDD!A:B,2,0)</f>
        <v>#N/A</v>
      </c>
      <c r="C186" s="164" t="e">
        <f>VLOOKUP(A186,MDD!A:C,3,0)</f>
        <v>#N/A</v>
      </c>
      <c r="D186" s="208" t="s">
        <v>320</v>
      </c>
      <c r="E186" s="189" t="s">
        <v>187</v>
      </c>
      <c r="F186" s="667"/>
      <c r="G186" s="472" t="s">
        <v>1215</v>
      </c>
      <c r="H186" s="151"/>
      <c r="I186" s="150"/>
      <c r="J186" s="150"/>
      <c r="K186" s="472" t="s">
        <v>1215</v>
      </c>
      <c r="L186" s="332"/>
      <c r="M186" s="336"/>
      <c r="N186" s="329"/>
      <c r="O186" s="329"/>
      <c r="P186" s="329"/>
      <c r="Q186" s="329"/>
      <c r="R186" s="329"/>
    </row>
    <row r="187" spans="1:18" ht="14.45">
      <c r="A187" s="189" t="s">
        <v>336</v>
      </c>
      <c r="B187" s="164" t="e">
        <f>VLOOKUP(A187,MDD!A:B,2,0)</f>
        <v>#N/A</v>
      </c>
      <c r="C187" s="164" t="e">
        <f>VLOOKUP(A187,MDD!A:C,3,0)</f>
        <v>#N/A</v>
      </c>
      <c r="D187" s="208" t="s">
        <v>320</v>
      </c>
      <c r="E187" s="189" t="s">
        <v>187</v>
      </c>
      <c r="F187" s="667"/>
      <c r="G187" s="472" t="s">
        <v>1215</v>
      </c>
      <c r="H187" s="151"/>
      <c r="I187" s="150"/>
      <c r="J187" s="150"/>
      <c r="K187" s="472" t="s">
        <v>1215</v>
      </c>
      <c r="L187" s="332"/>
      <c r="M187" s="336"/>
      <c r="N187" s="329"/>
      <c r="O187" s="329"/>
      <c r="P187" s="329"/>
      <c r="Q187" s="329"/>
      <c r="R187" s="329"/>
    </row>
    <row r="188" spans="1:18" ht="14.45">
      <c r="A188" s="189" t="s">
        <v>337</v>
      </c>
      <c r="B188" s="164" t="e">
        <f>VLOOKUP(A188,MDD!A:B,2,0)</f>
        <v>#N/A</v>
      </c>
      <c r="C188" s="164" t="e">
        <f>VLOOKUP(A188,MDD!A:C,3,0)</f>
        <v>#N/A</v>
      </c>
      <c r="D188" s="208" t="s">
        <v>320</v>
      </c>
      <c r="E188" s="189" t="s">
        <v>187</v>
      </c>
      <c r="F188" s="667"/>
      <c r="G188" s="472" t="s">
        <v>1215</v>
      </c>
      <c r="H188" s="151"/>
      <c r="I188" s="150"/>
      <c r="J188" s="150"/>
      <c r="K188" s="472" t="s">
        <v>1215</v>
      </c>
      <c r="L188" s="332"/>
      <c r="M188" s="336"/>
      <c r="N188" s="329"/>
      <c r="O188" s="329"/>
      <c r="P188" s="329"/>
      <c r="Q188" s="329"/>
      <c r="R188" s="329"/>
    </row>
    <row r="189" spans="1:18" ht="14.45">
      <c r="A189" s="189" t="s">
        <v>338</v>
      </c>
      <c r="B189" s="164" t="e">
        <f>VLOOKUP(A189,MDD!A:B,2,0)</f>
        <v>#N/A</v>
      </c>
      <c r="C189" s="164" t="e">
        <f>VLOOKUP(A189,MDD!A:C,3,0)</f>
        <v>#N/A</v>
      </c>
      <c r="D189" s="208" t="s">
        <v>320</v>
      </c>
      <c r="E189" s="189" t="s">
        <v>187</v>
      </c>
      <c r="F189" s="667"/>
      <c r="G189" s="472" t="s">
        <v>1215</v>
      </c>
      <c r="H189" s="151"/>
      <c r="I189" s="150"/>
      <c r="J189" s="150"/>
      <c r="K189" s="472" t="s">
        <v>1215</v>
      </c>
      <c r="L189" s="332"/>
      <c r="M189" s="336"/>
      <c r="N189" s="329"/>
      <c r="O189" s="329"/>
      <c r="P189" s="329"/>
      <c r="Q189" s="329"/>
      <c r="R189" s="329"/>
    </row>
    <row r="190" spans="1:18" ht="14.45">
      <c r="A190" s="189" t="s">
        <v>339</v>
      </c>
      <c r="B190" s="164" t="e">
        <f>VLOOKUP(A190,MDD!A:B,2,0)</f>
        <v>#N/A</v>
      </c>
      <c r="C190" s="164" t="e">
        <f>VLOOKUP(A190,MDD!A:C,3,0)</f>
        <v>#N/A</v>
      </c>
      <c r="D190" s="208" t="s">
        <v>320</v>
      </c>
      <c r="E190" s="189" t="s">
        <v>187</v>
      </c>
      <c r="F190" s="667"/>
      <c r="G190" s="472" t="s">
        <v>1215</v>
      </c>
      <c r="H190" s="151"/>
      <c r="I190" s="150"/>
      <c r="J190" s="150"/>
      <c r="K190" s="472" t="s">
        <v>1215</v>
      </c>
      <c r="L190" s="332"/>
      <c r="M190" s="336"/>
      <c r="N190" s="329"/>
      <c r="O190" s="329"/>
      <c r="P190" s="329"/>
      <c r="Q190" s="329"/>
      <c r="R190" s="329"/>
    </row>
    <row r="191" spans="1:18" ht="14.45">
      <c r="A191" s="189" t="s">
        <v>340</v>
      </c>
      <c r="B191" s="164" t="e">
        <f>VLOOKUP(A191,MDD!A:B,2,0)</f>
        <v>#N/A</v>
      </c>
      <c r="C191" s="164" t="e">
        <f>VLOOKUP(A191,MDD!A:C,3,0)</f>
        <v>#N/A</v>
      </c>
      <c r="D191" s="208" t="s">
        <v>320</v>
      </c>
      <c r="E191" s="189" t="s">
        <v>187</v>
      </c>
      <c r="F191" s="667"/>
      <c r="G191" s="472" t="s">
        <v>1215</v>
      </c>
      <c r="H191" s="151"/>
      <c r="I191" s="150"/>
      <c r="J191" s="150"/>
      <c r="K191" s="472" t="s">
        <v>1215</v>
      </c>
      <c r="L191" s="332"/>
      <c r="M191" s="336"/>
      <c r="N191" s="329"/>
      <c r="O191" s="329"/>
      <c r="P191" s="329"/>
      <c r="Q191" s="329"/>
      <c r="R191" s="329"/>
    </row>
    <row r="192" spans="1:18" ht="14.45">
      <c r="A192" s="189" t="s">
        <v>341</v>
      </c>
      <c r="B192" s="164" t="e">
        <f>VLOOKUP(A192,MDD!A:B,2,0)</f>
        <v>#N/A</v>
      </c>
      <c r="C192" s="164" t="e">
        <f>VLOOKUP(A192,MDD!A:C,3,0)</f>
        <v>#N/A</v>
      </c>
      <c r="D192" s="208" t="s">
        <v>320</v>
      </c>
      <c r="E192" s="189" t="s">
        <v>187</v>
      </c>
      <c r="F192" s="667"/>
      <c r="G192" s="472" t="s">
        <v>1215</v>
      </c>
      <c r="H192" s="151"/>
      <c r="I192" s="150"/>
      <c r="J192" s="150"/>
      <c r="K192" s="472" t="s">
        <v>1215</v>
      </c>
      <c r="L192" s="332"/>
      <c r="M192" s="336"/>
      <c r="N192" s="329"/>
      <c r="O192" s="329"/>
      <c r="P192" s="329"/>
      <c r="Q192" s="329"/>
      <c r="R192" s="329"/>
    </row>
    <row r="193" spans="1:18" ht="14.45">
      <c r="A193" s="189" t="s">
        <v>342</v>
      </c>
      <c r="B193" s="164" t="e">
        <f>VLOOKUP(A193,MDD!A:B,2,0)</f>
        <v>#N/A</v>
      </c>
      <c r="C193" s="164" t="e">
        <f>VLOOKUP(A193,MDD!A:C,3,0)</f>
        <v>#N/A</v>
      </c>
      <c r="D193" s="208" t="s">
        <v>320</v>
      </c>
      <c r="E193" s="189" t="s">
        <v>187</v>
      </c>
      <c r="F193" s="667"/>
      <c r="G193" s="472" t="s">
        <v>1215</v>
      </c>
      <c r="H193" s="151"/>
      <c r="I193" s="150"/>
      <c r="J193" s="150"/>
      <c r="K193" s="472" t="s">
        <v>1215</v>
      </c>
      <c r="L193" s="332"/>
      <c r="M193" s="336"/>
      <c r="N193" s="329"/>
      <c r="O193" s="329"/>
      <c r="P193" s="329"/>
      <c r="Q193" s="329"/>
      <c r="R193" s="329"/>
    </row>
    <row r="194" spans="1:18" ht="14.45">
      <c r="A194" s="189" t="s">
        <v>343</v>
      </c>
      <c r="B194" s="164" t="e">
        <f>VLOOKUP(A194,MDD!A:B,2,0)</f>
        <v>#N/A</v>
      </c>
      <c r="C194" s="164" t="e">
        <f>VLOOKUP(A194,MDD!A:C,3,0)</f>
        <v>#N/A</v>
      </c>
      <c r="D194" s="208" t="s">
        <v>320</v>
      </c>
      <c r="E194" s="189" t="s">
        <v>187</v>
      </c>
      <c r="F194" s="667"/>
      <c r="G194" s="472" t="s">
        <v>1215</v>
      </c>
      <c r="H194" s="151"/>
      <c r="I194" s="150"/>
      <c r="J194" s="150"/>
      <c r="K194" s="472" t="s">
        <v>1215</v>
      </c>
      <c r="L194" s="332"/>
      <c r="M194" s="336"/>
      <c r="N194" s="329"/>
      <c r="O194" s="329"/>
      <c r="P194" s="329"/>
      <c r="Q194" s="329"/>
      <c r="R194" s="329"/>
    </row>
    <row r="195" spans="1:18" ht="14.45">
      <c r="A195" s="189" t="s">
        <v>344</v>
      </c>
      <c r="B195" s="164" t="e">
        <f>VLOOKUP(A195,MDD!A:B,2,0)</f>
        <v>#N/A</v>
      </c>
      <c r="C195" s="164" t="e">
        <f>VLOOKUP(A195,MDD!A:C,3,0)</f>
        <v>#N/A</v>
      </c>
      <c r="D195" s="208" t="s">
        <v>320</v>
      </c>
      <c r="E195" s="189" t="s">
        <v>187</v>
      </c>
      <c r="F195" s="667" t="s">
        <v>345</v>
      </c>
      <c r="G195" s="472" t="s">
        <v>1215</v>
      </c>
      <c r="H195" s="151"/>
      <c r="I195" s="150"/>
      <c r="J195" s="150"/>
      <c r="K195" s="472" t="s">
        <v>1215</v>
      </c>
      <c r="L195" s="332"/>
      <c r="M195" s="336"/>
      <c r="N195" s="329"/>
      <c r="O195" s="329"/>
      <c r="P195" s="329"/>
      <c r="Q195" s="329"/>
      <c r="R195" s="329"/>
    </row>
    <row r="196" spans="1:18" ht="14.45">
      <c r="A196" s="189" t="s">
        <v>346</v>
      </c>
      <c r="B196" s="164" t="e">
        <f>VLOOKUP(A196,MDD!A:B,2,0)</f>
        <v>#N/A</v>
      </c>
      <c r="C196" s="164" t="e">
        <f>VLOOKUP(A196,MDD!A:C,3,0)</f>
        <v>#N/A</v>
      </c>
      <c r="D196" s="208" t="s">
        <v>320</v>
      </c>
      <c r="E196" s="189" t="s">
        <v>187</v>
      </c>
      <c r="F196" s="667"/>
      <c r="G196" s="472" t="s">
        <v>1215</v>
      </c>
      <c r="H196" s="151"/>
      <c r="I196" s="150"/>
      <c r="J196" s="150"/>
      <c r="K196" s="472" t="s">
        <v>1215</v>
      </c>
      <c r="L196" s="332"/>
      <c r="M196" s="336"/>
      <c r="N196" s="329"/>
      <c r="O196" s="329"/>
      <c r="P196" s="329"/>
      <c r="Q196" s="329"/>
      <c r="R196" s="329"/>
    </row>
    <row r="197" spans="1:18" ht="14.45">
      <c r="A197" s="189" t="s">
        <v>347</v>
      </c>
      <c r="B197" s="164" t="e">
        <f>VLOOKUP(A197,MDD!A:B,2,0)</f>
        <v>#N/A</v>
      </c>
      <c r="C197" s="164" t="e">
        <f>VLOOKUP(A197,MDD!A:C,3,0)</f>
        <v>#N/A</v>
      </c>
      <c r="D197" s="208" t="s">
        <v>320</v>
      </c>
      <c r="E197" s="189" t="s">
        <v>187</v>
      </c>
      <c r="F197" s="667"/>
      <c r="G197" s="472" t="s">
        <v>1215</v>
      </c>
      <c r="H197" s="151"/>
      <c r="I197" s="150"/>
      <c r="J197" s="150"/>
      <c r="K197" s="472" t="s">
        <v>1215</v>
      </c>
      <c r="L197" s="332"/>
      <c r="M197" s="336"/>
      <c r="N197" s="329"/>
      <c r="O197" s="329"/>
      <c r="P197" s="329"/>
      <c r="Q197" s="329"/>
      <c r="R197" s="329"/>
    </row>
    <row r="198" spans="1:18" ht="14.45">
      <c r="A198" s="189" t="s">
        <v>348</v>
      </c>
      <c r="B198" s="164" t="e">
        <f>VLOOKUP(A198,MDD!A:B,2,0)</f>
        <v>#N/A</v>
      </c>
      <c r="C198" s="164" t="e">
        <f>VLOOKUP(A198,MDD!A:C,3,0)</f>
        <v>#N/A</v>
      </c>
      <c r="D198" s="208" t="s">
        <v>320</v>
      </c>
      <c r="E198" s="189" t="s">
        <v>187</v>
      </c>
      <c r="F198" s="667"/>
      <c r="G198" s="472" t="s">
        <v>1215</v>
      </c>
      <c r="H198" s="151"/>
      <c r="I198" s="150"/>
      <c r="J198" s="150"/>
      <c r="K198" s="472" t="s">
        <v>1215</v>
      </c>
      <c r="L198" s="332"/>
      <c r="M198" s="336"/>
      <c r="N198" s="329"/>
      <c r="O198" s="329"/>
      <c r="P198" s="329"/>
      <c r="Q198" s="329"/>
      <c r="R198" s="329"/>
    </row>
    <row r="199" spans="1:18" ht="14.45">
      <c r="A199" s="189" t="s">
        <v>349</v>
      </c>
      <c r="B199" s="164" t="e">
        <f>VLOOKUP(A199,MDD!A:B,2,0)</f>
        <v>#N/A</v>
      </c>
      <c r="C199" s="164" t="e">
        <f>VLOOKUP(A199,MDD!A:C,3,0)</f>
        <v>#N/A</v>
      </c>
      <c r="D199" s="208" t="s">
        <v>320</v>
      </c>
      <c r="E199" s="189" t="s">
        <v>187</v>
      </c>
      <c r="F199" s="667"/>
      <c r="G199" s="472" t="s">
        <v>1215</v>
      </c>
      <c r="H199" s="151"/>
      <c r="I199" s="150"/>
      <c r="J199" s="150"/>
      <c r="K199" s="472" t="s">
        <v>1215</v>
      </c>
      <c r="L199" s="332"/>
      <c r="M199" s="336"/>
      <c r="N199" s="329"/>
      <c r="O199" s="329"/>
      <c r="P199" s="329"/>
      <c r="Q199" s="329"/>
      <c r="R199" s="329"/>
    </row>
    <row r="200" spans="1:18" ht="14.45">
      <c r="A200" s="189" t="s">
        <v>350</v>
      </c>
      <c r="B200" s="164" t="e">
        <f>VLOOKUP(A200,MDD!A:B,2,0)</f>
        <v>#N/A</v>
      </c>
      <c r="C200" s="164" t="e">
        <f>VLOOKUP(A200,MDD!A:C,3,0)</f>
        <v>#N/A</v>
      </c>
      <c r="D200" s="208" t="s">
        <v>320</v>
      </c>
      <c r="E200" s="189" t="s">
        <v>187</v>
      </c>
      <c r="F200" s="667"/>
      <c r="G200" s="472" t="s">
        <v>1215</v>
      </c>
      <c r="H200" s="151"/>
      <c r="I200" s="150"/>
      <c r="J200" s="150"/>
      <c r="K200" s="472" t="s">
        <v>1215</v>
      </c>
      <c r="L200" s="332"/>
      <c r="M200" s="336"/>
      <c r="N200" s="329"/>
      <c r="O200" s="329"/>
      <c r="P200" s="329"/>
      <c r="Q200" s="329"/>
      <c r="R200" s="329"/>
    </row>
    <row r="201" spans="1:18" ht="14.45">
      <c r="A201" s="189" t="s">
        <v>351</v>
      </c>
      <c r="B201" s="164" t="e">
        <f>VLOOKUP(A201,MDD!A:B,2,0)</f>
        <v>#N/A</v>
      </c>
      <c r="C201" s="164" t="e">
        <f>VLOOKUP(A201,MDD!A:C,3,0)</f>
        <v>#N/A</v>
      </c>
      <c r="D201" s="208" t="s">
        <v>320</v>
      </c>
      <c r="E201" s="189" t="s">
        <v>187</v>
      </c>
      <c r="F201" s="667"/>
      <c r="G201" s="472" t="s">
        <v>1215</v>
      </c>
      <c r="H201" s="151"/>
      <c r="I201" s="150"/>
      <c r="J201" s="150"/>
      <c r="K201" s="472" t="s">
        <v>1215</v>
      </c>
      <c r="L201" s="332"/>
      <c r="M201" s="336"/>
      <c r="N201" s="329"/>
      <c r="O201" s="329"/>
      <c r="P201" s="329"/>
      <c r="Q201" s="329"/>
      <c r="R201" s="329"/>
    </row>
    <row r="202" spans="1:18" ht="14.45">
      <c r="A202" s="189" t="s">
        <v>352</v>
      </c>
      <c r="B202" s="164" t="e">
        <f>VLOOKUP(A202,MDD!A:B,2,0)</f>
        <v>#N/A</v>
      </c>
      <c r="C202" s="164" t="e">
        <f>VLOOKUP(A202,MDD!A:C,3,0)</f>
        <v>#N/A</v>
      </c>
      <c r="D202" s="208" t="s">
        <v>320</v>
      </c>
      <c r="E202" s="189" t="s">
        <v>187</v>
      </c>
      <c r="F202" s="667"/>
      <c r="G202" s="472" t="s">
        <v>1215</v>
      </c>
      <c r="H202" s="151"/>
      <c r="I202" s="150"/>
      <c r="J202" s="150"/>
      <c r="K202" s="472" t="s">
        <v>1215</v>
      </c>
      <c r="L202" s="332"/>
      <c r="M202" s="336"/>
      <c r="N202" s="329"/>
      <c r="O202" s="329"/>
      <c r="P202" s="329"/>
      <c r="Q202" s="329"/>
      <c r="R202" s="329"/>
    </row>
    <row r="203" spans="1:18" ht="14.45">
      <c r="A203" s="189" t="s">
        <v>353</v>
      </c>
      <c r="B203" s="164" t="e">
        <f>VLOOKUP(A203,MDD!A:B,2,0)</f>
        <v>#N/A</v>
      </c>
      <c r="C203" s="164" t="e">
        <f>VLOOKUP(A203,MDD!A:C,3,0)</f>
        <v>#N/A</v>
      </c>
      <c r="D203" s="208" t="s">
        <v>320</v>
      </c>
      <c r="E203" s="189" t="s">
        <v>187</v>
      </c>
      <c r="F203" s="667"/>
      <c r="G203" s="472" t="s">
        <v>1215</v>
      </c>
      <c r="H203" s="151"/>
      <c r="I203" s="150"/>
      <c r="J203" s="150"/>
      <c r="K203" s="472" t="s">
        <v>1215</v>
      </c>
      <c r="L203" s="332"/>
      <c r="M203" s="336"/>
      <c r="N203" s="329"/>
      <c r="O203" s="329"/>
      <c r="P203" s="329"/>
      <c r="Q203" s="329"/>
      <c r="R203" s="329"/>
    </row>
    <row r="204" spans="1:18" ht="14.45">
      <c r="A204" s="189" t="s">
        <v>354</v>
      </c>
      <c r="B204" s="164" t="e">
        <f>VLOOKUP(A204,MDD!A:B,2,0)</f>
        <v>#N/A</v>
      </c>
      <c r="C204" s="164" t="e">
        <f>VLOOKUP(A204,MDD!A:C,3,0)</f>
        <v>#N/A</v>
      </c>
      <c r="D204" s="208" t="s">
        <v>320</v>
      </c>
      <c r="E204" s="189" t="s">
        <v>187</v>
      </c>
      <c r="F204" s="667"/>
      <c r="G204" s="472" t="s">
        <v>1215</v>
      </c>
      <c r="H204" s="151"/>
      <c r="I204" s="150"/>
      <c r="J204" s="150"/>
      <c r="K204" s="472" t="s">
        <v>1215</v>
      </c>
      <c r="L204" s="332"/>
      <c r="M204" s="336"/>
      <c r="N204" s="329"/>
      <c r="O204" s="329"/>
      <c r="P204" s="329"/>
      <c r="Q204" s="329"/>
      <c r="R204" s="329"/>
    </row>
    <row r="205" spans="1:18" ht="14.45">
      <c r="A205" s="189" t="s">
        <v>355</v>
      </c>
      <c r="B205" s="164" t="e">
        <f>VLOOKUP(A205,MDD!A:B,2,0)</f>
        <v>#N/A</v>
      </c>
      <c r="C205" s="164" t="e">
        <f>VLOOKUP(A205,MDD!A:C,3,0)</f>
        <v>#N/A</v>
      </c>
      <c r="D205" s="208" t="s">
        <v>320</v>
      </c>
      <c r="E205" s="189" t="s">
        <v>187</v>
      </c>
      <c r="F205" s="667" t="s">
        <v>356</v>
      </c>
      <c r="G205" s="472" t="s">
        <v>1215</v>
      </c>
      <c r="H205" s="151"/>
      <c r="I205" s="150"/>
      <c r="J205" s="150"/>
      <c r="K205" s="472" t="s">
        <v>1215</v>
      </c>
      <c r="L205" s="332"/>
      <c r="M205" s="336"/>
      <c r="N205" s="329"/>
      <c r="O205" s="329"/>
      <c r="P205" s="329"/>
      <c r="Q205" s="329"/>
      <c r="R205" s="329"/>
    </row>
    <row r="206" spans="1:18" ht="14.45">
      <c r="A206" s="189" t="s">
        <v>357</v>
      </c>
      <c r="B206" s="164" t="e">
        <f>VLOOKUP(A206,MDD!A:B,2,0)</f>
        <v>#N/A</v>
      </c>
      <c r="C206" s="164" t="e">
        <f>VLOOKUP(A206,MDD!A:C,3,0)</f>
        <v>#N/A</v>
      </c>
      <c r="D206" s="208" t="s">
        <v>320</v>
      </c>
      <c r="E206" s="189" t="s">
        <v>187</v>
      </c>
      <c r="F206" s="667"/>
      <c r="G206" s="472" t="s">
        <v>1215</v>
      </c>
      <c r="H206" s="151"/>
      <c r="I206" s="150"/>
      <c r="J206" s="150"/>
      <c r="K206" s="472" t="s">
        <v>1215</v>
      </c>
      <c r="L206" s="332"/>
      <c r="M206" s="336"/>
      <c r="N206" s="329"/>
      <c r="O206" s="329"/>
      <c r="P206" s="329"/>
      <c r="Q206" s="329"/>
      <c r="R206" s="329"/>
    </row>
    <row r="207" spans="1:18" ht="14.45">
      <c r="A207" s="189" t="s">
        <v>358</v>
      </c>
      <c r="B207" s="164" t="e">
        <f>VLOOKUP(A207,MDD!A:B,2,0)</f>
        <v>#N/A</v>
      </c>
      <c r="C207" s="164" t="e">
        <f>VLOOKUP(A207,MDD!A:C,3,0)</f>
        <v>#N/A</v>
      </c>
      <c r="D207" s="208" t="s">
        <v>320</v>
      </c>
      <c r="E207" s="189" t="s">
        <v>187</v>
      </c>
      <c r="F207" s="667"/>
      <c r="G207" s="472" t="s">
        <v>1215</v>
      </c>
      <c r="H207" s="151"/>
      <c r="I207" s="150"/>
      <c r="J207" s="150"/>
      <c r="K207" s="472" t="s">
        <v>1215</v>
      </c>
      <c r="L207" s="332"/>
      <c r="M207" s="336"/>
      <c r="N207" s="329"/>
      <c r="O207" s="329"/>
      <c r="P207" s="329"/>
      <c r="Q207" s="329"/>
      <c r="R207" s="329"/>
    </row>
    <row r="208" spans="1:18" ht="14.45">
      <c r="A208" s="189" t="s">
        <v>359</v>
      </c>
      <c r="B208" s="164" t="e">
        <f>VLOOKUP(A208,MDD!A:B,2,0)</f>
        <v>#N/A</v>
      </c>
      <c r="C208" s="164" t="e">
        <f>VLOOKUP(A208,MDD!A:C,3,0)</f>
        <v>#N/A</v>
      </c>
      <c r="D208" s="208" t="s">
        <v>320</v>
      </c>
      <c r="E208" s="189" t="s">
        <v>187</v>
      </c>
      <c r="F208" s="667"/>
      <c r="G208" s="472" t="s">
        <v>1215</v>
      </c>
      <c r="H208" s="151"/>
      <c r="I208" s="150"/>
      <c r="J208" s="150"/>
      <c r="K208" s="472" t="s">
        <v>1215</v>
      </c>
      <c r="L208" s="332"/>
      <c r="M208" s="336"/>
      <c r="N208" s="329"/>
      <c r="O208" s="329"/>
      <c r="P208" s="329"/>
      <c r="Q208" s="329"/>
      <c r="R208" s="329"/>
    </row>
    <row r="209" spans="1:18" ht="14.45">
      <c r="A209" s="189" t="s">
        <v>360</v>
      </c>
      <c r="B209" s="164" t="e">
        <f>VLOOKUP(A209,MDD!A:B,2,0)</f>
        <v>#N/A</v>
      </c>
      <c r="C209" s="164" t="e">
        <f>VLOOKUP(A209,MDD!A:C,3,0)</f>
        <v>#N/A</v>
      </c>
      <c r="D209" s="208" t="s">
        <v>320</v>
      </c>
      <c r="E209" s="189" t="s">
        <v>187</v>
      </c>
      <c r="F209" s="667"/>
      <c r="G209" s="472" t="s">
        <v>1215</v>
      </c>
      <c r="H209" s="151"/>
      <c r="I209" s="150"/>
      <c r="J209" s="150"/>
      <c r="K209" s="472" t="s">
        <v>1215</v>
      </c>
      <c r="L209" s="332"/>
      <c r="M209" s="336"/>
      <c r="N209" s="329"/>
      <c r="O209" s="329"/>
      <c r="P209" s="329"/>
      <c r="Q209" s="329"/>
      <c r="R209" s="329"/>
    </row>
    <row r="210" spans="1:18" ht="14.45">
      <c r="A210" s="189" t="s">
        <v>361</v>
      </c>
      <c r="B210" s="164" t="e">
        <f>VLOOKUP(A210,MDD!A:B,2,0)</f>
        <v>#N/A</v>
      </c>
      <c r="C210" s="164" t="e">
        <f>VLOOKUP(A210,MDD!A:C,3,0)</f>
        <v>#N/A</v>
      </c>
      <c r="D210" s="208" t="s">
        <v>320</v>
      </c>
      <c r="E210" s="189" t="s">
        <v>187</v>
      </c>
      <c r="F210" s="667"/>
      <c r="G210" s="472" t="s">
        <v>1215</v>
      </c>
      <c r="H210" s="151"/>
      <c r="I210" s="150"/>
      <c r="J210" s="150"/>
      <c r="K210" s="472" t="s">
        <v>1215</v>
      </c>
      <c r="L210" s="332"/>
      <c r="M210" s="336"/>
      <c r="N210" s="329"/>
      <c r="O210" s="329"/>
      <c r="P210" s="329"/>
      <c r="Q210" s="329"/>
      <c r="R210" s="329"/>
    </row>
    <row r="211" spans="1:18" ht="14.45">
      <c r="A211" s="189" t="s">
        <v>362</v>
      </c>
      <c r="B211" s="164" t="e">
        <f>VLOOKUP(A211,MDD!A:B,2,0)</f>
        <v>#N/A</v>
      </c>
      <c r="C211" s="164" t="e">
        <f>VLOOKUP(A211,MDD!A:C,3,0)</f>
        <v>#N/A</v>
      </c>
      <c r="D211" s="208" t="s">
        <v>320</v>
      </c>
      <c r="E211" s="189" t="s">
        <v>187</v>
      </c>
      <c r="F211" s="667"/>
      <c r="G211" s="472" t="s">
        <v>1215</v>
      </c>
      <c r="H211" s="151"/>
      <c r="I211" s="150"/>
      <c r="J211" s="150"/>
      <c r="K211" s="472" t="s">
        <v>1215</v>
      </c>
      <c r="L211" s="332"/>
      <c r="M211" s="336"/>
      <c r="N211" s="329"/>
      <c r="O211" s="329"/>
      <c r="P211" s="329"/>
      <c r="Q211" s="329"/>
      <c r="R211" s="329"/>
    </row>
    <row r="212" spans="1:18" ht="14.45">
      <c r="A212" s="189" t="s">
        <v>363</v>
      </c>
      <c r="B212" s="164" t="e">
        <f>VLOOKUP(A212,MDD!A:B,2,0)</f>
        <v>#N/A</v>
      </c>
      <c r="C212" s="164" t="e">
        <f>VLOOKUP(A212,MDD!A:C,3,0)</f>
        <v>#N/A</v>
      </c>
      <c r="D212" s="208" t="s">
        <v>320</v>
      </c>
      <c r="E212" s="189" t="s">
        <v>187</v>
      </c>
      <c r="F212" s="667"/>
      <c r="G212" s="472" t="s">
        <v>1215</v>
      </c>
      <c r="H212" s="151"/>
      <c r="I212" s="150"/>
      <c r="J212" s="150"/>
      <c r="K212" s="472" t="s">
        <v>1215</v>
      </c>
      <c r="L212" s="332"/>
      <c r="M212" s="336"/>
      <c r="N212" s="329"/>
      <c r="O212" s="329"/>
      <c r="P212" s="329"/>
      <c r="Q212" s="329"/>
      <c r="R212" s="329"/>
    </row>
    <row r="213" spans="1:18" ht="14.45">
      <c r="A213" s="189" t="s">
        <v>364</v>
      </c>
      <c r="B213" s="164" t="e">
        <f>VLOOKUP(A213,MDD!A:B,2,0)</f>
        <v>#N/A</v>
      </c>
      <c r="C213" s="164" t="e">
        <f>VLOOKUP(A213,MDD!A:C,3,0)</f>
        <v>#N/A</v>
      </c>
      <c r="D213" s="208" t="s">
        <v>320</v>
      </c>
      <c r="E213" s="189" t="s">
        <v>187</v>
      </c>
      <c r="F213" s="667"/>
      <c r="G213" s="472" t="s">
        <v>1215</v>
      </c>
      <c r="H213" s="151"/>
      <c r="I213" s="150"/>
      <c r="J213" s="150"/>
      <c r="K213" s="472" t="s">
        <v>1215</v>
      </c>
      <c r="L213" s="332"/>
      <c r="M213" s="336"/>
      <c r="N213" s="329"/>
      <c r="O213" s="329"/>
      <c r="P213" s="329"/>
      <c r="Q213" s="329"/>
      <c r="R213" s="329"/>
    </row>
    <row r="214" spans="1:18" ht="14.45">
      <c r="A214" s="189" t="s">
        <v>365</v>
      </c>
      <c r="B214" s="164" t="e">
        <f>VLOOKUP(A214,MDD!A:B,2,0)</f>
        <v>#N/A</v>
      </c>
      <c r="C214" s="164" t="e">
        <f>VLOOKUP(A214,MDD!A:C,3,0)</f>
        <v>#N/A</v>
      </c>
      <c r="D214" s="208" t="s">
        <v>320</v>
      </c>
      <c r="E214" s="189" t="s">
        <v>187</v>
      </c>
      <c r="F214" s="667"/>
      <c r="G214" s="472" t="s">
        <v>1215</v>
      </c>
      <c r="H214" s="151"/>
      <c r="I214" s="150"/>
      <c r="J214" s="150"/>
      <c r="K214" s="472" t="s">
        <v>1215</v>
      </c>
      <c r="L214" s="332"/>
      <c r="M214" s="336"/>
      <c r="N214" s="329"/>
      <c r="O214" s="329"/>
      <c r="P214" s="329"/>
      <c r="Q214" s="329"/>
      <c r="R214" s="329"/>
    </row>
    <row r="215" spans="1:18" ht="14.45">
      <c r="A215" s="189" t="s">
        <v>366</v>
      </c>
      <c r="B215" s="164" t="e">
        <f>VLOOKUP(A215,MDD!A:B,2,0)</f>
        <v>#N/A</v>
      </c>
      <c r="C215" s="164" t="e">
        <f>VLOOKUP(A215,MDD!A:C,3,0)</f>
        <v>#N/A</v>
      </c>
      <c r="D215" s="208" t="s">
        <v>320</v>
      </c>
      <c r="E215" s="189" t="s">
        <v>187</v>
      </c>
      <c r="F215" s="667" t="s">
        <v>367</v>
      </c>
      <c r="G215" s="472" t="s">
        <v>1215</v>
      </c>
      <c r="H215" s="151"/>
      <c r="I215" s="150"/>
      <c r="J215" s="150"/>
      <c r="K215" s="472" t="s">
        <v>1215</v>
      </c>
      <c r="L215" s="332"/>
      <c r="M215" s="336"/>
      <c r="N215" s="329"/>
      <c r="O215" s="329"/>
      <c r="P215" s="329"/>
      <c r="Q215" s="329"/>
      <c r="R215" s="329"/>
    </row>
    <row r="216" spans="1:18" ht="14.45">
      <c r="A216" s="189" t="s">
        <v>368</v>
      </c>
      <c r="B216" s="164" t="e">
        <f>VLOOKUP(A216,MDD!A:B,2,0)</f>
        <v>#N/A</v>
      </c>
      <c r="C216" s="164" t="e">
        <f>VLOOKUP(A216,MDD!A:C,3,0)</f>
        <v>#N/A</v>
      </c>
      <c r="D216" s="208" t="s">
        <v>320</v>
      </c>
      <c r="E216" s="189" t="s">
        <v>187</v>
      </c>
      <c r="F216" s="667"/>
      <c r="G216" s="472" t="s">
        <v>1215</v>
      </c>
      <c r="H216" s="151"/>
      <c r="I216" s="150"/>
      <c r="J216" s="150"/>
      <c r="K216" s="472" t="s">
        <v>1215</v>
      </c>
      <c r="L216" s="332"/>
      <c r="M216" s="336"/>
      <c r="N216" s="329"/>
      <c r="O216" s="329"/>
      <c r="P216" s="329"/>
      <c r="Q216" s="329"/>
      <c r="R216" s="329"/>
    </row>
    <row r="217" spans="1:18" ht="14.45">
      <c r="A217" s="189" t="s">
        <v>369</v>
      </c>
      <c r="B217" s="164" t="e">
        <f>VLOOKUP(A217,MDD!A:B,2,0)</f>
        <v>#N/A</v>
      </c>
      <c r="C217" s="164" t="e">
        <f>VLOOKUP(A217,MDD!A:C,3,0)</f>
        <v>#N/A</v>
      </c>
      <c r="D217" s="208" t="s">
        <v>320</v>
      </c>
      <c r="E217" s="189" t="s">
        <v>187</v>
      </c>
      <c r="F217" s="667"/>
      <c r="G217" s="472" t="s">
        <v>1215</v>
      </c>
      <c r="H217" s="151"/>
      <c r="I217" s="150"/>
      <c r="J217" s="150"/>
      <c r="K217" s="472" t="s">
        <v>1215</v>
      </c>
      <c r="L217" s="332"/>
      <c r="M217" s="336"/>
      <c r="N217" s="329"/>
      <c r="O217" s="329"/>
      <c r="P217" s="329"/>
      <c r="Q217" s="329"/>
      <c r="R217" s="329"/>
    </row>
    <row r="218" spans="1:18" ht="14.45">
      <c r="A218" s="189" t="s">
        <v>370</v>
      </c>
      <c r="B218" s="164" t="e">
        <f>VLOOKUP(A218,MDD!A:B,2,0)</f>
        <v>#N/A</v>
      </c>
      <c r="C218" s="164" t="e">
        <f>VLOOKUP(A218,MDD!A:C,3,0)</f>
        <v>#N/A</v>
      </c>
      <c r="D218" s="208" t="s">
        <v>320</v>
      </c>
      <c r="E218" s="189" t="s">
        <v>187</v>
      </c>
      <c r="F218" s="667"/>
      <c r="G218" s="472" t="s">
        <v>1215</v>
      </c>
      <c r="H218" s="151"/>
      <c r="I218" s="150"/>
      <c r="J218" s="150"/>
      <c r="K218" s="472" t="s">
        <v>1215</v>
      </c>
      <c r="L218" s="332"/>
      <c r="M218" s="336"/>
      <c r="N218" s="329"/>
      <c r="O218" s="329"/>
      <c r="P218" s="329"/>
      <c r="Q218" s="329"/>
      <c r="R218" s="329"/>
    </row>
    <row r="219" spans="1:18" ht="14.45">
      <c r="A219" s="189" t="s">
        <v>371</v>
      </c>
      <c r="B219" s="164" t="e">
        <f>VLOOKUP(A219,MDD!A:B,2,0)</f>
        <v>#N/A</v>
      </c>
      <c r="C219" s="164" t="e">
        <f>VLOOKUP(A219,MDD!A:C,3,0)</f>
        <v>#N/A</v>
      </c>
      <c r="D219" s="208" t="s">
        <v>320</v>
      </c>
      <c r="E219" s="189" t="s">
        <v>187</v>
      </c>
      <c r="F219" s="667"/>
      <c r="G219" s="472" t="s">
        <v>1215</v>
      </c>
      <c r="H219" s="151"/>
      <c r="I219" s="150"/>
      <c r="J219" s="150"/>
      <c r="K219" s="472" t="s">
        <v>1215</v>
      </c>
      <c r="L219" s="332"/>
      <c r="M219" s="336"/>
      <c r="N219" s="329"/>
      <c r="O219" s="329"/>
      <c r="P219" s="329"/>
      <c r="Q219" s="329"/>
      <c r="R219" s="329"/>
    </row>
    <row r="220" spans="1:18" ht="14.45">
      <c r="A220" s="189" t="s">
        <v>372</v>
      </c>
      <c r="B220" s="164" t="e">
        <f>VLOOKUP(A220,MDD!A:B,2,0)</f>
        <v>#N/A</v>
      </c>
      <c r="C220" s="164" t="e">
        <f>VLOOKUP(A220,MDD!A:C,3,0)</f>
        <v>#N/A</v>
      </c>
      <c r="D220" s="208" t="s">
        <v>320</v>
      </c>
      <c r="E220" s="189" t="s">
        <v>187</v>
      </c>
      <c r="F220" s="667"/>
      <c r="G220" s="472" t="s">
        <v>1215</v>
      </c>
      <c r="H220" s="151"/>
      <c r="I220" s="150"/>
      <c r="J220" s="150"/>
      <c r="K220" s="472" t="s">
        <v>1215</v>
      </c>
      <c r="L220" s="332"/>
      <c r="M220" s="336"/>
      <c r="N220" s="329"/>
      <c r="O220" s="329"/>
      <c r="P220" s="329"/>
      <c r="Q220" s="329"/>
      <c r="R220" s="329"/>
    </row>
    <row r="221" spans="1:18" ht="14.45">
      <c r="A221" s="189" t="s">
        <v>373</v>
      </c>
      <c r="B221" s="164" t="e">
        <f>VLOOKUP(A221,MDD!A:B,2,0)</f>
        <v>#N/A</v>
      </c>
      <c r="C221" s="164" t="e">
        <f>VLOOKUP(A221,MDD!A:C,3,0)</f>
        <v>#N/A</v>
      </c>
      <c r="D221" s="208" t="s">
        <v>320</v>
      </c>
      <c r="E221" s="189" t="s">
        <v>187</v>
      </c>
      <c r="F221" s="667"/>
      <c r="G221" s="472" t="s">
        <v>1215</v>
      </c>
      <c r="H221" s="151"/>
      <c r="I221" s="150"/>
      <c r="J221" s="150"/>
      <c r="K221" s="472" t="s">
        <v>1215</v>
      </c>
      <c r="L221" s="332"/>
      <c r="M221" s="336"/>
      <c r="N221" s="329"/>
      <c r="O221" s="329"/>
      <c r="P221" s="329"/>
      <c r="Q221" s="329"/>
      <c r="R221" s="329"/>
    </row>
    <row r="222" spans="1:18" ht="14.45">
      <c r="A222" s="189" t="s">
        <v>374</v>
      </c>
      <c r="B222" s="164" t="e">
        <f>VLOOKUP(A222,MDD!A:B,2,0)</f>
        <v>#N/A</v>
      </c>
      <c r="C222" s="164" t="e">
        <f>VLOOKUP(A222,MDD!A:C,3,0)</f>
        <v>#N/A</v>
      </c>
      <c r="D222" s="208" t="s">
        <v>320</v>
      </c>
      <c r="E222" s="189" t="s">
        <v>187</v>
      </c>
      <c r="F222" s="667"/>
      <c r="G222" s="472" t="s">
        <v>1215</v>
      </c>
      <c r="H222" s="151"/>
      <c r="I222" s="150"/>
      <c r="J222" s="150"/>
      <c r="K222" s="472" t="s">
        <v>1215</v>
      </c>
      <c r="L222" s="332"/>
      <c r="M222" s="336"/>
      <c r="N222" s="329"/>
      <c r="O222" s="329"/>
      <c r="P222" s="329"/>
      <c r="Q222" s="329"/>
      <c r="R222" s="329"/>
    </row>
    <row r="223" spans="1:18" ht="14.45">
      <c r="A223" s="189" t="s">
        <v>375</v>
      </c>
      <c r="B223" s="164" t="e">
        <f>VLOOKUP(A223,MDD!A:B,2,0)</f>
        <v>#N/A</v>
      </c>
      <c r="C223" s="164" t="e">
        <f>VLOOKUP(A223,MDD!A:C,3,0)</f>
        <v>#N/A</v>
      </c>
      <c r="D223" s="208" t="s">
        <v>320</v>
      </c>
      <c r="E223" s="189" t="s">
        <v>187</v>
      </c>
      <c r="F223" s="667"/>
      <c r="G223" s="472" t="s">
        <v>1215</v>
      </c>
      <c r="H223" s="151"/>
      <c r="I223" s="150"/>
      <c r="J223" s="150"/>
      <c r="K223" s="472" t="s">
        <v>1215</v>
      </c>
      <c r="L223" s="332"/>
      <c r="M223" s="336"/>
      <c r="N223" s="329"/>
      <c r="O223" s="329"/>
      <c r="P223" s="329"/>
      <c r="Q223" s="329"/>
      <c r="R223" s="329"/>
    </row>
    <row r="224" spans="1:18" ht="14.45">
      <c r="A224" s="189" t="s">
        <v>376</v>
      </c>
      <c r="B224" s="164" t="e">
        <f>VLOOKUP(A224,MDD!A:B,2,0)</f>
        <v>#N/A</v>
      </c>
      <c r="C224" s="164" t="e">
        <f>VLOOKUP(A224,MDD!A:C,3,0)</f>
        <v>#N/A</v>
      </c>
      <c r="D224" s="208" t="s">
        <v>320</v>
      </c>
      <c r="E224" s="189" t="s">
        <v>187</v>
      </c>
      <c r="F224" s="667"/>
      <c r="G224" s="472" t="s">
        <v>1215</v>
      </c>
      <c r="H224" s="151"/>
      <c r="I224" s="150"/>
      <c r="J224" s="150"/>
      <c r="K224" s="472" t="s">
        <v>1215</v>
      </c>
      <c r="L224" s="332"/>
      <c r="M224" s="336"/>
      <c r="N224" s="329"/>
      <c r="O224" s="329"/>
      <c r="P224" s="329"/>
      <c r="Q224" s="329"/>
      <c r="R224" s="329"/>
    </row>
    <row r="225" spans="1:18" ht="14.45">
      <c r="A225" s="204" t="s">
        <v>377</v>
      </c>
      <c r="B225" s="164" t="e">
        <f>VLOOKUP(A225,MDD!A:B,2,0)</f>
        <v>#N/A</v>
      </c>
      <c r="C225" s="164" t="e">
        <f>VLOOKUP(A225,MDD!A:C,3,0)</f>
        <v>#N/A</v>
      </c>
      <c r="D225" s="208" t="s">
        <v>158</v>
      </c>
      <c r="E225" s="189"/>
      <c r="F225" s="182"/>
      <c r="G225" s="208"/>
      <c r="H225" s="151"/>
      <c r="I225" s="150"/>
      <c r="J225" s="150"/>
      <c r="K225" s="243"/>
      <c r="L225" s="332"/>
      <c r="M225" s="336"/>
      <c r="N225" s="329"/>
      <c r="O225" s="329"/>
      <c r="P225" s="329"/>
      <c r="Q225" s="329"/>
      <c r="R225" s="329"/>
    </row>
    <row r="226" spans="1:18" ht="14.45">
      <c r="A226" s="204" t="s">
        <v>378</v>
      </c>
      <c r="B226" s="164" t="e">
        <f>VLOOKUP(A226,MDD!A:B,2,0)</f>
        <v>#N/A</v>
      </c>
      <c r="C226" s="164" t="e">
        <f>VLOOKUP(A226,MDD!A:C,3,0)</f>
        <v>#N/A</v>
      </c>
      <c r="D226" s="208" t="s">
        <v>158</v>
      </c>
      <c r="E226" s="189"/>
      <c r="F226" s="182"/>
      <c r="G226" s="208"/>
      <c r="H226" s="151"/>
      <c r="I226" s="150"/>
      <c r="J226" s="150"/>
      <c r="K226" s="243"/>
      <c r="L226" s="332"/>
      <c r="M226" s="336"/>
      <c r="N226" s="329"/>
      <c r="O226" s="329"/>
      <c r="P226" s="329"/>
      <c r="Q226" s="329"/>
      <c r="R226" s="329"/>
    </row>
    <row r="227" spans="1:18" ht="14.45">
      <c r="A227" s="204" t="s">
        <v>379</v>
      </c>
      <c r="B227" s="164" t="e">
        <f>VLOOKUP(A227,MDD!A:B,2,0)</f>
        <v>#N/A</v>
      </c>
      <c r="C227" s="164" t="e">
        <f>VLOOKUP(A227,MDD!A:C,3,0)</f>
        <v>#N/A</v>
      </c>
      <c r="D227" s="208" t="s">
        <v>158</v>
      </c>
      <c r="E227" s="189"/>
      <c r="F227" s="182"/>
      <c r="G227" s="208"/>
      <c r="H227" s="151"/>
      <c r="I227" s="150"/>
      <c r="J227" s="150"/>
      <c r="K227" s="243"/>
      <c r="L227" s="332"/>
      <c r="M227" s="336"/>
      <c r="N227" s="329"/>
      <c r="O227" s="329"/>
      <c r="P227" s="329"/>
      <c r="Q227" s="329"/>
      <c r="R227" s="329"/>
    </row>
    <row r="228" spans="1:18" ht="14.45">
      <c r="A228" s="204" t="s">
        <v>380</v>
      </c>
      <c r="B228" s="164" t="e">
        <f>VLOOKUP(A228,MDD!A:B,2,0)</f>
        <v>#N/A</v>
      </c>
      <c r="C228" s="164" t="e">
        <f>VLOOKUP(A228,MDD!A:C,3,0)</f>
        <v>#N/A</v>
      </c>
      <c r="D228" s="208" t="s">
        <v>158</v>
      </c>
      <c r="E228" s="189"/>
      <c r="F228" s="182"/>
      <c r="G228" s="208"/>
      <c r="H228" s="151"/>
      <c r="I228" s="150"/>
      <c r="J228" s="150"/>
      <c r="K228" s="243"/>
      <c r="L228" s="332"/>
      <c r="M228" s="336"/>
      <c r="N228" s="329"/>
      <c r="O228" s="329"/>
      <c r="P228" s="329"/>
      <c r="Q228" s="329"/>
      <c r="R228" s="329"/>
    </row>
    <row r="229" spans="1:18" ht="14.45">
      <c r="A229" s="204" t="s">
        <v>381</v>
      </c>
      <c r="B229" s="164" t="e">
        <f>VLOOKUP(A229,MDD!A:B,2,0)</f>
        <v>#N/A</v>
      </c>
      <c r="C229" s="164" t="e">
        <f>VLOOKUP(A229,MDD!A:C,3,0)</f>
        <v>#N/A</v>
      </c>
      <c r="D229" s="208" t="s">
        <v>158</v>
      </c>
      <c r="E229" s="189"/>
      <c r="F229" s="182"/>
      <c r="G229" s="208"/>
      <c r="H229" s="151"/>
      <c r="I229" s="150"/>
      <c r="J229" s="150"/>
      <c r="K229" s="243"/>
      <c r="L229" s="332"/>
      <c r="M229" s="336"/>
      <c r="N229" s="329"/>
      <c r="O229" s="329"/>
      <c r="P229" s="329"/>
      <c r="Q229" s="329"/>
      <c r="R229" s="329"/>
    </row>
    <row r="230" spans="1:18" ht="14.45">
      <c r="A230" s="204" t="s">
        <v>382</v>
      </c>
      <c r="B230" s="164" t="e">
        <f>VLOOKUP(A230,MDD!A:B,2,0)</f>
        <v>#N/A</v>
      </c>
      <c r="C230" s="164" t="e">
        <f>VLOOKUP(A230,MDD!A:C,3,0)</f>
        <v>#N/A</v>
      </c>
      <c r="D230" s="208" t="s">
        <v>158</v>
      </c>
      <c r="E230" s="189"/>
      <c r="F230" s="182"/>
      <c r="G230" s="208"/>
      <c r="H230" s="151"/>
      <c r="I230" s="150"/>
      <c r="J230" s="150"/>
      <c r="K230" s="243"/>
      <c r="L230" s="332"/>
      <c r="M230" s="336"/>
      <c r="N230" s="329"/>
      <c r="O230" s="329"/>
      <c r="P230" s="329"/>
      <c r="Q230" s="329"/>
      <c r="R230" s="329"/>
    </row>
    <row r="231" spans="1:18" ht="28.9">
      <c r="A231" s="189" t="s">
        <v>383</v>
      </c>
      <c r="B231" s="164" t="str">
        <f>VLOOKUP(A231,MDD!A:B,2,0)</f>
        <v>AT_EcommConcept</v>
      </c>
      <c r="C231" s="164" t="str">
        <f>VLOOKUP(A231,MDD!A:C,3,0)</f>
        <v>LOV</v>
      </c>
      <c r="D231" s="208" t="s">
        <v>220</v>
      </c>
      <c r="E231" s="189"/>
      <c r="F231" s="182" t="s">
        <v>384</v>
      </c>
      <c r="G231" s="208" t="s">
        <v>414</v>
      </c>
      <c r="H231" s="151"/>
      <c r="I231" s="150"/>
      <c r="J231" s="150"/>
      <c r="K231" s="243" t="s">
        <v>671</v>
      </c>
      <c r="L231" s="332"/>
      <c r="M231" s="336"/>
      <c r="N231" s="329"/>
      <c r="O231" s="329"/>
      <c r="P231" s="329"/>
      <c r="Q231" s="329"/>
      <c r="R231" s="329"/>
    </row>
    <row r="232" spans="1:18" ht="28.9">
      <c r="A232" s="189" t="s">
        <v>385</v>
      </c>
      <c r="B232" s="164" t="str">
        <f>VLOOKUP(A232,MDD!A:B,2,0)</f>
        <v>AT_EcommSalesChannel</v>
      </c>
      <c r="C232" s="164" t="str">
        <f>VLOOKUP(A232,MDD!A:C,3,0)</f>
        <v>LOV</v>
      </c>
      <c r="D232" s="208" t="s">
        <v>220</v>
      </c>
      <c r="E232" s="189"/>
      <c r="F232" s="182" t="s">
        <v>386</v>
      </c>
      <c r="G232" s="208" t="s">
        <v>414</v>
      </c>
      <c r="H232" s="151"/>
      <c r="I232" s="150"/>
      <c r="J232" s="150"/>
      <c r="K232" s="243" t="s">
        <v>671</v>
      </c>
      <c r="L232" s="332"/>
      <c r="M232" s="336"/>
      <c r="N232" s="329"/>
      <c r="O232" s="329"/>
      <c r="P232" s="329"/>
      <c r="Q232" s="329"/>
      <c r="R232" s="329"/>
    </row>
    <row r="233" spans="1:18" ht="28.9">
      <c r="A233" s="189" t="s">
        <v>387</v>
      </c>
      <c r="B233" s="164" t="str">
        <f>VLOOKUP(A233,MDD!A:B,2,0)</f>
        <v>AT_ArticleStatus</v>
      </c>
      <c r="C233" s="164" t="str">
        <f>VLOOKUP(A233,MDD!A:C,3,0)</f>
        <v>LOV</v>
      </c>
      <c r="D233" s="208" t="s">
        <v>38</v>
      </c>
      <c r="E233" s="189"/>
      <c r="F233" s="182" t="s">
        <v>388</v>
      </c>
      <c r="G233" s="208" t="s">
        <v>4390</v>
      </c>
      <c r="H233" s="151"/>
      <c r="I233" s="150"/>
      <c r="J233" s="150"/>
      <c r="K233" s="243" t="s">
        <v>562</v>
      </c>
      <c r="L233" s="332"/>
      <c r="M233" s="336"/>
      <c r="N233" s="329"/>
      <c r="O233" s="329"/>
      <c r="P233" s="329"/>
      <c r="Q233" s="329"/>
      <c r="R233" s="329"/>
    </row>
    <row r="234" spans="1:18" ht="14.45">
      <c r="A234" s="189" t="s">
        <v>389</v>
      </c>
      <c r="B234" s="164" t="str">
        <f>VLOOKUP(A234,MDD!A:B,2,0)</f>
        <v>AT_IncomingMonth</v>
      </c>
      <c r="C234" s="164" t="str">
        <f>VLOOKUP(A234,MDD!A:C,3,0)</f>
        <v>regexp</v>
      </c>
      <c r="D234" s="182"/>
      <c r="E234" s="182"/>
      <c r="F234" s="182"/>
      <c r="G234" s="328" t="s">
        <v>414</v>
      </c>
      <c r="H234" s="151"/>
      <c r="I234" s="150"/>
      <c r="J234" s="150"/>
      <c r="K234" s="243" t="s">
        <v>671</v>
      </c>
      <c r="L234" s="332"/>
      <c r="M234" s="336"/>
      <c r="N234" s="329"/>
      <c r="O234" s="329"/>
      <c r="P234" s="329"/>
      <c r="Q234" s="329"/>
      <c r="R234" s="329"/>
    </row>
    <row r="235" spans="1:18" ht="28.9">
      <c r="A235" s="189" t="s">
        <v>390</v>
      </c>
      <c r="B235" s="164" t="str">
        <f>VLOOKUP(A235,MDD!A:B,2,0)</f>
        <v>AT_SuggestedRetailPrice</v>
      </c>
      <c r="C235" s="164" t="str">
        <f>VLOOKUP(A235,MDD!A:C,3,0)</f>
        <v>number</v>
      </c>
      <c r="D235" s="182" t="s">
        <v>112</v>
      </c>
      <c r="E235" s="182"/>
      <c r="F235" s="182" t="s">
        <v>391</v>
      </c>
      <c r="G235" s="328" t="s">
        <v>4390</v>
      </c>
      <c r="H235" s="182"/>
      <c r="I235" s="150"/>
      <c r="J235" s="150"/>
      <c r="K235" s="243" t="s">
        <v>1190</v>
      </c>
      <c r="L235" s="332"/>
      <c r="M235" s="336"/>
      <c r="N235" s="329"/>
      <c r="O235" s="329"/>
      <c r="P235" s="329"/>
      <c r="Q235" s="329"/>
      <c r="R235" s="329"/>
    </row>
    <row r="236" spans="1:18" ht="28.9">
      <c r="A236" s="189" t="s">
        <v>392</v>
      </c>
      <c r="B236" s="164" t="str">
        <f>VLOOKUP(A236,MDD!A:B,2,0)</f>
        <v>AT_ProposedRetailPrice</v>
      </c>
      <c r="C236" s="164" t="str">
        <f>VLOOKUP(A236,MDD!A:C,3,0)</f>
        <v>number</v>
      </c>
      <c r="D236" s="182" t="s">
        <v>112</v>
      </c>
      <c r="E236" s="182"/>
      <c r="F236" s="182" t="s">
        <v>393</v>
      </c>
      <c r="G236" s="328" t="s">
        <v>4390</v>
      </c>
      <c r="H236" s="182"/>
      <c r="I236" s="150"/>
      <c r="J236" s="150"/>
      <c r="K236" s="243" t="s">
        <v>1190</v>
      </c>
      <c r="L236" s="332"/>
      <c r="M236" s="336"/>
      <c r="N236" s="329"/>
      <c r="O236" s="329"/>
      <c r="P236" s="329"/>
      <c r="Q236" s="329"/>
      <c r="R236" s="329"/>
    </row>
  </sheetData>
  <autoFilter ref="A2:S2" xr:uid="{9B54AF4D-5BED-43F3-8CD6-058A3C190C44}"/>
  <mergeCells count="7">
    <mergeCell ref="F215:F224"/>
    <mergeCell ref="M1:R1"/>
    <mergeCell ref="F170:F172"/>
    <mergeCell ref="F175:F184"/>
    <mergeCell ref="F185:F194"/>
    <mergeCell ref="F195:F204"/>
    <mergeCell ref="F205:F214"/>
  </mergeCells>
  <hyperlinks>
    <hyperlink ref="H7" r:id="rId1" xr:uid="{106247D3-B08F-4CBE-94B3-CAD56B32E7ED}"/>
    <hyperlink ref="H8" r:id="rId2" xr:uid="{F56375D8-5D8D-4BFC-8B58-26B7AB00BB66}"/>
    <hyperlink ref="H9" r:id="rId3" xr:uid="{614EA228-9EA3-43E8-B577-F47D45BFF0CA}"/>
    <hyperlink ref="H10" r:id="rId4" xr:uid="{799F7BB3-61BA-456C-9D83-3C81F71278B0}"/>
    <hyperlink ref="H15" r:id="rId5" display="Reebok article master data with image - FOOTWEAR (SS27) - Copy.xlsx" xr:uid="{9F76134F-4017-4343-8BDF-B67E29EB9708}"/>
    <hyperlink ref="H14" r:id="rId6" display="Reebok article master data with image - FOOTWEAR (SS27) - Copy.xlsx" xr:uid="{409D9DFC-5C8C-487A-8B56-2154F4A5798D}"/>
    <hyperlink ref="H17" r:id="rId7" display="Reebok article master data with image - FOOTWEAR (SS27) - Copy.xlsx" xr:uid="{DE19A265-6FB6-4DD8-8AA4-07DBC9BA4B8F}"/>
    <hyperlink ref="H19" r:id="rId8" display="Reebok article master data with image - FOOTWEAR (SS27) - Copy.xlsx" xr:uid="{3E8A59D3-F023-4788-8A4C-D87E4BDE008E}"/>
    <hyperlink ref="H21" r:id="rId9" display="Reebok article master data with image - FOOTWEAR (SS27) - Copy.xlsx" xr:uid="{F4B3E394-341C-4937-B02C-D2FC0496A660}"/>
    <hyperlink ref="H22" r:id="rId10" display="Reebok article master data with image - FOOTWEAR (SS27) - Copy.xlsx" xr:uid="{5246EFA5-C774-46A2-BEBD-49D8E58F7525}"/>
    <hyperlink ref="H38" r:id="rId11" display="Reebok article master data with image - FOOTWEAR (SS27) - Copy.xlsx" xr:uid="{8694F24E-F95F-4094-B1BF-BF699BDD1354}"/>
    <hyperlink ref="H39" r:id="rId12" display="Reebok article master data with image - FOOTWEAR (SS27) - Copy.xlsx" xr:uid="{7F7295D6-102D-4A79-A827-CAC36D733315}"/>
    <hyperlink ref="H42" r:id="rId13" display="Reebok article master data with image - FOOTWEAR (SS27) - Copy.xlsx" xr:uid="{109A09EF-3A29-4BC4-9DB5-B7208E6E6842}"/>
    <hyperlink ref="H61" r:id="rId14" display="Reebok article master data with image - FOOTWEAR (SS27) - Copy.xlsx" xr:uid="{956E1D78-879F-474A-90B3-AED0CEEBDC51}"/>
    <hyperlink ref="H75:H77" r:id="rId15" display="Reebok article master data with image - FOOTWEAR (SS27) - Copy.xlsx" xr:uid="{396A0A42-B9A5-4613-9829-C122D6A32D98}"/>
    <hyperlink ref="H79:H82" r:id="rId16" display="Reebok article master data with image - FOOTWEAR (SS27) - Copy.xlsx" xr:uid="{411D5020-2A6A-40E6-A8A1-BAD47DA713F0}"/>
    <hyperlink ref="H96:H97" r:id="rId17" display="Reebok article master data with image - FOOTWEAR (SS27) - Copy.xlsx" xr:uid="{7A820375-EEDF-4D69-BDBB-309D10700EF5}"/>
    <hyperlink ref="H102" r:id="rId18" display="Reebok article master data with image - FOOTWEAR (SS27) - Copy.xlsx" xr:uid="{7BED40B8-1AAE-4CFE-8D89-0372063BA425}"/>
    <hyperlink ref="H104" r:id="rId19" display="Reebok article master data with image - FOOTWEAR (SS27) - Copy.xlsx" xr:uid="{B276EF15-555E-48FB-A3CF-C28889EBE8B3}"/>
    <hyperlink ref="H107" r:id="rId20" display="Reebok article master data with image - FOOTWEAR (SS27) - Copy.xlsx" xr:uid="{96029FA3-6683-40D2-B8DB-549C4C519707}"/>
    <hyperlink ref="H108" r:id="rId21" display="Reebok article master data with image - FOOTWEAR (SS27) - Copy.xlsx" xr:uid="{F47A3A31-489F-4103-A5F9-8EF3DF00FF42}"/>
    <hyperlink ref="H112" r:id="rId22" display="Reebok article master data with image - FOOTWEAR (SS27) - Copy.xlsx" xr:uid="{27F5B49D-6778-47C2-9ADA-4C0D5934B5B0}"/>
    <hyperlink ref="H122" r:id="rId23" display="Reebok article master data with image - FOOTWEAR (SS27) - Copy.xlsx" xr:uid="{20B5FCF9-5939-4BDE-8F80-8B9ACC2BC451}"/>
    <hyperlink ref="H167" r:id="rId24" display="Reebok article master data with image - FOOTWEAR (SS27) - Copy.xlsx" xr:uid="{D3023E4B-84A7-481C-B4AD-14BC7D8D9414}"/>
    <hyperlink ref="L38" r:id="rId25" xr:uid="{64B4F46A-8F1F-4F39-8268-5CCA8CF6381D}"/>
    <hyperlink ref="L39" r:id="rId26" xr:uid="{67039420-A578-4FDC-9E7B-91BF7BA621D6}"/>
    <hyperlink ref="L75" r:id="rId27" xr:uid="{F22CB857-E11C-4270-8645-CC05E603BCDA}"/>
    <hyperlink ref="L76" r:id="rId28" xr:uid="{8E9AE52F-A471-43BA-B59A-E3D19527BCB0}"/>
    <hyperlink ref="L77" r:id="rId29" xr:uid="{A40C2DDA-A5A6-4C1C-B209-64DD3AC45BA4}"/>
    <hyperlink ref="L96" r:id="rId30" xr:uid="{1F224D75-243B-4FB6-A796-ACC1B1CC2A23}"/>
    <hyperlink ref="L97" r:id="rId31" xr:uid="{32687A9F-5EE1-4F66-94CC-5CAB357FDC17}"/>
    <hyperlink ref="L102" r:id="rId32" xr:uid="{49926CB2-214B-40C7-81C2-4A2E29B12970}"/>
    <hyperlink ref="L133" r:id="rId33" xr:uid="{CE3F730F-DDA8-4D90-86FE-3443EEC615F0}"/>
    <hyperlink ref="H133" r:id="rId34" display="Reebok article master data with image - FOOTWEAR (SS27) - Copy.xlsx" xr:uid="{DA98FDF9-28C5-4FF9-AB64-4B3266E823A8}"/>
    <hyperlink ref="H87" r:id="rId35" xr:uid="{D2B78DF2-352F-4413-9A55-B18EC23D4CC8}"/>
    <hyperlink ref="L170" r:id="rId36" xr:uid="{B9327EB4-BECE-409E-A99E-6EEBADE7711E}"/>
    <hyperlink ref="L171" r:id="rId37" xr:uid="{FAC9E0F2-4A71-4460-A9ED-EA519A10C66D}"/>
    <hyperlink ref="L172" r:id="rId38" xr:uid="{EA9456E1-8685-40BB-9876-25C561512485}"/>
    <hyperlink ref="L173" r:id="rId39" xr:uid="{47AE3AAD-207E-4F16-834E-5EEA40CD1713}"/>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470A9-3656-4592-B008-5DBFF18B8AAB}">
  <dimension ref="A1:AC53"/>
  <sheetViews>
    <sheetView workbookViewId="0">
      <selection activeCell="P15" sqref="P15"/>
    </sheetView>
  </sheetViews>
  <sheetFormatPr defaultRowHeight="15"/>
  <cols>
    <col min="1" max="1" width="16" bestFit="1" customWidth="1"/>
    <col min="2" max="2" width="12.7109375" bestFit="1" customWidth="1"/>
    <col min="4" max="4" width="16" bestFit="1" customWidth="1"/>
    <col min="5" max="5" width="10" bestFit="1" customWidth="1"/>
    <col min="7" max="7" width="19.140625" bestFit="1" customWidth="1"/>
    <col min="8" max="8" width="11.5703125" bestFit="1" customWidth="1"/>
    <col min="10" max="10" width="18.7109375" bestFit="1" customWidth="1"/>
    <col min="11" max="11" width="17.85546875" bestFit="1" customWidth="1"/>
    <col min="13" max="13" width="20" bestFit="1" customWidth="1"/>
    <col min="14" max="14" width="16.85546875" bestFit="1" customWidth="1"/>
    <col min="16" max="16" width="16" bestFit="1" customWidth="1"/>
    <col min="17" max="17" width="12.7109375" bestFit="1" customWidth="1"/>
    <col min="19" max="19" width="16" bestFit="1" customWidth="1"/>
    <col min="20" max="20" width="10" bestFit="1" customWidth="1"/>
    <col min="22" max="22" width="23.5703125" bestFit="1" customWidth="1"/>
    <col min="23" max="23" width="14.28515625" bestFit="1" customWidth="1"/>
    <col min="25" max="25" width="16" bestFit="1" customWidth="1"/>
    <col min="26" max="26" width="5.5703125" bestFit="1" customWidth="1"/>
    <col min="28" max="28" width="19.5703125" bestFit="1" customWidth="1"/>
    <col min="29" max="29" width="10" bestFit="1" customWidth="1"/>
  </cols>
  <sheetData>
    <row r="1" spans="1:29">
      <c r="A1" s="641" t="s">
        <v>97</v>
      </c>
      <c r="B1" s="94"/>
      <c r="D1" s="641" t="s">
        <v>99</v>
      </c>
      <c r="E1" s="94"/>
      <c r="G1" s="641" t="s">
        <v>149</v>
      </c>
      <c r="H1" s="94"/>
      <c r="J1" s="641" t="s">
        <v>151</v>
      </c>
      <c r="K1" s="94"/>
      <c r="M1" s="641" t="s">
        <v>153</v>
      </c>
      <c r="N1" s="94"/>
      <c r="P1" s="641" t="s">
        <v>188</v>
      </c>
      <c r="Q1" s="94"/>
      <c r="S1" s="641" t="s">
        <v>189</v>
      </c>
      <c r="T1" s="94"/>
      <c r="V1" s="641" t="s">
        <v>196</v>
      </c>
      <c r="W1" s="94"/>
      <c r="Y1" s="641" t="s">
        <v>235</v>
      </c>
      <c r="Z1" s="94"/>
      <c r="AB1" s="641" t="s">
        <v>239</v>
      </c>
      <c r="AC1" s="94"/>
    </row>
    <row r="2" spans="1:29">
      <c r="A2" s="94" t="s">
        <v>5949</v>
      </c>
      <c r="B2" s="94" t="s">
        <v>5894</v>
      </c>
      <c r="D2" s="94" t="s">
        <v>5949</v>
      </c>
      <c r="E2" s="94" t="s">
        <v>55</v>
      </c>
      <c r="G2" s="94" t="s">
        <v>5949</v>
      </c>
      <c r="H2" s="94" t="s">
        <v>5912</v>
      </c>
      <c r="J2" s="94" t="s">
        <v>5949</v>
      </c>
      <c r="K2" s="94" t="s">
        <v>5914</v>
      </c>
      <c r="M2" s="94" t="s">
        <v>5949</v>
      </c>
      <c r="N2" s="94" t="s">
        <v>5914</v>
      </c>
      <c r="P2" s="94" t="s">
        <v>5949</v>
      </c>
      <c r="Q2" s="94" t="s">
        <v>5894</v>
      </c>
      <c r="S2" s="94" t="s">
        <v>5949</v>
      </c>
      <c r="T2" s="94" t="s">
        <v>55</v>
      </c>
      <c r="V2" s="94" t="s">
        <v>5949</v>
      </c>
      <c r="W2" s="94" t="s">
        <v>5931</v>
      </c>
      <c r="Y2" s="94" t="s">
        <v>5949</v>
      </c>
      <c r="Z2" s="94"/>
      <c r="AB2" s="94" t="s">
        <v>5949</v>
      </c>
      <c r="AC2" s="94" t="s">
        <v>55</v>
      </c>
    </row>
    <row r="3" spans="1:29">
      <c r="A3" s="94" t="s">
        <v>5950</v>
      </c>
      <c r="B3" s="94" t="s">
        <v>5951</v>
      </c>
      <c r="D3" s="94" t="s">
        <v>5950</v>
      </c>
      <c r="E3" s="94" t="s">
        <v>5951</v>
      </c>
      <c r="G3" s="94" t="s">
        <v>5950</v>
      </c>
      <c r="H3" s="94" t="s">
        <v>5951</v>
      </c>
      <c r="J3" s="94" t="s">
        <v>5950</v>
      </c>
      <c r="K3" s="94" t="s">
        <v>5951</v>
      </c>
      <c r="M3" s="94" t="s">
        <v>5950</v>
      </c>
      <c r="N3" s="94" t="s">
        <v>5951</v>
      </c>
      <c r="P3" s="94" t="s">
        <v>5950</v>
      </c>
      <c r="Q3" s="94" t="s">
        <v>5951</v>
      </c>
      <c r="S3" s="94" t="s">
        <v>5950</v>
      </c>
      <c r="T3" s="94" t="s">
        <v>5951</v>
      </c>
      <c r="V3" s="94" t="s">
        <v>5950</v>
      </c>
      <c r="W3" s="94" t="s">
        <v>5951</v>
      </c>
      <c r="Y3" s="642" t="s">
        <v>5950</v>
      </c>
      <c r="Z3" s="642" t="s">
        <v>5951</v>
      </c>
      <c r="AB3" s="94" t="s">
        <v>5950</v>
      </c>
      <c r="AC3" s="94" t="s">
        <v>5951</v>
      </c>
    </row>
    <row r="4" spans="1:29">
      <c r="A4" s="1" t="s">
        <v>1238</v>
      </c>
      <c r="B4" s="1" t="s">
        <v>5952</v>
      </c>
      <c r="D4" s="1" t="s">
        <v>1227</v>
      </c>
      <c r="E4" s="1" t="s">
        <v>5953</v>
      </c>
      <c r="G4" s="643" t="s">
        <v>4549</v>
      </c>
      <c r="H4" s="643" t="s">
        <v>5954</v>
      </c>
      <c r="J4" s="1" t="s">
        <v>1251</v>
      </c>
      <c r="K4" s="1" t="s">
        <v>5955</v>
      </c>
      <c r="M4" s="1" t="s">
        <v>1251</v>
      </c>
      <c r="N4" s="1" t="s">
        <v>5956</v>
      </c>
      <c r="P4" s="1" t="s">
        <v>1238</v>
      </c>
      <c r="Q4" s="1" t="s">
        <v>5952</v>
      </c>
      <c r="S4" s="1" t="s">
        <v>1227</v>
      </c>
      <c r="T4" s="1" t="s">
        <v>5953</v>
      </c>
      <c r="V4" s="1" t="s">
        <v>5957</v>
      </c>
      <c r="W4" s="1" t="s">
        <v>5958</v>
      </c>
      <c r="Y4" s="1" t="s">
        <v>4746</v>
      </c>
      <c r="Z4" s="1" t="s">
        <v>5959</v>
      </c>
      <c r="AB4" s="1" t="s">
        <v>1227</v>
      </c>
      <c r="AC4" s="1" t="s">
        <v>5953</v>
      </c>
    </row>
    <row r="5" spans="1:29">
      <c r="A5" s="1" t="s">
        <v>5960</v>
      </c>
      <c r="B5" s="1" t="s">
        <v>5961</v>
      </c>
      <c r="D5" s="1" t="s">
        <v>1240</v>
      </c>
      <c r="E5" s="1" t="s">
        <v>5962</v>
      </c>
      <c r="G5" s="150" t="s">
        <v>5963</v>
      </c>
      <c r="H5" s="150" t="s">
        <v>5964</v>
      </c>
      <c r="J5" s="1" t="s">
        <v>5965</v>
      </c>
      <c r="K5" s="1" t="s">
        <v>5955</v>
      </c>
      <c r="M5" s="1" t="s">
        <v>5965</v>
      </c>
      <c r="N5" s="1" t="s">
        <v>5966</v>
      </c>
      <c r="P5" s="1" t="s">
        <v>5960</v>
      </c>
      <c r="Q5" s="1" t="s">
        <v>5960</v>
      </c>
      <c r="S5" s="1" t="s">
        <v>1240</v>
      </c>
      <c r="T5" s="1" t="s">
        <v>5962</v>
      </c>
      <c r="V5" s="1" t="s">
        <v>5967</v>
      </c>
      <c r="W5" s="1" t="s">
        <v>5968</v>
      </c>
      <c r="Y5" s="1" t="s">
        <v>5969</v>
      </c>
      <c r="Z5" s="1"/>
      <c r="AB5" s="1" t="s">
        <v>1240</v>
      </c>
      <c r="AC5" s="1" t="s">
        <v>5962</v>
      </c>
    </row>
    <row r="6" spans="1:29">
      <c r="A6" s="1" t="s">
        <v>5970</v>
      </c>
      <c r="B6" s="1" t="s">
        <v>5961</v>
      </c>
      <c r="D6" s="1" t="s">
        <v>1231</v>
      </c>
      <c r="E6" s="1" t="s">
        <v>5971</v>
      </c>
      <c r="J6" s="1" t="s">
        <v>5972</v>
      </c>
      <c r="K6" s="1" t="s">
        <v>5955</v>
      </c>
      <c r="M6" s="1" t="s">
        <v>5972</v>
      </c>
      <c r="N6" s="1" t="s">
        <v>5956</v>
      </c>
      <c r="P6" s="1" t="s">
        <v>5970</v>
      </c>
      <c r="Q6" s="1" t="s">
        <v>1229</v>
      </c>
      <c r="S6" s="1" t="s">
        <v>1231</v>
      </c>
      <c r="T6" s="1" t="s">
        <v>5971</v>
      </c>
      <c r="V6" s="1" t="s">
        <v>5973</v>
      </c>
      <c r="W6" s="1" t="s">
        <v>5958</v>
      </c>
      <c r="Y6" s="1" t="s">
        <v>5974</v>
      </c>
      <c r="Z6" s="1"/>
      <c r="AB6" s="1" t="s">
        <v>1231</v>
      </c>
      <c r="AC6" s="1" t="s">
        <v>5971</v>
      </c>
    </row>
    <row r="7" spans="1:29">
      <c r="A7" s="1" t="s">
        <v>5975</v>
      </c>
      <c r="B7" s="1" t="s">
        <v>5961</v>
      </c>
      <c r="J7" s="1" t="s">
        <v>1235</v>
      </c>
      <c r="K7" s="1" t="s">
        <v>5955</v>
      </c>
      <c r="M7" s="1" t="s">
        <v>1235</v>
      </c>
      <c r="N7" s="1" t="s">
        <v>5966</v>
      </c>
      <c r="P7" s="1" t="s">
        <v>5975</v>
      </c>
      <c r="Q7" s="1" t="s">
        <v>5976</v>
      </c>
      <c r="V7" s="1" t="s">
        <v>5977</v>
      </c>
      <c r="W7" s="1" t="s">
        <v>5978</v>
      </c>
    </row>
    <row r="8" spans="1:29">
      <c r="A8" s="1" t="s">
        <v>1229</v>
      </c>
      <c r="B8" s="1" t="s">
        <v>5961</v>
      </c>
      <c r="J8" s="1" t="s">
        <v>5979</v>
      </c>
      <c r="K8" s="1" t="s">
        <v>5955</v>
      </c>
      <c r="M8" s="1" t="s">
        <v>5979</v>
      </c>
      <c r="N8" s="1" t="s">
        <v>5966</v>
      </c>
      <c r="P8" s="1" t="s">
        <v>1229</v>
      </c>
      <c r="Q8" s="1" t="s">
        <v>1229</v>
      </c>
      <c r="V8" s="1" t="s">
        <v>5980</v>
      </c>
      <c r="W8" s="1" t="s">
        <v>5978</v>
      </c>
    </row>
    <row r="9" spans="1:29">
      <c r="J9" s="1" t="s">
        <v>1242</v>
      </c>
      <c r="K9" s="1" t="s">
        <v>5981</v>
      </c>
      <c r="M9" s="1" t="s">
        <v>1242</v>
      </c>
      <c r="N9" s="1" t="s">
        <v>5982</v>
      </c>
      <c r="V9" s="1" t="s">
        <v>5983</v>
      </c>
      <c r="W9" s="1" t="s">
        <v>5179</v>
      </c>
    </row>
    <row r="10" spans="1:29">
      <c r="J10" s="1" t="s">
        <v>5984</v>
      </c>
      <c r="K10" s="1" t="s">
        <v>5985</v>
      </c>
      <c r="M10" s="1" t="s">
        <v>5984</v>
      </c>
      <c r="N10" s="1" t="s">
        <v>5985</v>
      </c>
      <c r="V10" s="1" t="s">
        <v>5986</v>
      </c>
      <c r="W10" s="1" t="s">
        <v>5182</v>
      </c>
    </row>
    <row r="11" spans="1:29">
      <c r="J11" s="1" t="s">
        <v>1249</v>
      </c>
      <c r="K11" s="1" t="s">
        <v>5955</v>
      </c>
      <c r="M11" s="1" t="s">
        <v>1249</v>
      </c>
      <c r="N11" s="1" t="s">
        <v>5956</v>
      </c>
      <c r="V11" s="1" t="s">
        <v>5987</v>
      </c>
      <c r="W11" s="1" t="s">
        <v>5182</v>
      </c>
    </row>
    <row r="12" spans="1:29">
      <c r="J12" s="1" t="s">
        <v>5988</v>
      </c>
      <c r="K12" s="1" t="s">
        <v>5955</v>
      </c>
      <c r="M12" s="1" t="s">
        <v>5988</v>
      </c>
      <c r="N12" s="1" t="s">
        <v>5966</v>
      </c>
      <c r="V12" s="1" t="s">
        <v>5989</v>
      </c>
      <c r="W12" s="1" t="s">
        <v>5182</v>
      </c>
    </row>
    <row r="13" spans="1:29">
      <c r="J13" s="1" t="s">
        <v>1654</v>
      </c>
      <c r="K13" s="1" t="s">
        <v>5955</v>
      </c>
      <c r="M13" s="1" t="s">
        <v>1654</v>
      </c>
      <c r="N13" s="1" t="s">
        <v>5966</v>
      </c>
      <c r="V13" s="1" t="s">
        <v>5990</v>
      </c>
      <c r="W13" s="1" t="s">
        <v>5182</v>
      </c>
    </row>
    <row r="14" spans="1:29">
      <c r="J14" s="1" t="s">
        <v>5991</v>
      </c>
      <c r="K14" s="1" t="s">
        <v>5955</v>
      </c>
      <c r="M14" s="1" t="s">
        <v>5991</v>
      </c>
      <c r="N14" s="1" t="s">
        <v>5966</v>
      </c>
      <c r="V14" s="1" t="s">
        <v>5992</v>
      </c>
      <c r="W14" s="1" t="s">
        <v>5182</v>
      </c>
    </row>
    <row r="15" spans="1:29">
      <c r="J15" t="s">
        <v>5993</v>
      </c>
      <c r="M15" t="s">
        <v>5993</v>
      </c>
      <c r="V15" s="1" t="s">
        <v>1255</v>
      </c>
      <c r="W15" s="1" t="s">
        <v>5179</v>
      </c>
    </row>
    <row r="16" spans="1:29">
      <c r="V16" s="1" t="s">
        <v>5994</v>
      </c>
      <c r="W16" s="1"/>
    </row>
    <row r="17" spans="22:23">
      <c r="V17" s="1" t="s">
        <v>5995</v>
      </c>
      <c r="W17" s="1"/>
    </row>
    <row r="18" spans="22:23">
      <c r="V18" s="1" t="s">
        <v>5996</v>
      </c>
      <c r="W18" s="1"/>
    </row>
    <row r="19" spans="22:23">
      <c r="V19" s="1" t="s">
        <v>5997</v>
      </c>
      <c r="W19" s="1"/>
    </row>
    <row r="20" spans="22:23">
      <c r="V20" s="1" t="s">
        <v>5998</v>
      </c>
      <c r="W20" s="1"/>
    </row>
    <row r="21" spans="22:23">
      <c r="V21" s="1" t="s">
        <v>5999</v>
      </c>
      <c r="W21" s="1"/>
    </row>
    <row r="22" spans="22:23">
      <c r="V22" s="1" t="s">
        <v>6000</v>
      </c>
      <c r="W22" s="1"/>
    </row>
    <row r="23" spans="22:23">
      <c r="V23" s="1" t="s">
        <v>6001</v>
      </c>
      <c r="W23" s="1"/>
    </row>
    <row r="24" spans="22:23">
      <c r="V24" s="1" t="s">
        <v>6002</v>
      </c>
      <c r="W24" s="1"/>
    </row>
    <row r="25" spans="22:23">
      <c r="V25" s="1" t="s">
        <v>6003</v>
      </c>
      <c r="W25" s="1"/>
    </row>
    <row r="26" spans="22:23">
      <c r="V26" s="1" t="s">
        <v>6004</v>
      </c>
      <c r="W26" s="1"/>
    </row>
    <row r="27" spans="22:23">
      <c r="V27" s="1" t="s">
        <v>6005</v>
      </c>
      <c r="W27" s="1"/>
    </row>
    <row r="28" spans="22:23">
      <c r="V28" s="1" t="s">
        <v>6006</v>
      </c>
      <c r="W28" s="1"/>
    </row>
    <row r="29" spans="22:23">
      <c r="V29" s="1" t="s">
        <v>6007</v>
      </c>
      <c r="W29" s="1"/>
    </row>
    <row r="30" spans="22:23">
      <c r="V30" s="1" t="s">
        <v>6008</v>
      </c>
      <c r="W30" s="1"/>
    </row>
    <row r="31" spans="22:23">
      <c r="V31" s="1" t="s">
        <v>6009</v>
      </c>
      <c r="W31" s="1"/>
    </row>
    <row r="32" spans="22:23">
      <c r="V32" s="1" t="s">
        <v>6010</v>
      </c>
      <c r="W32" s="1"/>
    </row>
    <row r="33" spans="22:23">
      <c r="V33" s="1" t="s">
        <v>6011</v>
      </c>
      <c r="W33" s="1"/>
    </row>
    <row r="34" spans="22:23">
      <c r="V34" s="1" t="s">
        <v>6012</v>
      </c>
      <c r="W34" s="1"/>
    </row>
    <row r="35" spans="22:23">
      <c r="V35" s="1" t="s">
        <v>6013</v>
      </c>
      <c r="W35" s="1"/>
    </row>
    <row r="36" spans="22:23">
      <c r="V36" s="1" t="s">
        <v>6014</v>
      </c>
      <c r="W36" s="1"/>
    </row>
    <row r="37" spans="22:23">
      <c r="V37" s="1" t="s">
        <v>6015</v>
      </c>
      <c r="W37" s="1"/>
    </row>
    <row r="38" spans="22:23">
      <c r="V38" s="1" t="s">
        <v>6016</v>
      </c>
      <c r="W38" s="1"/>
    </row>
    <row r="39" spans="22:23">
      <c r="V39" s="1" t="s">
        <v>6017</v>
      </c>
      <c r="W39" s="1"/>
    </row>
    <row r="40" spans="22:23">
      <c r="V40" s="1" t="s">
        <v>6018</v>
      </c>
      <c r="W40" s="1"/>
    </row>
    <row r="41" spans="22:23">
      <c r="V41" s="1" t="s">
        <v>6019</v>
      </c>
      <c r="W41" s="1"/>
    </row>
    <row r="42" spans="22:23">
      <c r="V42" s="1" t="s">
        <v>6020</v>
      </c>
      <c r="W42" s="1"/>
    </row>
    <row r="43" spans="22:23">
      <c r="V43" s="1" t="s">
        <v>6021</v>
      </c>
      <c r="W43" s="1"/>
    </row>
    <row r="44" spans="22:23">
      <c r="V44" s="1" t="s">
        <v>6022</v>
      </c>
      <c r="W44" s="1"/>
    </row>
    <row r="45" spans="22:23">
      <c r="V45" s="1" t="s">
        <v>6023</v>
      </c>
      <c r="W45" s="1"/>
    </row>
    <row r="46" spans="22:23">
      <c r="V46" s="1" t="s">
        <v>6024</v>
      </c>
      <c r="W46" s="1"/>
    </row>
    <row r="47" spans="22:23">
      <c r="V47" s="1" t="s">
        <v>6025</v>
      </c>
      <c r="W47" s="1"/>
    </row>
    <row r="48" spans="22:23">
      <c r="V48" s="1" t="s">
        <v>6026</v>
      </c>
      <c r="W48" s="1"/>
    </row>
    <row r="49" spans="22:23">
      <c r="V49" s="1" t="s">
        <v>6027</v>
      </c>
      <c r="W49" s="1"/>
    </row>
    <row r="50" spans="22:23">
      <c r="V50" s="1" t="s">
        <v>6028</v>
      </c>
      <c r="W50" s="1"/>
    </row>
    <row r="51" spans="22:23">
      <c r="V51" s="1" t="s">
        <v>6029</v>
      </c>
      <c r="W51" s="1"/>
    </row>
    <row r="52" spans="22:23">
      <c r="V52" s="1" t="s">
        <v>6030</v>
      </c>
      <c r="W52" s="1"/>
    </row>
    <row r="53" spans="22:23">
      <c r="V53" s="1" t="s">
        <v>6031</v>
      </c>
      <c r="W53" s="1"/>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35262-B774-4391-869B-6CCD5322681D}">
  <dimension ref="A1:G21"/>
  <sheetViews>
    <sheetView workbookViewId="0"/>
  </sheetViews>
  <sheetFormatPr defaultRowHeight="15"/>
  <cols>
    <col min="1" max="1" width="18.28515625" bestFit="1" customWidth="1"/>
    <col min="2" max="2" width="34.42578125" bestFit="1" customWidth="1"/>
    <col min="4" max="4" width="15" bestFit="1" customWidth="1"/>
    <col min="5" max="5" width="25.85546875" bestFit="1" customWidth="1"/>
    <col min="7" max="7" width="32.85546875" bestFit="1" customWidth="1"/>
  </cols>
  <sheetData>
    <row r="1" spans="1:7">
      <c r="A1" t="s">
        <v>6032</v>
      </c>
      <c r="D1" t="s">
        <v>6033</v>
      </c>
    </row>
    <row r="2" spans="1:7">
      <c r="A2" t="s">
        <v>6034</v>
      </c>
      <c r="B2" t="s">
        <v>6035</v>
      </c>
      <c r="D2" t="s">
        <v>6034</v>
      </c>
      <c r="E2" t="s">
        <v>6036</v>
      </c>
    </row>
    <row r="3" spans="1:7">
      <c r="A3" t="s">
        <v>6037</v>
      </c>
      <c r="B3" t="s">
        <v>5914</v>
      </c>
      <c r="D3" t="s">
        <v>6037</v>
      </c>
      <c r="E3" t="s">
        <v>786</v>
      </c>
    </row>
    <row r="5" spans="1:7">
      <c r="A5" s="644" t="s">
        <v>6038</v>
      </c>
      <c r="B5" s="644" t="s">
        <v>6039</v>
      </c>
      <c r="D5" s="644" t="s">
        <v>6040</v>
      </c>
      <c r="E5" s="644" t="s">
        <v>6039</v>
      </c>
      <c r="G5" s="644" t="s">
        <v>6041</v>
      </c>
    </row>
    <row r="6" spans="1:7">
      <c r="A6" s="644" t="s">
        <v>5914</v>
      </c>
      <c r="B6" s="644" t="s">
        <v>216</v>
      </c>
      <c r="D6" s="644" t="s">
        <v>786</v>
      </c>
      <c r="E6" s="644" t="s">
        <v>216</v>
      </c>
      <c r="G6" s="44" t="s">
        <v>6042</v>
      </c>
    </row>
    <row r="7" spans="1:7">
      <c r="A7" s="645" t="s">
        <v>1251</v>
      </c>
      <c r="B7" s="44" t="s">
        <v>6043</v>
      </c>
      <c r="D7" s="646" t="s">
        <v>1251</v>
      </c>
      <c r="E7" s="44" t="s">
        <v>6043</v>
      </c>
      <c r="G7" s="44" t="s">
        <v>6044</v>
      </c>
    </row>
    <row r="8" spans="1:7">
      <c r="A8" s="645" t="s">
        <v>5965</v>
      </c>
      <c r="B8" s="44" t="s">
        <v>6045</v>
      </c>
      <c r="D8" s="646" t="s">
        <v>5965</v>
      </c>
      <c r="E8" s="44" t="s">
        <v>6045</v>
      </c>
      <c r="G8" s="44" t="s">
        <v>6046</v>
      </c>
    </row>
    <row r="9" spans="1:7">
      <c r="A9" s="645" t="s">
        <v>5972</v>
      </c>
      <c r="B9" s="44" t="s">
        <v>6047</v>
      </c>
      <c r="D9" s="646" t="s">
        <v>1243</v>
      </c>
      <c r="E9" s="44" t="s">
        <v>6048</v>
      </c>
      <c r="G9" s="44" t="s">
        <v>6045</v>
      </c>
    </row>
    <row r="10" spans="1:7">
      <c r="A10" s="645" t="s">
        <v>1235</v>
      </c>
      <c r="B10" s="44" t="s">
        <v>6049</v>
      </c>
      <c r="D10" s="645"/>
      <c r="E10" s="44"/>
      <c r="G10" s="44" t="s">
        <v>6050</v>
      </c>
    </row>
    <row r="11" spans="1:7">
      <c r="A11" s="645" t="s">
        <v>5979</v>
      </c>
      <c r="B11" s="44" t="s">
        <v>6044</v>
      </c>
      <c r="D11" s="645"/>
      <c r="E11" s="44"/>
      <c r="G11" s="44" t="s">
        <v>6048</v>
      </c>
    </row>
    <row r="12" spans="1:7">
      <c r="A12" s="645" t="s">
        <v>1242</v>
      </c>
      <c r="B12" s="44" t="s">
        <v>6048</v>
      </c>
      <c r="D12" s="645"/>
      <c r="E12" s="44"/>
      <c r="G12" s="44" t="s">
        <v>6043</v>
      </c>
    </row>
    <row r="13" spans="1:7">
      <c r="A13" s="645" t="s">
        <v>5984</v>
      </c>
      <c r="B13" s="44" t="s">
        <v>6051</v>
      </c>
      <c r="D13" s="645"/>
      <c r="E13" s="44"/>
      <c r="G13" s="44" t="s">
        <v>6052</v>
      </c>
    </row>
    <row r="14" spans="1:7">
      <c r="A14" s="645" t="s">
        <v>1249</v>
      </c>
      <c r="B14" s="44" t="s">
        <v>6047</v>
      </c>
      <c r="D14" s="645"/>
      <c r="E14" s="44"/>
      <c r="G14" s="44" t="s">
        <v>6051</v>
      </c>
    </row>
    <row r="15" spans="1:7">
      <c r="A15" s="645" t="s">
        <v>5988</v>
      </c>
      <c r="B15" s="44" t="s">
        <v>6052</v>
      </c>
      <c r="D15" s="645"/>
      <c r="E15" s="44"/>
      <c r="G15" s="44" t="s">
        <v>6049</v>
      </c>
    </row>
    <row r="16" spans="1:7">
      <c r="A16" s="645" t="s">
        <v>1654</v>
      </c>
      <c r="B16" s="44" t="s">
        <v>6050</v>
      </c>
      <c r="D16" s="645"/>
      <c r="E16" s="44"/>
      <c r="G16" s="44" t="s">
        <v>6053</v>
      </c>
    </row>
    <row r="17" spans="1:7">
      <c r="A17" s="1" t="s">
        <v>6054</v>
      </c>
      <c r="B17" s="44" t="s">
        <v>6048</v>
      </c>
      <c r="D17" s="1"/>
      <c r="E17" s="44"/>
      <c r="G17" s="44" t="s">
        <v>6047</v>
      </c>
    </row>
    <row r="18" spans="1:7">
      <c r="A18" s="1"/>
      <c r="B18" s="1"/>
      <c r="D18" s="1"/>
      <c r="E18" s="1"/>
      <c r="G18" s="44" t="s">
        <v>6055</v>
      </c>
    </row>
    <row r="19" spans="1:7">
      <c r="A19" s="1"/>
      <c r="B19" s="1"/>
      <c r="D19" s="1"/>
      <c r="E19" s="1"/>
      <c r="G19" s="44" t="s">
        <v>6056</v>
      </c>
    </row>
    <row r="20" spans="1:7">
      <c r="A20" s="1"/>
      <c r="B20" s="1"/>
      <c r="D20" s="1"/>
      <c r="E20" s="1"/>
      <c r="G20" s="44" t="s">
        <v>6057</v>
      </c>
    </row>
    <row r="21" spans="1:7">
      <c r="G21" s="44" t="s">
        <v>6058</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0FEF7-B7DE-414A-876A-63036E0DE270}">
  <dimension ref="A1:G31"/>
  <sheetViews>
    <sheetView workbookViewId="0"/>
  </sheetViews>
  <sheetFormatPr defaultRowHeight="15"/>
  <cols>
    <col min="1" max="1" width="12.7109375" bestFit="1" customWidth="1"/>
    <col min="2" max="2" width="34.42578125" bestFit="1" customWidth="1"/>
    <col min="4" max="4" width="15.140625" bestFit="1" customWidth="1"/>
    <col min="5" max="5" width="25.85546875" bestFit="1" customWidth="1"/>
    <col min="7" max="7" width="23.5703125" bestFit="1" customWidth="1"/>
  </cols>
  <sheetData>
    <row r="1" spans="1:7">
      <c r="A1" t="s">
        <v>6032</v>
      </c>
      <c r="D1" t="s">
        <v>6059</v>
      </c>
    </row>
    <row r="2" spans="1:7">
      <c r="A2" t="s">
        <v>6034</v>
      </c>
      <c r="B2" t="s">
        <v>6035</v>
      </c>
      <c r="D2" t="s">
        <v>6034</v>
      </c>
      <c r="E2" t="s">
        <v>6036</v>
      </c>
    </row>
    <row r="3" spans="1:7">
      <c r="A3" t="s">
        <v>6037</v>
      </c>
      <c r="B3" t="s">
        <v>5894</v>
      </c>
      <c r="D3" t="s">
        <v>6037</v>
      </c>
      <c r="E3" t="s">
        <v>55</v>
      </c>
    </row>
    <row r="5" spans="1:7">
      <c r="A5" s="644" t="s">
        <v>6038</v>
      </c>
      <c r="B5" s="644" t="s">
        <v>6039</v>
      </c>
      <c r="D5" s="644" t="s">
        <v>6040</v>
      </c>
      <c r="E5" s="644" t="s">
        <v>6039</v>
      </c>
      <c r="G5" s="644" t="s">
        <v>6060</v>
      </c>
    </row>
    <row r="6" spans="1:7">
      <c r="A6" s="644" t="s">
        <v>5894</v>
      </c>
      <c r="B6" s="644" t="s">
        <v>239</v>
      </c>
      <c r="D6" s="644" t="s">
        <v>55</v>
      </c>
      <c r="E6" s="644" t="s">
        <v>239</v>
      </c>
      <c r="G6" s="44" t="s">
        <v>6061</v>
      </c>
    </row>
    <row r="7" spans="1:7">
      <c r="A7" s="645" t="s">
        <v>5970</v>
      </c>
      <c r="B7" s="44" t="s">
        <v>6062</v>
      </c>
      <c r="D7" s="686" t="s">
        <v>659</v>
      </c>
      <c r="E7" s="687"/>
      <c r="G7" s="44" t="s">
        <v>6063</v>
      </c>
    </row>
    <row r="8" spans="1:7">
      <c r="A8" s="44" t="s">
        <v>6064</v>
      </c>
      <c r="B8" s="44" t="s">
        <v>6065</v>
      </c>
      <c r="D8" s="1"/>
      <c r="E8" s="44"/>
      <c r="G8" s="44" t="s">
        <v>6066</v>
      </c>
    </row>
    <row r="9" spans="1:7">
      <c r="A9" s="44" t="s">
        <v>6067</v>
      </c>
      <c r="B9" s="44" t="s">
        <v>6068</v>
      </c>
      <c r="D9" s="1"/>
      <c r="E9" s="44"/>
      <c r="G9" s="44" t="s">
        <v>6069</v>
      </c>
    </row>
    <row r="10" spans="1:7">
      <c r="A10" s="645" t="s">
        <v>1229</v>
      </c>
      <c r="B10" s="44" t="s">
        <v>6065</v>
      </c>
      <c r="D10" s="1"/>
      <c r="E10" s="44"/>
      <c r="G10" s="44" t="s">
        <v>6070</v>
      </c>
    </row>
    <row r="11" spans="1:7">
      <c r="A11" s="645" t="s">
        <v>5960</v>
      </c>
      <c r="B11" s="44" t="s">
        <v>6071</v>
      </c>
      <c r="D11" s="1"/>
      <c r="E11" s="44"/>
      <c r="G11" s="44" t="s">
        <v>6071</v>
      </c>
    </row>
    <row r="12" spans="1:7">
      <c r="A12" s="645"/>
      <c r="B12" s="1"/>
      <c r="D12" s="1"/>
      <c r="E12" s="44"/>
      <c r="G12" s="44" t="s">
        <v>6072</v>
      </c>
    </row>
    <row r="13" spans="1:7">
      <c r="A13" s="645"/>
      <c r="B13" s="1"/>
      <c r="D13" s="1"/>
      <c r="E13" s="44"/>
      <c r="G13" s="44" t="s">
        <v>6073</v>
      </c>
    </row>
    <row r="14" spans="1:7">
      <c r="A14" s="645"/>
      <c r="B14" s="1"/>
      <c r="D14" s="1"/>
      <c r="E14" s="44"/>
      <c r="G14" s="44" t="s">
        <v>6062</v>
      </c>
    </row>
    <row r="15" spans="1:7">
      <c r="A15" s="1"/>
      <c r="B15" s="1"/>
      <c r="D15" s="1"/>
      <c r="E15" s="1"/>
      <c r="G15" s="44" t="s">
        <v>6074</v>
      </c>
    </row>
    <row r="16" spans="1:7">
      <c r="A16" s="1"/>
      <c r="B16" s="1"/>
      <c r="D16" s="1"/>
      <c r="E16" s="1"/>
      <c r="G16" s="44" t="s">
        <v>6065</v>
      </c>
    </row>
    <row r="17" spans="1:7">
      <c r="A17" s="1"/>
      <c r="B17" s="1"/>
      <c r="C17" s="44"/>
      <c r="D17" s="1"/>
      <c r="E17" s="44"/>
      <c r="G17" s="44" t="s">
        <v>6068</v>
      </c>
    </row>
    <row r="18" spans="1:7">
      <c r="A18" s="1"/>
      <c r="B18" s="1"/>
      <c r="C18" s="44"/>
      <c r="D18" s="1"/>
      <c r="E18" s="44"/>
    </row>
    <row r="19" spans="1:7">
      <c r="A19" s="1"/>
      <c r="B19" s="1"/>
      <c r="C19" s="44"/>
      <c r="D19" s="1"/>
      <c r="E19" s="44"/>
    </row>
    <row r="20" spans="1:7">
      <c r="A20" s="1"/>
      <c r="B20" s="1"/>
      <c r="C20" s="645"/>
      <c r="D20" s="1"/>
      <c r="E20" s="44"/>
    </row>
    <row r="21" spans="1:7">
      <c r="C21" s="645"/>
      <c r="D21" s="1"/>
      <c r="E21" s="44"/>
    </row>
    <row r="22" spans="1:7">
      <c r="C22" s="645"/>
      <c r="D22" s="1"/>
      <c r="E22" s="44"/>
    </row>
    <row r="23" spans="1:7">
      <c r="C23" s="645"/>
      <c r="D23" s="1"/>
      <c r="E23" s="44"/>
    </row>
    <row r="24" spans="1:7">
      <c r="C24" s="645"/>
      <c r="D24" s="1"/>
      <c r="E24" s="44"/>
    </row>
    <row r="25" spans="1:7">
      <c r="C25" s="645"/>
      <c r="D25" s="1"/>
      <c r="E25" s="44"/>
    </row>
    <row r="26" spans="1:7">
      <c r="C26" s="44"/>
      <c r="D26" s="1"/>
      <c r="E26" s="44"/>
    </row>
    <row r="27" spans="1:7">
      <c r="C27" s="44"/>
      <c r="D27" s="1"/>
      <c r="E27" s="44"/>
    </row>
    <row r="28" spans="1:7">
      <c r="C28" s="44"/>
      <c r="D28" s="1"/>
      <c r="E28" s="44"/>
    </row>
    <row r="29" spans="1:7">
      <c r="C29" s="645"/>
      <c r="D29" s="1"/>
      <c r="E29" s="44"/>
    </row>
    <row r="30" spans="1:7">
      <c r="C30" s="645"/>
      <c r="D30" s="1"/>
      <c r="E30" s="44"/>
    </row>
    <row r="31" spans="1:7">
      <c r="C31" s="645"/>
      <c r="D31" s="1"/>
      <c r="E31" s="44"/>
    </row>
  </sheetData>
  <mergeCells count="1">
    <mergeCell ref="D7:E7"/>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82DE0-AFA3-4972-83A9-84D17D89BA2D}">
  <dimension ref="A1:S236"/>
  <sheetViews>
    <sheetView zoomScale="85" zoomScaleNormal="85" workbookViewId="0">
      <pane xSplit="1" ySplit="2" topLeftCell="B22" activePane="bottomRight" state="frozen"/>
      <selection pane="bottomRight" activeCell="G17" sqref="G17:G19"/>
      <selection pane="bottomLeft"/>
      <selection pane="topRight"/>
    </sheetView>
  </sheetViews>
  <sheetFormatPr defaultRowHeight="15" customHeight="1"/>
  <cols>
    <col min="1" max="1" width="14.28515625" customWidth="1"/>
    <col min="2" max="2" width="18.5703125" customWidth="1"/>
    <col min="3" max="3" width="17.7109375" customWidth="1"/>
    <col min="4" max="4" width="8.7109375" customWidth="1"/>
    <col min="5" max="5" width="14.85546875" customWidth="1"/>
    <col min="6" max="6" width="50.42578125" customWidth="1"/>
    <col min="7" max="7" width="32.7109375" customWidth="1"/>
    <col min="8" max="8" width="33.5703125" customWidth="1"/>
    <col min="9" max="9" width="30" customWidth="1"/>
    <col min="10" max="10" width="27" customWidth="1"/>
    <col min="11" max="11" width="40.85546875" style="171" bestFit="1" customWidth="1"/>
    <col min="12" max="12" width="45.5703125" customWidth="1"/>
    <col min="13" max="13" width="14.28515625" style="171" hidden="1" customWidth="1"/>
    <col min="14" max="14" width="14.42578125" hidden="1" customWidth="1"/>
    <col min="15" max="16" width="10.28515625" hidden="1" customWidth="1"/>
    <col min="17" max="17" width="11.42578125" hidden="1" customWidth="1"/>
    <col min="18" max="18" width="12" hidden="1" customWidth="1"/>
    <col min="19" max="19" width="12" customWidth="1"/>
  </cols>
  <sheetData>
    <row r="1" spans="1:19" ht="14.45" customHeight="1">
      <c r="M1" s="666" t="s">
        <v>0</v>
      </c>
      <c r="N1" s="666"/>
      <c r="O1" s="666"/>
      <c r="P1" s="666"/>
      <c r="Q1" s="666"/>
      <c r="R1" s="666"/>
      <c r="S1" s="455"/>
    </row>
    <row r="2" spans="1:19" ht="28.9">
      <c r="A2" s="192" t="s">
        <v>1</v>
      </c>
      <c r="B2" s="192" t="s">
        <v>2</v>
      </c>
      <c r="C2" s="192" t="s">
        <v>3</v>
      </c>
      <c r="D2" s="192" t="s">
        <v>4</v>
      </c>
      <c r="E2" s="192" t="s">
        <v>5</v>
      </c>
      <c r="F2" s="192" t="s">
        <v>6</v>
      </c>
      <c r="G2" s="206" t="s">
        <v>7</v>
      </c>
      <c r="H2" s="206" t="s">
        <v>8</v>
      </c>
      <c r="I2" s="206" t="s">
        <v>9</v>
      </c>
      <c r="J2" s="207" t="s">
        <v>10</v>
      </c>
      <c r="K2" s="334" t="s">
        <v>11</v>
      </c>
      <c r="L2" s="333" t="s">
        <v>12</v>
      </c>
      <c r="M2" s="486" t="s">
        <v>13</v>
      </c>
      <c r="N2" s="487" t="s">
        <v>14</v>
      </c>
      <c r="O2" s="487" t="s">
        <v>15</v>
      </c>
      <c r="P2" s="487" t="s">
        <v>16</v>
      </c>
      <c r="Q2" s="487" t="s">
        <v>17</v>
      </c>
      <c r="R2" s="488" t="s">
        <v>18</v>
      </c>
      <c r="S2" s="229"/>
    </row>
    <row r="3" spans="1:19" ht="129.6">
      <c r="A3" s="164" t="s">
        <v>19</v>
      </c>
      <c r="B3" s="164" t="str">
        <f>VLOOKUP(A3,MDD!A:B,2,0)</f>
        <v>AT_Country</v>
      </c>
      <c r="C3" s="164" t="str">
        <f>VLOOKUP(A3,MDD!A:C,3,0)</f>
        <v>LOV</v>
      </c>
      <c r="D3" s="208" t="s">
        <v>20</v>
      </c>
      <c r="E3" s="209"/>
      <c r="F3" s="238" t="s">
        <v>21</v>
      </c>
      <c r="G3" s="522" t="s">
        <v>398</v>
      </c>
      <c r="H3" s="275"/>
      <c r="I3" s="275" t="s">
        <v>404</v>
      </c>
      <c r="J3" s="522" t="s">
        <v>404</v>
      </c>
      <c r="K3" s="522" t="s">
        <v>1137</v>
      </c>
      <c r="L3" s="332"/>
      <c r="M3" s="446" t="s">
        <v>5464</v>
      </c>
      <c r="N3" s="329"/>
      <c r="O3" s="329"/>
      <c r="P3" s="329"/>
      <c r="Q3" s="329"/>
      <c r="R3" s="329"/>
    </row>
    <row r="4" spans="1:19" ht="72">
      <c r="A4" s="190" t="s">
        <v>22</v>
      </c>
      <c r="B4" s="164" t="str">
        <f>VLOOKUP(A4,MDD!A:B,2,0)</f>
        <v>AT_CompanyCode</v>
      </c>
      <c r="C4" s="164" t="str">
        <f>VLOOKUP(A4,MDD!A:C,3,0)</f>
        <v>LOV</v>
      </c>
      <c r="D4" s="208" t="s">
        <v>20</v>
      </c>
      <c r="E4" s="189"/>
      <c r="F4" s="190" t="s">
        <v>23</v>
      </c>
      <c r="G4" s="522" t="s">
        <v>398</v>
      </c>
      <c r="H4" s="275"/>
      <c r="I4" s="275" t="s">
        <v>404</v>
      </c>
      <c r="J4" s="522" t="s">
        <v>404</v>
      </c>
      <c r="K4" s="522" t="s">
        <v>1137</v>
      </c>
      <c r="L4" s="332"/>
      <c r="M4" s="446" t="s">
        <v>5464</v>
      </c>
      <c r="N4" s="329"/>
      <c r="O4" s="329"/>
      <c r="P4" s="329"/>
      <c r="Q4" s="329"/>
      <c r="R4" s="329"/>
    </row>
    <row r="5" spans="1:19" ht="72">
      <c r="A5" s="190" t="s">
        <v>24</v>
      </c>
      <c r="B5" s="164" t="str">
        <f>VLOOKUP(A5,MDD!A:B,2,0)</f>
        <v>AT_SBU</v>
      </c>
      <c r="C5" s="164" t="str">
        <f>VLOOKUP(A5,MDD!A:C,3,0)</f>
        <v>LOV</v>
      </c>
      <c r="D5" s="208" t="s">
        <v>20</v>
      </c>
      <c r="E5" s="189"/>
      <c r="F5" s="190" t="s">
        <v>25</v>
      </c>
      <c r="G5" s="522" t="s">
        <v>398</v>
      </c>
      <c r="H5" s="275"/>
      <c r="I5" s="275" t="s">
        <v>404</v>
      </c>
      <c r="J5" s="522" t="s">
        <v>404</v>
      </c>
      <c r="K5" s="522" t="s">
        <v>1137</v>
      </c>
      <c r="L5" s="332"/>
      <c r="M5" s="446" t="s">
        <v>5464</v>
      </c>
      <c r="N5" s="329"/>
      <c r="O5" s="329"/>
      <c r="P5" s="329"/>
      <c r="Q5" s="329"/>
      <c r="R5" s="329"/>
    </row>
    <row r="6" spans="1:19" ht="86.45">
      <c r="A6" s="190" t="s">
        <v>26</v>
      </c>
      <c r="B6" s="164" t="str">
        <f>VLOOKUP(A6,MDD!A:B,2,0)</f>
        <v>AT_Brand</v>
      </c>
      <c r="C6" s="164" t="str">
        <f>VLOOKUP(A6,MDD!A:C,3,0)</f>
        <v>LOV</v>
      </c>
      <c r="D6" s="208" t="s">
        <v>20</v>
      </c>
      <c r="E6" s="189"/>
      <c r="F6" s="190" t="s">
        <v>27</v>
      </c>
      <c r="G6" s="522" t="s">
        <v>398</v>
      </c>
      <c r="H6" s="275"/>
      <c r="I6" s="275" t="s">
        <v>404</v>
      </c>
      <c r="J6" s="522" t="s">
        <v>404</v>
      </c>
      <c r="K6" s="522" t="s">
        <v>1137</v>
      </c>
      <c r="L6" s="332"/>
      <c r="M6" s="446" t="s">
        <v>5464</v>
      </c>
      <c r="N6" s="329"/>
      <c r="O6" s="329"/>
      <c r="P6" s="329"/>
      <c r="Q6" s="329"/>
      <c r="R6" s="329"/>
    </row>
    <row r="7" spans="1:19" ht="100.9">
      <c r="A7" s="190" t="s">
        <v>28</v>
      </c>
      <c r="B7" s="164" t="str">
        <f>VLOOKUP(A7,MDD!A:B,2,0)</f>
        <v>AT_BrandGroup</v>
      </c>
      <c r="C7" s="164" t="str">
        <f>VLOOKUP(A7,MDD!A:C,3,0)</f>
        <v>LOV</v>
      </c>
      <c r="D7" s="208" t="s">
        <v>20</v>
      </c>
      <c r="E7" s="189"/>
      <c r="F7" s="190" t="s">
        <v>29</v>
      </c>
      <c r="G7" s="275" t="s">
        <v>406</v>
      </c>
      <c r="H7" s="144" t="s">
        <v>1138</v>
      </c>
      <c r="I7" s="275" t="s">
        <v>1139</v>
      </c>
      <c r="J7" s="145" t="s">
        <v>1140</v>
      </c>
      <c r="K7" s="522" t="s">
        <v>1141</v>
      </c>
      <c r="L7" s="332"/>
      <c r="M7" s="446"/>
      <c r="N7" s="329"/>
      <c r="O7" s="329"/>
      <c r="P7" s="329"/>
      <c r="Q7" s="329"/>
      <c r="R7" s="329"/>
    </row>
    <row r="8" spans="1:19" ht="100.9">
      <c r="A8" s="190" t="s">
        <v>30</v>
      </c>
      <c r="B8" s="164" t="str">
        <f>VLOOKUP(A8,MDD!A:B,2,0)</f>
        <v>AT_BrandType</v>
      </c>
      <c r="C8" s="164" t="str">
        <f>VLOOKUP(A8,MDD!A:C,3,0)</f>
        <v>LOV</v>
      </c>
      <c r="D8" s="208" t="s">
        <v>31</v>
      </c>
      <c r="E8" s="189"/>
      <c r="F8" s="190" t="s">
        <v>32</v>
      </c>
      <c r="G8" s="275" t="s">
        <v>406</v>
      </c>
      <c r="H8" s="144" t="s">
        <v>1138</v>
      </c>
      <c r="I8" s="275" t="s">
        <v>1139</v>
      </c>
      <c r="J8" s="145" t="s">
        <v>1142</v>
      </c>
      <c r="K8" s="522" t="s">
        <v>1141</v>
      </c>
      <c r="L8" s="332"/>
      <c r="M8" s="446"/>
      <c r="N8" s="329"/>
      <c r="O8" s="329"/>
      <c r="P8" s="329"/>
      <c r="Q8" s="329"/>
      <c r="R8" s="329"/>
    </row>
    <row r="9" spans="1:19" ht="100.9">
      <c r="A9" s="190" t="s">
        <v>33</v>
      </c>
      <c r="B9" s="164" t="str">
        <f>VLOOKUP(A9,MDD!A:B,2,0)</f>
        <v>AT_BrandCategory</v>
      </c>
      <c r="C9" s="164" t="str">
        <f>VLOOKUP(A9,MDD!A:C,3,0)</f>
        <v>LOV</v>
      </c>
      <c r="D9" s="208" t="s">
        <v>31</v>
      </c>
      <c r="E9" s="189"/>
      <c r="F9" s="190" t="s">
        <v>34</v>
      </c>
      <c r="G9" s="275" t="s">
        <v>406</v>
      </c>
      <c r="H9" s="144" t="s">
        <v>1138</v>
      </c>
      <c r="I9" s="275" t="s">
        <v>1139</v>
      </c>
      <c r="J9" s="145" t="s">
        <v>1143</v>
      </c>
      <c r="K9" s="522" t="s">
        <v>1141</v>
      </c>
      <c r="L9" s="332"/>
      <c r="M9" s="446"/>
      <c r="N9" s="329"/>
      <c r="O9" s="329"/>
      <c r="P9" s="329"/>
      <c r="Q9" s="329"/>
      <c r="R9" s="329"/>
    </row>
    <row r="10" spans="1:19" ht="100.9">
      <c r="A10" s="190" t="s">
        <v>35</v>
      </c>
      <c r="B10" s="164" t="str">
        <f>VLOOKUP(A10,MDD!A:B,2,0)</f>
        <v>AT_BrandStatus</v>
      </c>
      <c r="C10" s="164" t="str">
        <f>VLOOKUP(A10,MDD!A:C,3,0)</f>
        <v>LOV</v>
      </c>
      <c r="D10" s="208" t="s">
        <v>31</v>
      </c>
      <c r="E10" s="189"/>
      <c r="F10" s="190" t="s">
        <v>36</v>
      </c>
      <c r="G10" s="275" t="s">
        <v>406</v>
      </c>
      <c r="H10" s="144" t="s">
        <v>1138</v>
      </c>
      <c r="I10" s="275" t="s">
        <v>1139</v>
      </c>
      <c r="J10" s="522" t="s">
        <v>1144</v>
      </c>
      <c r="K10" s="522" t="s">
        <v>1141</v>
      </c>
      <c r="L10" s="332"/>
      <c r="M10" s="446"/>
      <c r="N10" s="329"/>
      <c r="O10" s="329"/>
      <c r="P10" s="329"/>
      <c r="Q10" s="329"/>
      <c r="R10" s="329"/>
    </row>
    <row r="11" spans="1:19" ht="14.45">
      <c r="A11" s="190" t="s">
        <v>37</v>
      </c>
      <c r="B11" s="164" t="str">
        <f>VLOOKUP(A11,MDD!A:B,2,0)</f>
        <v>AT_BYIndicator</v>
      </c>
      <c r="C11" s="164" t="str">
        <f>VLOOKUP(A11,MDD!A:C,3,0)</f>
        <v>LOV</v>
      </c>
      <c r="D11" s="208" t="s">
        <v>38</v>
      </c>
      <c r="E11" s="189"/>
      <c r="F11" s="189" t="s">
        <v>39</v>
      </c>
      <c r="G11" s="275" t="s">
        <v>406</v>
      </c>
      <c r="H11" s="275"/>
      <c r="I11" s="275" t="s">
        <v>404</v>
      </c>
      <c r="J11" s="522" t="s">
        <v>404</v>
      </c>
      <c r="K11" s="522" t="s">
        <v>1145</v>
      </c>
      <c r="L11" s="332"/>
      <c r="M11" s="446"/>
      <c r="N11" s="329"/>
      <c r="O11" s="329"/>
      <c r="P11" s="329"/>
      <c r="Q11" s="329"/>
      <c r="R11" s="329"/>
    </row>
    <row r="12" spans="1:19" ht="14.45">
      <c r="A12" s="190" t="s">
        <v>40</v>
      </c>
      <c r="B12" s="164" t="str">
        <f>VLOOKUP(A12,MDD!A:B,2,0)</f>
        <v>AT_SAPIndicator</v>
      </c>
      <c r="C12" s="164" t="str">
        <f>VLOOKUP(A12,MDD!A:C,3,0)</f>
        <v>LOV</v>
      </c>
      <c r="D12" s="208" t="s">
        <v>38</v>
      </c>
      <c r="E12" s="189"/>
      <c r="F12" s="189" t="s">
        <v>41</v>
      </c>
      <c r="G12" s="275" t="s">
        <v>406</v>
      </c>
      <c r="H12" s="523"/>
      <c r="I12" s="523" t="s">
        <v>404</v>
      </c>
      <c r="J12" s="527" t="s">
        <v>404</v>
      </c>
      <c r="K12" s="522" t="s">
        <v>1146</v>
      </c>
      <c r="L12" s="332"/>
      <c r="M12" s="446"/>
      <c r="N12" s="329"/>
      <c r="O12" s="329"/>
      <c r="P12" s="329"/>
      <c r="Q12" s="329"/>
      <c r="R12" s="329"/>
    </row>
    <row r="13" spans="1:19" ht="14.45">
      <c r="A13" s="190" t="s">
        <v>42</v>
      </c>
      <c r="B13" s="164" t="str">
        <f>VLOOKUP(A13,MDD!A:B,2,0)</f>
        <v>AT_EcomIndicator</v>
      </c>
      <c r="C13" s="164" t="str">
        <f>VLOOKUP(A13,MDD!A:C,3,0)</f>
        <v>LOV</v>
      </c>
      <c r="D13" s="208" t="s">
        <v>38</v>
      </c>
      <c r="E13" s="189"/>
      <c r="F13" s="189" t="s">
        <v>43</v>
      </c>
      <c r="G13" s="524" t="s">
        <v>414</v>
      </c>
      <c r="H13" s="275"/>
      <c r="I13" s="275" t="s">
        <v>404</v>
      </c>
      <c r="J13" s="522" t="s">
        <v>404</v>
      </c>
      <c r="K13" s="528" t="s">
        <v>404</v>
      </c>
      <c r="L13" s="332"/>
      <c r="M13" s="446"/>
      <c r="N13" s="329"/>
      <c r="O13" s="329"/>
      <c r="P13" s="329"/>
      <c r="Q13" s="329"/>
      <c r="R13" s="329"/>
    </row>
    <row r="14" spans="1:19" ht="86.45">
      <c r="A14" s="190" t="s">
        <v>44</v>
      </c>
      <c r="B14" s="164" t="str">
        <f>VLOOKUP(A14,MDD!A:B,2,0)</f>
        <v>AT_PrincipalStyleCode</v>
      </c>
      <c r="C14" s="164" t="str">
        <f>VLOOKUP(A14,MDD!A:C,3,0)</f>
        <v>text</v>
      </c>
      <c r="D14" s="208" t="s">
        <v>20</v>
      </c>
      <c r="E14" s="189"/>
      <c r="F14" s="190" t="s">
        <v>45</v>
      </c>
      <c r="G14" s="208" t="s">
        <v>586</v>
      </c>
      <c r="H14" s="59" t="s">
        <v>6075</v>
      </c>
      <c r="I14" s="150" t="s">
        <v>6076</v>
      </c>
      <c r="J14" s="150" t="s">
        <v>6077</v>
      </c>
      <c r="K14" s="243" t="s">
        <v>6078</v>
      </c>
      <c r="L14" s="332"/>
      <c r="M14" s="446" t="s">
        <v>6078</v>
      </c>
      <c r="N14" s="329"/>
      <c r="O14" s="329"/>
      <c r="P14" s="329"/>
      <c r="Q14" s="329"/>
      <c r="R14" s="329"/>
    </row>
    <row r="15" spans="1:19" ht="86.45">
      <c r="A15" s="190" t="s">
        <v>46</v>
      </c>
      <c r="B15" s="164" t="str">
        <f>VLOOKUP(A15,MDD!A:B,2,0)</f>
        <v>AT_PrincipalStyleDescription</v>
      </c>
      <c r="C15" s="164" t="str">
        <f>VLOOKUP(A15,MDD!A:C,3,0)</f>
        <v>text</v>
      </c>
      <c r="D15" s="208" t="s">
        <v>20</v>
      </c>
      <c r="E15" s="189" t="s">
        <v>47</v>
      </c>
      <c r="F15" s="190" t="s">
        <v>48</v>
      </c>
      <c r="G15" s="208" t="s">
        <v>586</v>
      </c>
      <c r="H15" s="59" t="s">
        <v>6075</v>
      </c>
      <c r="I15" s="150" t="s">
        <v>6076</v>
      </c>
      <c r="J15" s="150" t="s">
        <v>6079</v>
      </c>
      <c r="K15" s="243" t="s">
        <v>6080</v>
      </c>
      <c r="L15" s="332"/>
      <c r="M15" s="446" t="s">
        <v>6080</v>
      </c>
      <c r="N15" s="329"/>
      <c r="O15" s="329"/>
      <c r="P15" s="329"/>
      <c r="Q15" s="329"/>
      <c r="R15" s="329"/>
    </row>
    <row r="16" spans="1:19" ht="28.9">
      <c r="A16" s="190" t="s">
        <v>49</v>
      </c>
      <c r="B16" s="164" t="str">
        <f>VLOOKUP(A16,MDD!A:B,2,0)</f>
        <v>AT_PrincipalColorCode</v>
      </c>
      <c r="C16" s="164" t="str">
        <f>VLOOKUP(A16,MDD!A:C,3,0)</f>
        <v>text</v>
      </c>
      <c r="D16" s="208" t="s">
        <v>20</v>
      </c>
      <c r="E16" s="189" t="s">
        <v>50</v>
      </c>
      <c r="F16" s="190" t="s">
        <v>51</v>
      </c>
      <c r="G16" s="208"/>
      <c r="H16" s="152"/>
      <c r="I16" s="150"/>
      <c r="J16" s="150"/>
      <c r="K16" s="243"/>
      <c r="L16" s="332"/>
      <c r="M16" s="446"/>
      <c r="N16" s="329"/>
      <c r="O16" s="329"/>
      <c r="P16" s="329"/>
      <c r="Q16" s="329"/>
      <c r="R16" s="329"/>
    </row>
    <row r="17" spans="1:18" ht="86.45">
      <c r="A17" s="190" t="s">
        <v>52</v>
      </c>
      <c r="B17" s="164" t="str">
        <f>VLOOKUP(A17,MDD!A:B,2,0)</f>
        <v>AT_PrincipalColorName</v>
      </c>
      <c r="C17" s="164" t="str">
        <f>VLOOKUP(A17,MDD!A:C,3,0)</f>
        <v>text</v>
      </c>
      <c r="D17" s="208" t="s">
        <v>20</v>
      </c>
      <c r="E17" s="189" t="s">
        <v>50</v>
      </c>
      <c r="F17" s="190" t="s">
        <v>53</v>
      </c>
      <c r="G17" s="208" t="s">
        <v>586</v>
      </c>
      <c r="H17" s="59" t="s">
        <v>6075</v>
      </c>
      <c r="I17" s="150" t="s">
        <v>6076</v>
      </c>
      <c r="J17" s="150" t="s">
        <v>6081</v>
      </c>
      <c r="K17" s="243" t="s">
        <v>6082</v>
      </c>
      <c r="L17" s="332"/>
      <c r="M17" s="446" t="s">
        <v>6082</v>
      </c>
      <c r="N17" s="329"/>
      <c r="O17" s="329"/>
      <c r="P17" s="329"/>
      <c r="Q17" s="329"/>
      <c r="R17" s="329"/>
    </row>
    <row r="18" spans="1:18" ht="86.45">
      <c r="A18" s="190" t="s">
        <v>54</v>
      </c>
      <c r="B18" s="164" t="str">
        <f>VLOOKUP(A18,MDD!A:B,2,0)</f>
        <v>AT_PrincipalGenderCode</v>
      </c>
      <c r="C18" s="164" t="str">
        <f>VLOOKUP(A18,MDD!A:C,3,0)</f>
        <v>text</v>
      </c>
      <c r="D18" s="208" t="s">
        <v>20</v>
      </c>
      <c r="E18" s="189" t="s">
        <v>55</v>
      </c>
      <c r="F18" s="190" t="s">
        <v>56</v>
      </c>
      <c r="G18" s="208" t="s">
        <v>586</v>
      </c>
      <c r="H18" s="59" t="s">
        <v>6075</v>
      </c>
      <c r="I18" s="150" t="s">
        <v>6076</v>
      </c>
      <c r="J18" s="150" t="s">
        <v>5612</v>
      </c>
      <c r="K18" s="243" t="s">
        <v>6083</v>
      </c>
      <c r="L18" s="332"/>
      <c r="M18" s="446" t="s">
        <v>6083</v>
      </c>
      <c r="N18" s="329"/>
      <c r="O18" s="329"/>
      <c r="P18" s="329"/>
      <c r="Q18" s="329"/>
      <c r="R18" s="329"/>
    </row>
    <row r="19" spans="1:18" ht="86.45">
      <c r="A19" s="190" t="s">
        <v>57</v>
      </c>
      <c r="B19" s="164" t="str">
        <f>VLOOKUP(A19,MDD!A:B,2,0)</f>
        <v>AT_PrincipalGenderDescription</v>
      </c>
      <c r="C19" s="164" t="str">
        <f>VLOOKUP(A19,MDD!A:C,3,0)</f>
        <v>text</v>
      </c>
      <c r="D19" s="208" t="s">
        <v>20</v>
      </c>
      <c r="E19" s="189" t="s">
        <v>55</v>
      </c>
      <c r="F19" s="190" t="s">
        <v>58</v>
      </c>
      <c r="G19" s="208" t="s">
        <v>586</v>
      </c>
      <c r="H19" s="59" t="s">
        <v>6075</v>
      </c>
      <c r="I19" s="150" t="s">
        <v>6076</v>
      </c>
      <c r="J19" s="150" t="s">
        <v>5612</v>
      </c>
      <c r="K19" s="243" t="s">
        <v>6083</v>
      </c>
      <c r="L19" s="332"/>
      <c r="M19" s="446" t="s">
        <v>6083</v>
      </c>
      <c r="N19" s="329"/>
      <c r="O19" s="329"/>
      <c r="P19" s="329"/>
      <c r="Q19" s="329"/>
      <c r="R19" s="329"/>
    </row>
    <row r="20" spans="1:18" ht="28.9">
      <c r="A20" s="190" t="s">
        <v>59</v>
      </c>
      <c r="B20" s="164" t="str">
        <f>VLOOKUP(A20,MDD!A:B,2,0)</f>
        <v>AT_PrincipalAgeCode</v>
      </c>
      <c r="C20" s="164" t="str">
        <f>VLOOKUP(A20,MDD!A:C,3,0)</f>
        <v>text</v>
      </c>
      <c r="D20" s="208" t="s">
        <v>20</v>
      </c>
      <c r="E20" s="189" t="s">
        <v>60</v>
      </c>
      <c r="F20" s="190" t="s">
        <v>61</v>
      </c>
      <c r="G20" s="208"/>
      <c r="H20" s="151"/>
      <c r="I20" s="150"/>
      <c r="J20" s="150"/>
      <c r="K20" s="243"/>
      <c r="L20" s="332"/>
      <c r="M20" s="446"/>
      <c r="N20" s="329"/>
      <c r="O20" s="329"/>
      <c r="P20" s="329"/>
      <c r="Q20" s="329"/>
      <c r="R20" s="329"/>
    </row>
    <row r="21" spans="1:18" ht="28.9">
      <c r="A21" s="190" t="s">
        <v>62</v>
      </c>
      <c r="B21" s="164" t="str">
        <f>VLOOKUP(A21,MDD!A:B,2,0)</f>
        <v>AT_PrincipalAgeDescription</v>
      </c>
      <c r="C21" s="164" t="str">
        <f>VLOOKUP(A21,MDD!A:C,3,0)</f>
        <v>text</v>
      </c>
      <c r="D21" s="208" t="s">
        <v>20</v>
      </c>
      <c r="E21" s="189" t="s">
        <v>60</v>
      </c>
      <c r="F21" s="190" t="s">
        <v>63</v>
      </c>
      <c r="G21" s="208"/>
      <c r="H21" s="151"/>
      <c r="I21" s="150"/>
      <c r="J21" s="150"/>
      <c r="K21" s="243"/>
      <c r="L21" s="332"/>
      <c r="M21" s="446"/>
      <c r="N21" s="329"/>
      <c r="O21" s="329"/>
      <c r="P21" s="329"/>
      <c r="Q21" s="329"/>
      <c r="R21" s="329"/>
    </row>
    <row r="22" spans="1:18" ht="187.15">
      <c r="A22" s="190" t="s">
        <v>64</v>
      </c>
      <c r="B22" s="164" t="str">
        <f>VLOOKUP(A22,MDD!A:B,2,0)</f>
        <v>AT_PrincipalSize</v>
      </c>
      <c r="C22" s="164" t="str">
        <f>VLOOKUP(A22,MDD!A:C,3,0)</f>
        <v>text</v>
      </c>
      <c r="D22" s="208" t="s">
        <v>20</v>
      </c>
      <c r="E22" s="189" t="s">
        <v>65</v>
      </c>
      <c r="F22" s="190" t="s">
        <v>66</v>
      </c>
      <c r="G22" s="208"/>
      <c r="H22" s="59" t="s">
        <v>6075</v>
      </c>
      <c r="I22" s="150" t="s">
        <v>6076</v>
      </c>
      <c r="J22" s="150" t="s">
        <v>6084</v>
      </c>
      <c r="K22" s="243" t="s">
        <v>6085</v>
      </c>
      <c r="L22" s="332"/>
      <c r="M22" s="446" t="s">
        <v>6085</v>
      </c>
      <c r="N22" s="329"/>
      <c r="O22" s="329"/>
      <c r="P22" s="329"/>
      <c r="Q22" s="329"/>
      <c r="R22" s="329"/>
    </row>
    <row r="23" spans="1:18" ht="28.9">
      <c r="A23" s="189" t="s">
        <v>67</v>
      </c>
      <c r="B23" s="164" t="str">
        <f>VLOOKUP(A23,MDD!A:B,2,0)</f>
        <v>AT_SAPStyleCode</v>
      </c>
      <c r="C23" s="164" t="str">
        <f>VLOOKUP(A23,MDD!A:C,3,0)</f>
        <v>text</v>
      </c>
      <c r="D23" s="208" t="s">
        <v>20</v>
      </c>
      <c r="E23" s="189"/>
      <c r="F23" s="190" t="s">
        <v>68</v>
      </c>
      <c r="G23" s="208"/>
      <c r="H23" s="152"/>
      <c r="I23" s="150"/>
      <c r="J23" s="150"/>
      <c r="K23" s="243"/>
      <c r="L23" s="332"/>
      <c r="M23" s="446"/>
      <c r="N23" s="329"/>
      <c r="O23" s="329"/>
      <c r="P23" s="329"/>
      <c r="Q23" s="329"/>
      <c r="R23" s="329"/>
    </row>
    <row r="24" spans="1:18" ht="57.6">
      <c r="A24" s="190" t="s">
        <v>69</v>
      </c>
      <c r="B24" s="164" t="str">
        <f>VLOOKUP(A24,MDD!A:B,2,0)</f>
        <v>AT_Generic</v>
      </c>
      <c r="C24" s="164" t="str">
        <f>VLOOKUP(A24,MDD!A:C,3,0)</f>
        <v>text</v>
      </c>
      <c r="D24" s="208" t="s">
        <v>20</v>
      </c>
      <c r="E24" s="189"/>
      <c r="F24" s="190" t="s">
        <v>70</v>
      </c>
      <c r="G24" s="208"/>
      <c r="H24" s="152"/>
      <c r="I24" s="150"/>
      <c r="J24" s="150"/>
      <c r="K24" s="243" t="s">
        <v>5868</v>
      </c>
      <c r="L24" s="332"/>
      <c r="M24" s="446" t="s">
        <v>5868</v>
      </c>
      <c r="N24" s="329"/>
      <c r="O24" s="329"/>
      <c r="P24" s="329"/>
      <c r="Q24" s="329"/>
      <c r="R24" s="329"/>
    </row>
    <row r="25" spans="1:18" ht="129.6">
      <c r="A25" s="190" t="s">
        <v>71</v>
      </c>
      <c r="B25" s="164" t="str">
        <f>VLOOKUP(A25,MDD!A:B,2,0)</f>
        <v>AT_GenericDescription</v>
      </c>
      <c r="C25" s="164" t="str">
        <f>VLOOKUP(A25,MDD!A:C,3,0)</f>
        <v>regexp</v>
      </c>
      <c r="D25" s="208" t="s">
        <v>20</v>
      </c>
      <c r="E25" s="189" t="s">
        <v>47</v>
      </c>
      <c r="F25" s="178" t="s">
        <v>72</v>
      </c>
      <c r="G25" s="208"/>
      <c r="H25" s="152"/>
      <c r="I25" s="150"/>
      <c r="J25" s="150"/>
      <c r="K25" s="243" t="s">
        <v>5485</v>
      </c>
      <c r="L25" s="332"/>
      <c r="M25" s="446" t="s">
        <v>5485</v>
      </c>
      <c r="N25" s="329"/>
      <c r="O25" s="329"/>
      <c r="P25" s="329"/>
      <c r="Q25" s="329"/>
      <c r="R25" s="329"/>
    </row>
    <row r="26" spans="1:18" ht="86.45">
      <c r="A26" s="190" t="s">
        <v>73</v>
      </c>
      <c r="B26" s="164" t="str">
        <f>VLOOKUP(A26,MDD!A:B,2,0)</f>
        <v>AT_Variant</v>
      </c>
      <c r="C26" s="164" t="str">
        <f>VLOOKUP(A26,MDD!A:C,3,0)</f>
        <v>text</v>
      </c>
      <c r="D26" s="208" t="s">
        <v>20</v>
      </c>
      <c r="E26" s="189"/>
      <c r="F26" s="190" t="s">
        <v>74</v>
      </c>
      <c r="G26" s="208"/>
      <c r="H26" s="152"/>
      <c r="I26" s="150"/>
      <c r="J26" s="150"/>
      <c r="K26" s="243" t="s">
        <v>5869</v>
      </c>
      <c r="L26" s="332"/>
      <c r="M26" s="446" t="s">
        <v>5869</v>
      </c>
      <c r="N26" s="329"/>
      <c r="O26" s="329"/>
      <c r="P26" s="329"/>
      <c r="Q26" s="329"/>
      <c r="R26" s="329"/>
    </row>
    <row r="27" spans="1:18" ht="172.9">
      <c r="A27" s="190" t="s">
        <v>75</v>
      </c>
      <c r="B27" s="164" t="str">
        <f>VLOOKUP(A27,MDD!A:B,2,0)</f>
        <v>AT_VariantDescription</v>
      </c>
      <c r="C27" s="164" t="str">
        <f>VLOOKUP(A27,MDD!A:C,3,0)</f>
        <v>text</v>
      </c>
      <c r="D27" s="208" t="s">
        <v>20</v>
      </c>
      <c r="E27" s="189" t="s">
        <v>47</v>
      </c>
      <c r="F27" s="178" t="s">
        <v>76</v>
      </c>
      <c r="G27" s="208"/>
      <c r="H27" s="152"/>
      <c r="I27" s="150"/>
      <c r="J27" s="150"/>
      <c r="K27" s="243" t="s">
        <v>5487</v>
      </c>
      <c r="L27" s="332"/>
      <c r="M27" s="446" t="s">
        <v>5487</v>
      </c>
      <c r="N27" s="329"/>
      <c r="O27" s="329"/>
      <c r="P27" s="329"/>
      <c r="Q27" s="329"/>
      <c r="R27" s="329"/>
    </row>
    <row r="28" spans="1:18" ht="57.6">
      <c r="A28" s="189" t="s">
        <v>77</v>
      </c>
      <c r="B28" s="164" t="str">
        <f>VLOOKUP(A28,MDD!A:B,2,0)</f>
        <v>AT_Color</v>
      </c>
      <c r="C28" s="164" t="str">
        <f>VLOOKUP(A28,MDD!A:C,3,0)</f>
        <v>LOV</v>
      </c>
      <c r="D28" s="208" t="s">
        <v>20</v>
      </c>
      <c r="E28" s="189" t="s">
        <v>50</v>
      </c>
      <c r="F28" s="178" t="s">
        <v>78</v>
      </c>
      <c r="G28" s="208"/>
      <c r="H28" s="152"/>
      <c r="I28" s="150"/>
      <c r="J28" s="150"/>
      <c r="K28" s="243" t="s">
        <v>5868</v>
      </c>
      <c r="L28" s="332"/>
      <c r="M28" s="446" t="s">
        <v>5868</v>
      </c>
      <c r="N28" s="329"/>
      <c r="O28" s="329"/>
      <c r="P28" s="329"/>
      <c r="Q28" s="329"/>
      <c r="R28" s="329"/>
    </row>
    <row r="29" spans="1:18" ht="28.9">
      <c r="A29" s="189" t="s">
        <v>79</v>
      </c>
      <c r="B29" s="164" t="str">
        <f>VLOOKUP(A29,MDD!A:B,2,0)</f>
        <v>AT_Size</v>
      </c>
      <c r="C29" s="164" t="str">
        <f>VLOOKUP(A29,MDD!A:C,3,0)</f>
        <v>LOV</v>
      </c>
      <c r="D29" s="208" t="s">
        <v>20</v>
      </c>
      <c r="E29" s="189" t="s">
        <v>65</v>
      </c>
      <c r="F29" s="178" t="s">
        <v>80</v>
      </c>
      <c r="G29" s="208"/>
      <c r="H29" s="152"/>
      <c r="I29" s="150"/>
      <c r="J29" s="150"/>
      <c r="K29" s="243" t="s">
        <v>5736</v>
      </c>
      <c r="L29" s="332"/>
      <c r="M29" s="446" t="s">
        <v>5736</v>
      </c>
      <c r="N29" s="329"/>
      <c r="O29" s="329"/>
      <c r="P29" s="329"/>
      <c r="Q29" s="329"/>
      <c r="R29" s="329"/>
    </row>
    <row r="30" spans="1:18" ht="43.15">
      <c r="A30" s="189" t="s">
        <v>81</v>
      </c>
      <c r="B30" s="164" t="str">
        <f>VLOOKUP(A30,MDD!A:B,2,0)</f>
        <v>AT_Createdon</v>
      </c>
      <c r="C30" s="164" t="str">
        <f>VLOOKUP(A30,MDD!A:C,3,0)</f>
        <v>legacyisodatetime</v>
      </c>
      <c r="D30" s="208" t="s">
        <v>20</v>
      </c>
      <c r="E30" s="189"/>
      <c r="F30" s="190" t="s">
        <v>82</v>
      </c>
      <c r="G30" s="208"/>
      <c r="H30" s="151"/>
      <c r="I30" s="150"/>
      <c r="J30" s="150"/>
      <c r="K30" s="243" t="s">
        <v>453</v>
      </c>
      <c r="L30" s="332"/>
      <c r="M30" s="446" t="s">
        <v>453</v>
      </c>
      <c r="N30" s="329"/>
      <c r="O30" s="329"/>
      <c r="P30" s="329"/>
      <c r="Q30" s="329"/>
      <c r="R30" s="329"/>
    </row>
    <row r="31" spans="1:18" ht="57.6">
      <c r="A31" s="189" t="s">
        <v>83</v>
      </c>
      <c r="B31" s="164" t="str">
        <f>VLOOKUP(A31,MDD!A:B,2,0)</f>
        <v>AT_Createdby</v>
      </c>
      <c r="C31" s="164" t="str">
        <f>VLOOKUP(A31,MDD!A:C,3,0)</f>
        <v>text</v>
      </c>
      <c r="D31" s="208" t="s">
        <v>20</v>
      </c>
      <c r="E31" s="189"/>
      <c r="F31" s="190" t="s">
        <v>84</v>
      </c>
      <c r="G31" s="208"/>
      <c r="H31" s="151"/>
      <c r="I31" s="150"/>
      <c r="J31" s="150"/>
      <c r="K31" s="243" t="s">
        <v>455</v>
      </c>
      <c r="L31" s="332"/>
      <c r="M31" s="446" t="s">
        <v>455</v>
      </c>
      <c r="N31" s="329"/>
      <c r="O31" s="329"/>
      <c r="P31" s="329"/>
      <c r="Q31" s="329"/>
      <c r="R31" s="329"/>
    </row>
    <row r="32" spans="1:18" ht="43.15">
      <c r="A32" s="190" t="s">
        <v>85</v>
      </c>
      <c r="B32" s="164" t="str">
        <f>VLOOKUP(A32,MDD!A:B,2,0)</f>
        <v>AT_MusicalBoxArticleCode</v>
      </c>
      <c r="C32" s="164" t="str">
        <f>VLOOKUP(A32,MDD!A:C,3,0)</f>
        <v>text</v>
      </c>
      <c r="D32" s="208" t="s">
        <v>20</v>
      </c>
      <c r="E32" s="189"/>
      <c r="F32" s="190" t="s">
        <v>86</v>
      </c>
      <c r="G32" s="208"/>
      <c r="H32" s="151"/>
      <c r="I32" s="150"/>
      <c r="J32" s="150"/>
      <c r="K32" s="243"/>
      <c r="L32" s="332"/>
      <c r="M32" s="446"/>
      <c r="N32" s="329"/>
      <c r="O32" s="329"/>
      <c r="P32" s="329"/>
      <c r="Q32" s="329"/>
      <c r="R32" s="329"/>
    </row>
    <row r="33" spans="1:18" ht="14.45">
      <c r="A33" s="189" t="s">
        <v>87</v>
      </c>
      <c r="B33" s="164" t="str">
        <f>VLOOKUP(A33,MDD!A:B,2,0)</f>
        <v>AT_MBStyleCode</v>
      </c>
      <c r="C33" s="164" t="str">
        <f>VLOOKUP(A33,MDD!A:C,3,0)</f>
        <v>text</v>
      </c>
      <c r="D33" s="208" t="s">
        <v>20</v>
      </c>
      <c r="E33" s="189"/>
      <c r="F33" s="178" t="s">
        <v>88</v>
      </c>
      <c r="G33" s="208"/>
      <c r="H33" s="151"/>
      <c r="I33" s="150"/>
      <c r="J33" s="150"/>
      <c r="K33" s="243"/>
      <c r="L33" s="332"/>
      <c r="M33" s="446"/>
      <c r="N33" s="329"/>
      <c r="O33" s="329"/>
      <c r="P33" s="329"/>
      <c r="Q33" s="329"/>
      <c r="R33" s="329"/>
    </row>
    <row r="34" spans="1:18" ht="14.45">
      <c r="A34" s="189" t="s">
        <v>89</v>
      </c>
      <c r="B34" s="164" t="str">
        <f>VLOOKUP(A34,MDD!A:B,2,0)</f>
        <v>AT_MBAssortmentCode</v>
      </c>
      <c r="C34" s="164" t="str">
        <f>VLOOKUP(A34,MDD!A:C,3,0)</f>
        <v>LOV</v>
      </c>
      <c r="D34" s="208" t="s">
        <v>20</v>
      </c>
      <c r="E34" s="189"/>
      <c r="F34" s="178" t="s">
        <v>90</v>
      </c>
      <c r="G34" s="208"/>
      <c r="H34" s="151"/>
      <c r="I34" s="150"/>
      <c r="J34" s="150"/>
      <c r="K34" s="243"/>
      <c r="L34" s="332"/>
      <c r="M34" s="446"/>
      <c r="N34" s="329"/>
      <c r="O34" s="329"/>
      <c r="P34" s="329"/>
      <c r="Q34" s="329"/>
      <c r="R34" s="329"/>
    </row>
    <row r="35" spans="1:18" ht="43.15">
      <c r="A35" s="190" t="s">
        <v>91</v>
      </c>
      <c r="B35" s="164" t="str">
        <f>VLOOKUP(A35,MDD!A:B,2,0)</f>
        <v>AT_MusicalBoxArticleDescription</v>
      </c>
      <c r="C35" s="164" t="str">
        <f>VLOOKUP(A35,MDD!A:C,3,0)</f>
        <v>text</v>
      </c>
      <c r="D35" s="208" t="s">
        <v>20</v>
      </c>
      <c r="E35" s="189" t="s">
        <v>47</v>
      </c>
      <c r="F35" s="178" t="s">
        <v>92</v>
      </c>
      <c r="G35" s="208"/>
      <c r="H35" s="151"/>
      <c r="I35" s="150"/>
      <c r="J35" s="150"/>
      <c r="K35" s="243"/>
      <c r="L35" s="332"/>
      <c r="M35" s="446"/>
      <c r="N35" s="329"/>
      <c r="O35" s="329"/>
      <c r="P35" s="329"/>
      <c r="Q35" s="329"/>
      <c r="R35" s="329"/>
    </row>
    <row r="36" spans="1:18" ht="28.9">
      <c r="A36" s="190" t="s">
        <v>93</v>
      </c>
      <c r="B36" s="164" t="str">
        <f>VLOOKUP(A36,MDD!A:B,2,0)</f>
        <v>AT_MusicalBoxComponentsQty</v>
      </c>
      <c r="C36" s="164" t="str">
        <f>VLOOKUP(A36,MDD!A:C,3,0)</f>
        <v>LOV</v>
      </c>
      <c r="D36" s="208" t="s">
        <v>20</v>
      </c>
      <c r="E36" s="189"/>
      <c r="F36" s="178" t="s">
        <v>94</v>
      </c>
      <c r="G36" s="208"/>
      <c r="H36" s="151"/>
      <c r="I36" s="150"/>
      <c r="J36" s="150"/>
      <c r="K36" s="243"/>
      <c r="L36" s="332"/>
      <c r="M36" s="446"/>
      <c r="N36" s="329"/>
      <c r="O36" s="329"/>
      <c r="P36" s="329"/>
      <c r="Q36" s="329"/>
      <c r="R36" s="329"/>
    </row>
    <row r="37" spans="1:18" ht="28.9">
      <c r="A37" s="190" t="s">
        <v>95</v>
      </c>
      <c r="B37" s="164" t="str">
        <f>VLOOKUP(A37,MDD!A:B,2,0)</f>
        <v>AT_MusicalBoxUOM</v>
      </c>
      <c r="C37" s="164" t="str">
        <f>VLOOKUP(A37,MDD!A:C,3,0)</f>
        <v>LOV</v>
      </c>
      <c r="D37" s="208" t="s">
        <v>20</v>
      </c>
      <c r="E37" s="189"/>
      <c r="F37" s="178" t="s">
        <v>96</v>
      </c>
      <c r="G37" s="208"/>
      <c r="H37" s="151"/>
      <c r="I37" s="150"/>
      <c r="J37" s="150"/>
      <c r="K37" s="243"/>
      <c r="L37" s="332"/>
      <c r="M37" s="446"/>
      <c r="N37" s="329"/>
      <c r="O37" s="329"/>
      <c r="P37" s="329"/>
      <c r="Q37" s="329"/>
      <c r="R37" s="329"/>
    </row>
    <row r="38" spans="1:18" ht="86.45">
      <c r="A38" s="190" t="s">
        <v>97</v>
      </c>
      <c r="B38" s="164" t="str">
        <f>VLOOKUP(A38,MDD!A:B,2,0)</f>
        <v>AT_SAPAge</v>
      </c>
      <c r="C38" s="164" t="str">
        <f>VLOOKUP(A38,MDD!A:C,3,0)</f>
        <v>LOV</v>
      </c>
      <c r="D38" s="208" t="s">
        <v>20</v>
      </c>
      <c r="E38" s="189" t="s">
        <v>60</v>
      </c>
      <c r="F38" s="178" t="s">
        <v>98</v>
      </c>
      <c r="G38" s="208"/>
      <c r="H38" s="152"/>
      <c r="I38" s="150"/>
      <c r="J38" s="150"/>
      <c r="K38" s="243"/>
      <c r="L38" s="332"/>
      <c r="M38" s="446"/>
      <c r="N38" s="329"/>
      <c r="O38" s="329"/>
      <c r="P38" s="329"/>
      <c r="Q38" s="329"/>
      <c r="R38" s="329"/>
    </row>
    <row r="39" spans="1:18" ht="72">
      <c r="A39" s="190" t="s">
        <v>99</v>
      </c>
      <c r="B39" s="164" t="str">
        <f>VLOOKUP(A39,MDD!A:B,2,0)</f>
        <v>AT_Gender</v>
      </c>
      <c r="C39" s="164" t="str">
        <f>VLOOKUP(A39,MDD!A:C,3,0)</f>
        <v>LOV</v>
      </c>
      <c r="D39" s="208" t="s">
        <v>20</v>
      </c>
      <c r="E39" s="189" t="s">
        <v>55</v>
      </c>
      <c r="F39" s="178" t="s">
        <v>100</v>
      </c>
      <c r="G39" s="208"/>
      <c r="H39" s="152"/>
      <c r="I39" s="150"/>
      <c r="J39" s="150"/>
      <c r="K39" s="243"/>
      <c r="L39" s="332"/>
      <c r="M39" s="446"/>
      <c r="N39" s="329"/>
      <c r="O39" s="329"/>
      <c r="P39" s="329"/>
      <c r="Q39" s="329"/>
      <c r="R39" s="329"/>
    </row>
    <row r="40" spans="1:18" ht="115.15">
      <c r="A40" s="190" t="s">
        <v>101</v>
      </c>
      <c r="B40" s="164" t="str">
        <f>VLOOKUP(A40,MDD!A:B,2,0)</f>
        <v>AT_Season</v>
      </c>
      <c r="C40" s="164" t="str">
        <f>VLOOKUP(A40,MDD!A:C,3,0)</f>
        <v>LOV</v>
      </c>
      <c r="D40" s="208" t="s">
        <v>20</v>
      </c>
      <c r="E40" s="189"/>
      <c r="F40" s="178" t="s">
        <v>102</v>
      </c>
      <c r="G40" s="208"/>
      <c r="H40" s="151"/>
      <c r="I40" s="150"/>
      <c r="J40" s="150"/>
      <c r="K40" s="243"/>
      <c r="L40" s="332"/>
      <c r="M40" s="446"/>
      <c r="N40" s="329"/>
      <c r="O40" s="329"/>
      <c r="P40" s="329"/>
      <c r="Q40" s="329"/>
      <c r="R40" s="329"/>
    </row>
    <row r="41" spans="1:18" ht="14.45">
      <c r="A41" s="190" t="s">
        <v>103</v>
      </c>
      <c r="B41" s="164" t="str">
        <f>VLOOKUP(A41,MDD!A:B,2,0)</f>
        <v>AT_SeasonYear</v>
      </c>
      <c r="C41" s="164" t="str">
        <f>VLOOKUP(A41,MDD!A:C,3,0)</f>
        <v>number</v>
      </c>
      <c r="D41" s="208" t="s">
        <v>20</v>
      </c>
      <c r="E41" s="189"/>
      <c r="F41" s="178" t="s">
        <v>104</v>
      </c>
      <c r="G41" s="208"/>
      <c r="H41" s="151"/>
      <c r="I41" s="150"/>
      <c r="J41" s="150"/>
      <c r="K41" s="243"/>
      <c r="L41" s="332"/>
      <c r="M41" s="446"/>
      <c r="N41" s="329"/>
      <c r="O41" s="329"/>
      <c r="P41" s="329"/>
      <c r="Q41" s="329"/>
      <c r="R41" s="329"/>
    </row>
    <row r="42" spans="1:18" ht="100.9">
      <c r="A42" s="190" t="s">
        <v>105</v>
      </c>
      <c r="B42" s="164" t="str">
        <f>VLOOKUP(A42,MDD!A:B,2,0)</f>
        <v>AT_CountryOrigin</v>
      </c>
      <c r="C42" s="164" t="str">
        <f>VLOOKUP(A42,MDD!A:C,3,0)</f>
        <v>LOV</v>
      </c>
      <c r="D42" s="208" t="s">
        <v>20</v>
      </c>
      <c r="E42" s="189"/>
      <c r="F42" s="178" t="s">
        <v>106</v>
      </c>
      <c r="G42" s="208"/>
      <c r="H42" s="59" t="s">
        <v>6075</v>
      </c>
      <c r="I42" s="150" t="s">
        <v>6076</v>
      </c>
      <c r="J42" s="150" t="s">
        <v>617</v>
      </c>
      <c r="K42" s="243" t="s">
        <v>6086</v>
      </c>
      <c r="L42" s="332"/>
      <c r="M42" s="446" t="s">
        <v>6086</v>
      </c>
      <c r="N42" s="329"/>
      <c r="O42" s="329"/>
      <c r="P42" s="329"/>
      <c r="Q42" s="329"/>
      <c r="R42" s="329"/>
    </row>
    <row r="43" spans="1:18" ht="115.15">
      <c r="A43" s="190" t="s">
        <v>107</v>
      </c>
      <c r="B43" s="164" t="str">
        <f>VLOOKUP(A43,MDD!A:B,2,0)</f>
        <v>AT_Vendor</v>
      </c>
      <c r="C43" s="164" t="str">
        <f>VLOOKUP(A43,MDD!A:C,3,0)</f>
        <v>LOV</v>
      </c>
      <c r="D43" s="208" t="s">
        <v>20</v>
      </c>
      <c r="E43" s="189"/>
      <c r="F43" s="178" t="s">
        <v>108</v>
      </c>
      <c r="G43" s="208"/>
      <c r="H43" s="151"/>
      <c r="I43" s="150"/>
      <c r="J43" s="150"/>
      <c r="K43" s="243"/>
      <c r="L43" s="332"/>
      <c r="M43" s="446"/>
      <c r="N43" s="329"/>
      <c r="O43" s="329"/>
      <c r="P43" s="329"/>
      <c r="Q43" s="329"/>
      <c r="R43" s="329"/>
    </row>
    <row r="44" spans="1:18" ht="28.9">
      <c r="A44" s="189" t="s">
        <v>109</v>
      </c>
      <c r="B44" s="164" t="str">
        <f>VLOOKUP(A44,MDD!A:B,2,0)</f>
        <v>AT_MainVendorIdentification</v>
      </c>
      <c r="C44" s="164" t="str">
        <f>VLOOKUP(A44,MDD!A:C,3,0)</f>
        <v>text</v>
      </c>
      <c r="D44" s="208" t="s">
        <v>20</v>
      </c>
      <c r="E44" s="189"/>
      <c r="F44" s="178" t="s">
        <v>110</v>
      </c>
      <c r="G44" s="208"/>
      <c r="H44" s="151"/>
      <c r="I44" s="150"/>
      <c r="J44" s="150"/>
      <c r="K44" s="243" t="s">
        <v>472</v>
      </c>
      <c r="L44" s="332"/>
      <c r="M44" s="446" t="s">
        <v>472</v>
      </c>
      <c r="N44" s="329"/>
      <c r="O44" s="329"/>
      <c r="P44" s="329"/>
      <c r="Q44" s="329"/>
      <c r="R44" s="329"/>
    </row>
    <row r="45" spans="1:18" ht="14.45">
      <c r="A45" s="189" t="s">
        <v>111</v>
      </c>
      <c r="B45" s="164" t="str">
        <f>VLOOKUP(A45,MDD!A:B,2,0)</f>
        <v>AT_ExchangeRate</v>
      </c>
      <c r="C45" s="164" t="str">
        <f>VLOOKUP(A45,MDD!A:C,3,0)</f>
        <v>number</v>
      </c>
      <c r="D45" s="208" t="s">
        <v>112</v>
      </c>
      <c r="E45" s="189"/>
      <c r="F45" s="178" t="s">
        <v>113</v>
      </c>
      <c r="G45" s="208"/>
      <c r="H45" s="151"/>
      <c r="I45" s="150"/>
      <c r="J45" s="150"/>
      <c r="K45" s="243"/>
      <c r="L45" s="332"/>
      <c r="M45" s="446"/>
      <c r="N45" s="329"/>
      <c r="O45" s="329"/>
      <c r="P45" s="329"/>
      <c r="Q45" s="329"/>
      <c r="R45" s="329"/>
    </row>
    <row r="46" spans="1:18" ht="86.45">
      <c r="A46" s="190" t="s">
        <v>114</v>
      </c>
      <c r="B46" s="164" t="str">
        <f>VLOOKUP(A46,MDD!A:B,2,0)</f>
        <v>AT_PricingDistributionChannel</v>
      </c>
      <c r="C46" s="164" t="str">
        <f>VLOOKUP(A46,MDD!A:C,3,0)</f>
        <v>LOV</v>
      </c>
      <c r="D46" s="208" t="s">
        <v>112</v>
      </c>
      <c r="E46" s="189"/>
      <c r="F46" s="178" t="s">
        <v>115</v>
      </c>
      <c r="G46" s="208"/>
      <c r="H46" s="151"/>
      <c r="I46" s="150"/>
      <c r="J46" s="150"/>
      <c r="K46" s="243"/>
      <c r="L46" s="332"/>
      <c r="M46" s="446"/>
      <c r="N46" s="329"/>
      <c r="O46" s="329"/>
      <c r="P46" s="329"/>
      <c r="Q46" s="329"/>
      <c r="R46" s="329"/>
    </row>
    <row r="47" spans="1:18" ht="100.9">
      <c r="A47" s="190" t="s">
        <v>116</v>
      </c>
      <c r="B47" s="164" t="str">
        <f>VLOOKUP(A47,MDD!A:B,2,0)</f>
        <v>AT_RetailPriceCurrency</v>
      </c>
      <c r="C47" s="164" t="str">
        <f>VLOOKUP(A47,MDD!A:C,3,0)</f>
        <v>LOV</v>
      </c>
      <c r="D47" s="208" t="s">
        <v>112</v>
      </c>
      <c r="E47" s="189"/>
      <c r="F47" s="178"/>
      <c r="G47" s="208"/>
      <c r="H47" s="151"/>
      <c r="I47" s="150"/>
      <c r="J47" s="150"/>
      <c r="K47" s="243" t="s">
        <v>6087</v>
      </c>
      <c r="L47" s="332"/>
      <c r="M47" s="446" t="s">
        <v>6087</v>
      </c>
      <c r="N47" s="329"/>
      <c r="O47" s="329"/>
      <c r="P47" s="329"/>
      <c r="Q47" s="329"/>
      <c r="R47" s="329"/>
    </row>
    <row r="48" spans="1:18" ht="28.9">
      <c r="A48" s="190" t="s">
        <v>117</v>
      </c>
      <c r="B48" s="164" t="str">
        <f>VLOOKUP(A48,MDD!A:B,2,0)</f>
        <v>AT_OriginalPrice</v>
      </c>
      <c r="C48" s="164" t="str">
        <f>VLOOKUP(A48,MDD!A:C,3,0)</f>
        <v>regexp</v>
      </c>
      <c r="D48" s="208" t="s">
        <v>112</v>
      </c>
      <c r="E48" s="189"/>
      <c r="F48" s="178" t="s">
        <v>118</v>
      </c>
      <c r="G48" s="208"/>
      <c r="H48" s="151"/>
      <c r="I48" s="150"/>
      <c r="J48" s="150"/>
      <c r="K48" s="243" t="s">
        <v>5736</v>
      </c>
      <c r="L48" s="332"/>
      <c r="M48" s="446" t="s">
        <v>5736</v>
      </c>
      <c r="N48" s="329"/>
      <c r="O48" s="329"/>
      <c r="P48" s="329"/>
      <c r="Q48" s="329"/>
      <c r="R48" s="329"/>
    </row>
    <row r="49" spans="1:18" ht="43.15">
      <c r="A49" s="190" t="s">
        <v>119</v>
      </c>
      <c r="B49" s="164" t="e">
        <f>VLOOKUP(A49,MDD!A:B,2,0)</f>
        <v>#N/A</v>
      </c>
      <c r="C49" s="164" t="e">
        <f>VLOOKUP(A49,MDD!A:C,3,0)</f>
        <v>#N/A</v>
      </c>
      <c r="D49" s="208" t="s">
        <v>112</v>
      </c>
      <c r="E49" s="189"/>
      <c r="F49" s="178" t="s">
        <v>120</v>
      </c>
      <c r="G49" s="208"/>
      <c r="H49" s="151"/>
      <c r="I49" s="150"/>
      <c r="J49" s="150"/>
      <c r="K49" s="243" t="s">
        <v>483</v>
      </c>
      <c r="L49" s="332"/>
      <c r="M49" s="446" t="s">
        <v>483</v>
      </c>
      <c r="N49" s="329"/>
      <c r="O49" s="329"/>
      <c r="P49" s="329"/>
      <c r="Q49" s="329"/>
      <c r="R49" s="329"/>
    </row>
    <row r="50" spans="1:18" ht="28.9">
      <c r="A50" s="190" t="s">
        <v>121</v>
      </c>
      <c r="B50" s="164" t="e">
        <f>VLOOKUP(A50,MDD!A:B,2,0)</f>
        <v>#N/A</v>
      </c>
      <c r="C50" s="164" t="e">
        <f>VLOOKUP(A50,MDD!A:C,3,0)</f>
        <v>#N/A</v>
      </c>
      <c r="D50" s="208" t="s">
        <v>112</v>
      </c>
      <c r="E50" s="189"/>
      <c r="F50" s="178" t="s">
        <v>122</v>
      </c>
      <c r="G50" s="208"/>
      <c r="H50" s="151"/>
      <c r="I50" s="150"/>
      <c r="J50" s="150"/>
      <c r="K50" s="243" t="s">
        <v>485</v>
      </c>
      <c r="L50" s="332"/>
      <c r="M50" s="446" t="s">
        <v>485</v>
      </c>
      <c r="N50" s="329"/>
      <c r="O50" s="329"/>
      <c r="P50" s="329"/>
      <c r="Q50" s="329"/>
      <c r="R50" s="329"/>
    </row>
    <row r="51" spans="1:18" ht="43.15">
      <c r="A51" s="190" t="s">
        <v>81</v>
      </c>
      <c r="B51" s="164" t="str">
        <f>VLOOKUP(A51,MDD!A:B,2,0)</f>
        <v>AT_Createdon</v>
      </c>
      <c r="C51" s="164" t="str">
        <f>VLOOKUP(A51,MDD!A:C,3,0)</f>
        <v>legacyisodatetime</v>
      </c>
      <c r="D51" s="208" t="s">
        <v>20</v>
      </c>
      <c r="E51" s="189"/>
      <c r="F51" s="178" t="s">
        <v>123</v>
      </c>
      <c r="G51" s="208"/>
      <c r="H51" s="151"/>
      <c r="I51" s="150"/>
      <c r="J51" s="150"/>
      <c r="K51" s="243" t="s">
        <v>488</v>
      </c>
      <c r="L51" s="332"/>
      <c r="M51" s="446" t="s">
        <v>488</v>
      </c>
      <c r="N51" s="329"/>
      <c r="O51" s="329"/>
      <c r="P51" s="329"/>
      <c r="Q51" s="329"/>
      <c r="R51" s="329"/>
    </row>
    <row r="52" spans="1:18" ht="28.9">
      <c r="A52" s="190" t="s">
        <v>83</v>
      </c>
      <c r="B52" s="164" t="str">
        <f>VLOOKUP(A52,MDD!A:B,2,0)</f>
        <v>AT_Createdby</v>
      </c>
      <c r="C52" s="164" t="str">
        <f>VLOOKUP(A52,MDD!A:C,3,0)</f>
        <v>text</v>
      </c>
      <c r="D52" s="208" t="s">
        <v>20</v>
      </c>
      <c r="E52" s="189"/>
      <c r="F52" s="178" t="s">
        <v>124</v>
      </c>
      <c r="G52" s="208"/>
      <c r="H52" s="151"/>
      <c r="I52" s="150"/>
      <c r="J52" s="150"/>
      <c r="K52" s="243" t="s">
        <v>490</v>
      </c>
      <c r="L52" s="332"/>
      <c r="M52" s="446" t="s">
        <v>490</v>
      </c>
      <c r="N52" s="329"/>
      <c r="O52" s="329"/>
      <c r="P52" s="329"/>
      <c r="Q52" s="329"/>
      <c r="R52" s="329"/>
    </row>
    <row r="53" spans="1:18" ht="28.9">
      <c r="A53" s="190" t="s">
        <v>125</v>
      </c>
      <c r="B53" s="164" t="str">
        <f>VLOOKUP(A53,MDD!A:B,2,0)</f>
        <v>AT_CurrentPrice</v>
      </c>
      <c r="C53" s="164" t="str">
        <f>VLOOKUP(A53,MDD!A:C,3,0)</f>
        <v>regexp</v>
      </c>
      <c r="D53" s="208" t="s">
        <v>112</v>
      </c>
      <c r="E53" s="189"/>
      <c r="F53" s="178" t="s">
        <v>126</v>
      </c>
      <c r="G53" s="208"/>
      <c r="H53" s="151"/>
      <c r="I53" s="150"/>
      <c r="J53" s="150"/>
      <c r="K53" s="243" t="s">
        <v>5736</v>
      </c>
      <c r="L53" s="332"/>
      <c r="M53" s="446" t="s">
        <v>5736</v>
      </c>
      <c r="N53" s="329"/>
      <c r="O53" s="329"/>
      <c r="P53" s="329"/>
      <c r="Q53" s="329"/>
      <c r="R53" s="329"/>
    </row>
    <row r="54" spans="1:18" ht="43.15">
      <c r="A54" s="190" t="s">
        <v>119</v>
      </c>
      <c r="B54" s="164" t="e">
        <f>VLOOKUP(A54,MDD!A:B,2,0)</f>
        <v>#N/A</v>
      </c>
      <c r="C54" s="164" t="e">
        <f>VLOOKUP(A54,MDD!A:C,3,0)</f>
        <v>#N/A</v>
      </c>
      <c r="D54" s="208" t="s">
        <v>112</v>
      </c>
      <c r="E54" s="189"/>
      <c r="F54" s="178" t="s">
        <v>120</v>
      </c>
      <c r="G54" s="208"/>
      <c r="H54" s="151"/>
      <c r="I54" s="150"/>
      <c r="J54" s="150"/>
      <c r="K54" s="243" t="s">
        <v>483</v>
      </c>
      <c r="L54" s="332"/>
      <c r="M54" s="446" t="s">
        <v>483</v>
      </c>
      <c r="N54" s="329"/>
      <c r="O54" s="329"/>
      <c r="P54" s="329"/>
      <c r="Q54" s="329"/>
      <c r="R54" s="329"/>
    </row>
    <row r="55" spans="1:18" ht="28.9">
      <c r="A55" s="190" t="s">
        <v>121</v>
      </c>
      <c r="B55" s="164" t="e">
        <f>VLOOKUP(A55,MDD!A:B,2,0)</f>
        <v>#N/A</v>
      </c>
      <c r="C55" s="164" t="e">
        <f>VLOOKUP(A55,MDD!A:C,3,0)</f>
        <v>#N/A</v>
      </c>
      <c r="D55" s="208" t="s">
        <v>112</v>
      </c>
      <c r="E55" s="189"/>
      <c r="F55" s="178" t="s">
        <v>122</v>
      </c>
      <c r="G55" s="208"/>
      <c r="H55" s="151"/>
      <c r="I55" s="150"/>
      <c r="J55" s="150"/>
      <c r="K55" s="243" t="s">
        <v>485</v>
      </c>
      <c r="L55" s="332"/>
      <c r="M55" s="446" t="s">
        <v>485</v>
      </c>
      <c r="N55" s="329"/>
      <c r="O55" s="329"/>
      <c r="P55" s="329"/>
      <c r="Q55" s="329"/>
      <c r="R55" s="329"/>
    </row>
    <row r="56" spans="1:18" ht="43.15">
      <c r="A56" s="190" t="s">
        <v>81</v>
      </c>
      <c r="B56" s="164" t="str">
        <f>VLOOKUP(A56,MDD!A:B,2,0)</f>
        <v>AT_Createdon</v>
      </c>
      <c r="C56" s="164" t="str">
        <f>VLOOKUP(A56,MDD!A:C,3,0)</f>
        <v>legacyisodatetime</v>
      </c>
      <c r="D56" s="208" t="s">
        <v>20</v>
      </c>
      <c r="E56" s="189"/>
      <c r="F56" s="178" t="s">
        <v>123</v>
      </c>
      <c r="G56" s="208"/>
      <c r="H56" s="151"/>
      <c r="I56" s="150"/>
      <c r="J56" s="150"/>
      <c r="K56" s="243" t="s">
        <v>488</v>
      </c>
      <c r="L56" s="332"/>
      <c r="M56" s="446" t="s">
        <v>488</v>
      </c>
      <c r="N56" s="329"/>
      <c r="O56" s="329"/>
      <c r="P56" s="329"/>
      <c r="Q56" s="329"/>
      <c r="R56" s="329"/>
    </row>
    <row r="57" spans="1:18" ht="28.9">
      <c r="A57" s="190" t="s">
        <v>83</v>
      </c>
      <c r="B57" s="164" t="str">
        <f>VLOOKUP(A57,MDD!A:B,2,0)</f>
        <v>AT_Createdby</v>
      </c>
      <c r="C57" s="164" t="str">
        <f>VLOOKUP(A57,MDD!A:C,3,0)</f>
        <v>text</v>
      </c>
      <c r="D57" s="208" t="s">
        <v>20</v>
      </c>
      <c r="E57" s="189"/>
      <c r="F57" s="178" t="s">
        <v>124</v>
      </c>
      <c r="G57" s="208"/>
      <c r="H57" s="151"/>
      <c r="I57" s="150"/>
      <c r="J57" s="150"/>
      <c r="K57" s="243" t="s">
        <v>490</v>
      </c>
      <c r="L57" s="332"/>
      <c r="M57" s="446" t="s">
        <v>490</v>
      </c>
      <c r="N57" s="329"/>
      <c r="O57" s="329"/>
      <c r="P57" s="329"/>
      <c r="Q57" s="329"/>
      <c r="R57" s="329"/>
    </row>
    <row r="58" spans="1:18" ht="28.9">
      <c r="A58" s="190" t="s">
        <v>127</v>
      </c>
      <c r="B58" s="164" t="str">
        <f>VLOOKUP(A58,MDD!A:B,2,0)</f>
        <v>AT_DiscountBucket</v>
      </c>
      <c r="C58" s="164" t="str">
        <f>VLOOKUP(A58,MDD!A:C,3,0)</f>
        <v>number</v>
      </c>
      <c r="D58" s="208" t="s">
        <v>112</v>
      </c>
      <c r="E58" s="189"/>
      <c r="F58" s="178" t="s">
        <v>128</v>
      </c>
      <c r="G58" s="208"/>
      <c r="H58" s="151"/>
      <c r="I58" s="150"/>
      <c r="J58" s="150"/>
      <c r="K58" s="243" t="s">
        <v>5736</v>
      </c>
      <c r="L58" s="332"/>
      <c r="M58" s="446" t="s">
        <v>5736</v>
      </c>
      <c r="N58" s="329"/>
      <c r="O58" s="329"/>
      <c r="P58" s="329"/>
      <c r="Q58" s="329"/>
      <c r="R58" s="329"/>
    </row>
    <row r="59" spans="1:18" ht="28.9">
      <c r="A59" s="190" t="s">
        <v>129</v>
      </c>
      <c r="B59" s="164" t="str">
        <f>VLOOKUP(A59,MDD!A:B,2,0)</f>
        <v>AT_DiscountBucketRounded</v>
      </c>
      <c r="C59" s="164" t="str">
        <f>VLOOKUP(A59,MDD!A:C,3,0)</f>
        <v>number</v>
      </c>
      <c r="D59" s="208" t="s">
        <v>112</v>
      </c>
      <c r="E59" s="189"/>
      <c r="F59" s="178" t="s">
        <v>130</v>
      </c>
      <c r="G59" s="208"/>
      <c r="H59" s="151"/>
      <c r="I59" s="150"/>
      <c r="J59" s="150"/>
      <c r="K59" s="243" t="s">
        <v>5736</v>
      </c>
      <c r="L59" s="332"/>
      <c r="M59" s="446" t="s">
        <v>5736</v>
      </c>
      <c r="N59" s="329"/>
      <c r="O59" s="329"/>
      <c r="P59" s="329"/>
      <c r="Q59" s="329"/>
      <c r="R59" s="329"/>
    </row>
    <row r="60" spans="1:18" ht="28.9">
      <c r="A60" s="191" t="s">
        <v>131</v>
      </c>
      <c r="B60" s="164" t="str">
        <f>VLOOKUP(A60,MDD!A:B,2,0)</f>
        <v>AT_EstimatedLandedCost</v>
      </c>
      <c r="C60" s="164" t="str">
        <f>VLOOKUP(A60,MDD!A:C,3,0)</f>
        <v>number</v>
      </c>
      <c r="D60" s="208" t="s">
        <v>132</v>
      </c>
      <c r="E60" s="189"/>
      <c r="F60" s="189"/>
      <c r="G60" s="208"/>
      <c r="H60" s="151"/>
      <c r="I60" s="150"/>
      <c r="J60" s="150"/>
      <c r="K60" s="243" t="s">
        <v>5736</v>
      </c>
      <c r="L60" s="332"/>
      <c r="M60" s="446" t="s">
        <v>5736</v>
      </c>
      <c r="N60" s="329"/>
      <c r="O60" s="329"/>
      <c r="P60" s="329"/>
      <c r="Q60" s="329"/>
      <c r="R60" s="329"/>
    </row>
    <row r="61" spans="1:18" ht="100.9">
      <c r="A61" s="189" t="s">
        <v>133</v>
      </c>
      <c r="B61" s="164" t="str">
        <f>VLOOKUP(A61,MDD!A:B,2,0)</f>
        <v>AT_FOB</v>
      </c>
      <c r="C61" s="164" t="str">
        <f>VLOOKUP(A61,MDD!A:C,3,0)</f>
        <v>regexp</v>
      </c>
      <c r="D61" s="208" t="s">
        <v>132</v>
      </c>
      <c r="E61" s="189"/>
      <c r="F61" s="189"/>
      <c r="G61" s="208"/>
      <c r="H61" s="59" t="s">
        <v>6088</v>
      </c>
      <c r="I61" s="150" t="s">
        <v>6089</v>
      </c>
      <c r="J61" s="150" t="s">
        <v>6090</v>
      </c>
      <c r="K61" s="243" t="s">
        <v>6091</v>
      </c>
      <c r="L61" s="332"/>
      <c r="M61" s="446" t="s">
        <v>6091</v>
      </c>
      <c r="N61" s="329"/>
      <c r="O61" s="329"/>
      <c r="P61" s="329"/>
      <c r="Q61" s="329"/>
      <c r="R61" s="329"/>
    </row>
    <row r="62" spans="1:18" ht="14.45">
      <c r="A62" s="189" t="s">
        <v>134</v>
      </c>
      <c r="B62" s="164" t="str">
        <f>VLOOKUP(A62,MDD!A:B,2,0)</f>
        <v>AT_FOBCurrency</v>
      </c>
      <c r="C62" s="164" t="str">
        <f>VLOOKUP(A62,MDD!A:C,3,0)</f>
        <v>LOV</v>
      </c>
      <c r="D62" s="208" t="s">
        <v>132</v>
      </c>
      <c r="E62" s="189"/>
      <c r="F62" s="189"/>
      <c r="G62" s="208"/>
      <c r="H62" s="152"/>
      <c r="I62" s="150"/>
      <c r="J62" s="150"/>
      <c r="K62" s="243" t="s">
        <v>835</v>
      </c>
      <c r="L62" s="332"/>
      <c r="M62" s="446" t="s">
        <v>835</v>
      </c>
      <c r="N62" s="329"/>
      <c r="O62" s="329"/>
      <c r="P62" s="329"/>
      <c r="Q62" s="329"/>
      <c r="R62" s="329"/>
    </row>
    <row r="63" spans="1:18" ht="86.45">
      <c r="A63" s="189" t="s">
        <v>135</v>
      </c>
      <c r="B63" s="164" t="str">
        <f>VLOOKUP(A63,MDD!A:B,2,0)</f>
        <v>AT_FreightCost</v>
      </c>
      <c r="C63" s="164" t="str">
        <f>VLOOKUP(A63,MDD!A:C,3,0)</f>
        <v>regexp</v>
      </c>
      <c r="D63" s="208" t="s">
        <v>132</v>
      </c>
      <c r="E63" s="189"/>
      <c r="F63" s="189"/>
      <c r="G63" s="208"/>
      <c r="H63" s="151"/>
      <c r="I63" s="150"/>
      <c r="J63" s="150"/>
      <c r="K63" s="243" t="s">
        <v>6092</v>
      </c>
      <c r="L63" s="332"/>
      <c r="M63" s="446" t="s">
        <v>6092</v>
      </c>
      <c r="N63" s="329"/>
      <c r="O63" s="329"/>
      <c r="P63" s="329"/>
      <c r="Q63" s="329"/>
      <c r="R63" s="329"/>
    </row>
    <row r="64" spans="1:18" ht="86.45">
      <c r="A64" s="189" t="s">
        <v>136</v>
      </c>
      <c r="B64" s="164" t="str">
        <f>VLOOKUP(A64,MDD!A:B,2,0)</f>
        <v>AT_Royalty</v>
      </c>
      <c r="C64" s="164" t="str">
        <f>VLOOKUP(A64,MDD!A:C,3,0)</f>
        <v>regexp</v>
      </c>
      <c r="D64" s="208" t="s">
        <v>132</v>
      </c>
      <c r="E64" s="189"/>
      <c r="F64" s="189"/>
      <c r="G64" s="208"/>
      <c r="H64" s="151"/>
      <c r="I64" s="150"/>
      <c r="J64" s="150"/>
      <c r="K64" s="243" t="s">
        <v>6092</v>
      </c>
      <c r="L64" s="332"/>
      <c r="M64" s="446" t="s">
        <v>6092</v>
      </c>
      <c r="N64" s="329"/>
      <c r="O64" s="329"/>
      <c r="P64" s="329"/>
      <c r="Q64" s="329"/>
      <c r="R64" s="329"/>
    </row>
    <row r="65" spans="1:18" ht="86.45">
      <c r="A65" s="189" t="s">
        <v>137</v>
      </c>
      <c r="B65" s="164" t="str">
        <f>VLOOKUP(A65,MDD!A:B,2,0)</f>
        <v>AT_RoyaltyDeduction</v>
      </c>
      <c r="C65" s="164" t="str">
        <f>VLOOKUP(A65,MDD!A:C,3,0)</f>
        <v>regexp</v>
      </c>
      <c r="D65" s="208" t="s">
        <v>132</v>
      </c>
      <c r="E65" s="189"/>
      <c r="F65" s="189"/>
      <c r="G65" s="208"/>
      <c r="H65" s="151"/>
      <c r="I65" s="150"/>
      <c r="J65" s="150"/>
      <c r="K65" s="243" t="s">
        <v>6092</v>
      </c>
      <c r="L65" s="332"/>
      <c r="M65" s="446" t="s">
        <v>6092</v>
      </c>
      <c r="N65" s="329"/>
      <c r="O65" s="329"/>
      <c r="P65" s="329"/>
      <c r="Q65" s="329"/>
      <c r="R65" s="329"/>
    </row>
    <row r="66" spans="1:18" ht="86.45">
      <c r="A66" s="189" t="s">
        <v>138</v>
      </c>
      <c r="B66" s="164" t="e">
        <f>VLOOKUP(A66,MDD!A:B,2,0)</f>
        <v>#N/A</v>
      </c>
      <c r="C66" s="164" t="e">
        <f>VLOOKUP(A66,MDD!A:C,3,0)</f>
        <v>#N/A</v>
      </c>
      <c r="D66" s="208" t="s">
        <v>132</v>
      </c>
      <c r="E66" s="189"/>
      <c r="F66" s="189"/>
      <c r="G66" s="208"/>
      <c r="H66" s="151"/>
      <c r="I66" s="150"/>
      <c r="J66" s="150"/>
      <c r="K66" s="243" t="s">
        <v>6092</v>
      </c>
      <c r="L66" s="332"/>
      <c r="M66" s="446" t="s">
        <v>6092</v>
      </c>
      <c r="N66" s="329"/>
      <c r="O66" s="329"/>
      <c r="P66" s="329"/>
      <c r="Q66" s="329"/>
      <c r="R66" s="329"/>
    </row>
    <row r="67" spans="1:18" ht="86.45">
      <c r="A67" s="189" t="s">
        <v>139</v>
      </c>
      <c r="B67" s="164" t="str">
        <f>VLOOKUP(A67,MDD!A:B,2,0)</f>
        <v>AT_SGS</v>
      </c>
      <c r="C67" s="164" t="str">
        <f>VLOOKUP(A67,MDD!A:C,3,0)</f>
        <v>regexp</v>
      </c>
      <c r="D67" s="208" t="s">
        <v>132</v>
      </c>
      <c r="E67" s="189"/>
      <c r="F67" s="189"/>
      <c r="G67" s="208"/>
      <c r="H67" s="151"/>
      <c r="I67" s="150"/>
      <c r="J67" s="150"/>
      <c r="K67" s="243" t="s">
        <v>6092</v>
      </c>
      <c r="L67" s="332"/>
      <c r="M67" s="446" t="s">
        <v>6092</v>
      </c>
      <c r="N67" s="329"/>
      <c r="O67" s="329"/>
      <c r="P67" s="329"/>
      <c r="Q67" s="329"/>
      <c r="R67" s="329"/>
    </row>
    <row r="68" spans="1:18" ht="86.45">
      <c r="A68" s="189" t="s">
        <v>140</v>
      </c>
      <c r="B68" s="164" t="str">
        <f>VLOOKUP(A68,MDD!A:B,2,0)</f>
        <v>AT_MarketingFee</v>
      </c>
      <c r="C68" s="164" t="str">
        <f>VLOOKUP(A68,MDD!A:C,3,0)</f>
        <v>regexp</v>
      </c>
      <c r="D68" s="208" t="s">
        <v>132</v>
      </c>
      <c r="E68" s="189"/>
      <c r="F68" s="189"/>
      <c r="G68" s="208"/>
      <c r="H68" s="151"/>
      <c r="I68" s="150"/>
      <c r="J68" s="150"/>
      <c r="K68" s="243" t="s">
        <v>6092</v>
      </c>
      <c r="L68" s="332"/>
      <c r="M68" s="446" t="s">
        <v>6092</v>
      </c>
      <c r="N68" s="329"/>
      <c r="O68" s="329"/>
      <c r="P68" s="329"/>
      <c r="Q68" s="329"/>
      <c r="R68" s="329"/>
    </row>
    <row r="69" spans="1:18" ht="86.45">
      <c r="A69" s="189" t="s">
        <v>141</v>
      </c>
      <c r="B69" s="164" t="str">
        <f>VLOOKUP(A69,MDD!A:B,2,0)</f>
        <v>AT_HaddadOfficeCharge</v>
      </c>
      <c r="C69" s="164" t="str">
        <f>VLOOKUP(A69,MDD!A:C,3,0)</f>
        <v>regexp</v>
      </c>
      <c r="D69" s="208" t="s">
        <v>132</v>
      </c>
      <c r="E69" s="189"/>
      <c r="F69" s="189"/>
      <c r="G69" s="208"/>
      <c r="H69" s="151"/>
      <c r="I69" s="150"/>
      <c r="J69" s="150"/>
      <c r="K69" s="243" t="s">
        <v>6092</v>
      </c>
      <c r="L69" s="332"/>
      <c r="M69" s="446" t="s">
        <v>6092</v>
      </c>
      <c r="N69" s="329"/>
      <c r="O69" s="329"/>
      <c r="P69" s="329"/>
      <c r="Q69" s="329"/>
      <c r="R69" s="329"/>
    </row>
    <row r="70" spans="1:18" ht="86.45">
      <c r="A70" s="189" t="s">
        <v>142</v>
      </c>
      <c r="B70" s="164" t="str">
        <f>VLOOKUP(A70,MDD!A:B,2,0)</f>
        <v>AT_HaddadOfficeChargeDeduction</v>
      </c>
      <c r="C70" s="164" t="str">
        <f>VLOOKUP(A70,MDD!A:C,3,0)</f>
        <v>regexp</v>
      </c>
      <c r="D70" s="208" t="s">
        <v>132</v>
      </c>
      <c r="E70" s="189"/>
      <c r="F70" s="189"/>
      <c r="G70" s="208"/>
      <c r="H70" s="151"/>
      <c r="I70" s="150"/>
      <c r="J70" s="150"/>
      <c r="K70" s="243" t="s">
        <v>6092</v>
      </c>
      <c r="L70" s="332"/>
      <c r="M70" s="446" t="s">
        <v>6092</v>
      </c>
      <c r="N70" s="329"/>
      <c r="O70" s="329"/>
      <c r="P70" s="329"/>
      <c r="Q70" s="329"/>
      <c r="R70" s="329"/>
    </row>
    <row r="71" spans="1:18" ht="86.45">
      <c r="A71" s="189" t="s">
        <v>143</v>
      </c>
      <c r="B71" s="164" t="str">
        <f>VLOOKUP(A71,MDD!A:B,2,0)</f>
        <v>AT_SafeguardDutyIdOnly</v>
      </c>
      <c r="C71" s="164" t="str">
        <f>VLOOKUP(A71,MDD!A:C,3,0)</f>
        <v>number</v>
      </c>
      <c r="D71" s="208" t="s">
        <v>132</v>
      </c>
      <c r="E71" s="189"/>
      <c r="F71" s="189"/>
      <c r="G71" s="208"/>
      <c r="H71" s="151"/>
      <c r="I71" s="150"/>
      <c r="J71" s="150"/>
      <c r="K71" s="243" t="s">
        <v>6092</v>
      </c>
      <c r="L71" s="332"/>
      <c r="M71" s="446" t="s">
        <v>6092</v>
      </c>
      <c r="N71" s="329"/>
      <c r="O71" s="329"/>
      <c r="P71" s="329"/>
      <c r="Q71" s="329"/>
      <c r="R71" s="329"/>
    </row>
    <row r="72" spans="1:18" ht="86.45">
      <c r="A72" s="189" t="s">
        <v>144</v>
      </c>
      <c r="B72" s="164" t="str">
        <f>VLOOKUP(A72,MDD!A:B,2,0)</f>
        <v>AT_LabelCost</v>
      </c>
      <c r="C72" s="164" t="str">
        <f>VLOOKUP(A72,MDD!A:C,3,0)</f>
        <v>regexp</v>
      </c>
      <c r="D72" s="208" t="s">
        <v>132</v>
      </c>
      <c r="E72" s="189"/>
      <c r="F72" s="189"/>
      <c r="G72" s="208"/>
      <c r="H72" s="151"/>
      <c r="I72" s="150"/>
      <c r="J72" s="150"/>
      <c r="K72" s="243" t="s">
        <v>6092</v>
      </c>
      <c r="L72" s="332"/>
      <c r="M72" s="446" t="s">
        <v>6092</v>
      </c>
      <c r="N72" s="329"/>
      <c r="O72" s="329"/>
      <c r="P72" s="329"/>
      <c r="Q72" s="329"/>
      <c r="R72" s="329"/>
    </row>
    <row r="73" spans="1:18" ht="86.45">
      <c r="A73" s="189" t="s">
        <v>145</v>
      </c>
      <c r="B73" s="164" t="str">
        <f>VLOOKUP(A73,MDD!A:B,2,0)</f>
        <v>AT_Others</v>
      </c>
      <c r="C73" s="164" t="str">
        <f>VLOOKUP(A73,MDD!A:C,3,0)</f>
        <v>number</v>
      </c>
      <c r="D73" s="208" t="s">
        <v>132</v>
      </c>
      <c r="E73" s="189"/>
      <c r="F73" s="189"/>
      <c r="G73" s="208"/>
      <c r="H73" s="151"/>
      <c r="I73" s="150"/>
      <c r="J73" s="150"/>
      <c r="K73" s="243" t="s">
        <v>6092</v>
      </c>
      <c r="L73" s="332"/>
      <c r="M73" s="446" t="s">
        <v>6092</v>
      </c>
      <c r="N73" s="329"/>
      <c r="O73" s="329"/>
      <c r="P73" s="329"/>
      <c r="Q73" s="329"/>
      <c r="R73" s="329"/>
    </row>
    <row r="74" spans="1:18" ht="57.6">
      <c r="A74" s="191" t="s">
        <v>146</v>
      </c>
      <c r="B74" s="164" t="e">
        <f>VLOOKUP(A74,MDD!A:B,2,0)</f>
        <v>#N/A</v>
      </c>
      <c r="C74" s="164" t="e">
        <f>VLOOKUP(A74,MDD!A:C,3,0)</f>
        <v>#N/A</v>
      </c>
      <c r="D74" s="208" t="s">
        <v>147</v>
      </c>
      <c r="E74" s="189"/>
      <c r="F74" s="190" t="s">
        <v>148</v>
      </c>
      <c r="G74" s="208"/>
      <c r="H74" s="151"/>
      <c r="I74" s="150"/>
      <c r="J74" s="150"/>
      <c r="K74" s="243"/>
      <c r="L74" s="332"/>
      <c r="M74" s="446"/>
      <c r="N74" s="329"/>
      <c r="O74" s="329"/>
      <c r="P74" s="329"/>
      <c r="Q74" s="329"/>
      <c r="R74" s="329"/>
    </row>
    <row r="75" spans="1:18" ht="57.6">
      <c r="A75" s="189" t="s">
        <v>149</v>
      </c>
      <c r="B75" s="164" t="e">
        <f>VLOOKUP(A75,MDD!A:B,2,0)</f>
        <v>#N/A</v>
      </c>
      <c r="C75" s="164" t="e">
        <f>VLOOKUP(A75,MDD!A:C,3,0)</f>
        <v>#N/A</v>
      </c>
      <c r="D75" s="208" t="s">
        <v>147</v>
      </c>
      <c r="E75" s="189"/>
      <c r="F75" s="190" t="s">
        <v>150</v>
      </c>
      <c r="G75" s="208"/>
      <c r="H75" s="152"/>
      <c r="I75" s="150"/>
      <c r="J75" s="150"/>
      <c r="K75" s="243" t="s">
        <v>5868</v>
      </c>
      <c r="L75" s="332"/>
      <c r="M75" s="446" t="s">
        <v>5868</v>
      </c>
      <c r="N75" s="329"/>
      <c r="O75" s="329"/>
      <c r="P75" s="329"/>
      <c r="Q75" s="329"/>
      <c r="R75" s="329"/>
    </row>
    <row r="76" spans="1:18" ht="57.6">
      <c r="A76" s="189" t="s">
        <v>151</v>
      </c>
      <c r="B76" s="164" t="e">
        <f>VLOOKUP(A76,MDD!A:B,2,0)</f>
        <v>#N/A</v>
      </c>
      <c r="C76" s="164" t="e">
        <f>VLOOKUP(A76,MDD!A:C,3,0)</f>
        <v>#N/A</v>
      </c>
      <c r="D76" s="208" t="s">
        <v>147</v>
      </c>
      <c r="E76" s="189"/>
      <c r="F76" s="190" t="s">
        <v>152</v>
      </c>
      <c r="G76" s="208"/>
      <c r="H76" s="152"/>
      <c r="I76" s="150"/>
      <c r="J76" s="150"/>
      <c r="K76" s="243" t="s">
        <v>5868</v>
      </c>
      <c r="L76" s="332"/>
      <c r="M76" s="446" t="s">
        <v>5868</v>
      </c>
      <c r="N76" s="329"/>
      <c r="O76" s="329"/>
      <c r="P76" s="329"/>
      <c r="Q76" s="329"/>
      <c r="R76" s="329"/>
    </row>
    <row r="77" spans="1:18" ht="57.6">
      <c r="A77" s="189" t="s">
        <v>153</v>
      </c>
      <c r="B77" s="164" t="e">
        <f>VLOOKUP(A77,MDD!A:B,2,0)</f>
        <v>#N/A</v>
      </c>
      <c r="C77" s="164" t="e">
        <f>VLOOKUP(A77,MDD!A:C,3,0)</f>
        <v>#N/A</v>
      </c>
      <c r="D77" s="208" t="s">
        <v>147</v>
      </c>
      <c r="E77" s="189"/>
      <c r="F77" s="190" t="s">
        <v>154</v>
      </c>
      <c r="G77" s="208"/>
      <c r="H77" s="152"/>
      <c r="I77" s="150"/>
      <c r="J77" s="150"/>
      <c r="K77" s="243" t="s">
        <v>5868</v>
      </c>
      <c r="L77" s="332"/>
      <c r="M77" s="446" t="s">
        <v>5868</v>
      </c>
      <c r="N77" s="329"/>
      <c r="O77" s="329"/>
      <c r="P77" s="329"/>
      <c r="Q77" s="329"/>
      <c r="R77" s="329"/>
    </row>
    <row r="78" spans="1:18" ht="144">
      <c r="A78" s="189" t="s">
        <v>155</v>
      </c>
      <c r="B78" s="164" t="str">
        <f>VLOOKUP(A78,MDD!A:B,2,0)</f>
        <v>AT_SAPProductFlag</v>
      </c>
      <c r="C78" s="164" t="str">
        <f>VLOOKUP(A78,MDD!A:C,3,0)</f>
        <v>LOV</v>
      </c>
      <c r="D78" s="208" t="s">
        <v>147</v>
      </c>
      <c r="E78" s="189"/>
      <c r="F78" s="178" t="s">
        <v>156</v>
      </c>
      <c r="G78" s="208"/>
      <c r="H78" s="151"/>
      <c r="I78" s="150"/>
      <c r="J78" s="150"/>
      <c r="K78" s="243" t="s">
        <v>5736</v>
      </c>
      <c r="L78" s="332"/>
      <c r="M78" s="446" t="s">
        <v>5736</v>
      </c>
      <c r="N78" s="329"/>
      <c r="O78" s="329"/>
      <c r="P78" s="329"/>
      <c r="Q78" s="329"/>
      <c r="R78" s="329"/>
    </row>
    <row r="79" spans="1:18" ht="43.15">
      <c r="A79" s="190" t="s">
        <v>157</v>
      </c>
      <c r="B79" s="164" t="str">
        <f>VLOOKUP(A79,MDD!A:B,2,0)</f>
        <v>AT_PrincipalMerchandiseHierarchyL1</v>
      </c>
      <c r="C79" s="164" t="str">
        <f>VLOOKUP(A79,MDD!A:C,3,0)</f>
        <v>text</v>
      </c>
      <c r="D79" s="208" t="s">
        <v>158</v>
      </c>
      <c r="E79" s="189"/>
      <c r="F79" s="190" t="s">
        <v>159</v>
      </c>
      <c r="G79" s="208"/>
      <c r="H79" s="152"/>
      <c r="I79" s="150"/>
      <c r="J79" s="150"/>
      <c r="K79" s="243" t="s">
        <v>5736</v>
      </c>
      <c r="L79" s="332"/>
      <c r="M79" s="446" t="s">
        <v>5736</v>
      </c>
      <c r="N79" s="329"/>
      <c r="O79" s="329"/>
      <c r="P79" s="329"/>
      <c r="Q79" s="329"/>
      <c r="R79" s="329"/>
    </row>
    <row r="80" spans="1:18" ht="43.15">
      <c r="A80" s="190" t="s">
        <v>160</v>
      </c>
      <c r="B80" s="164" t="str">
        <f>VLOOKUP(A80,MDD!A:B,2,0)</f>
        <v>AT_PrincipalMerchandiseHierarchyL2</v>
      </c>
      <c r="C80" s="164" t="str">
        <f>VLOOKUP(A80,MDD!A:C,3,0)</f>
        <v>text</v>
      </c>
      <c r="D80" s="208" t="s">
        <v>158</v>
      </c>
      <c r="E80" s="189"/>
      <c r="F80" s="190" t="s">
        <v>161</v>
      </c>
      <c r="G80" s="208"/>
      <c r="H80" s="152"/>
      <c r="I80" s="150"/>
      <c r="J80" s="150"/>
      <c r="K80" s="243" t="s">
        <v>5736</v>
      </c>
      <c r="L80" s="332"/>
      <c r="M80" s="446" t="s">
        <v>5736</v>
      </c>
      <c r="N80" s="329"/>
      <c r="O80" s="329"/>
      <c r="P80" s="329"/>
      <c r="Q80" s="329"/>
      <c r="R80" s="329"/>
    </row>
    <row r="81" spans="1:18" ht="43.15">
      <c r="A81" s="190" t="s">
        <v>162</v>
      </c>
      <c r="B81" s="164" t="str">
        <f>VLOOKUP(A81,MDD!A:B,2,0)</f>
        <v>AT_PrincipalMerchandiseHierarchyL3</v>
      </c>
      <c r="C81" s="164" t="str">
        <f>VLOOKUP(A81,MDD!A:C,3,0)</f>
        <v>text</v>
      </c>
      <c r="D81" s="208" t="s">
        <v>158</v>
      </c>
      <c r="E81" s="189"/>
      <c r="F81" s="190" t="s">
        <v>163</v>
      </c>
      <c r="G81" s="208"/>
      <c r="H81" s="152"/>
      <c r="I81" s="150"/>
      <c r="J81" s="150"/>
      <c r="K81" s="243" t="s">
        <v>5736</v>
      </c>
      <c r="L81" s="332"/>
      <c r="M81" s="446" t="s">
        <v>5736</v>
      </c>
      <c r="N81" s="329"/>
      <c r="O81" s="329"/>
      <c r="P81" s="329"/>
      <c r="Q81" s="329"/>
      <c r="R81" s="329"/>
    </row>
    <row r="82" spans="1:18" ht="43.15">
      <c r="A82" s="190" t="s">
        <v>164</v>
      </c>
      <c r="B82" s="164" t="str">
        <f>VLOOKUP(A82,MDD!A:B,2,0)</f>
        <v>AT_PrincipalMerchandiseHierarchyL4</v>
      </c>
      <c r="C82" s="164" t="str">
        <f>VLOOKUP(A82,MDD!A:C,3,0)</f>
        <v>text</v>
      </c>
      <c r="D82" s="208" t="s">
        <v>158</v>
      </c>
      <c r="E82" s="189"/>
      <c r="F82" s="190" t="s">
        <v>165</v>
      </c>
      <c r="G82" s="208"/>
      <c r="H82" s="151"/>
      <c r="I82" s="150"/>
      <c r="J82" s="150"/>
      <c r="K82" s="243" t="s">
        <v>5736</v>
      </c>
      <c r="L82" s="332"/>
      <c r="M82" s="446" t="s">
        <v>5736</v>
      </c>
      <c r="N82" s="329"/>
      <c r="O82" s="329"/>
      <c r="P82" s="329"/>
      <c r="Q82" s="329"/>
      <c r="R82" s="329"/>
    </row>
    <row r="83" spans="1:18" ht="43.15">
      <c r="A83" s="190" t="s">
        <v>166</v>
      </c>
      <c r="B83" s="164" t="str">
        <f>VLOOKUP(A83,MDD!A:B,2,0)</f>
        <v>AT_PrincipalMerchandiseHierarchyL5</v>
      </c>
      <c r="C83" s="164" t="str">
        <f>VLOOKUP(A83,MDD!A:C,3,0)</f>
        <v>text</v>
      </c>
      <c r="D83" s="208" t="s">
        <v>158</v>
      </c>
      <c r="E83" s="189"/>
      <c r="F83" s="190" t="s">
        <v>167</v>
      </c>
      <c r="G83" s="208"/>
      <c r="H83" s="151"/>
      <c r="I83" s="150"/>
      <c r="J83" s="150"/>
      <c r="K83" s="243" t="s">
        <v>5736</v>
      </c>
      <c r="L83" s="332"/>
      <c r="M83" s="446" t="s">
        <v>5736</v>
      </c>
      <c r="N83" s="329"/>
      <c r="O83" s="329"/>
      <c r="P83" s="329"/>
      <c r="Q83" s="329"/>
      <c r="R83" s="329"/>
    </row>
    <row r="84" spans="1:18" ht="14.45">
      <c r="A84" s="210" t="s">
        <v>168</v>
      </c>
      <c r="B84" s="164" t="str">
        <f>VLOOKUP(A84,MDD!A:B,2,0)</f>
        <v>AT_MaterialType</v>
      </c>
      <c r="C84" s="164" t="str">
        <f>VLOOKUP(A84,MDD!A:C,3,0)</f>
        <v>LOV</v>
      </c>
      <c r="D84" s="208" t="s">
        <v>31</v>
      </c>
      <c r="E84" s="189"/>
      <c r="F84" s="189" t="s">
        <v>169</v>
      </c>
      <c r="G84" s="208"/>
      <c r="H84" s="152"/>
      <c r="I84" s="150"/>
      <c r="J84" s="150"/>
      <c r="K84" s="243" t="s">
        <v>844</v>
      </c>
      <c r="L84" s="332"/>
      <c r="M84" s="446" t="s">
        <v>844</v>
      </c>
      <c r="N84" s="329"/>
      <c r="O84" s="329"/>
      <c r="P84" s="329"/>
      <c r="Q84" s="329"/>
      <c r="R84" s="329"/>
    </row>
    <row r="85" spans="1:18" ht="43.15">
      <c r="A85" s="190" t="s">
        <v>170</v>
      </c>
      <c r="B85" s="164" t="str">
        <f>VLOOKUP(A85,MDD!A:B,2,0)</f>
        <v>AT_SAPArticleCategory</v>
      </c>
      <c r="C85" s="164" t="str">
        <f>VLOOKUP(A85,MDD!A:C,3,0)</f>
        <v>LOV</v>
      </c>
      <c r="D85" s="208" t="s">
        <v>20</v>
      </c>
      <c r="E85" s="189"/>
      <c r="F85" s="178" t="s">
        <v>171</v>
      </c>
      <c r="G85" s="208"/>
      <c r="H85" s="152"/>
      <c r="I85" s="150"/>
      <c r="J85" s="150"/>
      <c r="K85" s="243" t="s">
        <v>4527</v>
      </c>
      <c r="L85" s="332"/>
      <c r="M85" s="446" t="s">
        <v>4527</v>
      </c>
      <c r="N85" s="329"/>
      <c r="O85" s="329"/>
      <c r="P85" s="329"/>
      <c r="Q85" s="329"/>
      <c r="R85" s="329"/>
    </row>
    <row r="86" spans="1:18" ht="28.9">
      <c r="A86" s="189" t="s">
        <v>172</v>
      </c>
      <c r="B86" s="164" t="str">
        <f>VLOOKUP(A86,MDD!A:B,2,0)</f>
        <v>AT_InternalBarcode</v>
      </c>
      <c r="C86" s="164" t="str">
        <f>VLOOKUP(A86,MDD!A:C,3,0)</f>
        <v>regexp</v>
      </c>
      <c r="D86" s="208" t="s">
        <v>20</v>
      </c>
      <c r="E86" s="189" t="s">
        <v>173</v>
      </c>
      <c r="F86" s="178"/>
      <c r="G86" s="208"/>
      <c r="H86" s="151"/>
      <c r="I86" s="150"/>
      <c r="J86" s="150"/>
      <c r="K86" s="243" t="s">
        <v>5736</v>
      </c>
      <c r="L86" s="332"/>
      <c r="M86" s="446" t="s">
        <v>5736</v>
      </c>
      <c r="N86" s="329"/>
      <c r="O86" s="329"/>
      <c r="P86" s="329"/>
      <c r="Q86" s="329"/>
      <c r="R86" s="329"/>
    </row>
    <row r="87" spans="1:18" ht="72">
      <c r="A87" s="189" t="s">
        <v>174</v>
      </c>
      <c r="B87" s="164" t="str">
        <f>VLOOKUP(A87,MDD!A:B,2,0)</f>
        <v>AT_PrincipalBarcode</v>
      </c>
      <c r="C87" s="164" t="str">
        <f>VLOOKUP(A87,MDD!A:C,3,0)</f>
        <v>regexp</v>
      </c>
      <c r="D87" s="208" t="s">
        <v>20</v>
      </c>
      <c r="E87" s="189" t="s">
        <v>173</v>
      </c>
      <c r="F87" s="178" t="s">
        <v>175</v>
      </c>
      <c r="G87" s="208"/>
      <c r="H87" s="59" t="s">
        <v>6088</v>
      </c>
      <c r="I87" s="150" t="s">
        <v>6089</v>
      </c>
      <c r="J87" s="150" t="s">
        <v>6093</v>
      </c>
      <c r="K87" s="243" t="s">
        <v>6094</v>
      </c>
      <c r="L87" s="332"/>
      <c r="M87" s="446" t="s">
        <v>6094</v>
      </c>
      <c r="N87" s="329"/>
      <c r="O87" s="329"/>
      <c r="P87" s="329"/>
      <c r="Q87" s="329"/>
      <c r="R87" s="329"/>
    </row>
    <row r="88" spans="1:18" ht="14.45">
      <c r="A88" s="189" t="s">
        <v>176</v>
      </c>
      <c r="B88" s="164" t="str">
        <f>VLOOKUP(A88,MDD!A:B,2,0)</f>
        <v>AT_FGBarcode</v>
      </c>
      <c r="C88" s="164" t="str">
        <f>VLOOKUP(A88,MDD!A:C,3,0)</f>
        <v>regexp</v>
      </c>
      <c r="D88" s="208" t="s">
        <v>20</v>
      </c>
      <c r="E88" s="189" t="s">
        <v>173</v>
      </c>
      <c r="F88" s="178" t="s">
        <v>177</v>
      </c>
      <c r="G88" s="208"/>
      <c r="H88" s="151"/>
      <c r="I88" s="150"/>
      <c r="J88" s="150"/>
      <c r="K88" s="243"/>
      <c r="L88" s="332"/>
      <c r="M88" s="446"/>
      <c r="N88" s="329"/>
      <c r="O88" s="329"/>
      <c r="P88" s="329"/>
      <c r="Q88" s="329"/>
      <c r="R88" s="329"/>
    </row>
    <row r="89" spans="1:18" ht="28.9">
      <c r="A89" s="190" t="s">
        <v>178</v>
      </c>
      <c r="B89" s="164" t="str">
        <f>VLOOKUP(A89,MDD!A:B,2,0)</f>
        <v>AT_MainEANIndicator</v>
      </c>
      <c r="C89" s="164" t="str">
        <f>VLOOKUP(A89,MDD!A:C,3,0)</f>
        <v>LOV</v>
      </c>
      <c r="D89" s="208" t="s">
        <v>20</v>
      </c>
      <c r="E89" s="189" t="s">
        <v>173</v>
      </c>
      <c r="F89" s="189"/>
      <c r="G89" s="208"/>
      <c r="H89" s="151"/>
      <c r="I89" s="150"/>
      <c r="J89" s="150"/>
      <c r="K89" s="243" t="s">
        <v>5736</v>
      </c>
      <c r="L89" s="332"/>
      <c r="M89" s="446" t="s">
        <v>5736</v>
      </c>
      <c r="N89" s="329"/>
      <c r="O89" s="329"/>
      <c r="P89" s="329"/>
      <c r="Q89" s="329"/>
      <c r="R89" s="329"/>
    </row>
    <row r="90" spans="1:18" ht="28.9">
      <c r="A90" s="190" t="s">
        <v>179</v>
      </c>
      <c r="B90" s="164" t="str">
        <f>VLOOKUP(A90,MDD!A:B,2,0)</f>
        <v>AT_EANCategory</v>
      </c>
      <c r="C90" s="164" t="str">
        <f>VLOOKUP(A90,MDD!A:C,3,0)</f>
        <v>LOV</v>
      </c>
      <c r="D90" s="208" t="s">
        <v>20</v>
      </c>
      <c r="E90" s="189" t="s">
        <v>173</v>
      </c>
      <c r="F90" s="189"/>
      <c r="G90" s="208"/>
      <c r="H90" s="151"/>
      <c r="I90" s="150"/>
      <c r="J90" s="150"/>
      <c r="K90" s="243" t="s">
        <v>5736</v>
      </c>
      <c r="L90" s="332"/>
      <c r="M90" s="446" t="s">
        <v>5736</v>
      </c>
      <c r="N90" s="329"/>
      <c r="O90" s="329"/>
      <c r="P90" s="329"/>
      <c r="Q90" s="329"/>
      <c r="R90" s="329"/>
    </row>
    <row r="91" spans="1:18" ht="43.15">
      <c r="A91" s="190" t="s">
        <v>180</v>
      </c>
      <c r="B91" s="164" t="str">
        <f>VLOOKUP(A91,MDD!A:B,2,0)</f>
        <v>AT_UOM</v>
      </c>
      <c r="C91" s="164" t="str">
        <f>VLOOKUP(A91,MDD!A:C,3,0)</f>
        <v>LOV</v>
      </c>
      <c r="D91" s="208" t="s">
        <v>20</v>
      </c>
      <c r="E91" s="189"/>
      <c r="F91" s="189"/>
      <c r="G91" s="208"/>
      <c r="H91" s="152"/>
      <c r="I91" s="150"/>
      <c r="J91" s="150"/>
      <c r="K91" s="243" t="s">
        <v>875</v>
      </c>
      <c r="L91" s="332"/>
      <c r="M91" s="446" t="s">
        <v>875</v>
      </c>
      <c r="N91" s="329"/>
      <c r="O91" s="329"/>
      <c r="P91" s="329"/>
      <c r="Q91" s="329"/>
      <c r="R91" s="329"/>
    </row>
    <row r="92" spans="1:18" ht="86.45">
      <c r="A92" s="190" t="s">
        <v>181</v>
      </c>
      <c r="B92" s="164" t="str">
        <f>VLOOKUP(A92,MDD!A:B,2,0)</f>
        <v>AT_HSCode</v>
      </c>
      <c r="C92" s="164" t="str">
        <f>VLOOKUP(A92,MDD!A:C,3,0)</f>
        <v>text</v>
      </c>
      <c r="D92" s="208" t="s">
        <v>132</v>
      </c>
      <c r="E92" s="189"/>
      <c r="F92" s="189"/>
      <c r="G92" s="208"/>
      <c r="H92" s="152"/>
      <c r="I92" s="150"/>
      <c r="J92" s="150"/>
      <c r="K92" s="243" t="s">
        <v>6095</v>
      </c>
      <c r="L92" s="332"/>
      <c r="M92" s="446" t="s">
        <v>6095</v>
      </c>
      <c r="N92" s="329"/>
      <c r="O92" s="329"/>
      <c r="P92" s="329"/>
      <c r="Q92" s="329"/>
      <c r="R92" s="329"/>
    </row>
    <row r="93" spans="1:18" ht="28.9">
      <c r="A93" s="190" t="s">
        <v>182</v>
      </c>
      <c r="B93" s="164" t="e">
        <f>VLOOKUP(A93,MDD!A:B,2,0)</f>
        <v>#N/A</v>
      </c>
      <c r="C93" s="164" t="e">
        <f>VLOOKUP(A93,MDD!A:C,3,0)</f>
        <v>#N/A</v>
      </c>
      <c r="D93" s="208" t="s">
        <v>31</v>
      </c>
      <c r="E93" s="189"/>
      <c r="F93" s="189"/>
      <c r="G93" s="208"/>
      <c r="H93" s="151"/>
      <c r="I93" s="150"/>
      <c r="J93" s="150"/>
      <c r="K93" s="243"/>
      <c r="L93" s="332"/>
      <c r="M93" s="446"/>
      <c r="N93" s="329"/>
      <c r="O93" s="329"/>
      <c r="P93" s="329"/>
      <c r="Q93" s="329"/>
      <c r="R93" s="329"/>
    </row>
    <row r="94" spans="1:18" ht="14.45">
      <c r="A94" s="190" t="s">
        <v>183</v>
      </c>
      <c r="B94" s="164" t="e">
        <f>VLOOKUP(A94,MDD!A:B,2,0)</f>
        <v>#N/A</v>
      </c>
      <c r="C94" s="164" t="e">
        <f>VLOOKUP(A94,MDD!A:C,3,0)</f>
        <v>#N/A</v>
      </c>
      <c r="D94" s="208" t="s">
        <v>31</v>
      </c>
      <c r="E94" s="189"/>
      <c r="F94" s="189" t="s">
        <v>184</v>
      </c>
      <c r="G94" s="208"/>
      <c r="H94" s="152"/>
      <c r="I94" s="150"/>
      <c r="J94" s="150"/>
      <c r="K94" s="243" t="s">
        <v>643</v>
      </c>
      <c r="L94" s="332"/>
      <c r="M94" s="446" t="s">
        <v>643</v>
      </c>
      <c r="N94" s="329"/>
      <c r="O94" s="329"/>
      <c r="P94" s="329"/>
      <c r="Q94" s="329"/>
      <c r="R94" s="329"/>
    </row>
    <row r="95" spans="1:18" ht="86.45">
      <c r="A95" s="190" t="s">
        <v>185</v>
      </c>
      <c r="B95" s="164" t="e">
        <f>VLOOKUP(A95,MDD!A:B,2,0)</f>
        <v>#N/A</v>
      </c>
      <c r="C95" s="164" t="e">
        <f>VLOOKUP(A95,MDD!A:C,3,0)</f>
        <v>#N/A</v>
      </c>
      <c r="D95" s="208" t="s">
        <v>186</v>
      </c>
      <c r="E95" s="189" t="s">
        <v>187</v>
      </c>
      <c r="F95" s="189"/>
      <c r="G95" s="208"/>
      <c r="H95" s="59" t="s">
        <v>6075</v>
      </c>
      <c r="I95" s="150" t="s">
        <v>6076</v>
      </c>
      <c r="J95" s="150" t="s">
        <v>6096</v>
      </c>
      <c r="K95" s="243" t="s">
        <v>6097</v>
      </c>
      <c r="L95" s="332"/>
      <c r="M95" s="446" t="s">
        <v>6097</v>
      </c>
      <c r="N95" s="329"/>
      <c r="O95" s="329"/>
      <c r="P95" s="329"/>
      <c r="Q95" s="329"/>
      <c r="R95" s="329"/>
    </row>
    <row r="96" spans="1:18" ht="28.9">
      <c r="A96" s="190" t="s">
        <v>188</v>
      </c>
      <c r="B96" s="164" t="str">
        <f>VLOOKUP(A96,MDD!A:B,2,0)</f>
        <v>AT_BYAge</v>
      </c>
      <c r="C96" s="164" t="str">
        <f>VLOOKUP(A96,MDD!A:C,3,0)</f>
        <v>LOV</v>
      </c>
      <c r="D96" s="208" t="s">
        <v>20</v>
      </c>
      <c r="E96" s="189"/>
      <c r="F96" s="189"/>
      <c r="G96" s="208"/>
      <c r="H96" s="151"/>
      <c r="I96" s="150"/>
      <c r="J96" s="150"/>
      <c r="K96" s="243" t="s">
        <v>5736</v>
      </c>
      <c r="L96" s="332"/>
      <c r="M96" s="446" t="s">
        <v>5736</v>
      </c>
      <c r="N96" s="329"/>
      <c r="O96" s="329"/>
      <c r="P96" s="329"/>
      <c r="Q96" s="329"/>
      <c r="R96" s="329"/>
    </row>
    <row r="97" spans="1:18" ht="28.9">
      <c r="A97" s="190" t="s">
        <v>189</v>
      </c>
      <c r="B97" s="164" t="str">
        <f>VLOOKUP(A97,MDD!A:B,2,0)</f>
        <v>AT_BYGender</v>
      </c>
      <c r="C97" s="164" t="str">
        <f>VLOOKUP(A97,MDD!A:C,3,0)</f>
        <v>LOV</v>
      </c>
      <c r="D97" s="208" t="s">
        <v>20</v>
      </c>
      <c r="E97" s="189" t="s">
        <v>55</v>
      </c>
      <c r="F97" s="189"/>
      <c r="G97" s="208"/>
      <c r="H97" s="152"/>
      <c r="I97" s="150"/>
      <c r="J97" s="150"/>
      <c r="K97" s="243" t="s">
        <v>5736</v>
      </c>
      <c r="L97" s="332"/>
      <c r="M97" s="446" t="s">
        <v>5736</v>
      </c>
      <c r="N97" s="329"/>
      <c r="O97" s="329"/>
      <c r="P97" s="329"/>
      <c r="Q97" s="329"/>
      <c r="R97" s="329"/>
    </row>
    <row r="98" spans="1:18" ht="28.9">
      <c r="A98" s="190" t="s">
        <v>190</v>
      </c>
      <c r="B98" s="164" t="str">
        <f>VLOOKUP(A98,MDD!A:B,2,0)</f>
        <v>AT_BCI</v>
      </c>
      <c r="C98" s="164" t="str">
        <f>VLOOKUP(A98,MDD!A:C,3,0)</f>
        <v>LOV</v>
      </c>
      <c r="D98" s="208" t="s">
        <v>186</v>
      </c>
      <c r="E98" s="189"/>
      <c r="F98" s="189"/>
      <c r="G98" s="208"/>
      <c r="H98" s="151"/>
      <c r="I98" s="150"/>
      <c r="J98" s="150"/>
      <c r="K98" s="243" t="s">
        <v>5736</v>
      </c>
      <c r="L98" s="332"/>
      <c r="M98" s="446" t="s">
        <v>5736</v>
      </c>
      <c r="N98" s="329"/>
      <c r="O98" s="329"/>
      <c r="P98" s="329"/>
      <c r="Q98" s="329"/>
      <c r="R98" s="329"/>
    </row>
    <row r="99" spans="1:18" ht="28.9">
      <c r="A99" s="190" t="s">
        <v>191</v>
      </c>
      <c r="B99" s="164" t="e">
        <f>VLOOKUP(A99,MDD!A:B,2,0)</f>
        <v>#N/A</v>
      </c>
      <c r="C99" s="164" t="e">
        <f>VLOOKUP(A99,MDD!A:C,3,0)</f>
        <v>#N/A</v>
      </c>
      <c r="D99" s="208" t="s">
        <v>20</v>
      </c>
      <c r="E99" s="189" t="s">
        <v>50</v>
      </c>
      <c r="F99" s="189" t="s">
        <v>192</v>
      </c>
      <c r="G99" s="208"/>
      <c r="H99" s="151"/>
      <c r="I99" s="150"/>
      <c r="J99" s="150"/>
      <c r="K99" s="243" t="s">
        <v>5736</v>
      </c>
      <c r="L99" s="332"/>
      <c r="M99" s="446" t="s">
        <v>5736</v>
      </c>
      <c r="N99" s="329"/>
      <c r="O99" s="329"/>
      <c r="P99" s="329"/>
      <c r="Q99" s="329"/>
      <c r="R99" s="329"/>
    </row>
    <row r="100" spans="1:18" ht="28.9">
      <c r="A100" s="190" t="s">
        <v>193</v>
      </c>
      <c r="B100" s="164" t="e">
        <f>VLOOKUP(A100,MDD!A:B,2,0)</f>
        <v>#N/A</v>
      </c>
      <c r="C100" s="164" t="e">
        <f>VLOOKUP(A100,MDD!A:C,3,0)</f>
        <v>#N/A</v>
      </c>
      <c r="D100" s="208" t="s">
        <v>20</v>
      </c>
      <c r="E100" s="189" t="s">
        <v>50</v>
      </c>
      <c r="F100" s="189" t="s">
        <v>194</v>
      </c>
      <c r="G100" s="208"/>
      <c r="H100" s="151"/>
      <c r="I100" s="150"/>
      <c r="J100" s="150"/>
      <c r="K100" s="243" t="s">
        <v>5736</v>
      </c>
      <c r="L100" s="332"/>
      <c r="M100" s="446" t="s">
        <v>5736</v>
      </c>
      <c r="N100" s="329"/>
      <c r="O100" s="329"/>
      <c r="P100" s="329"/>
      <c r="Q100" s="329"/>
      <c r="R100" s="329"/>
    </row>
    <row r="101" spans="1:18" ht="28.9">
      <c r="A101" s="190" t="s">
        <v>195</v>
      </c>
      <c r="B101" s="164" t="str">
        <f>VLOOKUP(A101,MDD!A:B,2,0)</f>
        <v>AT_PriceRange</v>
      </c>
      <c r="C101" s="164" t="str">
        <f>VLOOKUP(A101,MDD!A:C,3,0)</f>
        <v>LOV</v>
      </c>
      <c r="D101" s="208" t="s">
        <v>20</v>
      </c>
      <c r="E101" s="189"/>
      <c r="F101" s="189"/>
      <c r="G101" s="208"/>
      <c r="H101" s="151"/>
      <c r="I101" s="150"/>
      <c r="J101" s="150"/>
      <c r="K101" s="243" t="s">
        <v>5736</v>
      </c>
      <c r="L101" s="332"/>
      <c r="M101" s="446" t="s">
        <v>5736</v>
      </c>
      <c r="N101" s="329"/>
      <c r="O101" s="329"/>
      <c r="P101" s="329"/>
      <c r="Q101" s="329"/>
      <c r="R101" s="329"/>
    </row>
    <row r="102" spans="1:18" ht="28.9">
      <c r="A102" s="190" t="s">
        <v>196</v>
      </c>
      <c r="B102" s="164" t="str">
        <f>VLOOKUP(A102,MDD!A:B,2,0)</f>
        <v>AT_Silhouette</v>
      </c>
      <c r="C102" s="164" t="str">
        <f>VLOOKUP(A102,MDD!A:C,3,0)</f>
        <v>LOV</v>
      </c>
      <c r="D102" s="208" t="s">
        <v>20</v>
      </c>
      <c r="E102" s="189"/>
      <c r="F102" s="189"/>
      <c r="G102" s="208"/>
      <c r="H102" s="151"/>
      <c r="I102" s="150"/>
      <c r="J102" s="150"/>
      <c r="K102" s="243" t="s">
        <v>5736</v>
      </c>
      <c r="L102" s="332"/>
      <c r="M102" s="446" t="s">
        <v>5736</v>
      </c>
      <c r="N102" s="329"/>
      <c r="O102" s="329"/>
      <c r="P102" s="329"/>
      <c r="Q102" s="329"/>
      <c r="R102" s="329"/>
    </row>
    <row r="103" spans="1:18" ht="28.9">
      <c r="A103" s="190" t="s">
        <v>197</v>
      </c>
      <c r="B103" s="164" t="str">
        <f>VLOOKUP(A103,MDD!A:B,2,0)</f>
        <v>AT_Width</v>
      </c>
      <c r="C103" s="164" t="str">
        <f>VLOOKUP(A103,MDD!A:C,3,0)</f>
        <v>LOV</v>
      </c>
      <c r="D103" s="208" t="s">
        <v>20</v>
      </c>
      <c r="E103" s="189"/>
      <c r="F103" s="189"/>
      <c r="G103" s="208"/>
      <c r="H103" s="151"/>
      <c r="I103" s="150"/>
      <c r="J103" s="150"/>
      <c r="K103" s="243" t="s">
        <v>5736</v>
      </c>
      <c r="L103" s="332"/>
      <c r="M103" s="446" t="s">
        <v>5736</v>
      </c>
      <c r="N103" s="329"/>
      <c r="O103" s="329"/>
      <c r="P103" s="329"/>
      <c r="Q103" s="329"/>
      <c r="R103" s="329"/>
    </row>
    <row r="104" spans="1:18" ht="28.9">
      <c r="A104" s="190" t="s">
        <v>198</v>
      </c>
      <c r="B104" s="164" t="str">
        <f>VLOOKUP(A104,MDD!A:B,2,0)</f>
        <v>AT_MaterialUpper</v>
      </c>
      <c r="C104" s="164" t="str">
        <f>VLOOKUP(A104,MDD!A:C,3,0)</f>
        <v>LOV</v>
      </c>
      <c r="D104" s="208" t="s">
        <v>20</v>
      </c>
      <c r="E104" s="189"/>
      <c r="F104" s="189"/>
      <c r="G104" s="208"/>
      <c r="H104" s="151"/>
      <c r="I104" s="150"/>
      <c r="J104" s="150"/>
      <c r="K104" s="243" t="s">
        <v>5736</v>
      </c>
      <c r="L104" s="332"/>
      <c r="M104" s="446" t="s">
        <v>5736</v>
      </c>
      <c r="N104" s="329"/>
      <c r="O104" s="329"/>
      <c r="P104" s="329"/>
      <c r="Q104" s="329"/>
      <c r="R104" s="329"/>
    </row>
    <row r="105" spans="1:18" ht="28.9">
      <c r="A105" s="190" t="s">
        <v>199</v>
      </c>
      <c r="B105" s="164" t="str">
        <f>VLOOKUP(A105,MDD!A:B,2,0)</f>
        <v>AT_Fastening</v>
      </c>
      <c r="C105" s="164" t="str">
        <f>VLOOKUP(A105,MDD!A:C,3,0)</f>
        <v>LOV</v>
      </c>
      <c r="D105" s="208" t="s">
        <v>20</v>
      </c>
      <c r="E105" s="189"/>
      <c r="F105" s="189"/>
      <c r="G105" s="208"/>
      <c r="H105" s="151"/>
      <c r="I105" s="150"/>
      <c r="J105" s="150"/>
      <c r="K105" s="243" t="s">
        <v>5736</v>
      </c>
      <c r="L105" s="332"/>
      <c r="M105" s="446" t="s">
        <v>5736</v>
      </c>
      <c r="N105" s="329"/>
      <c r="O105" s="329"/>
      <c r="P105" s="329"/>
      <c r="Q105" s="329"/>
      <c r="R105" s="329"/>
    </row>
    <row r="106" spans="1:18" ht="28.9">
      <c r="A106" s="190" t="s">
        <v>200</v>
      </c>
      <c r="B106" s="164" t="e">
        <f>VLOOKUP(A106,MDD!A:B,2,0)</f>
        <v>#N/A</v>
      </c>
      <c r="C106" s="164" t="e">
        <f>VLOOKUP(A106,MDD!A:C,3,0)</f>
        <v>#N/A</v>
      </c>
      <c r="D106" s="208" t="s">
        <v>20</v>
      </c>
      <c r="E106" s="189"/>
      <c r="F106" s="189"/>
      <c r="G106" s="208"/>
      <c r="H106" s="151"/>
      <c r="I106" s="150"/>
      <c r="J106" s="150"/>
      <c r="K106" s="243" t="s">
        <v>5736</v>
      </c>
      <c r="L106" s="332"/>
      <c r="M106" s="446" t="s">
        <v>5736</v>
      </c>
      <c r="N106" s="329"/>
      <c r="O106" s="329"/>
      <c r="P106" s="329"/>
      <c r="Q106" s="329"/>
      <c r="R106" s="329"/>
    </row>
    <row r="107" spans="1:18" ht="28.9">
      <c r="A107" s="190" t="s">
        <v>201</v>
      </c>
      <c r="B107" s="164" t="str">
        <f>VLOOKUP(A107,MDD!A:B,2,0)</f>
        <v>AT_Content</v>
      </c>
      <c r="C107" s="164" t="str">
        <f>VLOOKUP(A107,MDD!A:C,3,0)</f>
        <v>LOV</v>
      </c>
      <c r="D107" s="208" t="s">
        <v>20</v>
      </c>
      <c r="E107" s="189"/>
      <c r="F107" s="189"/>
      <c r="G107" s="208"/>
      <c r="H107" s="152"/>
      <c r="I107" s="150"/>
      <c r="J107" s="150"/>
      <c r="K107" s="243" t="s">
        <v>5736</v>
      </c>
      <c r="L107" s="332"/>
      <c r="M107" s="446" t="s">
        <v>5736</v>
      </c>
      <c r="N107" s="329"/>
      <c r="O107" s="329"/>
      <c r="P107" s="329"/>
      <c r="Q107" s="329"/>
      <c r="R107" s="329"/>
    </row>
    <row r="108" spans="1:18" ht="28.9">
      <c r="A108" s="190" t="s">
        <v>202</v>
      </c>
      <c r="B108" s="164" t="str">
        <f>VLOOKUP(A108,MDD!A:B,2,0)</f>
        <v>AT_Fabric</v>
      </c>
      <c r="C108" s="164" t="str">
        <f>VLOOKUP(A108,MDD!A:C,3,0)</f>
        <v>LOV</v>
      </c>
      <c r="D108" s="208" t="s">
        <v>20</v>
      </c>
      <c r="E108" s="189"/>
      <c r="F108" s="189"/>
      <c r="G108" s="208"/>
      <c r="H108" s="152"/>
      <c r="I108" s="150"/>
      <c r="J108" s="150"/>
      <c r="K108" s="243" t="s">
        <v>5736</v>
      </c>
      <c r="L108" s="332"/>
      <c r="M108" s="446" t="s">
        <v>5736</v>
      </c>
      <c r="N108" s="329"/>
      <c r="O108" s="329"/>
      <c r="P108" s="329"/>
      <c r="Q108" s="329"/>
      <c r="R108" s="329"/>
    </row>
    <row r="109" spans="1:18" ht="28.9">
      <c r="A109" s="190" t="s">
        <v>203</v>
      </c>
      <c r="B109" s="164" t="str">
        <f>VLOOKUP(A109,MDD!A:B,2,0)</f>
        <v>AT_PatternPrint</v>
      </c>
      <c r="C109" s="164" t="str">
        <f>VLOOKUP(A109,MDD!A:C,3,0)</f>
        <v>LOV</v>
      </c>
      <c r="D109" s="208" t="s">
        <v>20</v>
      </c>
      <c r="E109" s="189"/>
      <c r="F109" s="189"/>
      <c r="G109" s="208"/>
      <c r="H109" s="151"/>
      <c r="I109" s="150"/>
      <c r="J109" s="150"/>
      <c r="K109" s="243" t="s">
        <v>5736</v>
      </c>
      <c r="L109" s="332"/>
      <c r="M109" s="446" t="s">
        <v>5736</v>
      </c>
      <c r="N109" s="329"/>
      <c r="O109" s="329"/>
      <c r="P109" s="329"/>
      <c r="Q109" s="329"/>
      <c r="R109" s="329"/>
    </row>
    <row r="110" spans="1:18" ht="28.9">
      <c r="A110" s="190" t="s">
        <v>204</v>
      </c>
      <c r="B110" s="164" t="str">
        <f>VLOOKUP(A110,MDD!A:B,2,0)</f>
        <v>AT_Fit</v>
      </c>
      <c r="C110" s="164" t="str">
        <f>VLOOKUP(A110,MDD!A:C,3,0)</f>
        <v>LOV</v>
      </c>
      <c r="D110" s="208" t="s">
        <v>20</v>
      </c>
      <c r="E110" s="189"/>
      <c r="F110" s="189"/>
      <c r="G110" s="208"/>
      <c r="H110" s="151"/>
      <c r="I110" s="150"/>
      <c r="J110" s="150"/>
      <c r="K110" s="243" t="s">
        <v>5736</v>
      </c>
      <c r="L110" s="332"/>
      <c r="M110" s="446" t="s">
        <v>5736</v>
      </c>
      <c r="N110" s="329"/>
      <c r="O110" s="329"/>
      <c r="P110" s="329"/>
      <c r="Q110" s="329"/>
      <c r="R110" s="329"/>
    </row>
    <row r="111" spans="1:18" ht="28.9">
      <c r="A111" s="190" t="s">
        <v>205</v>
      </c>
      <c r="B111" s="164" t="str">
        <f>VLOOKUP(A111,MDD!A:B,2,0)</f>
        <v>AT_Style</v>
      </c>
      <c r="C111" s="164" t="str">
        <f>VLOOKUP(A111,MDD!A:C,3,0)</f>
        <v>LOV</v>
      </c>
      <c r="D111" s="208" t="s">
        <v>20</v>
      </c>
      <c r="E111" s="189"/>
      <c r="F111" s="189"/>
      <c r="G111" s="208"/>
      <c r="H111" s="151"/>
      <c r="I111" s="150"/>
      <c r="J111" s="150"/>
      <c r="K111" s="243" t="s">
        <v>5736</v>
      </c>
      <c r="L111" s="332"/>
      <c r="M111" s="446" t="s">
        <v>5736</v>
      </c>
      <c r="N111" s="329"/>
      <c r="O111" s="329"/>
      <c r="P111" s="329"/>
      <c r="Q111" s="329"/>
      <c r="R111" s="329"/>
    </row>
    <row r="112" spans="1:18" ht="28.9">
      <c r="A112" s="190" t="s">
        <v>206</v>
      </c>
      <c r="B112" s="164" t="str">
        <f>VLOOKUP(A112,MDD!A:B,2,0)</f>
        <v>AT_Material</v>
      </c>
      <c r="C112" s="164" t="str">
        <f>VLOOKUP(A112,MDD!A:C,3,0)</f>
        <v>LOV</v>
      </c>
      <c r="D112" s="208" t="s">
        <v>20</v>
      </c>
      <c r="E112" s="189"/>
      <c r="F112" s="189"/>
      <c r="G112" s="208"/>
      <c r="H112" s="152"/>
      <c r="I112" s="150"/>
      <c r="J112" s="150"/>
      <c r="K112" s="243" t="s">
        <v>5736</v>
      </c>
      <c r="L112" s="332"/>
      <c r="M112" s="446" t="s">
        <v>5736</v>
      </c>
      <c r="N112" s="329"/>
      <c r="O112" s="329"/>
      <c r="P112" s="329"/>
      <c r="Q112" s="329"/>
      <c r="R112" s="329"/>
    </row>
    <row r="113" spans="1:18" ht="28.9">
      <c r="A113" s="190" t="s">
        <v>207</v>
      </c>
      <c r="B113" s="164" t="str">
        <f>VLOOKUP(A113,MDD!A:B,2,0)</f>
        <v>AT_PackDetails</v>
      </c>
      <c r="C113" s="164" t="str">
        <f>VLOOKUP(A113,MDD!A:C,3,0)</f>
        <v>LOV</v>
      </c>
      <c r="D113" s="208" t="s">
        <v>20</v>
      </c>
      <c r="E113" s="189"/>
      <c r="F113" s="189"/>
      <c r="G113" s="208"/>
      <c r="H113" s="151"/>
      <c r="I113" s="150"/>
      <c r="J113" s="150"/>
      <c r="K113" s="243" t="s">
        <v>5736</v>
      </c>
      <c r="L113" s="332"/>
      <c r="M113" s="446" t="s">
        <v>5736</v>
      </c>
      <c r="N113" s="329"/>
      <c r="O113" s="329"/>
      <c r="P113" s="329"/>
      <c r="Q113" s="329"/>
      <c r="R113" s="329"/>
    </row>
    <row r="114" spans="1:18" ht="28.9">
      <c r="A114" s="190" t="s">
        <v>208</v>
      </c>
      <c r="B114" s="164" t="str">
        <f>VLOOKUP(A114,MDD!A:B,2,0)</f>
        <v>AT_StyleType</v>
      </c>
      <c r="C114" s="164" t="str">
        <f>VLOOKUP(A114,MDD!A:C,3,0)</f>
        <v>LOV</v>
      </c>
      <c r="D114" s="208" t="s">
        <v>20</v>
      </c>
      <c r="E114" s="189"/>
      <c r="F114" s="189"/>
      <c r="G114" s="208"/>
      <c r="H114" s="151"/>
      <c r="I114" s="150"/>
      <c r="J114" s="150"/>
      <c r="K114" s="243" t="s">
        <v>5736</v>
      </c>
      <c r="L114" s="332"/>
      <c r="M114" s="446" t="s">
        <v>5736</v>
      </c>
      <c r="N114" s="329"/>
      <c r="O114" s="329"/>
      <c r="P114" s="329"/>
      <c r="Q114" s="329"/>
      <c r="R114" s="329"/>
    </row>
    <row r="115" spans="1:18" ht="86.45">
      <c r="A115" s="190" t="s">
        <v>209</v>
      </c>
      <c r="B115" s="164" t="str">
        <f>VLOOKUP(A115,MDD!A:B,2,0)</f>
        <v>AT_GolfClubFlex</v>
      </c>
      <c r="C115" s="164" t="str">
        <f>VLOOKUP(A115,MDD!A:C,3,0)</f>
        <v>LOV</v>
      </c>
      <c r="D115" s="208" t="s">
        <v>20</v>
      </c>
      <c r="E115" s="189"/>
      <c r="F115" s="189"/>
      <c r="G115" s="208"/>
      <c r="H115" s="151"/>
      <c r="I115" s="150"/>
      <c r="J115" s="150"/>
      <c r="K115" s="243" t="s">
        <v>6095</v>
      </c>
      <c r="L115" s="332"/>
      <c r="M115" s="446" t="s">
        <v>6095</v>
      </c>
      <c r="N115" s="329"/>
      <c r="O115" s="329"/>
      <c r="P115" s="329"/>
      <c r="Q115" s="329"/>
      <c r="R115" s="329"/>
    </row>
    <row r="116" spans="1:18" ht="86.45">
      <c r="A116" s="190" t="s">
        <v>210</v>
      </c>
      <c r="B116" s="164" t="str">
        <f>VLOOKUP(A116,MDD!A:B,2,0)</f>
        <v>AT_GolfClubLoft</v>
      </c>
      <c r="C116" s="164" t="str">
        <f>VLOOKUP(A116,MDD!A:C,3,0)</f>
        <v>LOV</v>
      </c>
      <c r="D116" s="208" t="s">
        <v>20</v>
      </c>
      <c r="E116" s="189"/>
      <c r="F116" s="189"/>
      <c r="G116" s="208"/>
      <c r="H116" s="151"/>
      <c r="I116" s="150"/>
      <c r="J116" s="150"/>
      <c r="K116" s="243" t="s">
        <v>6095</v>
      </c>
      <c r="L116" s="332"/>
      <c r="M116" s="446" t="s">
        <v>6095</v>
      </c>
      <c r="N116" s="329"/>
      <c r="O116" s="329"/>
      <c r="P116" s="329"/>
      <c r="Q116" s="329"/>
      <c r="R116" s="329"/>
    </row>
    <row r="117" spans="1:18" ht="86.45">
      <c r="A117" s="190" t="s">
        <v>211</v>
      </c>
      <c r="B117" s="164" t="str">
        <f>VLOOKUP(A117,MDD!A:B,2,0)</f>
        <v>AT_GolfClubLength</v>
      </c>
      <c r="C117" s="164" t="str">
        <f>VLOOKUP(A117,MDD!A:C,3,0)</f>
        <v>LOV</v>
      </c>
      <c r="D117" s="208" t="s">
        <v>20</v>
      </c>
      <c r="E117" s="189"/>
      <c r="F117" s="189"/>
      <c r="G117" s="208"/>
      <c r="H117" s="151"/>
      <c r="I117" s="150"/>
      <c r="J117" s="150"/>
      <c r="K117" s="243" t="s">
        <v>6095</v>
      </c>
      <c r="L117" s="332"/>
      <c r="M117" s="446" t="s">
        <v>6095</v>
      </c>
      <c r="N117" s="329"/>
      <c r="O117" s="329"/>
      <c r="P117" s="329"/>
      <c r="Q117" s="329"/>
      <c r="R117" s="329"/>
    </row>
    <row r="118" spans="1:18" ht="86.45">
      <c r="A118" s="190" t="s">
        <v>212</v>
      </c>
      <c r="B118" s="164" t="str">
        <f>VLOOKUP(A118,MDD!A:B,2,0)</f>
        <v>AT_HeelHeight</v>
      </c>
      <c r="C118" s="164" t="str">
        <f>VLOOKUP(A118,MDD!A:C,3,0)</f>
        <v>LOV</v>
      </c>
      <c r="D118" s="208" t="s">
        <v>20</v>
      </c>
      <c r="E118" s="189"/>
      <c r="F118" s="189"/>
      <c r="G118" s="208"/>
      <c r="H118" s="151"/>
      <c r="I118" s="150"/>
      <c r="J118" s="150"/>
      <c r="K118" s="243" t="s">
        <v>6095</v>
      </c>
      <c r="L118" s="332"/>
      <c r="M118" s="446" t="s">
        <v>6095</v>
      </c>
      <c r="N118" s="329"/>
      <c r="O118" s="329"/>
      <c r="P118" s="329"/>
      <c r="Q118" s="329"/>
      <c r="R118" s="329"/>
    </row>
    <row r="119" spans="1:18" ht="86.45">
      <c r="A119" s="190" t="s">
        <v>213</v>
      </c>
      <c r="B119" s="164" t="str">
        <f>VLOOKUP(A119,MDD!A:B,2,0)</f>
        <v>AT_HeelType</v>
      </c>
      <c r="C119" s="164" t="str">
        <f>VLOOKUP(A119,MDD!A:C,3,0)</f>
        <v>LOV</v>
      </c>
      <c r="D119" s="208" t="s">
        <v>20</v>
      </c>
      <c r="E119" s="189"/>
      <c r="F119" s="189"/>
      <c r="G119" s="208"/>
      <c r="H119" s="151"/>
      <c r="I119" s="150"/>
      <c r="J119" s="150"/>
      <c r="K119" s="243" t="s">
        <v>6095</v>
      </c>
      <c r="L119" s="332"/>
      <c r="M119" s="446" t="s">
        <v>6095</v>
      </c>
      <c r="N119" s="329"/>
      <c r="O119" s="329"/>
      <c r="P119" s="329"/>
      <c r="Q119" s="329"/>
      <c r="R119" s="329"/>
    </row>
    <row r="120" spans="1:18" ht="86.45">
      <c r="A120" s="190" t="s">
        <v>214</v>
      </c>
      <c r="B120" s="164" t="str">
        <f>VLOOKUP(A120,MDD!A:B,2,0)</f>
        <v>AT_Occasion</v>
      </c>
      <c r="C120" s="164" t="str">
        <f>VLOOKUP(A120,MDD!A:C,3,0)</f>
        <v>LOV</v>
      </c>
      <c r="D120" s="208" t="s">
        <v>20</v>
      </c>
      <c r="E120" s="189"/>
      <c r="F120" s="189"/>
      <c r="G120" s="208"/>
      <c r="H120" s="151"/>
      <c r="I120" s="150"/>
      <c r="J120" s="150"/>
      <c r="K120" s="243" t="s">
        <v>6095</v>
      </c>
      <c r="L120" s="332"/>
      <c r="M120" s="446" t="s">
        <v>6095</v>
      </c>
      <c r="N120" s="329"/>
      <c r="O120" s="329"/>
      <c r="P120" s="329"/>
      <c r="Q120" s="329"/>
      <c r="R120" s="329"/>
    </row>
    <row r="121" spans="1:18" ht="86.45">
      <c r="A121" s="190" t="s">
        <v>215</v>
      </c>
      <c r="B121" s="164" t="str">
        <f>VLOOKUP(A121,MDD!A:B,2,0)</f>
        <v>AT_Interest</v>
      </c>
      <c r="C121" s="164" t="str">
        <f>VLOOKUP(A121,MDD!A:C,3,0)</f>
        <v>LOV</v>
      </c>
      <c r="D121" s="208" t="s">
        <v>20</v>
      </c>
      <c r="E121" s="189"/>
      <c r="F121" s="189"/>
      <c r="G121" s="208"/>
      <c r="H121" s="151"/>
      <c r="I121" s="150"/>
      <c r="J121" s="150"/>
      <c r="K121" s="243" t="s">
        <v>6095</v>
      </c>
      <c r="L121" s="332"/>
      <c r="M121" s="446" t="s">
        <v>6095</v>
      </c>
      <c r="N121" s="329"/>
      <c r="O121" s="329"/>
      <c r="P121" s="329"/>
      <c r="Q121" s="329"/>
      <c r="R121" s="329"/>
    </row>
    <row r="122" spans="1:18" ht="43.15">
      <c r="A122" s="189" t="s">
        <v>216</v>
      </c>
      <c r="B122" s="164" t="str">
        <f>VLOOKUP(A122,MDD!A:B,2,0)</f>
        <v>AT_SportsCategoryEN</v>
      </c>
      <c r="C122" s="164" t="str">
        <f>VLOOKUP(A122,MDD!A:C,3,0)</f>
        <v>LOV</v>
      </c>
      <c r="D122" s="208" t="s">
        <v>217</v>
      </c>
      <c r="E122" s="189"/>
      <c r="F122" s="178" t="s">
        <v>218</v>
      </c>
      <c r="G122" s="208"/>
      <c r="H122" s="326"/>
      <c r="I122" s="150"/>
      <c r="J122" s="150"/>
      <c r="K122" s="243"/>
      <c r="L122" s="332"/>
      <c r="M122" s="446"/>
      <c r="N122" s="329"/>
      <c r="O122" s="329"/>
      <c r="P122" s="329"/>
      <c r="Q122" s="329"/>
      <c r="R122" s="329"/>
    </row>
    <row r="123" spans="1:18" ht="28.9">
      <c r="A123" s="190" t="s">
        <v>219</v>
      </c>
      <c r="B123" s="164" t="str">
        <f>VLOOKUP(A123,MDD!A:B,2,0)</f>
        <v>AT_Collection1</v>
      </c>
      <c r="C123" s="164" t="str">
        <f>VLOOKUP(A123,MDD!A:C,3,0)</f>
        <v>text</v>
      </c>
      <c r="D123" s="208" t="s">
        <v>220</v>
      </c>
      <c r="E123" s="189"/>
      <c r="F123" s="178" t="s">
        <v>221</v>
      </c>
      <c r="G123" s="208"/>
      <c r="H123" s="327"/>
      <c r="I123" s="150"/>
      <c r="J123" s="150"/>
      <c r="K123" s="243"/>
      <c r="L123" s="332"/>
      <c r="M123" s="446"/>
      <c r="N123" s="329"/>
      <c r="O123" s="329"/>
      <c r="P123" s="329"/>
      <c r="Q123" s="329"/>
      <c r="R123" s="329"/>
    </row>
    <row r="124" spans="1:18" ht="28.9">
      <c r="A124" s="190" t="s">
        <v>222</v>
      </c>
      <c r="B124" s="164" t="str">
        <f>VLOOKUP(A124,MDD!A:B,2,0)</f>
        <v>AT_Collection2</v>
      </c>
      <c r="C124" s="164" t="str">
        <f>VLOOKUP(A124,MDD!A:C,3,0)</f>
        <v>text</v>
      </c>
      <c r="D124" s="208" t="s">
        <v>220</v>
      </c>
      <c r="E124" s="189"/>
      <c r="F124" s="178" t="s">
        <v>221</v>
      </c>
      <c r="G124" s="208"/>
      <c r="H124" s="327"/>
      <c r="I124" s="150"/>
      <c r="J124" s="150"/>
      <c r="K124" s="243"/>
      <c r="L124" s="332"/>
      <c r="M124" s="446"/>
      <c r="N124" s="329"/>
      <c r="O124" s="329"/>
      <c r="P124" s="329"/>
      <c r="Q124" s="329"/>
      <c r="R124" s="329"/>
    </row>
    <row r="125" spans="1:18" ht="28.9">
      <c r="A125" s="189" t="s">
        <v>223</v>
      </c>
      <c r="B125" s="164" t="str">
        <f>VLOOKUP(A125,MDD!A:B,2,0)</f>
        <v>AT_ColorDescriptionID</v>
      </c>
      <c r="C125" s="164" t="str">
        <f>VLOOKUP(A125,MDD!A:C,3,0)</f>
        <v>text</v>
      </c>
      <c r="D125" s="208" t="s">
        <v>217</v>
      </c>
      <c r="E125" s="189" t="s">
        <v>50</v>
      </c>
      <c r="F125" s="178" t="s">
        <v>224</v>
      </c>
      <c r="G125" s="208"/>
      <c r="H125" s="151"/>
      <c r="I125" s="150"/>
      <c r="J125" s="150"/>
      <c r="K125" s="243"/>
      <c r="L125" s="332"/>
      <c r="M125" s="446"/>
      <c r="N125" s="329"/>
      <c r="O125" s="329"/>
      <c r="P125" s="329"/>
      <c r="Q125" s="329"/>
      <c r="R125" s="329"/>
    </row>
    <row r="126" spans="1:18" ht="28.9">
      <c r="A126" s="189" t="s">
        <v>225</v>
      </c>
      <c r="B126" s="164" t="str">
        <f>VLOOKUP(A126,MDD!A:B,2,0)</f>
        <v>AT_ColorDescriptionPH</v>
      </c>
      <c r="C126" s="164" t="str">
        <f>VLOOKUP(A126,MDD!A:C,3,0)</f>
        <v>text</v>
      </c>
      <c r="D126" s="208" t="s">
        <v>217</v>
      </c>
      <c r="E126" s="189" t="s">
        <v>50</v>
      </c>
      <c r="F126" s="178" t="s">
        <v>226</v>
      </c>
      <c r="G126" s="208"/>
      <c r="H126" s="151"/>
      <c r="I126" s="150"/>
      <c r="J126" s="150"/>
      <c r="K126" s="243"/>
      <c r="L126" s="332"/>
      <c r="M126" s="446"/>
      <c r="N126" s="329"/>
      <c r="O126" s="329"/>
      <c r="P126" s="329"/>
      <c r="Q126" s="329"/>
      <c r="R126" s="329"/>
    </row>
    <row r="127" spans="1:18" ht="28.9">
      <c r="A127" s="189" t="s">
        <v>227</v>
      </c>
      <c r="B127" s="164" t="str">
        <f>VLOOKUP(A127,MDD!A:B,2,0)</f>
        <v>AT_ColorDescriptionMY</v>
      </c>
      <c r="C127" s="164" t="str">
        <f>VLOOKUP(A127,MDD!A:C,3,0)</f>
        <v>text</v>
      </c>
      <c r="D127" s="208" t="s">
        <v>217</v>
      </c>
      <c r="E127" s="189" t="s">
        <v>50</v>
      </c>
      <c r="F127" s="178" t="s">
        <v>228</v>
      </c>
      <c r="G127" s="208"/>
      <c r="H127" s="151"/>
      <c r="I127" s="150"/>
      <c r="J127" s="150"/>
      <c r="K127" s="243"/>
      <c r="L127" s="332"/>
      <c r="M127" s="446"/>
      <c r="N127" s="329"/>
      <c r="O127" s="329"/>
      <c r="P127" s="329"/>
      <c r="Q127" s="329"/>
      <c r="R127" s="329"/>
    </row>
    <row r="128" spans="1:18" ht="28.9">
      <c r="A128" s="189" t="s">
        <v>229</v>
      </c>
      <c r="B128" s="164" t="str">
        <f>VLOOKUP(A128,MDD!A:B,2,0)</f>
        <v>AT_ColorDescriptionVN</v>
      </c>
      <c r="C128" s="164" t="str">
        <f>VLOOKUP(A128,MDD!A:C,3,0)</f>
        <v>text</v>
      </c>
      <c r="D128" s="208" t="s">
        <v>217</v>
      </c>
      <c r="E128" s="189" t="s">
        <v>50</v>
      </c>
      <c r="F128" s="178" t="s">
        <v>230</v>
      </c>
      <c r="G128" s="208"/>
      <c r="H128" s="151"/>
      <c r="I128" s="150"/>
      <c r="J128" s="150"/>
      <c r="K128" s="243"/>
      <c r="L128" s="332"/>
      <c r="M128" s="446"/>
      <c r="N128" s="329"/>
      <c r="O128" s="329"/>
      <c r="P128" s="329"/>
      <c r="Q128" s="329"/>
      <c r="R128" s="329"/>
    </row>
    <row r="129" spans="1:18" ht="28.9">
      <c r="A129" s="189" t="s">
        <v>231</v>
      </c>
      <c r="B129" s="164" t="str">
        <f>VLOOKUP(A129,MDD!A:B,2,0)</f>
        <v>AT_ColorDescriptionTH</v>
      </c>
      <c r="C129" s="164" t="str">
        <f>VLOOKUP(A129,MDD!A:C,3,0)</f>
        <v>text</v>
      </c>
      <c r="D129" s="208" t="s">
        <v>217</v>
      </c>
      <c r="E129" s="189" t="s">
        <v>50</v>
      </c>
      <c r="F129" s="178" t="s">
        <v>232</v>
      </c>
      <c r="G129" s="208"/>
      <c r="H129" s="151"/>
      <c r="I129" s="150"/>
      <c r="J129" s="150"/>
      <c r="K129" s="243"/>
      <c r="L129" s="332"/>
      <c r="M129" s="446"/>
      <c r="N129" s="329"/>
      <c r="O129" s="329"/>
      <c r="P129" s="329"/>
      <c r="Q129" s="329"/>
      <c r="R129" s="329"/>
    </row>
    <row r="130" spans="1:18" ht="28.9">
      <c r="A130" s="163" t="s">
        <v>233</v>
      </c>
      <c r="B130" s="164" t="str">
        <f>VLOOKUP(A130,MDD!A:B,2,0)</f>
        <v>AT_ColorDescriptionKH</v>
      </c>
      <c r="C130" s="164" t="str">
        <f>VLOOKUP(A130,MDD!A:C,3,0)</f>
        <v>text</v>
      </c>
      <c r="D130" s="208" t="s">
        <v>217</v>
      </c>
      <c r="E130" s="189" t="s">
        <v>50</v>
      </c>
      <c r="F130" s="178" t="s">
        <v>234</v>
      </c>
      <c r="G130" s="208"/>
      <c r="H130" s="151"/>
      <c r="I130" s="150"/>
      <c r="J130" s="150"/>
      <c r="K130" s="243"/>
      <c r="L130" s="332"/>
      <c r="M130" s="446"/>
      <c r="N130" s="329"/>
      <c r="O130" s="329"/>
      <c r="P130" s="329"/>
      <c r="Q130" s="329"/>
      <c r="R130" s="329"/>
    </row>
    <row r="131" spans="1:18" ht="14.45">
      <c r="A131" s="190" t="s">
        <v>235</v>
      </c>
      <c r="B131" s="164" t="str">
        <f>VLOOKUP(A131,MDD!A:B,2,0)</f>
        <v>AT_CountrySize</v>
      </c>
      <c r="C131" s="164" t="str">
        <f>VLOOKUP(A131,MDD!A:C,3,0)</f>
        <v>LOV</v>
      </c>
      <c r="D131" s="208" t="s">
        <v>220</v>
      </c>
      <c r="E131" s="189" t="s">
        <v>65</v>
      </c>
      <c r="F131" s="178" t="s">
        <v>236</v>
      </c>
      <c r="G131" s="208"/>
      <c r="H131" s="327"/>
      <c r="I131" s="150"/>
      <c r="J131" s="150"/>
      <c r="K131" s="243"/>
      <c r="L131" s="332"/>
      <c r="M131" s="446"/>
      <c r="N131" s="329"/>
      <c r="O131" s="329"/>
      <c r="P131" s="329"/>
      <c r="Q131" s="329"/>
      <c r="R131" s="329"/>
    </row>
    <row r="132" spans="1:18" ht="28.9">
      <c r="A132" s="190" t="s">
        <v>237</v>
      </c>
      <c r="B132" s="164" t="str">
        <f>VLOOKUP(A132,MDD!A:B,2,0)</f>
        <v>AT_EComSize</v>
      </c>
      <c r="C132" s="164" t="str">
        <f>VLOOKUP(A132,MDD!A:C,3,0)</f>
        <v>text</v>
      </c>
      <c r="D132" s="208" t="s">
        <v>220</v>
      </c>
      <c r="E132" s="189" t="s">
        <v>65</v>
      </c>
      <c r="F132" s="178" t="s">
        <v>238</v>
      </c>
      <c r="G132" s="208"/>
      <c r="H132" s="151"/>
      <c r="I132" s="150"/>
      <c r="J132" s="150"/>
      <c r="K132" s="243"/>
      <c r="L132" s="332"/>
      <c r="M132" s="446"/>
      <c r="N132" s="329"/>
      <c r="O132" s="329"/>
      <c r="P132" s="329"/>
      <c r="Q132" s="329"/>
      <c r="R132" s="329"/>
    </row>
    <row r="133" spans="1:18" ht="28.9">
      <c r="A133" s="190" t="s">
        <v>239</v>
      </c>
      <c r="B133" s="164" t="str">
        <f>VLOOKUP(A133,MDD!A:B,2,0)</f>
        <v>AT_EComAgesCategory</v>
      </c>
      <c r="C133" s="164" t="str">
        <f>VLOOKUP(A133,MDD!A:C,3,0)</f>
        <v>LOV</v>
      </c>
      <c r="D133" s="208" t="s">
        <v>220</v>
      </c>
      <c r="E133" s="189" t="s">
        <v>60</v>
      </c>
      <c r="F133" s="178" t="s">
        <v>240</v>
      </c>
      <c r="G133" s="208"/>
      <c r="H133" s="151"/>
      <c r="I133" s="150"/>
      <c r="J133" s="150"/>
      <c r="K133" s="243"/>
      <c r="L133" s="332"/>
      <c r="M133" s="446"/>
      <c r="N133" s="329"/>
      <c r="O133" s="329"/>
      <c r="P133" s="329"/>
      <c r="Q133" s="329"/>
      <c r="R133" s="329"/>
    </row>
    <row r="134" spans="1:18" ht="57.6">
      <c r="A134" s="189" t="s">
        <v>241</v>
      </c>
      <c r="B134" s="164" t="str">
        <f>VLOOKUP(A134,MDD!A:B,2,0)</f>
        <v>AT_EcomGenderDescriptionEN</v>
      </c>
      <c r="C134" s="164" t="str">
        <f>VLOOKUP(A134,MDD!A:C,3,0)</f>
        <v>text</v>
      </c>
      <c r="D134" s="208" t="s">
        <v>220</v>
      </c>
      <c r="E134" s="189" t="s">
        <v>55</v>
      </c>
      <c r="F134" s="178" t="s">
        <v>242</v>
      </c>
      <c r="G134" s="208"/>
      <c r="H134" s="151"/>
      <c r="I134" s="150"/>
      <c r="J134" s="150"/>
      <c r="K134" s="243"/>
      <c r="L134" s="332"/>
      <c r="M134" s="446"/>
      <c r="N134" s="329"/>
      <c r="O134" s="329"/>
      <c r="P134" s="329"/>
      <c r="Q134" s="329"/>
      <c r="R134" s="329"/>
    </row>
    <row r="135" spans="1:18" ht="28.9">
      <c r="A135" s="189" t="s">
        <v>243</v>
      </c>
      <c r="B135" s="164" t="str">
        <f>VLOOKUP(A135,MDD!A:B,2,0)</f>
        <v>AT_EComProductNameEN</v>
      </c>
      <c r="C135" s="164" t="str">
        <f>VLOOKUP(A135,MDD!A:C,3,0)</f>
        <v>text</v>
      </c>
      <c r="D135" s="208" t="s">
        <v>217</v>
      </c>
      <c r="E135" s="189" t="s">
        <v>47</v>
      </c>
      <c r="F135" s="178" t="s">
        <v>244</v>
      </c>
      <c r="G135" s="208"/>
      <c r="H135" s="151"/>
      <c r="I135" s="150"/>
      <c r="J135" s="150"/>
      <c r="K135" s="243"/>
      <c r="L135" s="332"/>
      <c r="M135" s="446"/>
      <c r="N135" s="329"/>
      <c r="O135" s="329"/>
      <c r="P135" s="329"/>
      <c r="Q135" s="329"/>
      <c r="R135" s="329"/>
    </row>
    <row r="136" spans="1:18" ht="28.9">
      <c r="A136" s="189" t="s">
        <v>245</v>
      </c>
      <c r="B136" s="164" t="str">
        <f>VLOOKUP(A136,MDD!A:B,2,0)</f>
        <v>AT_EComProductNameID</v>
      </c>
      <c r="C136" s="164" t="str">
        <f>VLOOKUP(A136,MDD!A:C,3,0)</f>
        <v>text</v>
      </c>
      <c r="D136" s="208" t="s">
        <v>217</v>
      </c>
      <c r="E136" s="189" t="s">
        <v>47</v>
      </c>
      <c r="F136" s="178" t="s">
        <v>246</v>
      </c>
      <c r="G136" s="208"/>
      <c r="H136" s="151"/>
      <c r="I136" s="150"/>
      <c r="J136" s="150"/>
      <c r="K136" s="243"/>
      <c r="L136" s="332"/>
      <c r="M136" s="446"/>
      <c r="N136" s="329"/>
      <c r="O136" s="329"/>
      <c r="P136" s="329"/>
      <c r="Q136" s="329"/>
      <c r="R136" s="329"/>
    </row>
    <row r="137" spans="1:18" ht="28.9">
      <c r="A137" s="189" t="s">
        <v>247</v>
      </c>
      <c r="B137" s="164" t="str">
        <f>VLOOKUP(A137,MDD!A:B,2,0)</f>
        <v>AT_EComProductNamePH</v>
      </c>
      <c r="C137" s="164" t="str">
        <f>VLOOKUP(A137,MDD!A:C,3,0)</f>
        <v>text</v>
      </c>
      <c r="D137" s="208" t="s">
        <v>217</v>
      </c>
      <c r="E137" s="189" t="s">
        <v>47</v>
      </c>
      <c r="F137" s="178" t="s">
        <v>248</v>
      </c>
      <c r="G137" s="208"/>
      <c r="H137" s="151"/>
      <c r="I137" s="150"/>
      <c r="J137" s="150"/>
      <c r="K137" s="243"/>
      <c r="L137" s="332"/>
      <c r="M137" s="446"/>
      <c r="N137" s="329"/>
      <c r="O137" s="329"/>
      <c r="P137" s="329"/>
      <c r="Q137" s="329"/>
      <c r="R137" s="329"/>
    </row>
    <row r="138" spans="1:18" ht="28.9">
      <c r="A138" s="189" t="s">
        <v>249</v>
      </c>
      <c r="B138" s="164" t="str">
        <f>VLOOKUP(A138,MDD!A:B,2,0)</f>
        <v>AT_EComProductNameMY</v>
      </c>
      <c r="C138" s="164" t="str">
        <f>VLOOKUP(A138,MDD!A:C,3,0)</f>
        <v>text</v>
      </c>
      <c r="D138" s="208" t="s">
        <v>217</v>
      </c>
      <c r="E138" s="189" t="s">
        <v>47</v>
      </c>
      <c r="F138" s="178" t="s">
        <v>250</v>
      </c>
      <c r="G138" s="208"/>
      <c r="H138" s="151"/>
      <c r="I138" s="150"/>
      <c r="J138" s="150"/>
      <c r="K138" s="243"/>
      <c r="L138" s="332"/>
      <c r="M138" s="446"/>
      <c r="N138" s="329"/>
      <c r="O138" s="329"/>
      <c r="P138" s="329"/>
      <c r="Q138" s="329"/>
      <c r="R138" s="329"/>
    </row>
    <row r="139" spans="1:18" ht="28.9">
      <c r="A139" s="189" t="s">
        <v>251</v>
      </c>
      <c r="B139" s="164" t="str">
        <f>VLOOKUP(A139,MDD!A:B,2,0)</f>
        <v>AT_EComProductNameVN</v>
      </c>
      <c r="C139" s="164" t="str">
        <f>VLOOKUP(A139,MDD!A:C,3,0)</f>
        <v>text</v>
      </c>
      <c r="D139" s="208" t="s">
        <v>217</v>
      </c>
      <c r="E139" s="189" t="s">
        <v>47</v>
      </c>
      <c r="F139" s="178" t="s">
        <v>252</v>
      </c>
      <c r="G139" s="208"/>
      <c r="H139" s="151"/>
      <c r="I139" s="150"/>
      <c r="J139" s="150"/>
      <c r="K139" s="243"/>
      <c r="L139" s="332"/>
      <c r="M139" s="446"/>
      <c r="N139" s="329"/>
      <c r="O139" s="329"/>
      <c r="P139" s="329"/>
      <c r="Q139" s="329"/>
      <c r="R139" s="329"/>
    </row>
    <row r="140" spans="1:18" ht="28.9">
      <c r="A140" s="189" t="s">
        <v>253</v>
      </c>
      <c r="B140" s="164" t="str">
        <f>VLOOKUP(A140,MDD!A:B,2,0)</f>
        <v>AT_EComProductNameTH</v>
      </c>
      <c r="C140" s="164" t="str">
        <f>VLOOKUP(A140,MDD!A:C,3,0)</f>
        <v>text</v>
      </c>
      <c r="D140" s="208" t="s">
        <v>217</v>
      </c>
      <c r="E140" s="189" t="s">
        <v>47</v>
      </c>
      <c r="F140" s="178" t="s">
        <v>254</v>
      </c>
      <c r="G140" s="208"/>
      <c r="H140" s="151"/>
      <c r="I140" s="150"/>
      <c r="J140" s="150"/>
      <c r="K140" s="243"/>
      <c r="L140" s="332"/>
      <c r="M140" s="446"/>
      <c r="N140" s="329"/>
      <c r="O140" s="329"/>
      <c r="P140" s="329"/>
      <c r="Q140" s="329"/>
      <c r="R140" s="329"/>
    </row>
    <row r="141" spans="1:18" ht="28.9">
      <c r="A141" s="189" t="s">
        <v>255</v>
      </c>
      <c r="B141" s="164" t="str">
        <f>VLOOKUP(A141,MDD!A:B,2,0)</f>
        <v>AT_EComProductNameKH</v>
      </c>
      <c r="C141" s="164" t="str">
        <f>VLOOKUP(A141,MDD!A:C,3,0)</f>
        <v>text</v>
      </c>
      <c r="D141" s="208" t="s">
        <v>217</v>
      </c>
      <c r="E141" s="189" t="s">
        <v>47</v>
      </c>
      <c r="F141" s="178" t="s">
        <v>256</v>
      </c>
      <c r="G141" s="208"/>
      <c r="H141" s="151"/>
      <c r="I141" s="150"/>
      <c r="J141" s="150"/>
      <c r="K141" s="243"/>
      <c r="L141" s="332"/>
      <c r="M141" s="446"/>
      <c r="N141" s="329"/>
      <c r="O141" s="329"/>
      <c r="P141" s="329"/>
      <c r="Q141" s="329"/>
      <c r="R141" s="329"/>
    </row>
    <row r="142" spans="1:18" ht="43.15">
      <c r="A142" s="189" t="s">
        <v>257</v>
      </c>
      <c r="B142" s="164" t="str">
        <f>VLOOKUP(A142,MDD!A:B,2,0)</f>
        <v>AT_ShortDescriptionEN</v>
      </c>
      <c r="C142" s="164" t="str">
        <f>VLOOKUP(A142,MDD!A:C,3,0)</f>
        <v>text</v>
      </c>
      <c r="D142" s="208" t="s">
        <v>217</v>
      </c>
      <c r="E142" s="189" t="s">
        <v>47</v>
      </c>
      <c r="F142" s="178" t="s">
        <v>258</v>
      </c>
      <c r="G142" s="208"/>
      <c r="H142" s="152"/>
      <c r="I142" s="150"/>
      <c r="J142" s="150"/>
      <c r="K142" s="243"/>
      <c r="L142" s="332"/>
      <c r="M142" s="446"/>
      <c r="N142" s="329"/>
      <c r="O142" s="329"/>
      <c r="P142" s="329"/>
      <c r="Q142" s="329"/>
      <c r="R142" s="329"/>
    </row>
    <row r="143" spans="1:18" ht="43.15">
      <c r="A143" s="189" t="s">
        <v>259</v>
      </c>
      <c r="B143" s="164" t="str">
        <f>VLOOKUP(A143,MDD!A:B,2,0)</f>
        <v>AT_ShortDescriptionID</v>
      </c>
      <c r="C143" s="164" t="str">
        <f>VLOOKUP(A143,MDD!A:C,3,0)</f>
        <v>text</v>
      </c>
      <c r="D143" s="208" t="s">
        <v>217</v>
      </c>
      <c r="E143" s="189" t="s">
        <v>47</v>
      </c>
      <c r="F143" s="178" t="s">
        <v>260</v>
      </c>
      <c r="G143" s="208"/>
      <c r="H143" s="151"/>
      <c r="I143" s="150"/>
      <c r="J143" s="150"/>
      <c r="K143" s="243"/>
      <c r="L143" s="332"/>
      <c r="M143" s="446"/>
      <c r="N143" s="329"/>
      <c r="O143" s="329"/>
      <c r="P143" s="329"/>
      <c r="Q143" s="329"/>
      <c r="R143" s="329"/>
    </row>
    <row r="144" spans="1:18" ht="43.15">
      <c r="A144" s="189" t="s">
        <v>261</v>
      </c>
      <c r="B144" s="164" t="str">
        <f>VLOOKUP(A144,MDD!A:B,2,0)</f>
        <v>AT_ShortDescriptionPH</v>
      </c>
      <c r="C144" s="164" t="str">
        <f>VLOOKUP(A144,MDD!A:C,3,0)</f>
        <v>text</v>
      </c>
      <c r="D144" s="208" t="s">
        <v>217</v>
      </c>
      <c r="E144" s="189" t="s">
        <v>47</v>
      </c>
      <c r="F144" s="178" t="s">
        <v>262</v>
      </c>
      <c r="G144" s="208"/>
      <c r="H144" s="151"/>
      <c r="I144" s="150"/>
      <c r="J144" s="150"/>
      <c r="K144" s="243"/>
      <c r="L144" s="332"/>
      <c r="M144" s="446"/>
      <c r="N144" s="329"/>
      <c r="O144" s="329"/>
      <c r="P144" s="329"/>
      <c r="Q144" s="329"/>
      <c r="R144" s="329"/>
    </row>
    <row r="145" spans="1:18" ht="43.15">
      <c r="A145" s="189" t="s">
        <v>263</v>
      </c>
      <c r="B145" s="164" t="str">
        <f>VLOOKUP(A145,MDD!A:B,2,0)</f>
        <v>AT_ShortDescriptionMY</v>
      </c>
      <c r="C145" s="164" t="str">
        <f>VLOOKUP(A145,MDD!A:C,3,0)</f>
        <v>text</v>
      </c>
      <c r="D145" s="208" t="s">
        <v>217</v>
      </c>
      <c r="E145" s="189" t="s">
        <v>47</v>
      </c>
      <c r="F145" s="178" t="s">
        <v>264</v>
      </c>
      <c r="G145" s="208"/>
      <c r="H145" s="151"/>
      <c r="I145" s="150"/>
      <c r="J145" s="150"/>
      <c r="K145" s="243"/>
      <c r="L145" s="332"/>
      <c r="M145" s="446"/>
      <c r="N145" s="329"/>
      <c r="O145" s="329"/>
      <c r="P145" s="329"/>
      <c r="Q145" s="329"/>
      <c r="R145" s="329"/>
    </row>
    <row r="146" spans="1:18" ht="43.15">
      <c r="A146" s="189" t="s">
        <v>265</v>
      </c>
      <c r="B146" s="164" t="str">
        <f>VLOOKUP(A146,MDD!A:B,2,0)</f>
        <v>AT_ShortDescriptionVN</v>
      </c>
      <c r="C146" s="164" t="str">
        <f>VLOOKUP(A146,MDD!A:C,3,0)</f>
        <v>text</v>
      </c>
      <c r="D146" s="208" t="s">
        <v>217</v>
      </c>
      <c r="E146" s="189" t="s">
        <v>47</v>
      </c>
      <c r="F146" s="178" t="s">
        <v>266</v>
      </c>
      <c r="G146" s="208"/>
      <c r="H146" s="151"/>
      <c r="I146" s="150"/>
      <c r="J146" s="150"/>
      <c r="K146" s="243"/>
      <c r="L146" s="332"/>
      <c r="M146" s="446"/>
      <c r="N146" s="329"/>
      <c r="O146" s="329"/>
      <c r="P146" s="329"/>
      <c r="Q146" s="329"/>
      <c r="R146" s="329"/>
    </row>
    <row r="147" spans="1:18" ht="43.15">
      <c r="A147" s="189" t="s">
        <v>267</v>
      </c>
      <c r="B147" s="164" t="str">
        <f>VLOOKUP(A147,MDD!A:B,2,0)</f>
        <v>AT_ShortDescriptionTH</v>
      </c>
      <c r="C147" s="164" t="str">
        <f>VLOOKUP(A147,MDD!A:C,3,0)</f>
        <v>text</v>
      </c>
      <c r="D147" s="208" t="s">
        <v>217</v>
      </c>
      <c r="E147" s="189" t="s">
        <v>47</v>
      </c>
      <c r="F147" s="178" t="s">
        <v>268</v>
      </c>
      <c r="G147" s="208"/>
      <c r="H147" s="151"/>
      <c r="I147" s="150"/>
      <c r="J147" s="150"/>
      <c r="K147" s="243"/>
      <c r="L147" s="332"/>
      <c r="M147" s="446"/>
      <c r="N147" s="329"/>
      <c r="O147" s="329"/>
      <c r="P147" s="329"/>
      <c r="Q147" s="329"/>
      <c r="R147" s="329"/>
    </row>
    <row r="148" spans="1:18" ht="43.15">
      <c r="A148" s="189" t="s">
        <v>269</v>
      </c>
      <c r="B148" s="164" t="str">
        <f>VLOOKUP(A148,MDD!A:B,2,0)</f>
        <v>AT_ShortDescriptionKH</v>
      </c>
      <c r="C148" s="164" t="str">
        <f>VLOOKUP(A148,MDD!A:C,3,0)</f>
        <v>text</v>
      </c>
      <c r="D148" s="208" t="s">
        <v>217</v>
      </c>
      <c r="E148" s="189" t="s">
        <v>47</v>
      </c>
      <c r="F148" s="178" t="s">
        <v>270</v>
      </c>
      <c r="G148" s="208"/>
      <c r="H148" s="151"/>
      <c r="I148" s="150"/>
      <c r="J148" s="150"/>
      <c r="K148" s="243"/>
      <c r="L148" s="332"/>
      <c r="M148" s="446"/>
      <c r="N148" s="329"/>
      <c r="O148" s="329"/>
      <c r="P148" s="329"/>
      <c r="Q148" s="329"/>
      <c r="R148" s="329"/>
    </row>
    <row r="149" spans="1:18" ht="28.9">
      <c r="A149" s="189" t="s">
        <v>271</v>
      </c>
      <c r="B149" s="164" t="str">
        <f>VLOOKUP(A149,MDD!A:B,2,0)</f>
        <v>AT_LongDescriptionEN</v>
      </c>
      <c r="C149" s="164" t="str">
        <f>VLOOKUP(A149,MDD!A:C,3,0)</f>
        <v>text</v>
      </c>
      <c r="D149" s="208" t="s">
        <v>217</v>
      </c>
      <c r="E149" s="189" t="s">
        <v>47</v>
      </c>
      <c r="F149" s="178" t="s">
        <v>272</v>
      </c>
      <c r="G149" s="208"/>
      <c r="H149" s="152"/>
      <c r="I149" s="150"/>
      <c r="J149" s="150"/>
      <c r="K149" s="243"/>
      <c r="L149" s="332"/>
      <c r="M149" s="446"/>
      <c r="N149" s="329"/>
      <c r="O149" s="329"/>
      <c r="P149" s="329"/>
      <c r="Q149" s="329"/>
      <c r="R149" s="329"/>
    </row>
    <row r="150" spans="1:18" ht="28.9">
      <c r="A150" s="189" t="s">
        <v>273</v>
      </c>
      <c r="B150" s="164" t="str">
        <f>VLOOKUP(A150,MDD!A:B,2,0)</f>
        <v>AT_LongDescriptionID</v>
      </c>
      <c r="C150" s="164" t="str">
        <f>VLOOKUP(A150,MDD!A:C,3,0)</f>
        <v>text</v>
      </c>
      <c r="D150" s="208" t="s">
        <v>217</v>
      </c>
      <c r="E150" s="189" t="s">
        <v>47</v>
      </c>
      <c r="F150" s="178" t="s">
        <v>274</v>
      </c>
      <c r="G150" s="208"/>
      <c r="H150" s="151"/>
      <c r="I150" s="150"/>
      <c r="J150" s="150"/>
      <c r="K150" s="243"/>
      <c r="L150" s="332"/>
      <c r="M150" s="446"/>
      <c r="N150" s="329"/>
      <c r="O150" s="329"/>
      <c r="P150" s="329"/>
      <c r="Q150" s="329"/>
      <c r="R150" s="329"/>
    </row>
    <row r="151" spans="1:18" ht="28.9">
      <c r="A151" s="189" t="s">
        <v>275</v>
      </c>
      <c r="B151" s="164" t="str">
        <f>VLOOKUP(A151,MDD!A:B,2,0)</f>
        <v>AT_LongDescriptionPH</v>
      </c>
      <c r="C151" s="164" t="str">
        <f>VLOOKUP(A151,MDD!A:C,3,0)</f>
        <v>text</v>
      </c>
      <c r="D151" s="208" t="s">
        <v>217</v>
      </c>
      <c r="E151" s="189" t="s">
        <v>47</v>
      </c>
      <c r="F151" s="178" t="s">
        <v>276</v>
      </c>
      <c r="G151" s="208"/>
      <c r="H151" s="151"/>
      <c r="I151" s="150"/>
      <c r="J151" s="150"/>
      <c r="K151" s="243"/>
      <c r="L151" s="332"/>
      <c r="M151" s="446"/>
      <c r="N151" s="329"/>
      <c r="O151" s="329"/>
      <c r="P151" s="329"/>
      <c r="Q151" s="329"/>
      <c r="R151" s="329"/>
    </row>
    <row r="152" spans="1:18" ht="28.9">
      <c r="A152" s="189" t="s">
        <v>277</v>
      </c>
      <c r="B152" s="164" t="str">
        <f>VLOOKUP(A152,MDD!A:B,2,0)</f>
        <v>AT_LongDescriptionMY</v>
      </c>
      <c r="C152" s="164" t="str">
        <f>VLOOKUP(A152,MDD!A:C,3,0)</f>
        <v>text</v>
      </c>
      <c r="D152" s="208" t="s">
        <v>217</v>
      </c>
      <c r="E152" s="189" t="s">
        <v>47</v>
      </c>
      <c r="F152" s="178" t="s">
        <v>278</v>
      </c>
      <c r="G152" s="208"/>
      <c r="H152" s="151"/>
      <c r="I152" s="150"/>
      <c r="J152" s="150"/>
      <c r="K152" s="243"/>
      <c r="L152" s="332"/>
      <c r="M152" s="446"/>
      <c r="N152" s="329"/>
      <c r="O152" s="329"/>
      <c r="P152" s="329"/>
      <c r="Q152" s="329"/>
      <c r="R152" s="329"/>
    </row>
    <row r="153" spans="1:18" ht="28.9">
      <c r="A153" s="189" t="s">
        <v>279</v>
      </c>
      <c r="B153" s="164" t="e">
        <f>VLOOKUP(A153,MDD!A:B,2,0)</f>
        <v>#N/A</v>
      </c>
      <c r="C153" s="164" t="e">
        <f>VLOOKUP(A153,MDD!A:C,3,0)</f>
        <v>#N/A</v>
      </c>
      <c r="D153" s="208" t="s">
        <v>217</v>
      </c>
      <c r="E153" s="189" t="s">
        <v>47</v>
      </c>
      <c r="F153" s="178" t="s">
        <v>280</v>
      </c>
      <c r="G153" s="208"/>
      <c r="H153" s="151"/>
      <c r="I153" s="150"/>
      <c r="J153" s="150"/>
      <c r="K153" s="243"/>
      <c r="L153" s="332"/>
      <c r="M153" s="446"/>
      <c r="N153" s="329"/>
      <c r="O153" s="329"/>
      <c r="P153" s="329"/>
      <c r="Q153" s="329"/>
      <c r="R153" s="329"/>
    </row>
    <row r="154" spans="1:18" ht="28.9">
      <c r="A154" s="189" t="s">
        <v>281</v>
      </c>
      <c r="B154" s="164" t="e">
        <f>VLOOKUP(A154,MDD!A:B,2,0)</f>
        <v>#N/A</v>
      </c>
      <c r="C154" s="164" t="e">
        <f>VLOOKUP(A154,MDD!A:C,3,0)</f>
        <v>#N/A</v>
      </c>
      <c r="D154" s="208" t="s">
        <v>217</v>
      </c>
      <c r="E154" s="189" t="s">
        <v>47</v>
      </c>
      <c r="F154" s="178" t="s">
        <v>282</v>
      </c>
      <c r="G154" s="208"/>
      <c r="H154" s="151"/>
      <c r="I154" s="150"/>
      <c r="J154" s="150"/>
      <c r="K154" s="243"/>
      <c r="L154" s="332"/>
      <c r="M154" s="446"/>
      <c r="N154" s="329"/>
      <c r="O154" s="329"/>
      <c r="P154" s="329"/>
      <c r="Q154" s="329"/>
      <c r="R154" s="329"/>
    </row>
    <row r="155" spans="1:18" ht="28.9">
      <c r="A155" s="189" t="s">
        <v>283</v>
      </c>
      <c r="B155" s="164" t="str">
        <f>VLOOKUP(A155,MDD!A:B,2,0)</f>
        <v>AT_LongDescriptionKH</v>
      </c>
      <c r="C155" s="164" t="str">
        <f>VLOOKUP(A155,MDD!A:C,3,0)</f>
        <v>text</v>
      </c>
      <c r="D155" s="208" t="s">
        <v>217</v>
      </c>
      <c r="E155" s="189" t="s">
        <v>47</v>
      </c>
      <c r="F155" s="178" t="s">
        <v>284</v>
      </c>
      <c r="G155" s="208"/>
      <c r="H155" s="151"/>
      <c r="I155" s="150"/>
      <c r="J155" s="150"/>
      <c r="K155" s="243"/>
      <c r="L155" s="332"/>
      <c r="M155" s="446"/>
      <c r="N155" s="329"/>
      <c r="O155" s="329"/>
      <c r="P155" s="329"/>
      <c r="Q155" s="329"/>
      <c r="R155" s="329"/>
    </row>
    <row r="156" spans="1:18" ht="28.9">
      <c r="A156" s="190" t="s">
        <v>285</v>
      </c>
      <c r="B156" s="164" t="str">
        <f>VLOOKUP(A156,MDD!A:B,2,0)</f>
        <v>AT_SPUGrouping</v>
      </c>
      <c r="C156" s="164" t="str">
        <f>VLOOKUP(A156,MDD!A:C,3,0)</f>
        <v>text</v>
      </c>
      <c r="D156" s="208" t="s">
        <v>220</v>
      </c>
      <c r="E156" s="189"/>
      <c r="F156" s="178" t="s">
        <v>286</v>
      </c>
      <c r="G156" s="208"/>
      <c r="H156" s="151"/>
      <c r="I156" s="150"/>
      <c r="J156" s="150"/>
      <c r="K156" s="243"/>
      <c r="L156" s="332"/>
      <c r="M156" s="446"/>
      <c r="N156" s="329"/>
      <c r="O156" s="329"/>
      <c r="P156" s="329"/>
      <c r="Q156" s="329"/>
      <c r="R156" s="329"/>
    </row>
    <row r="157" spans="1:18" ht="28.9">
      <c r="A157" s="190" t="s">
        <v>287</v>
      </c>
      <c r="B157" s="164" t="str">
        <f>VLOOKUP(A157,MDD!A:B,2,0)</f>
        <v>AT_SPUGroupingName</v>
      </c>
      <c r="C157" s="164" t="str">
        <f>VLOOKUP(A157,MDD!A:C,3,0)</f>
        <v>text</v>
      </c>
      <c r="D157" s="208" t="s">
        <v>220</v>
      </c>
      <c r="E157" s="189"/>
      <c r="F157" s="178" t="s">
        <v>288</v>
      </c>
      <c r="G157" s="208"/>
      <c r="H157" s="151"/>
      <c r="I157" s="150"/>
      <c r="J157" s="150"/>
      <c r="K157" s="243"/>
      <c r="L157" s="332"/>
      <c r="M157" s="446"/>
      <c r="N157" s="329"/>
      <c r="O157" s="329"/>
      <c r="P157" s="329"/>
      <c r="Q157" s="329"/>
      <c r="R157" s="329"/>
    </row>
    <row r="158" spans="1:18" ht="28.9">
      <c r="A158" s="190" t="s">
        <v>289</v>
      </c>
      <c r="B158" s="164" t="e">
        <f>VLOOKUP(A158,MDD!A:B,2,0)</f>
        <v>#N/A</v>
      </c>
      <c r="C158" s="164" t="e">
        <f>VLOOKUP(A158,MDD!A:C,3,0)</f>
        <v>#N/A</v>
      </c>
      <c r="D158" s="208" t="s">
        <v>220</v>
      </c>
      <c r="E158" s="189"/>
      <c r="F158" s="178" t="s">
        <v>290</v>
      </c>
      <c r="G158" s="208"/>
      <c r="H158" s="151"/>
      <c r="I158" s="150"/>
      <c r="J158" s="150"/>
      <c r="K158" s="243"/>
      <c r="L158" s="332"/>
      <c r="M158" s="446"/>
      <c r="N158" s="329"/>
      <c r="O158" s="329"/>
      <c r="P158" s="329"/>
      <c r="Q158" s="329"/>
      <c r="R158" s="329"/>
    </row>
    <row r="159" spans="1:18" ht="28.9">
      <c r="A159" s="190" t="s">
        <v>291</v>
      </c>
      <c r="B159" s="164" t="str">
        <f>VLOOKUP(A159,MDD!A:B,2,0)</f>
        <v>AT_TechnologyUsed</v>
      </c>
      <c r="C159" s="164" t="str">
        <f>VLOOKUP(A159,MDD!A:C,3,0)</f>
        <v>text</v>
      </c>
      <c r="D159" s="208" t="s">
        <v>220</v>
      </c>
      <c r="E159" s="189"/>
      <c r="F159" s="181" t="s">
        <v>292</v>
      </c>
      <c r="G159" s="208"/>
      <c r="H159" s="151"/>
      <c r="I159" s="150"/>
      <c r="J159" s="150"/>
      <c r="K159" s="243"/>
      <c r="L159" s="332"/>
      <c r="M159" s="446"/>
      <c r="N159" s="329"/>
      <c r="O159" s="329"/>
      <c r="P159" s="329"/>
      <c r="Q159" s="329"/>
      <c r="R159" s="329"/>
    </row>
    <row r="160" spans="1:18" ht="28.9">
      <c r="A160" s="189" t="s">
        <v>293</v>
      </c>
      <c r="B160" s="164" t="str">
        <f>VLOOKUP(A160,MDD!A:B,2,0)</f>
        <v>AT_CareInstructionEN</v>
      </c>
      <c r="C160" s="164" t="str">
        <f>VLOOKUP(A160,MDD!A:C,3,0)</f>
        <v>text</v>
      </c>
      <c r="D160" s="208" t="s">
        <v>217</v>
      </c>
      <c r="E160" s="189"/>
      <c r="F160" s="178" t="s">
        <v>294</v>
      </c>
      <c r="G160" s="208"/>
      <c r="H160" s="151"/>
      <c r="I160" s="150"/>
      <c r="J160" s="150"/>
      <c r="K160" s="243"/>
      <c r="L160" s="332"/>
      <c r="M160" s="446"/>
      <c r="N160" s="329"/>
      <c r="O160" s="329"/>
      <c r="P160" s="329"/>
      <c r="Q160" s="329"/>
      <c r="R160" s="329"/>
    </row>
    <row r="161" spans="1:18" ht="28.9">
      <c r="A161" s="189" t="s">
        <v>295</v>
      </c>
      <c r="B161" s="164" t="str">
        <f>VLOOKUP(A161,MDD!A:B,2,0)</f>
        <v>AT_CareInstructionID</v>
      </c>
      <c r="C161" s="164" t="str">
        <f>VLOOKUP(A161,MDD!A:C,3,0)</f>
        <v>text</v>
      </c>
      <c r="D161" s="208" t="s">
        <v>217</v>
      </c>
      <c r="E161" s="189"/>
      <c r="F161" s="178" t="s">
        <v>296</v>
      </c>
      <c r="G161" s="208"/>
      <c r="H161" s="151"/>
      <c r="I161" s="150"/>
      <c r="J161" s="150"/>
      <c r="K161" s="243"/>
      <c r="L161" s="332"/>
      <c r="M161" s="446"/>
      <c r="N161" s="329"/>
      <c r="O161" s="329"/>
      <c r="P161" s="329"/>
      <c r="Q161" s="329"/>
      <c r="R161" s="329"/>
    </row>
    <row r="162" spans="1:18" ht="28.9">
      <c r="A162" s="189" t="s">
        <v>297</v>
      </c>
      <c r="B162" s="164" t="str">
        <f>VLOOKUP(A162,MDD!A:B,2,0)</f>
        <v>AT_CareInstructionPH</v>
      </c>
      <c r="C162" s="164" t="str">
        <f>VLOOKUP(A162,MDD!A:C,3,0)</f>
        <v>text</v>
      </c>
      <c r="D162" s="208" t="s">
        <v>217</v>
      </c>
      <c r="E162" s="189"/>
      <c r="F162" s="178" t="s">
        <v>298</v>
      </c>
      <c r="G162" s="208"/>
      <c r="H162" s="151"/>
      <c r="I162" s="150"/>
      <c r="J162" s="150"/>
      <c r="K162" s="243"/>
      <c r="L162" s="332"/>
      <c r="M162" s="446"/>
      <c r="N162" s="329"/>
      <c r="O162" s="329"/>
      <c r="P162" s="329"/>
      <c r="Q162" s="329"/>
      <c r="R162" s="329"/>
    </row>
    <row r="163" spans="1:18" ht="28.9">
      <c r="A163" s="189" t="s">
        <v>299</v>
      </c>
      <c r="B163" s="164" t="str">
        <f>VLOOKUP(A163,MDD!A:B,2,0)</f>
        <v>AT_CareInstructionMY</v>
      </c>
      <c r="C163" s="164" t="str">
        <f>VLOOKUP(A163,MDD!A:C,3,0)</f>
        <v>text</v>
      </c>
      <c r="D163" s="208" t="s">
        <v>217</v>
      </c>
      <c r="E163" s="189"/>
      <c r="F163" s="178" t="s">
        <v>300</v>
      </c>
      <c r="G163" s="208"/>
      <c r="H163" s="151"/>
      <c r="I163" s="150"/>
      <c r="J163" s="150"/>
      <c r="K163" s="243"/>
      <c r="L163" s="332"/>
      <c r="M163" s="446"/>
      <c r="N163" s="329"/>
      <c r="O163" s="329"/>
      <c r="P163" s="329"/>
      <c r="Q163" s="329"/>
      <c r="R163" s="329"/>
    </row>
    <row r="164" spans="1:18" ht="28.9">
      <c r="A164" s="189" t="s">
        <v>301</v>
      </c>
      <c r="B164" s="164" t="str">
        <f>VLOOKUP(A164,MDD!A:B,2,0)</f>
        <v>AT_CareInstructionVN</v>
      </c>
      <c r="C164" s="164" t="str">
        <f>VLOOKUP(A164,MDD!A:C,3,0)</f>
        <v>text</v>
      </c>
      <c r="D164" s="208" t="s">
        <v>217</v>
      </c>
      <c r="E164" s="189"/>
      <c r="F164" s="178" t="s">
        <v>302</v>
      </c>
      <c r="G164" s="208"/>
      <c r="H164" s="151"/>
      <c r="I164" s="150"/>
      <c r="J164" s="150"/>
      <c r="K164" s="243"/>
      <c r="L164" s="332"/>
      <c r="M164" s="446"/>
      <c r="N164" s="329"/>
      <c r="O164" s="329"/>
      <c r="P164" s="329"/>
      <c r="Q164" s="329"/>
      <c r="R164" s="329"/>
    </row>
    <row r="165" spans="1:18" ht="28.9">
      <c r="A165" s="189" t="s">
        <v>303</v>
      </c>
      <c r="B165" s="164" t="str">
        <f>VLOOKUP(A165,MDD!A:B,2,0)</f>
        <v>AT_CareInstructionTH</v>
      </c>
      <c r="C165" s="164" t="str">
        <f>VLOOKUP(A165,MDD!A:C,3,0)</f>
        <v>text</v>
      </c>
      <c r="D165" s="208" t="s">
        <v>217</v>
      </c>
      <c r="E165" s="189"/>
      <c r="F165" s="178" t="s">
        <v>304</v>
      </c>
      <c r="G165" s="208"/>
      <c r="H165" s="151"/>
      <c r="I165" s="150"/>
      <c r="J165" s="150"/>
      <c r="K165" s="243"/>
      <c r="L165" s="332"/>
      <c r="M165" s="446"/>
      <c r="N165" s="329"/>
      <c r="O165" s="329"/>
      <c r="P165" s="329"/>
      <c r="Q165" s="329"/>
      <c r="R165" s="329"/>
    </row>
    <row r="166" spans="1:18" ht="28.9">
      <c r="A166" s="189" t="s">
        <v>305</v>
      </c>
      <c r="B166" s="164" t="str">
        <f>VLOOKUP(A166,MDD!A:B,2,0)</f>
        <v>AT_CareInstructionKH</v>
      </c>
      <c r="C166" s="164" t="str">
        <f>VLOOKUP(A166,MDD!A:C,3,0)</f>
        <v>text</v>
      </c>
      <c r="D166" s="208" t="s">
        <v>217</v>
      </c>
      <c r="E166" s="189"/>
      <c r="F166" s="178" t="s">
        <v>306</v>
      </c>
      <c r="G166" s="208"/>
      <c r="H166" s="151"/>
      <c r="I166" s="150"/>
      <c r="J166" s="150"/>
      <c r="K166" s="243"/>
      <c r="L166" s="332"/>
      <c r="M166" s="446"/>
      <c r="N166" s="329"/>
      <c r="O166" s="329"/>
      <c r="P166" s="329"/>
      <c r="Q166" s="329"/>
      <c r="R166" s="329"/>
    </row>
    <row r="167" spans="1:18" ht="14.45">
      <c r="A167" s="190" t="s">
        <v>307</v>
      </c>
      <c r="B167" s="164" t="str">
        <f>VLOOKUP(A167,MDD!A:B,2,0)</f>
        <v>AT_LaunchingDate</v>
      </c>
      <c r="C167" s="164" t="str">
        <f>VLOOKUP(A167,MDD!A:C,3,0)</f>
        <v>date</v>
      </c>
      <c r="D167" s="208" t="s">
        <v>220</v>
      </c>
      <c r="E167" s="189"/>
      <c r="F167" s="181" t="s">
        <v>308</v>
      </c>
      <c r="G167" s="208"/>
      <c r="H167" s="151"/>
      <c r="I167" s="150"/>
      <c r="J167" s="150"/>
      <c r="K167" s="243"/>
      <c r="L167" s="332"/>
      <c r="M167" s="446"/>
      <c r="N167" s="329"/>
      <c r="O167" s="329"/>
      <c r="P167" s="329"/>
      <c r="Q167" s="329"/>
      <c r="R167" s="329"/>
    </row>
    <row r="168" spans="1:18" ht="14.45">
      <c r="A168" s="189" t="s">
        <v>309</v>
      </c>
      <c r="B168" s="164" t="e">
        <f>VLOOKUP(A168,MDD!A:B,2,0)</f>
        <v>#N/A</v>
      </c>
      <c r="C168" s="164" t="e">
        <f>VLOOKUP(A168,MDD!A:C,3,0)</f>
        <v>#N/A</v>
      </c>
      <c r="D168" s="208" t="s">
        <v>220</v>
      </c>
      <c r="E168" s="189"/>
      <c r="F168" s="239" t="s">
        <v>310</v>
      </c>
      <c r="G168" s="208"/>
      <c r="H168" s="151"/>
      <c r="I168" s="150"/>
      <c r="J168" s="150"/>
      <c r="K168" s="243"/>
      <c r="L168" s="332"/>
      <c r="M168" s="446"/>
      <c r="N168" s="329"/>
      <c r="O168" s="329"/>
      <c r="P168" s="329"/>
      <c r="Q168" s="329"/>
      <c r="R168" s="329"/>
    </row>
    <row r="169" spans="1:18" ht="14.45">
      <c r="A169" s="189" t="s">
        <v>311</v>
      </c>
      <c r="B169" s="164" t="e">
        <f>VLOOKUP(A169,MDD!A:B,2,0)</f>
        <v>#N/A</v>
      </c>
      <c r="C169" s="164" t="e">
        <f>VLOOKUP(A169,MDD!A:C,3,0)</f>
        <v>#N/A</v>
      </c>
      <c r="D169" s="208" t="s">
        <v>220</v>
      </c>
      <c r="E169" s="189"/>
      <c r="F169" s="239" t="s">
        <v>312</v>
      </c>
      <c r="G169" s="208"/>
      <c r="H169" s="151"/>
      <c r="I169" s="150"/>
      <c r="J169" s="150"/>
      <c r="K169" s="243"/>
      <c r="L169" s="332"/>
      <c r="M169" s="446"/>
      <c r="N169" s="329"/>
      <c r="O169" s="329"/>
      <c r="P169" s="329"/>
      <c r="Q169" s="329"/>
      <c r="R169" s="329"/>
    </row>
    <row r="170" spans="1:18" ht="14.45">
      <c r="A170" s="189" t="s">
        <v>313</v>
      </c>
      <c r="B170" s="164" t="e">
        <f>VLOOKUP(A170,MDD!A:B,2,0)</f>
        <v>#N/A</v>
      </c>
      <c r="C170" s="164" t="e">
        <f>VLOOKUP(A170,MDD!A:C,3,0)</f>
        <v>#N/A</v>
      </c>
      <c r="D170" s="208" t="s">
        <v>220</v>
      </c>
      <c r="E170" s="189"/>
      <c r="F170" s="668" t="s">
        <v>314</v>
      </c>
      <c r="G170" s="208"/>
      <c r="H170" s="151"/>
      <c r="I170" s="150"/>
      <c r="J170" s="150"/>
      <c r="K170" s="243"/>
      <c r="L170" s="332"/>
      <c r="M170" s="446"/>
      <c r="N170" s="329"/>
      <c r="O170" s="329"/>
      <c r="P170" s="329"/>
      <c r="Q170" s="329"/>
      <c r="R170" s="329"/>
    </row>
    <row r="171" spans="1:18" ht="14.45">
      <c r="A171" s="189" t="s">
        <v>315</v>
      </c>
      <c r="B171" s="164" t="e">
        <f>VLOOKUP(A171,MDD!A:B,2,0)</f>
        <v>#N/A</v>
      </c>
      <c r="C171" s="164" t="e">
        <f>VLOOKUP(A171,MDD!A:C,3,0)</f>
        <v>#N/A</v>
      </c>
      <c r="D171" s="208" t="s">
        <v>220</v>
      </c>
      <c r="E171" s="189"/>
      <c r="F171" s="668"/>
      <c r="G171" s="208"/>
      <c r="H171" s="151"/>
      <c r="I171" s="150"/>
      <c r="J171" s="150"/>
      <c r="K171" s="243"/>
      <c r="L171" s="332"/>
      <c r="M171" s="446"/>
      <c r="N171" s="329"/>
      <c r="O171" s="329"/>
      <c r="P171" s="329"/>
      <c r="Q171" s="329"/>
      <c r="R171" s="329"/>
    </row>
    <row r="172" spans="1:18" ht="14.45">
      <c r="A172" s="189" t="s">
        <v>316</v>
      </c>
      <c r="B172" s="164" t="e">
        <f>VLOOKUP(A172,MDD!A:B,2,0)</f>
        <v>#N/A</v>
      </c>
      <c r="C172" s="164" t="e">
        <f>VLOOKUP(A172,MDD!A:C,3,0)</f>
        <v>#N/A</v>
      </c>
      <c r="D172" s="208" t="s">
        <v>220</v>
      </c>
      <c r="E172" s="189"/>
      <c r="F172" s="668"/>
      <c r="G172" s="208"/>
      <c r="H172" s="151"/>
      <c r="I172" s="150"/>
      <c r="J172" s="150"/>
      <c r="K172" s="243"/>
      <c r="L172" s="332"/>
      <c r="M172" s="446"/>
      <c r="N172" s="329"/>
      <c r="O172" s="329"/>
      <c r="P172" s="329"/>
      <c r="Q172" s="329"/>
      <c r="R172" s="329"/>
    </row>
    <row r="173" spans="1:18" ht="14.45">
      <c r="A173" s="189" t="s">
        <v>317</v>
      </c>
      <c r="B173" s="164" t="e">
        <f>VLOOKUP(A173,MDD!A:B,2,0)</f>
        <v>#N/A</v>
      </c>
      <c r="C173" s="164" t="e">
        <f>VLOOKUP(A173,MDD!A:C,3,0)</f>
        <v>#N/A</v>
      </c>
      <c r="D173" s="208" t="s">
        <v>220</v>
      </c>
      <c r="E173" s="189"/>
      <c r="F173" s="181" t="s">
        <v>318</v>
      </c>
      <c r="G173" s="208"/>
      <c r="H173" s="151"/>
      <c r="I173" s="150"/>
      <c r="J173" s="150"/>
      <c r="K173" s="243"/>
      <c r="L173" s="332"/>
      <c r="M173" s="446"/>
      <c r="N173" s="329"/>
      <c r="O173" s="329"/>
      <c r="P173" s="329"/>
      <c r="Q173" s="329"/>
      <c r="R173" s="329"/>
    </row>
    <row r="174" spans="1:18" ht="28.9">
      <c r="A174" s="190" t="s">
        <v>319</v>
      </c>
      <c r="B174" s="164" t="str">
        <f>VLOOKUP(A174,MDD!A:B,2,0)</f>
        <v>AT_ImagesSource</v>
      </c>
      <c r="C174" s="164" t="str">
        <f>VLOOKUP(A174,MDD!A:C,3,0)</f>
        <v>LOV</v>
      </c>
      <c r="D174" s="208" t="s">
        <v>320</v>
      </c>
      <c r="E174" s="189" t="s">
        <v>187</v>
      </c>
      <c r="F174" s="240" t="s">
        <v>321</v>
      </c>
      <c r="G174" s="208"/>
      <c r="H174" s="151"/>
      <c r="I174" s="150"/>
      <c r="J174" s="150"/>
      <c r="K174" s="243"/>
      <c r="L174" s="332"/>
      <c r="M174" s="446"/>
      <c r="N174" s="329"/>
      <c r="O174" s="329"/>
      <c r="P174" s="329"/>
      <c r="Q174" s="329"/>
      <c r="R174" s="329"/>
    </row>
    <row r="175" spans="1:18" ht="14.45">
      <c r="A175" s="189" t="s">
        <v>322</v>
      </c>
      <c r="B175" s="164" t="e">
        <f>VLOOKUP(A175,MDD!A:B,2,0)</f>
        <v>#N/A</v>
      </c>
      <c r="C175" s="164" t="e">
        <f>VLOOKUP(A175,MDD!A:C,3,0)</f>
        <v>#N/A</v>
      </c>
      <c r="D175" s="208" t="s">
        <v>320</v>
      </c>
      <c r="E175" s="189" t="s">
        <v>187</v>
      </c>
      <c r="F175" s="667" t="s">
        <v>323</v>
      </c>
      <c r="G175" s="208"/>
      <c r="H175" s="326"/>
      <c r="I175" s="150"/>
      <c r="J175" s="150"/>
      <c r="K175" s="243"/>
      <c r="L175" s="332"/>
      <c r="M175" s="446"/>
      <c r="N175" s="329"/>
      <c r="O175" s="329"/>
      <c r="P175" s="329"/>
      <c r="Q175" s="329"/>
      <c r="R175" s="329"/>
    </row>
    <row r="176" spans="1:18" ht="14.45">
      <c r="A176" s="189" t="s">
        <v>324</v>
      </c>
      <c r="B176" s="164" t="e">
        <f>VLOOKUP(A176,MDD!A:B,2,0)</f>
        <v>#N/A</v>
      </c>
      <c r="C176" s="164" t="e">
        <f>VLOOKUP(A176,MDD!A:C,3,0)</f>
        <v>#N/A</v>
      </c>
      <c r="D176" s="208" t="s">
        <v>320</v>
      </c>
      <c r="E176" s="189" t="s">
        <v>187</v>
      </c>
      <c r="F176" s="667"/>
      <c r="G176" s="208"/>
      <c r="H176" s="151"/>
      <c r="I176" s="150"/>
      <c r="J176" s="150"/>
      <c r="K176" s="243"/>
      <c r="L176" s="332"/>
      <c r="M176" s="446"/>
      <c r="N176" s="329"/>
      <c r="O176" s="329"/>
      <c r="P176" s="329"/>
      <c r="Q176" s="329"/>
      <c r="R176" s="329"/>
    </row>
    <row r="177" spans="1:18" ht="14.45">
      <c r="A177" s="189" t="s">
        <v>325</v>
      </c>
      <c r="B177" s="164" t="e">
        <f>VLOOKUP(A177,MDD!A:B,2,0)</f>
        <v>#N/A</v>
      </c>
      <c r="C177" s="164" t="e">
        <f>VLOOKUP(A177,MDD!A:C,3,0)</f>
        <v>#N/A</v>
      </c>
      <c r="D177" s="208" t="s">
        <v>320</v>
      </c>
      <c r="E177" s="189" t="s">
        <v>187</v>
      </c>
      <c r="F177" s="667"/>
      <c r="G177" s="208"/>
      <c r="H177" s="151"/>
      <c r="I177" s="150"/>
      <c r="J177" s="150"/>
      <c r="K177" s="243"/>
      <c r="L177" s="332"/>
      <c r="M177" s="446"/>
      <c r="N177" s="329"/>
      <c r="O177" s="329"/>
      <c r="P177" s="329"/>
      <c r="Q177" s="329"/>
      <c r="R177" s="329"/>
    </row>
    <row r="178" spans="1:18" ht="14.45">
      <c r="A178" s="189" t="s">
        <v>326</v>
      </c>
      <c r="B178" s="164" t="e">
        <f>VLOOKUP(A178,MDD!A:B,2,0)</f>
        <v>#N/A</v>
      </c>
      <c r="C178" s="164" t="e">
        <f>VLOOKUP(A178,MDD!A:C,3,0)</f>
        <v>#N/A</v>
      </c>
      <c r="D178" s="208" t="s">
        <v>320</v>
      </c>
      <c r="E178" s="189" t="s">
        <v>187</v>
      </c>
      <c r="F178" s="667"/>
      <c r="G178" s="208"/>
      <c r="H178" s="151"/>
      <c r="I178" s="150"/>
      <c r="J178" s="150"/>
      <c r="K178" s="243"/>
      <c r="L178" s="332"/>
      <c r="M178" s="446"/>
      <c r="N178" s="329"/>
      <c r="O178" s="329"/>
      <c r="P178" s="329"/>
      <c r="Q178" s="329"/>
      <c r="R178" s="329"/>
    </row>
    <row r="179" spans="1:18" ht="14.45">
      <c r="A179" s="189" t="s">
        <v>327</v>
      </c>
      <c r="B179" s="164" t="e">
        <f>VLOOKUP(A179,MDD!A:B,2,0)</f>
        <v>#N/A</v>
      </c>
      <c r="C179" s="164" t="e">
        <f>VLOOKUP(A179,MDD!A:C,3,0)</f>
        <v>#N/A</v>
      </c>
      <c r="D179" s="208" t="s">
        <v>320</v>
      </c>
      <c r="E179" s="189" t="s">
        <v>187</v>
      </c>
      <c r="F179" s="667"/>
      <c r="G179" s="208"/>
      <c r="H179" s="151"/>
      <c r="I179" s="150"/>
      <c r="J179" s="150"/>
      <c r="K179" s="243"/>
      <c r="L179" s="332"/>
      <c r="M179" s="446"/>
      <c r="N179" s="329"/>
      <c r="O179" s="329"/>
      <c r="P179" s="329"/>
      <c r="Q179" s="329"/>
      <c r="R179" s="329"/>
    </row>
    <row r="180" spans="1:18" ht="14.45">
      <c r="A180" s="189" t="s">
        <v>328</v>
      </c>
      <c r="B180" s="164" t="e">
        <f>VLOOKUP(A180,MDD!A:B,2,0)</f>
        <v>#N/A</v>
      </c>
      <c r="C180" s="164" t="e">
        <f>VLOOKUP(A180,MDD!A:C,3,0)</f>
        <v>#N/A</v>
      </c>
      <c r="D180" s="208" t="s">
        <v>320</v>
      </c>
      <c r="E180" s="189" t="s">
        <v>187</v>
      </c>
      <c r="F180" s="667"/>
      <c r="G180" s="208"/>
      <c r="H180" s="151"/>
      <c r="I180" s="150"/>
      <c r="J180" s="150"/>
      <c r="K180" s="243"/>
      <c r="L180" s="332"/>
      <c r="M180" s="446"/>
      <c r="N180" s="329"/>
      <c r="O180" s="329"/>
      <c r="P180" s="329"/>
      <c r="Q180" s="329"/>
      <c r="R180" s="329"/>
    </row>
    <row r="181" spans="1:18" ht="14.45">
      <c r="A181" s="189" t="s">
        <v>329</v>
      </c>
      <c r="B181" s="164" t="e">
        <f>VLOOKUP(A181,MDD!A:B,2,0)</f>
        <v>#N/A</v>
      </c>
      <c r="C181" s="164" t="e">
        <f>VLOOKUP(A181,MDD!A:C,3,0)</f>
        <v>#N/A</v>
      </c>
      <c r="D181" s="208" t="s">
        <v>320</v>
      </c>
      <c r="E181" s="189" t="s">
        <v>187</v>
      </c>
      <c r="F181" s="667"/>
      <c r="G181" s="208"/>
      <c r="H181" s="151"/>
      <c r="I181" s="150"/>
      <c r="J181" s="150"/>
      <c r="K181" s="243"/>
      <c r="L181" s="332"/>
      <c r="M181" s="446"/>
      <c r="N181" s="329"/>
      <c r="O181" s="329"/>
      <c r="P181" s="329"/>
      <c r="Q181" s="329"/>
      <c r="R181" s="329"/>
    </row>
    <row r="182" spans="1:18" ht="14.45">
      <c r="A182" s="189" t="s">
        <v>330</v>
      </c>
      <c r="B182" s="164" t="e">
        <f>VLOOKUP(A182,MDD!A:B,2,0)</f>
        <v>#N/A</v>
      </c>
      <c r="C182" s="164" t="e">
        <f>VLOOKUP(A182,MDD!A:C,3,0)</f>
        <v>#N/A</v>
      </c>
      <c r="D182" s="208" t="s">
        <v>320</v>
      </c>
      <c r="E182" s="189" t="s">
        <v>187</v>
      </c>
      <c r="F182" s="667"/>
      <c r="G182" s="208"/>
      <c r="H182" s="151"/>
      <c r="I182" s="150"/>
      <c r="J182" s="150"/>
      <c r="K182" s="243"/>
      <c r="L182" s="332"/>
      <c r="M182" s="446"/>
      <c r="N182" s="329"/>
      <c r="O182" s="329"/>
      <c r="P182" s="329"/>
      <c r="Q182" s="329"/>
      <c r="R182" s="329"/>
    </row>
    <row r="183" spans="1:18" ht="14.45">
      <c r="A183" s="189" t="s">
        <v>331</v>
      </c>
      <c r="B183" s="164" t="e">
        <f>VLOOKUP(A183,MDD!A:B,2,0)</f>
        <v>#N/A</v>
      </c>
      <c r="C183" s="164" t="e">
        <f>VLOOKUP(A183,MDD!A:C,3,0)</f>
        <v>#N/A</v>
      </c>
      <c r="D183" s="208" t="s">
        <v>320</v>
      </c>
      <c r="E183" s="189" t="s">
        <v>187</v>
      </c>
      <c r="F183" s="667"/>
      <c r="G183" s="208"/>
      <c r="H183" s="151"/>
      <c r="I183" s="150"/>
      <c r="J183" s="150"/>
      <c r="K183" s="243"/>
      <c r="L183" s="332"/>
      <c r="M183" s="446"/>
      <c r="N183" s="329"/>
      <c r="O183" s="329"/>
      <c r="P183" s="329"/>
      <c r="Q183" s="329"/>
      <c r="R183" s="329"/>
    </row>
    <row r="184" spans="1:18" ht="14.45">
      <c r="A184" s="189" t="s">
        <v>332</v>
      </c>
      <c r="B184" s="164" t="e">
        <f>VLOOKUP(A184,MDD!A:B,2,0)</f>
        <v>#N/A</v>
      </c>
      <c r="C184" s="164" t="e">
        <f>VLOOKUP(A184,MDD!A:C,3,0)</f>
        <v>#N/A</v>
      </c>
      <c r="D184" s="208" t="s">
        <v>320</v>
      </c>
      <c r="E184" s="189" t="s">
        <v>187</v>
      </c>
      <c r="F184" s="667"/>
      <c r="G184" s="208"/>
      <c r="H184" s="151"/>
      <c r="I184" s="150"/>
      <c r="J184" s="150"/>
      <c r="K184" s="243"/>
      <c r="L184" s="332"/>
      <c r="M184" s="446"/>
      <c r="N184" s="329"/>
      <c r="O184" s="329"/>
      <c r="P184" s="329"/>
      <c r="Q184" s="329"/>
      <c r="R184" s="329"/>
    </row>
    <row r="185" spans="1:18" ht="14.45">
      <c r="A185" s="189" t="s">
        <v>333</v>
      </c>
      <c r="B185" s="164" t="e">
        <f>VLOOKUP(A185,MDD!A:B,2,0)</f>
        <v>#N/A</v>
      </c>
      <c r="C185" s="164" t="e">
        <f>VLOOKUP(A185,MDD!A:C,3,0)</f>
        <v>#N/A</v>
      </c>
      <c r="D185" s="208" t="s">
        <v>320</v>
      </c>
      <c r="E185" s="189" t="s">
        <v>187</v>
      </c>
      <c r="F185" s="667" t="s">
        <v>334</v>
      </c>
      <c r="G185" s="208"/>
      <c r="H185" s="151"/>
      <c r="I185" s="150"/>
      <c r="J185" s="150"/>
      <c r="K185" s="243"/>
      <c r="L185" s="332"/>
      <c r="M185" s="446"/>
      <c r="N185" s="329"/>
      <c r="O185" s="329"/>
      <c r="P185" s="329"/>
      <c r="Q185" s="329"/>
      <c r="R185" s="329"/>
    </row>
    <row r="186" spans="1:18" ht="14.45">
      <c r="A186" s="189" t="s">
        <v>335</v>
      </c>
      <c r="B186" s="164" t="e">
        <f>VLOOKUP(A186,MDD!A:B,2,0)</f>
        <v>#N/A</v>
      </c>
      <c r="C186" s="164" t="e">
        <f>VLOOKUP(A186,MDD!A:C,3,0)</f>
        <v>#N/A</v>
      </c>
      <c r="D186" s="208" t="s">
        <v>320</v>
      </c>
      <c r="E186" s="189" t="s">
        <v>187</v>
      </c>
      <c r="F186" s="667"/>
      <c r="G186" s="208"/>
      <c r="H186" s="151"/>
      <c r="I186" s="150"/>
      <c r="J186" s="150"/>
      <c r="K186" s="243"/>
      <c r="L186" s="332"/>
      <c r="M186" s="446"/>
      <c r="N186" s="329"/>
      <c r="O186" s="329"/>
      <c r="P186" s="329"/>
      <c r="Q186" s="329"/>
      <c r="R186" s="329"/>
    </row>
    <row r="187" spans="1:18" ht="14.45">
      <c r="A187" s="189" t="s">
        <v>336</v>
      </c>
      <c r="B187" s="164" t="e">
        <f>VLOOKUP(A187,MDD!A:B,2,0)</f>
        <v>#N/A</v>
      </c>
      <c r="C187" s="164" t="e">
        <f>VLOOKUP(A187,MDD!A:C,3,0)</f>
        <v>#N/A</v>
      </c>
      <c r="D187" s="208" t="s">
        <v>320</v>
      </c>
      <c r="E187" s="189" t="s">
        <v>187</v>
      </c>
      <c r="F187" s="667"/>
      <c r="G187" s="208"/>
      <c r="H187" s="151"/>
      <c r="I187" s="150"/>
      <c r="J187" s="150"/>
      <c r="K187" s="243"/>
      <c r="L187" s="332"/>
      <c r="M187" s="446"/>
      <c r="N187" s="329"/>
      <c r="O187" s="329"/>
      <c r="P187" s="329"/>
      <c r="Q187" s="329"/>
      <c r="R187" s="329"/>
    </row>
    <row r="188" spans="1:18" ht="14.45">
      <c r="A188" s="189" t="s">
        <v>337</v>
      </c>
      <c r="B188" s="164" t="e">
        <f>VLOOKUP(A188,MDD!A:B,2,0)</f>
        <v>#N/A</v>
      </c>
      <c r="C188" s="164" t="e">
        <f>VLOOKUP(A188,MDD!A:C,3,0)</f>
        <v>#N/A</v>
      </c>
      <c r="D188" s="208" t="s">
        <v>320</v>
      </c>
      <c r="E188" s="189" t="s">
        <v>187</v>
      </c>
      <c r="F188" s="667"/>
      <c r="G188" s="208"/>
      <c r="H188" s="151"/>
      <c r="I188" s="150"/>
      <c r="J188" s="150"/>
      <c r="K188" s="243"/>
      <c r="L188" s="332"/>
      <c r="M188" s="446"/>
      <c r="N188" s="329"/>
      <c r="O188" s="329"/>
      <c r="P188" s="329"/>
      <c r="Q188" s="329"/>
      <c r="R188" s="329"/>
    </row>
    <row r="189" spans="1:18" ht="14.45">
      <c r="A189" s="189" t="s">
        <v>338</v>
      </c>
      <c r="B189" s="164" t="e">
        <f>VLOOKUP(A189,MDD!A:B,2,0)</f>
        <v>#N/A</v>
      </c>
      <c r="C189" s="164" t="e">
        <f>VLOOKUP(A189,MDD!A:C,3,0)</f>
        <v>#N/A</v>
      </c>
      <c r="D189" s="208" t="s">
        <v>320</v>
      </c>
      <c r="E189" s="189" t="s">
        <v>187</v>
      </c>
      <c r="F189" s="667"/>
      <c r="G189" s="208"/>
      <c r="H189" s="151"/>
      <c r="I189" s="150"/>
      <c r="J189" s="150"/>
      <c r="K189" s="243"/>
      <c r="L189" s="332"/>
      <c r="M189" s="446"/>
      <c r="N189" s="329"/>
      <c r="O189" s="329"/>
      <c r="P189" s="329"/>
      <c r="Q189" s="329"/>
      <c r="R189" s="329"/>
    </row>
    <row r="190" spans="1:18" ht="14.45">
      <c r="A190" s="189" t="s">
        <v>339</v>
      </c>
      <c r="B190" s="164" t="e">
        <f>VLOOKUP(A190,MDD!A:B,2,0)</f>
        <v>#N/A</v>
      </c>
      <c r="C190" s="164" t="e">
        <f>VLOOKUP(A190,MDD!A:C,3,0)</f>
        <v>#N/A</v>
      </c>
      <c r="D190" s="208" t="s">
        <v>320</v>
      </c>
      <c r="E190" s="189" t="s">
        <v>187</v>
      </c>
      <c r="F190" s="667"/>
      <c r="G190" s="208"/>
      <c r="H190" s="151"/>
      <c r="I190" s="150"/>
      <c r="J190" s="150"/>
      <c r="K190" s="243"/>
      <c r="L190" s="332"/>
      <c r="M190" s="446"/>
      <c r="N190" s="329"/>
      <c r="O190" s="329"/>
      <c r="P190" s="329"/>
      <c r="Q190" s="329"/>
      <c r="R190" s="329"/>
    </row>
    <row r="191" spans="1:18" ht="14.45">
      <c r="A191" s="189" t="s">
        <v>340</v>
      </c>
      <c r="B191" s="164" t="e">
        <f>VLOOKUP(A191,MDD!A:B,2,0)</f>
        <v>#N/A</v>
      </c>
      <c r="C191" s="164" t="e">
        <f>VLOOKUP(A191,MDD!A:C,3,0)</f>
        <v>#N/A</v>
      </c>
      <c r="D191" s="208" t="s">
        <v>320</v>
      </c>
      <c r="E191" s="189" t="s">
        <v>187</v>
      </c>
      <c r="F191" s="667"/>
      <c r="G191" s="208"/>
      <c r="H191" s="151"/>
      <c r="I191" s="150"/>
      <c r="J191" s="150"/>
      <c r="K191" s="243"/>
      <c r="L191" s="332"/>
      <c r="M191" s="446"/>
      <c r="N191" s="329"/>
      <c r="O191" s="329"/>
      <c r="P191" s="329"/>
      <c r="Q191" s="329"/>
      <c r="R191" s="329"/>
    </row>
    <row r="192" spans="1:18" ht="14.45">
      <c r="A192" s="189" t="s">
        <v>341</v>
      </c>
      <c r="B192" s="164" t="e">
        <f>VLOOKUP(A192,MDD!A:B,2,0)</f>
        <v>#N/A</v>
      </c>
      <c r="C192" s="164" t="e">
        <f>VLOOKUP(A192,MDD!A:C,3,0)</f>
        <v>#N/A</v>
      </c>
      <c r="D192" s="208" t="s">
        <v>320</v>
      </c>
      <c r="E192" s="189" t="s">
        <v>187</v>
      </c>
      <c r="F192" s="667"/>
      <c r="G192" s="208"/>
      <c r="H192" s="151"/>
      <c r="I192" s="150"/>
      <c r="J192" s="150"/>
      <c r="K192" s="243"/>
      <c r="L192" s="332"/>
      <c r="M192" s="446"/>
      <c r="N192" s="329"/>
      <c r="O192" s="329"/>
      <c r="P192" s="329"/>
      <c r="Q192" s="329"/>
      <c r="R192" s="329"/>
    </row>
    <row r="193" spans="1:18" ht="14.45">
      <c r="A193" s="189" t="s">
        <v>342</v>
      </c>
      <c r="B193" s="164" t="e">
        <f>VLOOKUP(A193,MDD!A:B,2,0)</f>
        <v>#N/A</v>
      </c>
      <c r="C193" s="164" t="e">
        <f>VLOOKUP(A193,MDD!A:C,3,0)</f>
        <v>#N/A</v>
      </c>
      <c r="D193" s="208" t="s">
        <v>320</v>
      </c>
      <c r="E193" s="189" t="s">
        <v>187</v>
      </c>
      <c r="F193" s="667"/>
      <c r="G193" s="208"/>
      <c r="H193" s="151"/>
      <c r="I193" s="150"/>
      <c r="J193" s="150"/>
      <c r="K193" s="243"/>
      <c r="L193" s="332"/>
      <c r="M193" s="446"/>
      <c r="N193" s="329"/>
      <c r="O193" s="329"/>
      <c r="P193" s="329"/>
      <c r="Q193" s="329"/>
      <c r="R193" s="329"/>
    </row>
    <row r="194" spans="1:18" ht="14.45">
      <c r="A194" s="189" t="s">
        <v>343</v>
      </c>
      <c r="B194" s="164" t="e">
        <f>VLOOKUP(A194,MDD!A:B,2,0)</f>
        <v>#N/A</v>
      </c>
      <c r="C194" s="164" t="e">
        <f>VLOOKUP(A194,MDD!A:C,3,0)</f>
        <v>#N/A</v>
      </c>
      <c r="D194" s="208" t="s">
        <v>320</v>
      </c>
      <c r="E194" s="189" t="s">
        <v>187</v>
      </c>
      <c r="F194" s="667"/>
      <c r="G194" s="208"/>
      <c r="H194" s="151"/>
      <c r="I194" s="150"/>
      <c r="J194" s="150"/>
      <c r="K194" s="243"/>
      <c r="L194" s="332"/>
      <c r="M194" s="446"/>
      <c r="N194" s="329"/>
      <c r="O194" s="329"/>
      <c r="P194" s="329"/>
      <c r="Q194" s="329"/>
      <c r="R194" s="329"/>
    </row>
    <row r="195" spans="1:18" ht="14.45">
      <c r="A195" s="189" t="s">
        <v>344</v>
      </c>
      <c r="B195" s="164" t="e">
        <f>VLOOKUP(A195,MDD!A:B,2,0)</f>
        <v>#N/A</v>
      </c>
      <c r="C195" s="164" t="e">
        <f>VLOOKUP(A195,MDD!A:C,3,0)</f>
        <v>#N/A</v>
      </c>
      <c r="D195" s="208" t="s">
        <v>320</v>
      </c>
      <c r="E195" s="189" t="s">
        <v>187</v>
      </c>
      <c r="F195" s="667" t="s">
        <v>345</v>
      </c>
      <c r="G195" s="208"/>
      <c r="H195" s="151"/>
      <c r="I195" s="150"/>
      <c r="J195" s="150"/>
      <c r="K195" s="243"/>
      <c r="L195" s="332"/>
      <c r="M195" s="446"/>
      <c r="N195" s="329"/>
      <c r="O195" s="329"/>
      <c r="P195" s="329"/>
      <c r="Q195" s="329"/>
      <c r="R195" s="329"/>
    </row>
    <row r="196" spans="1:18" ht="14.45">
      <c r="A196" s="189" t="s">
        <v>346</v>
      </c>
      <c r="B196" s="164" t="e">
        <f>VLOOKUP(A196,MDD!A:B,2,0)</f>
        <v>#N/A</v>
      </c>
      <c r="C196" s="164" t="e">
        <f>VLOOKUP(A196,MDD!A:C,3,0)</f>
        <v>#N/A</v>
      </c>
      <c r="D196" s="208" t="s">
        <v>320</v>
      </c>
      <c r="E196" s="189" t="s">
        <v>187</v>
      </c>
      <c r="F196" s="667"/>
      <c r="G196" s="208"/>
      <c r="H196" s="151"/>
      <c r="I196" s="150"/>
      <c r="J196" s="150"/>
      <c r="K196" s="243"/>
      <c r="L196" s="332"/>
      <c r="M196" s="446"/>
      <c r="N196" s="329"/>
      <c r="O196" s="329"/>
      <c r="P196" s="329"/>
      <c r="Q196" s="329"/>
      <c r="R196" s="329"/>
    </row>
    <row r="197" spans="1:18" ht="14.45">
      <c r="A197" s="189" t="s">
        <v>347</v>
      </c>
      <c r="B197" s="164" t="e">
        <f>VLOOKUP(A197,MDD!A:B,2,0)</f>
        <v>#N/A</v>
      </c>
      <c r="C197" s="164" t="e">
        <f>VLOOKUP(A197,MDD!A:C,3,0)</f>
        <v>#N/A</v>
      </c>
      <c r="D197" s="208" t="s">
        <v>320</v>
      </c>
      <c r="E197" s="189" t="s">
        <v>187</v>
      </c>
      <c r="F197" s="667"/>
      <c r="G197" s="208"/>
      <c r="H197" s="151"/>
      <c r="I197" s="150"/>
      <c r="J197" s="150"/>
      <c r="K197" s="243"/>
      <c r="L197" s="332"/>
      <c r="M197" s="446"/>
      <c r="N197" s="329"/>
      <c r="O197" s="329"/>
      <c r="P197" s="329"/>
      <c r="Q197" s="329"/>
      <c r="R197" s="329"/>
    </row>
    <row r="198" spans="1:18" ht="14.45">
      <c r="A198" s="189" t="s">
        <v>348</v>
      </c>
      <c r="B198" s="164" t="e">
        <f>VLOOKUP(A198,MDD!A:B,2,0)</f>
        <v>#N/A</v>
      </c>
      <c r="C198" s="164" t="e">
        <f>VLOOKUP(A198,MDD!A:C,3,0)</f>
        <v>#N/A</v>
      </c>
      <c r="D198" s="208" t="s">
        <v>320</v>
      </c>
      <c r="E198" s="189" t="s">
        <v>187</v>
      </c>
      <c r="F198" s="667"/>
      <c r="G198" s="208"/>
      <c r="H198" s="151"/>
      <c r="I198" s="150"/>
      <c r="J198" s="150"/>
      <c r="K198" s="243"/>
      <c r="L198" s="332"/>
      <c r="M198" s="446"/>
      <c r="N198" s="329"/>
      <c r="O198" s="329"/>
      <c r="P198" s="329"/>
      <c r="Q198" s="329"/>
      <c r="R198" s="329"/>
    </row>
    <row r="199" spans="1:18" ht="14.45">
      <c r="A199" s="189" t="s">
        <v>349</v>
      </c>
      <c r="B199" s="164" t="e">
        <f>VLOOKUP(A199,MDD!A:B,2,0)</f>
        <v>#N/A</v>
      </c>
      <c r="C199" s="164" t="e">
        <f>VLOOKUP(A199,MDD!A:C,3,0)</f>
        <v>#N/A</v>
      </c>
      <c r="D199" s="208" t="s">
        <v>320</v>
      </c>
      <c r="E199" s="189" t="s">
        <v>187</v>
      </c>
      <c r="F199" s="667"/>
      <c r="G199" s="208"/>
      <c r="H199" s="151"/>
      <c r="I199" s="150"/>
      <c r="J199" s="150"/>
      <c r="K199" s="243"/>
      <c r="L199" s="332"/>
      <c r="M199" s="446"/>
      <c r="N199" s="329"/>
      <c r="O199" s="329"/>
      <c r="P199" s="329"/>
      <c r="Q199" s="329"/>
      <c r="R199" s="329"/>
    </row>
    <row r="200" spans="1:18" ht="14.45">
      <c r="A200" s="189" t="s">
        <v>350</v>
      </c>
      <c r="B200" s="164" t="e">
        <f>VLOOKUP(A200,MDD!A:B,2,0)</f>
        <v>#N/A</v>
      </c>
      <c r="C200" s="164" t="e">
        <f>VLOOKUP(A200,MDD!A:C,3,0)</f>
        <v>#N/A</v>
      </c>
      <c r="D200" s="208" t="s">
        <v>320</v>
      </c>
      <c r="E200" s="189" t="s">
        <v>187</v>
      </c>
      <c r="F200" s="667"/>
      <c r="G200" s="208"/>
      <c r="H200" s="151"/>
      <c r="I200" s="150"/>
      <c r="J200" s="150"/>
      <c r="K200" s="243"/>
      <c r="L200" s="332"/>
      <c r="M200" s="446"/>
      <c r="N200" s="329"/>
      <c r="O200" s="329"/>
      <c r="P200" s="329"/>
      <c r="Q200" s="329"/>
      <c r="R200" s="329"/>
    </row>
    <row r="201" spans="1:18" ht="14.45">
      <c r="A201" s="189" t="s">
        <v>351</v>
      </c>
      <c r="B201" s="164" t="e">
        <f>VLOOKUP(A201,MDD!A:B,2,0)</f>
        <v>#N/A</v>
      </c>
      <c r="C201" s="164" t="e">
        <f>VLOOKUP(A201,MDD!A:C,3,0)</f>
        <v>#N/A</v>
      </c>
      <c r="D201" s="208" t="s">
        <v>320</v>
      </c>
      <c r="E201" s="189" t="s">
        <v>187</v>
      </c>
      <c r="F201" s="667"/>
      <c r="G201" s="208"/>
      <c r="H201" s="151"/>
      <c r="I201" s="150"/>
      <c r="J201" s="150"/>
      <c r="K201" s="243"/>
      <c r="L201" s="332"/>
      <c r="M201" s="446"/>
      <c r="N201" s="329"/>
      <c r="O201" s="329"/>
      <c r="P201" s="329"/>
      <c r="Q201" s="329"/>
      <c r="R201" s="329"/>
    </row>
    <row r="202" spans="1:18" ht="14.45">
      <c r="A202" s="189" t="s">
        <v>352</v>
      </c>
      <c r="B202" s="164" t="e">
        <f>VLOOKUP(A202,MDD!A:B,2,0)</f>
        <v>#N/A</v>
      </c>
      <c r="C202" s="164" t="e">
        <f>VLOOKUP(A202,MDD!A:C,3,0)</f>
        <v>#N/A</v>
      </c>
      <c r="D202" s="208" t="s">
        <v>320</v>
      </c>
      <c r="E202" s="189" t="s">
        <v>187</v>
      </c>
      <c r="F202" s="667"/>
      <c r="G202" s="208"/>
      <c r="H202" s="151"/>
      <c r="I202" s="150"/>
      <c r="J202" s="150"/>
      <c r="K202" s="243"/>
      <c r="L202" s="332"/>
      <c r="M202" s="446"/>
      <c r="N202" s="329"/>
      <c r="O202" s="329"/>
      <c r="P202" s="329"/>
      <c r="Q202" s="329"/>
      <c r="R202" s="329"/>
    </row>
    <row r="203" spans="1:18" ht="14.45">
      <c r="A203" s="189" t="s">
        <v>353</v>
      </c>
      <c r="B203" s="164" t="e">
        <f>VLOOKUP(A203,MDD!A:B,2,0)</f>
        <v>#N/A</v>
      </c>
      <c r="C203" s="164" t="e">
        <f>VLOOKUP(A203,MDD!A:C,3,0)</f>
        <v>#N/A</v>
      </c>
      <c r="D203" s="208" t="s">
        <v>320</v>
      </c>
      <c r="E203" s="189" t="s">
        <v>187</v>
      </c>
      <c r="F203" s="667"/>
      <c r="G203" s="208"/>
      <c r="H203" s="151"/>
      <c r="I203" s="150"/>
      <c r="J203" s="150"/>
      <c r="K203" s="243"/>
      <c r="L203" s="332"/>
      <c r="M203" s="446"/>
      <c r="N203" s="329"/>
      <c r="O203" s="329"/>
      <c r="P203" s="329"/>
      <c r="Q203" s="329"/>
      <c r="R203" s="329"/>
    </row>
    <row r="204" spans="1:18" ht="14.45">
      <c r="A204" s="189" t="s">
        <v>354</v>
      </c>
      <c r="B204" s="164" t="e">
        <f>VLOOKUP(A204,MDD!A:B,2,0)</f>
        <v>#N/A</v>
      </c>
      <c r="C204" s="164" t="e">
        <f>VLOOKUP(A204,MDD!A:C,3,0)</f>
        <v>#N/A</v>
      </c>
      <c r="D204" s="208" t="s">
        <v>320</v>
      </c>
      <c r="E204" s="189" t="s">
        <v>187</v>
      </c>
      <c r="F204" s="667"/>
      <c r="G204" s="208"/>
      <c r="H204" s="151"/>
      <c r="I204" s="150"/>
      <c r="J204" s="150"/>
      <c r="K204" s="243"/>
      <c r="L204" s="332"/>
      <c r="M204" s="446"/>
      <c r="N204" s="329"/>
      <c r="O204" s="329"/>
      <c r="P204" s="329"/>
      <c r="Q204" s="329"/>
      <c r="R204" s="329"/>
    </row>
    <row r="205" spans="1:18" ht="14.45">
      <c r="A205" s="189" t="s">
        <v>355</v>
      </c>
      <c r="B205" s="164" t="e">
        <f>VLOOKUP(A205,MDD!A:B,2,0)</f>
        <v>#N/A</v>
      </c>
      <c r="C205" s="164" t="e">
        <f>VLOOKUP(A205,MDD!A:C,3,0)</f>
        <v>#N/A</v>
      </c>
      <c r="D205" s="208" t="s">
        <v>320</v>
      </c>
      <c r="E205" s="189" t="s">
        <v>187</v>
      </c>
      <c r="F205" s="667" t="s">
        <v>356</v>
      </c>
      <c r="G205" s="208"/>
      <c r="H205" s="151"/>
      <c r="I205" s="150"/>
      <c r="J205" s="150"/>
      <c r="K205" s="243"/>
      <c r="L205" s="332"/>
      <c r="M205" s="446"/>
      <c r="N205" s="329"/>
      <c r="O205" s="329"/>
      <c r="P205" s="329"/>
      <c r="Q205" s="329"/>
      <c r="R205" s="329"/>
    </row>
    <row r="206" spans="1:18" ht="14.45">
      <c r="A206" s="189" t="s">
        <v>357</v>
      </c>
      <c r="B206" s="164" t="e">
        <f>VLOOKUP(A206,MDD!A:B,2,0)</f>
        <v>#N/A</v>
      </c>
      <c r="C206" s="164" t="e">
        <f>VLOOKUP(A206,MDD!A:C,3,0)</f>
        <v>#N/A</v>
      </c>
      <c r="D206" s="208" t="s">
        <v>320</v>
      </c>
      <c r="E206" s="189" t="s">
        <v>187</v>
      </c>
      <c r="F206" s="667"/>
      <c r="G206" s="208"/>
      <c r="H206" s="151"/>
      <c r="I206" s="150"/>
      <c r="J206" s="150"/>
      <c r="K206" s="243"/>
      <c r="L206" s="332"/>
      <c r="M206" s="446"/>
      <c r="N206" s="329"/>
      <c r="O206" s="329"/>
      <c r="P206" s="329"/>
      <c r="Q206" s="329"/>
      <c r="R206" s="329"/>
    </row>
    <row r="207" spans="1:18" ht="14.45">
      <c r="A207" s="189" t="s">
        <v>358</v>
      </c>
      <c r="B207" s="164" t="e">
        <f>VLOOKUP(A207,MDD!A:B,2,0)</f>
        <v>#N/A</v>
      </c>
      <c r="C207" s="164" t="e">
        <f>VLOOKUP(A207,MDD!A:C,3,0)</f>
        <v>#N/A</v>
      </c>
      <c r="D207" s="208" t="s">
        <v>320</v>
      </c>
      <c r="E207" s="189" t="s">
        <v>187</v>
      </c>
      <c r="F207" s="667"/>
      <c r="G207" s="208"/>
      <c r="H207" s="151"/>
      <c r="I207" s="150"/>
      <c r="J207" s="150"/>
      <c r="K207" s="243"/>
      <c r="L207" s="332"/>
      <c r="M207" s="446"/>
      <c r="N207" s="329"/>
      <c r="O207" s="329"/>
      <c r="P207" s="329"/>
      <c r="Q207" s="329"/>
      <c r="R207" s="329"/>
    </row>
    <row r="208" spans="1:18" ht="14.45">
      <c r="A208" s="189" t="s">
        <v>359</v>
      </c>
      <c r="B208" s="164" t="e">
        <f>VLOOKUP(A208,MDD!A:B,2,0)</f>
        <v>#N/A</v>
      </c>
      <c r="C208" s="164" t="e">
        <f>VLOOKUP(A208,MDD!A:C,3,0)</f>
        <v>#N/A</v>
      </c>
      <c r="D208" s="208" t="s">
        <v>320</v>
      </c>
      <c r="E208" s="189" t="s">
        <v>187</v>
      </c>
      <c r="F208" s="667"/>
      <c r="G208" s="208"/>
      <c r="H208" s="151"/>
      <c r="I208" s="150"/>
      <c r="J208" s="150"/>
      <c r="K208" s="243"/>
      <c r="L208" s="332"/>
      <c r="M208" s="446"/>
      <c r="N208" s="329"/>
      <c r="O208" s="329"/>
      <c r="P208" s="329"/>
      <c r="Q208" s="329"/>
      <c r="R208" s="329"/>
    </row>
    <row r="209" spans="1:18" ht="14.45">
      <c r="A209" s="189" t="s">
        <v>360</v>
      </c>
      <c r="B209" s="164" t="e">
        <f>VLOOKUP(A209,MDD!A:B,2,0)</f>
        <v>#N/A</v>
      </c>
      <c r="C209" s="164" t="e">
        <f>VLOOKUP(A209,MDD!A:C,3,0)</f>
        <v>#N/A</v>
      </c>
      <c r="D209" s="208" t="s">
        <v>320</v>
      </c>
      <c r="E209" s="189" t="s">
        <v>187</v>
      </c>
      <c r="F209" s="667"/>
      <c r="G209" s="208"/>
      <c r="H209" s="151"/>
      <c r="I209" s="150"/>
      <c r="J209" s="150"/>
      <c r="K209" s="243"/>
      <c r="L209" s="332"/>
      <c r="M209" s="446"/>
      <c r="N209" s="329"/>
      <c r="O209" s="329"/>
      <c r="P209" s="329"/>
      <c r="Q209" s="329"/>
      <c r="R209" s="329"/>
    </row>
    <row r="210" spans="1:18" ht="14.45">
      <c r="A210" s="189" t="s">
        <v>361</v>
      </c>
      <c r="B210" s="164" t="e">
        <f>VLOOKUP(A210,MDD!A:B,2,0)</f>
        <v>#N/A</v>
      </c>
      <c r="C210" s="164" t="e">
        <f>VLOOKUP(A210,MDD!A:C,3,0)</f>
        <v>#N/A</v>
      </c>
      <c r="D210" s="208" t="s">
        <v>320</v>
      </c>
      <c r="E210" s="189" t="s">
        <v>187</v>
      </c>
      <c r="F210" s="667"/>
      <c r="G210" s="208"/>
      <c r="H210" s="151"/>
      <c r="I210" s="150"/>
      <c r="J210" s="150"/>
      <c r="K210" s="243"/>
      <c r="L210" s="332"/>
      <c r="M210" s="446"/>
      <c r="N210" s="329"/>
      <c r="O210" s="329"/>
      <c r="P210" s="329"/>
      <c r="Q210" s="329"/>
      <c r="R210" s="329"/>
    </row>
    <row r="211" spans="1:18" ht="14.45">
      <c r="A211" s="189" t="s">
        <v>362</v>
      </c>
      <c r="B211" s="164" t="e">
        <f>VLOOKUP(A211,MDD!A:B,2,0)</f>
        <v>#N/A</v>
      </c>
      <c r="C211" s="164" t="e">
        <f>VLOOKUP(A211,MDD!A:C,3,0)</f>
        <v>#N/A</v>
      </c>
      <c r="D211" s="208" t="s">
        <v>320</v>
      </c>
      <c r="E211" s="189" t="s">
        <v>187</v>
      </c>
      <c r="F211" s="667"/>
      <c r="G211" s="208"/>
      <c r="H211" s="151"/>
      <c r="I211" s="150"/>
      <c r="J211" s="150"/>
      <c r="K211" s="243"/>
      <c r="L211" s="332"/>
      <c r="M211" s="446"/>
      <c r="N211" s="329"/>
      <c r="O211" s="329"/>
      <c r="P211" s="329"/>
      <c r="Q211" s="329"/>
      <c r="R211" s="329"/>
    </row>
    <row r="212" spans="1:18" ht="14.45">
      <c r="A212" s="189" t="s">
        <v>363</v>
      </c>
      <c r="B212" s="164" t="e">
        <f>VLOOKUP(A212,MDD!A:B,2,0)</f>
        <v>#N/A</v>
      </c>
      <c r="C212" s="164" t="e">
        <f>VLOOKUP(A212,MDD!A:C,3,0)</f>
        <v>#N/A</v>
      </c>
      <c r="D212" s="208" t="s">
        <v>320</v>
      </c>
      <c r="E212" s="189" t="s">
        <v>187</v>
      </c>
      <c r="F212" s="667"/>
      <c r="G212" s="208"/>
      <c r="H212" s="151"/>
      <c r="I212" s="150"/>
      <c r="J212" s="150"/>
      <c r="K212" s="243"/>
      <c r="L212" s="332"/>
      <c r="M212" s="446"/>
      <c r="N212" s="329"/>
      <c r="O212" s="329"/>
      <c r="P212" s="329"/>
      <c r="Q212" s="329"/>
      <c r="R212" s="329"/>
    </row>
    <row r="213" spans="1:18" ht="14.45">
      <c r="A213" s="189" t="s">
        <v>364</v>
      </c>
      <c r="B213" s="164" t="e">
        <f>VLOOKUP(A213,MDD!A:B,2,0)</f>
        <v>#N/A</v>
      </c>
      <c r="C213" s="164" t="e">
        <f>VLOOKUP(A213,MDD!A:C,3,0)</f>
        <v>#N/A</v>
      </c>
      <c r="D213" s="208" t="s">
        <v>320</v>
      </c>
      <c r="E213" s="189" t="s">
        <v>187</v>
      </c>
      <c r="F213" s="667"/>
      <c r="G213" s="208"/>
      <c r="H213" s="151"/>
      <c r="I213" s="150"/>
      <c r="J213" s="150"/>
      <c r="K213" s="243"/>
      <c r="L213" s="332"/>
      <c r="M213" s="446"/>
      <c r="N213" s="329"/>
      <c r="O213" s="329"/>
      <c r="P213" s="329"/>
      <c r="Q213" s="329"/>
      <c r="R213" s="329"/>
    </row>
    <row r="214" spans="1:18" ht="14.45">
      <c r="A214" s="189" t="s">
        <v>365</v>
      </c>
      <c r="B214" s="164" t="e">
        <f>VLOOKUP(A214,MDD!A:B,2,0)</f>
        <v>#N/A</v>
      </c>
      <c r="C214" s="164" t="e">
        <f>VLOOKUP(A214,MDD!A:C,3,0)</f>
        <v>#N/A</v>
      </c>
      <c r="D214" s="208" t="s">
        <v>320</v>
      </c>
      <c r="E214" s="189" t="s">
        <v>187</v>
      </c>
      <c r="F214" s="667"/>
      <c r="G214" s="208"/>
      <c r="H214" s="151"/>
      <c r="I214" s="150"/>
      <c r="J214" s="150"/>
      <c r="K214" s="243"/>
      <c r="L214" s="332"/>
      <c r="M214" s="446"/>
      <c r="N214" s="329"/>
      <c r="O214" s="329"/>
      <c r="P214" s="329"/>
      <c r="Q214" s="329"/>
      <c r="R214" s="329"/>
    </row>
    <row r="215" spans="1:18" ht="14.45">
      <c r="A215" s="189" t="s">
        <v>366</v>
      </c>
      <c r="B215" s="164" t="e">
        <f>VLOOKUP(A215,MDD!A:B,2,0)</f>
        <v>#N/A</v>
      </c>
      <c r="C215" s="164" t="e">
        <f>VLOOKUP(A215,MDD!A:C,3,0)</f>
        <v>#N/A</v>
      </c>
      <c r="D215" s="208" t="s">
        <v>320</v>
      </c>
      <c r="E215" s="189" t="s">
        <v>187</v>
      </c>
      <c r="F215" s="667" t="s">
        <v>367</v>
      </c>
      <c r="G215" s="208"/>
      <c r="H215" s="151"/>
      <c r="I215" s="150"/>
      <c r="J215" s="150"/>
      <c r="K215" s="243"/>
      <c r="L215" s="332"/>
      <c r="M215" s="446"/>
      <c r="N215" s="329"/>
      <c r="O215" s="329"/>
      <c r="P215" s="329"/>
      <c r="Q215" s="329"/>
      <c r="R215" s="329"/>
    </row>
    <row r="216" spans="1:18" ht="14.45">
      <c r="A216" s="189" t="s">
        <v>368</v>
      </c>
      <c r="B216" s="164" t="e">
        <f>VLOOKUP(A216,MDD!A:B,2,0)</f>
        <v>#N/A</v>
      </c>
      <c r="C216" s="164" t="e">
        <f>VLOOKUP(A216,MDD!A:C,3,0)</f>
        <v>#N/A</v>
      </c>
      <c r="D216" s="208" t="s">
        <v>320</v>
      </c>
      <c r="E216" s="189" t="s">
        <v>187</v>
      </c>
      <c r="F216" s="667"/>
      <c r="G216" s="208"/>
      <c r="H216" s="151"/>
      <c r="I216" s="150"/>
      <c r="J216" s="150"/>
      <c r="K216" s="243"/>
      <c r="L216" s="332"/>
      <c r="M216" s="446"/>
      <c r="N216" s="329"/>
      <c r="O216" s="329"/>
      <c r="P216" s="329"/>
      <c r="Q216" s="329"/>
      <c r="R216" s="329"/>
    </row>
    <row r="217" spans="1:18" ht="14.45">
      <c r="A217" s="189" t="s">
        <v>369</v>
      </c>
      <c r="B217" s="164" t="e">
        <f>VLOOKUP(A217,MDD!A:B,2,0)</f>
        <v>#N/A</v>
      </c>
      <c r="C217" s="164" t="e">
        <f>VLOOKUP(A217,MDD!A:C,3,0)</f>
        <v>#N/A</v>
      </c>
      <c r="D217" s="208" t="s">
        <v>320</v>
      </c>
      <c r="E217" s="189" t="s">
        <v>187</v>
      </c>
      <c r="F217" s="667"/>
      <c r="G217" s="208"/>
      <c r="H217" s="151"/>
      <c r="I217" s="150"/>
      <c r="J217" s="150"/>
      <c r="K217" s="243"/>
      <c r="L217" s="332"/>
      <c r="M217" s="446"/>
      <c r="N217" s="329"/>
      <c r="O217" s="329"/>
      <c r="P217" s="329"/>
      <c r="Q217" s="329"/>
      <c r="R217" s="329"/>
    </row>
    <row r="218" spans="1:18" ht="14.45">
      <c r="A218" s="189" t="s">
        <v>370</v>
      </c>
      <c r="B218" s="164" t="e">
        <f>VLOOKUP(A218,MDD!A:B,2,0)</f>
        <v>#N/A</v>
      </c>
      <c r="C218" s="164" t="e">
        <f>VLOOKUP(A218,MDD!A:C,3,0)</f>
        <v>#N/A</v>
      </c>
      <c r="D218" s="208" t="s">
        <v>320</v>
      </c>
      <c r="E218" s="189" t="s">
        <v>187</v>
      </c>
      <c r="F218" s="667"/>
      <c r="G218" s="208"/>
      <c r="H218" s="151"/>
      <c r="I218" s="150"/>
      <c r="J218" s="150"/>
      <c r="K218" s="243"/>
      <c r="L218" s="332"/>
      <c r="M218" s="446"/>
      <c r="N218" s="329"/>
      <c r="O218" s="329"/>
      <c r="P218" s="329"/>
      <c r="Q218" s="329"/>
      <c r="R218" s="329"/>
    </row>
    <row r="219" spans="1:18" ht="14.45">
      <c r="A219" s="189" t="s">
        <v>371</v>
      </c>
      <c r="B219" s="164" t="e">
        <f>VLOOKUP(A219,MDD!A:B,2,0)</f>
        <v>#N/A</v>
      </c>
      <c r="C219" s="164" t="e">
        <f>VLOOKUP(A219,MDD!A:C,3,0)</f>
        <v>#N/A</v>
      </c>
      <c r="D219" s="208" t="s">
        <v>320</v>
      </c>
      <c r="E219" s="189" t="s">
        <v>187</v>
      </c>
      <c r="F219" s="667"/>
      <c r="G219" s="208"/>
      <c r="H219" s="151"/>
      <c r="I219" s="150"/>
      <c r="J219" s="150"/>
      <c r="K219" s="243"/>
      <c r="L219" s="332"/>
      <c r="M219" s="446"/>
      <c r="N219" s="329"/>
      <c r="O219" s="329"/>
      <c r="P219" s="329"/>
      <c r="Q219" s="329"/>
      <c r="R219" s="329"/>
    </row>
    <row r="220" spans="1:18" ht="14.45">
      <c r="A220" s="189" t="s">
        <v>372</v>
      </c>
      <c r="B220" s="164" t="e">
        <f>VLOOKUP(A220,MDD!A:B,2,0)</f>
        <v>#N/A</v>
      </c>
      <c r="C220" s="164" t="e">
        <f>VLOOKUP(A220,MDD!A:C,3,0)</f>
        <v>#N/A</v>
      </c>
      <c r="D220" s="208" t="s">
        <v>320</v>
      </c>
      <c r="E220" s="189" t="s">
        <v>187</v>
      </c>
      <c r="F220" s="667"/>
      <c r="G220" s="208"/>
      <c r="H220" s="151"/>
      <c r="I220" s="150"/>
      <c r="J220" s="150"/>
      <c r="K220" s="243"/>
      <c r="L220" s="332"/>
      <c r="M220" s="446"/>
      <c r="N220" s="329"/>
      <c r="O220" s="329"/>
      <c r="P220" s="329"/>
      <c r="Q220" s="329"/>
      <c r="R220" s="329"/>
    </row>
    <row r="221" spans="1:18" ht="14.45">
      <c r="A221" s="189" t="s">
        <v>373</v>
      </c>
      <c r="B221" s="164" t="e">
        <f>VLOOKUP(A221,MDD!A:B,2,0)</f>
        <v>#N/A</v>
      </c>
      <c r="C221" s="164" t="e">
        <f>VLOOKUP(A221,MDD!A:C,3,0)</f>
        <v>#N/A</v>
      </c>
      <c r="D221" s="208" t="s">
        <v>320</v>
      </c>
      <c r="E221" s="189" t="s">
        <v>187</v>
      </c>
      <c r="F221" s="667"/>
      <c r="G221" s="208"/>
      <c r="H221" s="151"/>
      <c r="I221" s="150"/>
      <c r="J221" s="150"/>
      <c r="K221" s="243"/>
      <c r="L221" s="332"/>
      <c r="M221" s="446"/>
      <c r="N221" s="329"/>
      <c r="O221" s="329"/>
      <c r="P221" s="329"/>
      <c r="Q221" s="329"/>
      <c r="R221" s="329"/>
    </row>
    <row r="222" spans="1:18" ht="14.45">
      <c r="A222" s="189" t="s">
        <v>374</v>
      </c>
      <c r="B222" s="164" t="e">
        <f>VLOOKUP(A222,MDD!A:B,2,0)</f>
        <v>#N/A</v>
      </c>
      <c r="C222" s="164" t="e">
        <f>VLOOKUP(A222,MDD!A:C,3,0)</f>
        <v>#N/A</v>
      </c>
      <c r="D222" s="208" t="s">
        <v>320</v>
      </c>
      <c r="E222" s="189" t="s">
        <v>187</v>
      </c>
      <c r="F222" s="667"/>
      <c r="G222" s="208"/>
      <c r="H222" s="151"/>
      <c r="I222" s="150"/>
      <c r="J222" s="150"/>
      <c r="K222" s="243"/>
      <c r="L222" s="332"/>
      <c r="M222" s="446"/>
      <c r="N222" s="329"/>
      <c r="O222" s="329"/>
      <c r="P222" s="329"/>
      <c r="Q222" s="329"/>
      <c r="R222" s="329"/>
    </row>
    <row r="223" spans="1:18" ht="14.45">
      <c r="A223" s="189" t="s">
        <v>375</v>
      </c>
      <c r="B223" s="164" t="e">
        <f>VLOOKUP(A223,MDD!A:B,2,0)</f>
        <v>#N/A</v>
      </c>
      <c r="C223" s="164" t="e">
        <f>VLOOKUP(A223,MDD!A:C,3,0)</f>
        <v>#N/A</v>
      </c>
      <c r="D223" s="208" t="s">
        <v>320</v>
      </c>
      <c r="E223" s="189" t="s">
        <v>187</v>
      </c>
      <c r="F223" s="667"/>
      <c r="G223" s="208"/>
      <c r="H223" s="151"/>
      <c r="I223" s="150"/>
      <c r="J223" s="150"/>
      <c r="K223" s="243"/>
      <c r="L223" s="332"/>
      <c r="M223" s="446"/>
      <c r="N223" s="329"/>
      <c r="O223" s="329"/>
      <c r="P223" s="329"/>
      <c r="Q223" s="329"/>
      <c r="R223" s="329"/>
    </row>
    <row r="224" spans="1:18" ht="14.45">
      <c r="A224" s="189" t="s">
        <v>376</v>
      </c>
      <c r="B224" s="164" t="e">
        <f>VLOOKUP(A224,MDD!A:B,2,0)</f>
        <v>#N/A</v>
      </c>
      <c r="C224" s="164" t="e">
        <f>VLOOKUP(A224,MDD!A:C,3,0)</f>
        <v>#N/A</v>
      </c>
      <c r="D224" s="208" t="s">
        <v>320</v>
      </c>
      <c r="E224" s="189" t="s">
        <v>187</v>
      </c>
      <c r="F224" s="667"/>
      <c r="G224" s="208"/>
      <c r="H224" s="151"/>
      <c r="I224" s="150"/>
      <c r="J224" s="150"/>
      <c r="K224" s="243"/>
      <c r="L224" s="332"/>
      <c r="M224" s="446"/>
      <c r="N224" s="329"/>
      <c r="O224" s="329"/>
      <c r="P224" s="329"/>
      <c r="Q224" s="329"/>
      <c r="R224" s="329"/>
    </row>
    <row r="225" spans="1:18" ht="14.45">
      <c r="A225" s="204" t="s">
        <v>377</v>
      </c>
      <c r="B225" s="164" t="e">
        <f>VLOOKUP(A225,MDD!A:B,2,0)</f>
        <v>#N/A</v>
      </c>
      <c r="C225" s="164" t="e">
        <f>VLOOKUP(A225,MDD!A:C,3,0)</f>
        <v>#N/A</v>
      </c>
      <c r="D225" s="208" t="s">
        <v>158</v>
      </c>
      <c r="E225" s="189"/>
      <c r="F225" s="182"/>
      <c r="G225" s="208"/>
      <c r="H225" s="151"/>
      <c r="I225" s="150"/>
      <c r="J225" s="150"/>
      <c r="K225" s="243"/>
      <c r="L225" s="332"/>
      <c r="M225" s="446"/>
      <c r="N225" s="329"/>
      <c r="O225" s="329"/>
      <c r="P225" s="329"/>
      <c r="Q225" s="329"/>
      <c r="R225" s="329"/>
    </row>
    <row r="226" spans="1:18" ht="14.45">
      <c r="A226" s="204" t="s">
        <v>378</v>
      </c>
      <c r="B226" s="164" t="e">
        <f>VLOOKUP(A226,MDD!A:B,2,0)</f>
        <v>#N/A</v>
      </c>
      <c r="C226" s="164" t="e">
        <f>VLOOKUP(A226,MDD!A:C,3,0)</f>
        <v>#N/A</v>
      </c>
      <c r="D226" s="208" t="s">
        <v>158</v>
      </c>
      <c r="E226" s="189"/>
      <c r="F226" s="182"/>
      <c r="G226" s="208"/>
      <c r="H226" s="151"/>
      <c r="I226" s="150"/>
      <c r="J226" s="150"/>
      <c r="K226" s="243"/>
      <c r="L226" s="332"/>
      <c r="M226" s="446"/>
      <c r="N226" s="329"/>
      <c r="O226" s="329"/>
      <c r="P226" s="329"/>
      <c r="Q226" s="329"/>
      <c r="R226" s="329"/>
    </row>
    <row r="227" spans="1:18" ht="14.45">
      <c r="A227" s="204" t="s">
        <v>379</v>
      </c>
      <c r="B227" s="164" t="e">
        <f>VLOOKUP(A227,MDD!A:B,2,0)</f>
        <v>#N/A</v>
      </c>
      <c r="C227" s="164" t="e">
        <f>VLOOKUP(A227,MDD!A:C,3,0)</f>
        <v>#N/A</v>
      </c>
      <c r="D227" s="208" t="s">
        <v>158</v>
      </c>
      <c r="E227" s="189"/>
      <c r="F227" s="182"/>
      <c r="G227" s="208"/>
      <c r="H227" s="151"/>
      <c r="I227" s="150"/>
      <c r="J227" s="150"/>
      <c r="K227" s="243"/>
      <c r="L227" s="332"/>
      <c r="M227" s="446"/>
      <c r="N227" s="329"/>
      <c r="O227" s="329"/>
      <c r="P227" s="329"/>
      <c r="Q227" s="329"/>
      <c r="R227" s="329"/>
    </row>
    <row r="228" spans="1:18" ht="14.45">
      <c r="A228" s="204" t="s">
        <v>380</v>
      </c>
      <c r="B228" s="164" t="e">
        <f>VLOOKUP(A228,MDD!A:B,2,0)</f>
        <v>#N/A</v>
      </c>
      <c r="C228" s="164" t="e">
        <f>VLOOKUP(A228,MDD!A:C,3,0)</f>
        <v>#N/A</v>
      </c>
      <c r="D228" s="208" t="s">
        <v>158</v>
      </c>
      <c r="E228" s="189"/>
      <c r="F228" s="182"/>
      <c r="G228" s="208"/>
      <c r="H228" s="151"/>
      <c r="I228" s="150"/>
      <c r="J228" s="150"/>
      <c r="K228" s="243"/>
      <c r="L228" s="332"/>
      <c r="M228" s="446"/>
      <c r="N228" s="329"/>
      <c r="O228" s="329"/>
      <c r="P228" s="329"/>
      <c r="Q228" s="329"/>
      <c r="R228" s="329"/>
    </row>
    <row r="229" spans="1:18" ht="14.45">
      <c r="A229" s="204" t="s">
        <v>381</v>
      </c>
      <c r="B229" s="164" t="e">
        <f>VLOOKUP(A229,MDD!A:B,2,0)</f>
        <v>#N/A</v>
      </c>
      <c r="C229" s="164" t="e">
        <f>VLOOKUP(A229,MDD!A:C,3,0)</f>
        <v>#N/A</v>
      </c>
      <c r="D229" s="208" t="s">
        <v>158</v>
      </c>
      <c r="E229" s="189"/>
      <c r="F229" s="182"/>
      <c r="G229" s="208"/>
      <c r="H229" s="151"/>
      <c r="I229" s="150"/>
      <c r="J229" s="150"/>
      <c r="K229" s="243"/>
      <c r="L229" s="332"/>
      <c r="M229" s="446"/>
      <c r="N229" s="329"/>
      <c r="O229" s="329"/>
      <c r="P229" s="329"/>
      <c r="Q229" s="329"/>
      <c r="R229" s="329"/>
    </row>
    <row r="230" spans="1:18" ht="14.45">
      <c r="A230" s="204" t="s">
        <v>382</v>
      </c>
      <c r="B230" s="164" t="e">
        <f>VLOOKUP(A230,MDD!A:B,2,0)</f>
        <v>#N/A</v>
      </c>
      <c r="C230" s="164" t="e">
        <f>VLOOKUP(A230,MDD!A:C,3,0)</f>
        <v>#N/A</v>
      </c>
      <c r="D230" s="208" t="s">
        <v>158</v>
      </c>
      <c r="E230" s="189"/>
      <c r="F230" s="182"/>
      <c r="G230" s="208"/>
      <c r="H230" s="151"/>
      <c r="I230" s="150"/>
      <c r="J230" s="150"/>
      <c r="K230" s="243"/>
      <c r="L230" s="332"/>
      <c r="M230" s="446"/>
      <c r="N230" s="329"/>
      <c r="O230" s="329"/>
      <c r="P230" s="329"/>
      <c r="Q230" s="329"/>
      <c r="R230" s="329"/>
    </row>
    <row r="231" spans="1:18" ht="28.9">
      <c r="A231" s="189" t="s">
        <v>383</v>
      </c>
      <c r="B231" s="164" t="str">
        <f>VLOOKUP(A231,MDD!A:B,2,0)</f>
        <v>AT_EcommConcept</v>
      </c>
      <c r="C231" s="164" t="str">
        <f>VLOOKUP(A231,MDD!A:C,3,0)</f>
        <v>LOV</v>
      </c>
      <c r="D231" s="208" t="s">
        <v>220</v>
      </c>
      <c r="E231" s="189"/>
      <c r="F231" s="182" t="s">
        <v>384</v>
      </c>
      <c r="G231" s="208"/>
      <c r="H231" s="151"/>
      <c r="I231" s="150"/>
      <c r="J231" s="150"/>
      <c r="K231" s="243"/>
      <c r="L231" s="332"/>
      <c r="M231" s="446"/>
      <c r="N231" s="329"/>
      <c r="O231" s="329"/>
      <c r="P231" s="329"/>
      <c r="Q231" s="329"/>
      <c r="R231" s="329"/>
    </row>
    <row r="232" spans="1:18" ht="28.9">
      <c r="A232" s="189" t="s">
        <v>385</v>
      </c>
      <c r="B232" s="164" t="str">
        <f>VLOOKUP(A232,MDD!A:B,2,0)</f>
        <v>AT_EcommSalesChannel</v>
      </c>
      <c r="C232" s="164" t="str">
        <f>VLOOKUP(A232,MDD!A:C,3,0)</f>
        <v>LOV</v>
      </c>
      <c r="D232" s="208" t="s">
        <v>220</v>
      </c>
      <c r="E232" s="189"/>
      <c r="F232" s="182" t="s">
        <v>386</v>
      </c>
      <c r="G232" s="208"/>
      <c r="H232" s="151"/>
      <c r="I232" s="150"/>
      <c r="J232" s="150"/>
      <c r="K232" s="243"/>
      <c r="L232" s="332"/>
      <c r="M232" s="446"/>
      <c r="N232" s="329"/>
      <c r="O232" s="329"/>
      <c r="P232" s="329"/>
      <c r="Q232" s="329"/>
      <c r="R232" s="329"/>
    </row>
    <row r="233" spans="1:18" ht="86.45">
      <c r="A233" s="189" t="s">
        <v>387</v>
      </c>
      <c r="B233" s="164" t="str">
        <f>VLOOKUP(A233,MDD!A:B,2,0)</f>
        <v>AT_ArticleStatus</v>
      </c>
      <c r="C233" s="164" t="str">
        <f>VLOOKUP(A233,MDD!A:C,3,0)</f>
        <v>LOV</v>
      </c>
      <c r="D233" s="208" t="s">
        <v>38</v>
      </c>
      <c r="E233" s="189"/>
      <c r="F233" s="182" t="s">
        <v>388</v>
      </c>
      <c r="G233" s="208"/>
      <c r="H233" s="151"/>
      <c r="I233" s="150"/>
      <c r="J233" s="150"/>
      <c r="K233" s="243" t="s">
        <v>562</v>
      </c>
      <c r="L233" s="332"/>
      <c r="M233" s="446" t="s">
        <v>562</v>
      </c>
      <c r="N233" s="329"/>
      <c r="O233" s="329"/>
      <c r="P233" s="329"/>
      <c r="Q233" s="329"/>
      <c r="R233" s="329"/>
    </row>
    <row r="234" spans="1:18" ht="28.9">
      <c r="A234" s="189" t="s">
        <v>389</v>
      </c>
      <c r="B234" s="164" t="str">
        <f>VLOOKUP(A234,MDD!A:B,2,0)</f>
        <v>AT_IncomingMonth</v>
      </c>
      <c r="C234" s="164" t="str">
        <f>VLOOKUP(A234,MDD!A:C,3,0)</f>
        <v>regexp</v>
      </c>
      <c r="D234" s="182"/>
      <c r="E234" s="182"/>
      <c r="F234" s="182"/>
      <c r="G234" s="328"/>
      <c r="H234" s="151"/>
      <c r="I234" s="150"/>
      <c r="J234" s="150"/>
      <c r="K234" s="243" t="s">
        <v>5550</v>
      </c>
      <c r="L234" s="332"/>
      <c r="M234" s="446" t="s">
        <v>5550</v>
      </c>
      <c r="N234" s="329"/>
      <c r="O234" s="329"/>
      <c r="P234" s="329"/>
      <c r="Q234" s="329"/>
      <c r="R234" s="329"/>
    </row>
    <row r="235" spans="1:18" ht="28.9">
      <c r="A235" s="189" t="s">
        <v>390</v>
      </c>
      <c r="B235" s="164" t="str">
        <f>VLOOKUP(A235,MDD!A:B,2,0)</f>
        <v>AT_SuggestedRetailPrice</v>
      </c>
      <c r="C235" s="164" t="str">
        <f>VLOOKUP(A235,MDD!A:C,3,0)</f>
        <v>number</v>
      </c>
      <c r="D235" s="182" t="s">
        <v>112</v>
      </c>
      <c r="E235" s="182"/>
      <c r="F235" s="182" t="s">
        <v>391</v>
      </c>
      <c r="G235" s="328"/>
      <c r="H235" s="182"/>
      <c r="I235" s="150"/>
      <c r="J235" s="150"/>
      <c r="K235" s="243"/>
      <c r="L235" s="332"/>
      <c r="M235" s="446"/>
      <c r="N235" s="329"/>
      <c r="O235" s="329"/>
      <c r="P235" s="329"/>
      <c r="Q235" s="329"/>
      <c r="R235" s="329"/>
    </row>
    <row r="236" spans="1:18" ht="28.9">
      <c r="A236" s="189" t="s">
        <v>392</v>
      </c>
      <c r="B236" s="164" t="str">
        <f>VLOOKUP(A236,MDD!A:B,2,0)</f>
        <v>AT_ProposedRetailPrice</v>
      </c>
      <c r="C236" s="164" t="str">
        <f>VLOOKUP(A236,MDD!A:C,3,0)</f>
        <v>number</v>
      </c>
      <c r="D236" s="182" t="s">
        <v>112</v>
      </c>
      <c r="E236" s="182"/>
      <c r="F236" s="182" t="s">
        <v>393</v>
      </c>
      <c r="G236" s="328"/>
      <c r="H236" s="182"/>
      <c r="I236" s="150"/>
      <c r="J236" s="150"/>
      <c r="K236" s="243"/>
      <c r="L236" s="332"/>
      <c r="M236" s="446"/>
      <c r="N236" s="329"/>
      <c r="O236" s="329"/>
      <c r="P236" s="329"/>
      <c r="Q236" s="329"/>
      <c r="R236" s="329"/>
    </row>
  </sheetData>
  <mergeCells count="7">
    <mergeCell ref="F215:F224"/>
    <mergeCell ref="M1:R1"/>
    <mergeCell ref="F170:F172"/>
    <mergeCell ref="F175:F184"/>
    <mergeCell ref="F185:F194"/>
    <mergeCell ref="F195:F204"/>
    <mergeCell ref="F205:F214"/>
  </mergeCells>
  <hyperlinks>
    <hyperlink ref="H7" r:id="rId1" xr:uid="{EB85A2C6-7E87-4174-A493-526DD9E24E9E}"/>
    <hyperlink ref="H8" r:id="rId2" xr:uid="{D402FED5-2391-4A96-82FE-C83AFA53ABBB}"/>
    <hyperlink ref="H9" r:id="rId3" xr:uid="{624C4B9A-4427-4D78-84E1-240DADC3BD21}"/>
    <hyperlink ref="H10" r:id="rId4" xr:uid="{4F6381ED-25CE-46B4-8C85-C91251CDBA85}"/>
    <hyperlink ref="H14" r:id="rId5" xr:uid="{C177EB9D-2BFF-4572-A89B-17D8F89D84FC}"/>
    <hyperlink ref="H15" r:id="rId6" xr:uid="{25B2C8F6-2337-4786-8188-96294A7B4210}"/>
    <hyperlink ref="H17" r:id="rId7" xr:uid="{E8BCDE33-54FB-4D50-9281-0AFF79136198}"/>
    <hyperlink ref="H19" r:id="rId8" xr:uid="{07F52C91-41BD-41C0-9937-667971C4259D}"/>
    <hyperlink ref="H22" r:id="rId9" xr:uid="{FAE28A2F-C013-41DA-80F6-3CF97A0145CE}"/>
    <hyperlink ref="H42" r:id="rId10" xr:uid="{7C9D618A-13CE-4892-8331-D650895DD3BB}"/>
    <hyperlink ref="H95" r:id="rId11" xr:uid="{6B4E46C2-1554-430B-A508-A7E6705C6688}"/>
    <hyperlink ref="H61" r:id="rId12" xr:uid="{72A2B24A-7D23-4B3C-9FCE-8EFCC04B26CE}"/>
    <hyperlink ref="H87" r:id="rId13" xr:uid="{0AA71795-A1AF-4552-AACC-E77E7BC8FB36}"/>
    <hyperlink ref="H18" r:id="rId14" xr:uid="{58996978-565F-48DE-AA39-23D43BCB4C8C}"/>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CF46A-8B4C-47F2-AEC5-4C6D293A7F67}">
  <dimension ref="A1:S236"/>
  <sheetViews>
    <sheetView zoomScale="85" zoomScaleNormal="85" workbookViewId="0">
      <pane xSplit="1" ySplit="2" topLeftCell="I144" activePane="bottomRight" state="frozen"/>
      <selection pane="bottomRight" activeCell="K147" sqref="K147"/>
      <selection pane="bottomLeft"/>
      <selection pane="topRight"/>
    </sheetView>
  </sheetViews>
  <sheetFormatPr defaultRowHeight="15" customHeight="1"/>
  <cols>
    <col min="1" max="1" width="23.7109375" customWidth="1"/>
    <col min="2" max="2" width="29" customWidth="1"/>
    <col min="3" max="3" width="17.7109375" customWidth="1"/>
    <col min="4" max="4" width="8.7109375" customWidth="1"/>
    <col min="5" max="5" width="14.85546875" customWidth="1"/>
    <col min="6" max="6" width="50.42578125" customWidth="1"/>
    <col min="7" max="7" width="32.7109375" customWidth="1"/>
    <col min="8" max="8" width="51" customWidth="1"/>
    <col min="9" max="9" width="35.5703125" customWidth="1"/>
    <col min="10" max="10" width="34.85546875" customWidth="1"/>
    <col min="11" max="11" width="56.28515625" style="171" customWidth="1"/>
    <col min="12" max="12" width="45.5703125" customWidth="1"/>
    <col min="13" max="13" width="14.28515625" hidden="1" customWidth="1"/>
    <col min="14" max="14" width="14.42578125" hidden="1" customWidth="1"/>
    <col min="15" max="16" width="10.28515625" hidden="1" customWidth="1"/>
    <col min="17" max="17" width="11.42578125" hidden="1" customWidth="1"/>
    <col min="18" max="18" width="12" hidden="1" customWidth="1"/>
    <col min="19" max="19" width="12" customWidth="1"/>
  </cols>
  <sheetData>
    <row r="1" spans="1:19" ht="14.45" customHeight="1">
      <c r="M1" s="666" t="s">
        <v>0</v>
      </c>
      <c r="N1" s="666"/>
      <c r="O1" s="666"/>
      <c r="P1" s="666"/>
      <c r="Q1" s="666"/>
      <c r="R1" s="666"/>
      <c r="S1" s="455"/>
    </row>
    <row r="2" spans="1:19" ht="28.9">
      <c r="A2" s="192" t="s">
        <v>1</v>
      </c>
      <c r="B2" s="192" t="s">
        <v>2</v>
      </c>
      <c r="C2" s="192" t="s">
        <v>3</v>
      </c>
      <c r="D2" s="192" t="s">
        <v>4</v>
      </c>
      <c r="E2" s="192" t="s">
        <v>5</v>
      </c>
      <c r="F2" s="192" t="s">
        <v>6</v>
      </c>
      <c r="G2" s="206" t="s">
        <v>7</v>
      </c>
      <c r="H2" s="206" t="s">
        <v>8</v>
      </c>
      <c r="I2" s="206" t="s">
        <v>9</v>
      </c>
      <c r="J2" s="207" t="s">
        <v>10</v>
      </c>
      <c r="K2" s="334" t="s">
        <v>11</v>
      </c>
      <c r="L2" s="333" t="s">
        <v>12</v>
      </c>
      <c r="M2" s="486" t="s">
        <v>13</v>
      </c>
      <c r="N2" s="487" t="s">
        <v>14</v>
      </c>
      <c r="O2" s="487" t="s">
        <v>15</v>
      </c>
      <c r="P2" s="487" t="s">
        <v>16</v>
      </c>
      <c r="Q2" s="487" t="s">
        <v>17</v>
      </c>
      <c r="R2" s="488" t="s">
        <v>18</v>
      </c>
      <c r="S2" s="229"/>
    </row>
    <row r="3" spans="1:19" ht="129.6">
      <c r="A3" s="164" t="s">
        <v>19</v>
      </c>
      <c r="B3" s="164" t="str">
        <f>VLOOKUP(A3,MDD!A:B,2,0)</f>
        <v>AT_Country</v>
      </c>
      <c r="C3" s="164" t="str">
        <f>VLOOKUP(A3,MDD!A:C,3,0)</f>
        <v>LOV</v>
      </c>
      <c r="D3" s="208" t="s">
        <v>20</v>
      </c>
      <c r="E3" s="209"/>
      <c r="F3" s="238" t="s">
        <v>21</v>
      </c>
      <c r="G3" s="522" t="s">
        <v>398</v>
      </c>
      <c r="H3" s="275"/>
      <c r="I3" s="275" t="s">
        <v>404</v>
      </c>
      <c r="J3" s="522" t="s">
        <v>404</v>
      </c>
      <c r="K3" s="522" t="s">
        <v>1137</v>
      </c>
      <c r="L3" s="332"/>
      <c r="M3" s="336"/>
      <c r="N3" s="329"/>
      <c r="O3" s="329"/>
      <c r="P3" s="329"/>
      <c r="Q3" s="329"/>
      <c r="R3" s="329"/>
    </row>
    <row r="4" spans="1:19" ht="72">
      <c r="A4" s="190" t="s">
        <v>22</v>
      </c>
      <c r="B4" s="164" t="str">
        <f>VLOOKUP(A4,MDD!A:B,2,0)</f>
        <v>AT_CompanyCode</v>
      </c>
      <c r="C4" s="164" t="str">
        <f>VLOOKUP(A4,MDD!A:C,3,0)</f>
        <v>LOV</v>
      </c>
      <c r="D4" s="208" t="s">
        <v>20</v>
      </c>
      <c r="E4" s="189"/>
      <c r="F4" s="190" t="s">
        <v>23</v>
      </c>
      <c r="G4" s="522" t="s">
        <v>398</v>
      </c>
      <c r="H4" s="275"/>
      <c r="I4" s="275" t="s">
        <v>404</v>
      </c>
      <c r="J4" s="522" t="s">
        <v>404</v>
      </c>
      <c r="K4" s="522" t="s">
        <v>1137</v>
      </c>
      <c r="L4" s="332"/>
      <c r="M4" s="336"/>
      <c r="N4" s="329"/>
      <c r="O4" s="329"/>
      <c r="P4" s="329"/>
      <c r="Q4" s="329"/>
      <c r="R4" s="329"/>
    </row>
    <row r="5" spans="1:19" ht="72">
      <c r="A5" s="190" t="s">
        <v>24</v>
      </c>
      <c r="B5" s="164" t="str">
        <f>VLOOKUP(A5,MDD!A:B,2,0)</f>
        <v>AT_SBU</v>
      </c>
      <c r="C5" s="164" t="str">
        <f>VLOOKUP(A5,MDD!A:C,3,0)</f>
        <v>LOV</v>
      </c>
      <c r="D5" s="208" t="s">
        <v>20</v>
      </c>
      <c r="E5" s="189"/>
      <c r="F5" s="190" t="s">
        <v>25</v>
      </c>
      <c r="G5" s="522" t="s">
        <v>398</v>
      </c>
      <c r="H5" s="275"/>
      <c r="I5" s="275" t="s">
        <v>404</v>
      </c>
      <c r="J5" s="522" t="s">
        <v>404</v>
      </c>
      <c r="K5" s="522" t="s">
        <v>1137</v>
      </c>
      <c r="L5" s="332"/>
      <c r="M5" s="336"/>
      <c r="N5" s="329"/>
      <c r="O5" s="329"/>
      <c r="P5" s="329"/>
      <c r="Q5" s="329"/>
      <c r="R5" s="329"/>
    </row>
    <row r="6" spans="1:19" ht="86.45">
      <c r="A6" s="190" t="s">
        <v>26</v>
      </c>
      <c r="B6" s="164" t="str">
        <f>VLOOKUP(A6,MDD!A:B,2,0)</f>
        <v>AT_Brand</v>
      </c>
      <c r="C6" s="164" t="str">
        <f>VLOOKUP(A6,MDD!A:C,3,0)</f>
        <v>LOV</v>
      </c>
      <c r="D6" s="208" t="s">
        <v>20</v>
      </c>
      <c r="E6" s="189"/>
      <c r="F6" s="190" t="s">
        <v>27</v>
      </c>
      <c r="G6" s="522" t="s">
        <v>398</v>
      </c>
      <c r="H6" s="275"/>
      <c r="I6" s="275" t="s">
        <v>404</v>
      </c>
      <c r="J6" s="522" t="s">
        <v>404</v>
      </c>
      <c r="K6" s="522" t="s">
        <v>1137</v>
      </c>
      <c r="L6" s="332"/>
      <c r="M6" s="336"/>
      <c r="N6" s="329"/>
      <c r="O6" s="329"/>
      <c r="P6" s="329"/>
      <c r="Q6" s="329"/>
      <c r="R6" s="329"/>
    </row>
    <row r="7" spans="1:19" ht="72">
      <c r="A7" s="190" t="s">
        <v>28</v>
      </c>
      <c r="B7" s="164" t="str">
        <f>VLOOKUP(A7,MDD!A:B,2,0)</f>
        <v>AT_BrandGroup</v>
      </c>
      <c r="C7" s="164" t="str">
        <f>VLOOKUP(A7,MDD!A:C,3,0)</f>
        <v>LOV</v>
      </c>
      <c r="D7" s="208" t="s">
        <v>20</v>
      </c>
      <c r="E7" s="189"/>
      <c r="F7" s="190" t="s">
        <v>29</v>
      </c>
      <c r="G7" s="275" t="s">
        <v>406</v>
      </c>
      <c r="H7" s="144" t="s">
        <v>1138</v>
      </c>
      <c r="I7" s="275" t="s">
        <v>1139</v>
      </c>
      <c r="J7" s="145" t="s">
        <v>1140</v>
      </c>
      <c r="K7" s="522" t="s">
        <v>1141</v>
      </c>
      <c r="L7" s="332"/>
      <c r="M7" s="336"/>
      <c r="N7" s="329"/>
      <c r="O7" s="329"/>
      <c r="P7" s="329"/>
      <c r="Q7" s="329"/>
      <c r="R7" s="329"/>
    </row>
    <row r="8" spans="1:19" ht="72">
      <c r="A8" s="190" t="s">
        <v>30</v>
      </c>
      <c r="B8" s="164" t="str">
        <f>VLOOKUP(A8,MDD!A:B,2,0)</f>
        <v>AT_BrandType</v>
      </c>
      <c r="C8" s="164" t="str">
        <f>VLOOKUP(A8,MDD!A:C,3,0)</f>
        <v>LOV</v>
      </c>
      <c r="D8" s="208" t="s">
        <v>31</v>
      </c>
      <c r="E8" s="189"/>
      <c r="F8" s="190" t="s">
        <v>32</v>
      </c>
      <c r="G8" s="275" t="s">
        <v>406</v>
      </c>
      <c r="H8" s="144" t="s">
        <v>1138</v>
      </c>
      <c r="I8" s="275" t="s">
        <v>1139</v>
      </c>
      <c r="J8" s="145" t="s">
        <v>1142</v>
      </c>
      <c r="K8" s="522" t="s">
        <v>1141</v>
      </c>
      <c r="L8" s="332"/>
      <c r="M8" s="336"/>
      <c r="N8" s="329"/>
      <c r="O8" s="329"/>
      <c r="P8" s="329"/>
      <c r="Q8" s="329"/>
      <c r="R8" s="329"/>
    </row>
    <row r="9" spans="1:19" ht="72">
      <c r="A9" s="190" t="s">
        <v>33</v>
      </c>
      <c r="B9" s="164" t="str">
        <f>VLOOKUP(A9,MDD!A:B,2,0)</f>
        <v>AT_BrandCategory</v>
      </c>
      <c r="C9" s="164" t="str">
        <f>VLOOKUP(A9,MDD!A:C,3,0)</f>
        <v>LOV</v>
      </c>
      <c r="D9" s="208" t="s">
        <v>31</v>
      </c>
      <c r="E9" s="189"/>
      <c r="F9" s="190" t="s">
        <v>34</v>
      </c>
      <c r="G9" s="275" t="s">
        <v>406</v>
      </c>
      <c r="H9" s="144" t="s">
        <v>1138</v>
      </c>
      <c r="I9" s="275" t="s">
        <v>1139</v>
      </c>
      <c r="J9" s="145" t="s">
        <v>1143</v>
      </c>
      <c r="K9" s="522" t="s">
        <v>1141</v>
      </c>
      <c r="L9" s="332"/>
      <c r="M9" s="336"/>
      <c r="N9" s="329"/>
      <c r="O9" s="329"/>
      <c r="P9" s="329"/>
      <c r="Q9" s="329"/>
      <c r="R9" s="329"/>
    </row>
    <row r="10" spans="1:19" ht="72">
      <c r="A10" s="190" t="s">
        <v>35</v>
      </c>
      <c r="B10" s="164" t="str">
        <f>VLOOKUP(A10,MDD!A:B,2,0)</f>
        <v>AT_BrandStatus</v>
      </c>
      <c r="C10" s="164" t="str">
        <f>VLOOKUP(A10,MDD!A:C,3,0)</f>
        <v>LOV</v>
      </c>
      <c r="D10" s="208" t="s">
        <v>31</v>
      </c>
      <c r="E10" s="189"/>
      <c r="F10" s="190" t="s">
        <v>36</v>
      </c>
      <c r="G10" s="275" t="s">
        <v>406</v>
      </c>
      <c r="H10" s="144" t="s">
        <v>1138</v>
      </c>
      <c r="I10" s="275" t="s">
        <v>1139</v>
      </c>
      <c r="J10" s="522" t="s">
        <v>1144</v>
      </c>
      <c r="K10" s="522" t="s">
        <v>1141</v>
      </c>
      <c r="L10" s="332"/>
      <c r="M10" s="336"/>
      <c r="N10" s="329"/>
      <c r="O10" s="329"/>
      <c r="P10" s="329"/>
      <c r="Q10" s="329"/>
      <c r="R10" s="329"/>
    </row>
    <row r="11" spans="1:19" ht="14.45">
      <c r="A11" s="190" t="s">
        <v>37</v>
      </c>
      <c r="B11" s="164" t="str">
        <f>VLOOKUP(A11,MDD!A:B,2,0)</f>
        <v>AT_BYIndicator</v>
      </c>
      <c r="C11" s="164" t="str">
        <f>VLOOKUP(A11,MDD!A:C,3,0)</f>
        <v>LOV</v>
      </c>
      <c r="D11" s="208" t="s">
        <v>38</v>
      </c>
      <c r="E11" s="189"/>
      <c r="F11" s="189" t="s">
        <v>39</v>
      </c>
      <c r="G11" s="275" t="s">
        <v>406</v>
      </c>
      <c r="H11" s="275"/>
      <c r="I11" s="275" t="s">
        <v>404</v>
      </c>
      <c r="J11" s="522" t="s">
        <v>404</v>
      </c>
      <c r="K11" s="522" t="s">
        <v>1145</v>
      </c>
      <c r="L11" s="332"/>
      <c r="M11" s="336"/>
      <c r="N11" s="329"/>
      <c r="O11" s="329"/>
      <c r="P11" s="329"/>
      <c r="Q11" s="329"/>
      <c r="R11" s="329"/>
    </row>
    <row r="12" spans="1:19" ht="14.45">
      <c r="A12" s="190" t="s">
        <v>40</v>
      </c>
      <c r="B12" s="164" t="str">
        <f>VLOOKUP(A12,MDD!A:B,2,0)</f>
        <v>AT_SAPIndicator</v>
      </c>
      <c r="C12" s="164" t="str">
        <f>VLOOKUP(A12,MDD!A:C,3,0)</f>
        <v>LOV</v>
      </c>
      <c r="D12" s="208" t="s">
        <v>38</v>
      </c>
      <c r="E12" s="189"/>
      <c r="F12" s="189" t="s">
        <v>41</v>
      </c>
      <c r="G12" s="275" t="s">
        <v>406</v>
      </c>
      <c r="H12" s="523"/>
      <c r="I12" s="523" t="s">
        <v>404</v>
      </c>
      <c r="J12" s="527" t="s">
        <v>404</v>
      </c>
      <c r="K12" s="522" t="s">
        <v>1146</v>
      </c>
      <c r="L12" s="332"/>
      <c r="M12" s="336"/>
      <c r="N12" s="329"/>
      <c r="O12" s="329"/>
      <c r="P12" s="329"/>
      <c r="Q12" s="329"/>
      <c r="R12" s="329"/>
    </row>
    <row r="13" spans="1:19" ht="14.45">
      <c r="A13" s="190" t="s">
        <v>42</v>
      </c>
      <c r="B13" s="164" t="str">
        <f>VLOOKUP(A13,MDD!A:B,2,0)</f>
        <v>AT_EcomIndicator</v>
      </c>
      <c r="C13" s="164" t="str">
        <f>VLOOKUP(A13,MDD!A:C,3,0)</f>
        <v>LOV</v>
      </c>
      <c r="D13" s="208" t="s">
        <v>38</v>
      </c>
      <c r="E13" s="189"/>
      <c r="F13" s="189" t="s">
        <v>43</v>
      </c>
      <c r="G13" s="574" t="s">
        <v>414</v>
      </c>
      <c r="H13" s="523"/>
      <c r="I13" s="523" t="s">
        <v>404</v>
      </c>
      <c r="J13" s="527" t="s">
        <v>404</v>
      </c>
      <c r="K13" s="575" t="s">
        <v>671</v>
      </c>
      <c r="L13" s="332"/>
      <c r="M13" s="336"/>
      <c r="N13" s="329"/>
      <c r="O13" s="329"/>
      <c r="P13" s="329"/>
      <c r="Q13" s="329"/>
      <c r="R13" s="329"/>
    </row>
    <row r="14" spans="1:19" ht="115.5">
      <c r="A14" s="190" t="s">
        <v>44</v>
      </c>
      <c r="B14" s="164" t="str">
        <f>VLOOKUP(A14,MDD!A:B,2,0)</f>
        <v>AT_PrincipalStyleCode</v>
      </c>
      <c r="C14" s="164" t="str">
        <f>VLOOKUP(A14,MDD!A:C,3,0)</f>
        <v>text</v>
      </c>
      <c r="D14" s="208" t="s">
        <v>20</v>
      </c>
      <c r="E14" s="189"/>
      <c r="F14" s="493" t="s">
        <v>45</v>
      </c>
      <c r="G14" s="208" t="s">
        <v>586</v>
      </c>
      <c r="H14" s="583" t="s">
        <v>6098</v>
      </c>
      <c r="I14" s="586" t="s">
        <v>6099</v>
      </c>
      <c r="J14" s="586" t="s">
        <v>6100</v>
      </c>
      <c r="K14" s="152" t="s">
        <v>6101</v>
      </c>
      <c r="L14" s="578"/>
      <c r="M14" s="336"/>
      <c r="N14" s="329"/>
      <c r="O14" s="329"/>
      <c r="P14" s="329"/>
      <c r="Q14" s="329"/>
      <c r="R14" s="329"/>
    </row>
    <row r="15" spans="1:19" ht="115.15">
      <c r="A15" s="190" t="s">
        <v>46</v>
      </c>
      <c r="B15" s="164" t="str">
        <f>VLOOKUP(A15,MDD!A:B,2,0)</f>
        <v>AT_PrincipalStyleDescription</v>
      </c>
      <c r="C15" s="164" t="str">
        <f>VLOOKUP(A15,MDD!A:C,3,0)</f>
        <v>text</v>
      </c>
      <c r="D15" s="208" t="s">
        <v>20</v>
      </c>
      <c r="E15" s="189" t="s">
        <v>47</v>
      </c>
      <c r="F15" s="493" t="s">
        <v>48</v>
      </c>
      <c r="G15" s="208" t="s">
        <v>586</v>
      </c>
      <c r="H15" s="583" t="s">
        <v>6102</v>
      </c>
      <c r="I15" s="315" t="s">
        <v>6103</v>
      </c>
      <c r="J15" s="315" t="s">
        <v>6104</v>
      </c>
      <c r="K15" s="152" t="s">
        <v>6105</v>
      </c>
      <c r="L15" s="578"/>
      <c r="M15" s="336"/>
      <c r="N15" s="329"/>
      <c r="O15" s="329"/>
      <c r="P15" s="329"/>
      <c r="Q15" s="329"/>
      <c r="R15" s="329"/>
    </row>
    <row r="16" spans="1:19" ht="28.9">
      <c r="A16" s="190" t="s">
        <v>49</v>
      </c>
      <c r="B16" s="164" t="str">
        <f>VLOOKUP(A16,MDD!A:B,2,0)</f>
        <v>AT_PrincipalColorCode</v>
      </c>
      <c r="C16" s="164" t="str">
        <f>VLOOKUP(A16,MDD!A:C,3,0)</f>
        <v>text</v>
      </c>
      <c r="D16" s="208" t="s">
        <v>20</v>
      </c>
      <c r="E16" s="189" t="s">
        <v>50</v>
      </c>
      <c r="F16" s="493" t="s">
        <v>51</v>
      </c>
      <c r="G16" s="208" t="s">
        <v>457</v>
      </c>
      <c r="H16" s="166"/>
      <c r="I16" s="150"/>
      <c r="K16" s="151" t="s">
        <v>457</v>
      </c>
      <c r="L16" s="578"/>
      <c r="M16" s="336"/>
      <c r="N16" s="329"/>
      <c r="O16" s="329"/>
      <c r="P16" s="329"/>
      <c r="Q16" s="329"/>
      <c r="R16" s="329"/>
    </row>
    <row r="17" spans="1:18" ht="115.15">
      <c r="A17" s="190" t="s">
        <v>52</v>
      </c>
      <c r="B17" s="164" t="str">
        <f>VLOOKUP(A17,MDD!A:B,2,0)</f>
        <v>AT_PrincipalColorName</v>
      </c>
      <c r="C17" s="164" t="str">
        <f>VLOOKUP(A17,MDD!A:C,3,0)</f>
        <v>text</v>
      </c>
      <c r="D17" s="208" t="s">
        <v>20</v>
      </c>
      <c r="E17" s="189" t="s">
        <v>50</v>
      </c>
      <c r="F17" s="493" t="s">
        <v>53</v>
      </c>
      <c r="G17" s="208" t="s">
        <v>586</v>
      </c>
      <c r="H17" s="583" t="s">
        <v>6102</v>
      </c>
      <c r="I17" s="315" t="s">
        <v>6103</v>
      </c>
      <c r="J17" s="315" t="s">
        <v>6106</v>
      </c>
      <c r="K17" s="152" t="s">
        <v>6107</v>
      </c>
      <c r="L17" s="578"/>
      <c r="M17" s="336"/>
      <c r="N17" s="329"/>
      <c r="O17" s="329"/>
      <c r="P17" s="329"/>
      <c r="Q17" s="329"/>
      <c r="R17" s="329"/>
    </row>
    <row r="18" spans="1:18" ht="28.9">
      <c r="A18" s="190" t="s">
        <v>54</v>
      </c>
      <c r="B18" s="164" t="str">
        <f>VLOOKUP(A18,MDD!A:B,2,0)</f>
        <v>AT_PrincipalGenderCode</v>
      </c>
      <c r="C18" s="164" t="str">
        <f>VLOOKUP(A18,MDD!A:C,3,0)</f>
        <v>text</v>
      </c>
      <c r="D18" s="208" t="s">
        <v>20</v>
      </c>
      <c r="E18" s="189" t="s">
        <v>55</v>
      </c>
      <c r="F18" s="493" t="s">
        <v>56</v>
      </c>
      <c r="G18" s="208" t="s">
        <v>457</v>
      </c>
      <c r="H18" s="151"/>
      <c r="I18" s="150"/>
      <c r="J18" s="150"/>
      <c r="K18" s="152" t="s">
        <v>457</v>
      </c>
      <c r="L18" s="578"/>
      <c r="M18" s="336"/>
      <c r="N18" s="329"/>
      <c r="O18" s="329"/>
      <c r="P18" s="329"/>
      <c r="Q18" s="329"/>
      <c r="R18" s="329"/>
    </row>
    <row r="19" spans="1:18" ht="43.15">
      <c r="A19" s="190" t="s">
        <v>57</v>
      </c>
      <c r="B19" s="164" t="str">
        <f>VLOOKUP(A19,MDD!A:B,2,0)</f>
        <v>AT_PrincipalGenderDescription</v>
      </c>
      <c r="C19" s="164" t="str">
        <f>VLOOKUP(A19,MDD!A:C,3,0)</f>
        <v>text</v>
      </c>
      <c r="D19" s="208" t="s">
        <v>20</v>
      </c>
      <c r="E19" s="189" t="s">
        <v>55</v>
      </c>
      <c r="F19" s="190" t="s">
        <v>58</v>
      </c>
      <c r="G19" s="208" t="s">
        <v>457</v>
      </c>
      <c r="H19" s="576"/>
      <c r="I19" s="572"/>
      <c r="J19" s="572"/>
      <c r="K19" s="577" t="s">
        <v>457</v>
      </c>
      <c r="L19" s="332"/>
      <c r="M19" s="336"/>
      <c r="N19" s="329"/>
      <c r="O19" s="329"/>
      <c r="P19" s="329"/>
      <c r="Q19" s="329"/>
      <c r="R19" s="329"/>
    </row>
    <row r="20" spans="1:18" ht="28.9">
      <c r="A20" s="190" t="s">
        <v>59</v>
      </c>
      <c r="B20" s="164" t="str">
        <f>VLOOKUP(A20,MDD!A:B,2,0)</f>
        <v>AT_PrincipalAgeCode</v>
      </c>
      <c r="C20" s="164" t="str">
        <f>VLOOKUP(A20,MDD!A:C,3,0)</f>
        <v>text</v>
      </c>
      <c r="D20" s="208" t="s">
        <v>20</v>
      </c>
      <c r="E20" s="189" t="s">
        <v>60</v>
      </c>
      <c r="F20" s="190" t="s">
        <v>61</v>
      </c>
      <c r="G20" s="208" t="s">
        <v>457</v>
      </c>
      <c r="H20" s="151"/>
      <c r="I20" s="150"/>
      <c r="J20" s="150"/>
      <c r="K20" s="52" t="s">
        <v>457</v>
      </c>
      <c r="L20" s="332"/>
      <c r="M20" s="336"/>
      <c r="N20" s="329"/>
      <c r="O20" s="329"/>
      <c r="P20" s="329"/>
      <c r="Q20" s="329"/>
      <c r="R20" s="329"/>
    </row>
    <row r="21" spans="1:18" ht="115.15">
      <c r="A21" s="190" t="s">
        <v>62</v>
      </c>
      <c r="B21" s="164" t="str">
        <f>VLOOKUP(A21,MDD!A:B,2,0)</f>
        <v>AT_PrincipalAgeDescription</v>
      </c>
      <c r="C21" s="164" t="str">
        <f>VLOOKUP(A21,MDD!A:C,3,0)</f>
        <v>text</v>
      </c>
      <c r="D21" s="208" t="s">
        <v>20</v>
      </c>
      <c r="E21" s="189" t="s">
        <v>60</v>
      </c>
      <c r="F21" s="190" t="s">
        <v>63</v>
      </c>
      <c r="G21" s="208" t="s">
        <v>586</v>
      </c>
      <c r="H21" s="584" t="s">
        <v>6108</v>
      </c>
      <c r="I21" s="315" t="s">
        <v>6109</v>
      </c>
      <c r="J21" s="315" t="s">
        <v>6110</v>
      </c>
      <c r="K21" s="544" t="s">
        <v>6111</v>
      </c>
      <c r="L21" s="332"/>
      <c r="M21" s="336"/>
      <c r="N21" s="329"/>
      <c r="O21" s="329"/>
      <c r="P21" s="329"/>
      <c r="Q21" s="329"/>
      <c r="R21" s="329"/>
    </row>
    <row r="22" spans="1:18" ht="115.5">
      <c r="A22" s="190" t="s">
        <v>64</v>
      </c>
      <c r="B22" s="164" t="str">
        <f>VLOOKUP(A22,MDD!A:B,2,0)</f>
        <v>AT_PrincipalSize</v>
      </c>
      <c r="C22" s="164" t="str">
        <f>VLOOKUP(A22,MDD!A:C,3,0)</f>
        <v>text</v>
      </c>
      <c r="D22" s="208" t="s">
        <v>20</v>
      </c>
      <c r="E22" s="189" t="s">
        <v>65</v>
      </c>
      <c r="F22" s="190" t="s">
        <v>66</v>
      </c>
      <c r="G22" s="208" t="s">
        <v>586</v>
      </c>
      <c r="H22" s="593" t="s">
        <v>6098</v>
      </c>
      <c r="I22" s="586" t="s">
        <v>6099</v>
      </c>
      <c r="J22" s="315" t="s">
        <v>6112</v>
      </c>
      <c r="K22" s="54" t="s">
        <v>6113</v>
      </c>
      <c r="L22" s="332"/>
      <c r="M22" s="336"/>
      <c r="N22" s="329"/>
      <c r="O22" s="329"/>
      <c r="P22" s="329"/>
      <c r="Q22" s="329"/>
      <c r="R22" s="329"/>
    </row>
    <row r="23" spans="1:18" ht="28.9">
      <c r="A23" s="189" t="s">
        <v>67</v>
      </c>
      <c r="B23" s="164" t="str">
        <f>VLOOKUP(A23,MDD!A:B,2,0)</f>
        <v>AT_SAPStyleCode</v>
      </c>
      <c r="C23" s="164" t="str">
        <f>VLOOKUP(A23,MDD!A:C,3,0)</f>
        <v>text</v>
      </c>
      <c r="D23" s="208" t="s">
        <v>20</v>
      </c>
      <c r="E23" s="189"/>
      <c r="F23" s="190" t="s">
        <v>68</v>
      </c>
      <c r="G23" s="208" t="s">
        <v>406</v>
      </c>
      <c r="H23" s="152"/>
      <c r="I23" s="150"/>
      <c r="J23" s="150"/>
      <c r="K23" s="54" t="s">
        <v>4885</v>
      </c>
      <c r="L23" s="332"/>
      <c r="M23" s="336"/>
      <c r="N23" s="329"/>
      <c r="O23" s="329"/>
      <c r="P23" s="329"/>
      <c r="Q23" s="329"/>
      <c r="R23" s="329"/>
    </row>
    <row r="24" spans="1:18" ht="28.9">
      <c r="A24" s="190" t="s">
        <v>69</v>
      </c>
      <c r="B24" s="164" t="str">
        <f>VLOOKUP(A24,MDD!A:B,2,0)</f>
        <v>AT_Generic</v>
      </c>
      <c r="C24" s="164" t="str">
        <f>VLOOKUP(A24,MDD!A:C,3,0)</f>
        <v>text</v>
      </c>
      <c r="D24" s="208" t="s">
        <v>20</v>
      </c>
      <c r="E24" s="189"/>
      <c r="F24" s="190" t="s">
        <v>70</v>
      </c>
      <c r="G24" s="208" t="s">
        <v>406</v>
      </c>
      <c r="H24" s="152"/>
      <c r="I24" s="150"/>
      <c r="J24" s="150"/>
      <c r="K24" s="54" t="s">
        <v>4670</v>
      </c>
      <c r="L24" s="332"/>
      <c r="M24" s="336"/>
      <c r="N24" s="329"/>
      <c r="O24" s="329"/>
      <c r="P24" s="329"/>
      <c r="Q24" s="329"/>
      <c r="R24" s="329"/>
    </row>
    <row r="25" spans="1:18" ht="43.15">
      <c r="A25" s="190" t="s">
        <v>71</v>
      </c>
      <c r="B25" s="164" t="str">
        <f>VLOOKUP(A25,MDD!A:B,2,0)</f>
        <v>AT_GenericDescription</v>
      </c>
      <c r="C25" s="164" t="str">
        <f>VLOOKUP(A25,MDD!A:C,3,0)</f>
        <v>regexp</v>
      </c>
      <c r="D25" s="208" t="s">
        <v>20</v>
      </c>
      <c r="E25" s="189" t="s">
        <v>47</v>
      </c>
      <c r="F25" s="178" t="s">
        <v>72</v>
      </c>
      <c r="G25" s="258" t="s">
        <v>406</v>
      </c>
      <c r="H25" s="152"/>
      <c r="I25" s="150"/>
      <c r="J25" s="150"/>
      <c r="K25" s="54" t="s">
        <v>5485</v>
      </c>
      <c r="L25" s="332"/>
      <c r="M25" s="336"/>
      <c r="N25" s="329"/>
      <c r="O25" s="329"/>
      <c r="P25" s="329"/>
      <c r="Q25" s="329"/>
      <c r="R25" s="329"/>
    </row>
    <row r="26" spans="1:18" ht="43.15">
      <c r="A26" s="190" t="s">
        <v>73</v>
      </c>
      <c r="B26" s="164" t="str">
        <f>VLOOKUP(A26,MDD!A:B,2,0)</f>
        <v>AT_Variant</v>
      </c>
      <c r="C26" s="164" t="str">
        <f>VLOOKUP(A26,MDD!A:C,3,0)</f>
        <v>text</v>
      </c>
      <c r="D26" s="208" t="s">
        <v>20</v>
      </c>
      <c r="E26" s="189"/>
      <c r="F26" s="190" t="s">
        <v>74</v>
      </c>
      <c r="G26" s="258" t="s">
        <v>406</v>
      </c>
      <c r="H26" s="152"/>
      <c r="I26" s="150"/>
      <c r="J26" s="150"/>
      <c r="K26" s="54" t="s">
        <v>5869</v>
      </c>
      <c r="L26" s="332"/>
      <c r="M26" s="336"/>
      <c r="N26" s="329"/>
      <c r="O26" s="329"/>
      <c r="P26" s="329"/>
      <c r="Q26" s="329"/>
      <c r="R26" s="329"/>
    </row>
    <row r="27" spans="1:18" ht="57.6">
      <c r="A27" s="190" t="s">
        <v>75</v>
      </c>
      <c r="B27" s="164" t="str">
        <f>VLOOKUP(A27,MDD!A:B,2,0)</f>
        <v>AT_VariantDescription</v>
      </c>
      <c r="C27" s="164" t="str">
        <f>VLOOKUP(A27,MDD!A:C,3,0)</f>
        <v>text</v>
      </c>
      <c r="D27" s="208" t="s">
        <v>20</v>
      </c>
      <c r="E27" s="189" t="s">
        <v>47</v>
      </c>
      <c r="F27" s="178" t="s">
        <v>76</v>
      </c>
      <c r="G27" s="258" t="s">
        <v>406</v>
      </c>
      <c r="H27" s="152"/>
      <c r="I27" s="150"/>
      <c r="J27" s="150"/>
      <c r="K27" s="54" t="s">
        <v>5487</v>
      </c>
      <c r="L27" s="332"/>
      <c r="M27" s="336"/>
      <c r="N27" s="329"/>
      <c r="O27" s="329"/>
      <c r="P27" s="329"/>
      <c r="Q27" s="329"/>
      <c r="R27" s="329"/>
    </row>
    <row r="28" spans="1:18" ht="14.45">
      <c r="A28" s="189" t="s">
        <v>77</v>
      </c>
      <c r="B28" s="164" t="str">
        <f>VLOOKUP(A28,MDD!A:B,2,0)</f>
        <v>AT_Color</v>
      </c>
      <c r="C28" s="164" t="str">
        <f>VLOOKUP(A28,MDD!A:C,3,0)</f>
        <v>LOV</v>
      </c>
      <c r="D28" s="208" t="s">
        <v>20</v>
      </c>
      <c r="E28" s="189" t="s">
        <v>50</v>
      </c>
      <c r="F28" s="178" t="s">
        <v>78</v>
      </c>
      <c r="G28" s="302" t="s">
        <v>6114</v>
      </c>
      <c r="H28" s="152"/>
      <c r="I28" s="150"/>
      <c r="J28" s="150"/>
      <c r="K28" s="54" t="s">
        <v>4647</v>
      </c>
      <c r="L28" s="332"/>
      <c r="M28" s="336"/>
      <c r="N28" s="329"/>
      <c r="O28" s="329"/>
      <c r="P28" s="329"/>
      <c r="Q28" s="329"/>
      <c r="R28" s="329"/>
    </row>
    <row r="29" spans="1:18" ht="14.45">
      <c r="A29" s="189" t="s">
        <v>79</v>
      </c>
      <c r="B29" s="164" t="str">
        <f>VLOOKUP(A29,MDD!A:B,2,0)</f>
        <v>AT_Size</v>
      </c>
      <c r="C29" s="164" t="str">
        <f>VLOOKUP(A29,MDD!A:C,3,0)</f>
        <v>LOV</v>
      </c>
      <c r="D29" s="208" t="s">
        <v>20</v>
      </c>
      <c r="E29" s="189" t="s">
        <v>65</v>
      </c>
      <c r="F29" s="178" t="s">
        <v>80</v>
      </c>
      <c r="G29" s="208" t="s">
        <v>406</v>
      </c>
      <c r="H29" s="152"/>
      <c r="I29" s="150"/>
      <c r="J29" s="150"/>
      <c r="K29" s="54" t="s">
        <v>1190</v>
      </c>
      <c r="L29" s="332"/>
      <c r="M29" s="336"/>
      <c r="N29" s="329"/>
      <c r="O29" s="329"/>
      <c r="P29" s="329"/>
      <c r="Q29" s="329"/>
      <c r="R29" s="329"/>
    </row>
    <row r="30" spans="1:18" ht="14.45">
      <c r="A30" s="189" t="s">
        <v>81</v>
      </c>
      <c r="B30" s="164" t="str">
        <f>VLOOKUP(A30,MDD!A:B,2,0)</f>
        <v>AT_Createdon</v>
      </c>
      <c r="C30" s="164" t="str">
        <f>VLOOKUP(A30,MDD!A:C,3,0)</f>
        <v>legacyisodatetime</v>
      </c>
      <c r="D30" s="208" t="s">
        <v>20</v>
      </c>
      <c r="E30" s="189"/>
      <c r="F30" s="190" t="s">
        <v>82</v>
      </c>
      <c r="G30" s="208" t="s">
        <v>406</v>
      </c>
      <c r="H30" s="151"/>
      <c r="I30" s="150"/>
      <c r="J30" s="150"/>
      <c r="K30" s="54" t="s">
        <v>453</v>
      </c>
      <c r="L30" s="332"/>
      <c r="M30" s="336"/>
      <c r="N30" s="329"/>
      <c r="O30" s="329"/>
      <c r="P30" s="329"/>
      <c r="Q30" s="329"/>
      <c r="R30" s="329"/>
    </row>
    <row r="31" spans="1:18" ht="28.9">
      <c r="A31" s="189" t="s">
        <v>83</v>
      </c>
      <c r="B31" s="164" t="str">
        <f>VLOOKUP(A31,MDD!A:B,2,0)</f>
        <v>AT_Createdby</v>
      </c>
      <c r="C31" s="164" t="str">
        <f>VLOOKUP(A31,MDD!A:C,3,0)</f>
        <v>text</v>
      </c>
      <c r="D31" s="208" t="s">
        <v>20</v>
      </c>
      <c r="E31" s="189"/>
      <c r="F31" s="190" t="s">
        <v>84</v>
      </c>
      <c r="G31" s="208" t="s">
        <v>406</v>
      </c>
      <c r="H31" s="151"/>
      <c r="I31" s="150"/>
      <c r="J31" s="150"/>
      <c r="K31" s="54" t="s">
        <v>455</v>
      </c>
      <c r="L31" s="332"/>
      <c r="M31" s="336"/>
      <c r="N31" s="329"/>
      <c r="O31" s="329"/>
      <c r="P31" s="329"/>
      <c r="Q31" s="329"/>
      <c r="R31" s="329"/>
    </row>
    <row r="32" spans="1:18" ht="43.15">
      <c r="A32" s="190" t="s">
        <v>85</v>
      </c>
      <c r="B32" s="164" t="str">
        <f>VLOOKUP(A32,MDD!A:B,2,0)</f>
        <v>AT_MusicalBoxArticleCode</v>
      </c>
      <c r="C32" s="164" t="str">
        <f>VLOOKUP(A32,MDD!A:C,3,0)</f>
        <v>text</v>
      </c>
      <c r="D32" s="208" t="s">
        <v>20</v>
      </c>
      <c r="E32" s="189"/>
      <c r="F32" s="190" t="s">
        <v>86</v>
      </c>
      <c r="G32" s="243" t="s">
        <v>457</v>
      </c>
      <c r="H32" s="151"/>
      <c r="I32" s="150"/>
      <c r="J32" s="150"/>
      <c r="K32" s="52" t="s">
        <v>457</v>
      </c>
      <c r="L32" s="332"/>
      <c r="M32" s="336"/>
      <c r="N32" s="329"/>
      <c r="O32" s="329"/>
      <c r="P32" s="329"/>
      <c r="Q32" s="329"/>
      <c r="R32" s="329"/>
    </row>
    <row r="33" spans="1:18" ht="14.45">
      <c r="A33" s="189" t="s">
        <v>87</v>
      </c>
      <c r="B33" s="164" t="str">
        <f>VLOOKUP(A33,MDD!A:B,2,0)</f>
        <v>AT_MBStyleCode</v>
      </c>
      <c r="C33" s="164" t="str">
        <f>VLOOKUP(A33,MDD!A:C,3,0)</f>
        <v>text</v>
      </c>
      <c r="D33" s="208" t="s">
        <v>20</v>
      </c>
      <c r="E33" s="189"/>
      <c r="F33" s="178" t="s">
        <v>88</v>
      </c>
      <c r="G33" s="243" t="s">
        <v>457</v>
      </c>
      <c r="H33" s="151"/>
      <c r="I33" s="150"/>
      <c r="J33" s="150"/>
      <c r="K33" s="52" t="s">
        <v>457</v>
      </c>
      <c r="L33" s="332"/>
      <c r="M33" s="336"/>
      <c r="N33" s="329"/>
      <c r="O33" s="329"/>
      <c r="P33" s="329"/>
      <c r="Q33" s="329"/>
      <c r="R33" s="329"/>
    </row>
    <row r="34" spans="1:18" ht="14.45">
      <c r="A34" s="189" t="s">
        <v>89</v>
      </c>
      <c r="B34" s="164" t="str">
        <f>VLOOKUP(A34,MDD!A:B,2,0)</f>
        <v>AT_MBAssortmentCode</v>
      </c>
      <c r="C34" s="164" t="str">
        <f>VLOOKUP(A34,MDD!A:C,3,0)</f>
        <v>LOV</v>
      </c>
      <c r="D34" s="208" t="s">
        <v>20</v>
      </c>
      <c r="E34" s="189"/>
      <c r="F34" s="178" t="s">
        <v>90</v>
      </c>
      <c r="G34" s="243" t="s">
        <v>457</v>
      </c>
      <c r="H34" s="151"/>
      <c r="I34" s="150"/>
      <c r="J34" s="150"/>
      <c r="K34" s="52" t="s">
        <v>457</v>
      </c>
      <c r="L34" s="332"/>
      <c r="M34" s="336"/>
      <c r="N34" s="329"/>
      <c r="O34" s="329"/>
      <c r="P34" s="329"/>
      <c r="Q34" s="329"/>
      <c r="R34" s="329"/>
    </row>
    <row r="35" spans="1:18" ht="43.15">
      <c r="A35" s="190" t="s">
        <v>91</v>
      </c>
      <c r="B35" s="164" t="str">
        <f>VLOOKUP(A35,MDD!A:B,2,0)</f>
        <v>AT_MusicalBoxArticleDescription</v>
      </c>
      <c r="C35" s="164" t="str">
        <f>VLOOKUP(A35,MDD!A:C,3,0)</f>
        <v>text</v>
      </c>
      <c r="D35" s="208" t="s">
        <v>20</v>
      </c>
      <c r="E35" s="189" t="s">
        <v>47</v>
      </c>
      <c r="F35" s="178" t="s">
        <v>92</v>
      </c>
      <c r="G35" s="243" t="s">
        <v>457</v>
      </c>
      <c r="H35" s="151"/>
      <c r="I35" s="150"/>
      <c r="J35" s="150"/>
      <c r="K35" s="52" t="s">
        <v>457</v>
      </c>
      <c r="L35" s="332"/>
      <c r="M35" s="336"/>
      <c r="N35" s="329"/>
      <c r="O35" s="329"/>
      <c r="P35" s="329"/>
      <c r="Q35" s="329"/>
      <c r="R35" s="329"/>
    </row>
    <row r="36" spans="1:18" ht="28.9">
      <c r="A36" s="190" t="s">
        <v>93</v>
      </c>
      <c r="B36" s="164" t="str">
        <f>VLOOKUP(A36,MDD!A:B,2,0)</f>
        <v>AT_MusicalBoxComponentsQty</v>
      </c>
      <c r="C36" s="164" t="str">
        <f>VLOOKUP(A36,MDD!A:C,3,0)</f>
        <v>LOV</v>
      </c>
      <c r="D36" s="208" t="s">
        <v>20</v>
      </c>
      <c r="E36" s="189"/>
      <c r="F36" s="178" t="s">
        <v>94</v>
      </c>
      <c r="G36" s="243" t="s">
        <v>457</v>
      </c>
      <c r="H36" s="151"/>
      <c r="I36" s="150"/>
      <c r="J36" s="150"/>
      <c r="K36" s="52" t="s">
        <v>457</v>
      </c>
      <c r="L36" s="332"/>
      <c r="M36" s="336"/>
      <c r="N36" s="329"/>
      <c r="O36" s="329"/>
      <c r="P36" s="329"/>
      <c r="Q36" s="329"/>
      <c r="R36" s="329"/>
    </row>
    <row r="37" spans="1:18" ht="28.9">
      <c r="A37" s="190" t="s">
        <v>95</v>
      </c>
      <c r="B37" s="164" t="str">
        <f>VLOOKUP(A37,MDD!A:B,2,0)</f>
        <v>AT_MusicalBoxUOM</v>
      </c>
      <c r="C37" s="164" t="str">
        <f>VLOOKUP(A37,MDD!A:C,3,0)</f>
        <v>LOV</v>
      </c>
      <c r="D37" s="208" t="s">
        <v>20</v>
      </c>
      <c r="E37" s="189"/>
      <c r="F37" s="178" t="s">
        <v>96</v>
      </c>
      <c r="G37" s="243" t="s">
        <v>457</v>
      </c>
      <c r="H37" s="151"/>
      <c r="I37" s="150"/>
      <c r="J37" s="150"/>
      <c r="K37" s="52" t="s">
        <v>457</v>
      </c>
      <c r="L37" s="332"/>
      <c r="M37" s="336"/>
      <c r="N37" s="329"/>
      <c r="O37" s="329"/>
      <c r="P37" s="329"/>
      <c r="Q37" s="329"/>
      <c r="R37" s="329"/>
    </row>
    <row r="38" spans="1:18" ht="115.15">
      <c r="A38" s="190" t="s">
        <v>97</v>
      </c>
      <c r="B38" s="164" t="str">
        <f>VLOOKUP(A38,MDD!A:B,2,0)</f>
        <v>AT_SAPAge</v>
      </c>
      <c r="C38" s="164" t="str">
        <f>VLOOKUP(A38,MDD!A:C,3,0)</f>
        <v>LOV</v>
      </c>
      <c r="D38" s="208" t="s">
        <v>20</v>
      </c>
      <c r="E38" s="189" t="s">
        <v>60</v>
      </c>
      <c r="F38" s="178" t="s">
        <v>98</v>
      </c>
      <c r="G38" s="208" t="s">
        <v>586</v>
      </c>
      <c r="H38" s="581" t="s">
        <v>6108</v>
      </c>
      <c r="I38" s="315" t="s">
        <v>6109</v>
      </c>
      <c r="J38" s="315" t="s">
        <v>6110</v>
      </c>
      <c r="K38" s="54" t="s">
        <v>6115</v>
      </c>
      <c r="L38" s="332"/>
      <c r="M38" s="336"/>
      <c r="N38" s="329"/>
      <c r="O38" s="329"/>
      <c r="P38" s="329"/>
      <c r="Q38" s="329"/>
      <c r="R38" s="329"/>
    </row>
    <row r="39" spans="1:18" ht="166.5" customHeight="1">
      <c r="A39" s="190" t="s">
        <v>99</v>
      </c>
      <c r="B39" s="164" t="str">
        <f>VLOOKUP(A39,MDD!A:B,2,0)</f>
        <v>AT_Gender</v>
      </c>
      <c r="C39" s="164" t="str">
        <f>VLOOKUP(A39,MDD!A:C,3,0)</f>
        <v>LOV</v>
      </c>
      <c r="D39" s="208" t="s">
        <v>20</v>
      </c>
      <c r="E39" s="189" t="s">
        <v>55</v>
      </c>
      <c r="F39" s="178" t="s">
        <v>100</v>
      </c>
      <c r="G39" s="208" t="s">
        <v>566</v>
      </c>
      <c r="H39" s="588" t="s">
        <v>6116</v>
      </c>
      <c r="I39" s="586" t="s">
        <v>6117</v>
      </c>
      <c r="J39" s="586" t="s">
        <v>6118</v>
      </c>
      <c r="K39" s="54" t="s">
        <v>6119</v>
      </c>
      <c r="L39" s="332"/>
      <c r="M39" s="336"/>
      <c r="N39" s="329"/>
      <c r="O39" s="329"/>
      <c r="P39" s="329"/>
      <c r="Q39" s="329"/>
      <c r="R39" s="329"/>
    </row>
    <row r="40" spans="1:18" ht="115.5">
      <c r="A40" s="190" t="s">
        <v>101</v>
      </c>
      <c r="B40" s="164" t="str">
        <f>VLOOKUP(A40,MDD!A:B,2,0)</f>
        <v>AT_Season</v>
      </c>
      <c r="C40" s="164" t="str">
        <f>VLOOKUP(A40,MDD!A:C,3,0)</f>
        <v>LOV</v>
      </c>
      <c r="D40" s="208" t="s">
        <v>20</v>
      </c>
      <c r="E40" s="189"/>
      <c r="F40" s="178" t="s">
        <v>102</v>
      </c>
      <c r="G40" s="522" t="s">
        <v>398</v>
      </c>
      <c r="H40" s="151"/>
      <c r="I40" s="150"/>
      <c r="J40" s="150"/>
      <c r="K40" s="54" t="s">
        <v>5600</v>
      </c>
      <c r="L40" s="332"/>
      <c r="M40" s="336"/>
      <c r="N40" s="329"/>
      <c r="O40" s="329"/>
      <c r="P40" s="329"/>
      <c r="Q40" s="329"/>
      <c r="R40" s="329"/>
    </row>
    <row r="41" spans="1:18">
      <c r="A41" s="190" t="s">
        <v>103</v>
      </c>
      <c r="B41" s="164" t="str">
        <f>VLOOKUP(A41,MDD!A:B,2,0)</f>
        <v>AT_SeasonYear</v>
      </c>
      <c r="C41" s="164" t="str">
        <f>VLOOKUP(A41,MDD!A:C,3,0)</f>
        <v>number</v>
      </c>
      <c r="D41" s="208" t="s">
        <v>20</v>
      </c>
      <c r="E41" s="189"/>
      <c r="F41" s="178" t="s">
        <v>104</v>
      </c>
      <c r="G41" s="522" t="s">
        <v>398</v>
      </c>
      <c r="H41" s="151"/>
      <c r="I41" s="150"/>
      <c r="J41" s="150"/>
      <c r="K41" s="54" t="s">
        <v>5600</v>
      </c>
      <c r="L41" s="332"/>
      <c r="M41" s="336"/>
      <c r="N41" s="329"/>
      <c r="O41" s="329"/>
      <c r="P41" s="329"/>
      <c r="Q41" s="329"/>
      <c r="R41" s="329"/>
    </row>
    <row r="42" spans="1:18" ht="100.9">
      <c r="A42" s="190" t="s">
        <v>105</v>
      </c>
      <c r="B42" s="164" t="str">
        <f>VLOOKUP(A42,MDD!A:B,2,0)</f>
        <v>AT_CountryOrigin</v>
      </c>
      <c r="C42" s="164" t="str">
        <f>VLOOKUP(A42,MDD!A:C,3,0)</f>
        <v>LOV</v>
      </c>
      <c r="D42" s="208" t="s">
        <v>20</v>
      </c>
      <c r="E42" s="189"/>
      <c r="F42" s="178" t="s">
        <v>106</v>
      </c>
      <c r="G42" s="208" t="s">
        <v>406</v>
      </c>
      <c r="H42" s="152"/>
      <c r="I42" s="150"/>
      <c r="J42" s="150"/>
      <c r="K42" s="52" t="s">
        <v>4510</v>
      </c>
      <c r="L42" s="332"/>
      <c r="M42" s="336"/>
      <c r="N42" s="329"/>
      <c r="O42" s="329"/>
      <c r="P42" s="329"/>
      <c r="Q42" s="329"/>
      <c r="R42" s="329"/>
    </row>
    <row r="43" spans="1:18" ht="115.15">
      <c r="A43" s="190" t="s">
        <v>107</v>
      </c>
      <c r="B43" s="164" t="str">
        <f>VLOOKUP(A43,MDD!A:B,2,0)</f>
        <v>AT_Vendor</v>
      </c>
      <c r="C43" s="164" t="str">
        <f>VLOOKUP(A43,MDD!A:C,3,0)</f>
        <v>LOV</v>
      </c>
      <c r="D43" s="208" t="s">
        <v>20</v>
      </c>
      <c r="E43" s="189"/>
      <c r="F43" s="178" t="s">
        <v>108</v>
      </c>
      <c r="G43" s="208" t="s">
        <v>414</v>
      </c>
      <c r="H43" s="151"/>
      <c r="I43" s="150"/>
      <c r="J43" s="150"/>
      <c r="K43" s="52" t="s">
        <v>661</v>
      </c>
      <c r="L43" s="332"/>
      <c r="M43" s="336"/>
      <c r="N43" s="329"/>
      <c r="O43" s="329"/>
      <c r="P43" s="329"/>
      <c r="Q43" s="329"/>
      <c r="R43" s="329"/>
    </row>
    <row r="44" spans="1:18" ht="14.45">
      <c r="A44" s="189" t="s">
        <v>109</v>
      </c>
      <c r="B44" s="164" t="str">
        <f>VLOOKUP(A44,MDD!A:B,2,0)</f>
        <v>AT_MainVendorIdentification</v>
      </c>
      <c r="C44" s="164" t="str">
        <f>VLOOKUP(A44,MDD!A:C,3,0)</f>
        <v>text</v>
      </c>
      <c r="D44" s="208" t="s">
        <v>20</v>
      </c>
      <c r="E44" s="189"/>
      <c r="F44" s="178" t="s">
        <v>110</v>
      </c>
      <c r="G44" s="208" t="s">
        <v>406</v>
      </c>
      <c r="H44" s="151"/>
      <c r="I44" s="150"/>
      <c r="J44" s="150"/>
      <c r="K44" s="52" t="s">
        <v>565</v>
      </c>
      <c r="L44" s="332"/>
      <c r="M44" s="336"/>
      <c r="N44" s="329"/>
      <c r="O44" s="329"/>
      <c r="P44" s="329"/>
      <c r="Q44" s="329"/>
      <c r="R44" s="329"/>
    </row>
    <row r="45" spans="1:18" ht="14.45">
      <c r="A45" s="189" t="s">
        <v>111</v>
      </c>
      <c r="B45" s="164" t="str">
        <f>VLOOKUP(A45,MDD!A:B,2,0)</f>
        <v>AT_ExchangeRate</v>
      </c>
      <c r="C45" s="164" t="str">
        <f>VLOOKUP(A45,MDD!A:C,3,0)</f>
        <v>number</v>
      </c>
      <c r="D45" s="208" t="s">
        <v>112</v>
      </c>
      <c r="E45" s="189"/>
      <c r="F45" s="178" t="s">
        <v>113</v>
      </c>
      <c r="G45" s="208" t="s">
        <v>406</v>
      </c>
      <c r="H45" s="151"/>
      <c r="I45" s="150"/>
      <c r="J45" s="150"/>
      <c r="K45" s="52" t="s">
        <v>6120</v>
      </c>
      <c r="L45" s="332"/>
      <c r="M45" s="336"/>
      <c r="N45" s="329"/>
      <c r="O45" s="329"/>
      <c r="P45" s="329"/>
      <c r="Q45" s="329"/>
      <c r="R45" s="329"/>
    </row>
    <row r="46" spans="1:18" ht="86.45">
      <c r="A46" s="190" t="s">
        <v>114</v>
      </c>
      <c r="B46" s="164" t="str">
        <f>VLOOKUP(A46,MDD!A:B,2,0)</f>
        <v>AT_PricingDistributionChannel</v>
      </c>
      <c r="C46" s="164" t="str">
        <f>VLOOKUP(A46,MDD!A:C,3,0)</f>
        <v>LOV</v>
      </c>
      <c r="D46" s="208" t="s">
        <v>112</v>
      </c>
      <c r="E46" s="189"/>
      <c r="F46" s="178" t="s">
        <v>115</v>
      </c>
      <c r="G46" s="208" t="s">
        <v>406</v>
      </c>
      <c r="H46" s="151"/>
      <c r="I46" s="150"/>
      <c r="J46" s="150"/>
      <c r="K46" s="52" t="s">
        <v>1196</v>
      </c>
      <c r="L46" s="332"/>
      <c r="M46" s="336"/>
      <c r="N46" s="329"/>
      <c r="O46" s="329"/>
      <c r="P46" s="329"/>
      <c r="Q46" s="329"/>
      <c r="R46" s="329"/>
    </row>
    <row r="47" spans="1:18" ht="28.9">
      <c r="A47" s="190" t="s">
        <v>116</v>
      </c>
      <c r="B47" s="164" t="str">
        <f>VLOOKUP(A47,MDD!A:B,2,0)</f>
        <v>AT_RetailPriceCurrency</v>
      </c>
      <c r="C47" s="164" t="str">
        <f>VLOOKUP(A47,MDD!A:C,3,0)</f>
        <v>LOV</v>
      </c>
      <c r="D47" s="208" t="s">
        <v>112</v>
      </c>
      <c r="E47" s="189"/>
      <c r="F47" s="178"/>
      <c r="G47" s="208" t="s">
        <v>406</v>
      </c>
      <c r="H47" s="151"/>
      <c r="I47" s="150"/>
      <c r="J47" s="150"/>
      <c r="K47" s="52" t="s">
        <v>6121</v>
      </c>
      <c r="L47" s="332"/>
      <c r="M47" s="336"/>
      <c r="N47" s="329"/>
      <c r="O47" s="329"/>
      <c r="P47" s="329"/>
      <c r="Q47" s="329"/>
      <c r="R47" s="329"/>
    </row>
    <row r="48" spans="1:18" ht="14.45">
      <c r="A48" s="190" t="s">
        <v>117</v>
      </c>
      <c r="B48" s="164" t="str">
        <f>VLOOKUP(A48,MDD!A:B,2,0)</f>
        <v>AT_OriginalPrice</v>
      </c>
      <c r="C48" s="164" t="str">
        <f>VLOOKUP(A48,MDD!A:C,3,0)</f>
        <v>regexp</v>
      </c>
      <c r="D48" s="208" t="s">
        <v>112</v>
      </c>
      <c r="E48" s="189"/>
      <c r="F48" s="178" t="s">
        <v>118</v>
      </c>
      <c r="G48" s="208" t="s">
        <v>406</v>
      </c>
      <c r="H48" s="151"/>
      <c r="I48" s="150"/>
      <c r="J48" s="150"/>
      <c r="K48" s="52" t="s">
        <v>1190</v>
      </c>
      <c r="L48" s="332"/>
      <c r="M48" s="336"/>
      <c r="N48" s="329"/>
      <c r="O48" s="329"/>
      <c r="P48" s="329"/>
      <c r="Q48" s="329"/>
      <c r="R48" s="329"/>
    </row>
    <row r="49" spans="1:18" ht="14.45">
      <c r="A49" s="190" t="s">
        <v>119</v>
      </c>
      <c r="B49" s="164" t="e">
        <f>VLOOKUP(A49,MDD!A:B,2,0)</f>
        <v>#N/A</v>
      </c>
      <c r="C49" s="164" t="e">
        <f>VLOOKUP(A49,MDD!A:C,3,0)</f>
        <v>#N/A</v>
      </c>
      <c r="D49" s="208" t="s">
        <v>112</v>
      </c>
      <c r="E49" s="189"/>
      <c r="F49" s="178" t="s">
        <v>120</v>
      </c>
      <c r="G49" s="208" t="s">
        <v>406</v>
      </c>
      <c r="H49" s="151"/>
      <c r="I49" s="150"/>
      <c r="J49" s="150"/>
      <c r="K49" s="52" t="s">
        <v>483</v>
      </c>
      <c r="L49" s="332"/>
      <c r="M49" s="336"/>
      <c r="N49" s="329"/>
      <c r="O49" s="329"/>
      <c r="P49" s="329"/>
      <c r="Q49" s="329"/>
      <c r="R49" s="329"/>
    </row>
    <row r="50" spans="1:18" ht="28.9">
      <c r="A50" s="190" t="s">
        <v>121</v>
      </c>
      <c r="B50" s="164" t="e">
        <f>VLOOKUP(A50,MDD!A:B,2,0)</f>
        <v>#N/A</v>
      </c>
      <c r="C50" s="164" t="e">
        <f>VLOOKUP(A50,MDD!A:C,3,0)</f>
        <v>#N/A</v>
      </c>
      <c r="D50" s="208" t="s">
        <v>112</v>
      </c>
      <c r="E50" s="189"/>
      <c r="F50" s="178" t="s">
        <v>122</v>
      </c>
      <c r="G50" s="208" t="s">
        <v>406</v>
      </c>
      <c r="H50" s="151"/>
      <c r="I50" s="150"/>
      <c r="J50" s="150"/>
      <c r="K50" s="52" t="s">
        <v>485</v>
      </c>
      <c r="L50" s="332"/>
      <c r="M50" s="336"/>
      <c r="N50" s="329"/>
      <c r="O50" s="329"/>
      <c r="P50" s="329"/>
      <c r="Q50" s="329"/>
      <c r="R50" s="329"/>
    </row>
    <row r="51" spans="1:18" ht="14.45">
      <c r="A51" s="190" t="s">
        <v>81</v>
      </c>
      <c r="B51" s="164" t="str">
        <f>VLOOKUP(A51,MDD!A:B,2,0)</f>
        <v>AT_Createdon</v>
      </c>
      <c r="C51" s="164" t="str">
        <f>VLOOKUP(A51,MDD!A:C,3,0)</f>
        <v>legacyisodatetime</v>
      </c>
      <c r="D51" s="208" t="s">
        <v>20</v>
      </c>
      <c r="E51" s="189"/>
      <c r="F51" s="178" t="s">
        <v>123</v>
      </c>
      <c r="G51" s="208" t="s">
        <v>406</v>
      </c>
      <c r="H51" s="151"/>
      <c r="I51" s="150"/>
      <c r="J51" s="150"/>
      <c r="K51" s="52" t="s">
        <v>488</v>
      </c>
      <c r="L51" s="332"/>
      <c r="M51" s="336"/>
      <c r="N51" s="329"/>
      <c r="O51" s="329"/>
      <c r="P51" s="329"/>
      <c r="Q51" s="329"/>
      <c r="R51" s="329"/>
    </row>
    <row r="52" spans="1:18" ht="14.45">
      <c r="A52" s="190" t="s">
        <v>83</v>
      </c>
      <c r="B52" s="164" t="str">
        <f>VLOOKUP(A52,MDD!A:B,2,0)</f>
        <v>AT_Createdby</v>
      </c>
      <c r="C52" s="164" t="str">
        <f>VLOOKUP(A52,MDD!A:C,3,0)</f>
        <v>text</v>
      </c>
      <c r="D52" s="208" t="s">
        <v>20</v>
      </c>
      <c r="E52" s="189"/>
      <c r="F52" s="178" t="s">
        <v>124</v>
      </c>
      <c r="G52" s="208" t="s">
        <v>406</v>
      </c>
      <c r="H52" s="151"/>
      <c r="I52" s="150"/>
      <c r="J52" s="150"/>
      <c r="K52" s="52" t="s">
        <v>490</v>
      </c>
      <c r="L52" s="332"/>
      <c r="M52" s="336"/>
      <c r="N52" s="329"/>
      <c r="O52" s="329"/>
      <c r="P52" s="329"/>
      <c r="Q52" s="329"/>
      <c r="R52" s="329"/>
    </row>
    <row r="53" spans="1:18" ht="14.45">
      <c r="A53" s="190" t="s">
        <v>125</v>
      </c>
      <c r="B53" s="164" t="str">
        <f>VLOOKUP(A53,MDD!A:B,2,0)</f>
        <v>AT_CurrentPrice</v>
      </c>
      <c r="C53" s="164" t="str">
        <f>VLOOKUP(A53,MDD!A:C,3,0)</f>
        <v>regexp</v>
      </c>
      <c r="D53" s="208" t="s">
        <v>112</v>
      </c>
      <c r="E53" s="189"/>
      <c r="F53" s="178" t="s">
        <v>126</v>
      </c>
      <c r="G53" s="208" t="s">
        <v>406</v>
      </c>
      <c r="H53" s="151"/>
      <c r="I53" s="150"/>
      <c r="J53" s="150"/>
      <c r="K53" s="52" t="s">
        <v>1190</v>
      </c>
      <c r="L53" s="332"/>
      <c r="M53" s="336"/>
      <c r="N53" s="329"/>
      <c r="O53" s="329"/>
      <c r="P53" s="329"/>
      <c r="Q53" s="329"/>
      <c r="R53" s="329"/>
    </row>
    <row r="54" spans="1:18" ht="14.45">
      <c r="A54" s="190" t="s">
        <v>119</v>
      </c>
      <c r="B54" s="164" t="e">
        <f>VLOOKUP(A54,MDD!A:B,2,0)</f>
        <v>#N/A</v>
      </c>
      <c r="C54" s="164" t="e">
        <f>VLOOKUP(A54,MDD!A:C,3,0)</f>
        <v>#N/A</v>
      </c>
      <c r="D54" s="208" t="s">
        <v>112</v>
      </c>
      <c r="E54" s="189"/>
      <c r="F54" s="178" t="s">
        <v>120</v>
      </c>
      <c r="G54" s="208" t="s">
        <v>406</v>
      </c>
      <c r="H54" s="151"/>
      <c r="I54" s="150"/>
      <c r="J54" s="150"/>
      <c r="K54" s="52" t="s">
        <v>483</v>
      </c>
      <c r="L54" s="332"/>
      <c r="M54" s="336"/>
      <c r="N54" s="329"/>
      <c r="O54" s="329"/>
      <c r="P54" s="329"/>
      <c r="Q54" s="329"/>
      <c r="R54" s="329"/>
    </row>
    <row r="55" spans="1:18" ht="28.9">
      <c r="A55" s="190" t="s">
        <v>121</v>
      </c>
      <c r="B55" s="164" t="e">
        <f>VLOOKUP(A55,MDD!A:B,2,0)</f>
        <v>#N/A</v>
      </c>
      <c r="C55" s="164" t="e">
        <f>VLOOKUP(A55,MDD!A:C,3,0)</f>
        <v>#N/A</v>
      </c>
      <c r="D55" s="208" t="s">
        <v>112</v>
      </c>
      <c r="E55" s="189"/>
      <c r="F55" s="178" t="s">
        <v>122</v>
      </c>
      <c r="G55" s="208" t="s">
        <v>406</v>
      </c>
      <c r="H55" s="151"/>
      <c r="I55" s="150"/>
      <c r="J55" s="150"/>
      <c r="K55" s="52" t="s">
        <v>485</v>
      </c>
      <c r="L55" s="332"/>
      <c r="M55" s="336"/>
      <c r="N55" s="329"/>
      <c r="O55" s="329"/>
      <c r="P55" s="329"/>
      <c r="Q55" s="329"/>
      <c r="R55" s="329"/>
    </row>
    <row r="56" spans="1:18" ht="14.45">
      <c r="A56" s="190" t="s">
        <v>81</v>
      </c>
      <c r="B56" s="164" t="str">
        <f>VLOOKUP(A56,MDD!A:B,2,0)</f>
        <v>AT_Createdon</v>
      </c>
      <c r="C56" s="164" t="str">
        <f>VLOOKUP(A56,MDD!A:C,3,0)</f>
        <v>legacyisodatetime</v>
      </c>
      <c r="D56" s="208" t="s">
        <v>20</v>
      </c>
      <c r="E56" s="189"/>
      <c r="F56" s="178" t="s">
        <v>123</v>
      </c>
      <c r="G56" s="208" t="s">
        <v>406</v>
      </c>
      <c r="H56" s="151"/>
      <c r="I56" s="150"/>
      <c r="J56" s="150"/>
      <c r="K56" s="52" t="s">
        <v>488</v>
      </c>
      <c r="L56" s="332"/>
      <c r="M56" s="336"/>
      <c r="N56" s="329"/>
      <c r="O56" s="329"/>
      <c r="P56" s="329"/>
      <c r="Q56" s="329"/>
      <c r="R56" s="329"/>
    </row>
    <row r="57" spans="1:18" ht="14.45">
      <c r="A57" s="190" t="s">
        <v>83</v>
      </c>
      <c r="B57" s="164" t="str">
        <f>VLOOKUP(A57,MDD!A:B,2,0)</f>
        <v>AT_Createdby</v>
      </c>
      <c r="C57" s="164" t="str">
        <f>VLOOKUP(A57,MDD!A:C,3,0)</f>
        <v>text</v>
      </c>
      <c r="D57" s="208" t="s">
        <v>20</v>
      </c>
      <c r="E57" s="189"/>
      <c r="F57" s="178" t="s">
        <v>124</v>
      </c>
      <c r="G57" s="208" t="s">
        <v>406</v>
      </c>
      <c r="H57" s="151"/>
      <c r="I57" s="150"/>
      <c r="J57" s="150"/>
      <c r="K57" s="52" t="s">
        <v>490</v>
      </c>
      <c r="L57" s="332"/>
      <c r="M57" s="336"/>
      <c r="N57" s="329"/>
      <c r="O57" s="329"/>
      <c r="P57" s="329"/>
      <c r="Q57" s="329"/>
      <c r="R57" s="329"/>
    </row>
    <row r="58" spans="1:18" ht="14.45">
      <c r="A58" s="190" t="s">
        <v>127</v>
      </c>
      <c r="B58" s="164" t="str">
        <f>VLOOKUP(A58,MDD!A:B,2,0)</f>
        <v>AT_DiscountBucket</v>
      </c>
      <c r="C58" s="164" t="str">
        <f>VLOOKUP(A58,MDD!A:C,3,0)</f>
        <v>number</v>
      </c>
      <c r="D58" s="208" t="s">
        <v>112</v>
      </c>
      <c r="E58" s="189"/>
      <c r="F58" s="178" t="s">
        <v>128</v>
      </c>
      <c r="G58" s="208" t="s">
        <v>406</v>
      </c>
      <c r="H58" s="151"/>
      <c r="I58" s="150"/>
      <c r="J58" s="150"/>
      <c r="K58" s="52" t="s">
        <v>565</v>
      </c>
      <c r="L58" s="332"/>
      <c r="M58" s="336"/>
      <c r="N58" s="329"/>
      <c r="O58" s="329"/>
      <c r="P58" s="329"/>
      <c r="Q58" s="329"/>
      <c r="R58" s="329"/>
    </row>
    <row r="59" spans="1:18" ht="28.9">
      <c r="A59" s="190" t="s">
        <v>129</v>
      </c>
      <c r="B59" s="164" t="str">
        <f>VLOOKUP(A59,MDD!A:B,2,0)</f>
        <v>AT_DiscountBucketRounded</v>
      </c>
      <c r="C59" s="164" t="str">
        <f>VLOOKUP(A59,MDD!A:C,3,0)</f>
        <v>number</v>
      </c>
      <c r="D59" s="208" t="s">
        <v>112</v>
      </c>
      <c r="E59" s="189"/>
      <c r="F59" s="178" t="s">
        <v>130</v>
      </c>
      <c r="G59" s="208" t="s">
        <v>406</v>
      </c>
      <c r="H59" s="151"/>
      <c r="I59" s="150"/>
      <c r="J59" s="150"/>
      <c r="K59" s="52" t="s">
        <v>565</v>
      </c>
      <c r="L59" s="332"/>
      <c r="M59" s="336"/>
      <c r="N59" s="329"/>
      <c r="O59" s="329"/>
      <c r="P59" s="329"/>
      <c r="Q59" s="329"/>
      <c r="R59" s="329"/>
    </row>
    <row r="60" spans="1:18" ht="28.9">
      <c r="A60" s="191" t="s">
        <v>131</v>
      </c>
      <c r="B60" s="164" t="str">
        <f>VLOOKUP(A60,MDD!A:B,2,0)</f>
        <v>AT_EstimatedLandedCost</v>
      </c>
      <c r="C60" s="164" t="str">
        <f>VLOOKUP(A60,MDD!A:C,3,0)</f>
        <v>number</v>
      </c>
      <c r="D60" s="208" t="s">
        <v>132</v>
      </c>
      <c r="E60" s="189"/>
      <c r="F60" s="189"/>
      <c r="G60" s="208" t="s">
        <v>406</v>
      </c>
      <c r="H60" s="151"/>
      <c r="I60" s="150"/>
      <c r="J60" s="150"/>
      <c r="K60" s="52" t="s">
        <v>1190</v>
      </c>
      <c r="L60" s="332"/>
      <c r="M60" s="336"/>
      <c r="N60" s="329"/>
      <c r="O60" s="329"/>
      <c r="P60" s="329"/>
      <c r="Q60" s="329"/>
      <c r="R60" s="329"/>
    </row>
    <row r="61" spans="1:18" ht="115.15">
      <c r="A61" s="189" t="s">
        <v>133</v>
      </c>
      <c r="B61" s="164" t="str">
        <f>VLOOKUP(A61,MDD!A:B,2,0)</f>
        <v>AT_FOB</v>
      </c>
      <c r="C61" s="164" t="str">
        <f>VLOOKUP(A61,MDD!A:C,3,0)</f>
        <v>regexp</v>
      </c>
      <c r="D61" s="208" t="s">
        <v>132</v>
      </c>
      <c r="E61" s="189"/>
      <c r="F61" s="189"/>
      <c r="G61" s="208" t="s">
        <v>5819</v>
      </c>
      <c r="H61" s="583" t="s">
        <v>6102</v>
      </c>
      <c r="I61" s="315" t="s">
        <v>6103</v>
      </c>
      <c r="J61" s="586" t="s">
        <v>6122</v>
      </c>
      <c r="K61" s="54" t="s">
        <v>6123</v>
      </c>
      <c r="L61" s="332"/>
      <c r="M61" s="336"/>
      <c r="N61" s="329"/>
      <c r="O61" s="329"/>
      <c r="P61" s="329"/>
      <c r="Q61" s="329"/>
      <c r="R61" s="329"/>
    </row>
    <row r="62" spans="1:18" ht="43.15">
      <c r="A62" s="189" t="s">
        <v>134</v>
      </c>
      <c r="B62" s="164" t="str">
        <f>VLOOKUP(A62,MDD!A:B,2,0)</f>
        <v>AT_FOBCurrency</v>
      </c>
      <c r="C62" s="164" t="str">
        <f>VLOOKUP(A62,MDD!A:C,3,0)</f>
        <v>LOV</v>
      </c>
      <c r="D62" s="208" t="s">
        <v>132</v>
      </c>
      <c r="E62" s="189"/>
      <c r="F62" s="189"/>
      <c r="G62" s="208" t="s">
        <v>406</v>
      </c>
      <c r="H62" s="583"/>
      <c r="I62" s="315"/>
      <c r="J62" s="315"/>
      <c r="K62" s="54" t="s">
        <v>6124</v>
      </c>
      <c r="L62" s="332"/>
      <c r="M62" s="336"/>
      <c r="N62" s="329"/>
      <c r="O62" s="329"/>
      <c r="P62" s="329"/>
      <c r="Q62" s="329"/>
      <c r="R62" s="329"/>
    </row>
    <row r="63" spans="1:18" ht="14.45">
      <c r="A63" s="189" t="s">
        <v>135</v>
      </c>
      <c r="B63" s="164" t="str">
        <f>VLOOKUP(A63,MDD!A:B,2,0)</f>
        <v>AT_FreightCost</v>
      </c>
      <c r="C63" s="164" t="str">
        <f>VLOOKUP(A63,MDD!A:C,3,0)</f>
        <v>regexp</v>
      </c>
      <c r="D63" s="208" t="s">
        <v>132</v>
      </c>
      <c r="E63" s="189"/>
      <c r="F63" s="189"/>
      <c r="G63" s="243" t="s">
        <v>457</v>
      </c>
      <c r="H63" s="151"/>
      <c r="I63" s="150"/>
      <c r="J63" s="150"/>
      <c r="K63" s="52" t="s">
        <v>457</v>
      </c>
      <c r="L63" s="332"/>
      <c r="M63" s="336"/>
      <c r="N63" s="329"/>
      <c r="O63" s="329"/>
      <c r="P63" s="329"/>
      <c r="Q63" s="329"/>
      <c r="R63" s="329"/>
    </row>
    <row r="64" spans="1:18" ht="14.45">
      <c r="A64" s="189" t="s">
        <v>136</v>
      </c>
      <c r="B64" s="164" t="str">
        <f>VLOOKUP(A64,MDD!A:B,2,0)</f>
        <v>AT_Royalty</v>
      </c>
      <c r="C64" s="164" t="str">
        <f>VLOOKUP(A64,MDD!A:C,3,0)</f>
        <v>regexp</v>
      </c>
      <c r="D64" s="208" t="s">
        <v>132</v>
      </c>
      <c r="E64" s="189"/>
      <c r="F64" s="189"/>
      <c r="G64" s="243" t="s">
        <v>457</v>
      </c>
      <c r="H64" s="151"/>
      <c r="I64" s="150"/>
      <c r="J64" s="150"/>
      <c r="K64" s="52" t="s">
        <v>457</v>
      </c>
      <c r="L64" s="332"/>
      <c r="M64" s="336"/>
      <c r="N64" s="329"/>
      <c r="O64" s="329"/>
      <c r="P64" s="329"/>
      <c r="Q64" s="329"/>
      <c r="R64" s="329"/>
    </row>
    <row r="65" spans="1:18" ht="14.45">
      <c r="A65" s="189" t="s">
        <v>137</v>
      </c>
      <c r="B65" s="164" t="str">
        <f>VLOOKUP(A65,MDD!A:B,2,0)</f>
        <v>AT_RoyaltyDeduction</v>
      </c>
      <c r="C65" s="164" t="str">
        <f>VLOOKUP(A65,MDD!A:C,3,0)</f>
        <v>regexp</v>
      </c>
      <c r="D65" s="208" t="s">
        <v>132</v>
      </c>
      <c r="E65" s="189"/>
      <c r="F65" s="189"/>
      <c r="G65" s="243" t="s">
        <v>457</v>
      </c>
      <c r="H65" s="151"/>
      <c r="I65" s="150"/>
      <c r="J65" s="150"/>
      <c r="K65" s="52" t="s">
        <v>457</v>
      </c>
      <c r="L65" s="332"/>
      <c r="M65" s="336"/>
      <c r="N65" s="329"/>
      <c r="O65" s="329"/>
      <c r="P65" s="329"/>
      <c r="Q65" s="329"/>
      <c r="R65" s="329"/>
    </row>
    <row r="66" spans="1:18" ht="14.45">
      <c r="A66" s="189" t="s">
        <v>138</v>
      </c>
      <c r="B66" s="164" t="e">
        <f>VLOOKUP(A66,MDD!A:B,2,0)</f>
        <v>#N/A</v>
      </c>
      <c r="C66" s="164" t="e">
        <f>VLOOKUP(A66,MDD!A:C,3,0)</f>
        <v>#N/A</v>
      </c>
      <c r="D66" s="208" t="s">
        <v>132</v>
      </c>
      <c r="E66" s="189"/>
      <c r="F66" s="189"/>
      <c r="G66" s="243" t="s">
        <v>457</v>
      </c>
      <c r="H66" s="151"/>
      <c r="I66" s="150"/>
      <c r="J66" s="150"/>
      <c r="K66" s="52" t="s">
        <v>457</v>
      </c>
      <c r="L66" s="332"/>
      <c r="M66" s="336"/>
      <c r="N66" s="329"/>
      <c r="O66" s="329"/>
      <c r="P66" s="329"/>
      <c r="Q66" s="329"/>
      <c r="R66" s="329"/>
    </row>
    <row r="67" spans="1:18" ht="14.45">
      <c r="A67" s="189" t="s">
        <v>139</v>
      </c>
      <c r="B67" s="164" t="str">
        <f>VLOOKUP(A67,MDD!A:B,2,0)</f>
        <v>AT_SGS</v>
      </c>
      <c r="C67" s="164" t="str">
        <f>VLOOKUP(A67,MDD!A:C,3,0)</f>
        <v>regexp</v>
      </c>
      <c r="D67" s="208" t="s">
        <v>132</v>
      </c>
      <c r="E67" s="189"/>
      <c r="F67" s="189"/>
      <c r="G67" s="243" t="s">
        <v>457</v>
      </c>
      <c r="H67" s="151"/>
      <c r="I67" s="150"/>
      <c r="J67" s="150"/>
      <c r="K67" s="52" t="s">
        <v>457</v>
      </c>
      <c r="L67" s="332"/>
      <c r="M67" s="336"/>
      <c r="N67" s="329"/>
      <c r="O67" s="329"/>
      <c r="P67" s="329"/>
      <c r="Q67" s="329"/>
      <c r="R67" s="329"/>
    </row>
    <row r="68" spans="1:18" ht="14.45">
      <c r="A68" s="189" t="s">
        <v>140</v>
      </c>
      <c r="B68" s="164" t="str">
        <f>VLOOKUP(A68,MDD!A:B,2,0)</f>
        <v>AT_MarketingFee</v>
      </c>
      <c r="C68" s="164" t="str">
        <f>VLOOKUP(A68,MDD!A:C,3,0)</f>
        <v>regexp</v>
      </c>
      <c r="D68" s="208" t="s">
        <v>132</v>
      </c>
      <c r="E68" s="189"/>
      <c r="F68" s="189"/>
      <c r="G68" s="243" t="s">
        <v>457</v>
      </c>
      <c r="H68" s="151"/>
      <c r="I68" s="150"/>
      <c r="J68" s="150"/>
      <c r="K68" s="52" t="s">
        <v>457</v>
      </c>
      <c r="L68" s="332"/>
      <c r="M68" s="336"/>
      <c r="N68" s="329"/>
      <c r="O68" s="329"/>
      <c r="P68" s="329"/>
      <c r="Q68" s="329"/>
      <c r="R68" s="329"/>
    </row>
    <row r="69" spans="1:18" ht="14.45">
      <c r="A69" s="189" t="s">
        <v>141</v>
      </c>
      <c r="B69" s="164" t="str">
        <f>VLOOKUP(A69,MDD!A:B,2,0)</f>
        <v>AT_HaddadOfficeCharge</v>
      </c>
      <c r="C69" s="164" t="str">
        <f>VLOOKUP(A69,MDD!A:C,3,0)</f>
        <v>regexp</v>
      </c>
      <c r="D69" s="208" t="s">
        <v>132</v>
      </c>
      <c r="E69" s="189"/>
      <c r="F69" s="189"/>
      <c r="G69" s="243" t="s">
        <v>457</v>
      </c>
      <c r="H69" s="151"/>
      <c r="I69" s="150"/>
      <c r="J69" s="150"/>
      <c r="K69" s="52" t="s">
        <v>457</v>
      </c>
      <c r="L69" s="332"/>
      <c r="M69" s="336"/>
      <c r="N69" s="329"/>
      <c r="O69" s="329"/>
      <c r="P69" s="329"/>
      <c r="Q69" s="329"/>
      <c r="R69" s="329"/>
    </row>
    <row r="70" spans="1:18" ht="14.45">
      <c r="A70" s="189" t="s">
        <v>142</v>
      </c>
      <c r="B70" s="164" t="str">
        <f>VLOOKUP(A70,MDD!A:B,2,0)</f>
        <v>AT_HaddadOfficeChargeDeduction</v>
      </c>
      <c r="C70" s="164" t="str">
        <f>VLOOKUP(A70,MDD!A:C,3,0)</f>
        <v>regexp</v>
      </c>
      <c r="D70" s="208" t="s">
        <v>132</v>
      </c>
      <c r="E70" s="189"/>
      <c r="F70" s="189"/>
      <c r="G70" s="243" t="s">
        <v>457</v>
      </c>
      <c r="H70" s="151"/>
      <c r="I70" s="150"/>
      <c r="J70" s="150"/>
      <c r="K70" s="52" t="s">
        <v>457</v>
      </c>
      <c r="L70" s="332"/>
      <c r="M70" s="336"/>
      <c r="N70" s="329"/>
      <c r="O70" s="329"/>
      <c r="P70" s="329"/>
      <c r="Q70" s="329"/>
      <c r="R70" s="329"/>
    </row>
    <row r="71" spans="1:18" ht="14.45">
      <c r="A71" s="189" t="s">
        <v>143</v>
      </c>
      <c r="B71" s="164" t="str">
        <f>VLOOKUP(A71,MDD!A:B,2,0)</f>
        <v>AT_SafeguardDutyIdOnly</v>
      </c>
      <c r="C71" s="164" t="str">
        <f>VLOOKUP(A71,MDD!A:C,3,0)</f>
        <v>number</v>
      </c>
      <c r="D71" s="208" t="s">
        <v>132</v>
      </c>
      <c r="E71" s="189"/>
      <c r="F71" s="189"/>
      <c r="G71" s="243" t="s">
        <v>457</v>
      </c>
      <c r="H71" s="151"/>
      <c r="I71" s="150"/>
      <c r="J71" s="150"/>
      <c r="K71" s="52" t="s">
        <v>457</v>
      </c>
      <c r="L71" s="332"/>
      <c r="M71" s="336"/>
      <c r="N71" s="329"/>
      <c r="O71" s="329"/>
      <c r="P71" s="329"/>
      <c r="Q71" s="329"/>
      <c r="R71" s="329"/>
    </row>
    <row r="72" spans="1:18" ht="14.45">
      <c r="A72" s="189" t="s">
        <v>144</v>
      </c>
      <c r="B72" s="164" t="str">
        <f>VLOOKUP(A72,MDD!A:B,2,0)</f>
        <v>AT_LabelCost</v>
      </c>
      <c r="C72" s="164" t="str">
        <f>VLOOKUP(A72,MDD!A:C,3,0)</f>
        <v>regexp</v>
      </c>
      <c r="D72" s="208" t="s">
        <v>132</v>
      </c>
      <c r="E72" s="189"/>
      <c r="F72" s="189"/>
      <c r="G72" s="243" t="s">
        <v>457</v>
      </c>
      <c r="H72" s="151"/>
      <c r="I72" s="150"/>
      <c r="J72" s="150"/>
      <c r="K72" s="52" t="s">
        <v>457</v>
      </c>
      <c r="L72" s="332"/>
      <c r="M72" s="336"/>
      <c r="N72" s="329"/>
      <c r="O72" s="329"/>
      <c r="P72" s="329"/>
      <c r="Q72" s="329"/>
      <c r="R72" s="329"/>
    </row>
    <row r="73" spans="1:18" ht="14.45">
      <c r="A73" s="189" t="s">
        <v>145</v>
      </c>
      <c r="B73" s="164" t="str">
        <f>VLOOKUP(A73,MDD!A:B,2,0)</f>
        <v>AT_Others</v>
      </c>
      <c r="C73" s="164" t="str">
        <f>VLOOKUP(A73,MDD!A:C,3,0)</f>
        <v>number</v>
      </c>
      <c r="D73" s="208" t="s">
        <v>132</v>
      </c>
      <c r="E73" s="189"/>
      <c r="F73" s="189"/>
      <c r="G73" s="243" t="s">
        <v>457</v>
      </c>
      <c r="H73" s="151"/>
      <c r="I73" s="150"/>
      <c r="J73" s="150"/>
      <c r="K73" s="52" t="s">
        <v>457</v>
      </c>
      <c r="L73" s="332"/>
      <c r="M73" s="336"/>
      <c r="N73" s="329"/>
      <c r="O73" s="329"/>
      <c r="P73" s="329"/>
      <c r="Q73" s="329"/>
      <c r="R73" s="329"/>
    </row>
    <row r="74" spans="1:18" ht="57.6">
      <c r="A74" s="191" t="s">
        <v>146</v>
      </c>
      <c r="B74" s="164" t="e">
        <f>VLOOKUP(A74,MDD!A:B,2,0)</f>
        <v>#N/A</v>
      </c>
      <c r="C74" s="164" t="e">
        <f>VLOOKUP(A74,MDD!A:C,3,0)</f>
        <v>#N/A</v>
      </c>
      <c r="D74" s="208" t="s">
        <v>147</v>
      </c>
      <c r="E74" s="189"/>
      <c r="F74" s="190" t="s">
        <v>148</v>
      </c>
      <c r="G74" s="243" t="s">
        <v>661</v>
      </c>
      <c r="H74" s="151"/>
      <c r="I74" s="150"/>
      <c r="J74" s="150"/>
      <c r="K74" s="52" t="s">
        <v>414</v>
      </c>
      <c r="L74" s="332"/>
      <c r="M74" s="336"/>
      <c r="N74" s="329"/>
      <c r="O74" s="329"/>
      <c r="P74" s="329"/>
      <c r="Q74" s="329"/>
      <c r="R74" s="329"/>
    </row>
    <row r="75" spans="1:18" ht="115.15">
      <c r="A75" s="189" t="s">
        <v>149</v>
      </c>
      <c r="B75" s="164" t="e">
        <f>VLOOKUP(A75,MDD!A:B,2,0)</f>
        <v>#N/A</v>
      </c>
      <c r="C75" s="164" t="e">
        <f>VLOOKUP(A75,MDD!A:C,3,0)</f>
        <v>#N/A</v>
      </c>
      <c r="D75" s="208" t="s">
        <v>147</v>
      </c>
      <c r="E75" s="189"/>
      <c r="F75" s="190" t="s">
        <v>150</v>
      </c>
      <c r="G75" s="243" t="s">
        <v>406</v>
      </c>
      <c r="H75" s="583"/>
      <c r="I75" s="315"/>
      <c r="J75" s="315"/>
      <c r="K75" s="54" t="s">
        <v>6125</v>
      </c>
      <c r="L75" s="332"/>
      <c r="M75" s="336"/>
      <c r="N75" s="329"/>
      <c r="O75" s="329"/>
      <c r="P75" s="329"/>
      <c r="Q75" s="329"/>
      <c r="R75" s="329"/>
    </row>
    <row r="76" spans="1:18" ht="115.15">
      <c r="A76" s="189" t="s">
        <v>151</v>
      </c>
      <c r="B76" s="164" t="e">
        <f>VLOOKUP(A76,MDD!A:B,2,0)</f>
        <v>#N/A</v>
      </c>
      <c r="C76" s="164" t="e">
        <f>VLOOKUP(A76,MDD!A:C,3,0)</f>
        <v>#N/A</v>
      </c>
      <c r="D76" s="208" t="s">
        <v>147</v>
      </c>
      <c r="E76" s="189"/>
      <c r="F76" s="190" t="s">
        <v>152</v>
      </c>
      <c r="G76" s="243" t="s">
        <v>406</v>
      </c>
      <c r="H76" s="583"/>
      <c r="I76" s="315"/>
      <c r="J76" s="315"/>
      <c r="K76" s="54" t="s">
        <v>6126</v>
      </c>
      <c r="L76" s="332"/>
      <c r="M76" s="336"/>
      <c r="N76" s="329"/>
      <c r="O76" s="329"/>
      <c r="P76" s="329"/>
      <c r="Q76" s="329"/>
      <c r="R76" s="329"/>
    </row>
    <row r="77" spans="1:18" ht="72">
      <c r="A77" s="189" t="s">
        <v>153</v>
      </c>
      <c r="B77" s="164" t="e">
        <f>VLOOKUP(A77,MDD!A:B,2,0)</f>
        <v>#N/A</v>
      </c>
      <c r="C77" s="164" t="e">
        <f>VLOOKUP(A77,MDD!A:C,3,0)</f>
        <v>#N/A</v>
      </c>
      <c r="D77" s="208" t="s">
        <v>147</v>
      </c>
      <c r="E77" s="189"/>
      <c r="F77" s="190" t="s">
        <v>154</v>
      </c>
      <c r="G77" s="243" t="s">
        <v>6127</v>
      </c>
      <c r="H77" s="581" t="s">
        <v>6128</v>
      </c>
      <c r="I77" s="315" t="s">
        <v>6129</v>
      </c>
      <c r="J77" s="315" t="s">
        <v>6130</v>
      </c>
      <c r="K77" s="54" t="s">
        <v>6131</v>
      </c>
      <c r="L77" s="59" t="s">
        <v>6132</v>
      </c>
      <c r="M77" s="336"/>
      <c r="N77" s="329"/>
      <c r="O77" s="329"/>
      <c r="P77" s="329"/>
      <c r="Q77" s="329"/>
      <c r="R77" s="329"/>
    </row>
    <row r="78" spans="1:18" ht="144">
      <c r="A78" s="189" t="s">
        <v>155</v>
      </c>
      <c r="B78" s="164" t="str">
        <f>VLOOKUP(A78,MDD!A:B,2,0)</f>
        <v>AT_SAPProductFlag</v>
      </c>
      <c r="C78" s="164" t="str">
        <f>VLOOKUP(A78,MDD!A:C,3,0)</f>
        <v>LOV</v>
      </c>
      <c r="D78" s="208" t="s">
        <v>147</v>
      </c>
      <c r="E78" s="189"/>
      <c r="F78" s="178" t="s">
        <v>156</v>
      </c>
      <c r="G78" s="208" t="s">
        <v>406</v>
      </c>
      <c r="H78" s="151"/>
      <c r="I78" s="150"/>
      <c r="J78" s="150"/>
      <c r="K78" s="52" t="s">
        <v>6133</v>
      </c>
      <c r="L78" s="332"/>
      <c r="M78" s="336"/>
      <c r="N78" s="329"/>
      <c r="O78" s="329"/>
      <c r="P78" s="329"/>
      <c r="Q78" s="329"/>
      <c r="R78" s="329"/>
    </row>
    <row r="79" spans="1:18" ht="115.5">
      <c r="A79" s="190" t="s">
        <v>157</v>
      </c>
      <c r="B79" s="164" t="str">
        <f>VLOOKUP(A79,MDD!A:B,2,0)</f>
        <v>AT_PrincipalMerchandiseHierarchyL1</v>
      </c>
      <c r="C79" s="164" t="str">
        <f>VLOOKUP(A79,MDD!A:C,3,0)</f>
        <v>text</v>
      </c>
      <c r="D79" s="208" t="s">
        <v>158</v>
      </c>
      <c r="E79" s="189"/>
      <c r="F79" s="190" t="s">
        <v>159</v>
      </c>
      <c r="G79" s="208" t="s">
        <v>586</v>
      </c>
      <c r="H79" s="583" t="s">
        <v>6102</v>
      </c>
      <c r="I79" s="315" t="s">
        <v>6103</v>
      </c>
      <c r="J79" s="586" t="s">
        <v>6134</v>
      </c>
      <c r="K79" s="54" t="s">
        <v>6135</v>
      </c>
      <c r="L79" s="332"/>
      <c r="M79" s="336"/>
      <c r="N79" s="329"/>
      <c r="O79" s="329"/>
      <c r="P79" s="329"/>
      <c r="Q79" s="329"/>
      <c r="R79" s="329"/>
    </row>
    <row r="80" spans="1:18" ht="115.5">
      <c r="A80" s="190" t="s">
        <v>160</v>
      </c>
      <c r="B80" s="164" t="str">
        <f>VLOOKUP(A80,MDD!A:B,2,0)</f>
        <v>AT_PrincipalMerchandiseHierarchyL2</v>
      </c>
      <c r="C80" s="164" t="str">
        <f>VLOOKUP(A80,MDD!A:C,3,0)</f>
        <v>text</v>
      </c>
      <c r="D80" s="208" t="s">
        <v>158</v>
      </c>
      <c r="E80" s="189"/>
      <c r="F80" s="190" t="s">
        <v>161</v>
      </c>
      <c r="G80" s="208" t="s">
        <v>586</v>
      </c>
      <c r="H80" s="583" t="s">
        <v>6098</v>
      </c>
      <c r="I80" s="315" t="s">
        <v>6103</v>
      </c>
      <c r="J80" s="586" t="s">
        <v>6136</v>
      </c>
      <c r="K80" s="54" t="s">
        <v>6137</v>
      </c>
      <c r="L80" s="332"/>
      <c r="M80" s="336"/>
      <c r="N80" s="329"/>
      <c r="O80" s="329"/>
      <c r="P80" s="329"/>
      <c r="Q80" s="329"/>
      <c r="R80" s="329"/>
    </row>
    <row r="81" spans="1:18" ht="72.75">
      <c r="A81" s="190" t="s">
        <v>162</v>
      </c>
      <c r="B81" s="164" t="str">
        <f>VLOOKUP(A81,MDD!A:B,2,0)</f>
        <v>AT_PrincipalMerchandiseHierarchyL3</v>
      </c>
      <c r="C81" s="164" t="str">
        <f>VLOOKUP(A81,MDD!A:C,3,0)</f>
        <v>text</v>
      </c>
      <c r="D81" s="208" t="s">
        <v>158</v>
      </c>
      <c r="E81" s="189"/>
      <c r="F81" s="190" t="s">
        <v>163</v>
      </c>
      <c r="G81" s="208" t="s">
        <v>586</v>
      </c>
      <c r="H81" s="587" t="s">
        <v>6138</v>
      </c>
      <c r="I81" s="586" t="s">
        <v>6139</v>
      </c>
      <c r="J81" s="586" t="s">
        <v>6140</v>
      </c>
      <c r="K81" s="54" t="s">
        <v>6141</v>
      </c>
      <c r="L81" s="332"/>
      <c r="M81" s="336"/>
      <c r="N81" s="329"/>
      <c r="O81" s="329"/>
      <c r="P81" s="329"/>
      <c r="Q81" s="329"/>
      <c r="R81" s="329"/>
    </row>
    <row r="82" spans="1:18" ht="43.15">
      <c r="A82" s="190" t="s">
        <v>164</v>
      </c>
      <c r="B82" s="164" t="str">
        <f>VLOOKUP(A82,MDD!A:B,2,0)</f>
        <v>AT_PrincipalMerchandiseHierarchyL4</v>
      </c>
      <c r="C82" s="164" t="str">
        <f>VLOOKUP(A82,MDD!A:C,3,0)</f>
        <v>text</v>
      </c>
      <c r="D82" s="208" t="s">
        <v>158</v>
      </c>
      <c r="E82" s="189"/>
      <c r="F82" s="190" t="s">
        <v>165</v>
      </c>
      <c r="G82" s="208" t="s">
        <v>457</v>
      </c>
      <c r="H82" s="151"/>
      <c r="I82" s="150"/>
      <c r="J82" s="150"/>
      <c r="K82" s="52" t="s">
        <v>457</v>
      </c>
      <c r="L82" s="332"/>
      <c r="M82" s="336"/>
      <c r="N82" s="329"/>
      <c r="O82" s="329"/>
      <c r="P82" s="329"/>
      <c r="Q82" s="329"/>
      <c r="R82" s="329"/>
    </row>
    <row r="83" spans="1:18" ht="43.15">
      <c r="A83" s="190" t="s">
        <v>166</v>
      </c>
      <c r="B83" s="164" t="str">
        <f>VLOOKUP(A83,MDD!A:B,2,0)</f>
        <v>AT_PrincipalMerchandiseHierarchyL5</v>
      </c>
      <c r="C83" s="164" t="str">
        <f>VLOOKUP(A83,MDD!A:C,3,0)</f>
        <v>text</v>
      </c>
      <c r="D83" s="208" t="s">
        <v>158</v>
      </c>
      <c r="E83" s="189"/>
      <c r="F83" s="190" t="s">
        <v>167</v>
      </c>
      <c r="G83" s="208" t="s">
        <v>457</v>
      </c>
      <c r="H83" s="151"/>
      <c r="I83" s="150"/>
      <c r="J83" s="150"/>
      <c r="K83" s="52" t="s">
        <v>457</v>
      </c>
      <c r="L83" s="332"/>
      <c r="M83" s="336"/>
      <c r="N83" s="329"/>
      <c r="O83" s="329"/>
      <c r="P83" s="329"/>
      <c r="Q83" s="329"/>
      <c r="R83" s="329"/>
    </row>
    <row r="84" spans="1:18" ht="14.45">
      <c r="A84" s="210" t="s">
        <v>168</v>
      </c>
      <c r="B84" s="164" t="str">
        <f>VLOOKUP(A84,MDD!A:B,2,0)</f>
        <v>AT_MaterialType</v>
      </c>
      <c r="C84" s="164" t="str">
        <f>VLOOKUP(A84,MDD!A:C,3,0)</f>
        <v>LOV</v>
      </c>
      <c r="D84" s="208" t="s">
        <v>31</v>
      </c>
      <c r="E84" s="189"/>
      <c r="F84" s="189" t="s">
        <v>169</v>
      </c>
      <c r="G84" s="208" t="s">
        <v>406</v>
      </c>
      <c r="H84" s="152"/>
      <c r="I84" s="150"/>
      <c r="J84" s="150"/>
      <c r="K84" s="52" t="s">
        <v>639</v>
      </c>
      <c r="L84" s="332"/>
      <c r="M84" s="336"/>
      <c r="N84" s="329"/>
      <c r="O84" s="329"/>
      <c r="P84" s="329"/>
      <c r="Q84" s="329"/>
      <c r="R84" s="329"/>
    </row>
    <row r="85" spans="1:18" ht="28.9">
      <c r="A85" s="190" t="s">
        <v>170</v>
      </c>
      <c r="B85" s="164" t="str">
        <f>VLOOKUP(A85,MDD!A:B,2,0)</f>
        <v>AT_SAPArticleCategory</v>
      </c>
      <c r="C85" s="164" t="str">
        <f>VLOOKUP(A85,MDD!A:C,3,0)</f>
        <v>LOV</v>
      </c>
      <c r="D85" s="208" t="s">
        <v>20</v>
      </c>
      <c r="E85" s="189"/>
      <c r="F85" s="178" t="s">
        <v>171</v>
      </c>
      <c r="G85" s="208" t="s">
        <v>406</v>
      </c>
      <c r="H85" s="152"/>
      <c r="I85" s="150"/>
      <c r="J85" s="150"/>
      <c r="K85" s="52" t="s">
        <v>4527</v>
      </c>
      <c r="L85" s="332"/>
      <c r="M85" s="336"/>
      <c r="N85" s="329"/>
      <c r="O85" s="329"/>
      <c r="P85" s="329"/>
      <c r="Q85" s="329"/>
      <c r="R85" s="329"/>
    </row>
    <row r="86" spans="1:18" ht="14.45">
      <c r="A86" s="189" t="s">
        <v>172</v>
      </c>
      <c r="B86" s="164" t="str">
        <f>VLOOKUP(A86,MDD!A:B,2,0)</f>
        <v>AT_InternalBarcode</v>
      </c>
      <c r="C86" s="164" t="str">
        <f>VLOOKUP(A86,MDD!A:C,3,0)</f>
        <v>regexp</v>
      </c>
      <c r="D86" s="208" t="s">
        <v>20</v>
      </c>
      <c r="E86" s="189" t="s">
        <v>173</v>
      </c>
      <c r="F86" s="178"/>
      <c r="G86" s="208" t="s">
        <v>457</v>
      </c>
      <c r="H86" s="151"/>
      <c r="I86" s="150"/>
      <c r="J86" s="150"/>
      <c r="K86" s="52" t="s">
        <v>457</v>
      </c>
      <c r="L86" s="332"/>
      <c r="M86" s="336"/>
      <c r="N86" s="329"/>
      <c r="O86" s="329"/>
      <c r="P86" s="329"/>
      <c r="Q86" s="329"/>
      <c r="R86" s="329"/>
    </row>
    <row r="87" spans="1:18" ht="101.25">
      <c r="A87" s="189" t="s">
        <v>174</v>
      </c>
      <c r="B87" s="164" t="str">
        <f>VLOOKUP(A87,MDD!A:B,2,0)</f>
        <v>AT_PrincipalBarcode</v>
      </c>
      <c r="C87" s="164" t="str">
        <f>VLOOKUP(A87,MDD!A:C,3,0)</f>
        <v>regexp</v>
      </c>
      <c r="D87" s="208" t="s">
        <v>20</v>
      </c>
      <c r="E87" s="189" t="s">
        <v>173</v>
      </c>
      <c r="F87" s="178" t="s">
        <v>175</v>
      </c>
      <c r="G87" s="208" t="s">
        <v>586</v>
      </c>
      <c r="H87" s="59" t="s">
        <v>6142</v>
      </c>
      <c r="I87" s="150" t="s">
        <v>5534</v>
      </c>
      <c r="J87" s="150" t="s">
        <v>5871</v>
      </c>
      <c r="K87" s="54" t="s">
        <v>6143</v>
      </c>
      <c r="L87" s="332"/>
      <c r="M87" s="336"/>
      <c r="N87" s="329"/>
      <c r="O87" s="329"/>
      <c r="P87" s="329"/>
      <c r="Q87" s="329"/>
      <c r="R87" s="329"/>
    </row>
    <row r="88" spans="1:18" ht="14.45">
      <c r="A88" s="189" t="s">
        <v>176</v>
      </c>
      <c r="B88" s="164" t="str">
        <f>VLOOKUP(A88,MDD!A:B,2,0)</f>
        <v>AT_FGBarcode</v>
      </c>
      <c r="C88" s="164" t="str">
        <f>VLOOKUP(A88,MDD!A:C,3,0)</f>
        <v>regexp</v>
      </c>
      <c r="D88" s="208" t="s">
        <v>20</v>
      </c>
      <c r="E88" s="189" t="s">
        <v>173</v>
      </c>
      <c r="F88" s="178" t="s">
        <v>177</v>
      </c>
      <c r="G88" s="208" t="s">
        <v>457</v>
      </c>
      <c r="H88" s="151"/>
      <c r="I88" s="150"/>
      <c r="J88" s="150"/>
      <c r="K88" s="52" t="s">
        <v>457</v>
      </c>
      <c r="L88" s="332"/>
      <c r="M88" s="336"/>
      <c r="N88" s="329"/>
      <c r="O88" s="329"/>
      <c r="P88" s="329"/>
      <c r="Q88" s="329"/>
      <c r="R88" s="329"/>
    </row>
    <row r="89" spans="1:18" ht="28.9">
      <c r="A89" s="190" t="s">
        <v>178</v>
      </c>
      <c r="B89" s="164" t="str">
        <f>VLOOKUP(A89,MDD!A:B,2,0)</f>
        <v>AT_MainEANIndicator</v>
      </c>
      <c r="C89" s="164" t="str">
        <f>VLOOKUP(A89,MDD!A:C,3,0)</f>
        <v>LOV</v>
      </c>
      <c r="D89" s="208" t="s">
        <v>20</v>
      </c>
      <c r="E89" s="189" t="s">
        <v>173</v>
      </c>
      <c r="F89" s="189"/>
      <c r="G89" s="208" t="s">
        <v>4390</v>
      </c>
      <c r="H89" s="151"/>
      <c r="I89" s="150"/>
      <c r="J89" s="150"/>
      <c r="K89" s="52" t="s">
        <v>565</v>
      </c>
      <c r="L89" s="332"/>
      <c r="M89" s="336"/>
      <c r="N89" s="329"/>
      <c r="O89" s="329"/>
      <c r="P89" s="329"/>
      <c r="Q89" s="329"/>
      <c r="R89" s="329"/>
    </row>
    <row r="90" spans="1:18" ht="14.45">
      <c r="A90" s="190" t="s">
        <v>179</v>
      </c>
      <c r="B90" s="164" t="str">
        <f>VLOOKUP(A90,MDD!A:B,2,0)</f>
        <v>AT_EANCategory</v>
      </c>
      <c r="C90" s="164" t="str">
        <f>VLOOKUP(A90,MDD!A:C,3,0)</f>
        <v>LOV</v>
      </c>
      <c r="D90" s="208" t="s">
        <v>20</v>
      </c>
      <c r="E90" s="189" t="s">
        <v>173</v>
      </c>
      <c r="F90" s="189"/>
      <c r="G90" s="208" t="s">
        <v>4390</v>
      </c>
      <c r="H90" s="151"/>
      <c r="I90" s="150"/>
      <c r="J90" s="150"/>
      <c r="K90" s="52" t="s">
        <v>565</v>
      </c>
      <c r="L90" s="332"/>
      <c r="M90" s="336"/>
      <c r="N90" s="329"/>
      <c r="O90" s="329"/>
      <c r="P90" s="329"/>
      <c r="Q90" s="329"/>
      <c r="R90" s="329"/>
    </row>
    <row r="91" spans="1:18" ht="43.15">
      <c r="A91" s="190" t="s">
        <v>180</v>
      </c>
      <c r="B91" s="164" t="str">
        <f>VLOOKUP(A91,MDD!A:B,2,0)</f>
        <v>AT_UOM</v>
      </c>
      <c r="C91" s="164" t="str">
        <f>VLOOKUP(A91,MDD!A:C,3,0)</f>
        <v>LOV</v>
      </c>
      <c r="D91" s="208" t="s">
        <v>20</v>
      </c>
      <c r="E91" s="189"/>
      <c r="F91" s="189"/>
      <c r="G91" s="208" t="s">
        <v>4390</v>
      </c>
      <c r="H91" s="152"/>
      <c r="I91" s="150"/>
      <c r="J91" s="150"/>
      <c r="K91" s="52" t="s">
        <v>875</v>
      </c>
      <c r="L91" s="332"/>
      <c r="M91" s="336"/>
      <c r="N91" s="329"/>
      <c r="O91" s="329"/>
      <c r="P91" s="329"/>
      <c r="Q91" s="329"/>
      <c r="R91" s="329"/>
    </row>
    <row r="92" spans="1:18" ht="14.45">
      <c r="A92" s="190" t="s">
        <v>181</v>
      </c>
      <c r="B92" s="164" t="str">
        <f>VLOOKUP(A92,MDD!A:B,2,0)</f>
        <v>AT_HSCode</v>
      </c>
      <c r="C92" s="164" t="str">
        <f>VLOOKUP(A92,MDD!A:C,3,0)</f>
        <v>text</v>
      </c>
      <c r="D92" s="208" t="s">
        <v>132</v>
      </c>
      <c r="E92" s="189"/>
      <c r="F92" s="189"/>
      <c r="G92" s="208" t="s">
        <v>457</v>
      </c>
      <c r="H92" s="152"/>
      <c r="I92" s="150"/>
      <c r="J92" s="150"/>
      <c r="K92" s="52" t="s">
        <v>457</v>
      </c>
      <c r="L92" s="332"/>
      <c r="M92" s="336"/>
      <c r="N92" s="329"/>
      <c r="O92" s="329"/>
      <c r="P92" s="329"/>
      <c r="Q92" s="329"/>
      <c r="R92" s="329"/>
    </row>
    <row r="93" spans="1:18" ht="28.9">
      <c r="A93" s="190" t="s">
        <v>182</v>
      </c>
      <c r="B93" s="164" t="e">
        <f>VLOOKUP(A93,MDD!A:B,2,0)</f>
        <v>#N/A</v>
      </c>
      <c r="C93" s="164" t="e">
        <f>VLOOKUP(A93,MDD!A:C,3,0)</f>
        <v>#N/A</v>
      </c>
      <c r="D93" s="208" t="s">
        <v>31</v>
      </c>
      <c r="E93" s="189"/>
      <c r="F93" s="189"/>
      <c r="G93" s="208" t="s">
        <v>529</v>
      </c>
      <c r="H93" s="151"/>
      <c r="I93" s="150"/>
      <c r="J93" s="150"/>
      <c r="K93" s="52" t="s">
        <v>671</v>
      </c>
      <c r="L93" s="332"/>
      <c r="M93" s="336"/>
      <c r="N93" s="329"/>
      <c r="O93" s="329"/>
      <c r="P93" s="329"/>
      <c r="Q93" s="329"/>
      <c r="R93" s="329"/>
    </row>
    <row r="94" spans="1:18" ht="14.45">
      <c r="A94" s="190" t="s">
        <v>183</v>
      </c>
      <c r="B94" s="164" t="e">
        <f>VLOOKUP(A94,MDD!A:B,2,0)</f>
        <v>#N/A</v>
      </c>
      <c r="C94" s="164" t="e">
        <f>VLOOKUP(A94,MDD!A:C,3,0)</f>
        <v>#N/A</v>
      </c>
      <c r="D94" s="208" t="s">
        <v>31</v>
      </c>
      <c r="E94" s="189"/>
      <c r="F94" s="189" t="s">
        <v>184</v>
      </c>
      <c r="G94" s="208" t="s">
        <v>4390</v>
      </c>
      <c r="H94" s="152"/>
      <c r="I94" s="150"/>
      <c r="J94" s="150"/>
      <c r="K94" s="52" t="s">
        <v>643</v>
      </c>
      <c r="L94" s="332"/>
      <c r="M94" s="336"/>
      <c r="N94" s="329"/>
      <c r="O94" s="329"/>
      <c r="P94" s="329"/>
      <c r="Q94" s="329"/>
      <c r="R94" s="329"/>
    </row>
    <row r="95" spans="1:18" ht="115.15">
      <c r="A95" s="190" t="s">
        <v>185</v>
      </c>
      <c r="B95" s="164" t="e">
        <f>VLOOKUP(A95,MDD!A:B,2,0)</f>
        <v>#N/A</v>
      </c>
      <c r="C95" s="164" t="e">
        <f>VLOOKUP(A95,MDD!A:C,3,0)</f>
        <v>#N/A</v>
      </c>
      <c r="D95" s="208" t="s">
        <v>186</v>
      </c>
      <c r="E95" s="189" t="s">
        <v>187</v>
      </c>
      <c r="F95" s="189"/>
      <c r="G95" s="208" t="s">
        <v>586</v>
      </c>
      <c r="H95" s="583" t="s">
        <v>6102</v>
      </c>
      <c r="I95" s="315" t="s">
        <v>6103</v>
      </c>
      <c r="J95" s="315" t="s">
        <v>6144</v>
      </c>
      <c r="K95" s="54" t="s">
        <v>6145</v>
      </c>
      <c r="L95" s="332"/>
      <c r="M95" s="336"/>
      <c r="N95" s="329"/>
      <c r="O95" s="329"/>
      <c r="P95" s="329"/>
      <c r="Q95" s="329"/>
      <c r="R95" s="329"/>
    </row>
    <row r="96" spans="1:18" ht="129.6">
      <c r="A96" s="190" t="s">
        <v>188</v>
      </c>
      <c r="B96" s="164" t="str">
        <f>VLOOKUP(A96,MDD!A:B,2,0)</f>
        <v>AT_BYAge</v>
      </c>
      <c r="C96" s="164" t="str">
        <f>VLOOKUP(A96,MDD!A:C,3,0)</f>
        <v>LOV</v>
      </c>
      <c r="D96" s="208" t="s">
        <v>20</v>
      </c>
      <c r="E96" s="189"/>
      <c r="F96" s="189"/>
      <c r="G96" s="208" t="s">
        <v>6146</v>
      </c>
      <c r="H96" s="581" t="s">
        <v>6108</v>
      </c>
      <c r="I96" s="315" t="s">
        <v>6109</v>
      </c>
      <c r="J96" s="315" t="s">
        <v>6110</v>
      </c>
      <c r="K96" s="54" t="s">
        <v>6147</v>
      </c>
      <c r="L96" s="332"/>
      <c r="M96" s="336"/>
      <c r="N96" s="329"/>
      <c r="O96" s="329"/>
      <c r="P96" s="329"/>
      <c r="Q96" s="329"/>
      <c r="R96" s="329"/>
    </row>
    <row r="97" spans="1:18" ht="159">
      <c r="A97" s="190" t="s">
        <v>189</v>
      </c>
      <c r="B97" s="164" t="str">
        <f>VLOOKUP(A97,MDD!A:B,2,0)</f>
        <v>AT_BYGender</v>
      </c>
      <c r="C97" s="164" t="str">
        <f>VLOOKUP(A97,MDD!A:C,3,0)</f>
        <v>LOV</v>
      </c>
      <c r="D97" s="208" t="s">
        <v>20</v>
      </c>
      <c r="E97" s="189" t="s">
        <v>55</v>
      </c>
      <c r="F97" s="189"/>
      <c r="G97" s="208" t="s">
        <v>6146</v>
      </c>
      <c r="H97" s="588" t="s">
        <v>6116</v>
      </c>
      <c r="I97" s="586" t="s">
        <v>6117</v>
      </c>
      <c r="J97" s="586" t="s">
        <v>6118</v>
      </c>
      <c r="K97" s="54" t="s">
        <v>6119</v>
      </c>
      <c r="L97" s="332"/>
      <c r="M97" s="336"/>
      <c r="N97" s="329"/>
      <c r="O97" s="329"/>
      <c r="P97" s="329"/>
      <c r="Q97" s="329"/>
      <c r="R97" s="329"/>
    </row>
    <row r="98" spans="1:18" ht="14.45">
      <c r="A98" s="190" t="s">
        <v>190</v>
      </c>
      <c r="B98" s="164" t="str">
        <f>VLOOKUP(A98,MDD!A:B,2,0)</f>
        <v>AT_BCI</v>
      </c>
      <c r="C98" s="164" t="str">
        <f>VLOOKUP(A98,MDD!A:C,3,0)</f>
        <v>LOV</v>
      </c>
      <c r="D98" s="208" t="s">
        <v>186</v>
      </c>
      <c r="E98" s="189"/>
      <c r="F98" s="189"/>
      <c r="G98" s="208" t="s">
        <v>529</v>
      </c>
      <c r="H98" s="151"/>
      <c r="I98" s="150"/>
      <c r="J98" s="150"/>
      <c r="K98" s="52" t="s">
        <v>414</v>
      </c>
      <c r="L98" s="332"/>
      <c r="M98" s="336"/>
      <c r="N98" s="329"/>
      <c r="O98" s="329"/>
      <c r="P98" s="329"/>
      <c r="Q98" s="329"/>
      <c r="R98" s="329"/>
    </row>
    <row r="99" spans="1:18" ht="14.45">
      <c r="A99" s="190" t="s">
        <v>191</v>
      </c>
      <c r="B99" s="164" t="e">
        <f>VLOOKUP(A99,MDD!A:B,2,0)</f>
        <v>#N/A</v>
      </c>
      <c r="C99" s="164" t="e">
        <f>VLOOKUP(A99,MDD!A:C,3,0)</f>
        <v>#N/A</v>
      </c>
      <c r="D99" s="208" t="s">
        <v>20</v>
      </c>
      <c r="E99" s="189" t="s">
        <v>50</v>
      </c>
      <c r="F99" s="189" t="s">
        <v>192</v>
      </c>
      <c r="G99" s="243" t="s">
        <v>4647</v>
      </c>
      <c r="H99" s="151"/>
      <c r="I99" s="150"/>
      <c r="J99" s="150"/>
      <c r="K99" s="52" t="s">
        <v>6114</v>
      </c>
      <c r="L99" s="332"/>
      <c r="M99" s="336"/>
      <c r="N99" s="329"/>
      <c r="O99" s="329"/>
      <c r="P99" s="329"/>
      <c r="Q99" s="329"/>
      <c r="R99" s="329"/>
    </row>
    <row r="100" spans="1:18" ht="28.9">
      <c r="A100" s="190" t="s">
        <v>193</v>
      </c>
      <c r="B100" s="164" t="e">
        <f>VLOOKUP(A100,MDD!A:B,2,0)</f>
        <v>#N/A</v>
      </c>
      <c r="C100" s="164" t="e">
        <f>VLOOKUP(A100,MDD!A:C,3,0)</f>
        <v>#N/A</v>
      </c>
      <c r="D100" s="208" t="s">
        <v>20</v>
      </c>
      <c r="E100" s="189" t="s">
        <v>50</v>
      </c>
      <c r="F100" s="189" t="s">
        <v>194</v>
      </c>
      <c r="G100" s="243" t="s">
        <v>4647</v>
      </c>
      <c r="H100" s="151"/>
      <c r="I100" s="150"/>
      <c r="J100" s="150"/>
      <c r="K100" s="52" t="s">
        <v>6114</v>
      </c>
      <c r="L100" s="332"/>
      <c r="M100" s="336"/>
      <c r="N100" s="329"/>
      <c r="O100" s="329"/>
      <c r="P100" s="329"/>
      <c r="Q100" s="329"/>
      <c r="R100" s="329"/>
    </row>
    <row r="101" spans="1:18" ht="14.45">
      <c r="A101" s="190" t="s">
        <v>195</v>
      </c>
      <c r="B101" s="164" t="str">
        <f>VLOOKUP(A101,MDD!A:B,2,0)</f>
        <v>AT_PriceRange</v>
      </c>
      <c r="C101" s="164" t="str">
        <f>VLOOKUP(A101,MDD!A:C,3,0)</f>
        <v>LOV</v>
      </c>
      <c r="D101" s="208" t="s">
        <v>20</v>
      </c>
      <c r="E101" s="189"/>
      <c r="F101" s="189"/>
      <c r="G101" s="208" t="s">
        <v>4390</v>
      </c>
      <c r="H101" s="151"/>
      <c r="I101" s="150"/>
      <c r="J101" s="150"/>
      <c r="K101" s="52" t="s">
        <v>565</v>
      </c>
      <c r="L101" s="332"/>
      <c r="M101" s="336"/>
      <c r="N101" s="329"/>
      <c r="O101" s="329"/>
      <c r="P101" s="329"/>
      <c r="Q101" s="329"/>
      <c r="R101" s="329"/>
    </row>
    <row r="102" spans="1:18" ht="43.5">
      <c r="A102" s="190" t="s">
        <v>196</v>
      </c>
      <c r="B102" s="164" t="str">
        <f>VLOOKUP(A102,MDD!A:B,2,0)</f>
        <v>AT_Silhouette</v>
      </c>
      <c r="C102" s="164" t="str">
        <f>VLOOKUP(A102,MDD!A:C,3,0)</f>
        <v>LOV</v>
      </c>
      <c r="D102" s="208" t="s">
        <v>20</v>
      </c>
      <c r="E102" s="189"/>
      <c r="F102" s="189"/>
      <c r="G102" s="243" t="s">
        <v>566</v>
      </c>
      <c r="H102" s="584" t="s">
        <v>6148</v>
      </c>
      <c r="I102" s="315" t="s">
        <v>6149</v>
      </c>
      <c r="J102" s="586" t="s">
        <v>6150</v>
      </c>
      <c r="K102" s="54" t="s">
        <v>6151</v>
      </c>
      <c r="L102" s="59" t="s">
        <v>6132</v>
      </c>
      <c r="M102" s="336"/>
      <c r="N102" s="329"/>
      <c r="O102" s="329"/>
      <c r="P102" s="329"/>
      <c r="Q102" s="329"/>
      <c r="R102" s="329"/>
    </row>
    <row r="103" spans="1:18" ht="14.45">
      <c r="A103" s="190" t="s">
        <v>197</v>
      </c>
      <c r="B103" s="164" t="str">
        <f>VLOOKUP(A103,MDD!A:B,2,0)</f>
        <v>AT_Width</v>
      </c>
      <c r="C103" s="164" t="str">
        <f>VLOOKUP(A103,MDD!A:C,3,0)</f>
        <v>LOV</v>
      </c>
      <c r="D103" s="208" t="s">
        <v>20</v>
      </c>
      <c r="E103" s="189"/>
      <c r="F103" s="189"/>
      <c r="G103" s="243" t="s">
        <v>457</v>
      </c>
      <c r="H103" s="151"/>
      <c r="I103" s="150"/>
      <c r="J103" s="150"/>
      <c r="K103" s="52" t="s">
        <v>457</v>
      </c>
      <c r="L103" s="332"/>
      <c r="M103" s="336"/>
      <c r="N103" s="329"/>
      <c r="O103" s="329"/>
      <c r="P103" s="329"/>
      <c r="Q103" s="329"/>
      <c r="R103" s="329"/>
    </row>
    <row r="104" spans="1:18" ht="14.45">
      <c r="A104" s="190" t="s">
        <v>198</v>
      </c>
      <c r="B104" s="164" t="str">
        <f>VLOOKUP(A104,MDD!A:B,2,0)</f>
        <v>AT_MaterialUpper</v>
      </c>
      <c r="C104" s="164" t="str">
        <f>VLOOKUP(A104,MDD!A:C,3,0)</f>
        <v>LOV</v>
      </c>
      <c r="D104" s="208" t="s">
        <v>20</v>
      </c>
      <c r="E104" s="189"/>
      <c r="F104" s="189"/>
      <c r="G104" s="243" t="s">
        <v>457</v>
      </c>
      <c r="H104" s="151"/>
      <c r="I104" s="150"/>
      <c r="J104" s="150"/>
      <c r="K104" s="52" t="s">
        <v>457</v>
      </c>
      <c r="L104" s="332"/>
      <c r="M104" s="336"/>
      <c r="N104" s="329"/>
      <c r="O104" s="329"/>
      <c r="P104" s="329"/>
      <c r="Q104" s="329"/>
      <c r="R104" s="329"/>
    </row>
    <row r="105" spans="1:18" ht="14.45">
      <c r="A105" s="190" t="s">
        <v>199</v>
      </c>
      <c r="B105" s="164" t="str">
        <f>VLOOKUP(A105,MDD!A:B,2,0)</f>
        <v>AT_Fastening</v>
      </c>
      <c r="C105" s="164" t="str">
        <f>VLOOKUP(A105,MDD!A:C,3,0)</f>
        <v>LOV</v>
      </c>
      <c r="D105" s="208" t="s">
        <v>20</v>
      </c>
      <c r="E105" s="189"/>
      <c r="F105" s="189"/>
      <c r="G105" s="243" t="s">
        <v>457</v>
      </c>
      <c r="H105" s="151"/>
      <c r="I105" s="150"/>
      <c r="J105" s="150"/>
      <c r="K105" s="52" t="s">
        <v>457</v>
      </c>
      <c r="L105" s="332"/>
      <c r="M105" s="336"/>
      <c r="N105" s="329"/>
      <c r="O105" s="329"/>
      <c r="P105" s="329"/>
      <c r="Q105" s="329"/>
      <c r="R105" s="329"/>
    </row>
    <row r="106" spans="1:18" ht="14.45">
      <c r="A106" s="190" t="s">
        <v>200</v>
      </c>
      <c r="B106" s="164" t="e">
        <f>VLOOKUP(A106,MDD!A:B,2,0)</f>
        <v>#N/A</v>
      </c>
      <c r="C106" s="164" t="e">
        <f>VLOOKUP(A106,MDD!A:C,3,0)</f>
        <v>#N/A</v>
      </c>
      <c r="D106" s="208" t="s">
        <v>20</v>
      </c>
      <c r="E106" s="189"/>
      <c r="F106" s="189"/>
      <c r="G106" s="243" t="s">
        <v>457</v>
      </c>
      <c r="H106" s="151"/>
      <c r="I106" s="150"/>
      <c r="J106" s="150"/>
      <c r="K106" s="52" t="s">
        <v>457</v>
      </c>
      <c r="L106" s="332"/>
      <c r="M106" s="336"/>
      <c r="N106" s="329"/>
      <c r="O106" s="329"/>
      <c r="P106" s="329"/>
      <c r="Q106" s="329"/>
      <c r="R106" s="329"/>
    </row>
    <row r="107" spans="1:18" ht="43.15">
      <c r="A107" s="190" t="s">
        <v>201</v>
      </c>
      <c r="B107" s="164" t="str">
        <f>VLOOKUP(A107,MDD!A:B,2,0)</f>
        <v>AT_Content</v>
      </c>
      <c r="C107" s="164" t="str">
        <f>VLOOKUP(A107,MDD!A:C,3,0)</f>
        <v>LOV</v>
      </c>
      <c r="D107" s="208" t="s">
        <v>20</v>
      </c>
      <c r="E107" s="189"/>
      <c r="F107" s="189"/>
      <c r="G107" s="243" t="s">
        <v>5819</v>
      </c>
      <c r="H107" s="581" t="s">
        <v>6148</v>
      </c>
      <c r="I107" s="315" t="s">
        <v>6149</v>
      </c>
      <c r="J107" s="586" t="s">
        <v>6152</v>
      </c>
      <c r="K107" s="54" t="s">
        <v>6153</v>
      </c>
      <c r="L107" s="332"/>
      <c r="M107" s="336"/>
      <c r="N107" s="329"/>
      <c r="O107" s="329"/>
      <c r="P107" s="329"/>
      <c r="Q107" s="329"/>
      <c r="R107" s="329"/>
    </row>
    <row r="108" spans="1:18" ht="14.45">
      <c r="A108" s="190" t="s">
        <v>202</v>
      </c>
      <c r="B108" s="164" t="str">
        <f>VLOOKUP(A108,MDD!A:B,2,0)</f>
        <v>AT_Fabric</v>
      </c>
      <c r="C108" s="164" t="str">
        <f>VLOOKUP(A108,MDD!A:C,3,0)</f>
        <v>LOV</v>
      </c>
      <c r="D108" s="208" t="s">
        <v>20</v>
      </c>
      <c r="E108" s="189"/>
      <c r="F108" s="189"/>
      <c r="G108" s="243" t="s">
        <v>457</v>
      </c>
      <c r="H108" s="152"/>
      <c r="I108" s="150"/>
      <c r="J108" s="150"/>
      <c r="K108" s="54" t="s">
        <v>414</v>
      </c>
      <c r="L108" s="332"/>
      <c r="M108" s="336"/>
      <c r="N108" s="329"/>
      <c r="O108" s="329"/>
      <c r="P108" s="329"/>
      <c r="Q108" s="329"/>
      <c r="R108" s="329"/>
    </row>
    <row r="109" spans="1:18" ht="14.45">
      <c r="A109" s="190" t="s">
        <v>203</v>
      </c>
      <c r="B109" s="164" t="str">
        <f>VLOOKUP(A109,MDD!A:B,2,0)</f>
        <v>AT_PatternPrint</v>
      </c>
      <c r="C109" s="164" t="str">
        <f>VLOOKUP(A109,MDD!A:C,3,0)</f>
        <v>LOV</v>
      </c>
      <c r="D109" s="208" t="s">
        <v>20</v>
      </c>
      <c r="E109" s="189"/>
      <c r="F109" s="189"/>
      <c r="G109" s="243" t="s">
        <v>457</v>
      </c>
      <c r="H109" s="151"/>
      <c r="I109" s="150"/>
      <c r="J109" s="150"/>
      <c r="K109" s="52" t="s">
        <v>414</v>
      </c>
      <c r="L109" s="332"/>
      <c r="M109" s="336"/>
      <c r="N109" s="329"/>
      <c r="O109" s="329"/>
      <c r="P109" s="329"/>
      <c r="Q109" s="329"/>
      <c r="R109" s="329"/>
    </row>
    <row r="110" spans="1:18" ht="43.5">
      <c r="A110" s="190" t="s">
        <v>204</v>
      </c>
      <c r="B110" s="164" t="str">
        <f>VLOOKUP(A110,MDD!A:B,2,0)</f>
        <v>AT_Fit</v>
      </c>
      <c r="C110" s="164" t="str">
        <f>VLOOKUP(A110,MDD!A:C,3,0)</f>
        <v>LOV</v>
      </c>
      <c r="D110" s="208" t="s">
        <v>20</v>
      </c>
      <c r="E110" s="189"/>
      <c r="F110" s="189"/>
      <c r="G110" s="243" t="s">
        <v>566</v>
      </c>
      <c r="H110" s="584" t="s">
        <v>6148</v>
      </c>
      <c r="I110" s="586" t="s">
        <v>6117</v>
      </c>
      <c r="J110" s="586" t="s">
        <v>6150</v>
      </c>
      <c r="K110" s="54" t="s">
        <v>6151</v>
      </c>
      <c r="L110" s="59" t="s">
        <v>6132</v>
      </c>
      <c r="M110" s="336"/>
      <c r="N110" s="329"/>
      <c r="O110" s="329"/>
      <c r="P110" s="329"/>
      <c r="Q110" s="329"/>
      <c r="R110" s="329"/>
    </row>
    <row r="111" spans="1:18" ht="14.45">
      <c r="A111" s="190" t="s">
        <v>205</v>
      </c>
      <c r="B111" s="164" t="str">
        <f>VLOOKUP(A111,MDD!A:B,2,0)</f>
        <v>AT_Style</v>
      </c>
      <c r="C111" s="164" t="str">
        <f>VLOOKUP(A111,MDD!A:C,3,0)</f>
        <v>LOV</v>
      </c>
      <c r="D111" s="208" t="s">
        <v>20</v>
      </c>
      <c r="E111" s="189"/>
      <c r="F111" s="189"/>
      <c r="G111" s="208" t="s">
        <v>529</v>
      </c>
      <c r="H111" s="151"/>
      <c r="I111" s="150"/>
      <c r="J111" s="150"/>
      <c r="K111" s="52" t="s">
        <v>414</v>
      </c>
      <c r="L111" s="332"/>
      <c r="M111" s="336"/>
      <c r="N111" s="329"/>
      <c r="O111" s="329"/>
      <c r="P111" s="329"/>
      <c r="Q111" s="329"/>
      <c r="R111" s="329"/>
    </row>
    <row r="112" spans="1:18" ht="43.5">
      <c r="A112" s="190" t="s">
        <v>206</v>
      </c>
      <c r="B112" s="164" t="str">
        <f>VLOOKUP(A112,MDD!A:B,2,0)</f>
        <v>AT_Material</v>
      </c>
      <c r="C112" s="164" t="str">
        <f>VLOOKUP(A112,MDD!A:C,3,0)</f>
        <v>LOV</v>
      </c>
      <c r="D112" s="208" t="s">
        <v>20</v>
      </c>
      <c r="E112" s="189"/>
      <c r="F112" s="189"/>
      <c r="G112" s="208" t="s">
        <v>5819</v>
      </c>
      <c r="H112" s="584" t="s">
        <v>6154</v>
      </c>
      <c r="I112" s="315" t="s">
        <v>6155</v>
      </c>
      <c r="J112" s="586" t="s">
        <v>6156</v>
      </c>
      <c r="K112" s="54" t="s">
        <v>6157</v>
      </c>
      <c r="L112" s="332"/>
      <c r="M112" s="336"/>
      <c r="N112" s="329"/>
      <c r="O112" s="329"/>
      <c r="P112" s="329"/>
      <c r="Q112" s="329"/>
      <c r="R112" s="329"/>
    </row>
    <row r="113" spans="1:18" ht="29.25">
      <c r="A113" s="190" t="s">
        <v>207</v>
      </c>
      <c r="B113" s="164" t="str">
        <f>VLOOKUP(A113,MDD!A:B,2,0)</f>
        <v>AT_PackDetails</v>
      </c>
      <c r="C113" s="164" t="str">
        <f>VLOOKUP(A113,MDD!A:C,3,0)</f>
        <v>LOV</v>
      </c>
      <c r="D113" s="208" t="s">
        <v>20</v>
      </c>
      <c r="E113" s="189"/>
      <c r="F113" s="189"/>
      <c r="G113" s="208" t="s">
        <v>4390</v>
      </c>
      <c r="H113" s="151"/>
      <c r="I113" s="150"/>
      <c r="J113" s="150"/>
      <c r="K113" s="54" t="s">
        <v>6158</v>
      </c>
      <c r="L113" s="332"/>
      <c r="M113" s="336"/>
      <c r="N113" s="329"/>
      <c r="O113" s="329"/>
      <c r="P113" s="329"/>
      <c r="Q113" s="329"/>
      <c r="R113" s="329"/>
    </row>
    <row r="114" spans="1:18" ht="14.45">
      <c r="A114" s="190" t="s">
        <v>208</v>
      </c>
      <c r="B114" s="164" t="str">
        <f>VLOOKUP(A114,MDD!A:B,2,0)</f>
        <v>AT_StyleType</v>
      </c>
      <c r="C114" s="164" t="str">
        <f>VLOOKUP(A114,MDD!A:C,3,0)</f>
        <v>LOV</v>
      </c>
      <c r="D114" s="208" t="s">
        <v>20</v>
      </c>
      <c r="E114" s="189"/>
      <c r="F114" s="189"/>
      <c r="G114" s="243" t="s">
        <v>457</v>
      </c>
      <c r="H114" s="151"/>
      <c r="I114" s="150"/>
      <c r="J114" s="150"/>
      <c r="K114" s="52" t="s">
        <v>457</v>
      </c>
      <c r="L114" s="332"/>
      <c r="M114" s="336"/>
      <c r="N114" s="329"/>
      <c r="O114" s="329"/>
      <c r="P114" s="329"/>
      <c r="Q114" s="329"/>
      <c r="R114" s="329"/>
    </row>
    <row r="115" spans="1:18" ht="14.45">
      <c r="A115" s="190" t="s">
        <v>209</v>
      </c>
      <c r="B115" s="164" t="str">
        <f>VLOOKUP(A115,MDD!A:B,2,0)</f>
        <v>AT_GolfClubFlex</v>
      </c>
      <c r="C115" s="164" t="str">
        <f>VLOOKUP(A115,MDD!A:C,3,0)</f>
        <v>LOV</v>
      </c>
      <c r="D115" s="208" t="s">
        <v>20</v>
      </c>
      <c r="E115" s="189"/>
      <c r="F115" s="189"/>
      <c r="G115" s="243" t="s">
        <v>457</v>
      </c>
      <c r="H115" s="151"/>
      <c r="I115" s="150"/>
      <c r="J115" s="150"/>
      <c r="K115" s="52" t="s">
        <v>457</v>
      </c>
      <c r="L115" s="332"/>
      <c r="M115" s="336"/>
      <c r="N115" s="329"/>
      <c r="O115" s="329"/>
      <c r="P115" s="329"/>
      <c r="Q115" s="329"/>
      <c r="R115" s="329"/>
    </row>
    <row r="116" spans="1:18" ht="14.45">
      <c r="A116" s="190" t="s">
        <v>210</v>
      </c>
      <c r="B116" s="164" t="str">
        <f>VLOOKUP(A116,MDD!A:B,2,0)</f>
        <v>AT_GolfClubLoft</v>
      </c>
      <c r="C116" s="164" t="str">
        <f>VLOOKUP(A116,MDD!A:C,3,0)</f>
        <v>LOV</v>
      </c>
      <c r="D116" s="208" t="s">
        <v>20</v>
      </c>
      <c r="E116" s="189"/>
      <c r="F116" s="189"/>
      <c r="G116" s="243" t="s">
        <v>457</v>
      </c>
      <c r="H116" s="151"/>
      <c r="I116" s="150"/>
      <c r="J116" s="150"/>
      <c r="K116" s="52" t="s">
        <v>457</v>
      </c>
      <c r="L116" s="332"/>
      <c r="M116" s="336"/>
      <c r="N116" s="329"/>
      <c r="O116" s="329"/>
      <c r="P116" s="329"/>
      <c r="Q116" s="329"/>
      <c r="R116" s="329"/>
    </row>
    <row r="117" spans="1:18" ht="14.45">
      <c r="A117" s="190" t="s">
        <v>211</v>
      </c>
      <c r="B117" s="164" t="str">
        <f>VLOOKUP(A117,MDD!A:B,2,0)</f>
        <v>AT_GolfClubLength</v>
      </c>
      <c r="C117" s="164" t="str">
        <f>VLOOKUP(A117,MDD!A:C,3,0)</f>
        <v>LOV</v>
      </c>
      <c r="D117" s="208" t="s">
        <v>20</v>
      </c>
      <c r="E117" s="189"/>
      <c r="F117" s="189"/>
      <c r="G117" s="243" t="s">
        <v>457</v>
      </c>
      <c r="H117" s="151"/>
      <c r="I117" s="150"/>
      <c r="J117" s="150"/>
      <c r="K117" s="52" t="s">
        <v>457</v>
      </c>
      <c r="L117" s="332"/>
      <c r="M117" s="336"/>
      <c r="N117" s="329"/>
      <c r="O117" s="329"/>
      <c r="P117" s="329"/>
      <c r="Q117" s="329"/>
      <c r="R117" s="329"/>
    </row>
    <row r="118" spans="1:18" ht="14.45">
      <c r="A118" s="190" t="s">
        <v>212</v>
      </c>
      <c r="B118" s="164" t="str">
        <f>VLOOKUP(A118,MDD!A:B,2,0)</f>
        <v>AT_HeelHeight</v>
      </c>
      <c r="C118" s="164" t="str">
        <f>VLOOKUP(A118,MDD!A:C,3,0)</f>
        <v>LOV</v>
      </c>
      <c r="D118" s="208" t="s">
        <v>20</v>
      </c>
      <c r="E118" s="189"/>
      <c r="F118" s="189"/>
      <c r="G118" s="243" t="s">
        <v>457</v>
      </c>
      <c r="H118" s="151"/>
      <c r="I118" s="150"/>
      <c r="J118" s="150"/>
      <c r="K118" s="52" t="s">
        <v>457</v>
      </c>
      <c r="L118" s="332"/>
      <c r="M118" s="336"/>
      <c r="N118" s="329"/>
      <c r="O118" s="329"/>
      <c r="P118" s="329"/>
      <c r="Q118" s="329"/>
      <c r="R118" s="329"/>
    </row>
    <row r="119" spans="1:18" ht="14.45">
      <c r="A119" s="190" t="s">
        <v>213</v>
      </c>
      <c r="B119" s="164" t="str">
        <f>VLOOKUP(A119,MDD!A:B,2,0)</f>
        <v>AT_HeelType</v>
      </c>
      <c r="C119" s="164" t="str">
        <f>VLOOKUP(A119,MDD!A:C,3,0)</f>
        <v>LOV</v>
      </c>
      <c r="D119" s="208" t="s">
        <v>20</v>
      </c>
      <c r="E119" s="189"/>
      <c r="F119" s="189"/>
      <c r="G119" s="243" t="s">
        <v>457</v>
      </c>
      <c r="H119" s="151"/>
      <c r="I119" s="150"/>
      <c r="J119" s="150"/>
      <c r="K119" s="52" t="s">
        <v>457</v>
      </c>
      <c r="L119" s="332"/>
      <c r="M119" s="336"/>
      <c r="N119" s="329"/>
      <c r="O119" s="329"/>
      <c r="P119" s="329"/>
      <c r="Q119" s="329"/>
      <c r="R119" s="329"/>
    </row>
    <row r="120" spans="1:18" ht="14.45">
      <c r="A120" s="190" t="s">
        <v>214</v>
      </c>
      <c r="B120" s="164" t="str">
        <f>VLOOKUP(A120,MDD!A:B,2,0)</f>
        <v>AT_Occasion</v>
      </c>
      <c r="C120" s="164" t="str">
        <f>VLOOKUP(A120,MDD!A:C,3,0)</f>
        <v>LOV</v>
      </c>
      <c r="D120" s="208" t="s">
        <v>20</v>
      </c>
      <c r="E120" s="189"/>
      <c r="F120" s="189"/>
      <c r="G120" s="243" t="s">
        <v>457</v>
      </c>
      <c r="H120" s="151"/>
      <c r="I120" s="150"/>
      <c r="J120" s="150"/>
      <c r="K120" s="52" t="s">
        <v>457</v>
      </c>
      <c r="L120" s="332"/>
      <c r="M120" s="336"/>
      <c r="N120" s="329"/>
      <c r="O120" s="329"/>
      <c r="P120" s="329"/>
      <c r="Q120" s="329"/>
      <c r="R120" s="329"/>
    </row>
    <row r="121" spans="1:18" ht="14.45">
      <c r="A121" s="190" t="s">
        <v>215</v>
      </c>
      <c r="B121" s="164" t="str">
        <f>VLOOKUP(A121,MDD!A:B,2,0)</f>
        <v>AT_Interest</v>
      </c>
      <c r="C121" s="164" t="str">
        <f>VLOOKUP(A121,MDD!A:C,3,0)</f>
        <v>LOV</v>
      </c>
      <c r="D121" s="208" t="s">
        <v>20</v>
      </c>
      <c r="E121" s="189"/>
      <c r="F121" s="189"/>
      <c r="G121" s="243" t="s">
        <v>457</v>
      </c>
      <c r="H121" s="151"/>
      <c r="I121" s="150"/>
      <c r="J121" s="150"/>
      <c r="K121" s="52" t="s">
        <v>457</v>
      </c>
      <c r="L121" s="332"/>
      <c r="M121" s="336"/>
      <c r="N121" s="329"/>
      <c r="O121" s="329"/>
      <c r="P121" s="329"/>
      <c r="Q121" s="329"/>
      <c r="R121" s="329"/>
    </row>
    <row r="122" spans="1:18" ht="43.15">
      <c r="A122" s="189" t="s">
        <v>216</v>
      </c>
      <c r="B122" s="164" t="str">
        <f>VLOOKUP(A122,MDD!A:B,2,0)</f>
        <v>AT_SportsCategoryEN</v>
      </c>
      <c r="C122" s="164" t="str">
        <f>VLOOKUP(A122,MDD!A:C,3,0)</f>
        <v>LOV</v>
      </c>
      <c r="D122" s="208" t="s">
        <v>217</v>
      </c>
      <c r="E122" s="189"/>
      <c r="F122" s="178" t="s">
        <v>218</v>
      </c>
      <c r="G122" s="208" t="s">
        <v>4390</v>
      </c>
      <c r="H122" s="326"/>
      <c r="I122" s="150"/>
      <c r="J122" s="150"/>
      <c r="K122" s="54" t="s">
        <v>6159</v>
      </c>
      <c r="L122" s="332"/>
      <c r="M122" s="336"/>
      <c r="N122" s="329"/>
      <c r="O122" s="329"/>
      <c r="P122" s="329"/>
      <c r="Q122" s="329"/>
      <c r="R122" s="329"/>
    </row>
    <row r="123" spans="1:18" ht="115.15">
      <c r="A123" s="190" t="s">
        <v>219</v>
      </c>
      <c r="B123" s="164" t="str">
        <f>VLOOKUP(A123,MDD!A:B,2,0)</f>
        <v>AT_Collection1</v>
      </c>
      <c r="C123" s="164" t="str">
        <f>VLOOKUP(A123,MDD!A:C,3,0)</f>
        <v>text</v>
      </c>
      <c r="D123" s="208" t="s">
        <v>220</v>
      </c>
      <c r="E123" s="189"/>
      <c r="F123" s="178" t="s">
        <v>221</v>
      </c>
      <c r="G123" s="208" t="s">
        <v>586</v>
      </c>
      <c r="H123" s="583" t="s">
        <v>6102</v>
      </c>
      <c r="I123" s="315" t="s">
        <v>6103</v>
      </c>
      <c r="J123" s="315" t="s">
        <v>6160</v>
      </c>
      <c r="K123" s="54" t="s">
        <v>6161</v>
      </c>
      <c r="L123" s="332"/>
      <c r="M123" s="336"/>
      <c r="N123" s="329"/>
      <c r="O123" s="329"/>
      <c r="P123" s="329"/>
      <c r="Q123" s="329"/>
      <c r="R123" s="329"/>
    </row>
    <row r="124" spans="1:18" ht="28.9">
      <c r="A124" s="190" t="s">
        <v>222</v>
      </c>
      <c r="B124" s="164" t="str">
        <f>VLOOKUP(A124,MDD!A:B,2,0)</f>
        <v>AT_Collection2</v>
      </c>
      <c r="C124" s="164" t="str">
        <f>VLOOKUP(A124,MDD!A:C,3,0)</f>
        <v>text</v>
      </c>
      <c r="D124" s="208" t="s">
        <v>220</v>
      </c>
      <c r="E124" s="189"/>
      <c r="F124" s="178" t="s">
        <v>221</v>
      </c>
      <c r="G124" s="208" t="s">
        <v>529</v>
      </c>
      <c r="H124" s="327"/>
      <c r="I124" s="150"/>
      <c r="J124" s="150"/>
      <c r="K124" s="54" t="s">
        <v>6162</v>
      </c>
      <c r="L124" s="332"/>
      <c r="M124" s="336"/>
      <c r="N124" s="329"/>
      <c r="O124" s="329"/>
      <c r="P124" s="329"/>
      <c r="Q124" s="329"/>
      <c r="R124" s="329"/>
    </row>
    <row r="125" spans="1:18" ht="28.9">
      <c r="A125" s="189" t="s">
        <v>223</v>
      </c>
      <c r="B125" s="164" t="str">
        <f>VLOOKUP(A125,MDD!A:B,2,0)</f>
        <v>AT_ColorDescriptionID</v>
      </c>
      <c r="C125" s="164" t="str">
        <f>VLOOKUP(A125,MDD!A:C,3,0)</f>
        <v>text</v>
      </c>
      <c r="D125" s="208" t="s">
        <v>217</v>
      </c>
      <c r="E125" s="189" t="s">
        <v>50</v>
      </c>
      <c r="F125" s="178" t="s">
        <v>224</v>
      </c>
      <c r="G125" s="243" t="s">
        <v>663</v>
      </c>
      <c r="H125" s="151"/>
      <c r="I125" s="150"/>
      <c r="J125" s="150"/>
      <c r="K125" s="52" t="s">
        <v>663</v>
      </c>
      <c r="L125" s="332"/>
      <c r="M125" s="336"/>
      <c r="N125" s="329"/>
      <c r="O125" s="329"/>
      <c r="P125" s="329"/>
      <c r="Q125" s="329"/>
      <c r="R125" s="329"/>
    </row>
    <row r="126" spans="1:18" ht="28.9">
      <c r="A126" s="189" t="s">
        <v>225</v>
      </c>
      <c r="B126" s="164" t="str">
        <f>VLOOKUP(A126,MDD!A:B,2,0)</f>
        <v>AT_ColorDescriptionPH</v>
      </c>
      <c r="C126" s="164" t="str">
        <f>VLOOKUP(A126,MDD!A:C,3,0)</f>
        <v>text</v>
      </c>
      <c r="D126" s="208" t="s">
        <v>217</v>
      </c>
      <c r="E126" s="189" t="s">
        <v>50</v>
      </c>
      <c r="F126" s="178" t="s">
        <v>226</v>
      </c>
      <c r="G126" s="243" t="s">
        <v>663</v>
      </c>
      <c r="H126" s="151"/>
      <c r="I126" s="150"/>
      <c r="J126" s="150"/>
      <c r="K126" s="52" t="s">
        <v>663</v>
      </c>
      <c r="L126" s="332"/>
      <c r="M126" s="336"/>
      <c r="N126" s="329"/>
      <c r="O126" s="329"/>
      <c r="P126" s="329"/>
      <c r="Q126" s="329"/>
      <c r="R126" s="329"/>
    </row>
    <row r="127" spans="1:18" ht="28.9">
      <c r="A127" s="189" t="s">
        <v>227</v>
      </c>
      <c r="B127" s="164" t="str">
        <f>VLOOKUP(A127,MDD!A:B,2,0)</f>
        <v>AT_ColorDescriptionMY</v>
      </c>
      <c r="C127" s="164" t="str">
        <f>VLOOKUP(A127,MDD!A:C,3,0)</f>
        <v>text</v>
      </c>
      <c r="D127" s="208" t="s">
        <v>217</v>
      </c>
      <c r="E127" s="189" t="s">
        <v>50</v>
      </c>
      <c r="F127" s="178" t="s">
        <v>228</v>
      </c>
      <c r="G127" s="243" t="s">
        <v>663</v>
      </c>
      <c r="H127" s="151"/>
      <c r="I127" s="150"/>
      <c r="J127" s="150"/>
      <c r="K127" s="52" t="s">
        <v>663</v>
      </c>
      <c r="L127" s="332"/>
      <c r="M127" s="336"/>
      <c r="N127" s="329"/>
      <c r="O127" s="329"/>
      <c r="P127" s="329"/>
      <c r="Q127" s="329"/>
      <c r="R127" s="329"/>
    </row>
    <row r="128" spans="1:18" ht="28.9">
      <c r="A128" s="189" t="s">
        <v>229</v>
      </c>
      <c r="B128" s="164" t="str">
        <f>VLOOKUP(A128,MDD!A:B,2,0)</f>
        <v>AT_ColorDescriptionVN</v>
      </c>
      <c r="C128" s="164" t="str">
        <f>VLOOKUP(A128,MDD!A:C,3,0)</f>
        <v>text</v>
      </c>
      <c r="D128" s="208" t="s">
        <v>217</v>
      </c>
      <c r="E128" s="189" t="s">
        <v>50</v>
      </c>
      <c r="F128" s="178" t="s">
        <v>230</v>
      </c>
      <c r="G128" s="243" t="s">
        <v>663</v>
      </c>
      <c r="H128" s="151"/>
      <c r="I128" s="150"/>
      <c r="J128" s="150"/>
      <c r="K128" s="52" t="s">
        <v>663</v>
      </c>
      <c r="L128" s="332"/>
      <c r="M128" s="336"/>
      <c r="N128" s="329"/>
      <c r="O128" s="329"/>
      <c r="P128" s="329"/>
      <c r="Q128" s="329"/>
      <c r="R128" s="329"/>
    </row>
    <row r="129" spans="1:18" ht="28.9">
      <c r="A129" s="189" t="s">
        <v>231</v>
      </c>
      <c r="B129" s="164" t="str">
        <f>VLOOKUP(A129,MDD!A:B,2,0)</f>
        <v>AT_ColorDescriptionTH</v>
      </c>
      <c r="C129" s="164" t="str">
        <f>VLOOKUP(A129,MDD!A:C,3,0)</f>
        <v>text</v>
      </c>
      <c r="D129" s="208" t="s">
        <v>217</v>
      </c>
      <c r="E129" s="189" t="s">
        <v>50</v>
      </c>
      <c r="F129" s="178" t="s">
        <v>232</v>
      </c>
      <c r="G129" s="243" t="s">
        <v>663</v>
      </c>
      <c r="H129" s="151"/>
      <c r="I129" s="150"/>
      <c r="J129" s="150"/>
      <c r="K129" s="52" t="s">
        <v>663</v>
      </c>
      <c r="L129" s="332"/>
      <c r="M129" s="336"/>
      <c r="N129" s="329"/>
      <c r="O129" s="329"/>
      <c r="P129" s="329"/>
      <c r="Q129" s="329"/>
      <c r="R129" s="329"/>
    </row>
    <row r="130" spans="1:18" ht="28.9">
      <c r="A130" s="163" t="s">
        <v>233</v>
      </c>
      <c r="B130" s="164" t="str">
        <f>VLOOKUP(A130,MDD!A:B,2,0)</f>
        <v>AT_ColorDescriptionKH</v>
      </c>
      <c r="C130" s="164" t="str">
        <f>VLOOKUP(A130,MDD!A:C,3,0)</f>
        <v>text</v>
      </c>
      <c r="D130" s="208" t="s">
        <v>217</v>
      </c>
      <c r="E130" s="189" t="s">
        <v>50</v>
      </c>
      <c r="F130" s="178" t="s">
        <v>234</v>
      </c>
      <c r="G130" s="243" t="s">
        <v>663</v>
      </c>
      <c r="H130" s="151"/>
      <c r="I130" s="150"/>
      <c r="J130" s="150"/>
      <c r="K130" s="52" t="s">
        <v>663</v>
      </c>
      <c r="L130" s="332"/>
      <c r="M130" s="336"/>
      <c r="N130" s="329"/>
      <c r="O130" s="329"/>
      <c r="P130" s="329"/>
      <c r="Q130" s="329"/>
      <c r="R130" s="329"/>
    </row>
    <row r="131" spans="1:18" ht="28.9">
      <c r="A131" s="190" t="s">
        <v>235</v>
      </c>
      <c r="B131" s="164" t="str">
        <f>VLOOKUP(A131,MDD!A:B,2,0)</f>
        <v>AT_CountrySize</v>
      </c>
      <c r="C131" s="164" t="str">
        <f>VLOOKUP(A131,MDD!A:C,3,0)</f>
        <v>LOV</v>
      </c>
      <c r="D131" s="208" t="s">
        <v>220</v>
      </c>
      <c r="E131" s="189" t="s">
        <v>65</v>
      </c>
      <c r="F131" s="178" t="s">
        <v>236</v>
      </c>
      <c r="G131" s="208" t="s">
        <v>4390</v>
      </c>
      <c r="H131" s="327"/>
      <c r="I131" s="150"/>
      <c r="J131" s="150"/>
      <c r="K131" s="54" t="s">
        <v>6163</v>
      </c>
      <c r="L131" s="332"/>
      <c r="M131" s="336"/>
      <c r="N131" s="329"/>
      <c r="O131" s="329"/>
      <c r="P131" s="329"/>
      <c r="Q131" s="329"/>
      <c r="R131" s="329"/>
    </row>
    <row r="132" spans="1:18" ht="28.9">
      <c r="A132" s="190" t="s">
        <v>237</v>
      </c>
      <c r="B132" s="164" t="str">
        <f>VLOOKUP(A132,MDD!A:B,2,0)</f>
        <v>AT_EComSize</v>
      </c>
      <c r="C132" s="164" t="str">
        <f>VLOOKUP(A132,MDD!A:C,3,0)</f>
        <v>text</v>
      </c>
      <c r="D132" s="208" t="s">
        <v>220</v>
      </c>
      <c r="E132" s="189" t="s">
        <v>65</v>
      </c>
      <c r="F132" s="178" t="s">
        <v>238</v>
      </c>
      <c r="G132" s="208" t="s">
        <v>4390</v>
      </c>
      <c r="H132" s="151"/>
      <c r="I132" s="150"/>
      <c r="J132" s="150"/>
      <c r="K132" s="52" t="s">
        <v>544</v>
      </c>
      <c r="L132" s="332"/>
      <c r="M132" s="336"/>
      <c r="N132" s="329"/>
      <c r="O132" s="329"/>
      <c r="P132" s="329"/>
      <c r="Q132" s="329"/>
      <c r="R132" s="329"/>
    </row>
    <row r="133" spans="1:18" ht="115.15">
      <c r="A133" s="190" t="s">
        <v>239</v>
      </c>
      <c r="B133" s="164" t="str">
        <f>VLOOKUP(A133,MDD!A:B,2,0)</f>
        <v>AT_EComAgesCategory</v>
      </c>
      <c r="C133" s="164" t="str">
        <f>VLOOKUP(A133,MDD!A:C,3,0)</f>
        <v>LOV</v>
      </c>
      <c r="D133" s="208" t="s">
        <v>220</v>
      </c>
      <c r="E133" s="189" t="s">
        <v>60</v>
      </c>
      <c r="F133" s="178" t="s">
        <v>240</v>
      </c>
      <c r="G133" s="208" t="s">
        <v>5819</v>
      </c>
      <c r="H133" s="584" t="s">
        <v>6108</v>
      </c>
      <c r="I133" s="315" t="s">
        <v>6109</v>
      </c>
      <c r="J133" s="315" t="s">
        <v>6164</v>
      </c>
      <c r="K133" s="54" t="s">
        <v>6165</v>
      </c>
      <c r="L133" s="332"/>
      <c r="M133" s="336"/>
      <c r="N133" s="329"/>
      <c r="O133" s="329"/>
      <c r="P133" s="329"/>
      <c r="Q133" s="329"/>
      <c r="R133" s="329"/>
    </row>
    <row r="134" spans="1:18" ht="57.6">
      <c r="A134" s="189" t="s">
        <v>241</v>
      </c>
      <c r="B134" s="164" t="str">
        <f>VLOOKUP(A134,MDD!A:B,2,0)</f>
        <v>AT_EcomGenderDescriptionEN</v>
      </c>
      <c r="C134" s="164" t="str">
        <f>VLOOKUP(A134,MDD!A:C,3,0)</f>
        <v>text</v>
      </c>
      <c r="D134" s="208" t="s">
        <v>220</v>
      </c>
      <c r="E134" s="189" t="s">
        <v>55</v>
      </c>
      <c r="F134" s="178" t="s">
        <v>242</v>
      </c>
      <c r="G134" s="208" t="s">
        <v>4390</v>
      </c>
      <c r="H134" s="151"/>
      <c r="I134" s="150"/>
      <c r="J134" s="150"/>
      <c r="K134" s="52" t="s">
        <v>546</v>
      </c>
      <c r="L134" s="332"/>
      <c r="M134" s="336"/>
      <c r="N134" s="329"/>
      <c r="O134" s="329"/>
      <c r="P134" s="329"/>
      <c r="Q134" s="329"/>
      <c r="R134" s="329"/>
    </row>
    <row r="135" spans="1:18" ht="57.6">
      <c r="A135" s="189" t="s">
        <v>243</v>
      </c>
      <c r="B135" s="164" t="str">
        <f>VLOOKUP(A135,MDD!A:B,2,0)</f>
        <v>AT_EComProductNameEN</v>
      </c>
      <c r="C135" s="164" t="str">
        <f>VLOOKUP(A135,MDD!A:C,3,0)</f>
        <v>text</v>
      </c>
      <c r="D135" s="208" t="s">
        <v>217</v>
      </c>
      <c r="E135" s="189" t="s">
        <v>47</v>
      </c>
      <c r="F135" s="178" t="s">
        <v>244</v>
      </c>
      <c r="G135" s="208" t="s">
        <v>529</v>
      </c>
      <c r="H135" s="151"/>
      <c r="I135" s="150"/>
      <c r="J135" s="150"/>
      <c r="K135" s="54" t="s">
        <v>5818</v>
      </c>
      <c r="L135" s="332"/>
      <c r="M135" s="336"/>
      <c r="N135" s="329"/>
      <c r="O135" s="329"/>
      <c r="P135" s="329"/>
      <c r="Q135" s="329"/>
      <c r="R135" s="329"/>
    </row>
    <row r="136" spans="1:18" ht="28.9">
      <c r="A136" s="189" t="s">
        <v>245</v>
      </c>
      <c r="B136" s="164" t="str">
        <f>VLOOKUP(A136,MDD!A:B,2,0)</f>
        <v>AT_EComProductNameID</v>
      </c>
      <c r="C136" s="164" t="str">
        <f>VLOOKUP(A136,MDD!A:C,3,0)</f>
        <v>text</v>
      </c>
      <c r="D136" s="208" t="s">
        <v>217</v>
      </c>
      <c r="E136" s="189" t="s">
        <v>47</v>
      </c>
      <c r="F136" s="178" t="s">
        <v>246</v>
      </c>
      <c r="G136" s="243" t="s">
        <v>663</v>
      </c>
      <c r="H136" s="151"/>
      <c r="I136" s="150"/>
      <c r="J136" s="150"/>
      <c r="K136" s="52" t="s">
        <v>663</v>
      </c>
      <c r="L136" s="332"/>
      <c r="M136" s="336"/>
      <c r="N136" s="329"/>
      <c r="O136" s="329"/>
      <c r="P136" s="329"/>
      <c r="Q136" s="329"/>
      <c r="R136" s="329"/>
    </row>
    <row r="137" spans="1:18" ht="28.9">
      <c r="A137" s="189" t="s">
        <v>247</v>
      </c>
      <c r="B137" s="164" t="str">
        <f>VLOOKUP(A137,MDD!A:B,2,0)</f>
        <v>AT_EComProductNamePH</v>
      </c>
      <c r="C137" s="164" t="str">
        <f>VLOOKUP(A137,MDD!A:C,3,0)</f>
        <v>text</v>
      </c>
      <c r="D137" s="208" t="s">
        <v>217</v>
      </c>
      <c r="E137" s="189" t="s">
        <v>47</v>
      </c>
      <c r="F137" s="178" t="s">
        <v>248</v>
      </c>
      <c r="G137" s="243" t="s">
        <v>663</v>
      </c>
      <c r="H137" s="151"/>
      <c r="I137" s="150"/>
      <c r="J137" s="150"/>
      <c r="K137" s="52" t="s">
        <v>663</v>
      </c>
      <c r="L137" s="332"/>
      <c r="M137" s="336"/>
      <c r="N137" s="329"/>
      <c r="O137" s="329"/>
      <c r="P137" s="329"/>
      <c r="Q137" s="329"/>
      <c r="R137" s="329"/>
    </row>
    <row r="138" spans="1:18" ht="28.9">
      <c r="A138" s="189" t="s">
        <v>249</v>
      </c>
      <c r="B138" s="164" t="str">
        <f>VLOOKUP(A138,MDD!A:B,2,0)</f>
        <v>AT_EComProductNameMY</v>
      </c>
      <c r="C138" s="164" t="str">
        <f>VLOOKUP(A138,MDD!A:C,3,0)</f>
        <v>text</v>
      </c>
      <c r="D138" s="208" t="s">
        <v>217</v>
      </c>
      <c r="E138" s="189" t="s">
        <v>47</v>
      </c>
      <c r="F138" s="178" t="s">
        <v>250</v>
      </c>
      <c r="G138" s="243" t="s">
        <v>663</v>
      </c>
      <c r="H138" s="151"/>
      <c r="I138" s="150"/>
      <c r="J138" s="150"/>
      <c r="K138" s="52" t="s">
        <v>663</v>
      </c>
      <c r="L138" s="332"/>
      <c r="M138" s="336"/>
      <c r="N138" s="329"/>
      <c r="O138" s="329"/>
      <c r="P138" s="329"/>
      <c r="Q138" s="329"/>
      <c r="R138" s="329"/>
    </row>
    <row r="139" spans="1:18" ht="28.9">
      <c r="A139" s="189" t="s">
        <v>251</v>
      </c>
      <c r="B139" s="164" t="str">
        <f>VLOOKUP(A139,MDD!A:B,2,0)</f>
        <v>AT_EComProductNameVN</v>
      </c>
      <c r="C139" s="164" t="str">
        <f>VLOOKUP(A139,MDD!A:C,3,0)</f>
        <v>text</v>
      </c>
      <c r="D139" s="208" t="s">
        <v>217</v>
      </c>
      <c r="E139" s="189" t="s">
        <v>47</v>
      </c>
      <c r="F139" s="178" t="s">
        <v>252</v>
      </c>
      <c r="G139" s="243" t="s">
        <v>663</v>
      </c>
      <c r="H139" s="151"/>
      <c r="I139" s="150"/>
      <c r="J139" s="150"/>
      <c r="K139" s="52" t="s">
        <v>663</v>
      </c>
      <c r="L139" s="332"/>
      <c r="M139" s="336"/>
      <c r="N139" s="329"/>
      <c r="O139" s="329"/>
      <c r="P139" s="329"/>
      <c r="Q139" s="329"/>
      <c r="R139" s="329"/>
    </row>
    <row r="140" spans="1:18" ht="28.9">
      <c r="A140" s="189" t="s">
        <v>253</v>
      </c>
      <c r="B140" s="164" t="str">
        <f>VLOOKUP(A140,MDD!A:B,2,0)</f>
        <v>AT_EComProductNameTH</v>
      </c>
      <c r="C140" s="164" t="str">
        <f>VLOOKUP(A140,MDD!A:C,3,0)</f>
        <v>text</v>
      </c>
      <c r="D140" s="208" t="s">
        <v>217</v>
      </c>
      <c r="E140" s="189" t="s">
        <v>47</v>
      </c>
      <c r="F140" s="178" t="s">
        <v>254</v>
      </c>
      <c r="G140" s="243" t="s">
        <v>663</v>
      </c>
      <c r="H140" s="151"/>
      <c r="I140" s="150"/>
      <c r="J140" s="150"/>
      <c r="K140" s="52" t="s">
        <v>663</v>
      </c>
      <c r="L140" s="332"/>
      <c r="M140" s="336"/>
      <c r="N140" s="329"/>
      <c r="O140" s="329"/>
      <c r="P140" s="329"/>
      <c r="Q140" s="329"/>
      <c r="R140" s="329"/>
    </row>
    <row r="141" spans="1:18" ht="28.9">
      <c r="A141" s="189" t="s">
        <v>255</v>
      </c>
      <c r="B141" s="164" t="str">
        <f>VLOOKUP(A141,MDD!A:B,2,0)</f>
        <v>AT_EComProductNameKH</v>
      </c>
      <c r="C141" s="164" t="str">
        <f>VLOOKUP(A141,MDD!A:C,3,0)</f>
        <v>text</v>
      </c>
      <c r="D141" s="208" t="s">
        <v>217</v>
      </c>
      <c r="E141" s="189" t="s">
        <v>47</v>
      </c>
      <c r="F141" s="178" t="s">
        <v>256</v>
      </c>
      <c r="G141" s="243" t="s">
        <v>663</v>
      </c>
      <c r="H141" s="151"/>
      <c r="I141" s="150"/>
      <c r="J141" s="150"/>
      <c r="K141" s="52" t="s">
        <v>663</v>
      </c>
      <c r="L141" s="332"/>
      <c r="M141" s="336"/>
      <c r="N141" s="329"/>
      <c r="O141" s="329"/>
      <c r="P141" s="329"/>
      <c r="Q141" s="329"/>
      <c r="R141" s="329"/>
    </row>
    <row r="142" spans="1:18" ht="57.6">
      <c r="A142" s="189" t="s">
        <v>257</v>
      </c>
      <c r="B142" s="164" t="str">
        <f>VLOOKUP(A142,MDD!A:B,2,0)</f>
        <v>AT_ShortDescriptionEN</v>
      </c>
      <c r="C142" s="164" t="str">
        <f>VLOOKUP(A142,MDD!A:C,3,0)</f>
        <v>text</v>
      </c>
      <c r="D142" s="208" t="s">
        <v>217</v>
      </c>
      <c r="E142" s="189" t="s">
        <v>47</v>
      </c>
      <c r="F142" s="178" t="s">
        <v>258</v>
      </c>
      <c r="G142" s="208" t="s">
        <v>529</v>
      </c>
      <c r="H142" s="152"/>
      <c r="I142" s="150"/>
      <c r="J142" s="150"/>
      <c r="K142" s="54" t="s">
        <v>5818</v>
      </c>
      <c r="L142" s="332"/>
      <c r="M142" s="336"/>
      <c r="N142" s="329"/>
      <c r="O142" s="329"/>
      <c r="P142" s="329"/>
      <c r="Q142" s="329"/>
      <c r="R142" s="329"/>
    </row>
    <row r="143" spans="1:18" ht="43.15">
      <c r="A143" s="189" t="s">
        <v>259</v>
      </c>
      <c r="B143" s="164" t="str">
        <f>VLOOKUP(A143,MDD!A:B,2,0)</f>
        <v>AT_ShortDescriptionID</v>
      </c>
      <c r="C143" s="164" t="str">
        <f>VLOOKUP(A143,MDD!A:C,3,0)</f>
        <v>text</v>
      </c>
      <c r="D143" s="208" t="s">
        <v>217</v>
      </c>
      <c r="E143" s="189" t="s">
        <v>47</v>
      </c>
      <c r="F143" s="178" t="s">
        <v>260</v>
      </c>
      <c r="G143" s="243" t="s">
        <v>663</v>
      </c>
      <c r="H143" s="151"/>
      <c r="I143" s="150"/>
      <c r="J143" s="150"/>
      <c r="K143" s="52" t="s">
        <v>663</v>
      </c>
      <c r="L143" s="332"/>
      <c r="M143" s="336"/>
      <c r="N143" s="329"/>
      <c r="O143" s="329"/>
      <c r="P143" s="329"/>
      <c r="Q143" s="329"/>
      <c r="R143" s="329"/>
    </row>
    <row r="144" spans="1:18" ht="43.15">
      <c r="A144" s="189" t="s">
        <v>261</v>
      </c>
      <c r="B144" s="164" t="str">
        <f>VLOOKUP(A144,MDD!A:B,2,0)</f>
        <v>AT_ShortDescriptionPH</v>
      </c>
      <c r="C144" s="164" t="str">
        <f>VLOOKUP(A144,MDD!A:C,3,0)</f>
        <v>text</v>
      </c>
      <c r="D144" s="208" t="s">
        <v>217</v>
      </c>
      <c r="E144" s="189" t="s">
        <v>47</v>
      </c>
      <c r="F144" s="178" t="s">
        <v>262</v>
      </c>
      <c r="G144" s="243" t="s">
        <v>663</v>
      </c>
      <c r="H144" s="151"/>
      <c r="I144" s="150"/>
      <c r="J144" s="150"/>
      <c r="K144" s="52" t="s">
        <v>663</v>
      </c>
      <c r="L144" s="332"/>
      <c r="M144" s="336"/>
      <c r="N144" s="329"/>
      <c r="O144" s="329"/>
      <c r="P144" s="329"/>
      <c r="Q144" s="329"/>
      <c r="R144" s="329"/>
    </row>
    <row r="145" spans="1:18" ht="43.15">
      <c r="A145" s="189" t="s">
        <v>263</v>
      </c>
      <c r="B145" s="164" t="str">
        <f>VLOOKUP(A145,MDD!A:B,2,0)</f>
        <v>AT_ShortDescriptionMY</v>
      </c>
      <c r="C145" s="164" t="str">
        <f>VLOOKUP(A145,MDD!A:C,3,0)</f>
        <v>text</v>
      </c>
      <c r="D145" s="208" t="s">
        <v>217</v>
      </c>
      <c r="E145" s="189" t="s">
        <v>47</v>
      </c>
      <c r="F145" s="178" t="s">
        <v>264</v>
      </c>
      <c r="G145" s="243" t="s">
        <v>663</v>
      </c>
      <c r="H145" s="151"/>
      <c r="I145" s="150"/>
      <c r="J145" s="150"/>
      <c r="K145" s="52" t="s">
        <v>663</v>
      </c>
      <c r="L145" s="332"/>
      <c r="M145" s="336"/>
      <c r="N145" s="329"/>
      <c r="O145" s="329"/>
      <c r="P145" s="329"/>
      <c r="Q145" s="329"/>
      <c r="R145" s="329"/>
    </row>
    <row r="146" spans="1:18" ht="43.15">
      <c r="A146" s="189" t="s">
        <v>265</v>
      </c>
      <c r="B146" s="164" t="str">
        <f>VLOOKUP(A146,MDD!A:B,2,0)</f>
        <v>AT_ShortDescriptionVN</v>
      </c>
      <c r="C146" s="164" t="str">
        <f>VLOOKUP(A146,MDD!A:C,3,0)</f>
        <v>text</v>
      </c>
      <c r="D146" s="208" t="s">
        <v>217</v>
      </c>
      <c r="E146" s="189" t="s">
        <v>47</v>
      </c>
      <c r="F146" s="178" t="s">
        <v>266</v>
      </c>
      <c r="G146" s="243" t="s">
        <v>663</v>
      </c>
      <c r="H146" s="151"/>
      <c r="I146" s="150"/>
      <c r="J146" s="150"/>
      <c r="K146" s="52" t="s">
        <v>663</v>
      </c>
      <c r="L146" s="332"/>
      <c r="M146" s="336"/>
      <c r="N146" s="329"/>
      <c r="O146" s="329"/>
      <c r="P146" s="329"/>
      <c r="Q146" s="329"/>
      <c r="R146" s="329"/>
    </row>
    <row r="147" spans="1:18" ht="43.15">
      <c r="A147" s="189" t="s">
        <v>267</v>
      </c>
      <c r="B147" s="164" t="str">
        <f>VLOOKUP(A147,MDD!A:B,2,0)</f>
        <v>AT_ShortDescriptionTH</v>
      </c>
      <c r="C147" s="164" t="str">
        <f>VLOOKUP(A147,MDD!A:C,3,0)</f>
        <v>text</v>
      </c>
      <c r="D147" s="208" t="s">
        <v>217</v>
      </c>
      <c r="E147" s="189" t="s">
        <v>47</v>
      </c>
      <c r="F147" s="178" t="s">
        <v>268</v>
      </c>
      <c r="G147" s="243" t="s">
        <v>663</v>
      </c>
      <c r="H147" s="151"/>
      <c r="I147" s="150"/>
      <c r="J147" s="150"/>
      <c r="K147" s="52" t="s">
        <v>663</v>
      </c>
      <c r="L147" s="332"/>
      <c r="M147" s="336"/>
      <c r="N147" s="329"/>
      <c r="O147" s="329"/>
      <c r="P147" s="329"/>
      <c r="Q147" s="329"/>
      <c r="R147" s="329"/>
    </row>
    <row r="148" spans="1:18" ht="43.15">
      <c r="A148" s="189" t="s">
        <v>269</v>
      </c>
      <c r="B148" s="164" t="str">
        <f>VLOOKUP(A148,MDD!A:B,2,0)</f>
        <v>AT_ShortDescriptionKH</v>
      </c>
      <c r="C148" s="164" t="str">
        <f>VLOOKUP(A148,MDD!A:C,3,0)</f>
        <v>text</v>
      </c>
      <c r="D148" s="208" t="s">
        <v>217</v>
      </c>
      <c r="E148" s="189" t="s">
        <v>47</v>
      </c>
      <c r="F148" s="178" t="s">
        <v>270</v>
      </c>
      <c r="G148" s="243" t="s">
        <v>663</v>
      </c>
      <c r="H148" s="151"/>
      <c r="I148" s="150"/>
      <c r="J148" s="150"/>
      <c r="K148" s="52" t="s">
        <v>663</v>
      </c>
      <c r="L148" s="332"/>
      <c r="M148" s="336"/>
      <c r="N148" s="329"/>
      <c r="O148" s="329"/>
      <c r="P148" s="329"/>
      <c r="Q148" s="329"/>
      <c r="R148" s="329"/>
    </row>
    <row r="149" spans="1:18" ht="29.25">
      <c r="A149" s="189" t="s">
        <v>271</v>
      </c>
      <c r="B149" s="164" t="str">
        <f>VLOOKUP(A149,MDD!A:B,2,0)</f>
        <v>AT_LongDescriptionEN</v>
      </c>
      <c r="C149" s="164" t="str">
        <f>VLOOKUP(A149,MDD!A:C,3,0)</f>
        <v>text</v>
      </c>
      <c r="D149" s="208" t="s">
        <v>217</v>
      </c>
      <c r="E149" s="189" t="s">
        <v>47</v>
      </c>
      <c r="F149" s="178" t="s">
        <v>272</v>
      </c>
      <c r="G149" s="208" t="s">
        <v>586</v>
      </c>
      <c r="H149" s="59" t="s">
        <v>6166</v>
      </c>
      <c r="I149" s="150" t="s">
        <v>6167</v>
      </c>
      <c r="J149" s="150" t="s">
        <v>6168</v>
      </c>
      <c r="K149" s="54" t="s">
        <v>5822</v>
      </c>
      <c r="L149" s="332"/>
      <c r="M149" s="336"/>
      <c r="N149" s="329"/>
      <c r="O149" s="329"/>
      <c r="P149" s="329"/>
      <c r="Q149" s="329"/>
      <c r="R149" s="329"/>
    </row>
    <row r="150" spans="1:18" ht="28.9">
      <c r="A150" s="189" t="s">
        <v>273</v>
      </c>
      <c r="B150" s="164" t="str">
        <f>VLOOKUP(A150,MDD!A:B,2,0)</f>
        <v>AT_LongDescriptionID</v>
      </c>
      <c r="C150" s="164" t="str">
        <f>VLOOKUP(A150,MDD!A:C,3,0)</f>
        <v>text</v>
      </c>
      <c r="D150" s="208" t="s">
        <v>217</v>
      </c>
      <c r="E150" s="189" t="s">
        <v>47</v>
      </c>
      <c r="F150" s="178" t="s">
        <v>274</v>
      </c>
      <c r="G150" s="243" t="s">
        <v>663</v>
      </c>
      <c r="H150" s="151"/>
      <c r="I150" s="150"/>
      <c r="J150" s="150"/>
      <c r="K150" s="52" t="s">
        <v>663</v>
      </c>
      <c r="L150" s="332"/>
      <c r="M150" s="336"/>
      <c r="N150" s="329"/>
      <c r="O150" s="329"/>
      <c r="P150" s="329"/>
      <c r="Q150" s="329"/>
      <c r="R150" s="329"/>
    </row>
    <row r="151" spans="1:18" ht="28.9">
      <c r="A151" s="189" t="s">
        <v>275</v>
      </c>
      <c r="B151" s="164" t="str">
        <f>VLOOKUP(A151,MDD!A:B,2,0)</f>
        <v>AT_LongDescriptionPH</v>
      </c>
      <c r="C151" s="164" t="str">
        <f>VLOOKUP(A151,MDD!A:C,3,0)</f>
        <v>text</v>
      </c>
      <c r="D151" s="208" t="s">
        <v>217</v>
      </c>
      <c r="E151" s="189" t="s">
        <v>47</v>
      </c>
      <c r="F151" s="178" t="s">
        <v>276</v>
      </c>
      <c r="G151" s="243" t="s">
        <v>663</v>
      </c>
      <c r="H151" s="151"/>
      <c r="I151" s="150"/>
      <c r="J151" s="150"/>
      <c r="K151" s="52" t="s">
        <v>663</v>
      </c>
      <c r="L151" s="332"/>
      <c r="M151" s="336"/>
      <c r="N151" s="329"/>
      <c r="O151" s="329"/>
      <c r="P151" s="329"/>
      <c r="Q151" s="329"/>
      <c r="R151" s="329"/>
    </row>
    <row r="152" spans="1:18" ht="28.9">
      <c r="A152" s="189" t="s">
        <v>277</v>
      </c>
      <c r="B152" s="164" t="str">
        <f>VLOOKUP(A152,MDD!A:B,2,0)</f>
        <v>AT_LongDescriptionMY</v>
      </c>
      <c r="C152" s="164" t="str">
        <f>VLOOKUP(A152,MDD!A:C,3,0)</f>
        <v>text</v>
      </c>
      <c r="D152" s="208" t="s">
        <v>217</v>
      </c>
      <c r="E152" s="189" t="s">
        <v>47</v>
      </c>
      <c r="F152" s="178" t="s">
        <v>278</v>
      </c>
      <c r="G152" s="243" t="s">
        <v>663</v>
      </c>
      <c r="H152" s="151"/>
      <c r="I152" s="150"/>
      <c r="J152" s="150"/>
      <c r="K152" s="52" t="s">
        <v>663</v>
      </c>
      <c r="L152" s="332"/>
      <c r="M152" s="336"/>
      <c r="N152" s="329"/>
      <c r="O152" s="329"/>
      <c r="P152" s="329"/>
      <c r="Q152" s="329"/>
      <c r="R152" s="329"/>
    </row>
    <row r="153" spans="1:18" ht="28.9">
      <c r="A153" s="189" t="s">
        <v>279</v>
      </c>
      <c r="B153" s="164" t="e">
        <f>VLOOKUP(A153,MDD!A:B,2,0)</f>
        <v>#N/A</v>
      </c>
      <c r="C153" s="164" t="e">
        <f>VLOOKUP(A153,MDD!A:C,3,0)</f>
        <v>#N/A</v>
      </c>
      <c r="D153" s="208" t="s">
        <v>217</v>
      </c>
      <c r="E153" s="189" t="s">
        <v>47</v>
      </c>
      <c r="F153" s="178" t="s">
        <v>280</v>
      </c>
      <c r="G153" s="243" t="s">
        <v>663</v>
      </c>
      <c r="H153" s="151"/>
      <c r="I153" s="150"/>
      <c r="J153" s="150"/>
      <c r="K153" s="52" t="s">
        <v>663</v>
      </c>
      <c r="L153" s="332"/>
      <c r="M153" s="336"/>
      <c r="N153" s="329"/>
      <c r="O153" s="329"/>
      <c r="P153" s="329"/>
      <c r="Q153" s="329"/>
      <c r="R153" s="329"/>
    </row>
    <row r="154" spans="1:18" ht="28.9">
      <c r="A154" s="189" t="s">
        <v>281</v>
      </c>
      <c r="B154" s="164" t="e">
        <f>VLOOKUP(A154,MDD!A:B,2,0)</f>
        <v>#N/A</v>
      </c>
      <c r="C154" s="164" t="e">
        <f>VLOOKUP(A154,MDD!A:C,3,0)</f>
        <v>#N/A</v>
      </c>
      <c r="D154" s="208" t="s">
        <v>217</v>
      </c>
      <c r="E154" s="189" t="s">
        <v>47</v>
      </c>
      <c r="F154" s="178" t="s">
        <v>282</v>
      </c>
      <c r="G154" s="243" t="s">
        <v>663</v>
      </c>
      <c r="H154" s="151"/>
      <c r="I154" s="150"/>
      <c r="J154" s="150"/>
      <c r="K154" s="52" t="s">
        <v>663</v>
      </c>
      <c r="L154" s="332"/>
      <c r="M154" s="336"/>
      <c r="N154" s="329"/>
      <c r="O154" s="329"/>
      <c r="P154" s="329"/>
      <c r="Q154" s="329"/>
      <c r="R154" s="329"/>
    </row>
    <row r="155" spans="1:18" ht="28.9">
      <c r="A155" s="189" t="s">
        <v>283</v>
      </c>
      <c r="B155" s="164" t="str">
        <f>VLOOKUP(A155,MDD!A:B,2,0)</f>
        <v>AT_LongDescriptionKH</v>
      </c>
      <c r="C155" s="164" t="str">
        <f>VLOOKUP(A155,MDD!A:C,3,0)</f>
        <v>text</v>
      </c>
      <c r="D155" s="208" t="s">
        <v>217</v>
      </c>
      <c r="E155" s="189" t="s">
        <v>47</v>
      </c>
      <c r="F155" s="178" t="s">
        <v>284</v>
      </c>
      <c r="G155" s="243" t="s">
        <v>663</v>
      </c>
      <c r="H155" s="151"/>
      <c r="I155" s="150"/>
      <c r="J155" s="150"/>
      <c r="K155" s="52" t="s">
        <v>663</v>
      </c>
      <c r="L155" s="332"/>
      <c r="M155" s="336"/>
      <c r="N155" s="329"/>
      <c r="O155" s="329"/>
      <c r="P155" s="329"/>
      <c r="Q155" s="329"/>
      <c r="R155" s="329"/>
    </row>
    <row r="156" spans="1:18" ht="28.9">
      <c r="A156" s="190" t="s">
        <v>285</v>
      </c>
      <c r="B156" s="164" t="str">
        <f>VLOOKUP(A156,MDD!A:B,2,0)</f>
        <v>AT_SPUGrouping</v>
      </c>
      <c r="C156" s="164" t="str">
        <f>VLOOKUP(A156,MDD!A:C,3,0)</f>
        <v>text</v>
      </c>
      <c r="D156" s="208" t="s">
        <v>220</v>
      </c>
      <c r="E156" s="189"/>
      <c r="F156" s="178" t="s">
        <v>286</v>
      </c>
      <c r="G156" s="208" t="s">
        <v>457</v>
      </c>
      <c r="H156" s="151"/>
      <c r="I156" s="150"/>
      <c r="J156" s="150"/>
      <c r="K156" s="52" t="s">
        <v>757</v>
      </c>
      <c r="L156" s="332"/>
      <c r="M156" s="336"/>
      <c r="N156" s="329"/>
      <c r="O156" s="329"/>
      <c r="P156" s="329"/>
      <c r="Q156" s="329"/>
      <c r="R156" s="329"/>
    </row>
    <row r="157" spans="1:18" ht="115.15">
      <c r="A157" s="190" t="s">
        <v>287</v>
      </c>
      <c r="B157" s="164" t="str">
        <f>VLOOKUP(A157,MDD!A:B,2,0)</f>
        <v>AT_SPUGroupingName</v>
      </c>
      <c r="C157" s="164" t="str">
        <f>VLOOKUP(A157,MDD!A:C,3,0)</f>
        <v>text</v>
      </c>
      <c r="D157" s="208" t="s">
        <v>220</v>
      </c>
      <c r="E157" s="189"/>
      <c r="F157" s="178" t="s">
        <v>288</v>
      </c>
      <c r="G157" s="208" t="s">
        <v>586</v>
      </c>
      <c r="H157" s="583" t="s">
        <v>6102</v>
      </c>
      <c r="I157" s="315" t="s">
        <v>6103</v>
      </c>
      <c r="J157" s="315" t="s">
        <v>6169</v>
      </c>
      <c r="K157" s="54" t="s">
        <v>6170</v>
      </c>
      <c r="L157" s="332"/>
      <c r="M157" s="336"/>
      <c r="N157" s="329"/>
      <c r="O157" s="329"/>
      <c r="P157" s="329"/>
      <c r="Q157" s="329"/>
      <c r="R157" s="329"/>
    </row>
    <row r="158" spans="1:18" ht="28.9">
      <c r="A158" s="190" t="s">
        <v>289</v>
      </c>
      <c r="B158" s="164" t="e">
        <f>VLOOKUP(A158,MDD!A:B,2,0)</f>
        <v>#N/A</v>
      </c>
      <c r="C158" s="164" t="e">
        <f>VLOOKUP(A158,MDD!A:C,3,0)</f>
        <v>#N/A</v>
      </c>
      <c r="D158" s="208" t="s">
        <v>220</v>
      </c>
      <c r="E158" s="189"/>
      <c r="F158" s="178" t="s">
        <v>290</v>
      </c>
      <c r="G158" s="208" t="s">
        <v>529</v>
      </c>
      <c r="H158" s="151"/>
      <c r="I158" s="150"/>
      <c r="J158" s="150"/>
      <c r="K158" s="54" t="s">
        <v>656</v>
      </c>
      <c r="L158" s="332"/>
      <c r="M158" s="336"/>
      <c r="N158" s="329"/>
      <c r="O158" s="329"/>
      <c r="P158" s="329"/>
      <c r="Q158" s="329"/>
      <c r="R158" s="329"/>
    </row>
    <row r="159" spans="1:18" ht="28.9">
      <c r="A159" s="190" t="s">
        <v>291</v>
      </c>
      <c r="B159" s="164" t="str">
        <f>VLOOKUP(A159,MDD!A:B,2,0)</f>
        <v>AT_TechnologyUsed</v>
      </c>
      <c r="C159" s="164" t="str">
        <f>VLOOKUP(A159,MDD!A:C,3,0)</f>
        <v>text</v>
      </c>
      <c r="D159" s="208" t="s">
        <v>220</v>
      </c>
      <c r="E159" s="189"/>
      <c r="F159" s="181" t="s">
        <v>292</v>
      </c>
      <c r="G159" s="208" t="s">
        <v>529</v>
      </c>
      <c r="H159" s="151"/>
      <c r="I159" s="150"/>
      <c r="J159" s="150"/>
      <c r="K159" s="52" t="s">
        <v>656</v>
      </c>
      <c r="L159" s="332"/>
      <c r="M159" s="336"/>
      <c r="N159" s="329"/>
      <c r="O159" s="329"/>
      <c r="P159" s="329"/>
      <c r="Q159" s="329"/>
      <c r="R159" s="329"/>
    </row>
    <row r="160" spans="1:18" ht="57.6">
      <c r="A160" s="189" t="s">
        <v>293</v>
      </c>
      <c r="B160" s="164" t="str">
        <f>VLOOKUP(A160,MDD!A:B,2,0)</f>
        <v>AT_CareInstructionEN</v>
      </c>
      <c r="C160" s="164" t="str">
        <f>VLOOKUP(A160,MDD!A:C,3,0)</f>
        <v>text</v>
      </c>
      <c r="D160" s="208" t="s">
        <v>217</v>
      </c>
      <c r="E160" s="189"/>
      <c r="F160" s="178" t="s">
        <v>294</v>
      </c>
      <c r="G160" s="208" t="s">
        <v>529</v>
      </c>
      <c r="H160" s="151"/>
      <c r="I160" s="150"/>
      <c r="J160" s="150"/>
      <c r="K160" s="54" t="s">
        <v>5818</v>
      </c>
      <c r="L160" s="332"/>
      <c r="M160" s="336"/>
      <c r="N160" s="329"/>
      <c r="O160" s="329"/>
      <c r="P160" s="329"/>
      <c r="Q160" s="329"/>
      <c r="R160" s="329"/>
    </row>
    <row r="161" spans="1:18" ht="28.9">
      <c r="A161" s="189" t="s">
        <v>295</v>
      </c>
      <c r="B161" s="164" t="str">
        <f>VLOOKUP(A161,MDD!A:B,2,0)</f>
        <v>AT_CareInstructionID</v>
      </c>
      <c r="C161" s="164" t="str">
        <f>VLOOKUP(A161,MDD!A:C,3,0)</f>
        <v>text</v>
      </c>
      <c r="D161" s="208" t="s">
        <v>217</v>
      </c>
      <c r="E161" s="189"/>
      <c r="F161" s="178" t="s">
        <v>296</v>
      </c>
      <c r="G161" s="243" t="s">
        <v>663</v>
      </c>
      <c r="H161" s="151"/>
      <c r="I161" s="150"/>
      <c r="J161" s="150"/>
      <c r="K161" s="52" t="s">
        <v>663</v>
      </c>
      <c r="L161" s="332"/>
      <c r="M161" s="336"/>
      <c r="N161" s="329"/>
      <c r="O161" s="329"/>
      <c r="P161" s="329"/>
      <c r="Q161" s="329"/>
      <c r="R161" s="329"/>
    </row>
    <row r="162" spans="1:18" ht="28.9">
      <c r="A162" s="189" t="s">
        <v>297</v>
      </c>
      <c r="B162" s="164" t="str">
        <f>VLOOKUP(A162,MDD!A:B,2,0)</f>
        <v>AT_CareInstructionPH</v>
      </c>
      <c r="C162" s="164" t="str">
        <f>VLOOKUP(A162,MDD!A:C,3,0)</f>
        <v>text</v>
      </c>
      <c r="D162" s="208" t="s">
        <v>217</v>
      </c>
      <c r="E162" s="189"/>
      <c r="F162" s="178" t="s">
        <v>298</v>
      </c>
      <c r="G162" s="243" t="s">
        <v>663</v>
      </c>
      <c r="H162" s="151"/>
      <c r="I162" s="150"/>
      <c r="J162" s="150"/>
      <c r="K162" s="52" t="s">
        <v>663</v>
      </c>
      <c r="L162" s="332"/>
      <c r="M162" s="336"/>
      <c r="N162" s="329"/>
      <c r="O162" s="329"/>
      <c r="P162" s="329"/>
      <c r="Q162" s="329"/>
      <c r="R162" s="329"/>
    </row>
    <row r="163" spans="1:18" ht="28.9">
      <c r="A163" s="189" t="s">
        <v>299</v>
      </c>
      <c r="B163" s="164" t="str">
        <f>VLOOKUP(A163,MDD!A:B,2,0)</f>
        <v>AT_CareInstructionMY</v>
      </c>
      <c r="C163" s="164" t="str">
        <f>VLOOKUP(A163,MDD!A:C,3,0)</f>
        <v>text</v>
      </c>
      <c r="D163" s="208" t="s">
        <v>217</v>
      </c>
      <c r="E163" s="189"/>
      <c r="F163" s="178" t="s">
        <v>300</v>
      </c>
      <c r="G163" s="243" t="s">
        <v>663</v>
      </c>
      <c r="H163" s="151"/>
      <c r="I163" s="150"/>
      <c r="J163" s="150"/>
      <c r="K163" s="52" t="s">
        <v>663</v>
      </c>
      <c r="L163" s="332"/>
      <c r="M163" s="336"/>
      <c r="N163" s="329"/>
      <c r="O163" s="329"/>
      <c r="P163" s="329"/>
      <c r="Q163" s="329"/>
      <c r="R163" s="329"/>
    </row>
    <row r="164" spans="1:18" ht="28.9">
      <c r="A164" s="189" t="s">
        <v>301</v>
      </c>
      <c r="B164" s="164" t="str">
        <f>VLOOKUP(A164,MDD!A:B,2,0)</f>
        <v>AT_CareInstructionVN</v>
      </c>
      <c r="C164" s="164" t="str">
        <f>VLOOKUP(A164,MDD!A:C,3,0)</f>
        <v>text</v>
      </c>
      <c r="D164" s="208" t="s">
        <v>217</v>
      </c>
      <c r="E164" s="189"/>
      <c r="F164" s="178" t="s">
        <v>302</v>
      </c>
      <c r="G164" s="243" t="s">
        <v>663</v>
      </c>
      <c r="H164" s="151"/>
      <c r="I164" s="150"/>
      <c r="J164" s="150"/>
      <c r="K164" s="52" t="s">
        <v>663</v>
      </c>
      <c r="L164" s="332"/>
      <c r="M164" s="336"/>
      <c r="N164" s="329"/>
      <c r="O164" s="329"/>
      <c r="P164" s="329"/>
      <c r="Q164" s="329"/>
      <c r="R164" s="329"/>
    </row>
    <row r="165" spans="1:18" ht="28.9">
      <c r="A165" s="189" t="s">
        <v>303</v>
      </c>
      <c r="B165" s="164" t="str">
        <f>VLOOKUP(A165,MDD!A:B,2,0)</f>
        <v>AT_CareInstructionTH</v>
      </c>
      <c r="C165" s="164" t="str">
        <f>VLOOKUP(A165,MDD!A:C,3,0)</f>
        <v>text</v>
      </c>
      <c r="D165" s="208" t="s">
        <v>217</v>
      </c>
      <c r="E165" s="189"/>
      <c r="F165" s="178" t="s">
        <v>304</v>
      </c>
      <c r="G165" s="243" t="s">
        <v>663</v>
      </c>
      <c r="H165" s="151"/>
      <c r="I165" s="150"/>
      <c r="J165" s="150"/>
      <c r="K165" s="52" t="s">
        <v>663</v>
      </c>
      <c r="L165" s="332"/>
      <c r="M165" s="336"/>
      <c r="N165" s="329"/>
      <c r="O165" s="329"/>
      <c r="P165" s="329"/>
      <c r="Q165" s="329"/>
      <c r="R165" s="329"/>
    </row>
    <row r="166" spans="1:18" ht="28.9">
      <c r="A166" s="189" t="s">
        <v>305</v>
      </c>
      <c r="B166" s="164" t="str">
        <f>VLOOKUP(A166,MDD!A:B,2,0)</f>
        <v>AT_CareInstructionKH</v>
      </c>
      <c r="C166" s="164" t="str">
        <f>VLOOKUP(A166,MDD!A:C,3,0)</f>
        <v>text</v>
      </c>
      <c r="D166" s="208" t="s">
        <v>217</v>
      </c>
      <c r="E166" s="189"/>
      <c r="F166" s="178" t="s">
        <v>306</v>
      </c>
      <c r="G166" s="243" t="s">
        <v>663</v>
      </c>
      <c r="H166" s="151"/>
      <c r="I166" s="150"/>
      <c r="J166" s="150"/>
      <c r="K166" s="52" t="s">
        <v>663</v>
      </c>
      <c r="L166" s="332"/>
      <c r="M166" s="336"/>
      <c r="N166" s="329"/>
      <c r="O166" s="329"/>
      <c r="P166" s="329"/>
      <c r="Q166" s="329"/>
      <c r="R166" s="329"/>
    </row>
    <row r="167" spans="1:18" ht="14.45">
      <c r="A167" s="190" t="s">
        <v>307</v>
      </c>
      <c r="B167" s="164" t="str">
        <f>VLOOKUP(A167,MDD!A:B,2,0)</f>
        <v>AT_LaunchingDate</v>
      </c>
      <c r="C167" s="164" t="str">
        <f>VLOOKUP(A167,MDD!A:C,3,0)</f>
        <v>date</v>
      </c>
      <c r="D167" s="208" t="s">
        <v>220</v>
      </c>
      <c r="E167" s="189"/>
      <c r="F167" s="181" t="s">
        <v>308</v>
      </c>
      <c r="G167" s="208" t="s">
        <v>529</v>
      </c>
      <c r="H167" s="151"/>
      <c r="I167" s="150"/>
      <c r="J167" s="150"/>
      <c r="K167" s="52" t="s">
        <v>671</v>
      </c>
      <c r="L167" s="332"/>
      <c r="M167" s="336"/>
      <c r="N167" s="329"/>
      <c r="O167" s="329"/>
      <c r="P167" s="329"/>
      <c r="Q167" s="329"/>
      <c r="R167" s="329"/>
    </row>
    <row r="168" spans="1:18" ht="14.45">
      <c r="A168" s="189" t="s">
        <v>309</v>
      </c>
      <c r="B168" s="164" t="e">
        <f>VLOOKUP(A168,MDD!A:B,2,0)</f>
        <v>#N/A</v>
      </c>
      <c r="C168" s="164" t="e">
        <f>VLOOKUP(A168,MDD!A:C,3,0)</f>
        <v>#N/A</v>
      </c>
      <c r="D168" s="208" t="s">
        <v>220</v>
      </c>
      <c r="E168" s="189"/>
      <c r="F168" s="239" t="s">
        <v>310</v>
      </c>
      <c r="G168" s="208" t="s">
        <v>529</v>
      </c>
      <c r="H168" s="151"/>
      <c r="I168" s="150"/>
      <c r="J168" s="150"/>
      <c r="K168" s="52" t="s">
        <v>671</v>
      </c>
      <c r="L168" s="332"/>
      <c r="M168" s="336"/>
      <c r="N168" s="329"/>
      <c r="O168" s="329"/>
      <c r="P168" s="329"/>
      <c r="Q168" s="329"/>
      <c r="R168" s="329"/>
    </row>
    <row r="169" spans="1:18" ht="14.45">
      <c r="A169" s="189" t="s">
        <v>311</v>
      </c>
      <c r="B169" s="164" t="e">
        <f>VLOOKUP(A169,MDD!A:B,2,0)</f>
        <v>#N/A</v>
      </c>
      <c r="C169" s="164" t="e">
        <f>VLOOKUP(A169,MDD!A:C,3,0)</f>
        <v>#N/A</v>
      </c>
      <c r="D169" s="208" t="s">
        <v>220</v>
      </c>
      <c r="E169" s="189"/>
      <c r="F169" s="239" t="s">
        <v>312</v>
      </c>
      <c r="G169" s="208" t="s">
        <v>529</v>
      </c>
      <c r="H169" s="151"/>
      <c r="I169" s="150"/>
      <c r="J169" s="150"/>
      <c r="K169" s="52" t="s">
        <v>671</v>
      </c>
      <c r="L169" s="332"/>
      <c r="M169" s="336"/>
      <c r="N169" s="329"/>
      <c r="O169" s="329"/>
      <c r="P169" s="329"/>
      <c r="Q169" s="329"/>
      <c r="R169" s="329"/>
    </row>
    <row r="170" spans="1:18">
      <c r="A170" s="189" t="s">
        <v>313</v>
      </c>
      <c r="B170" s="164" t="e">
        <f>VLOOKUP(A170,MDD!A:B,2,0)</f>
        <v>#N/A</v>
      </c>
      <c r="C170" s="164" t="e">
        <f>VLOOKUP(A170,MDD!A:C,3,0)</f>
        <v>#N/A</v>
      </c>
      <c r="D170" s="208" t="s">
        <v>220</v>
      </c>
      <c r="E170" s="189"/>
      <c r="F170" s="668" t="s">
        <v>314</v>
      </c>
      <c r="G170" s="208" t="s">
        <v>4390</v>
      </c>
      <c r="H170" s="151"/>
      <c r="I170" s="150"/>
      <c r="J170" s="150"/>
      <c r="K170" s="44" t="s">
        <v>558</v>
      </c>
      <c r="L170" s="59" t="s">
        <v>557</v>
      </c>
      <c r="M170" s="336"/>
      <c r="N170" s="329"/>
      <c r="O170" s="329"/>
      <c r="P170" s="329"/>
      <c r="Q170" s="329"/>
      <c r="R170" s="329"/>
    </row>
    <row r="171" spans="1:18">
      <c r="A171" s="189" t="s">
        <v>315</v>
      </c>
      <c r="B171" s="164" t="e">
        <f>VLOOKUP(A171,MDD!A:B,2,0)</f>
        <v>#N/A</v>
      </c>
      <c r="C171" s="164" t="e">
        <f>VLOOKUP(A171,MDD!A:C,3,0)</f>
        <v>#N/A</v>
      </c>
      <c r="D171" s="208" t="s">
        <v>220</v>
      </c>
      <c r="E171" s="189"/>
      <c r="F171" s="668"/>
      <c r="G171" s="208" t="s">
        <v>4390</v>
      </c>
      <c r="H171" s="151"/>
      <c r="I171" s="150"/>
      <c r="J171" s="150"/>
      <c r="K171" s="44" t="s">
        <v>558</v>
      </c>
      <c r="L171" s="59" t="s">
        <v>557</v>
      </c>
      <c r="M171" s="336"/>
      <c r="N171" s="329"/>
      <c r="O171" s="329"/>
      <c r="P171" s="329"/>
      <c r="Q171" s="329"/>
      <c r="R171" s="329"/>
    </row>
    <row r="172" spans="1:18">
      <c r="A172" s="189" t="s">
        <v>316</v>
      </c>
      <c r="B172" s="164" t="e">
        <f>VLOOKUP(A172,MDD!A:B,2,0)</f>
        <v>#N/A</v>
      </c>
      <c r="C172" s="164" t="e">
        <f>VLOOKUP(A172,MDD!A:C,3,0)</f>
        <v>#N/A</v>
      </c>
      <c r="D172" s="208" t="s">
        <v>220</v>
      </c>
      <c r="E172" s="189"/>
      <c r="F172" s="668"/>
      <c r="G172" s="208" t="s">
        <v>4390</v>
      </c>
      <c r="H172" s="151"/>
      <c r="I172" s="150"/>
      <c r="J172" s="150"/>
      <c r="K172" s="44" t="s">
        <v>558</v>
      </c>
      <c r="L172" s="59" t="s">
        <v>557</v>
      </c>
      <c r="M172" s="336"/>
      <c r="N172" s="329"/>
      <c r="O172" s="329"/>
      <c r="P172" s="329"/>
      <c r="Q172" s="329"/>
      <c r="R172" s="329"/>
    </row>
    <row r="173" spans="1:18">
      <c r="A173" s="189" t="s">
        <v>317</v>
      </c>
      <c r="B173" s="164" t="e">
        <f>VLOOKUP(A173,MDD!A:B,2,0)</f>
        <v>#N/A</v>
      </c>
      <c r="C173" s="164" t="e">
        <f>VLOOKUP(A173,MDD!A:C,3,0)</f>
        <v>#N/A</v>
      </c>
      <c r="D173" s="208" t="s">
        <v>220</v>
      </c>
      <c r="E173" s="189"/>
      <c r="F173" s="181" t="s">
        <v>318</v>
      </c>
      <c r="G173" s="208" t="s">
        <v>4390</v>
      </c>
      <c r="H173" s="151"/>
      <c r="I173" s="150"/>
      <c r="J173" s="150"/>
      <c r="K173" s="44" t="s">
        <v>558</v>
      </c>
      <c r="L173" s="59" t="s">
        <v>557</v>
      </c>
      <c r="M173" s="336"/>
      <c r="N173" s="329"/>
      <c r="O173" s="329"/>
      <c r="P173" s="329"/>
      <c r="Q173" s="329"/>
      <c r="R173" s="329"/>
    </row>
    <row r="174" spans="1:18" ht="28.9">
      <c r="A174" s="190" t="s">
        <v>319</v>
      </c>
      <c r="B174" s="164" t="str">
        <f>VLOOKUP(A174,MDD!A:B,2,0)</f>
        <v>AT_ImagesSource</v>
      </c>
      <c r="C174" s="164" t="str">
        <f>VLOOKUP(A174,MDD!A:C,3,0)</f>
        <v>LOV</v>
      </c>
      <c r="D174" s="208" t="s">
        <v>320</v>
      </c>
      <c r="E174" s="189" t="s">
        <v>187</v>
      </c>
      <c r="F174" s="240" t="s">
        <v>321</v>
      </c>
      <c r="G174" s="208" t="s">
        <v>414</v>
      </c>
      <c r="H174" s="151"/>
      <c r="I174" s="150"/>
      <c r="J174" s="150"/>
      <c r="K174" s="52" t="s">
        <v>671</v>
      </c>
      <c r="L174" s="332"/>
      <c r="M174" s="336"/>
      <c r="N174" s="329"/>
      <c r="O174" s="329"/>
      <c r="P174" s="329"/>
      <c r="Q174" s="329"/>
      <c r="R174" s="329"/>
    </row>
    <row r="175" spans="1:18" ht="72">
      <c r="A175" s="189" t="s">
        <v>322</v>
      </c>
      <c r="B175" s="164" t="e">
        <f>VLOOKUP(A175,MDD!A:B,2,0)</f>
        <v>#N/A</v>
      </c>
      <c r="C175" s="164" t="e">
        <f>VLOOKUP(A175,MDD!A:C,3,0)</f>
        <v>#N/A</v>
      </c>
      <c r="D175" s="208" t="s">
        <v>320</v>
      </c>
      <c r="E175" s="189" t="s">
        <v>187</v>
      </c>
      <c r="F175" s="667" t="s">
        <v>323</v>
      </c>
      <c r="G175" s="243" t="s">
        <v>6171</v>
      </c>
      <c r="H175" s="326"/>
      <c r="I175" s="150"/>
      <c r="J175" s="150"/>
      <c r="K175" s="52" t="s">
        <v>4545</v>
      </c>
      <c r="L175" s="332"/>
      <c r="M175" s="336"/>
      <c r="N175" s="329"/>
      <c r="O175" s="329"/>
      <c r="P175" s="329"/>
      <c r="Q175" s="329"/>
      <c r="R175" s="329"/>
    </row>
    <row r="176" spans="1:18" ht="72">
      <c r="A176" s="189" t="s">
        <v>324</v>
      </c>
      <c r="B176" s="164" t="e">
        <f>VLOOKUP(A176,MDD!A:B,2,0)</f>
        <v>#N/A</v>
      </c>
      <c r="C176" s="164" t="e">
        <f>VLOOKUP(A176,MDD!A:C,3,0)</f>
        <v>#N/A</v>
      </c>
      <c r="D176" s="208" t="s">
        <v>320</v>
      </c>
      <c r="E176" s="189" t="s">
        <v>187</v>
      </c>
      <c r="F176" s="667"/>
      <c r="G176" s="243" t="s">
        <v>6171</v>
      </c>
      <c r="H176" s="151"/>
      <c r="I176" s="150"/>
      <c r="J176" s="150"/>
      <c r="K176" s="52" t="s">
        <v>4545</v>
      </c>
      <c r="L176" s="332"/>
      <c r="M176" s="336"/>
      <c r="N176" s="329"/>
      <c r="O176" s="329"/>
      <c r="P176" s="329"/>
      <c r="Q176" s="329"/>
      <c r="R176" s="329"/>
    </row>
    <row r="177" spans="1:18" ht="72">
      <c r="A177" s="189" t="s">
        <v>325</v>
      </c>
      <c r="B177" s="164" t="e">
        <f>VLOOKUP(A177,MDD!A:B,2,0)</f>
        <v>#N/A</v>
      </c>
      <c r="C177" s="164" t="e">
        <f>VLOOKUP(A177,MDD!A:C,3,0)</f>
        <v>#N/A</v>
      </c>
      <c r="D177" s="208" t="s">
        <v>320</v>
      </c>
      <c r="E177" s="189" t="s">
        <v>187</v>
      </c>
      <c r="F177" s="667"/>
      <c r="G177" s="243" t="s">
        <v>6171</v>
      </c>
      <c r="H177" s="151"/>
      <c r="I177" s="150"/>
      <c r="J177" s="150"/>
      <c r="K177" s="52" t="s">
        <v>4545</v>
      </c>
      <c r="L177" s="332"/>
      <c r="M177" s="336"/>
      <c r="N177" s="329"/>
      <c r="O177" s="329"/>
      <c r="P177" s="329"/>
      <c r="Q177" s="329"/>
      <c r="R177" s="329"/>
    </row>
    <row r="178" spans="1:18" ht="72">
      <c r="A178" s="189" t="s">
        <v>326</v>
      </c>
      <c r="B178" s="164" t="e">
        <f>VLOOKUP(A178,MDD!A:B,2,0)</f>
        <v>#N/A</v>
      </c>
      <c r="C178" s="164" t="e">
        <f>VLOOKUP(A178,MDD!A:C,3,0)</f>
        <v>#N/A</v>
      </c>
      <c r="D178" s="208" t="s">
        <v>320</v>
      </c>
      <c r="E178" s="189" t="s">
        <v>187</v>
      </c>
      <c r="F178" s="667"/>
      <c r="G178" s="243" t="s">
        <v>6171</v>
      </c>
      <c r="H178" s="151"/>
      <c r="I178" s="150"/>
      <c r="J178" s="150"/>
      <c r="K178" s="52" t="s">
        <v>4545</v>
      </c>
      <c r="L178" s="332"/>
      <c r="M178" s="336"/>
      <c r="N178" s="329"/>
      <c r="O178" s="329"/>
      <c r="P178" s="329"/>
      <c r="Q178" s="329"/>
      <c r="R178" s="329"/>
    </row>
    <row r="179" spans="1:18" ht="72">
      <c r="A179" s="189" t="s">
        <v>327</v>
      </c>
      <c r="B179" s="164" t="e">
        <f>VLOOKUP(A179,MDD!A:B,2,0)</f>
        <v>#N/A</v>
      </c>
      <c r="C179" s="164" t="e">
        <f>VLOOKUP(A179,MDD!A:C,3,0)</f>
        <v>#N/A</v>
      </c>
      <c r="D179" s="208" t="s">
        <v>320</v>
      </c>
      <c r="E179" s="189" t="s">
        <v>187</v>
      </c>
      <c r="F179" s="667"/>
      <c r="G179" s="243" t="s">
        <v>6171</v>
      </c>
      <c r="H179" s="151"/>
      <c r="I179" s="150"/>
      <c r="J179" s="150"/>
      <c r="K179" s="52" t="s">
        <v>4545</v>
      </c>
      <c r="L179" s="332"/>
      <c r="M179" s="336"/>
      <c r="N179" s="329"/>
      <c r="O179" s="329"/>
      <c r="P179" s="329"/>
      <c r="Q179" s="329"/>
      <c r="R179" s="329"/>
    </row>
    <row r="180" spans="1:18" ht="72">
      <c r="A180" s="189" t="s">
        <v>328</v>
      </c>
      <c r="B180" s="164" t="e">
        <f>VLOOKUP(A180,MDD!A:B,2,0)</f>
        <v>#N/A</v>
      </c>
      <c r="C180" s="164" t="e">
        <f>VLOOKUP(A180,MDD!A:C,3,0)</f>
        <v>#N/A</v>
      </c>
      <c r="D180" s="208" t="s">
        <v>320</v>
      </c>
      <c r="E180" s="189" t="s">
        <v>187</v>
      </c>
      <c r="F180" s="667"/>
      <c r="G180" s="243" t="s">
        <v>6171</v>
      </c>
      <c r="H180" s="151"/>
      <c r="I180" s="150"/>
      <c r="J180" s="150"/>
      <c r="K180" s="52" t="s">
        <v>4545</v>
      </c>
      <c r="L180" s="332"/>
      <c r="M180" s="336"/>
      <c r="N180" s="329"/>
      <c r="O180" s="329"/>
      <c r="P180" s="329"/>
      <c r="Q180" s="329"/>
      <c r="R180" s="329"/>
    </row>
    <row r="181" spans="1:18" ht="72">
      <c r="A181" s="189" t="s">
        <v>329</v>
      </c>
      <c r="B181" s="164" t="e">
        <f>VLOOKUP(A181,MDD!A:B,2,0)</f>
        <v>#N/A</v>
      </c>
      <c r="C181" s="164" t="e">
        <f>VLOOKUP(A181,MDD!A:C,3,0)</f>
        <v>#N/A</v>
      </c>
      <c r="D181" s="208" t="s">
        <v>320</v>
      </c>
      <c r="E181" s="189" t="s">
        <v>187</v>
      </c>
      <c r="F181" s="667"/>
      <c r="G181" s="243" t="s">
        <v>6171</v>
      </c>
      <c r="H181" s="151"/>
      <c r="I181" s="150"/>
      <c r="J181" s="150"/>
      <c r="K181" s="52" t="s">
        <v>4545</v>
      </c>
      <c r="L181" s="332"/>
      <c r="M181" s="336"/>
      <c r="N181" s="329"/>
      <c r="O181" s="329"/>
      <c r="P181" s="329"/>
      <c r="Q181" s="329"/>
      <c r="R181" s="329"/>
    </row>
    <row r="182" spans="1:18" ht="72">
      <c r="A182" s="189" t="s">
        <v>330</v>
      </c>
      <c r="B182" s="164" t="e">
        <f>VLOOKUP(A182,MDD!A:B,2,0)</f>
        <v>#N/A</v>
      </c>
      <c r="C182" s="164" t="e">
        <f>VLOOKUP(A182,MDD!A:C,3,0)</f>
        <v>#N/A</v>
      </c>
      <c r="D182" s="208" t="s">
        <v>320</v>
      </c>
      <c r="E182" s="189" t="s">
        <v>187</v>
      </c>
      <c r="F182" s="667"/>
      <c r="G182" s="243" t="s">
        <v>6171</v>
      </c>
      <c r="H182" s="151"/>
      <c r="I182" s="150"/>
      <c r="J182" s="150"/>
      <c r="K182" s="52" t="s">
        <v>4545</v>
      </c>
      <c r="L182" s="332"/>
      <c r="M182" s="336"/>
      <c r="N182" s="329"/>
      <c r="O182" s="329"/>
      <c r="P182" s="329"/>
      <c r="Q182" s="329"/>
      <c r="R182" s="329"/>
    </row>
    <row r="183" spans="1:18" ht="72">
      <c r="A183" s="189" t="s">
        <v>331</v>
      </c>
      <c r="B183" s="164" t="e">
        <f>VLOOKUP(A183,MDD!A:B,2,0)</f>
        <v>#N/A</v>
      </c>
      <c r="C183" s="164" t="e">
        <f>VLOOKUP(A183,MDD!A:C,3,0)</f>
        <v>#N/A</v>
      </c>
      <c r="D183" s="208" t="s">
        <v>320</v>
      </c>
      <c r="E183" s="189" t="s">
        <v>187</v>
      </c>
      <c r="F183" s="667"/>
      <c r="G183" s="243" t="s">
        <v>6171</v>
      </c>
      <c r="H183" s="151"/>
      <c r="I183" s="150"/>
      <c r="J183" s="150"/>
      <c r="K183" s="52" t="s">
        <v>4545</v>
      </c>
      <c r="L183" s="332"/>
      <c r="M183" s="336"/>
      <c r="N183" s="329"/>
      <c r="O183" s="329"/>
      <c r="P183" s="329"/>
      <c r="Q183" s="329"/>
      <c r="R183" s="329"/>
    </row>
    <row r="184" spans="1:18" ht="72">
      <c r="A184" s="189" t="s">
        <v>332</v>
      </c>
      <c r="B184" s="164" t="e">
        <f>VLOOKUP(A184,MDD!A:B,2,0)</f>
        <v>#N/A</v>
      </c>
      <c r="C184" s="164" t="e">
        <f>VLOOKUP(A184,MDD!A:C,3,0)</f>
        <v>#N/A</v>
      </c>
      <c r="D184" s="208" t="s">
        <v>320</v>
      </c>
      <c r="E184" s="189" t="s">
        <v>187</v>
      </c>
      <c r="F184" s="667"/>
      <c r="G184" s="243" t="s">
        <v>6171</v>
      </c>
      <c r="H184" s="151"/>
      <c r="I184" s="150"/>
      <c r="J184" s="150"/>
      <c r="K184" s="52" t="s">
        <v>4545</v>
      </c>
      <c r="L184" s="332"/>
      <c r="M184" s="336"/>
      <c r="N184" s="329"/>
      <c r="O184" s="329"/>
      <c r="P184" s="329"/>
      <c r="Q184" s="329"/>
      <c r="R184" s="329"/>
    </row>
    <row r="185" spans="1:18" ht="72">
      <c r="A185" s="189" t="s">
        <v>333</v>
      </c>
      <c r="B185" s="164" t="e">
        <f>VLOOKUP(A185,MDD!A:B,2,0)</f>
        <v>#N/A</v>
      </c>
      <c r="C185" s="164" t="e">
        <f>VLOOKUP(A185,MDD!A:C,3,0)</f>
        <v>#N/A</v>
      </c>
      <c r="D185" s="208" t="s">
        <v>320</v>
      </c>
      <c r="E185" s="189" t="s">
        <v>187</v>
      </c>
      <c r="F185" s="667" t="s">
        <v>334</v>
      </c>
      <c r="G185" s="243" t="s">
        <v>6171</v>
      </c>
      <c r="H185" s="151"/>
      <c r="I185" s="150"/>
      <c r="J185" s="150"/>
      <c r="K185" s="52" t="s">
        <v>4545</v>
      </c>
      <c r="L185" s="332"/>
      <c r="M185" s="336"/>
      <c r="N185" s="329"/>
      <c r="O185" s="329"/>
      <c r="P185" s="329"/>
      <c r="Q185" s="329"/>
      <c r="R185" s="329"/>
    </row>
    <row r="186" spans="1:18" ht="72">
      <c r="A186" s="189" t="s">
        <v>335</v>
      </c>
      <c r="B186" s="164" t="e">
        <f>VLOOKUP(A186,MDD!A:B,2,0)</f>
        <v>#N/A</v>
      </c>
      <c r="C186" s="164" t="e">
        <f>VLOOKUP(A186,MDD!A:C,3,0)</f>
        <v>#N/A</v>
      </c>
      <c r="D186" s="208" t="s">
        <v>320</v>
      </c>
      <c r="E186" s="189" t="s">
        <v>187</v>
      </c>
      <c r="F186" s="667"/>
      <c r="G186" s="243" t="s">
        <v>6171</v>
      </c>
      <c r="H186" s="151"/>
      <c r="I186" s="150"/>
      <c r="J186" s="150"/>
      <c r="K186" s="52" t="s">
        <v>4545</v>
      </c>
      <c r="L186" s="332"/>
      <c r="M186" s="336"/>
      <c r="N186" s="329"/>
      <c r="O186" s="329"/>
      <c r="P186" s="329"/>
      <c r="Q186" s="329"/>
      <c r="R186" s="329"/>
    </row>
    <row r="187" spans="1:18" ht="72">
      <c r="A187" s="189" t="s">
        <v>336</v>
      </c>
      <c r="B187" s="164" t="e">
        <f>VLOOKUP(A187,MDD!A:B,2,0)</f>
        <v>#N/A</v>
      </c>
      <c r="C187" s="164" t="e">
        <f>VLOOKUP(A187,MDD!A:C,3,0)</f>
        <v>#N/A</v>
      </c>
      <c r="D187" s="208" t="s">
        <v>320</v>
      </c>
      <c r="E187" s="189" t="s">
        <v>187</v>
      </c>
      <c r="F187" s="667"/>
      <c r="G187" s="243" t="s">
        <v>6171</v>
      </c>
      <c r="H187" s="151"/>
      <c r="I187" s="150"/>
      <c r="J187" s="150"/>
      <c r="K187" s="52" t="s">
        <v>4545</v>
      </c>
      <c r="L187" s="332"/>
      <c r="M187" s="336"/>
      <c r="N187" s="329"/>
      <c r="O187" s="329"/>
      <c r="P187" s="329"/>
      <c r="Q187" s="329"/>
      <c r="R187" s="329"/>
    </row>
    <row r="188" spans="1:18" ht="72">
      <c r="A188" s="189" t="s">
        <v>337</v>
      </c>
      <c r="B188" s="164" t="e">
        <f>VLOOKUP(A188,MDD!A:B,2,0)</f>
        <v>#N/A</v>
      </c>
      <c r="C188" s="164" t="e">
        <f>VLOOKUP(A188,MDD!A:C,3,0)</f>
        <v>#N/A</v>
      </c>
      <c r="D188" s="208" t="s">
        <v>320</v>
      </c>
      <c r="E188" s="189" t="s">
        <v>187</v>
      </c>
      <c r="F188" s="667"/>
      <c r="G188" s="243" t="s">
        <v>6171</v>
      </c>
      <c r="H188" s="151"/>
      <c r="I188" s="150"/>
      <c r="J188" s="150"/>
      <c r="K188" s="52" t="s">
        <v>4545</v>
      </c>
      <c r="L188" s="332"/>
      <c r="M188" s="336"/>
      <c r="N188" s="329"/>
      <c r="O188" s="329"/>
      <c r="P188" s="329"/>
      <c r="Q188" s="329"/>
      <c r="R188" s="329"/>
    </row>
    <row r="189" spans="1:18" ht="72">
      <c r="A189" s="189" t="s">
        <v>338</v>
      </c>
      <c r="B189" s="164" t="e">
        <f>VLOOKUP(A189,MDD!A:B,2,0)</f>
        <v>#N/A</v>
      </c>
      <c r="C189" s="164" t="e">
        <f>VLOOKUP(A189,MDD!A:C,3,0)</f>
        <v>#N/A</v>
      </c>
      <c r="D189" s="208" t="s">
        <v>320</v>
      </c>
      <c r="E189" s="189" t="s">
        <v>187</v>
      </c>
      <c r="F189" s="667"/>
      <c r="G189" s="243" t="s">
        <v>6171</v>
      </c>
      <c r="H189" s="151"/>
      <c r="I189" s="150"/>
      <c r="J189" s="150"/>
      <c r="K189" s="52" t="s">
        <v>4545</v>
      </c>
      <c r="L189" s="332"/>
      <c r="M189" s="336"/>
      <c r="N189" s="329"/>
      <c r="O189" s="329"/>
      <c r="P189" s="329"/>
      <c r="Q189" s="329"/>
      <c r="R189" s="329"/>
    </row>
    <row r="190" spans="1:18" ht="72">
      <c r="A190" s="189" t="s">
        <v>339</v>
      </c>
      <c r="B190" s="164" t="e">
        <f>VLOOKUP(A190,MDD!A:B,2,0)</f>
        <v>#N/A</v>
      </c>
      <c r="C190" s="164" t="e">
        <f>VLOOKUP(A190,MDD!A:C,3,0)</f>
        <v>#N/A</v>
      </c>
      <c r="D190" s="208" t="s">
        <v>320</v>
      </c>
      <c r="E190" s="189" t="s">
        <v>187</v>
      </c>
      <c r="F190" s="667"/>
      <c r="G190" s="243" t="s">
        <v>6171</v>
      </c>
      <c r="H190" s="151"/>
      <c r="I190" s="150"/>
      <c r="J190" s="150"/>
      <c r="K190" s="52" t="s">
        <v>4545</v>
      </c>
      <c r="L190" s="332"/>
      <c r="M190" s="336"/>
      <c r="N190" s="329"/>
      <c r="O190" s="329"/>
      <c r="P190" s="329"/>
      <c r="Q190" s="329"/>
      <c r="R190" s="329"/>
    </row>
    <row r="191" spans="1:18" ht="72">
      <c r="A191" s="189" t="s">
        <v>340</v>
      </c>
      <c r="B191" s="164" t="e">
        <f>VLOOKUP(A191,MDD!A:B,2,0)</f>
        <v>#N/A</v>
      </c>
      <c r="C191" s="164" t="e">
        <f>VLOOKUP(A191,MDD!A:C,3,0)</f>
        <v>#N/A</v>
      </c>
      <c r="D191" s="208" t="s">
        <v>320</v>
      </c>
      <c r="E191" s="189" t="s">
        <v>187</v>
      </c>
      <c r="F191" s="667"/>
      <c r="G191" s="243" t="s">
        <v>6171</v>
      </c>
      <c r="H191" s="151"/>
      <c r="I191" s="150"/>
      <c r="J191" s="150"/>
      <c r="K191" s="52" t="s">
        <v>4545</v>
      </c>
      <c r="L191" s="332"/>
      <c r="M191" s="336"/>
      <c r="N191" s="329"/>
      <c r="O191" s="329"/>
      <c r="P191" s="329"/>
      <c r="Q191" s="329"/>
      <c r="R191" s="329"/>
    </row>
    <row r="192" spans="1:18" ht="72">
      <c r="A192" s="189" t="s">
        <v>341</v>
      </c>
      <c r="B192" s="164" t="e">
        <f>VLOOKUP(A192,MDD!A:B,2,0)</f>
        <v>#N/A</v>
      </c>
      <c r="C192" s="164" t="e">
        <f>VLOOKUP(A192,MDD!A:C,3,0)</f>
        <v>#N/A</v>
      </c>
      <c r="D192" s="208" t="s">
        <v>320</v>
      </c>
      <c r="E192" s="189" t="s">
        <v>187</v>
      </c>
      <c r="F192" s="667"/>
      <c r="G192" s="243" t="s">
        <v>6171</v>
      </c>
      <c r="H192" s="151"/>
      <c r="I192" s="150"/>
      <c r="J192" s="150"/>
      <c r="K192" s="52" t="s">
        <v>4545</v>
      </c>
      <c r="L192" s="332"/>
      <c r="M192" s="336"/>
      <c r="N192" s="329"/>
      <c r="O192" s="329"/>
      <c r="P192" s="329"/>
      <c r="Q192" s="329"/>
      <c r="R192" s="329"/>
    </row>
    <row r="193" spans="1:18" ht="72">
      <c r="A193" s="189" t="s">
        <v>342</v>
      </c>
      <c r="B193" s="164" t="e">
        <f>VLOOKUP(A193,MDD!A:B,2,0)</f>
        <v>#N/A</v>
      </c>
      <c r="C193" s="164" t="e">
        <f>VLOOKUP(A193,MDD!A:C,3,0)</f>
        <v>#N/A</v>
      </c>
      <c r="D193" s="208" t="s">
        <v>320</v>
      </c>
      <c r="E193" s="189" t="s">
        <v>187</v>
      </c>
      <c r="F193" s="667"/>
      <c r="G193" s="243" t="s">
        <v>6171</v>
      </c>
      <c r="H193" s="151"/>
      <c r="I193" s="150"/>
      <c r="J193" s="150"/>
      <c r="K193" s="52" t="s">
        <v>4545</v>
      </c>
      <c r="L193" s="332"/>
      <c r="M193" s="336"/>
      <c r="N193" s="329"/>
      <c r="O193" s="329"/>
      <c r="P193" s="329"/>
      <c r="Q193" s="329"/>
      <c r="R193" s="329"/>
    </row>
    <row r="194" spans="1:18" ht="72">
      <c r="A194" s="189" t="s">
        <v>343</v>
      </c>
      <c r="B194" s="164" t="e">
        <f>VLOOKUP(A194,MDD!A:B,2,0)</f>
        <v>#N/A</v>
      </c>
      <c r="C194" s="164" t="e">
        <f>VLOOKUP(A194,MDD!A:C,3,0)</f>
        <v>#N/A</v>
      </c>
      <c r="D194" s="208" t="s">
        <v>320</v>
      </c>
      <c r="E194" s="189" t="s">
        <v>187</v>
      </c>
      <c r="F194" s="667"/>
      <c r="G194" s="243" t="s">
        <v>6171</v>
      </c>
      <c r="H194" s="151"/>
      <c r="I194" s="150"/>
      <c r="J194" s="150"/>
      <c r="K194" s="52" t="s">
        <v>4545</v>
      </c>
      <c r="L194" s="332"/>
      <c r="M194" s="336"/>
      <c r="N194" s="329"/>
      <c r="O194" s="329"/>
      <c r="P194" s="329"/>
      <c r="Q194" s="329"/>
      <c r="R194" s="329"/>
    </row>
    <row r="195" spans="1:18" ht="72">
      <c r="A195" s="189" t="s">
        <v>344</v>
      </c>
      <c r="B195" s="164" t="e">
        <f>VLOOKUP(A195,MDD!A:B,2,0)</f>
        <v>#N/A</v>
      </c>
      <c r="C195" s="164" t="e">
        <f>VLOOKUP(A195,MDD!A:C,3,0)</f>
        <v>#N/A</v>
      </c>
      <c r="D195" s="208" t="s">
        <v>320</v>
      </c>
      <c r="E195" s="189" t="s">
        <v>187</v>
      </c>
      <c r="F195" s="667" t="s">
        <v>345</v>
      </c>
      <c r="G195" s="243" t="s">
        <v>6171</v>
      </c>
      <c r="H195" s="151"/>
      <c r="I195" s="150"/>
      <c r="J195" s="150"/>
      <c r="K195" s="52" t="s">
        <v>4545</v>
      </c>
      <c r="L195" s="332"/>
      <c r="M195" s="336"/>
      <c r="N195" s="329"/>
      <c r="O195" s="329"/>
      <c r="P195" s="329"/>
      <c r="Q195" s="329"/>
      <c r="R195" s="329"/>
    </row>
    <row r="196" spans="1:18" ht="72">
      <c r="A196" s="189" t="s">
        <v>346</v>
      </c>
      <c r="B196" s="164" t="e">
        <f>VLOOKUP(A196,MDD!A:B,2,0)</f>
        <v>#N/A</v>
      </c>
      <c r="C196" s="164" t="e">
        <f>VLOOKUP(A196,MDD!A:C,3,0)</f>
        <v>#N/A</v>
      </c>
      <c r="D196" s="208" t="s">
        <v>320</v>
      </c>
      <c r="E196" s="189" t="s">
        <v>187</v>
      </c>
      <c r="F196" s="667"/>
      <c r="G196" s="243" t="s">
        <v>6171</v>
      </c>
      <c r="H196" s="151"/>
      <c r="I196" s="150"/>
      <c r="J196" s="150"/>
      <c r="K196" s="52" t="s">
        <v>4545</v>
      </c>
      <c r="L196" s="332"/>
      <c r="M196" s="336"/>
      <c r="N196" s="329"/>
      <c r="O196" s="329"/>
      <c r="P196" s="329"/>
      <c r="Q196" s="329"/>
      <c r="R196" s="329"/>
    </row>
    <row r="197" spans="1:18" ht="72">
      <c r="A197" s="189" t="s">
        <v>347</v>
      </c>
      <c r="B197" s="164" t="e">
        <f>VLOOKUP(A197,MDD!A:B,2,0)</f>
        <v>#N/A</v>
      </c>
      <c r="C197" s="164" t="e">
        <f>VLOOKUP(A197,MDD!A:C,3,0)</f>
        <v>#N/A</v>
      </c>
      <c r="D197" s="208" t="s">
        <v>320</v>
      </c>
      <c r="E197" s="189" t="s">
        <v>187</v>
      </c>
      <c r="F197" s="667"/>
      <c r="G197" s="243" t="s">
        <v>6171</v>
      </c>
      <c r="H197" s="151"/>
      <c r="I197" s="150"/>
      <c r="J197" s="150"/>
      <c r="K197" s="52" t="s">
        <v>4545</v>
      </c>
      <c r="L197" s="332"/>
      <c r="M197" s="336"/>
      <c r="N197" s="329"/>
      <c r="O197" s="329"/>
      <c r="P197" s="329"/>
      <c r="Q197" s="329"/>
      <c r="R197" s="329"/>
    </row>
    <row r="198" spans="1:18" ht="72">
      <c r="A198" s="189" t="s">
        <v>348</v>
      </c>
      <c r="B198" s="164" t="e">
        <f>VLOOKUP(A198,MDD!A:B,2,0)</f>
        <v>#N/A</v>
      </c>
      <c r="C198" s="164" t="e">
        <f>VLOOKUP(A198,MDD!A:C,3,0)</f>
        <v>#N/A</v>
      </c>
      <c r="D198" s="208" t="s">
        <v>320</v>
      </c>
      <c r="E198" s="189" t="s">
        <v>187</v>
      </c>
      <c r="F198" s="667"/>
      <c r="G198" s="243" t="s">
        <v>6171</v>
      </c>
      <c r="H198" s="151"/>
      <c r="I198" s="150"/>
      <c r="J198" s="150"/>
      <c r="K198" s="52" t="s">
        <v>4545</v>
      </c>
      <c r="L198" s="332"/>
      <c r="M198" s="336"/>
      <c r="N198" s="329"/>
      <c r="O198" s="329"/>
      <c r="P198" s="329"/>
      <c r="Q198" s="329"/>
      <c r="R198" s="329"/>
    </row>
    <row r="199" spans="1:18" ht="72">
      <c r="A199" s="189" t="s">
        <v>349</v>
      </c>
      <c r="B199" s="164" t="e">
        <f>VLOOKUP(A199,MDD!A:B,2,0)</f>
        <v>#N/A</v>
      </c>
      <c r="C199" s="164" t="e">
        <f>VLOOKUP(A199,MDD!A:C,3,0)</f>
        <v>#N/A</v>
      </c>
      <c r="D199" s="208" t="s">
        <v>320</v>
      </c>
      <c r="E199" s="189" t="s">
        <v>187</v>
      </c>
      <c r="F199" s="667"/>
      <c r="G199" s="243" t="s">
        <v>6171</v>
      </c>
      <c r="H199" s="151"/>
      <c r="I199" s="150"/>
      <c r="J199" s="150"/>
      <c r="K199" s="52" t="s">
        <v>4545</v>
      </c>
      <c r="L199" s="332"/>
      <c r="M199" s="336"/>
      <c r="N199" s="329"/>
      <c r="O199" s="329"/>
      <c r="P199" s="329"/>
      <c r="Q199" s="329"/>
      <c r="R199" s="329"/>
    </row>
    <row r="200" spans="1:18" ht="72">
      <c r="A200" s="189" t="s">
        <v>350</v>
      </c>
      <c r="B200" s="164" t="e">
        <f>VLOOKUP(A200,MDD!A:B,2,0)</f>
        <v>#N/A</v>
      </c>
      <c r="C200" s="164" t="e">
        <f>VLOOKUP(A200,MDD!A:C,3,0)</f>
        <v>#N/A</v>
      </c>
      <c r="D200" s="208" t="s">
        <v>320</v>
      </c>
      <c r="E200" s="189" t="s">
        <v>187</v>
      </c>
      <c r="F200" s="667"/>
      <c r="G200" s="243" t="s">
        <v>6171</v>
      </c>
      <c r="H200" s="151"/>
      <c r="I200" s="150"/>
      <c r="J200" s="150"/>
      <c r="K200" s="52" t="s">
        <v>4545</v>
      </c>
      <c r="L200" s="332"/>
      <c r="M200" s="336"/>
      <c r="N200" s="329"/>
      <c r="O200" s="329"/>
      <c r="P200" s="329"/>
      <c r="Q200" s="329"/>
      <c r="R200" s="329"/>
    </row>
    <row r="201" spans="1:18" ht="72">
      <c r="A201" s="189" t="s">
        <v>351</v>
      </c>
      <c r="B201" s="164" t="e">
        <f>VLOOKUP(A201,MDD!A:B,2,0)</f>
        <v>#N/A</v>
      </c>
      <c r="C201" s="164" t="e">
        <f>VLOOKUP(A201,MDD!A:C,3,0)</f>
        <v>#N/A</v>
      </c>
      <c r="D201" s="208" t="s">
        <v>320</v>
      </c>
      <c r="E201" s="189" t="s">
        <v>187</v>
      </c>
      <c r="F201" s="667"/>
      <c r="G201" s="243" t="s">
        <v>6171</v>
      </c>
      <c r="H201" s="151"/>
      <c r="I201" s="150"/>
      <c r="J201" s="150"/>
      <c r="K201" s="52" t="s">
        <v>4545</v>
      </c>
      <c r="L201" s="332"/>
      <c r="M201" s="336"/>
      <c r="N201" s="329"/>
      <c r="O201" s="329"/>
      <c r="P201" s="329"/>
      <c r="Q201" s="329"/>
      <c r="R201" s="329"/>
    </row>
    <row r="202" spans="1:18" ht="72">
      <c r="A202" s="189" t="s">
        <v>352</v>
      </c>
      <c r="B202" s="164" t="e">
        <f>VLOOKUP(A202,MDD!A:B,2,0)</f>
        <v>#N/A</v>
      </c>
      <c r="C202" s="164" t="e">
        <f>VLOOKUP(A202,MDD!A:C,3,0)</f>
        <v>#N/A</v>
      </c>
      <c r="D202" s="208" t="s">
        <v>320</v>
      </c>
      <c r="E202" s="189" t="s">
        <v>187</v>
      </c>
      <c r="F202" s="667"/>
      <c r="G202" s="243" t="s">
        <v>6171</v>
      </c>
      <c r="H202" s="151"/>
      <c r="I202" s="150"/>
      <c r="J202" s="150"/>
      <c r="K202" s="52" t="s">
        <v>4545</v>
      </c>
      <c r="L202" s="332"/>
      <c r="M202" s="336"/>
      <c r="N202" s="329"/>
      <c r="O202" s="329"/>
      <c r="P202" s="329"/>
      <c r="Q202" s="329"/>
      <c r="R202" s="329"/>
    </row>
    <row r="203" spans="1:18" ht="72">
      <c r="A203" s="189" t="s">
        <v>353</v>
      </c>
      <c r="B203" s="164" t="e">
        <f>VLOOKUP(A203,MDD!A:B,2,0)</f>
        <v>#N/A</v>
      </c>
      <c r="C203" s="164" t="e">
        <f>VLOOKUP(A203,MDD!A:C,3,0)</f>
        <v>#N/A</v>
      </c>
      <c r="D203" s="208" t="s">
        <v>320</v>
      </c>
      <c r="E203" s="189" t="s">
        <v>187</v>
      </c>
      <c r="F203" s="667"/>
      <c r="G203" s="243" t="s">
        <v>6171</v>
      </c>
      <c r="H203" s="151"/>
      <c r="I203" s="150"/>
      <c r="J203" s="150"/>
      <c r="K203" s="52" t="s">
        <v>4545</v>
      </c>
      <c r="L203" s="332"/>
      <c r="M203" s="336"/>
      <c r="N203" s="329"/>
      <c r="O203" s="329"/>
      <c r="P203" s="329"/>
      <c r="Q203" s="329"/>
      <c r="R203" s="329"/>
    </row>
    <row r="204" spans="1:18" ht="72">
      <c r="A204" s="189" t="s">
        <v>354</v>
      </c>
      <c r="B204" s="164" t="e">
        <f>VLOOKUP(A204,MDD!A:B,2,0)</f>
        <v>#N/A</v>
      </c>
      <c r="C204" s="164" t="e">
        <f>VLOOKUP(A204,MDD!A:C,3,0)</f>
        <v>#N/A</v>
      </c>
      <c r="D204" s="208" t="s">
        <v>320</v>
      </c>
      <c r="E204" s="189" t="s">
        <v>187</v>
      </c>
      <c r="F204" s="667"/>
      <c r="G204" s="243" t="s">
        <v>6171</v>
      </c>
      <c r="H204" s="151"/>
      <c r="I204" s="150"/>
      <c r="J204" s="150"/>
      <c r="K204" s="52" t="s">
        <v>4545</v>
      </c>
      <c r="L204" s="332"/>
      <c r="M204" s="336"/>
      <c r="N204" s="329"/>
      <c r="O204" s="329"/>
      <c r="P204" s="329"/>
      <c r="Q204" s="329"/>
      <c r="R204" s="329"/>
    </row>
    <row r="205" spans="1:18" ht="72">
      <c r="A205" s="189" t="s">
        <v>355</v>
      </c>
      <c r="B205" s="164" t="e">
        <f>VLOOKUP(A205,MDD!A:B,2,0)</f>
        <v>#N/A</v>
      </c>
      <c r="C205" s="164" t="e">
        <f>VLOOKUP(A205,MDD!A:C,3,0)</f>
        <v>#N/A</v>
      </c>
      <c r="D205" s="208" t="s">
        <v>320</v>
      </c>
      <c r="E205" s="189" t="s">
        <v>187</v>
      </c>
      <c r="F205" s="667" t="s">
        <v>356</v>
      </c>
      <c r="G205" s="243" t="s">
        <v>6171</v>
      </c>
      <c r="H205" s="151"/>
      <c r="I205" s="150"/>
      <c r="J205" s="150"/>
      <c r="K205" s="52" t="s">
        <v>4545</v>
      </c>
      <c r="L205" s="332"/>
      <c r="M205" s="336"/>
      <c r="N205" s="329"/>
      <c r="O205" s="329"/>
      <c r="P205" s="329"/>
      <c r="Q205" s="329"/>
      <c r="R205" s="329"/>
    </row>
    <row r="206" spans="1:18" ht="72">
      <c r="A206" s="189" t="s">
        <v>357</v>
      </c>
      <c r="B206" s="164" t="e">
        <f>VLOOKUP(A206,MDD!A:B,2,0)</f>
        <v>#N/A</v>
      </c>
      <c r="C206" s="164" t="e">
        <f>VLOOKUP(A206,MDD!A:C,3,0)</f>
        <v>#N/A</v>
      </c>
      <c r="D206" s="208" t="s">
        <v>320</v>
      </c>
      <c r="E206" s="189" t="s">
        <v>187</v>
      </c>
      <c r="F206" s="667"/>
      <c r="G206" s="243" t="s">
        <v>6171</v>
      </c>
      <c r="H206" s="151"/>
      <c r="I206" s="150"/>
      <c r="J206" s="150"/>
      <c r="K206" s="52" t="s">
        <v>4545</v>
      </c>
      <c r="L206" s="332"/>
      <c r="M206" s="336"/>
      <c r="N206" s="329"/>
      <c r="O206" s="329"/>
      <c r="P206" s="329"/>
      <c r="Q206" s="329"/>
      <c r="R206" s="329"/>
    </row>
    <row r="207" spans="1:18" ht="72">
      <c r="A207" s="189" t="s">
        <v>358</v>
      </c>
      <c r="B207" s="164" t="e">
        <f>VLOOKUP(A207,MDD!A:B,2,0)</f>
        <v>#N/A</v>
      </c>
      <c r="C207" s="164" t="e">
        <f>VLOOKUP(A207,MDD!A:C,3,0)</f>
        <v>#N/A</v>
      </c>
      <c r="D207" s="208" t="s">
        <v>320</v>
      </c>
      <c r="E207" s="189" t="s">
        <v>187</v>
      </c>
      <c r="F207" s="667"/>
      <c r="G207" s="243" t="s">
        <v>6171</v>
      </c>
      <c r="H207" s="151"/>
      <c r="I207" s="150"/>
      <c r="J207" s="150"/>
      <c r="K207" s="52" t="s">
        <v>4545</v>
      </c>
      <c r="L207" s="332"/>
      <c r="M207" s="336"/>
      <c r="N207" s="329"/>
      <c r="O207" s="329"/>
      <c r="P207" s="329"/>
      <c r="Q207" s="329"/>
      <c r="R207" s="329"/>
    </row>
    <row r="208" spans="1:18" ht="72">
      <c r="A208" s="189" t="s">
        <v>359</v>
      </c>
      <c r="B208" s="164" t="e">
        <f>VLOOKUP(A208,MDD!A:B,2,0)</f>
        <v>#N/A</v>
      </c>
      <c r="C208" s="164" t="e">
        <f>VLOOKUP(A208,MDD!A:C,3,0)</f>
        <v>#N/A</v>
      </c>
      <c r="D208" s="208" t="s">
        <v>320</v>
      </c>
      <c r="E208" s="189" t="s">
        <v>187</v>
      </c>
      <c r="F208" s="667"/>
      <c r="G208" s="243" t="s">
        <v>6171</v>
      </c>
      <c r="H208" s="151"/>
      <c r="I208" s="150"/>
      <c r="J208" s="150"/>
      <c r="K208" s="52" t="s">
        <v>4545</v>
      </c>
      <c r="L208" s="332"/>
      <c r="M208" s="336"/>
      <c r="N208" s="329"/>
      <c r="O208" s="329"/>
      <c r="P208" s="329"/>
      <c r="Q208" s="329"/>
      <c r="R208" s="329"/>
    </row>
    <row r="209" spans="1:18" ht="72">
      <c r="A209" s="189" t="s">
        <v>360</v>
      </c>
      <c r="B209" s="164" t="e">
        <f>VLOOKUP(A209,MDD!A:B,2,0)</f>
        <v>#N/A</v>
      </c>
      <c r="C209" s="164" t="e">
        <f>VLOOKUP(A209,MDD!A:C,3,0)</f>
        <v>#N/A</v>
      </c>
      <c r="D209" s="208" t="s">
        <v>320</v>
      </c>
      <c r="E209" s="189" t="s">
        <v>187</v>
      </c>
      <c r="F209" s="667"/>
      <c r="G209" s="243" t="s">
        <v>6171</v>
      </c>
      <c r="H209" s="151"/>
      <c r="I209" s="150"/>
      <c r="J209" s="150"/>
      <c r="K209" s="52" t="s">
        <v>4545</v>
      </c>
      <c r="L209" s="332"/>
      <c r="M209" s="336"/>
      <c r="N209" s="329"/>
      <c r="O209" s="329"/>
      <c r="P209" s="329"/>
      <c r="Q209" s="329"/>
      <c r="R209" s="329"/>
    </row>
    <row r="210" spans="1:18" ht="72">
      <c r="A210" s="189" t="s">
        <v>361</v>
      </c>
      <c r="B210" s="164" t="e">
        <f>VLOOKUP(A210,MDD!A:B,2,0)</f>
        <v>#N/A</v>
      </c>
      <c r="C210" s="164" t="e">
        <f>VLOOKUP(A210,MDD!A:C,3,0)</f>
        <v>#N/A</v>
      </c>
      <c r="D210" s="208" t="s">
        <v>320</v>
      </c>
      <c r="E210" s="189" t="s">
        <v>187</v>
      </c>
      <c r="F210" s="667"/>
      <c r="G210" s="243" t="s">
        <v>6171</v>
      </c>
      <c r="H210" s="151"/>
      <c r="I210" s="150"/>
      <c r="J210" s="150"/>
      <c r="K210" s="52" t="s">
        <v>4545</v>
      </c>
      <c r="L210" s="332"/>
      <c r="M210" s="336"/>
      <c r="N210" s="329"/>
      <c r="O210" s="329"/>
      <c r="P210" s="329"/>
      <c r="Q210" s="329"/>
      <c r="R210" s="329"/>
    </row>
    <row r="211" spans="1:18" ht="72">
      <c r="A211" s="189" t="s">
        <v>362</v>
      </c>
      <c r="B211" s="164" t="e">
        <f>VLOOKUP(A211,MDD!A:B,2,0)</f>
        <v>#N/A</v>
      </c>
      <c r="C211" s="164" t="e">
        <f>VLOOKUP(A211,MDD!A:C,3,0)</f>
        <v>#N/A</v>
      </c>
      <c r="D211" s="208" t="s">
        <v>320</v>
      </c>
      <c r="E211" s="189" t="s">
        <v>187</v>
      </c>
      <c r="F211" s="667"/>
      <c r="G211" s="243" t="s">
        <v>6171</v>
      </c>
      <c r="H211" s="151"/>
      <c r="I211" s="150"/>
      <c r="J211" s="150"/>
      <c r="K211" s="52" t="s">
        <v>4545</v>
      </c>
      <c r="L211" s="332"/>
      <c r="M211" s="336"/>
      <c r="N211" s="329"/>
      <c r="O211" s="329"/>
      <c r="P211" s="329"/>
      <c r="Q211" s="329"/>
      <c r="R211" s="329"/>
    </row>
    <row r="212" spans="1:18" ht="72">
      <c r="A212" s="189" t="s">
        <v>363</v>
      </c>
      <c r="B212" s="164" t="e">
        <f>VLOOKUP(A212,MDD!A:B,2,0)</f>
        <v>#N/A</v>
      </c>
      <c r="C212" s="164" t="e">
        <f>VLOOKUP(A212,MDD!A:C,3,0)</f>
        <v>#N/A</v>
      </c>
      <c r="D212" s="208" t="s">
        <v>320</v>
      </c>
      <c r="E212" s="189" t="s">
        <v>187</v>
      </c>
      <c r="F212" s="667"/>
      <c r="G212" s="243" t="s">
        <v>6171</v>
      </c>
      <c r="H212" s="151"/>
      <c r="I212" s="150"/>
      <c r="J212" s="150"/>
      <c r="K212" s="52" t="s">
        <v>4545</v>
      </c>
      <c r="L212" s="332"/>
      <c r="M212" s="336"/>
      <c r="N212" s="329"/>
      <c r="O212" s="329"/>
      <c r="P212" s="329"/>
      <c r="Q212" s="329"/>
      <c r="R212" s="329"/>
    </row>
    <row r="213" spans="1:18" ht="72">
      <c r="A213" s="189" t="s">
        <v>364</v>
      </c>
      <c r="B213" s="164" t="e">
        <f>VLOOKUP(A213,MDD!A:B,2,0)</f>
        <v>#N/A</v>
      </c>
      <c r="C213" s="164" t="e">
        <f>VLOOKUP(A213,MDD!A:C,3,0)</f>
        <v>#N/A</v>
      </c>
      <c r="D213" s="208" t="s">
        <v>320</v>
      </c>
      <c r="E213" s="189" t="s">
        <v>187</v>
      </c>
      <c r="F213" s="667"/>
      <c r="G213" s="243" t="s">
        <v>6171</v>
      </c>
      <c r="H213" s="151"/>
      <c r="I213" s="150"/>
      <c r="J213" s="150"/>
      <c r="K213" s="52" t="s">
        <v>4545</v>
      </c>
      <c r="L213" s="332"/>
      <c r="M213" s="336"/>
      <c r="N213" s="329"/>
      <c r="O213" s="329"/>
      <c r="P213" s="329"/>
      <c r="Q213" s="329"/>
      <c r="R213" s="329"/>
    </row>
    <row r="214" spans="1:18" ht="72">
      <c r="A214" s="189" t="s">
        <v>365</v>
      </c>
      <c r="B214" s="164" t="e">
        <f>VLOOKUP(A214,MDD!A:B,2,0)</f>
        <v>#N/A</v>
      </c>
      <c r="C214" s="164" t="e">
        <f>VLOOKUP(A214,MDD!A:C,3,0)</f>
        <v>#N/A</v>
      </c>
      <c r="D214" s="208" t="s">
        <v>320</v>
      </c>
      <c r="E214" s="189" t="s">
        <v>187</v>
      </c>
      <c r="F214" s="667"/>
      <c r="G214" s="243" t="s">
        <v>6171</v>
      </c>
      <c r="H214" s="151"/>
      <c r="I214" s="150"/>
      <c r="J214" s="150"/>
      <c r="K214" s="52" t="s">
        <v>4545</v>
      </c>
      <c r="L214" s="332"/>
      <c r="M214" s="336"/>
      <c r="N214" s="329"/>
      <c r="O214" s="329"/>
      <c r="P214" s="329"/>
      <c r="Q214" s="329"/>
      <c r="R214" s="329"/>
    </row>
    <row r="215" spans="1:18" ht="72">
      <c r="A215" s="189" t="s">
        <v>366</v>
      </c>
      <c r="B215" s="164" t="e">
        <f>VLOOKUP(A215,MDD!A:B,2,0)</f>
        <v>#N/A</v>
      </c>
      <c r="C215" s="164" t="e">
        <f>VLOOKUP(A215,MDD!A:C,3,0)</f>
        <v>#N/A</v>
      </c>
      <c r="D215" s="208" t="s">
        <v>320</v>
      </c>
      <c r="E215" s="189" t="s">
        <v>187</v>
      </c>
      <c r="F215" s="667" t="s">
        <v>367</v>
      </c>
      <c r="G215" s="243" t="s">
        <v>6171</v>
      </c>
      <c r="H215" s="151"/>
      <c r="I215" s="150"/>
      <c r="J215" s="150"/>
      <c r="K215" s="52" t="s">
        <v>4545</v>
      </c>
      <c r="L215" s="332"/>
      <c r="M215" s="336"/>
      <c r="N215" s="329"/>
      <c r="O215" s="329"/>
      <c r="P215" s="329"/>
      <c r="Q215" s="329"/>
      <c r="R215" s="329"/>
    </row>
    <row r="216" spans="1:18" ht="72">
      <c r="A216" s="189" t="s">
        <v>368</v>
      </c>
      <c r="B216" s="164" t="e">
        <f>VLOOKUP(A216,MDD!A:B,2,0)</f>
        <v>#N/A</v>
      </c>
      <c r="C216" s="164" t="e">
        <f>VLOOKUP(A216,MDD!A:C,3,0)</f>
        <v>#N/A</v>
      </c>
      <c r="D216" s="208" t="s">
        <v>320</v>
      </c>
      <c r="E216" s="189" t="s">
        <v>187</v>
      </c>
      <c r="F216" s="667"/>
      <c r="G216" s="243" t="s">
        <v>6171</v>
      </c>
      <c r="H216" s="151"/>
      <c r="I216" s="150"/>
      <c r="J216" s="150"/>
      <c r="K216" s="52" t="s">
        <v>4545</v>
      </c>
      <c r="L216" s="332"/>
      <c r="M216" s="336"/>
      <c r="N216" s="329"/>
      <c r="O216" s="329"/>
      <c r="P216" s="329"/>
      <c r="Q216" s="329"/>
      <c r="R216" s="329"/>
    </row>
    <row r="217" spans="1:18" ht="72">
      <c r="A217" s="189" t="s">
        <v>369</v>
      </c>
      <c r="B217" s="164" t="e">
        <f>VLOOKUP(A217,MDD!A:B,2,0)</f>
        <v>#N/A</v>
      </c>
      <c r="C217" s="164" t="e">
        <f>VLOOKUP(A217,MDD!A:C,3,0)</f>
        <v>#N/A</v>
      </c>
      <c r="D217" s="208" t="s">
        <v>320</v>
      </c>
      <c r="E217" s="189" t="s">
        <v>187</v>
      </c>
      <c r="F217" s="667"/>
      <c r="G217" s="243" t="s">
        <v>6171</v>
      </c>
      <c r="H217" s="151"/>
      <c r="I217" s="150"/>
      <c r="J217" s="150"/>
      <c r="K217" s="52" t="s">
        <v>4545</v>
      </c>
      <c r="L217" s="332"/>
      <c r="M217" s="336"/>
      <c r="N217" s="329"/>
      <c r="O217" s="329"/>
      <c r="P217" s="329"/>
      <c r="Q217" s="329"/>
      <c r="R217" s="329"/>
    </row>
    <row r="218" spans="1:18" ht="72">
      <c r="A218" s="189" t="s">
        <v>370</v>
      </c>
      <c r="B218" s="164" t="e">
        <f>VLOOKUP(A218,MDD!A:B,2,0)</f>
        <v>#N/A</v>
      </c>
      <c r="C218" s="164" t="e">
        <f>VLOOKUP(A218,MDD!A:C,3,0)</f>
        <v>#N/A</v>
      </c>
      <c r="D218" s="208" t="s">
        <v>320</v>
      </c>
      <c r="E218" s="189" t="s">
        <v>187</v>
      </c>
      <c r="F218" s="667"/>
      <c r="G218" s="243" t="s">
        <v>6171</v>
      </c>
      <c r="H218" s="151"/>
      <c r="I218" s="150"/>
      <c r="J218" s="150"/>
      <c r="K218" s="52" t="s">
        <v>4545</v>
      </c>
      <c r="L218" s="332"/>
      <c r="M218" s="336"/>
      <c r="N218" s="329"/>
      <c r="O218" s="329"/>
      <c r="P218" s="329"/>
      <c r="Q218" s="329"/>
      <c r="R218" s="329"/>
    </row>
    <row r="219" spans="1:18" ht="72">
      <c r="A219" s="189" t="s">
        <v>371</v>
      </c>
      <c r="B219" s="164" t="e">
        <f>VLOOKUP(A219,MDD!A:B,2,0)</f>
        <v>#N/A</v>
      </c>
      <c r="C219" s="164" t="e">
        <f>VLOOKUP(A219,MDD!A:C,3,0)</f>
        <v>#N/A</v>
      </c>
      <c r="D219" s="208" t="s">
        <v>320</v>
      </c>
      <c r="E219" s="189" t="s">
        <v>187</v>
      </c>
      <c r="F219" s="667"/>
      <c r="G219" s="243" t="s">
        <v>6171</v>
      </c>
      <c r="H219" s="151"/>
      <c r="I219" s="150"/>
      <c r="J219" s="150"/>
      <c r="K219" s="52" t="s">
        <v>4545</v>
      </c>
      <c r="L219" s="332"/>
      <c r="M219" s="336"/>
      <c r="N219" s="329"/>
      <c r="O219" s="329"/>
      <c r="P219" s="329"/>
      <c r="Q219" s="329"/>
      <c r="R219" s="329"/>
    </row>
    <row r="220" spans="1:18" ht="72">
      <c r="A220" s="189" t="s">
        <v>372</v>
      </c>
      <c r="B220" s="164" t="e">
        <f>VLOOKUP(A220,MDD!A:B,2,0)</f>
        <v>#N/A</v>
      </c>
      <c r="C220" s="164" t="e">
        <f>VLOOKUP(A220,MDD!A:C,3,0)</f>
        <v>#N/A</v>
      </c>
      <c r="D220" s="208" t="s">
        <v>320</v>
      </c>
      <c r="E220" s="189" t="s">
        <v>187</v>
      </c>
      <c r="F220" s="667"/>
      <c r="G220" s="243" t="s">
        <v>6171</v>
      </c>
      <c r="H220" s="151"/>
      <c r="I220" s="150"/>
      <c r="J220" s="150"/>
      <c r="K220" s="52" t="s">
        <v>4545</v>
      </c>
      <c r="L220" s="332"/>
      <c r="M220" s="336"/>
      <c r="N220" s="329"/>
      <c r="O220" s="329"/>
      <c r="P220" s="329"/>
      <c r="Q220" s="329"/>
      <c r="R220" s="329"/>
    </row>
    <row r="221" spans="1:18" ht="72">
      <c r="A221" s="189" t="s">
        <v>373</v>
      </c>
      <c r="B221" s="164" t="e">
        <f>VLOOKUP(A221,MDD!A:B,2,0)</f>
        <v>#N/A</v>
      </c>
      <c r="C221" s="164" t="e">
        <f>VLOOKUP(A221,MDD!A:C,3,0)</f>
        <v>#N/A</v>
      </c>
      <c r="D221" s="208" t="s">
        <v>320</v>
      </c>
      <c r="E221" s="189" t="s">
        <v>187</v>
      </c>
      <c r="F221" s="667"/>
      <c r="G221" s="243" t="s">
        <v>6171</v>
      </c>
      <c r="H221" s="151"/>
      <c r="I221" s="150"/>
      <c r="J221" s="150"/>
      <c r="K221" s="52" t="s">
        <v>4545</v>
      </c>
      <c r="L221" s="332"/>
      <c r="M221" s="336"/>
      <c r="N221" s="329"/>
      <c r="O221" s="329"/>
      <c r="P221" s="329"/>
      <c r="Q221" s="329"/>
      <c r="R221" s="329"/>
    </row>
    <row r="222" spans="1:18" ht="72">
      <c r="A222" s="189" t="s">
        <v>374</v>
      </c>
      <c r="B222" s="164" t="e">
        <f>VLOOKUP(A222,MDD!A:B,2,0)</f>
        <v>#N/A</v>
      </c>
      <c r="C222" s="164" t="e">
        <f>VLOOKUP(A222,MDD!A:C,3,0)</f>
        <v>#N/A</v>
      </c>
      <c r="D222" s="208" t="s">
        <v>320</v>
      </c>
      <c r="E222" s="189" t="s">
        <v>187</v>
      </c>
      <c r="F222" s="667"/>
      <c r="G222" s="243" t="s">
        <v>6171</v>
      </c>
      <c r="H222" s="151"/>
      <c r="I222" s="150"/>
      <c r="J222" s="150"/>
      <c r="K222" s="52" t="s">
        <v>4545</v>
      </c>
      <c r="L222" s="332"/>
      <c r="M222" s="336"/>
      <c r="N222" s="329"/>
      <c r="O222" s="329"/>
      <c r="P222" s="329"/>
      <c r="Q222" s="329"/>
      <c r="R222" s="329"/>
    </row>
    <row r="223" spans="1:18" ht="72">
      <c r="A223" s="189" t="s">
        <v>375</v>
      </c>
      <c r="B223" s="164" t="e">
        <f>VLOOKUP(A223,MDD!A:B,2,0)</f>
        <v>#N/A</v>
      </c>
      <c r="C223" s="164" t="e">
        <f>VLOOKUP(A223,MDD!A:C,3,0)</f>
        <v>#N/A</v>
      </c>
      <c r="D223" s="208" t="s">
        <v>320</v>
      </c>
      <c r="E223" s="189" t="s">
        <v>187</v>
      </c>
      <c r="F223" s="667"/>
      <c r="G223" s="243" t="s">
        <v>6171</v>
      </c>
      <c r="H223" s="151"/>
      <c r="I223" s="150"/>
      <c r="J223" s="150"/>
      <c r="K223" s="52" t="s">
        <v>4545</v>
      </c>
      <c r="L223" s="332"/>
      <c r="M223" s="336"/>
      <c r="N223" s="329"/>
      <c r="O223" s="329"/>
      <c r="P223" s="329"/>
      <c r="Q223" s="329"/>
      <c r="R223" s="329"/>
    </row>
    <row r="224" spans="1:18" ht="72">
      <c r="A224" s="189" t="s">
        <v>376</v>
      </c>
      <c r="B224" s="164" t="e">
        <f>VLOOKUP(A224,MDD!A:B,2,0)</f>
        <v>#N/A</v>
      </c>
      <c r="C224" s="164" t="e">
        <f>VLOOKUP(A224,MDD!A:C,3,0)</f>
        <v>#N/A</v>
      </c>
      <c r="D224" s="208" t="s">
        <v>320</v>
      </c>
      <c r="E224" s="189" t="s">
        <v>187</v>
      </c>
      <c r="F224" s="667"/>
      <c r="G224" s="243" t="s">
        <v>6171</v>
      </c>
      <c r="H224" s="151"/>
      <c r="I224" s="150"/>
      <c r="J224" s="150"/>
      <c r="K224" s="52" t="s">
        <v>4545</v>
      </c>
      <c r="L224" s="332"/>
      <c r="M224" s="336"/>
      <c r="N224" s="329"/>
      <c r="O224" s="329"/>
      <c r="P224" s="329"/>
      <c r="Q224" s="329"/>
      <c r="R224" s="329"/>
    </row>
    <row r="225" spans="1:18" ht="14.45">
      <c r="A225" s="204" t="s">
        <v>377</v>
      </c>
      <c r="B225" s="164" t="e">
        <f>VLOOKUP(A225,MDD!A:B,2,0)</f>
        <v>#N/A</v>
      </c>
      <c r="C225" s="164" t="e">
        <f>VLOOKUP(A225,MDD!A:C,3,0)</f>
        <v>#N/A</v>
      </c>
      <c r="D225" s="208" t="s">
        <v>158</v>
      </c>
      <c r="E225" s="189"/>
      <c r="F225" s="182"/>
      <c r="G225" s="208" t="s">
        <v>406</v>
      </c>
      <c r="H225" s="151"/>
      <c r="I225" s="150"/>
      <c r="J225" s="150"/>
      <c r="K225" s="53" t="s">
        <v>6172</v>
      </c>
      <c r="L225" s="332"/>
      <c r="M225" s="336"/>
      <c r="N225" s="329"/>
      <c r="O225" s="329"/>
      <c r="P225" s="329"/>
      <c r="Q225" s="329"/>
      <c r="R225" s="329"/>
    </row>
    <row r="226" spans="1:18" ht="14.45">
      <c r="A226" s="204" t="s">
        <v>378</v>
      </c>
      <c r="B226" s="164" t="e">
        <f>VLOOKUP(A226,MDD!A:B,2,0)</f>
        <v>#N/A</v>
      </c>
      <c r="C226" s="164" t="e">
        <f>VLOOKUP(A226,MDD!A:C,3,0)</f>
        <v>#N/A</v>
      </c>
      <c r="D226" s="208" t="s">
        <v>158</v>
      </c>
      <c r="E226" s="189"/>
      <c r="F226" s="182"/>
      <c r="G226" s="208" t="s">
        <v>406</v>
      </c>
      <c r="H226" s="151"/>
      <c r="I226" s="150"/>
      <c r="J226" s="150"/>
      <c r="K226" s="53" t="s">
        <v>6172</v>
      </c>
      <c r="L226" s="332"/>
      <c r="M226" s="336"/>
      <c r="N226" s="329"/>
      <c r="O226" s="329"/>
      <c r="P226" s="329"/>
      <c r="Q226" s="329"/>
      <c r="R226" s="329"/>
    </row>
    <row r="227" spans="1:18" ht="14.45">
      <c r="A227" s="204" t="s">
        <v>379</v>
      </c>
      <c r="B227" s="164" t="e">
        <f>VLOOKUP(A227,MDD!A:B,2,0)</f>
        <v>#N/A</v>
      </c>
      <c r="C227" s="164" t="e">
        <f>VLOOKUP(A227,MDD!A:C,3,0)</f>
        <v>#N/A</v>
      </c>
      <c r="D227" s="208" t="s">
        <v>158</v>
      </c>
      <c r="E227" s="189"/>
      <c r="F227" s="182"/>
      <c r="G227" s="208" t="s">
        <v>406</v>
      </c>
      <c r="H227" s="151"/>
      <c r="I227" s="150"/>
      <c r="J227" s="150"/>
      <c r="K227" s="53" t="s">
        <v>6172</v>
      </c>
      <c r="L227" s="332"/>
      <c r="M227" s="336"/>
      <c r="N227" s="329"/>
      <c r="O227" s="329"/>
      <c r="P227" s="329"/>
      <c r="Q227" s="329"/>
      <c r="R227" s="329"/>
    </row>
    <row r="228" spans="1:18" ht="14.45">
      <c r="A228" s="204" t="s">
        <v>380</v>
      </c>
      <c r="B228" s="164" t="e">
        <f>VLOOKUP(A228,MDD!A:B,2,0)</f>
        <v>#N/A</v>
      </c>
      <c r="C228" s="164" t="e">
        <f>VLOOKUP(A228,MDD!A:C,3,0)</f>
        <v>#N/A</v>
      </c>
      <c r="D228" s="208" t="s">
        <v>158</v>
      </c>
      <c r="E228" s="189"/>
      <c r="F228" s="182"/>
      <c r="G228" s="208" t="s">
        <v>406</v>
      </c>
      <c r="H228" s="151"/>
      <c r="I228" s="150"/>
      <c r="J228" s="150"/>
      <c r="K228" s="53" t="s">
        <v>6172</v>
      </c>
      <c r="L228" s="332"/>
      <c r="M228" s="336"/>
      <c r="N228" s="329"/>
      <c r="O228" s="329"/>
      <c r="P228" s="329"/>
      <c r="Q228" s="329"/>
      <c r="R228" s="329"/>
    </row>
    <row r="229" spans="1:18" ht="14.45">
      <c r="A229" s="204" t="s">
        <v>381</v>
      </c>
      <c r="B229" s="164" t="e">
        <f>VLOOKUP(A229,MDD!A:B,2,0)</f>
        <v>#N/A</v>
      </c>
      <c r="C229" s="164" t="e">
        <f>VLOOKUP(A229,MDD!A:C,3,0)</f>
        <v>#N/A</v>
      </c>
      <c r="D229" s="208" t="s">
        <v>158</v>
      </c>
      <c r="E229" s="189"/>
      <c r="F229" s="182"/>
      <c r="G229" s="208" t="s">
        <v>406</v>
      </c>
      <c r="H229" s="151"/>
      <c r="I229" s="150"/>
      <c r="J229" s="150"/>
      <c r="K229" s="53" t="s">
        <v>6172</v>
      </c>
      <c r="L229" s="332"/>
      <c r="M229" s="336"/>
      <c r="N229" s="329"/>
      <c r="O229" s="329"/>
      <c r="P229" s="329"/>
      <c r="Q229" s="329"/>
      <c r="R229" s="329"/>
    </row>
    <row r="230" spans="1:18" ht="14.45">
      <c r="A230" s="204" t="s">
        <v>382</v>
      </c>
      <c r="B230" s="164" t="e">
        <f>VLOOKUP(A230,MDD!A:B,2,0)</f>
        <v>#N/A</v>
      </c>
      <c r="C230" s="164" t="e">
        <f>VLOOKUP(A230,MDD!A:C,3,0)</f>
        <v>#N/A</v>
      </c>
      <c r="D230" s="208" t="s">
        <v>158</v>
      </c>
      <c r="E230" s="189"/>
      <c r="F230" s="182"/>
      <c r="G230" s="208" t="s">
        <v>406</v>
      </c>
      <c r="H230" s="151"/>
      <c r="I230" s="150"/>
      <c r="J230" s="150"/>
      <c r="K230" s="53" t="s">
        <v>6172</v>
      </c>
      <c r="L230" s="332"/>
      <c r="M230" s="336"/>
      <c r="N230" s="329"/>
      <c r="O230" s="329"/>
      <c r="P230" s="329"/>
      <c r="Q230" s="329"/>
      <c r="R230" s="329"/>
    </row>
    <row r="231" spans="1:18" ht="28.9">
      <c r="A231" s="189" t="s">
        <v>383</v>
      </c>
      <c r="B231" s="164" t="str">
        <f>VLOOKUP(A231,MDD!A:B,2,0)</f>
        <v>AT_EcommConcept</v>
      </c>
      <c r="C231" s="164" t="str">
        <f>VLOOKUP(A231,MDD!A:C,3,0)</f>
        <v>LOV</v>
      </c>
      <c r="D231" s="208" t="s">
        <v>220</v>
      </c>
      <c r="E231" s="189"/>
      <c r="F231" s="182" t="s">
        <v>384</v>
      </c>
      <c r="G231" s="208" t="s">
        <v>529</v>
      </c>
      <c r="H231" s="151"/>
      <c r="I231" s="150"/>
      <c r="J231" s="150"/>
      <c r="K231" s="52" t="s">
        <v>5550</v>
      </c>
      <c r="L231" s="332"/>
      <c r="M231" s="336"/>
      <c r="N231" s="329"/>
      <c r="O231" s="329"/>
      <c r="P231" s="329"/>
      <c r="Q231" s="329"/>
      <c r="R231" s="329"/>
    </row>
    <row r="232" spans="1:18" ht="28.9">
      <c r="A232" s="189" t="s">
        <v>385</v>
      </c>
      <c r="B232" s="164" t="str">
        <f>VLOOKUP(A232,MDD!A:B,2,0)</f>
        <v>AT_EcommSalesChannel</v>
      </c>
      <c r="C232" s="164" t="str">
        <f>VLOOKUP(A232,MDD!A:C,3,0)</f>
        <v>LOV</v>
      </c>
      <c r="D232" s="208" t="s">
        <v>220</v>
      </c>
      <c r="E232" s="189"/>
      <c r="F232" s="182" t="s">
        <v>386</v>
      </c>
      <c r="G232" s="208" t="s">
        <v>529</v>
      </c>
      <c r="H232" s="151"/>
      <c r="I232" s="150"/>
      <c r="J232" s="150"/>
      <c r="K232" s="52" t="s">
        <v>5550</v>
      </c>
      <c r="L232" s="332"/>
      <c r="M232" s="336"/>
      <c r="N232" s="329"/>
      <c r="O232" s="329"/>
      <c r="P232" s="329"/>
      <c r="Q232" s="329"/>
      <c r="R232" s="329"/>
    </row>
    <row r="233" spans="1:18" ht="28.9">
      <c r="A233" s="189" t="s">
        <v>387</v>
      </c>
      <c r="B233" s="164" t="str">
        <f>VLOOKUP(A233,MDD!A:B,2,0)</f>
        <v>AT_ArticleStatus</v>
      </c>
      <c r="C233" s="164" t="str">
        <f>VLOOKUP(A233,MDD!A:C,3,0)</f>
        <v>LOV</v>
      </c>
      <c r="D233" s="208" t="s">
        <v>38</v>
      </c>
      <c r="E233" s="189"/>
      <c r="F233" s="182" t="s">
        <v>388</v>
      </c>
      <c r="G233" s="208" t="s">
        <v>4390</v>
      </c>
      <c r="H233" s="151"/>
      <c r="I233" s="150"/>
      <c r="J233" s="150"/>
      <c r="K233" s="54" t="s">
        <v>562</v>
      </c>
      <c r="L233" s="332"/>
      <c r="M233" s="336"/>
      <c r="N233" s="329"/>
      <c r="O233" s="329"/>
      <c r="P233" s="329"/>
      <c r="Q233" s="329"/>
      <c r="R233" s="329"/>
    </row>
    <row r="234" spans="1:18" ht="14.45">
      <c r="A234" s="189" t="s">
        <v>389</v>
      </c>
      <c r="B234" s="164" t="str">
        <f>VLOOKUP(A234,MDD!A:B,2,0)</f>
        <v>AT_IncomingMonth</v>
      </c>
      <c r="C234" s="164" t="str">
        <f>VLOOKUP(A234,MDD!A:C,3,0)</f>
        <v>regexp</v>
      </c>
      <c r="D234" s="182"/>
      <c r="E234" s="182"/>
      <c r="F234" s="182"/>
      <c r="G234" s="328" t="s">
        <v>529</v>
      </c>
      <c r="H234" s="151"/>
      <c r="I234" s="150"/>
      <c r="J234" s="150"/>
      <c r="K234" s="52" t="s">
        <v>5550</v>
      </c>
      <c r="L234" s="332"/>
      <c r="M234" s="336"/>
      <c r="N234" s="329"/>
      <c r="O234" s="329"/>
      <c r="P234" s="329"/>
      <c r="Q234" s="329"/>
      <c r="R234" s="329"/>
    </row>
    <row r="235" spans="1:18" ht="28.9">
      <c r="A235" s="189" t="s">
        <v>390</v>
      </c>
      <c r="B235" s="164" t="str">
        <f>VLOOKUP(A235,MDD!A:B,2,0)</f>
        <v>AT_SuggestedRetailPrice</v>
      </c>
      <c r="C235" s="164" t="str">
        <f>VLOOKUP(A235,MDD!A:C,3,0)</f>
        <v>number</v>
      </c>
      <c r="D235" s="182" t="s">
        <v>112</v>
      </c>
      <c r="E235" s="182"/>
      <c r="F235" s="182" t="s">
        <v>391</v>
      </c>
      <c r="G235" s="208" t="s">
        <v>4390</v>
      </c>
      <c r="H235" s="182"/>
      <c r="I235" s="150"/>
      <c r="J235" s="150"/>
      <c r="K235" s="54" t="s">
        <v>1190</v>
      </c>
      <c r="L235" s="332"/>
      <c r="M235" s="336"/>
      <c r="N235" s="329"/>
      <c r="O235" s="329"/>
      <c r="P235" s="329"/>
      <c r="Q235" s="329"/>
      <c r="R235" s="329"/>
    </row>
    <row r="236" spans="1:18" ht="28.9">
      <c r="A236" s="189" t="s">
        <v>392</v>
      </c>
      <c r="B236" s="164" t="str">
        <f>VLOOKUP(A236,MDD!A:B,2,0)</f>
        <v>AT_ProposedRetailPrice</v>
      </c>
      <c r="C236" s="164" t="str">
        <f>VLOOKUP(A236,MDD!A:C,3,0)</f>
        <v>number</v>
      </c>
      <c r="D236" s="182" t="s">
        <v>112</v>
      </c>
      <c r="E236" s="182"/>
      <c r="F236" s="182" t="s">
        <v>393</v>
      </c>
      <c r="G236" s="208" t="s">
        <v>4390</v>
      </c>
      <c r="H236" s="182"/>
      <c r="I236" s="150"/>
      <c r="J236" s="150"/>
      <c r="K236" s="54" t="s">
        <v>1190</v>
      </c>
      <c r="L236" s="332"/>
      <c r="M236" s="336"/>
      <c r="N236" s="329"/>
      <c r="O236" s="329"/>
      <c r="P236" s="329"/>
      <c r="Q236" s="329"/>
      <c r="R236" s="329"/>
    </row>
  </sheetData>
  <autoFilter ref="A2:S2" xr:uid="{7B1CF46A-8B4C-47F2-AEC5-4C6D293A7F67}"/>
  <mergeCells count="7">
    <mergeCell ref="F215:F224"/>
    <mergeCell ref="M1:R1"/>
    <mergeCell ref="F170:F172"/>
    <mergeCell ref="F175:F184"/>
    <mergeCell ref="F185:F194"/>
    <mergeCell ref="F195:F204"/>
    <mergeCell ref="F205:F214"/>
  </mergeCells>
  <hyperlinks>
    <hyperlink ref="H7" r:id="rId1" xr:uid="{AC503961-B0CE-45C2-92E4-697C1B9A8048}"/>
    <hyperlink ref="H8" r:id="rId2" xr:uid="{A3C82931-242D-4590-9205-7E3801C0D388}"/>
    <hyperlink ref="H9" r:id="rId3" xr:uid="{D05965F0-134C-416F-B779-78E3F3F22C0A}"/>
    <hyperlink ref="H10" r:id="rId4" xr:uid="{CD22CF74-EAAC-4316-9E6E-8A0F9CD698E5}"/>
    <hyperlink ref="L77" r:id="rId5" xr:uid="{78737D9E-8338-46C7-BB30-6FADA192EC19}"/>
    <hyperlink ref="H87" r:id="rId6" xr:uid="{58DAE9B8-41F5-4925-8308-0DEBE472F9A4}"/>
    <hyperlink ref="L102" r:id="rId7" xr:uid="{94D5FF0C-2ADA-4740-BD0B-E6A8FB10885E}"/>
    <hyperlink ref="L110" r:id="rId8" xr:uid="{CD0F366D-5783-4616-98AB-122007EDFB81}"/>
    <hyperlink ref="H149" r:id="rId9" xr:uid="{645D3182-4293-48F4-B54E-C14D9003DF06}"/>
    <hyperlink ref="L170" r:id="rId10" xr:uid="{198D1E7A-0986-4739-B6B5-99640002BAA0}"/>
    <hyperlink ref="L171" r:id="rId11" xr:uid="{476F6FF5-7B62-4130-ABD3-5475C3BD2C7F}"/>
    <hyperlink ref="L172" r:id="rId12" xr:uid="{604F42A0-3E90-4A72-A09C-E335433646E3}"/>
    <hyperlink ref="L173" r:id="rId13" xr:uid="{F58CF488-60FA-44D5-8E45-50E7F6A56679}"/>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66044-7A2C-4F0A-9CD2-121ACB8E9B8E}">
  <dimension ref="B2:O56"/>
  <sheetViews>
    <sheetView workbookViewId="0">
      <pane ySplit="2" topLeftCell="A3" activePane="bottomLeft" state="frozen"/>
      <selection pane="bottomLeft" activeCell="A43" sqref="A43:XFD43"/>
    </sheetView>
  </sheetViews>
  <sheetFormatPr defaultRowHeight="15"/>
  <cols>
    <col min="2" max="2" width="40.85546875" bestFit="1" customWidth="1"/>
    <col min="3" max="3" width="11.42578125" bestFit="1" customWidth="1"/>
    <col min="4" max="4" width="16.85546875" bestFit="1" customWidth="1"/>
    <col min="5" max="5" width="23.140625" bestFit="1" customWidth="1"/>
    <col min="6" max="6" width="16.85546875" bestFit="1" customWidth="1"/>
    <col min="7" max="7" width="20.85546875" bestFit="1" customWidth="1"/>
    <col min="8" max="8" width="20.28515625" bestFit="1" customWidth="1"/>
    <col min="9" max="9" width="7.7109375" bestFit="1" customWidth="1"/>
    <col min="11" max="11" width="11" bestFit="1" customWidth="1"/>
    <col min="12" max="12" width="23.42578125" bestFit="1" customWidth="1"/>
    <col min="14" max="14" width="11" bestFit="1" customWidth="1"/>
    <col min="15" max="15" width="8.42578125" bestFit="1" customWidth="1"/>
  </cols>
  <sheetData>
    <row r="2" spans="2:15">
      <c r="B2" s="649" t="s">
        <v>196</v>
      </c>
      <c r="C2" s="649" t="s">
        <v>379</v>
      </c>
      <c r="D2" s="649" t="s">
        <v>6173</v>
      </c>
      <c r="E2" s="649" t="s">
        <v>381</v>
      </c>
      <c r="F2" s="649" t="s">
        <v>6174</v>
      </c>
      <c r="G2" s="649" t="s">
        <v>153</v>
      </c>
      <c r="H2" s="649" t="s">
        <v>196</v>
      </c>
      <c r="I2" s="649" t="s">
        <v>204</v>
      </c>
      <c r="K2" s="650" t="s">
        <v>6175</v>
      </c>
      <c r="L2" s="650" t="s">
        <v>6176</v>
      </c>
      <c r="N2" s="650" t="s">
        <v>6175</v>
      </c>
      <c r="O2" s="650" t="s">
        <v>97</v>
      </c>
    </row>
    <row r="3" spans="2:15">
      <c r="B3" s="150" t="s">
        <v>6177</v>
      </c>
      <c r="C3" s="150" t="s">
        <v>17</v>
      </c>
      <c r="D3" s="150" t="s">
        <v>6178</v>
      </c>
      <c r="E3" s="150">
        <v>940</v>
      </c>
      <c r="F3" s="150">
        <v>940</v>
      </c>
      <c r="G3" s="150" t="s">
        <v>6179</v>
      </c>
      <c r="H3" s="150"/>
      <c r="I3" s="150"/>
      <c r="K3" s="1" t="s">
        <v>1230</v>
      </c>
      <c r="L3" s="1" t="s">
        <v>1229</v>
      </c>
      <c r="N3" s="1" t="s">
        <v>1230</v>
      </c>
      <c r="O3" s="1" t="s">
        <v>1229</v>
      </c>
    </row>
    <row r="4" spans="2:15">
      <c r="B4" s="150" t="s">
        <v>6180</v>
      </c>
      <c r="C4" s="150" t="s">
        <v>17</v>
      </c>
      <c r="D4" s="150" t="s">
        <v>6178</v>
      </c>
      <c r="E4" s="150">
        <v>940</v>
      </c>
      <c r="F4" s="150">
        <v>940</v>
      </c>
      <c r="G4" s="150" t="s">
        <v>6179</v>
      </c>
      <c r="H4" s="150"/>
      <c r="I4" s="150"/>
      <c r="K4" s="1" t="s">
        <v>6181</v>
      </c>
      <c r="L4" s="1" t="s">
        <v>6182</v>
      </c>
      <c r="N4" s="1" t="s">
        <v>6181</v>
      </c>
      <c r="O4" s="1" t="s">
        <v>1238</v>
      </c>
    </row>
    <row r="5" spans="2:15">
      <c r="B5" s="150" t="s">
        <v>6183</v>
      </c>
      <c r="C5" s="150" t="s">
        <v>17</v>
      </c>
      <c r="D5" s="150" t="s">
        <v>6178</v>
      </c>
      <c r="E5" s="150">
        <v>920</v>
      </c>
      <c r="F5" s="150">
        <v>920</v>
      </c>
      <c r="G5" s="150" t="s">
        <v>6179</v>
      </c>
      <c r="H5" s="150"/>
      <c r="I5" s="150"/>
      <c r="K5" s="1" t="s">
        <v>1240</v>
      </c>
      <c r="L5" s="1" t="s">
        <v>6182</v>
      </c>
      <c r="N5" s="1" t="s">
        <v>1240</v>
      </c>
      <c r="O5" s="1" t="s">
        <v>1238</v>
      </c>
    </row>
    <row r="6" spans="2:15">
      <c r="B6" s="150" t="s">
        <v>6184</v>
      </c>
      <c r="C6" s="150" t="s">
        <v>17</v>
      </c>
      <c r="D6" s="150" t="s">
        <v>6178</v>
      </c>
      <c r="E6" s="150">
        <v>940</v>
      </c>
      <c r="F6" s="150">
        <v>940</v>
      </c>
      <c r="G6" s="150" t="s">
        <v>6179</v>
      </c>
      <c r="H6" s="150"/>
      <c r="I6" s="150"/>
      <c r="K6" s="1" t="s">
        <v>1231</v>
      </c>
      <c r="L6" s="1" t="s">
        <v>6185</v>
      </c>
      <c r="N6" s="1" t="s">
        <v>1231</v>
      </c>
      <c r="O6" s="1" t="s">
        <v>1238</v>
      </c>
    </row>
    <row r="7" spans="2:15">
      <c r="B7" s="150" t="s">
        <v>6186</v>
      </c>
      <c r="C7" s="150" t="s">
        <v>17</v>
      </c>
      <c r="D7" s="150" t="s">
        <v>6178</v>
      </c>
      <c r="E7" s="150" t="s">
        <v>6187</v>
      </c>
      <c r="F7" s="150" t="s">
        <v>6187</v>
      </c>
      <c r="G7" s="150" t="s">
        <v>6179</v>
      </c>
      <c r="H7" s="150"/>
      <c r="I7" s="150"/>
      <c r="K7" s="1" t="s">
        <v>1227</v>
      </c>
      <c r="L7" s="1" t="s">
        <v>1227</v>
      </c>
      <c r="N7" s="1" t="s">
        <v>1227</v>
      </c>
      <c r="O7" s="1" t="s">
        <v>1238</v>
      </c>
    </row>
    <row r="8" spans="2:15">
      <c r="B8" s="150" t="s">
        <v>6188</v>
      </c>
      <c r="C8" s="150" t="s">
        <v>17</v>
      </c>
      <c r="D8" s="150" t="s">
        <v>6178</v>
      </c>
      <c r="E8" s="150" t="s">
        <v>6187</v>
      </c>
      <c r="F8" s="150" t="s">
        <v>6187</v>
      </c>
      <c r="G8" s="150" t="s">
        <v>6179</v>
      </c>
      <c r="H8" s="150"/>
      <c r="I8" s="150"/>
    </row>
    <row r="9" spans="2:15">
      <c r="B9" s="150" t="s">
        <v>6189</v>
      </c>
      <c r="C9" s="150" t="s">
        <v>17</v>
      </c>
      <c r="D9" s="150" t="s">
        <v>6178</v>
      </c>
      <c r="E9" s="150" t="s">
        <v>6187</v>
      </c>
      <c r="F9" s="150" t="s">
        <v>6187</v>
      </c>
      <c r="G9" s="150" t="s">
        <v>6179</v>
      </c>
      <c r="H9" s="150"/>
      <c r="I9" s="150"/>
    </row>
    <row r="10" spans="2:15">
      <c r="B10" s="150" t="s">
        <v>6190</v>
      </c>
      <c r="C10" s="150" t="s">
        <v>17</v>
      </c>
      <c r="D10" s="150" t="s">
        <v>6178</v>
      </c>
      <c r="E10" s="150">
        <v>940</v>
      </c>
      <c r="F10" s="150">
        <v>940</v>
      </c>
      <c r="G10" s="150" t="s">
        <v>6179</v>
      </c>
      <c r="H10" s="150"/>
      <c r="I10" s="150"/>
    </row>
    <row r="11" spans="2:15">
      <c r="B11" s="150" t="s">
        <v>6191</v>
      </c>
      <c r="C11" s="150" t="s">
        <v>17</v>
      </c>
      <c r="D11" s="150" t="s">
        <v>6178</v>
      </c>
      <c r="E11" s="150" t="s">
        <v>6187</v>
      </c>
      <c r="F11" s="150" t="s">
        <v>6187</v>
      </c>
      <c r="G11" s="150" t="s">
        <v>6179</v>
      </c>
      <c r="H11" s="150"/>
      <c r="I11" s="150"/>
    </row>
    <row r="12" spans="2:15">
      <c r="B12" s="150" t="s">
        <v>6192</v>
      </c>
      <c r="C12" s="150" t="s">
        <v>17</v>
      </c>
      <c r="D12" s="150" t="s">
        <v>6178</v>
      </c>
      <c r="E12" s="150">
        <v>940</v>
      </c>
      <c r="F12" s="150">
        <v>940</v>
      </c>
      <c r="G12" s="150" t="s">
        <v>6179</v>
      </c>
      <c r="H12" s="150"/>
      <c r="I12" s="150"/>
    </row>
    <row r="13" spans="2:15">
      <c r="B13" s="150" t="s">
        <v>6193</v>
      </c>
      <c r="C13" s="150" t="s">
        <v>17</v>
      </c>
      <c r="D13" s="150" t="s">
        <v>6178</v>
      </c>
      <c r="E13" s="150">
        <v>940</v>
      </c>
      <c r="F13" s="150">
        <v>940</v>
      </c>
      <c r="G13" s="150" t="s">
        <v>6179</v>
      </c>
      <c r="H13" s="150"/>
      <c r="I13" s="150"/>
    </row>
    <row r="14" spans="2:15">
      <c r="B14" s="150" t="s">
        <v>6194</v>
      </c>
      <c r="C14" s="150" t="s">
        <v>17</v>
      </c>
      <c r="D14" s="150" t="s">
        <v>6178</v>
      </c>
      <c r="E14" s="150">
        <v>5950</v>
      </c>
      <c r="F14" s="150">
        <v>5950</v>
      </c>
      <c r="G14" s="150" t="s">
        <v>6179</v>
      </c>
      <c r="H14" s="150"/>
      <c r="I14" s="150"/>
    </row>
    <row r="15" spans="2:15">
      <c r="B15" s="150" t="s">
        <v>6195</v>
      </c>
      <c r="C15" s="150" t="s">
        <v>17</v>
      </c>
      <c r="D15" s="150" t="s">
        <v>6178</v>
      </c>
      <c r="E15" s="150">
        <v>920</v>
      </c>
      <c r="F15" s="150">
        <v>920</v>
      </c>
      <c r="G15" s="150" t="s">
        <v>6179</v>
      </c>
      <c r="H15" s="150"/>
      <c r="I15" s="150"/>
    </row>
    <row r="16" spans="2:15">
      <c r="B16" s="150" t="s">
        <v>6196</v>
      </c>
      <c r="C16" s="150" t="s">
        <v>17</v>
      </c>
      <c r="D16" s="150" t="s">
        <v>6178</v>
      </c>
      <c r="E16" s="150">
        <v>950</v>
      </c>
      <c r="F16" s="150">
        <v>950</v>
      </c>
      <c r="G16" s="150" t="s">
        <v>6179</v>
      </c>
      <c r="H16" s="150"/>
      <c r="I16" s="150"/>
    </row>
    <row r="17" spans="2:9">
      <c r="B17" s="150" t="s">
        <v>6197</v>
      </c>
      <c r="C17" s="150" t="s">
        <v>17</v>
      </c>
      <c r="D17" s="150" t="s">
        <v>6178</v>
      </c>
      <c r="E17" s="150" t="s">
        <v>6187</v>
      </c>
      <c r="F17" s="150" t="s">
        <v>6187</v>
      </c>
      <c r="G17" s="150" t="s">
        <v>6179</v>
      </c>
      <c r="H17" s="150"/>
      <c r="I17" s="150"/>
    </row>
    <row r="18" spans="2:9">
      <c r="B18" s="150" t="s">
        <v>6198</v>
      </c>
      <c r="C18" s="150" t="s">
        <v>17</v>
      </c>
      <c r="D18" s="150" t="s">
        <v>6178</v>
      </c>
      <c r="E18" s="150">
        <v>940</v>
      </c>
      <c r="F18" s="150">
        <v>940</v>
      </c>
      <c r="G18" s="150" t="s">
        <v>6179</v>
      </c>
      <c r="H18" s="150"/>
      <c r="I18" s="150"/>
    </row>
    <row r="19" spans="2:9">
      <c r="B19" s="150" t="s">
        <v>6199</v>
      </c>
      <c r="C19" s="150" t="s">
        <v>17</v>
      </c>
      <c r="D19" s="150" t="s">
        <v>6178</v>
      </c>
      <c r="E19" s="150">
        <v>3930</v>
      </c>
      <c r="F19" s="150">
        <v>3930</v>
      </c>
      <c r="G19" s="150" t="s">
        <v>6179</v>
      </c>
      <c r="H19" s="150"/>
      <c r="I19" s="150"/>
    </row>
    <row r="20" spans="2:9">
      <c r="B20" s="150" t="s">
        <v>6200</v>
      </c>
      <c r="C20" s="150" t="s">
        <v>17</v>
      </c>
      <c r="D20" s="150" t="s">
        <v>6178</v>
      </c>
      <c r="E20" s="150">
        <v>950</v>
      </c>
      <c r="F20" s="150">
        <v>950</v>
      </c>
      <c r="G20" s="150" t="s">
        <v>6179</v>
      </c>
      <c r="H20" s="150"/>
      <c r="I20" s="150"/>
    </row>
    <row r="21" spans="2:9">
      <c r="B21" s="150" t="s">
        <v>6201</v>
      </c>
      <c r="C21" s="150" t="s">
        <v>17</v>
      </c>
      <c r="D21" s="150" t="s">
        <v>6178</v>
      </c>
      <c r="E21" s="150">
        <v>940</v>
      </c>
      <c r="F21" s="150">
        <v>940</v>
      </c>
      <c r="G21" s="150" t="s">
        <v>6179</v>
      </c>
      <c r="H21" s="150"/>
      <c r="I21" s="150"/>
    </row>
    <row r="22" spans="2:9">
      <c r="B22" s="150" t="s">
        <v>6202</v>
      </c>
      <c r="C22" s="150" t="s">
        <v>17</v>
      </c>
      <c r="D22" s="150" t="s">
        <v>6178</v>
      </c>
      <c r="E22" s="150">
        <v>1920</v>
      </c>
      <c r="F22" s="150">
        <v>1920</v>
      </c>
      <c r="G22" s="150" t="s">
        <v>6179</v>
      </c>
      <c r="H22" s="150"/>
      <c r="I22" s="150"/>
    </row>
    <row r="23" spans="2:9">
      <c r="B23" s="150" t="s">
        <v>6203</v>
      </c>
      <c r="C23" s="150" t="s">
        <v>17</v>
      </c>
      <c r="D23" s="150" t="s">
        <v>6178</v>
      </c>
      <c r="E23" s="150">
        <v>940</v>
      </c>
      <c r="F23" s="150">
        <v>940</v>
      </c>
      <c r="G23" s="150" t="s">
        <v>6179</v>
      </c>
      <c r="H23" s="150"/>
      <c r="I23" s="150"/>
    </row>
    <row r="24" spans="2:9">
      <c r="B24" s="150" t="s">
        <v>6204</v>
      </c>
      <c r="C24" s="150" t="s">
        <v>17</v>
      </c>
      <c r="D24" s="150" t="s">
        <v>6178</v>
      </c>
      <c r="E24" s="150">
        <v>940</v>
      </c>
      <c r="F24" s="150">
        <v>940</v>
      </c>
      <c r="G24" s="150" t="s">
        <v>6179</v>
      </c>
      <c r="H24" s="150"/>
      <c r="I24" s="150"/>
    </row>
    <row r="25" spans="2:9">
      <c r="B25" s="150" t="s">
        <v>6205</v>
      </c>
      <c r="C25" s="150" t="s">
        <v>17</v>
      </c>
      <c r="D25" s="150" t="s">
        <v>6178</v>
      </c>
      <c r="E25" s="150" t="s">
        <v>6187</v>
      </c>
      <c r="F25" s="150" t="s">
        <v>6187</v>
      </c>
      <c r="G25" s="150" t="s">
        <v>6179</v>
      </c>
      <c r="H25" s="150"/>
      <c r="I25" s="150"/>
    </row>
    <row r="26" spans="2:9">
      <c r="B26" s="150" t="s">
        <v>6206</v>
      </c>
      <c r="C26" s="150" t="s">
        <v>17</v>
      </c>
      <c r="D26" s="150" t="s">
        <v>6178</v>
      </c>
      <c r="E26" s="150" t="s">
        <v>6187</v>
      </c>
      <c r="F26" s="150" t="s">
        <v>6187</v>
      </c>
      <c r="G26" s="150" t="s">
        <v>6179</v>
      </c>
      <c r="H26" s="150"/>
      <c r="I26" s="150"/>
    </row>
    <row r="27" spans="2:9">
      <c r="B27" s="150" t="s">
        <v>6207</v>
      </c>
      <c r="C27" s="150" t="s">
        <v>17</v>
      </c>
      <c r="D27" s="150" t="s">
        <v>6178</v>
      </c>
      <c r="E27" s="150" t="s">
        <v>6187</v>
      </c>
      <c r="F27" s="150" t="s">
        <v>6187</v>
      </c>
      <c r="G27" s="150" t="s">
        <v>6179</v>
      </c>
      <c r="H27" s="150"/>
      <c r="I27" s="150"/>
    </row>
    <row r="28" spans="2:9">
      <c r="B28" s="150" t="s">
        <v>6208</v>
      </c>
      <c r="C28" s="150" t="s">
        <v>17</v>
      </c>
      <c r="D28" s="150" t="s">
        <v>6209</v>
      </c>
      <c r="E28" s="150" t="s">
        <v>6209</v>
      </c>
      <c r="F28" s="150" t="s">
        <v>6209</v>
      </c>
      <c r="G28" s="150" t="s">
        <v>5573</v>
      </c>
      <c r="H28" s="150"/>
      <c r="I28" s="150"/>
    </row>
    <row r="29" spans="2:9">
      <c r="B29" s="150" t="s">
        <v>6210</v>
      </c>
      <c r="C29" s="150" t="s">
        <v>17</v>
      </c>
      <c r="D29" s="150" t="s">
        <v>4793</v>
      </c>
      <c r="E29" s="150" t="s">
        <v>4793</v>
      </c>
      <c r="F29" s="150" t="s">
        <v>4793</v>
      </c>
      <c r="G29" s="150" t="s">
        <v>6179</v>
      </c>
      <c r="H29" s="150"/>
      <c r="I29" s="150"/>
    </row>
    <row r="30" spans="2:9">
      <c r="B30" s="150" t="s">
        <v>1745</v>
      </c>
      <c r="C30" s="150" t="s">
        <v>17</v>
      </c>
      <c r="D30" s="150" t="s">
        <v>4793</v>
      </c>
      <c r="E30" s="150" t="s">
        <v>4793</v>
      </c>
      <c r="F30" s="150" t="s">
        <v>4793</v>
      </c>
      <c r="G30" s="150" t="s">
        <v>6179</v>
      </c>
      <c r="H30" s="150"/>
      <c r="I30" s="150"/>
    </row>
    <row r="31" spans="2:9">
      <c r="B31" s="150" t="s">
        <v>6211</v>
      </c>
      <c r="C31" s="150" t="s">
        <v>17</v>
      </c>
      <c r="D31" s="150" t="s">
        <v>4793</v>
      </c>
      <c r="E31" s="150" t="s">
        <v>4793</v>
      </c>
      <c r="F31" s="150" t="s">
        <v>4793</v>
      </c>
      <c r="G31" s="150" t="s">
        <v>6179</v>
      </c>
      <c r="H31" s="150"/>
      <c r="I31" s="150"/>
    </row>
    <row r="32" spans="2:9">
      <c r="B32" s="150" t="s">
        <v>6212</v>
      </c>
      <c r="C32" s="150" t="s">
        <v>17</v>
      </c>
      <c r="D32" s="150" t="s">
        <v>6209</v>
      </c>
      <c r="E32" s="150" t="s">
        <v>6209</v>
      </c>
      <c r="F32" s="150" t="s">
        <v>6209</v>
      </c>
      <c r="G32" s="150"/>
      <c r="H32" s="150"/>
      <c r="I32" s="150"/>
    </row>
    <row r="33" spans="2:9">
      <c r="B33" s="150" t="s">
        <v>6213</v>
      </c>
      <c r="C33" s="150" t="s">
        <v>17</v>
      </c>
      <c r="D33" s="150" t="s">
        <v>6209</v>
      </c>
      <c r="E33" s="150" t="s">
        <v>6209</v>
      </c>
      <c r="F33" s="150" t="s">
        <v>6209</v>
      </c>
      <c r="G33" s="150"/>
      <c r="H33" s="150"/>
      <c r="I33" s="150"/>
    </row>
    <row r="34" spans="2:9">
      <c r="B34" s="150" t="s">
        <v>6214</v>
      </c>
      <c r="C34" s="150" t="s">
        <v>17</v>
      </c>
      <c r="D34" s="150" t="s">
        <v>6209</v>
      </c>
      <c r="E34" s="150" t="s">
        <v>6209</v>
      </c>
      <c r="F34" s="150" t="s">
        <v>6209</v>
      </c>
      <c r="G34" s="150"/>
      <c r="H34" s="150"/>
      <c r="I34" s="150"/>
    </row>
    <row r="35" spans="2:9">
      <c r="B35" s="150" t="s">
        <v>6215</v>
      </c>
      <c r="C35" s="150" t="s">
        <v>17</v>
      </c>
      <c r="D35" s="150" t="s">
        <v>6209</v>
      </c>
      <c r="E35" s="150" t="s">
        <v>6209</v>
      </c>
      <c r="F35" s="150" t="s">
        <v>6209</v>
      </c>
      <c r="G35" s="150"/>
      <c r="H35" s="150"/>
      <c r="I35" s="150"/>
    </row>
    <row r="36" spans="2:9">
      <c r="B36" s="150" t="s">
        <v>6216</v>
      </c>
      <c r="C36" s="150" t="s">
        <v>17</v>
      </c>
      <c r="D36" s="150" t="s">
        <v>6209</v>
      </c>
      <c r="E36" s="150" t="s">
        <v>6209</v>
      </c>
      <c r="F36" s="150" t="s">
        <v>6209</v>
      </c>
      <c r="G36" s="150"/>
      <c r="H36" s="150"/>
      <c r="I36" s="150"/>
    </row>
    <row r="37" spans="2:9">
      <c r="B37" s="150" t="s">
        <v>6217</v>
      </c>
      <c r="C37" s="150" t="s">
        <v>17</v>
      </c>
      <c r="D37" s="150" t="s">
        <v>6209</v>
      </c>
      <c r="E37" s="150" t="s">
        <v>6209</v>
      </c>
      <c r="F37" s="150" t="s">
        <v>6209</v>
      </c>
      <c r="G37" s="150"/>
      <c r="H37" s="150"/>
      <c r="I37" s="150"/>
    </row>
    <row r="38" spans="2:9">
      <c r="B38" s="150" t="s">
        <v>6218</v>
      </c>
      <c r="C38" s="150" t="s">
        <v>17</v>
      </c>
      <c r="D38" s="150" t="s">
        <v>6209</v>
      </c>
      <c r="E38" s="150" t="s">
        <v>6209</v>
      </c>
      <c r="F38" s="150" t="s">
        <v>6209</v>
      </c>
      <c r="G38" s="150"/>
      <c r="H38" s="150"/>
      <c r="I38" s="150"/>
    </row>
    <row r="39" spans="2:9">
      <c r="B39" s="150" t="s">
        <v>6219</v>
      </c>
      <c r="C39" s="150" t="s">
        <v>16</v>
      </c>
      <c r="D39" s="150" t="s">
        <v>6220</v>
      </c>
      <c r="E39" s="150" t="s">
        <v>6221</v>
      </c>
      <c r="F39" s="150" t="s">
        <v>6222</v>
      </c>
      <c r="G39" s="150" t="s">
        <v>6223</v>
      </c>
      <c r="H39" s="150" t="s">
        <v>6224</v>
      </c>
      <c r="I39" s="150" t="s">
        <v>6225</v>
      </c>
    </row>
    <row r="40" spans="2:9">
      <c r="B40" s="150" t="s">
        <v>6226</v>
      </c>
      <c r="C40" s="150" t="s">
        <v>16</v>
      </c>
      <c r="D40" s="150" t="s">
        <v>6220</v>
      </c>
      <c r="E40" s="150" t="s">
        <v>6221</v>
      </c>
      <c r="F40" s="150" t="s">
        <v>6222</v>
      </c>
      <c r="G40" s="150" t="s">
        <v>6223</v>
      </c>
      <c r="H40" s="150" t="s">
        <v>6224</v>
      </c>
      <c r="I40" s="150" t="s">
        <v>6225</v>
      </c>
    </row>
    <row r="41" spans="2:9">
      <c r="B41" s="150" t="s">
        <v>6227</v>
      </c>
      <c r="C41" s="150" t="s">
        <v>16</v>
      </c>
      <c r="D41" s="150" t="s">
        <v>6220</v>
      </c>
      <c r="E41" s="150" t="s">
        <v>6221</v>
      </c>
      <c r="F41" s="150" t="s">
        <v>6222</v>
      </c>
      <c r="G41" s="150" t="s">
        <v>6223</v>
      </c>
      <c r="H41" s="150" t="s">
        <v>6224</v>
      </c>
      <c r="I41" s="150" t="s">
        <v>6228</v>
      </c>
    </row>
    <row r="42" spans="2:9">
      <c r="B42" s="150" t="s">
        <v>6229</v>
      </c>
      <c r="C42" s="150" t="s">
        <v>16</v>
      </c>
      <c r="D42" s="150" t="s">
        <v>6220</v>
      </c>
      <c r="E42" s="150" t="s">
        <v>6221</v>
      </c>
      <c r="F42" s="150" t="s">
        <v>6222</v>
      </c>
      <c r="G42" s="150" t="s">
        <v>6223</v>
      </c>
      <c r="H42" s="150" t="s">
        <v>6224</v>
      </c>
      <c r="I42" s="150" t="s">
        <v>6225</v>
      </c>
    </row>
    <row r="43" spans="2:9">
      <c r="B43" s="150" t="s">
        <v>6230</v>
      </c>
      <c r="C43" s="150" t="s">
        <v>16</v>
      </c>
      <c r="D43" s="150" t="s">
        <v>6220</v>
      </c>
      <c r="E43" s="150" t="s">
        <v>6221</v>
      </c>
      <c r="F43" s="150" t="s">
        <v>6222</v>
      </c>
      <c r="G43" s="150" t="s">
        <v>6223</v>
      </c>
      <c r="H43" s="150" t="s">
        <v>6231</v>
      </c>
      <c r="I43" s="150" t="s">
        <v>6225</v>
      </c>
    </row>
    <row r="44" spans="2:9">
      <c r="B44" s="150" t="s">
        <v>6232</v>
      </c>
      <c r="C44" s="150" t="s">
        <v>16</v>
      </c>
      <c r="D44" s="150" t="s">
        <v>6220</v>
      </c>
      <c r="E44" s="150" t="s">
        <v>6221</v>
      </c>
      <c r="F44" s="150" t="s">
        <v>6222</v>
      </c>
      <c r="G44" s="150" t="s">
        <v>6223</v>
      </c>
      <c r="H44" s="150" t="s">
        <v>6224</v>
      </c>
      <c r="I44" s="150" t="s">
        <v>6225</v>
      </c>
    </row>
    <row r="45" spans="2:9">
      <c r="B45" s="150" t="s">
        <v>6233</v>
      </c>
      <c r="C45" s="150" t="s">
        <v>16</v>
      </c>
      <c r="D45" s="150" t="s">
        <v>6220</v>
      </c>
      <c r="E45" s="150" t="s">
        <v>6234</v>
      </c>
      <c r="F45" s="150" t="s">
        <v>6235</v>
      </c>
      <c r="G45" s="150" t="s">
        <v>6236</v>
      </c>
      <c r="H45" s="150" t="s">
        <v>6237</v>
      </c>
      <c r="I45" s="150" t="s">
        <v>6225</v>
      </c>
    </row>
    <row r="46" spans="2:9">
      <c r="B46" s="150" t="s">
        <v>6238</v>
      </c>
      <c r="C46" s="150" t="s">
        <v>16</v>
      </c>
      <c r="D46" s="150" t="s">
        <v>6220</v>
      </c>
      <c r="E46" s="150" t="s">
        <v>6221</v>
      </c>
      <c r="F46" s="150" t="s">
        <v>6222</v>
      </c>
      <c r="G46" s="150" t="s">
        <v>6223</v>
      </c>
      <c r="H46" s="150" t="s">
        <v>6224</v>
      </c>
      <c r="I46" s="150" t="s">
        <v>6225</v>
      </c>
    </row>
    <row r="47" spans="2:9">
      <c r="B47" s="150" t="s">
        <v>6239</v>
      </c>
      <c r="C47" s="150" t="s">
        <v>16</v>
      </c>
      <c r="D47" s="150" t="s">
        <v>6240</v>
      </c>
      <c r="E47" s="150" t="s">
        <v>6241</v>
      </c>
      <c r="F47" s="150" t="s">
        <v>6242</v>
      </c>
      <c r="G47" s="150" t="s">
        <v>6243</v>
      </c>
      <c r="H47" s="150" t="s">
        <v>6244</v>
      </c>
      <c r="I47" s="150" t="s">
        <v>6225</v>
      </c>
    </row>
    <row r="48" spans="2:9">
      <c r="B48" s="150" t="s">
        <v>6245</v>
      </c>
      <c r="C48" s="150" t="s">
        <v>16</v>
      </c>
      <c r="D48" s="150" t="s">
        <v>6240</v>
      </c>
      <c r="E48" s="150" t="s">
        <v>6241</v>
      </c>
      <c r="F48" s="150" t="s">
        <v>6242</v>
      </c>
      <c r="G48" s="150" t="s">
        <v>6243</v>
      </c>
      <c r="H48" s="150" t="s">
        <v>6244</v>
      </c>
      <c r="I48" s="150" t="s">
        <v>6225</v>
      </c>
    </row>
    <row r="49" spans="2:9">
      <c r="B49" s="150" t="s">
        <v>6246</v>
      </c>
      <c r="C49" s="150" t="s">
        <v>16</v>
      </c>
      <c r="D49" s="150" t="s">
        <v>6240</v>
      </c>
      <c r="E49" s="150" t="s">
        <v>6241</v>
      </c>
      <c r="F49" s="150" t="s">
        <v>6242</v>
      </c>
      <c r="G49" s="150" t="s">
        <v>6247</v>
      </c>
      <c r="H49" s="150" t="s">
        <v>6247</v>
      </c>
      <c r="I49" s="150" t="s">
        <v>6225</v>
      </c>
    </row>
    <row r="50" spans="2:9">
      <c r="B50" s="150" t="s">
        <v>6248</v>
      </c>
      <c r="C50" s="150" t="s">
        <v>16</v>
      </c>
      <c r="D50" s="150" t="s">
        <v>6240</v>
      </c>
      <c r="E50" s="150" t="s">
        <v>6241</v>
      </c>
      <c r="F50" s="150" t="s">
        <v>6242</v>
      </c>
      <c r="G50" s="150" t="s">
        <v>6243</v>
      </c>
      <c r="H50" s="150" t="s">
        <v>6244</v>
      </c>
      <c r="I50" s="150" t="s">
        <v>6225</v>
      </c>
    </row>
    <row r="51" spans="2:9">
      <c r="B51" s="150" t="s">
        <v>6249</v>
      </c>
      <c r="C51" s="150" t="s">
        <v>16</v>
      </c>
      <c r="D51" s="150" t="s">
        <v>6220</v>
      </c>
      <c r="E51" s="150" t="s">
        <v>6221</v>
      </c>
      <c r="F51" s="150" t="s">
        <v>6222</v>
      </c>
      <c r="G51" s="150" t="s">
        <v>6223</v>
      </c>
      <c r="H51" s="150" t="s">
        <v>6224</v>
      </c>
      <c r="I51" s="150" t="s">
        <v>6225</v>
      </c>
    </row>
    <row r="52" spans="2:9">
      <c r="B52" s="150" t="s">
        <v>6250</v>
      </c>
      <c r="C52" s="150" t="s">
        <v>16</v>
      </c>
      <c r="D52" s="150" t="s">
        <v>6240</v>
      </c>
      <c r="E52" s="150" t="s">
        <v>6241</v>
      </c>
      <c r="F52" s="150" t="s">
        <v>6242</v>
      </c>
      <c r="G52" s="150" t="s">
        <v>6247</v>
      </c>
      <c r="H52" s="150" t="s">
        <v>6247</v>
      </c>
      <c r="I52" s="150" t="s">
        <v>6225</v>
      </c>
    </row>
    <row r="53" spans="2:9">
      <c r="B53" s="150" t="s">
        <v>6251</v>
      </c>
      <c r="C53" s="150" t="s">
        <v>16</v>
      </c>
      <c r="D53" s="150" t="s">
        <v>6240</v>
      </c>
      <c r="E53" s="150" t="s">
        <v>6241</v>
      </c>
      <c r="F53" s="150" t="s">
        <v>6242</v>
      </c>
      <c r="G53" s="150" t="s">
        <v>6243</v>
      </c>
      <c r="H53" s="150" t="s">
        <v>6244</v>
      </c>
      <c r="I53" s="150" t="s">
        <v>6225</v>
      </c>
    </row>
    <row r="54" spans="2:9">
      <c r="B54" s="150" t="s">
        <v>6013</v>
      </c>
      <c r="C54" s="150" t="s">
        <v>16</v>
      </c>
      <c r="D54" s="150" t="s">
        <v>6220</v>
      </c>
      <c r="E54" t="s">
        <v>6234</v>
      </c>
      <c r="F54" s="150" t="s">
        <v>6235</v>
      </c>
      <c r="G54" s="150" t="s">
        <v>6252</v>
      </c>
      <c r="H54" s="150" t="s">
        <v>6253</v>
      </c>
      <c r="I54" s="150" t="s">
        <v>6225</v>
      </c>
    </row>
    <row r="55" spans="2:9">
      <c r="B55" s="150" t="s">
        <v>6254</v>
      </c>
      <c r="C55" s="150" t="s">
        <v>16</v>
      </c>
      <c r="D55" s="150" t="s">
        <v>6220</v>
      </c>
      <c r="E55" s="150" t="s">
        <v>6221</v>
      </c>
      <c r="F55" s="150" t="s">
        <v>6222</v>
      </c>
      <c r="G55" s="150" t="s">
        <v>6223</v>
      </c>
      <c r="H55" s="150" t="s">
        <v>6224</v>
      </c>
      <c r="I55" s="150" t="s">
        <v>6225</v>
      </c>
    </row>
    <row r="56" spans="2:9">
      <c r="B56" s="150" t="s">
        <v>6255</v>
      </c>
      <c r="C56" s="150" t="s">
        <v>16</v>
      </c>
      <c r="D56" s="150" t="s">
        <v>6220</v>
      </c>
      <c r="E56" s="150" t="s">
        <v>6221</v>
      </c>
      <c r="F56" s="150" t="s">
        <v>6222</v>
      </c>
      <c r="G56" s="150" t="s">
        <v>6223</v>
      </c>
      <c r="H56" s="150" t="s">
        <v>6224</v>
      </c>
      <c r="I56" s="150" t="s">
        <v>6225</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1C9CE-5A72-4D35-B8C5-9B7549C00F31}">
  <dimension ref="A1:S237"/>
  <sheetViews>
    <sheetView zoomScale="85" zoomScaleNormal="85" workbookViewId="0">
      <pane xSplit="1" ySplit="2" topLeftCell="F119" activePane="bottomRight" state="frozen"/>
      <selection pane="bottomRight" activeCell="G122" sqref="G122:G123"/>
      <selection pane="bottomLeft"/>
      <selection pane="topRight"/>
    </sheetView>
  </sheetViews>
  <sheetFormatPr defaultRowHeight="15" customHeight="1"/>
  <cols>
    <col min="1" max="1" width="23.7109375" customWidth="1"/>
    <col min="2" max="2" width="42.140625" customWidth="1"/>
    <col min="3" max="3" width="17.7109375" customWidth="1"/>
    <col min="4" max="4" width="18.28515625" bestFit="1" customWidth="1"/>
    <col min="5" max="5" width="14.85546875" customWidth="1"/>
    <col min="6" max="6" width="50.42578125" customWidth="1"/>
    <col min="7" max="7" width="32.7109375" customWidth="1"/>
    <col min="8" max="8" width="33.5703125" customWidth="1"/>
    <col min="9" max="9" width="30" customWidth="1"/>
    <col min="10" max="10" width="27" customWidth="1"/>
    <col min="11" max="11" width="40.85546875" style="171" bestFit="1" customWidth="1"/>
    <col min="12" max="12" width="45.5703125" customWidth="1"/>
    <col min="13" max="13" width="14.28515625" hidden="1" customWidth="1"/>
    <col min="14" max="14" width="14.42578125" hidden="1" customWidth="1"/>
    <col min="15" max="16" width="10.28515625" hidden="1" customWidth="1"/>
    <col min="17" max="17" width="11.42578125" hidden="1" customWidth="1"/>
    <col min="18" max="18" width="12" hidden="1" customWidth="1"/>
    <col min="19" max="19" width="12" customWidth="1"/>
  </cols>
  <sheetData>
    <row r="1" spans="1:19" ht="14.45" customHeight="1">
      <c r="M1" s="666" t="s">
        <v>0</v>
      </c>
      <c r="N1" s="666"/>
      <c r="O1" s="666"/>
      <c r="P1" s="666"/>
      <c r="Q1" s="666"/>
      <c r="R1" s="666"/>
      <c r="S1" s="455"/>
    </row>
    <row r="2" spans="1:19" ht="28.9">
      <c r="A2" s="192" t="s">
        <v>1</v>
      </c>
      <c r="B2" s="192" t="s">
        <v>2</v>
      </c>
      <c r="C2" s="192" t="s">
        <v>3</v>
      </c>
      <c r="D2" s="192" t="s">
        <v>4</v>
      </c>
      <c r="E2" s="566" t="s">
        <v>5</v>
      </c>
      <c r="F2" s="566" t="s">
        <v>6</v>
      </c>
      <c r="G2" s="567" t="s">
        <v>7</v>
      </c>
      <c r="H2" s="567" t="s">
        <v>8</v>
      </c>
      <c r="I2" s="567" t="s">
        <v>9</v>
      </c>
      <c r="J2" s="568" t="s">
        <v>10</v>
      </c>
      <c r="K2" s="569" t="s">
        <v>11</v>
      </c>
      <c r="L2" s="570" t="s">
        <v>12</v>
      </c>
      <c r="M2" s="486" t="s">
        <v>13</v>
      </c>
      <c r="N2" s="487" t="s">
        <v>14</v>
      </c>
      <c r="O2" s="487" t="s">
        <v>15</v>
      </c>
      <c r="P2" s="487" t="s">
        <v>16</v>
      </c>
      <c r="Q2" s="487" t="s">
        <v>17</v>
      </c>
      <c r="R2" s="488" t="s">
        <v>18</v>
      </c>
      <c r="S2" s="229"/>
    </row>
    <row r="3" spans="1:19" ht="129.6">
      <c r="A3" s="164" t="s">
        <v>19</v>
      </c>
      <c r="B3" s="164" t="str">
        <f>VLOOKUP(A3,MDD!A:B,2,0)</f>
        <v>AT_Country</v>
      </c>
      <c r="C3" s="164" t="str">
        <f>VLOOKUP(A3,MDD!A:C,3,0)</f>
        <v>LOV</v>
      </c>
      <c r="D3" s="565" t="s">
        <v>20</v>
      </c>
      <c r="E3" s="209"/>
      <c r="F3" s="238" t="s">
        <v>21</v>
      </c>
      <c r="G3" s="522" t="s">
        <v>398</v>
      </c>
      <c r="H3" s="275"/>
      <c r="I3" s="275" t="s">
        <v>404</v>
      </c>
      <c r="J3" s="522" t="s">
        <v>404</v>
      </c>
      <c r="K3" s="522" t="s">
        <v>1137</v>
      </c>
      <c r="L3" s="150"/>
      <c r="M3" s="336"/>
      <c r="N3" s="329"/>
      <c r="O3" s="329"/>
      <c r="P3" s="329"/>
      <c r="Q3" s="329"/>
      <c r="R3" s="329"/>
    </row>
    <row r="4" spans="1:19" ht="72">
      <c r="A4" s="190" t="s">
        <v>22</v>
      </c>
      <c r="B4" s="164" t="str">
        <f>VLOOKUP(A4,MDD!A:B,2,0)</f>
        <v>AT_CompanyCode</v>
      </c>
      <c r="C4" s="164" t="str">
        <f>VLOOKUP(A4,MDD!A:C,3,0)</f>
        <v>LOV</v>
      </c>
      <c r="D4" s="565" t="s">
        <v>20</v>
      </c>
      <c r="E4" s="189"/>
      <c r="F4" s="190" t="s">
        <v>23</v>
      </c>
      <c r="G4" s="522" t="s">
        <v>398</v>
      </c>
      <c r="H4" s="275"/>
      <c r="I4" s="275" t="s">
        <v>404</v>
      </c>
      <c r="J4" s="522" t="s">
        <v>404</v>
      </c>
      <c r="K4" s="522" t="s">
        <v>1137</v>
      </c>
      <c r="L4" s="150"/>
      <c r="M4" s="336"/>
      <c r="N4" s="329"/>
      <c r="O4" s="329"/>
      <c r="P4" s="329"/>
      <c r="Q4" s="329"/>
      <c r="R4" s="329"/>
    </row>
    <row r="5" spans="1:19" ht="72">
      <c r="A5" s="190" t="s">
        <v>24</v>
      </c>
      <c r="B5" s="164" t="str">
        <f>VLOOKUP(A5,MDD!A:B,2,0)</f>
        <v>AT_SBU</v>
      </c>
      <c r="C5" s="164" t="str">
        <f>VLOOKUP(A5,MDD!A:C,3,0)</f>
        <v>LOV</v>
      </c>
      <c r="D5" s="565" t="s">
        <v>20</v>
      </c>
      <c r="E5" s="189"/>
      <c r="F5" s="190" t="s">
        <v>25</v>
      </c>
      <c r="G5" s="522" t="s">
        <v>398</v>
      </c>
      <c r="H5" s="275"/>
      <c r="I5" s="275" t="s">
        <v>404</v>
      </c>
      <c r="J5" s="522" t="s">
        <v>404</v>
      </c>
      <c r="K5" s="522" t="s">
        <v>1137</v>
      </c>
      <c r="L5" s="150"/>
      <c r="M5" s="336"/>
      <c r="N5" s="329"/>
      <c r="O5" s="329"/>
      <c r="P5" s="329"/>
      <c r="Q5" s="329"/>
      <c r="R5" s="329"/>
    </row>
    <row r="6" spans="1:19" ht="86.45">
      <c r="A6" s="190" t="s">
        <v>26</v>
      </c>
      <c r="B6" s="164" t="str">
        <f>VLOOKUP(A6,MDD!A:B,2,0)</f>
        <v>AT_Brand</v>
      </c>
      <c r="C6" s="164" t="str">
        <f>VLOOKUP(A6,MDD!A:C,3,0)</f>
        <v>LOV</v>
      </c>
      <c r="D6" s="565" t="s">
        <v>20</v>
      </c>
      <c r="E6" s="189"/>
      <c r="F6" s="190" t="s">
        <v>27</v>
      </c>
      <c r="G6" s="522" t="s">
        <v>398</v>
      </c>
      <c r="H6" s="275"/>
      <c r="I6" s="275" t="s">
        <v>404</v>
      </c>
      <c r="J6" s="522" t="s">
        <v>404</v>
      </c>
      <c r="K6" s="522" t="s">
        <v>1137</v>
      </c>
      <c r="L6" s="150"/>
      <c r="M6" s="336"/>
      <c r="N6" s="329"/>
      <c r="O6" s="329"/>
      <c r="P6" s="329"/>
      <c r="Q6" s="329"/>
      <c r="R6" s="329"/>
    </row>
    <row r="7" spans="1:19" ht="100.9">
      <c r="A7" s="190" t="s">
        <v>28</v>
      </c>
      <c r="B7" s="164" t="str">
        <f>VLOOKUP(A7,MDD!A:B,2,0)</f>
        <v>AT_BrandGroup</v>
      </c>
      <c r="C7" s="164" t="str">
        <f>VLOOKUP(A7,MDD!A:C,3,0)</f>
        <v>LOV</v>
      </c>
      <c r="D7" s="565" t="s">
        <v>20</v>
      </c>
      <c r="E7" s="189"/>
      <c r="F7" s="190" t="s">
        <v>29</v>
      </c>
      <c r="G7" s="275" t="s">
        <v>406</v>
      </c>
      <c r="H7" s="144" t="s">
        <v>1138</v>
      </c>
      <c r="I7" s="275" t="s">
        <v>1139</v>
      </c>
      <c r="J7" s="145" t="s">
        <v>1140</v>
      </c>
      <c r="K7" s="522" t="s">
        <v>1141</v>
      </c>
      <c r="L7" s="150"/>
      <c r="M7" s="336"/>
      <c r="N7" s="329"/>
      <c r="O7" s="329"/>
      <c r="P7" s="329"/>
      <c r="Q7" s="329"/>
      <c r="R7" s="329"/>
    </row>
    <row r="8" spans="1:19" ht="100.9">
      <c r="A8" s="190" t="s">
        <v>30</v>
      </c>
      <c r="B8" s="164" t="str">
        <f>VLOOKUP(A8,MDD!A:B,2,0)</f>
        <v>AT_BrandType</v>
      </c>
      <c r="C8" s="164" t="str">
        <f>VLOOKUP(A8,MDD!A:C,3,0)</f>
        <v>LOV</v>
      </c>
      <c r="D8" s="565" t="s">
        <v>31</v>
      </c>
      <c r="E8" s="189"/>
      <c r="F8" s="190" t="s">
        <v>32</v>
      </c>
      <c r="G8" s="275" t="s">
        <v>406</v>
      </c>
      <c r="H8" s="144" t="s">
        <v>1138</v>
      </c>
      <c r="I8" s="275" t="s">
        <v>1139</v>
      </c>
      <c r="J8" s="145" t="s">
        <v>1142</v>
      </c>
      <c r="K8" s="522" t="s">
        <v>1141</v>
      </c>
      <c r="L8" s="150"/>
      <c r="M8" s="336"/>
      <c r="N8" s="329"/>
      <c r="O8" s="329"/>
      <c r="P8" s="329"/>
      <c r="Q8" s="329"/>
      <c r="R8" s="329"/>
    </row>
    <row r="9" spans="1:19" ht="100.9">
      <c r="A9" s="190" t="s">
        <v>33</v>
      </c>
      <c r="B9" s="164" t="str">
        <f>VLOOKUP(A9,MDD!A:B,2,0)</f>
        <v>AT_BrandCategory</v>
      </c>
      <c r="C9" s="164" t="str">
        <f>VLOOKUP(A9,MDD!A:C,3,0)</f>
        <v>LOV</v>
      </c>
      <c r="D9" s="565" t="s">
        <v>31</v>
      </c>
      <c r="E9" s="189"/>
      <c r="F9" s="190" t="s">
        <v>34</v>
      </c>
      <c r="G9" s="275" t="s">
        <v>406</v>
      </c>
      <c r="H9" s="144" t="s">
        <v>1138</v>
      </c>
      <c r="I9" s="275" t="s">
        <v>1139</v>
      </c>
      <c r="J9" s="145" t="s">
        <v>1143</v>
      </c>
      <c r="K9" s="522" t="s">
        <v>1141</v>
      </c>
      <c r="L9" s="150"/>
      <c r="M9" s="336"/>
      <c r="N9" s="329"/>
      <c r="O9" s="329"/>
      <c r="P9" s="329"/>
      <c r="Q9" s="329"/>
      <c r="R9" s="329"/>
    </row>
    <row r="10" spans="1:19" ht="100.9">
      <c r="A10" s="190" t="s">
        <v>35</v>
      </c>
      <c r="B10" s="164" t="str">
        <f>VLOOKUP(A10,MDD!A:B,2,0)</f>
        <v>AT_BrandStatus</v>
      </c>
      <c r="C10" s="164" t="str">
        <f>VLOOKUP(A10,MDD!A:C,3,0)</f>
        <v>LOV</v>
      </c>
      <c r="D10" s="565" t="s">
        <v>31</v>
      </c>
      <c r="E10" s="189"/>
      <c r="F10" s="190" t="s">
        <v>36</v>
      </c>
      <c r="G10" s="275" t="s">
        <v>406</v>
      </c>
      <c r="H10" s="144" t="s">
        <v>1138</v>
      </c>
      <c r="I10" s="275" t="s">
        <v>1139</v>
      </c>
      <c r="J10" s="522" t="s">
        <v>1144</v>
      </c>
      <c r="K10" s="522" t="s">
        <v>1141</v>
      </c>
      <c r="L10" s="150"/>
      <c r="M10" s="336"/>
      <c r="N10" s="329"/>
      <c r="O10" s="329"/>
      <c r="P10" s="329"/>
      <c r="Q10" s="329"/>
      <c r="R10" s="329"/>
    </row>
    <row r="11" spans="1:19" ht="14.45">
      <c r="A11" s="190" t="s">
        <v>37</v>
      </c>
      <c r="B11" s="164" t="str">
        <f>VLOOKUP(A11,MDD!A:B,2,0)</f>
        <v>AT_BYIndicator</v>
      </c>
      <c r="C11" s="164" t="str">
        <f>VLOOKUP(A11,MDD!A:C,3,0)</f>
        <v>LOV</v>
      </c>
      <c r="D11" s="565" t="s">
        <v>38</v>
      </c>
      <c r="E11" s="189"/>
      <c r="F11" s="189" t="s">
        <v>39</v>
      </c>
      <c r="G11" s="275" t="s">
        <v>406</v>
      </c>
      <c r="H11" s="275"/>
      <c r="I11" s="275" t="s">
        <v>404</v>
      </c>
      <c r="J11" s="522" t="s">
        <v>404</v>
      </c>
      <c r="K11" s="522" t="s">
        <v>1145</v>
      </c>
      <c r="L11" s="150"/>
      <c r="M11" s="336"/>
      <c r="N11" s="329"/>
      <c r="O11" s="329"/>
      <c r="P11" s="329"/>
      <c r="Q11" s="329"/>
      <c r="R11" s="329"/>
    </row>
    <row r="12" spans="1:19" ht="14.45">
      <c r="A12" s="190" t="s">
        <v>40</v>
      </c>
      <c r="B12" s="164" t="str">
        <f>VLOOKUP(A12,MDD!A:B,2,0)</f>
        <v>AT_SAPIndicator</v>
      </c>
      <c r="C12" s="164" t="str">
        <f>VLOOKUP(A12,MDD!A:C,3,0)</f>
        <v>LOV</v>
      </c>
      <c r="D12" s="565" t="s">
        <v>38</v>
      </c>
      <c r="E12" s="189"/>
      <c r="F12" s="189" t="s">
        <v>41</v>
      </c>
      <c r="G12" s="275" t="s">
        <v>406</v>
      </c>
      <c r="H12" s="275"/>
      <c r="I12" s="275" t="s">
        <v>404</v>
      </c>
      <c r="J12" s="522" t="s">
        <v>404</v>
      </c>
      <c r="K12" s="522" t="s">
        <v>1146</v>
      </c>
      <c r="L12" s="150"/>
      <c r="M12" s="336"/>
      <c r="N12" s="329"/>
      <c r="O12" s="329"/>
      <c r="P12" s="329"/>
      <c r="Q12" s="329"/>
      <c r="R12" s="329"/>
    </row>
    <row r="13" spans="1:19" ht="14.45">
      <c r="A13" s="190" t="s">
        <v>42</v>
      </c>
      <c r="B13" s="164" t="str">
        <f>VLOOKUP(A13,MDD!A:B,2,0)</f>
        <v>AT_EcomIndicator</v>
      </c>
      <c r="C13" s="164" t="str">
        <f>VLOOKUP(A13,MDD!A:C,3,0)</f>
        <v>LOV</v>
      </c>
      <c r="D13" s="565" t="s">
        <v>38</v>
      </c>
      <c r="E13" s="189"/>
      <c r="F13" s="189" t="s">
        <v>43</v>
      </c>
      <c r="G13" s="275" t="s">
        <v>414</v>
      </c>
      <c r="H13" s="275"/>
      <c r="I13" s="275" t="s">
        <v>404</v>
      </c>
      <c r="J13" s="522" t="s">
        <v>404</v>
      </c>
      <c r="K13" s="522" t="s">
        <v>656</v>
      </c>
      <c r="L13" s="150"/>
      <c r="M13" s="336"/>
      <c r="N13" s="329"/>
      <c r="O13" s="329"/>
      <c r="P13" s="329"/>
      <c r="Q13" s="329"/>
      <c r="R13" s="329"/>
    </row>
    <row r="14" spans="1:19" ht="175.5" customHeight="1">
      <c r="A14" s="190" t="s">
        <v>44</v>
      </c>
      <c r="B14" s="164" t="str">
        <f>VLOOKUP(A14,MDD!A:B,2,0)</f>
        <v>AT_PrincipalStyleCode</v>
      </c>
      <c r="C14" s="164" t="str">
        <f>VLOOKUP(A14,MDD!A:C,3,0)</f>
        <v>text</v>
      </c>
      <c r="D14" s="565" t="s">
        <v>20</v>
      </c>
      <c r="E14" s="189"/>
      <c r="F14" s="190" t="s">
        <v>45</v>
      </c>
      <c r="G14" s="208" t="s">
        <v>586</v>
      </c>
      <c r="H14" s="588" t="s">
        <v>6256</v>
      </c>
      <c r="I14" s="622" t="s">
        <v>6257</v>
      </c>
      <c r="J14" s="579" t="s">
        <v>6258</v>
      </c>
      <c r="K14" s="152" t="s">
        <v>6259</v>
      </c>
      <c r="L14" s="150"/>
      <c r="M14" s="336"/>
      <c r="N14" s="329"/>
      <c r="O14" s="329"/>
      <c r="P14" s="329"/>
      <c r="Q14" s="329"/>
      <c r="R14" s="329"/>
    </row>
    <row r="15" spans="1:19" ht="86.45">
      <c r="A15" s="190" t="s">
        <v>46</v>
      </c>
      <c r="B15" s="164" t="str">
        <f>VLOOKUP(A15,MDD!A:B,2,0)</f>
        <v>AT_PrincipalStyleDescription</v>
      </c>
      <c r="C15" s="164" t="str">
        <f>VLOOKUP(A15,MDD!A:C,3,0)</f>
        <v>text</v>
      </c>
      <c r="D15" s="565" t="s">
        <v>20</v>
      </c>
      <c r="E15" s="189" t="s">
        <v>47</v>
      </c>
      <c r="F15" s="190" t="s">
        <v>48</v>
      </c>
      <c r="G15" s="208" t="s">
        <v>586</v>
      </c>
      <c r="H15" s="581" t="s">
        <v>6260</v>
      </c>
      <c r="I15" s="579" t="s">
        <v>6261</v>
      </c>
      <c r="J15" s="579" t="s">
        <v>6262</v>
      </c>
      <c r="K15" s="152" t="s">
        <v>6263</v>
      </c>
      <c r="L15" s="150"/>
      <c r="M15" s="336"/>
      <c r="N15" s="329"/>
      <c r="O15" s="329"/>
      <c r="P15" s="329"/>
      <c r="Q15" s="329"/>
      <c r="R15" s="329"/>
    </row>
    <row r="16" spans="1:19" ht="86.45">
      <c r="A16" s="190" t="s">
        <v>49</v>
      </c>
      <c r="B16" s="164" t="str">
        <f>VLOOKUP(A16,MDD!A:B,2,0)</f>
        <v>AT_PrincipalColorCode</v>
      </c>
      <c r="C16" s="164" t="str">
        <f>VLOOKUP(A16,MDD!A:C,3,0)</f>
        <v>text</v>
      </c>
      <c r="D16" s="565" t="s">
        <v>20</v>
      </c>
      <c r="E16" s="189" t="s">
        <v>50</v>
      </c>
      <c r="F16" s="190" t="s">
        <v>51</v>
      </c>
      <c r="G16" s="208" t="s">
        <v>586</v>
      </c>
      <c r="H16" s="581" t="s">
        <v>6260</v>
      </c>
      <c r="I16" s="579" t="s">
        <v>6261</v>
      </c>
      <c r="J16" s="579" t="s">
        <v>6264</v>
      </c>
      <c r="K16" s="152" t="s">
        <v>6265</v>
      </c>
      <c r="L16" s="150"/>
      <c r="M16" s="336"/>
      <c r="N16" s="329"/>
      <c r="O16" s="329"/>
      <c r="P16" s="329"/>
      <c r="Q16" s="329"/>
      <c r="R16" s="329"/>
    </row>
    <row r="17" spans="1:18" ht="86.45">
      <c r="A17" s="190" t="s">
        <v>52</v>
      </c>
      <c r="B17" s="164" t="str">
        <f>VLOOKUP(A17,MDD!A:B,2,0)</f>
        <v>AT_PrincipalColorName</v>
      </c>
      <c r="C17" s="164" t="str">
        <f>VLOOKUP(A17,MDD!A:C,3,0)</f>
        <v>text</v>
      </c>
      <c r="D17" s="565" t="s">
        <v>20</v>
      </c>
      <c r="E17" s="189" t="s">
        <v>50</v>
      </c>
      <c r="F17" s="190" t="s">
        <v>53</v>
      </c>
      <c r="G17" s="208" t="s">
        <v>586</v>
      </c>
      <c r="H17" s="581" t="s">
        <v>6260</v>
      </c>
      <c r="I17" s="579" t="s">
        <v>6261</v>
      </c>
      <c r="J17" s="579" t="s">
        <v>6266</v>
      </c>
      <c r="K17" s="152" t="s">
        <v>6267</v>
      </c>
      <c r="L17" s="150"/>
      <c r="M17" s="336"/>
      <c r="N17" s="329"/>
      <c r="O17" s="329"/>
      <c r="P17" s="329"/>
      <c r="Q17" s="329"/>
      <c r="R17" s="329"/>
    </row>
    <row r="18" spans="1:18" ht="14.45">
      <c r="A18" s="190" t="s">
        <v>54</v>
      </c>
      <c r="B18" s="164" t="str">
        <f>VLOOKUP(A18,MDD!A:B,2,0)</f>
        <v>AT_PrincipalGenderCode</v>
      </c>
      <c r="C18" s="164" t="str">
        <f>VLOOKUP(A18,MDD!A:C,3,0)</f>
        <v>text</v>
      </c>
      <c r="D18" s="565" t="s">
        <v>20</v>
      </c>
      <c r="E18" s="189" t="s">
        <v>55</v>
      </c>
      <c r="F18" s="190" t="s">
        <v>56</v>
      </c>
      <c r="G18" s="208" t="s">
        <v>457</v>
      </c>
      <c r="H18" s="150"/>
      <c r="I18" s="150"/>
      <c r="J18" s="150"/>
      <c r="K18" s="152" t="s">
        <v>457</v>
      </c>
      <c r="L18" s="150"/>
      <c r="M18" s="336"/>
      <c r="N18" s="329"/>
      <c r="O18" s="329"/>
      <c r="P18" s="329"/>
      <c r="Q18" s="329"/>
      <c r="R18" s="329"/>
    </row>
    <row r="19" spans="1:18" ht="86.45">
      <c r="A19" s="190" t="s">
        <v>57</v>
      </c>
      <c r="B19" s="164" t="str">
        <f>VLOOKUP(A19,MDD!A:B,2,0)</f>
        <v>AT_PrincipalGenderDescription</v>
      </c>
      <c r="C19" s="164" t="str">
        <f>VLOOKUP(A19,MDD!A:C,3,0)</f>
        <v>text</v>
      </c>
      <c r="D19" s="565" t="s">
        <v>20</v>
      </c>
      <c r="E19" s="189" t="s">
        <v>55</v>
      </c>
      <c r="F19" s="190" t="s">
        <v>58</v>
      </c>
      <c r="G19" s="208" t="s">
        <v>586</v>
      </c>
      <c r="H19" s="581" t="s">
        <v>6260</v>
      </c>
      <c r="I19" s="579" t="s">
        <v>6261</v>
      </c>
      <c r="J19" s="579" t="s">
        <v>6268</v>
      </c>
      <c r="K19" s="152" t="s">
        <v>6269</v>
      </c>
      <c r="L19" s="150"/>
      <c r="M19" s="336"/>
      <c r="N19" s="329"/>
      <c r="O19" s="329"/>
      <c r="P19" s="329"/>
      <c r="Q19" s="329"/>
      <c r="R19" s="329"/>
    </row>
    <row r="20" spans="1:18" ht="14.45">
      <c r="A20" s="190" t="s">
        <v>59</v>
      </c>
      <c r="B20" s="164" t="str">
        <f>VLOOKUP(A20,MDD!A:B,2,0)</f>
        <v>AT_PrincipalAgeCode</v>
      </c>
      <c r="C20" s="164" t="str">
        <f>VLOOKUP(A20,MDD!A:C,3,0)</f>
        <v>text</v>
      </c>
      <c r="D20" s="565" t="s">
        <v>20</v>
      </c>
      <c r="E20" s="189" t="s">
        <v>60</v>
      </c>
      <c r="F20" s="190" t="s">
        <v>61</v>
      </c>
      <c r="G20" s="208" t="s">
        <v>457</v>
      </c>
      <c r="H20" s="150"/>
      <c r="I20" s="150"/>
      <c r="J20" s="150"/>
      <c r="K20" s="152" t="s">
        <v>457</v>
      </c>
      <c r="L20" s="150"/>
      <c r="M20" s="336"/>
      <c r="N20" s="329"/>
      <c r="O20" s="329"/>
      <c r="P20" s="329"/>
      <c r="Q20" s="329"/>
      <c r="R20" s="329"/>
    </row>
    <row r="21" spans="1:18" ht="14.45">
      <c r="A21" s="190" t="s">
        <v>62</v>
      </c>
      <c r="B21" s="164" t="str">
        <f>VLOOKUP(A21,MDD!A:B,2,0)</f>
        <v>AT_PrincipalAgeDescription</v>
      </c>
      <c r="C21" s="164" t="str">
        <f>VLOOKUP(A21,MDD!A:C,3,0)</f>
        <v>text</v>
      </c>
      <c r="D21" s="565" t="s">
        <v>20</v>
      </c>
      <c r="E21" s="189" t="s">
        <v>60</v>
      </c>
      <c r="F21" s="190" t="s">
        <v>63</v>
      </c>
      <c r="G21" s="208" t="s">
        <v>457</v>
      </c>
      <c r="H21" s="150"/>
      <c r="I21" s="150"/>
      <c r="J21" s="150"/>
      <c r="K21" s="152" t="s">
        <v>457</v>
      </c>
      <c r="L21" s="150"/>
      <c r="M21" s="336"/>
      <c r="N21" s="329"/>
      <c r="O21" s="329"/>
      <c r="P21" s="329"/>
      <c r="Q21" s="329"/>
      <c r="R21" s="329"/>
    </row>
    <row r="22" spans="1:18" ht="57.6">
      <c r="A22" s="190" t="s">
        <v>64</v>
      </c>
      <c r="B22" s="164" t="str">
        <f>VLOOKUP(A22,MDD!A:B,2,0)</f>
        <v>AT_PrincipalSize</v>
      </c>
      <c r="C22" s="164" t="str">
        <f>VLOOKUP(A22,MDD!A:C,3,0)</f>
        <v>text</v>
      </c>
      <c r="D22" s="565" t="s">
        <v>20</v>
      </c>
      <c r="E22" s="189" t="s">
        <v>65</v>
      </c>
      <c r="F22" s="190" t="s">
        <v>66</v>
      </c>
      <c r="G22" s="208" t="s">
        <v>586</v>
      </c>
      <c r="H22" s="581" t="s">
        <v>6270</v>
      </c>
      <c r="I22" s="585" t="s">
        <v>6271</v>
      </c>
      <c r="J22" s="585" t="s">
        <v>6272</v>
      </c>
      <c r="K22" s="152" t="s">
        <v>6273</v>
      </c>
      <c r="L22" s="150"/>
      <c r="M22" s="336"/>
      <c r="N22" s="329"/>
      <c r="O22" s="329"/>
      <c r="P22" s="329"/>
      <c r="Q22" s="329"/>
      <c r="R22" s="329"/>
    </row>
    <row r="23" spans="1:18" ht="57.75">
      <c r="A23" s="189" t="s">
        <v>67</v>
      </c>
      <c r="B23" s="164" t="str">
        <f>VLOOKUP(A23,MDD!A:B,2,0)</f>
        <v>AT_SAPStyleCode</v>
      </c>
      <c r="C23" s="164" t="str">
        <f>VLOOKUP(A23,MDD!A:C,3,0)</f>
        <v>text</v>
      </c>
      <c r="D23" s="565" t="s">
        <v>20</v>
      </c>
      <c r="E23" s="189"/>
      <c r="F23" s="190" t="s">
        <v>68</v>
      </c>
      <c r="G23" s="208" t="s">
        <v>406</v>
      </c>
      <c r="H23" s="583" t="s">
        <v>6274</v>
      </c>
      <c r="I23" s="150"/>
      <c r="J23" s="150"/>
      <c r="K23" s="634" t="s">
        <v>6275</v>
      </c>
      <c r="L23" s="150"/>
      <c r="M23" s="336"/>
      <c r="N23" s="329"/>
      <c r="O23" s="329"/>
      <c r="P23" s="329"/>
      <c r="Q23" s="329"/>
      <c r="R23" s="329"/>
    </row>
    <row r="24" spans="1:18" ht="57.75">
      <c r="A24" s="190" t="s">
        <v>69</v>
      </c>
      <c r="B24" s="164" t="str">
        <f>VLOOKUP(A24,MDD!A:B,2,0)</f>
        <v>AT_Generic</v>
      </c>
      <c r="C24" s="164" t="str">
        <f>VLOOKUP(A24,MDD!A:C,3,0)</f>
        <v>text</v>
      </c>
      <c r="D24" s="565" t="s">
        <v>20</v>
      </c>
      <c r="E24" s="189"/>
      <c r="F24" s="190" t="s">
        <v>70</v>
      </c>
      <c r="G24" s="208" t="s">
        <v>406</v>
      </c>
      <c r="H24" s="583" t="s">
        <v>6274</v>
      </c>
      <c r="I24" s="150"/>
      <c r="J24" s="150"/>
      <c r="K24" s="634" t="s">
        <v>6276</v>
      </c>
      <c r="L24" s="150"/>
      <c r="M24" s="336"/>
      <c r="N24" s="329"/>
      <c r="O24" s="329"/>
      <c r="P24" s="329"/>
      <c r="Q24" s="329"/>
      <c r="R24" s="329"/>
    </row>
    <row r="25" spans="1:18" ht="43.15">
      <c r="A25" s="190" t="s">
        <v>71</v>
      </c>
      <c r="B25" s="164" t="str">
        <f>VLOOKUP(A25,MDD!A:B,2,0)</f>
        <v>AT_GenericDescription</v>
      </c>
      <c r="C25" s="164" t="str">
        <f>VLOOKUP(A25,MDD!A:C,3,0)</f>
        <v>regexp</v>
      </c>
      <c r="D25" s="565" t="s">
        <v>20</v>
      </c>
      <c r="E25" s="189" t="s">
        <v>47</v>
      </c>
      <c r="F25" s="178" t="s">
        <v>72</v>
      </c>
      <c r="G25" s="258" t="s">
        <v>406</v>
      </c>
      <c r="H25" s="150"/>
      <c r="I25" s="150"/>
      <c r="J25" s="150"/>
      <c r="K25" s="152" t="s">
        <v>5485</v>
      </c>
      <c r="L25" s="150"/>
      <c r="M25" s="336"/>
      <c r="N25" s="329"/>
      <c r="O25" s="329"/>
      <c r="P25" s="329"/>
      <c r="Q25" s="329"/>
      <c r="R25" s="329"/>
    </row>
    <row r="26" spans="1:18" ht="43.15">
      <c r="A26" s="190" t="s">
        <v>73</v>
      </c>
      <c r="B26" s="164" t="str">
        <f>VLOOKUP(A26,MDD!A:B,2,0)</f>
        <v>AT_Variant</v>
      </c>
      <c r="C26" s="164" t="str">
        <f>VLOOKUP(A26,MDD!A:C,3,0)</f>
        <v>text</v>
      </c>
      <c r="D26" s="565" t="s">
        <v>20</v>
      </c>
      <c r="E26" s="189"/>
      <c r="F26" s="190" t="s">
        <v>74</v>
      </c>
      <c r="G26" s="258" t="s">
        <v>406</v>
      </c>
      <c r="H26" s="150"/>
      <c r="I26" s="150"/>
      <c r="J26" s="150"/>
      <c r="K26" s="152" t="s">
        <v>5869</v>
      </c>
      <c r="L26" s="150"/>
      <c r="M26" s="336"/>
      <c r="N26" s="329"/>
      <c r="O26" s="329"/>
      <c r="P26" s="329"/>
      <c r="Q26" s="329"/>
      <c r="R26" s="329"/>
    </row>
    <row r="27" spans="1:18" ht="57.6">
      <c r="A27" s="190" t="s">
        <v>75</v>
      </c>
      <c r="B27" s="164" t="str">
        <f>VLOOKUP(A27,MDD!A:B,2,0)</f>
        <v>AT_VariantDescription</v>
      </c>
      <c r="C27" s="164" t="str">
        <f>VLOOKUP(A27,MDD!A:C,3,0)</f>
        <v>text</v>
      </c>
      <c r="D27" s="565" t="s">
        <v>20</v>
      </c>
      <c r="E27" s="189" t="s">
        <v>47</v>
      </c>
      <c r="F27" s="178" t="s">
        <v>76</v>
      </c>
      <c r="G27" s="258" t="s">
        <v>406</v>
      </c>
      <c r="H27" s="150"/>
      <c r="I27" s="150"/>
      <c r="J27" s="150"/>
      <c r="K27" s="152" t="s">
        <v>5487</v>
      </c>
      <c r="L27" s="150"/>
      <c r="M27" s="336"/>
      <c r="N27" s="329"/>
      <c r="O27" s="329"/>
      <c r="P27" s="329"/>
      <c r="Q27" s="329"/>
      <c r="R27" s="329"/>
    </row>
    <row r="28" spans="1:18" ht="14.45">
      <c r="A28" s="189" t="s">
        <v>77</v>
      </c>
      <c r="B28" s="164" t="str">
        <f>VLOOKUP(A28,MDD!A:B,2,0)</f>
        <v>AT_Color</v>
      </c>
      <c r="C28" s="164" t="str">
        <f>VLOOKUP(A28,MDD!A:C,3,0)</f>
        <v>LOV</v>
      </c>
      <c r="D28" s="565" t="s">
        <v>20</v>
      </c>
      <c r="E28" s="189" t="s">
        <v>50</v>
      </c>
      <c r="F28" s="178" t="s">
        <v>78</v>
      </c>
      <c r="G28" s="302" t="s">
        <v>6114</v>
      </c>
      <c r="H28" s="150"/>
      <c r="I28" s="150"/>
      <c r="J28" s="150"/>
      <c r="K28" s="152" t="s">
        <v>4647</v>
      </c>
      <c r="L28" s="150"/>
      <c r="M28" s="336"/>
      <c r="N28" s="329"/>
      <c r="O28" s="329"/>
      <c r="P28" s="329"/>
      <c r="Q28" s="329"/>
      <c r="R28" s="329"/>
    </row>
    <row r="29" spans="1:18" ht="14.45">
      <c r="A29" s="189" t="s">
        <v>79</v>
      </c>
      <c r="B29" s="164" t="str">
        <f>VLOOKUP(A29,MDD!A:B,2,0)</f>
        <v>AT_Size</v>
      </c>
      <c r="C29" s="164" t="str">
        <f>VLOOKUP(A29,MDD!A:C,3,0)</f>
        <v>LOV</v>
      </c>
      <c r="D29" s="565" t="s">
        <v>20</v>
      </c>
      <c r="E29" s="189" t="s">
        <v>65</v>
      </c>
      <c r="F29" s="178" t="s">
        <v>80</v>
      </c>
      <c r="G29" s="208" t="s">
        <v>406</v>
      </c>
      <c r="H29" s="150"/>
      <c r="I29" s="150"/>
      <c r="J29" s="150"/>
      <c r="K29" s="152" t="s">
        <v>1190</v>
      </c>
      <c r="L29" s="150"/>
      <c r="M29" s="336"/>
      <c r="N29" s="329"/>
      <c r="O29" s="329"/>
      <c r="P29" s="329"/>
      <c r="Q29" s="329"/>
      <c r="R29" s="329"/>
    </row>
    <row r="30" spans="1:18" ht="14.45">
      <c r="A30" s="189" t="s">
        <v>81</v>
      </c>
      <c r="B30" s="164" t="str">
        <f>VLOOKUP(A30,MDD!A:B,2,0)</f>
        <v>AT_Createdon</v>
      </c>
      <c r="C30" s="164" t="str">
        <f>VLOOKUP(A30,MDD!A:C,3,0)</f>
        <v>legacyisodatetime</v>
      </c>
      <c r="D30" s="565" t="s">
        <v>20</v>
      </c>
      <c r="E30" s="189"/>
      <c r="F30" s="190" t="s">
        <v>82</v>
      </c>
      <c r="G30" s="208" t="s">
        <v>406</v>
      </c>
      <c r="H30" s="150"/>
      <c r="I30" s="150"/>
      <c r="J30" s="150"/>
      <c r="K30" s="152" t="s">
        <v>453</v>
      </c>
      <c r="L30" s="150"/>
      <c r="M30" s="336"/>
      <c r="N30" s="329"/>
      <c r="O30" s="329"/>
      <c r="P30" s="329"/>
      <c r="Q30" s="329"/>
      <c r="R30" s="329"/>
    </row>
    <row r="31" spans="1:18" ht="28.9">
      <c r="A31" s="189" t="s">
        <v>83</v>
      </c>
      <c r="B31" s="164" t="str">
        <f>VLOOKUP(A31,MDD!A:B,2,0)</f>
        <v>AT_Createdby</v>
      </c>
      <c r="C31" s="164" t="str">
        <f>VLOOKUP(A31,MDD!A:C,3,0)</f>
        <v>text</v>
      </c>
      <c r="D31" s="565" t="s">
        <v>20</v>
      </c>
      <c r="E31" s="189"/>
      <c r="F31" s="190" t="s">
        <v>84</v>
      </c>
      <c r="G31" s="208" t="s">
        <v>406</v>
      </c>
      <c r="H31" s="150"/>
      <c r="I31" s="150"/>
      <c r="J31" s="150"/>
      <c r="K31" s="152" t="s">
        <v>455</v>
      </c>
      <c r="L31" s="150"/>
      <c r="M31" s="336"/>
      <c r="N31" s="329"/>
      <c r="O31" s="329"/>
      <c r="P31" s="329"/>
      <c r="Q31" s="329"/>
      <c r="R31" s="329"/>
    </row>
    <row r="32" spans="1:18" ht="43.15">
      <c r="A32" s="190" t="s">
        <v>85</v>
      </c>
      <c r="B32" s="164" t="str">
        <f>VLOOKUP(A32,MDD!A:B,2,0)</f>
        <v>AT_MusicalBoxArticleCode</v>
      </c>
      <c r="C32" s="164" t="str">
        <f>VLOOKUP(A32,MDD!A:C,3,0)</f>
        <v>text</v>
      </c>
      <c r="D32" s="565" t="s">
        <v>20</v>
      </c>
      <c r="E32" s="189"/>
      <c r="F32" s="190" t="s">
        <v>86</v>
      </c>
      <c r="G32" s="243" t="s">
        <v>457</v>
      </c>
      <c r="H32" s="150"/>
      <c r="I32" s="150"/>
      <c r="J32" s="150"/>
      <c r="K32" s="152" t="s">
        <v>457</v>
      </c>
      <c r="L32" s="150"/>
      <c r="M32" s="336"/>
      <c r="N32" s="329"/>
      <c r="O32" s="329"/>
      <c r="P32" s="329"/>
      <c r="Q32" s="329"/>
      <c r="R32" s="329"/>
    </row>
    <row r="33" spans="1:18" ht="14.45">
      <c r="A33" s="189" t="s">
        <v>87</v>
      </c>
      <c r="B33" s="164" t="str">
        <f>VLOOKUP(A33,MDD!A:B,2,0)</f>
        <v>AT_MBStyleCode</v>
      </c>
      <c r="C33" s="164" t="str">
        <f>VLOOKUP(A33,MDD!A:C,3,0)</f>
        <v>text</v>
      </c>
      <c r="D33" s="565" t="s">
        <v>20</v>
      </c>
      <c r="E33" s="189"/>
      <c r="F33" s="178" t="s">
        <v>88</v>
      </c>
      <c r="G33" s="243" t="s">
        <v>457</v>
      </c>
      <c r="H33" s="150"/>
      <c r="I33" s="150"/>
      <c r="J33" s="150"/>
      <c r="K33" s="152" t="s">
        <v>457</v>
      </c>
      <c r="L33" s="150"/>
      <c r="M33" s="336"/>
      <c r="N33" s="329"/>
      <c r="O33" s="329"/>
      <c r="P33" s="329"/>
      <c r="Q33" s="329"/>
      <c r="R33" s="329"/>
    </row>
    <row r="34" spans="1:18" ht="14.45">
      <c r="A34" s="189" t="s">
        <v>89</v>
      </c>
      <c r="B34" s="164" t="str">
        <f>VLOOKUP(A34,MDD!A:B,2,0)</f>
        <v>AT_MBAssortmentCode</v>
      </c>
      <c r="C34" s="164" t="str">
        <f>VLOOKUP(A34,MDD!A:C,3,0)</f>
        <v>LOV</v>
      </c>
      <c r="D34" s="565" t="s">
        <v>20</v>
      </c>
      <c r="E34" s="189"/>
      <c r="F34" s="178" t="s">
        <v>90</v>
      </c>
      <c r="G34" s="243" t="s">
        <v>457</v>
      </c>
      <c r="H34" s="150"/>
      <c r="I34" s="150"/>
      <c r="J34" s="150"/>
      <c r="K34" s="152" t="s">
        <v>457</v>
      </c>
      <c r="L34" s="150"/>
      <c r="M34" s="336"/>
      <c r="N34" s="329"/>
      <c r="O34" s="329"/>
      <c r="P34" s="329"/>
      <c r="Q34" s="329"/>
      <c r="R34" s="329"/>
    </row>
    <row r="35" spans="1:18" ht="43.15">
      <c r="A35" s="190" t="s">
        <v>91</v>
      </c>
      <c r="B35" s="164" t="str">
        <f>VLOOKUP(A35,MDD!A:B,2,0)</f>
        <v>AT_MusicalBoxArticleDescription</v>
      </c>
      <c r="C35" s="164" t="str">
        <f>VLOOKUP(A35,MDD!A:C,3,0)</f>
        <v>text</v>
      </c>
      <c r="D35" s="565" t="s">
        <v>20</v>
      </c>
      <c r="E35" s="189" t="s">
        <v>47</v>
      </c>
      <c r="F35" s="178" t="s">
        <v>92</v>
      </c>
      <c r="G35" s="243" t="s">
        <v>457</v>
      </c>
      <c r="H35" s="150"/>
      <c r="I35" s="150"/>
      <c r="J35" s="150"/>
      <c r="K35" s="152" t="s">
        <v>457</v>
      </c>
      <c r="L35" s="150"/>
      <c r="M35" s="336"/>
      <c r="N35" s="329"/>
      <c r="O35" s="329"/>
      <c r="P35" s="329"/>
      <c r="Q35" s="329"/>
      <c r="R35" s="329"/>
    </row>
    <row r="36" spans="1:18" ht="28.9">
      <c r="A36" s="190" t="s">
        <v>93</v>
      </c>
      <c r="B36" s="164" t="str">
        <f>VLOOKUP(A36,MDD!A:B,2,0)</f>
        <v>AT_MusicalBoxComponentsQty</v>
      </c>
      <c r="C36" s="164" t="str">
        <f>VLOOKUP(A36,MDD!A:C,3,0)</f>
        <v>LOV</v>
      </c>
      <c r="D36" s="565" t="s">
        <v>20</v>
      </c>
      <c r="E36" s="189"/>
      <c r="F36" s="178" t="s">
        <v>94</v>
      </c>
      <c r="G36" s="243" t="s">
        <v>457</v>
      </c>
      <c r="H36" s="150"/>
      <c r="I36" s="150"/>
      <c r="J36" s="150"/>
      <c r="K36" s="152" t="s">
        <v>457</v>
      </c>
      <c r="L36" s="150"/>
      <c r="M36" s="336"/>
      <c r="N36" s="329"/>
      <c r="O36" s="329"/>
      <c r="P36" s="329"/>
      <c r="Q36" s="329"/>
      <c r="R36" s="329"/>
    </row>
    <row r="37" spans="1:18" ht="14.45">
      <c r="A37" s="190" t="s">
        <v>95</v>
      </c>
      <c r="B37" s="164" t="str">
        <f>VLOOKUP(A37,MDD!A:B,2,0)</f>
        <v>AT_MusicalBoxUOM</v>
      </c>
      <c r="C37" s="164" t="str">
        <f>VLOOKUP(A37,MDD!A:C,3,0)</f>
        <v>LOV</v>
      </c>
      <c r="D37" s="565" t="s">
        <v>20</v>
      </c>
      <c r="E37" s="189"/>
      <c r="F37" s="178" t="s">
        <v>96</v>
      </c>
      <c r="G37" s="243" t="s">
        <v>457</v>
      </c>
      <c r="H37" s="150"/>
      <c r="I37" s="150"/>
      <c r="J37" s="150"/>
      <c r="K37" s="152" t="s">
        <v>457</v>
      </c>
      <c r="L37" s="150"/>
      <c r="M37" s="336"/>
      <c r="N37" s="329"/>
      <c r="O37" s="329"/>
      <c r="P37" s="329"/>
      <c r="Q37" s="329"/>
      <c r="R37" s="329"/>
    </row>
    <row r="38" spans="1:18" ht="86.45">
      <c r="A38" s="190" t="s">
        <v>97</v>
      </c>
      <c r="B38" s="164" t="str">
        <f>VLOOKUP(A38,MDD!A:B,2,0)</f>
        <v>AT_SAPAge</v>
      </c>
      <c r="C38" s="164" t="str">
        <f>VLOOKUP(A38,MDD!A:C,3,0)</f>
        <v>LOV</v>
      </c>
      <c r="D38" s="565" t="s">
        <v>20</v>
      </c>
      <c r="E38" s="189" t="s">
        <v>60</v>
      </c>
      <c r="F38" s="178" t="s">
        <v>98</v>
      </c>
      <c r="G38" s="208" t="s">
        <v>406</v>
      </c>
      <c r="H38" s="150"/>
      <c r="I38" s="150"/>
      <c r="J38" s="150"/>
      <c r="K38" s="152" t="s">
        <v>1156</v>
      </c>
      <c r="L38" s="150"/>
      <c r="M38" s="336"/>
      <c r="N38" s="329"/>
      <c r="O38" s="329"/>
      <c r="P38" s="329"/>
      <c r="Q38" s="329"/>
      <c r="R38" s="329"/>
    </row>
    <row r="39" spans="1:18" ht="115.5">
      <c r="A39" s="190" t="s">
        <v>99</v>
      </c>
      <c r="B39" s="164" t="str">
        <f>VLOOKUP(A39,MDD!A:B,2,0)</f>
        <v>AT_Gender</v>
      </c>
      <c r="C39" s="164" t="str">
        <f>VLOOKUP(A39,MDD!A:C,3,0)</f>
        <v>LOV</v>
      </c>
      <c r="D39" s="565" t="s">
        <v>20</v>
      </c>
      <c r="E39" s="189" t="s">
        <v>55</v>
      </c>
      <c r="F39" s="178" t="s">
        <v>100</v>
      </c>
      <c r="G39" s="208" t="s">
        <v>566</v>
      </c>
      <c r="H39" s="581" t="s">
        <v>6260</v>
      </c>
      <c r="I39" s="579" t="s">
        <v>6261</v>
      </c>
      <c r="J39" s="622" t="s">
        <v>6277</v>
      </c>
      <c r="K39" s="152" t="s">
        <v>6278</v>
      </c>
      <c r="L39" s="150"/>
      <c r="M39" s="336"/>
      <c r="N39" s="329"/>
      <c r="O39" s="329"/>
      <c r="P39" s="329"/>
      <c r="Q39" s="329"/>
      <c r="R39" s="329"/>
    </row>
    <row r="40" spans="1:18" ht="115.15">
      <c r="A40" s="190" t="s">
        <v>101</v>
      </c>
      <c r="B40" s="164" t="str">
        <f>VLOOKUP(A40,MDD!A:B,2,0)</f>
        <v>AT_Season</v>
      </c>
      <c r="C40" s="164" t="str">
        <f>VLOOKUP(A40,MDD!A:C,3,0)</f>
        <v>LOV</v>
      </c>
      <c r="D40" s="565" t="s">
        <v>20</v>
      </c>
      <c r="E40" s="189"/>
      <c r="F40" s="178" t="s">
        <v>102</v>
      </c>
      <c r="G40" s="522" t="s">
        <v>398</v>
      </c>
      <c r="H40" s="150"/>
      <c r="I40" s="150"/>
      <c r="J40" s="150"/>
      <c r="K40" s="152" t="s">
        <v>5600</v>
      </c>
      <c r="L40" s="150"/>
      <c r="M40" s="336"/>
      <c r="N40" s="329"/>
      <c r="O40" s="329"/>
      <c r="P40" s="329"/>
      <c r="Q40" s="329"/>
      <c r="R40" s="329"/>
    </row>
    <row r="41" spans="1:18" ht="14.45">
      <c r="A41" s="190" t="s">
        <v>103</v>
      </c>
      <c r="B41" s="164" t="str">
        <f>VLOOKUP(A41,MDD!A:B,2,0)</f>
        <v>AT_SeasonYear</v>
      </c>
      <c r="C41" s="164" t="str">
        <f>VLOOKUP(A41,MDD!A:C,3,0)</f>
        <v>number</v>
      </c>
      <c r="D41" s="565" t="s">
        <v>20</v>
      </c>
      <c r="E41" s="189"/>
      <c r="F41" s="178" t="s">
        <v>104</v>
      </c>
      <c r="G41" s="522" t="s">
        <v>398</v>
      </c>
      <c r="H41" s="150"/>
      <c r="I41" s="150"/>
      <c r="J41" s="150"/>
      <c r="K41" s="152" t="s">
        <v>5600</v>
      </c>
      <c r="L41" s="150"/>
      <c r="M41" s="336"/>
      <c r="N41" s="329"/>
      <c r="O41" s="329"/>
      <c r="P41" s="329"/>
      <c r="Q41" s="329"/>
      <c r="R41" s="329"/>
    </row>
    <row r="42" spans="1:18" ht="101.25">
      <c r="A42" s="190" t="s">
        <v>105</v>
      </c>
      <c r="B42" s="164" t="str">
        <f>VLOOKUP(A42,MDD!A:B,2,0)</f>
        <v>AT_CountryOrigin</v>
      </c>
      <c r="C42" s="164" t="str">
        <f>VLOOKUP(A42,MDD!A:C,3,0)</f>
        <v>LOV</v>
      </c>
      <c r="D42" s="565" t="s">
        <v>20</v>
      </c>
      <c r="E42" s="189"/>
      <c r="F42" s="178" t="s">
        <v>106</v>
      </c>
      <c r="G42" s="208" t="s">
        <v>406</v>
      </c>
      <c r="H42" s="150"/>
      <c r="I42" s="150"/>
      <c r="J42" s="150"/>
      <c r="K42" s="634" t="s">
        <v>6279</v>
      </c>
      <c r="L42" s="150"/>
      <c r="M42" s="336"/>
      <c r="N42" s="329"/>
      <c r="O42" s="329"/>
      <c r="P42" s="329"/>
      <c r="Q42" s="329"/>
      <c r="R42" s="329"/>
    </row>
    <row r="43" spans="1:18" ht="115.15">
      <c r="A43" s="190" t="s">
        <v>107</v>
      </c>
      <c r="B43" s="164" t="str">
        <f>VLOOKUP(A43,MDD!A:B,2,0)</f>
        <v>AT_Vendor</v>
      </c>
      <c r="C43" s="164" t="str">
        <f>VLOOKUP(A43,MDD!A:C,3,0)</f>
        <v>LOV</v>
      </c>
      <c r="D43" s="565" t="s">
        <v>20</v>
      </c>
      <c r="E43" s="189"/>
      <c r="F43" s="178" t="s">
        <v>108</v>
      </c>
      <c r="G43" s="208" t="s">
        <v>414</v>
      </c>
      <c r="H43" s="150"/>
      <c r="I43" s="150"/>
      <c r="J43" s="150"/>
      <c r="K43" s="152" t="s">
        <v>414</v>
      </c>
      <c r="L43" s="150"/>
      <c r="M43" s="336"/>
      <c r="N43" s="329"/>
      <c r="O43" s="329"/>
      <c r="P43" s="329"/>
      <c r="Q43" s="329"/>
      <c r="R43" s="329"/>
    </row>
    <row r="44" spans="1:18" ht="14.45">
      <c r="A44" s="189" t="s">
        <v>109</v>
      </c>
      <c r="B44" s="164" t="str">
        <f>VLOOKUP(A44,MDD!A:B,2,0)</f>
        <v>AT_MainVendorIdentification</v>
      </c>
      <c r="C44" s="164" t="str">
        <f>VLOOKUP(A44,MDD!A:C,3,0)</f>
        <v>text</v>
      </c>
      <c r="D44" s="565" t="s">
        <v>20</v>
      </c>
      <c r="E44" s="189"/>
      <c r="F44" s="178" t="s">
        <v>110</v>
      </c>
      <c r="G44" s="208" t="s">
        <v>406</v>
      </c>
      <c r="H44" s="150"/>
      <c r="I44" s="150"/>
      <c r="J44" s="150"/>
      <c r="K44" s="152" t="s">
        <v>565</v>
      </c>
      <c r="L44" s="150"/>
      <c r="M44" s="336"/>
      <c r="N44" s="329"/>
      <c r="O44" s="329"/>
      <c r="P44" s="329"/>
      <c r="Q44" s="329"/>
      <c r="R44" s="329"/>
    </row>
    <row r="45" spans="1:18" ht="14.45">
      <c r="A45" s="189" t="s">
        <v>111</v>
      </c>
      <c r="B45" s="164" t="str">
        <f>VLOOKUP(A45,MDD!A:B,2,0)</f>
        <v>AT_ExchangeRate</v>
      </c>
      <c r="C45" s="164" t="str">
        <f>VLOOKUP(A45,MDD!A:C,3,0)</f>
        <v>number</v>
      </c>
      <c r="D45" s="565" t="s">
        <v>112</v>
      </c>
      <c r="E45" s="189"/>
      <c r="F45" s="178" t="s">
        <v>113</v>
      </c>
      <c r="G45" s="208" t="s">
        <v>406</v>
      </c>
      <c r="H45" s="150"/>
      <c r="I45" s="150"/>
      <c r="J45" s="150"/>
      <c r="K45" s="152" t="s">
        <v>4372</v>
      </c>
      <c r="L45" s="150"/>
      <c r="M45" s="336"/>
      <c r="N45" s="329"/>
      <c r="O45" s="329"/>
      <c r="P45" s="329"/>
      <c r="Q45" s="329"/>
      <c r="R45" s="329"/>
    </row>
    <row r="46" spans="1:18" ht="86.45">
      <c r="A46" s="190" t="s">
        <v>114</v>
      </c>
      <c r="B46" s="164" t="str">
        <f>VLOOKUP(A46,MDD!A:B,2,0)</f>
        <v>AT_PricingDistributionChannel</v>
      </c>
      <c r="C46" s="164" t="str">
        <f>VLOOKUP(A46,MDD!A:C,3,0)</f>
        <v>LOV</v>
      </c>
      <c r="D46" s="565" t="s">
        <v>112</v>
      </c>
      <c r="E46" s="189"/>
      <c r="F46" s="178" t="s">
        <v>115</v>
      </c>
      <c r="G46" s="208" t="s">
        <v>406</v>
      </c>
      <c r="H46" s="150"/>
      <c r="I46" s="150"/>
      <c r="J46" s="150"/>
      <c r="K46" s="152" t="s">
        <v>1196</v>
      </c>
      <c r="L46" s="150"/>
      <c r="M46" s="336"/>
      <c r="N46" s="329"/>
      <c r="O46" s="329"/>
      <c r="P46" s="329"/>
      <c r="Q46" s="329"/>
      <c r="R46" s="329"/>
    </row>
    <row r="47" spans="1:18" ht="28.9">
      <c r="A47" s="190" t="s">
        <v>116</v>
      </c>
      <c r="B47" s="164" t="str">
        <f>VLOOKUP(A47,MDD!A:B,2,0)</f>
        <v>AT_RetailPriceCurrency</v>
      </c>
      <c r="C47" s="164" t="str">
        <f>VLOOKUP(A47,MDD!A:C,3,0)</f>
        <v>LOV</v>
      </c>
      <c r="D47" s="565" t="s">
        <v>112</v>
      </c>
      <c r="E47" s="189"/>
      <c r="F47" s="178"/>
      <c r="G47" s="208" t="s">
        <v>406</v>
      </c>
      <c r="H47" s="150"/>
      <c r="I47" s="150"/>
      <c r="J47" s="150"/>
      <c r="K47" s="152" t="s">
        <v>478</v>
      </c>
      <c r="L47" s="150"/>
      <c r="M47" s="336"/>
      <c r="N47" s="329"/>
      <c r="O47" s="329"/>
      <c r="P47" s="329"/>
      <c r="Q47" s="329"/>
      <c r="R47" s="329"/>
    </row>
    <row r="48" spans="1:18" ht="87">
      <c r="A48" s="190" t="s">
        <v>117</v>
      </c>
      <c r="B48" s="164" t="str">
        <f>VLOOKUP(A48,MDD!A:B,2,0)</f>
        <v>AT_OriginalPrice</v>
      </c>
      <c r="C48" s="164" t="str">
        <f>VLOOKUP(A48,MDD!A:C,3,0)</f>
        <v>regexp</v>
      </c>
      <c r="D48" s="565" t="s">
        <v>112</v>
      </c>
      <c r="E48" s="189"/>
      <c r="F48" s="178" t="s">
        <v>118</v>
      </c>
      <c r="G48" s="208" t="s">
        <v>586</v>
      </c>
      <c r="H48" s="581" t="s">
        <v>6260</v>
      </c>
      <c r="I48" s="579" t="s">
        <v>6261</v>
      </c>
      <c r="J48" s="622" t="s">
        <v>6280</v>
      </c>
      <c r="K48" s="152" t="s">
        <v>6281</v>
      </c>
      <c r="L48" s="150"/>
      <c r="M48" s="336"/>
      <c r="N48" s="329"/>
      <c r="O48" s="329"/>
      <c r="P48" s="329"/>
      <c r="Q48" s="329"/>
      <c r="R48" s="329"/>
    </row>
    <row r="49" spans="1:18" ht="14.45">
      <c r="A49" s="190" t="s">
        <v>119</v>
      </c>
      <c r="B49" s="164" t="e">
        <f>VLOOKUP(A49,MDD!A:B,2,0)</f>
        <v>#N/A</v>
      </c>
      <c r="C49" s="164" t="e">
        <f>VLOOKUP(A49,MDD!A:C,3,0)</f>
        <v>#N/A</v>
      </c>
      <c r="D49" s="565" t="s">
        <v>112</v>
      </c>
      <c r="E49" s="189"/>
      <c r="F49" s="178" t="s">
        <v>120</v>
      </c>
      <c r="G49" s="208" t="s">
        <v>406</v>
      </c>
      <c r="H49" s="150"/>
      <c r="I49" s="150"/>
      <c r="J49" s="150"/>
      <c r="K49" s="152" t="s">
        <v>483</v>
      </c>
      <c r="L49" s="150"/>
      <c r="M49" s="336"/>
      <c r="N49" s="329"/>
      <c r="O49" s="329"/>
      <c r="P49" s="329"/>
      <c r="Q49" s="329"/>
      <c r="R49" s="329"/>
    </row>
    <row r="50" spans="1:18" ht="28.9">
      <c r="A50" s="190" t="s">
        <v>121</v>
      </c>
      <c r="B50" s="164" t="e">
        <f>VLOOKUP(A50,MDD!A:B,2,0)</f>
        <v>#N/A</v>
      </c>
      <c r="C50" s="164" t="e">
        <f>VLOOKUP(A50,MDD!A:C,3,0)</f>
        <v>#N/A</v>
      </c>
      <c r="D50" s="565" t="s">
        <v>112</v>
      </c>
      <c r="E50" s="189"/>
      <c r="F50" s="178" t="s">
        <v>122</v>
      </c>
      <c r="G50" s="208" t="s">
        <v>406</v>
      </c>
      <c r="H50" s="150"/>
      <c r="I50" s="150"/>
      <c r="J50" s="150"/>
      <c r="K50" s="152" t="s">
        <v>485</v>
      </c>
      <c r="L50" s="150"/>
      <c r="M50" s="336"/>
      <c r="N50" s="329"/>
      <c r="O50" s="329"/>
      <c r="P50" s="329"/>
      <c r="Q50" s="329"/>
      <c r="R50" s="329"/>
    </row>
    <row r="51" spans="1:18" ht="14.45">
      <c r="A51" s="190" t="s">
        <v>81</v>
      </c>
      <c r="B51" s="164" t="str">
        <f>VLOOKUP(A51,MDD!A:B,2,0)</f>
        <v>AT_Createdon</v>
      </c>
      <c r="C51" s="164" t="str">
        <f>VLOOKUP(A51,MDD!A:C,3,0)</f>
        <v>legacyisodatetime</v>
      </c>
      <c r="D51" s="565" t="s">
        <v>20</v>
      </c>
      <c r="E51" s="189"/>
      <c r="F51" s="178" t="s">
        <v>123</v>
      </c>
      <c r="G51" s="208" t="s">
        <v>406</v>
      </c>
      <c r="H51" s="150"/>
      <c r="I51" s="150"/>
      <c r="J51" s="150"/>
      <c r="K51" s="152" t="s">
        <v>488</v>
      </c>
      <c r="L51" s="150"/>
      <c r="M51" s="336"/>
      <c r="N51" s="329"/>
      <c r="O51" s="329"/>
      <c r="P51" s="329"/>
      <c r="Q51" s="329"/>
      <c r="R51" s="329"/>
    </row>
    <row r="52" spans="1:18" ht="14.45">
      <c r="A52" s="190" t="s">
        <v>83</v>
      </c>
      <c r="B52" s="164" t="str">
        <f>VLOOKUP(A52,MDD!A:B,2,0)</f>
        <v>AT_Createdby</v>
      </c>
      <c r="C52" s="164" t="str">
        <f>VLOOKUP(A52,MDD!A:C,3,0)</f>
        <v>text</v>
      </c>
      <c r="D52" s="565" t="s">
        <v>20</v>
      </c>
      <c r="E52" s="189"/>
      <c r="F52" s="178" t="s">
        <v>124</v>
      </c>
      <c r="G52" s="208" t="s">
        <v>406</v>
      </c>
      <c r="H52" s="150"/>
      <c r="I52" s="150"/>
      <c r="J52" s="150"/>
      <c r="K52" s="152" t="s">
        <v>490</v>
      </c>
      <c r="L52" s="150"/>
      <c r="M52" s="336"/>
      <c r="N52" s="329"/>
      <c r="O52" s="329"/>
      <c r="P52" s="329"/>
      <c r="Q52" s="329"/>
      <c r="R52" s="329"/>
    </row>
    <row r="53" spans="1:18" ht="86.45">
      <c r="A53" s="190" t="s">
        <v>125</v>
      </c>
      <c r="B53" s="164" t="str">
        <f>VLOOKUP(A53,MDD!A:B,2,0)</f>
        <v>AT_CurrentPrice</v>
      </c>
      <c r="C53" s="164" t="str">
        <f>VLOOKUP(A53,MDD!A:C,3,0)</f>
        <v>regexp</v>
      </c>
      <c r="D53" s="565" t="s">
        <v>112</v>
      </c>
      <c r="E53" s="189"/>
      <c r="F53" s="178" t="s">
        <v>126</v>
      </c>
      <c r="G53" s="208" t="s">
        <v>586</v>
      </c>
      <c r="H53" s="581" t="s">
        <v>6260</v>
      </c>
      <c r="I53" s="579" t="s">
        <v>6261</v>
      </c>
      <c r="J53" s="579" t="s">
        <v>6282</v>
      </c>
      <c r="K53" s="152" t="s">
        <v>6281</v>
      </c>
      <c r="L53" s="150"/>
      <c r="M53" s="336"/>
      <c r="N53" s="329"/>
      <c r="O53" s="329"/>
      <c r="P53" s="329"/>
      <c r="Q53" s="329"/>
      <c r="R53" s="329"/>
    </row>
    <row r="54" spans="1:18" ht="14.45">
      <c r="A54" s="190" t="s">
        <v>119</v>
      </c>
      <c r="B54" s="164" t="e">
        <f>VLOOKUP(A54,MDD!A:B,2,0)</f>
        <v>#N/A</v>
      </c>
      <c r="C54" s="164" t="e">
        <f>VLOOKUP(A54,MDD!A:C,3,0)</f>
        <v>#N/A</v>
      </c>
      <c r="D54" s="565" t="s">
        <v>112</v>
      </c>
      <c r="E54" s="189"/>
      <c r="F54" s="178" t="s">
        <v>120</v>
      </c>
      <c r="G54" s="208" t="s">
        <v>406</v>
      </c>
      <c r="H54" s="150"/>
      <c r="I54" s="150"/>
      <c r="J54" s="150"/>
      <c r="K54" s="152" t="s">
        <v>483</v>
      </c>
      <c r="L54" s="150"/>
      <c r="M54" s="336"/>
      <c r="N54" s="329"/>
      <c r="O54" s="329"/>
      <c r="P54" s="329"/>
      <c r="Q54" s="329"/>
      <c r="R54" s="329"/>
    </row>
    <row r="55" spans="1:18" ht="28.9">
      <c r="A55" s="190" t="s">
        <v>121</v>
      </c>
      <c r="B55" s="164" t="e">
        <f>VLOOKUP(A55,MDD!A:B,2,0)</f>
        <v>#N/A</v>
      </c>
      <c r="C55" s="164" t="e">
        <f>VLOOKUP(A55,MDD!A:C,3,0)</f>
        <v>#N/A</v>
      </c>
      <c r="D55" s="565" t="s">
        <v>112</v>
      </c>
      <c r="E55" s="189"/>
      <c r="F55" s="178" t="s">
        <v>122</v>
      </c>
      <c r="G55" s="208" t="s">
        <v>406</v>
      </c>
      <c r="H55" s="150"/>
      <c r="I55" s="150"/>
      <c r="J55" s="150"/>
      <c r="K55" s="152" t="s">
        <v>485</v>
      </c>
      <c r="L55" s="150"/>
      <c r="M55" s="336"/>
      <c r="N55" s="329"/>
      <c r="O55" s="329"/>
      <c r="P55" s="329"/>
      <c r="Q55" s="329"/>
      <c r="R55" s="329"/>
    </row>
    <row r="56" spans="1:18" ht="14.45">
      <c r="A56" s="190" t="s">
        <v>81</v>
      </c>
      <c r="B56" s="164" t="str">
        <f>VLOOKUP(A56,MDD!A:B,2,0)</f>
        <v>AT_Createdon</v>
      </c>
      <c r="C56" s="164" t="str">
        <f>VLOOKUP(A56,MDD!A:C,3,0)</f>
        <v>legacyisodatetime</v>
      </c>
      <c r="D56" s="565" t="s">
        <v>20</v>
      </c>
      <c r="E56" s="189"/>
      <c r="F56" s="178" t="s">
        <v>123</v>
      </c>
      <c r="G56" s="208" t="s">
        <v>406</v>
      </c>
      <c r="H56" s="150"/>
      <c r="I56" s="150"/>
      <c r="J56" s="150"/>
      <c r="K56" s="152" t="s">
        <v>488</v>
      </c>
      <c r="L56" s="150"/>
      <c r="M56" s="336"/>
      <c r="N56" s="329"/>
      <c r="O56" s="329"/>
      <c r="P56" s="329"/>
      <c r="Q56" s="329"/>
      <c r="R56" s="329"/>
    </row>
    <row r="57" spans="1:18" ht="14.45">
      <c r="A57" s="190" t="s">
        <v>83</v>
      </c>
      <c r="B57" s="164" t="str">
        <f>VLOOKUP(A57,MDD!A:B,2,0)</f>
        <v>AT_Createdby</v>
      </c>
      <c r="C57" s="164" t="str">
        <f>VLOOKUP(A57,MDD!A:C,3,0)</f>
        <v>text</v>
      </c>
      <c r="D57" s="565" t="s">
        <v>20</v>
      </c>
      <c r="E57" s="189"/>
      <c r="F57" s="178" t="s">
        <v>124</v>
      </c>
      <c r="G57" s="208" t="s">
        <v>406</v>
      </c>
      <c r="H57" s="150"/>
      <c r="I57" s="150"/>
      <c r="J57" s="150"/>
      <c r="K57" s="152" t="s">
        <v>490</v>
      </c>
      <c r="L57" s="150"/>
      <c r="M57" s="336"/>
      <c r="N57" s="329"/>
      <c r="O57" s="329"/>
      <c r="P57" s="329"/>
      <c r="Q57" s="329"/>
      <c r="R57" s="329"/>
    </row>
    <row r="58" spans="1:18" ht="14.45">
      <c r="A58" s="190" t="s">
        <v>127</v>
      </c>
      <c r="B58" s="164" t="str">
        <f>VLOOKUP(A58,MDD!A:B,2,0)</f>
        <v>AT_DiscountBucket</v>
      </c>
      <c r="C58" s="164" t="str">
        <f>VLOOKUP(A58,MDD!A:C,3,0)</f>
        <v>number</v>
      </c>
      <c r="D58" s="565" t="s">
        <v>112</v>
      </c>
      <c r="E58" s="189"/>
      <c r="F58" s="178" t="s">
        <v>128</v>
      </c>
      <c r="G58" s="208" t="s">
        <v>406</v>
      </c>
      <c r="H58" s="150"/>
      <c r="I58" s="150"/>
      <c r="J58" s="150"/>
      <c r="K58" s="152" t="s">
        <v>565</v>
      </c>
      <c r="L58" s="150"/>
      <c r="M58" s="336"/>
      <c r="N58" s="329"/>
      <c r="O58" s="329"/>
      <c r="P58" s="329"/>
      <c r="Q58" s="329"/>
      <c r="R58" s="329"/>
    </row>
    <row r="59" spans="1:18" ht="14.45">
      <c r="A59" s="190" t="s">
        <v>129</v>
      </c>
      <c r="B59" s="164" t="str">
        <f>VLOOKUP(A59,MDD!A:B,2,0)</f>
        <v>AT_DiscountBucketRounded</v>
      </c>
      <c r="C59" s="164" t="str">
        <f>VLOOKUP(A59,MDD!A:C,3,0)</f>
        <v>number</v>
      </c>
      <c r="D59" s="565" t="s">
        <v>112</v>
      </c>
      <c r="E59" s="189"/>
      <c r="F59" s="178" t="s">
        <v>130</v>
      </c>
      <c r="G59" s="208" t="s">
        <v>406</v>
      </c>
      <c r="H59" s="150"/>
      <c r="I59" s="150"/>
      <c r="J59" s="150"/>
      <c r="K59" s="152" t="s">
        <v>565</v>
      </c>
      <c r="L59" s="150"/>
      <c r="M59" s="336"/>
      <c r="N59" s="329"/>
      <c r="O59" s="329"/>
      <c r="P59" s="329"/>
      <c r="Q59" s="329"/>
      <c r="R59" s="329"/>
    </row>
    <row r="60" spans="1:18" ht="14.45">
      <c r="A60" s="191" t="s">
        <v>131</v>
      </c>
      <c r="B60" s="164" t="str">
        <f>VLOOKUP(A60,MDD!A:B,2,0)</f>
        <v>AT_EstimatedLandedCost</v>
      </c>
      <c r="C60" s="164" t="str">
        <f>VLOOKUP(A60,MDD!A:C,3,0)</f>
        <v>number</v>
      </c>
      <c r="D60" s="565" t="s">
        <v>132</v>
      </c>
      <c r="E60" s="189"/>
      <c r="F60" s="189"/>
      <c r="G60" s="208" t="s">
        <v>406</v>
      </c>
      <c r="H60" s="150"/>
      <c r="I60" s="150"/>
      <c r="J60" s="150"/>
      <c r="K60" s="152" t="s">
        <v>5551</v>
      </c>
      <c r="L60" s="150"/>
      <c r="M60" s="336"/>
      <c r="N60" s="329"/>
      <c r="O60" s="329"/>
      <c r="P60" s="329"/>
      <c r="Q60" s="329"/>
      <c r="R60" s="329"/>
    </row>
    <row r="61" spans="1:18" ht="14.45">
      <c r="A61" s="189" t="s">
        <v>133</v>
      </c>
      <c r="B61" s="164" t="str">
        <f>VLOOKUP(A61,MDD!A:B,2,0)</f>
        <v>AT_FOB</v>
      </c>
      <c r="C61" s="164" t="str">
        <f>VLOOKUP(A61,MDD!A:C,3,0)</f>
        <v>regexp</v>
      </c>
      <c r="D61" s="565" t="s">
        <v>132</v>
      </c>
      <c r="E61" s="189"/>
      <c r="F61" s="189"/>
      <c r="G61" s="208" t="s">
        <v>406</v>
      </c>
      <c r="H61" s="150"/>
      <c r="I61" s="150"/>
      <c r="J61" s="150"/>
      <c r="K61" s="152" t="s">
        <v>5551</v>
      </c>
      <c r="L61" s="150"/>
      <c r="M61" s="336"/>
      <c r="N61" s="329"/>
      <c r="O61" s="329"/>
      <c r="P61" s="329"/>
      <c r="Q61" s="329"/>
      <c r="R61" s="329"/>
    </row>
    <row r="62" spans="1:18" ht="28.9">
      <c r="A62" s="189" t="s">
        <v>134</v>
      </c>
      <c r="B62" s="164" t="str">
        <f>VLOOKUP(A62,MDD!A:B,2,0)</f>
        <v>AT_FOBCurrency</v>
      </c>
      <c r="C62" s="164" t="str">
        <f>VLOOKUP(A62,MDD!A:C,3,0)</f>
        <v>LOV</v>
      </c>
      <c r="D62" s="565" t="s">
        <v>132</v>
      </c>
      <c r="E62" s="189"/>
      <c r="F62" s="189"/>
      <c r="G62" s="208" t="s">
        <v>406</v>
      </c>
      <c r="H62" s="150"/>
      <c r="I62" s="150"/>
      <c r="J62" s="150"/>
      <c r="K62" s="152" t="s">
        <v>478</v>
      </c>
      <c r="L62" s="150"/>
      <c r="M62" s="336"/>
      <c r="N62" s="329"/>
      <c r="O62" s="329"/>
      <c r="P62" s="329"/>
      <c r="Q62" s="329"/>
      <c r="R62" s="329"/>
    </row>
    <row r="63" spans="1:18" ht="14.45">
      <c r="A63" s="189" t="s">
        <v>135</v>
      </c>
      <c r="B63" s="164" t="str">
        <f>VLOOKUP(A63,MDD!A:B,2,0)</f>
        <v>AT_FreightCost</v>
      </c>
      <c r="C63" s="164" t="str">
        <f>VLOOKUP(A63,MDD!A:C,3,0)</f>
        <v>regexp</v>
      </c>
      <c r="D63" s="565" t="s">
        <v>132</v>
      </c>
      <c r="E63" s="189"/>
      <c r="F63" s="189"/>
      <c r="G63" s="243" t="s">
        <v>457</v>
      </c>
      <c r="H63" s="150"/>
      <c r="I63" s="150"/>
      <c r="J63" s="150"/>
      <c r="K63" s="152" t="s">
        <v>457</v>
      </c>
      <c r="L63" s="150"/>
      <c r="M63" s="336"/>
      <c r="N63" s="329"/>
      <c r="O63" s="329"/>
      <c r="P63" s="329"/>
      <c r="Q63" s="329"/>
      <c r="R63" s="329"/>
    </row>
    <row r="64" spans="1:18" ht="14.45">
      <c r="A64" s="189" t="s">
        <v>136</v>
      </c>
      <c r="B64" s="164" t="str">
        <f>VLOOKUP(A64,MDD!A:B,2,0)</f>
        <v>AT_Royalty</v>
      </c>
      <c r="C64" s="164" t="str">
        <f>VLOOKUP(A64,MDD!A:C,3,0)</f>
        <v>regexp</v>
      </c>
      <c r="D64" s="565" t="s">
        <v>132</v>
      </c>
      <c r="E64" s="189"/>
      <c r="F64" s="189"/>
      <c r="G64" s="243" t="s">
        <v>457</v>
      </c>
      <c r="H64" s="150"/>
      <c r="I64" s="150"/>
      <c r="J64" s="150"/>
      <c r="K64" s="152" t="s">
        <v>457</v>
      </c>
      <c r="L64" s="150"/>
      <c r="M64" s="336"/>
      <c r="N64" s="329"/>
      <c r="O64" s="329"/>
      <c r="P64" s="329"/>
      <c r="Q64" s="329"/>
      <c r="R64" s="329"/>
    </row>
    <row r="65" spans="1:18" ht="14.45">
      <c r="A65" s="189" t="s">
        <v>137</v>
      </c>
      <c r="B65" s="164" t="str">
        <f>VLOOKUP(A65,MDD!A:B,2,0)</f>
        <v>AT_RoyaltyDeduction</v>
      </c>
      <c r="C65" s="164" t="str">
        <f>VLOOKUP(A65,MDD!A:C,3,0)</f>
        <v>regexp</v>
      </c>
      <c r="D65" s="565" t="s">
        <v>132</v>
      </c>
      <c r="E65" s="189"/>
      <c r="F65" s="189"/>
      <c r="G65" s="243" t="s">
        <v>457</v>
      </c>
      <c r="H65" s="150"/>
      <c r="I65" s="150"/>
      <c r="J65" s="150"/>
      <c r="K65" s="152" t="s">
        <v>457</v>
      </c>
      <c r="L65" s="150"/>
      <c r="M65" s="336"/>
      <c r="N65" s="329"/>
      <c r="O65" s="329"/>
      <c r="P65" s="329"/>
      <c r="Q65" s="329"/>
      <c r="R65" s="329"/>
    </row>
    <row r="66" spans="1:18" ht="14.45">
      <c r="A66" s="189" t="s">
        <v>138</v>
      </c>
      <c r="B66" s="164" t="e">
        <f>VLOOKUP(A66,MDD!A:B,2,0)</f>
        <v>#N/A</v>
      </c>
      <c r="C66" s="164" t="e">
        <f>VLOOKUP(A66,MDD!A:C,3,0)</f>
        <v>#N/A</v>
      </c>
      <c r="D66" s="565" t="s">
        <v>132</v>
      </c>
      <c r="E66" s="189"/>
      <c r="F66" s="189"/>
      <c r="G66" s="243" t="s">
        <v>457</v>
      </c>
      <c r="H66" s="150"/>
      <c r="I66" s="150"/>
      <c r="J66" s="150"/>
      <c r="K66" s="152" t="s">
        <v>457</v>
      </c>
      <c r="L66" s="150"/>
      <c r="M66" s="336"/>
      <c r="N66" s="329"/>
      <c r="O66" s="329"/>
      <c r="P66" s="329"/>
      <c r="Q66" s="329"/>
      <c r="R66" s="329"/>
    </row>
    <row r="67" spans="1:18" ht="14.45">
      <c r="A67" s="189" t="s">
        <v>139</v>
      </c>
      <c r="B67" s="164" t="str">
        <f>VLOOKUP(A67,MDD!A:B,2,0)</f>
        <v>AT_SGS</v>
      </c>
      <c r="C67" s="164" t="str">
        <f>VLOOKUP(A67,MDD!A:C,3,0)</f>
        <v>regexp</v>
      </c>
      <c r="D67" s="565" t="s">
        <v>132</v>
      </c>
      <c r="E67" s="189"/>
      <c r="F67" s="189"/>
      <c r="G67" s="243" t="s">
        <v>457</v>
      </c>
      <c r="H67" s="150"/>
      <c r="I67" s="150"/>
      <c r="J67" s="150"/>
      <c r="K67" s="152" t="s">
        <v>457</v>
      </c>
      <c r="L67" s="150"/>
      <c r="M67" s="336"/>
      <c r="N67" s="329"/>
      <c r="O67" s="329"/>
      <c r="P67" s="329"/>
      <c r="Q67" s="329"/>
      <c r="R67" s="329"/>
    </row>
    <row r="68" spans="1:18" ht="14.45">
      <c r="A68" s="189" t="s">
        <v>140</v>
      </c>
      <c r="B68" s="164" t="str">
        <f>VLOOKUP(A68,MDD!A:B,2,0)</f>
        <v>AT_MarketingFee</v>
      </c>
      <c r="C68" s="164" t="str">
        <f>VLOOKUP(A68,MDD!A:C,3,0)</f>
        <v>regexp</v>
      </c>
      <c r="D68" s="565" t="s">
        <v>132</v>
      </c>
      <c r="E68" s="189"/>
      <c r="F68" s="189"/>
      <c r="G68" s="243" t="s">
        <v>457</v>
      </c>
      <c r="H68" s="150"/>
      <c r="I68" s="150"/>
      <c r="J68" s="150"/>
      <c r="K68" s="152" t="s">
        <v>457</v>
      </c>
      <c r="L68" s="150"/>
      <c r="M68" s="336"/>
      <c r="N68" s="329"/>
      <c r="O68" s="329"/>
      <c r="P68" s="329"/>
      <c r="Q68" s="329"/>
      <c r="R68" s="329"/>
    </row>
    <row r="69" spans="1:18" ht="14.45">
      <c r="A69" s="189" t="s">
        <v>141</v>
      </c>
      <c r="B69" s="164" t="str">
        <f>VLOOKUP(A69,MDD!A:B,2,0)</f>
        <v>AT_HaddadOfficeCharge</v>
      </c>
      <c r="C69" s="164" t="str">
        <f>VLOOKUP(A69,MDD!A:C,3,0)</f>
        <v>regexp</v>
      </c>
      <c r="D69" s="565" t="s">
        <v>132</v>
      </c>
      <c r="E69" s="189"/>
      <c r="F69" s="189"/>
      <c r="G69" s="243" t="s">
        <v>457</v>
      </c>
      <c r="H69" s="150"/>
      <c r="I69" s="150"/>
      <c r="J69" s="150"/>
      <c r="K69" s="152" t="s">
        <v>457</v>
      </c>
      <c r="L69" s="150"/>
      <c r="M69" s="336"/>
      <c r="N69" s="329"/>
      <c r="O69" s="329"/>
      <c r="P69" s="329"/>
      <c r="Q69" s="329"/>
      <c r="R69" s="329"/>
    </row>
    <row r="70" spans="1:18" ht="14.45">
      <c r="A70" s="189" t="s">
        <v>142</v>
      </c>
      <c r="B70" s="164" t="str">
        <f>VLOOKUP(A70,MDD!A:B,2,0)</f>
        <v>AT_HaddadOfficeChargeDeduction</v>
      </c>
      <c r="C70" s="164" t="str">
        <f>VLOOKUP(A70,MDD!A:C,3,0)</f>
        <v>regexp</v>
      </c>
      <c r="D70" s="565" t="s">
        <v>132</v>
      </c>
      <c r="E70" s="189"/>
      <c r="F70" s="189"/>
      <c r="G70" s="243" t="s">
        <v>457</v>
      </c>
      <c r="H70" s="150"/>
      <c r="I70" s="150"/>
      <c r="J70" s="150"/>
      <c r="K70" s="152" t="s">
        <v>457</v>
      </c>
      <c r="L70" s="150"/>
      <c r="M70" s="336"/>
      <c r="N70" s="329"/>
      <c r="O70" s="329"/>
      <c r="P70" s="329"/>
      <c r="Q70" s="329"/>
      <c r="R70" s="329"/>
    </row>
    <row r="71" spans="1:18" ht="14.45">
      <c r="A71" s="189" t="s">
        <v>143</v>
      </c>
      <c r="B71" s="164" t="str">
        <f>VLOOKUP(A71,MDD!A:B,2,0)</f>
        <v>AT_SafeguardDutyIdOnly</v>
      </c>
      <c r="C71" s="164" t="str">
        <f>VLOOKUP(A71,MDD!A:C,3,0)</f>
        <v>number</v>
      </c>
      <c r="D71" s="565" t="s">
        <v>132</v>
      </c>
      <c r="E71" s="189"/>
      <c r="F71" s="189"/>
      <c r="G71" s="243" t="s">
        <v>457</v>
      </c>
      <c r="H71" s="150"/>
      <c r="I71" s="150"/>
      <c r="J71" s="150"/>
      <c r="K71" s="152" t="s">
        <v>457</v>
      </c>
      <c r="L71" s="150"/>
      <c r="M71" s="336"/>
      <c r="N71" s="329"/>
      <c r="O71" s="329"/>
      <c r="P71" s="329"/>
      <c r="Q71" s="329"/>
      <c r="R71" s="329"/>
    </row>
    <row r="72" spans="1:18" ht="14.45">
      <c r="A72" s="189" t="s">
        <v>144</v>
      </c>
      <c r="B72" s="164" t="str">
        <f>VLOOKUP(A72,MDD!A:B,2,0)</f>
        <v>AT_LabelCost</v>
      </c>
      <c r="C72" s="164" t="str">
        <f>VLOOKUP(A72,MDD!A:C,3,0)</f>
        <v>regexp</v>
      </c>
      <c r="D72" s="565" t="s">
        <v>132</v>
      </c>
      <c r="E72" s="189"/>
      <c r="F72" s="189"/>
      <c r="G72" s="243" t="s">
        <v>457</v>
      </c>
      <c r="H72" s="150"/>
      <c r="I72" s="150"/>
      <c r="J72" s="150"/>
      <c r="K72" s="152" t="s">
        <v>457</v>
      </c>
      <c r="L72" s="150"/>
      <c r="M72" s="336"/>
      <c r="N72" s="329"/>
      <c r="O72" s="329"/>
      <c r="P72" s="329"/>
      <c r="Q72" s="329"/>
      <c r="R72" s="329"/>
    </row>
    <row r="73" spans="1:18" ht="14.45">
      <c r="A73" s="189" t="s">
        <v>145</v>
      </c>
      <c r="B73" s="164" t="str">
        <f>VLOOKUP(A73,MDD!A:B,2,0)</f>
        <v>AT_Others</v>
      </c>
      <c r="C73" s="164" t="str">
        <f>VLOOKUP(A73,MDD!A:C,3,0)</f>
        <v>number</v>
      </c>
      <c r="D73" s="565" t="s">
        <v>132</v>
      </c>
      <c r="E73" s="189"/>
      <c r="F73" s="189"/>
      <c r="G73" s="243" t="s">
        <v>457</v>
      </c>
      <c r="H73" s="150"/>
      <c r="I73" s="150"/>
      <c r="J73" s="150"/>
      <c r="K73" s="152" t="s">
        <v>457</v>
      </c>
      <c r="L73" s="150"/>
      <c r="M73" s="336"/>
      <c r="N73" s="329"/>
      <c r="O73" s="329"/>
      <c r="P73" s="329"/>
      <c r="Q73" s="329"/>
      <c r="R73" s="329"/>
    </row>
    <row r="74" spans="1:18" ht="57.6">
      <c r="A74" s="191" t="s">
        <v>146</v>
      </c>
      <c r="B74" s="164" t="e">
        <f>VLOOKUP(A74,MDD!A:B,2,0)</f>
        <v>#N/A</v>
      </c>
      <c r="C74" s="164" t="e">
        <f>VLOOKUP(A74,MDD!A:C,3,0)</f>
        <v>#N/A</v>
      </c>
      <c r="D74" s="565" t="s">
        <v>147</v>
      </c>
      <c r="E74" s="189"/>
      <c r="F74" s="190" t="s">
        <v>148</v>
      </c>
      <c r="G74" s="243" t="s">
        <v>661</v>
      </c>
      <c r="H74" s="150"/>
      <c r="I74" s="150"/>
      <c r="J74" s="150"/>
      <c r="K74" s="152" t="s">
        <v>529</v>
      </c>
      <c r="L74" s="150"/>
      <c r="M74" s="336"/>
      <c r="N74" s="329"/>
      <c r="O74" s="329"/>
      <c r="P74" s="329"/>
      <c r="Q74" s="329"/>
      <c r="R74" s="329"/>
    </row>
    <row r="75" spans="1:18" ht="28.9">
      <c r="A75" s="189" t="s">
        <v>149</v>
      </c>
      <c r="B75" s="164" t="e">
        <f>VLOOKUP(A75,MDD!A:B,2,0)</f>
        <v>#N/A</v>
      </c>
      <c r="C75" s="164" t="e">
        <f>VLOOKUP(A75,MDD!A:C,3,0)</f>
        <v>#N/A</v>
      </c>
      <c r="D75" s="565" t="s">
        <v>147</v>
      </c>
      <c r="E75" s="189"/>
      <c r="F75" s="190" t="s">
        <v>150</v>
      </c>
      <c r="G75" s="243" t="s">
        <v>661</v>
      </c>
      <c r="H75" s="150"/>
      <c r="I75" s="150"/>
      <c r="J75" s="150"/>
      <c r="K75" s="152" t="s">
        <v>414</v>
      </c>
      <c r="L75" s="150"/>
      <c r="M75" s="336"/>
      <c r="N75" s="329"/>
      <c r="O75" s="329"/>
      <c r="P75" s="329"/>
      <c r="Q75" s="329"/>
      <c r="R75" s="329"/>
    </row>
    <row r="76" spans="1:18" ht="28.9">
      <c r="A76" s="189" t="s">
        <v>151</v>
      </c>
      <c r="B76" s="164" t="e">
        <f>VLOOKUP(A76,MDD!A:B,2,0)</f>
        <v>#N/A</v>
      </c>
      <c r="C76" s="164" t="e">
        <f>VLOOKUP(A76,MDD!A:C,3,0)</f>
        <v>#N/A</v>
      </c>
      <c r="D76" s="565" t="s">
        <v>147</v>
      </c>
      <c r="E76" s="189"/>
      <c r="F76" s="190" t="s">
        <v>152</v>
      </c>
      <c r="G76" s="243" t="s">
        <v>661</v>
      </c>
      <c r="H76" s="150"/>
      <c r="I76" s="150"/>
      <c r="J76" s="150"/>
      <c r="K76" s="152" t="s">
        <v>414</v>
      </c>
      <c r="L76" s="150"/>
      <c r="M76" s="336"/>
      <c r="N76" s="329"/>
      <c r="O76" s="329"/>
      <c r="P76" s="329"/>
      <c r="Q76" s="329"/>
      <c r="R76" s="329"/>
    </row>
    <row r="77" spans="1:18" ht="28.9">
      <c r="A77" s="189" t="s">
        <v>153</v>
      </c>
      <c r="B77" s="164" t="e">
        <f>VLOOKUP(A77,MDD!A:B,2,0)</f>
        <v>#N/A</v>
      </c>
      <c r="C77" s="164" t="e">
        <f>VLOOKUP(A77,MDD!A:C,3,0)</f>
        <v>#N/A</v>
      </c>
      <c r="D77" s="565" t="s">
        <v>147</v>
      </c>
      <c r="E77" s="189"/>
      <c r="F77" s="190" t="s">
        <v>154</v>
      </c>
      <c r="G77" s="243" t="s">
        <v>661</v>
      </c>
      <c r="H77" s="150"/>
      <c r="I77" s="150"/>
      <c r="J77" s="150"/>
      <c r="K77" s="152" t="s">
        <v>414</v>
      </c>
      <c r="L77" s="150"/>
      <c r="M77" s="336"/>
      <c r="N77" s="329"/>
      <c r="O77" s="329"/>
      <c r="P77" s="329"/>
      <c r="Q77" s="329"/>
      <c r="R77" s="329"/>
    </row>
    <row r="78" spans="1:18" ht="144">
      <c r="A78" s="189" t="s">
        <v>155</v>
      </c>
      <c r="B78" s="164" t="str">
        <f>VLOOKUP(A78,MDD!A:B,2,0)</f>
        <v>AT_SAPProductFlag</v>
      </c>
      <c r="C78" s="164" t="str">
        <f>VLOOKUP(A78,MDD!A:C,3,0)</f>
        <v>LOV</v>
      </c>
      <c r="D78" s="565" t="s">
        <v>147</v>
      </c>
      <c r="E78" s="189"/>
      <c r="F78" s="178" t="s">
        <v>156</v>
      </c>
      <c r="G78" s="208" t="s">
        <v>406</v>
      </c>
      <c r="H78" s="150"/>
      <c r="I78" s="150"/>
      <c r="J78" s="150"/>
      <c r="K78" s="152" t="s">
        <v>6283</v>
      </c>
      <c r="L78" s="571"/>
      <c r="M78" s="336"/>
      <c r="N78" s="329"/>
      <c r="O78" s="329"/>
      <c r="P78" s="329"/>
      <c r="Q78" s="329"/>
      <c r="R78" s="329"/>
    </row>
    <row r="79" spans="1:18" ht="101.25">
      <c r="A79" s="190" t="s">
        <v>157</v>
      </c>
      <c r="B79" s="164" t="str">
        <f>VLOOKUP(A79,MDD!A:B,2,0)</f>
        <v>AT_PrincipalMerchandiseHierarchyL1</v>
      </c>
      <c r="C79" s="164" t="str">
        <f>VLOOKUP(A79,MDD!A:C,3,0)</f>
        <v>text</v>
      </c>
      <c r="D79" s="565" t="s">
        <v>158</v>
      </c>
      <c r="E79" s="189"/>
      <c r="F79" s="190" t="s">
        <v>159</v>
      </c>
      <c r="G79" s="208" t="s">
        <v>586</v>
      </c>
      <c r="H79" s="588" t="s">
        <v>6256</v>
      </c>
      <c r="I79" s="579" t="s">
        <v>6261</v>
      </c>
      <c r="J79" s="622" t="s">
        <v>6284</v>
      </c>
      <c r="K79" s="130" t="s">
        <v>6285</v>
      </c>
      <c r="L79" s="583" t="s">
        <v>6286</v>
      </c>
      <c r="M79" s="336"/>
      <c r="N79" s="329"/>
      <c r="O79" s="329"/>
      <c r="P79" s="329"/>
      <c r="Q79" s="329"/>
      <c r="R79" s="329"/>
    </row>
    <row r="80" spans="1:18" ht="101.25">
      <c r="A80" s="190" t="s">
        <v>160</v>
      </c>
      <c r="B80" s="164" t="str">
        <f>VLOOKUP(A80,MDD!A:B,2,0)</f>
        <v>AT_PrincipalMerchandiseHierarchyL2</v>
      </c>
      <c r="C80" s="164" t="str">
        <f>VLOOKUP(A80,MDD!A:C,3,0)</f>
        <v>text</v>
      </c>
      <c r="D80" s="565" t="s">
        <v>158</v>
      </c>
      <c r="E80" s="189"/>
      <c r="F80" s="190" t="s">
        <v>161</v>
      </c>
      <c r="G80" s="208" t="s">
        <v>586</v>
      </c>
      <c r="H80" s="581" t="s">
        <v>6260</v>
      </c>
      <c r="I80" s="579" t="s">
        <v>6261</v>
      </c>
      <c r="J80" s="622" t="s">
        <v>6287</v>
      </c>
      <c r="K80" s="130" t="s">
        <v>6288</v>
      </c>
      <c r="L80" s="583" t="s">
        <v>6286</v>
      </c>
      <c r="M80" s="336"/>
      <c r="N80" s="329"/>
      <c r="O80" s="329"/>
      <c r="P80" s="329"/>
      <c r="Q80" s="329"/>
      <c r="R80" s="329"/>
    </row>
    <row r="81" spans="1:18" ht="101.25">
      <c r="A81" s="190" t="s">
        <v>162</v>
      </c>
      <c r="B81" s="164" t="str">
        <f>VLOOKUP(A81,MDD!A:B,2,0)</f>
        <v>AT_PrincipalMerchandiseHierarchyL3</v>
      </c>
      <c r="C81" s="164" t="str">
        <f>VLOOKUP(A81,MDD!A:C,3,0)</f>
        <v>text</v>
      </c>
      <c r="D81" s="565" t="s">
        <v>158</v>
      </c>
      <c r="E81" s="189"/>
      <c r="F81" s="190" t="s">
        <v>163</v>
      </c>
      <c r="G81" s="208" t="s">
        <v>586</v>
      </c>
      <c r="H81" s="581" t="s">
        <v>6260</v>
      </c>
      <c r="I81" s="579" t="s">
        <v>6261</v>
      </c>
      <c r="J81" s="622" t="s">
        <v>6289</v>
      </c>
      <c r="K81" s="130" t="s">
        <v>6290</v>
      </c>
      <c r="L81" s="583" t="s">
        <v>6286</v>
      </c>
      <c r="M81" s="336"/>
      <c r="N81" s="329"/>
      <c r="O81" s="329"/>
      <c r="P81" s="329"/>
      <c r="Q81" s="329"/>
      <c r="R81" s="329"/>
    </row>
    <row r="82" spans="1:18" ht="28.9">
      <c r="A82" s="190" t="s">
        <v>164</v>
      </c>
      <c r="B82" s="164" t="str">
        <f>VLOOKUP(A82,MDD!A:B,2,0)</f>
        <v>AT_PrincipalMerchandiseHierarchyL4</v>
      </c>
      <c r="C82" s="164" t="str">
        <f>VLOOKUP(A82,MDD!A:C,3,0)</f>
        <v>text</v>
      </c>
      <c r="D82" s="565" t="s">
        <v>158</v>
      </c>
      <c r="E82" s="189"/>
      <c r="F82" s="190" t="s">
        <v>165</v>
      </c>
      <c r="G82" s="208" t="s">
        <v>457</v>
      </c>
      <c r="H82" s="150"/>
      <c r="I82" s="150"/>
      <c r="J82" s="150"/>
      <c r="K82" s="152" t="s">
        <v>457</v>
      </c>
      <c r="L82" s="572"/>
      <c r="M82" s="336"/>
      <c r="N82" s="329"/>
      <c r="O82" s="329"/>
      <c r="P82" s="329"/>
      <c r="Q82" s="329"/>
      <c r="R82" s="329"/>
    </row>
    <row r="83" spans="1:18" ht="28.9">
      <c r="A83" s="190" t="s">
        <v>166</v>
      </c>
      <c r="B83" s="164" t="str">
        <f>VLOOKUP(A83,MDD!A:B,2,0)</f>
        <v>AT_PrincipalMerchandiseHierarchyL5</v>
      </c>
      <c r="C83" s="164" t="str">
        <f>VLOOKUP(A83,MDD!A:C,3,0)</f>
        <v>text</v>
      </c>
      <c r="D83" s="565" t="s">
        <v>158</v>
      </c>
      <c r="E83" s="189"/>
      <c r="F83" s="190" t="s">
        <v>167</v>
      </c>
      <c r="G83" s="208" t="s">
        <v>457</v>
      </c>
      <c r="H83" s="150"/>
      <c r="I83" s="150"/>
      <c r="J83" s="150"/>
      <c r="K83" s="152" t="s">
        <v>457</v>
      </c>
      <c r="L83" s="150"/>
      <c r="M83" s="336"/>
      <c r="N83" s="329"/>
      <c r="O83" s="329"/>
      <c r="P83" s="329"/>
      <c r="Q83" s="329"/>
      <c r="R83" s="329"/>
    </row>
    <row r="84" spans="1:18" ht="14.45">
      <c r="A84" s="210" t="s">
        <v>168</v>
      </c>
      <c r="B84" s="164" t="str">
        <f>VLOOKUP(A84,MDD!A:B,2,0)</f>
        <v>AT_MaterialType</v>
      </c>
      <c r="C84" s="164" t="str">
        <f>VLOOKUP(A84,MDD!A:C,3,0)</f>
        <v>LOV</v>
      </c>
      <c r="D84" s="565" t="s">
        <v>31</v>
      </c>
      <c r="E84" s="189"/>
      <c r="F84" s="189" t="s">
        <v>169</v>
      </c>
      <c r="G84" s="208" t="s">
        <v>406</v>
      </c>
      <c r="H84" s="150"/>
      <c r="I84" s="150"/>
      <c r="J84" s="150"/>
      <c r="K84" s="152" t="s">
        <v>639</v>
      </c>
      <c r="L84" s="150"/>
      <c r="M84" s="336"/>
      <c r="N84" s="329"/>
      <c r="O84" s="329"/>
      <c r="P84" s="329"/>
      <c r="Q84" s="329"/>
      <c r="R84" s="329"/>
    </row>
    <row r="85" spans="1:18" ht="28.9">
      <c r="A85" s="190" t="s">
        <v>170</v>
      </c>
      <c r="B85" s="164" t="str">
        <f>VLOOKUP(A85,MDD!A:B,2,0)</f>
        <v>AT_SAPArticleCategory</v>
      </c>
      <c r="C85" s="164" t="str">
        <f>VLOOKUP(A85,MDD!A:C,3,0)</f>
        <v>LOV</v>
      </c>
      <c r="D85" s="565" t="s">
        <v>20</v>
      </c>
      <c r="E85" s="189"/>
      <c r="F85" s="178" t="s">
        <v>171</v>
      </c>
      <c r="G85" s="208" t="s">
        <v>406</v>
      </c>
      <c r="H85" s="150"/>
      <c r="I85" s="150"/>
      <c r="J85" s="150"/>
      <c r="K85" s="152" t="s">
        <v>6291</v>
      </c>
      <c r="L85" s="150"/>
      <c r="M85" s="336"/>
      <c r="N85" s="329"/>
      <c r="O85" s="329"/>
      <c r="P85" s="329"/>
      <c r="Q85" s="329"/>
      <c r="R85" s="329"/>
    </row>
    <row r="86" spans="1:18" ht="14.45">
      <c r="A86" s="189" t="s">
        <v>172</v>
      </c>
      <c r="B86" s="164" t="str">
        <f>VLOOKUP(A86,MDD!A:B,2,0)</f>
        <v>AT_InternalBarcode</v>
      </c>
      <c r="C86" s="164" t="str">
        <f>VLOOKUP(A86,MDD!A:C,3,0)</f>
        <v>regexp</v>
      </c>
      <c r="D86" s="565" t="s">
        <v>20</v>
      </c>
      <c r="E86" s="189" t="s">
        <v>173</v>
      </c>
      <c r="F86" s="178"/>
      <c r="G86" s="208" t="s">
        <v>457</v>
      </c>
      <c r="H86" s="150"/>
      <c r="I86" s="150"/>
      <c r="J86" s="150"/>
      <c r="K86" s="152" t="s">
        <v>457</v>
      </c>
      <c r="L86" s="150"/>
      <c r="M86" s="336"/>
      <c r="N86" s="329"/>
      <c r="O86" s="329"/>
      <c r="P86" s="329"/>
      <c r="Q86" s="329"/>
      <c r="R86" s="329"/>
    </row>
    <row r="87" spans="1:18" ht="87">
      <c r="A87" s="189" t="s">
        <v>174</v>
      </c>
      <c r="B87" s="164" t="str">
        <f>VLOOKUP(A87,MDD!A:B,2,0)</f>
        <v>AT_PrincipalBarcode</v>
      </c>
      <c r="C87" s="164" t="str">
        <f>VLOOKUP(A87,MDD!A:C,3,0)</f>
        <v>regexp</v>
      </c>
      <c r="D87" s="565" t="s">
        <v>20</v>
      </c>
      <c r="E87" s="189" t="s">
        <v>173</v>
      </c>
      <c r="F87" s="178" t="s">
        <v>175</v>
      </c>
      <c r="G87" s="208" t="s">
        <v>586</v>
      </c>
      <c r="H87" s="166" t="s">
        <v>6292</v>
      </c>
      <c r="I87" s="150" t="s">
        <v>6293</v>
      </c>
      <c r="J87" s="150" t="s">
        <v>173</v>
      </c>
      <c r="K87" s="152" t="s">
        <v>6294</v>
      </c>
      <c r="L87" s="150"/>
      <c r="M87" s="336"/>
      <c r="N87" s="329"/>
      <c r="O87" s="329"/>
      <c r="P87" s="329"/>
      <c r="Q87" s="329"/>
      <c r="R87" s="329"/>
    </row>
    <row r="88" spans="1:18" ht="14.45">
      <c r="A88" s="189" t="s">
        <v>176</v>
      </c>
      <c r="B88" s="164" t="str">
        <f>VLOOKUP(A88,MDD!A:B,2,0)</f>
        <v>AT_FGBarcode</v>
      </c>
      <c r="C88" s="164" t="str">
        <f>VLOOKUP(A88,MDD!A:C,3,0)</f>
        <v>regexp</v>
      </c>
      <c r="D88" s="565" t="s">
        <v>20</v>
      </c>
      <c r="E88" s="189" t="s">
        <v>173</v>
      </c>
      <c r="F88" s="178" t="s">
        <v>177</v>
      </c>
      <c r="G88" s="208" t="s">
        <v>457</v>
      </c>
      <c r="H88" s="150"/>
      <c r="I88" s="150"/>
      <c r="J88" s="150"/>
      <c r="K88" s="152" t="s">
        <v>457</v>
      </c>
      <c r="L88" s="150"/>
      <c r="M88" s="336"/>
      <c r="N88" s="329"/>
      <c r="O88" s="329"/>
      <c r="P88" s="329"/>
      <c r="Q88" s="329"/>
      <c r="R88" s="329"/>
    </row>
    <row r="89" spans="1:18" ht="14.45">
      <c r="A89" s="190" t="s">
        <v>178</v>
      </c>
      <c r="B89" s="164" t="str">
        <f>VLOOKUP(A89,MDD!A:B,2,0)</f>
        <v>AT_MainEANIndicator</v>
      </c>
      <c r="C89" s="164" t="str">
        <f>VLOOKUP(A89,MDD!A:C,3,0)</f>
        <v>LOV</v>
      </c>
      <c r="D89" s="565" t="s">
        <v>20</v>
      </c>
      <c r="E89" s="189" t="s">
        <v>173</v>
      </c>
      <c r="F89" s="189"/>
      <c r="G89" s="208" t="s">
        <v>4390</v>
      </c>
      <c r="H89" s="150"/>
      <c r="I89" s="150"/>
      <c r="J89" s="150"/>
      <c r="K89" s="152" t="s">
        <v>174</v>
      </c>
      <c r="L89" s="150"/>
      <c r="M89" s="336"/>
      <c r="N89" s="329"/>
      <c r="O89" s="329"/>
      <c r="P89" s="329"/>
      <c r="Q89" s="329"/>
      <c r="R89" s="329"/>
    </row>
    <row r="90" spans="1:18" ht="14.45">
      <c r="A90" s="190" t="s">
        <v>179</v>
      </c>
      <c r="B90" s="164" t="str">
        <f>VLOOKUP(A90,MDD!A:B,2,0)</f>
        <v>AT_EANCategory</v>
      </c>
      <c r="C90" s="164" t="str">
        <f>VLOOKUP(A90,MDD!A:C,3,0)</f>
        <v>LOV</v>
      </c>
      <c r="D90" s="565" t="s">
        <v>20</v>
      </c>
      <c r="E90" s="189" t="s">
        <v>173</v>
      </c>
      <c r="F90" s="189"/>
      <c r="G90" s="208" t="s">
        <v>4390</v>
      </c>
      <c r="H90" s="150"/>
      <c r="I90" s="150"/>
      <c r="J90" s="150"/>
      <c r="K90" s="152" t="s">
        <v>400</v>
      </c>
      <c r="L90" s="150"/>
      <c r="M90" s="336"/>
      <c r="N90" s="329"/>
      <c r="O90" s="329"/>
      <c r="P90" s="329"/>
      <c r="Q90" s="329"/>
      <c r="R90" s="329"/>
    </row>
    <row r="91" spans="1:18" ht="14.45">
      <c r="A91" s="190" t="s">
        <v>180</v>
      </c>
      <c r="B91" s="164" t="str">
        <f>VLOOKUP(A91,MDD!A:B,2,0)</f>
        <v>AT_UOM</v>
      </c>
      <c r="C91" s="164" t="str">
        <f>VLOOKUP(A91,MDD!A:C,3,0)</f>
        <v>LOV</v>
      </c>
      <c r="D91" s="565" t="s">
        <v>20</v>
      </c>
      <c r="E91" s="189"/>
      <c r="F91" s="189"/>
      <c r="G91" s="208" t="s">
        <v>4390</v>
      </c>
      <c r="H91" s="150"/>
      <c r="I91" s="150"/>
      <c r="J91" s="150"/>
      <c r="K91" s="152" t="s">
        <v>875</v>
      </c>
      <c r="L91" s="150"/>
      <c r="M91" s="336"/>
      <c r="N91" s="329"/>
      <c r="O91" s="329"/>
      <c r="P91" s="329"/>
      <c r="Q91" s="329"/>
      <c r="R91" s="329"/>
    </row>
    <row r="92" spans="1:18" ht="14.45">
      <c r="A92" s="190" t="s">
        <v>181</v>
      </c>
      <c r="B92" s="164" t="str">
        <f>VLOOKUP(A92,MDD!A:B,2,0)</f>
        <v>AT_HSCode</v>
      </c>
      <c r="C92" s="164" t="str">
        <f>VLOOKUP(A92,MDD!A:C,3,0)</f>
        <v>text</v>
      </c>
      <c r="D92" s="565" t="s">
        <v>132</v>
      </c>
      <c r="E92" s="189"/>
      <c r="F92" s="189"/>
      <c r="G92" s="208" t="s">
        <v>457</v>
      </c>
      <c r="H92" s="150"/>
      <c r="I92" s="150"/>
      <c r="J92" s="150"/>
      <c r="K92" s="152" t="s">
        <v>457</v>
      </c>
      <c r="L92" s="150"/>
      <c r="M92" s="336"/>
      <c r="N92" s="329"/>
      <c r="O92" s="329"/>
      <c r="P92" s="329"/>
      <c r="Q92" s="329"/>
      <c r="R92" s="329"/>
    </row>
    <row r="93" spans="1:18" ht="14.45">
      <c r="A93" s="190" t="s">
        <v>182</v>
      </c>
      <c r="B93" s="164" t="e">
        <f>VLOOKUP(A93,MDD!A:B,2,0)</f>
        <v>#N/A</v>
      </c>
      <c r="C93" s="164" t="e">
        <f>VLOOKUP(A93,MDD!A:C,3,0)</f>
        <v>#N/A</v>
      </c>
      <c r="D93" s="565" t="s">
        <v>31</v>
      </c>
      <c r="E93" s="189"/>
      <c r="F93" s="189"/>
      <c r="G93" s="208" t="s">
        <v>529</v>
      </c>
      <c r="H93" s="150"/>
      <c r="I93" s="150"/>
      <c r="J93" s="150"/>
      <c r="K93" s="152" t="s">
        <v>414</v>
      </c>
      <c r="L93" s="150"/>
      <c r="M93" s="336"/>
      <c r="N93" s="329"/>
      <c r="O93" s="329"/>
      <c r="P93" s="329"/>
      <c r="Q93" s="329"/>
      <c r="R93" s="329"/>
    </row>
    <row r="94" spans="1:18" ht="14.45">
      <c r="A94" s="190" t="s">
        <v>183</v>
      </c>
      <c r="B94" s="164" t="e">
        <f>VLOOKUP(A94,MDD!A:B,2,0)</f>
        <v>#N/A</v>
      </c>
      <c r="C94" s="164" t="e">
        <f>VLOOKUP(A94,MDD!A:C,3,0)</f>
        <v>#N/A</v>
      </c>
      <c r="D94" s="565" t="s">
        <v>31</v>
      </c>
      <c r="E94" s="189"/>
      <c r="F94" s="189" t="s">
        <v>184</v>
      </c>
      <c r="G94" s="208" t="s">
        <v>4390</v>
      </c>
      <c r="H94" s="150"/>
      <c r="I94" s="150"/>
      <c r="J94" s="150"/>
      <c r="K94" s="152" t="s">
        <v>643</v>
      </c>
      <c r="L94" s="150"/>
      <c r="M94" s="336"/>
      <c r="N94" s="329"/>
      <c r="O94" s="329"/>
      <c r="P94" s="329"/>
      <c r="Q94" s="329"/>
      <c r="R94" s="329"/>
    </row>
    <row r="95" spans="1:18" ht="86.45">
      <c r="A95" s="190" t="s">
        <v>185</v>
      </c>
      <c r="B95" s="164" t="e">
        <f>VLOOKUP(A95,MDD!A:B,2,0)</f>
        <v>#N/A</v>
      </c>
      <c r="C95" s="164" t="e">
        <f>VLOOKUP(A95,MDD!A:C,3,0)</f>
        <v>#N/A</v>
      </c>
      <c r="D95" s="565" t="s">
        <v>186</v>
      </c>
      <c r="E95" s="189" t="s">
        <v>187</v>
      </c>
      <c r="F95" s="189"/>
      <c r="G95" s="208" t="s">
        <v>586</v>
      </c>
      <c r="H95" s="581" t="s">
        <v>6260</v>
      </c>
      <c r="I95" s="579" t="s">
        <v>6261</v>
      </c>
      <c r="J95" s="579" t="s">
        <v>6295</v>
      </c>
      <c r="K95" s="152" t="s">
        <v>6296</v>
      </c>
      <c r="L95" s="150"/>
      <c r="M95" s="336"/>
      <c r="N95" s="329"/>
      <c r="O95" s="329"/>
      <c r="P95" s="329"/>
      <c r="Q95" s="329"/>
      <c r="R95" s="329"/>
    </row>
    <row r="96" spans="1:18" ht="14.45">
      <c r="A96" s="190" t="s">
        <v>188</v>
      </c>
      <c r="B96" s="164" t="str">
        <f>VLOOKUP(A96,MDD!A:B,2,0)</f>
        <v>AT_BYAge</v>
      </c>
      <c r="C96" s="164" t="str">
        <f>VLOOKUP(A96,MDD!A:C,3,0)</f>
        <v>LOV</v>
      </c>
      <c r="D96" s="565" t="s">
        <v>20</v>
      </c>
      <c r="E96" s="189"/>
      <c r="F96" s="189"/>
      <c r="G96" s="208" t="s">
        <v>4390</v>
      </c>
      <c r="H96" s="150"/>
      <c r="I96" s="150"/>
      <c r="J96" s="150"/>
      <c r="K96" s="152" t="s">
        <v>6297</v>
      </c>
      <c r="L96" s="150"/>
      <c r="M96" s="336"/>
      <c r="N96" s="329"/>
      <c r="O96" s="329"/>
      <c r="P96" s="329"/>
      <c r="Q96" s="329"/>
      <c r="R96" s="329"/>
    </row>
    <row r="97" spans="1:18" ht="100.9">
      <c r="A97" s="190" t="s">
        <v>189</v>
      </c>
      <c r="B97" s="164" t="str">
        <f>VLOOKUP(A97,MDD!A:B,2,0)</f>
        <v>AT_BYGender</v>
      </c>
      <c r="C97" s="164" t="str">
        <f>VLOOKUP(A97,MDD!A:C,3,0)</f>
        <v>LOV</v>
      </c>
      <c r="D97" s="565" t="s">
        <v>20</v>
      </c>
      <c r="E97" s="189" t="s">
        <v>55</v>
      </c>
      <c r="F97" s="189"/>
      <c r="G97" s="208" t="s">
        <v>566</v>
      </c>
      <c r="H97" s="581" t="s">
        <v>6260</v>
      </c>
      <c r="I97" s="579" t="s">
        <v>6261</v>
      </c>
      <c r="J97" s="579" t="s">
        <v>6268</v>
      </c>
      <c r="K97" s="152" t="s">
        <v>6298</v>
      </c>
      <c r="L97" s="150"/>
      <c r="M97" s="336"/>
      <c r="N97" s="329"/>
      <c r="O97" s="329"/>
      <c r="P97" s="329"/>
      <c r="Q97" s="329"/>
      <c r="R97" s="329"/>
    </row>
    <row r="98" spans="1:18" ht="14.45">
      <c r="A98" s="190" t="s">
        <v>190</v>
      </c>
      <c r="B98" s="164" t="str">
        <f>VLOOKUP(A98,MDD!A:B,2,0)</f>
        <v>AT_BCI</v>
      </c>
      <c r="C98" s="164" t="str">
        <f>VLOOKUP(A98,MDD!A:C,3,0)</f>
        <v>LOV</v>
      </c>
      <c r="D98" s="565" t="s">
        <v>186</v>
      </c>
      <c r="E98" s="189"/>
      <c r="F98" s="189"/>
      <c r="G98" s="208" t="s">
        <v>529</v>
      </c>
      <c r="H98" s="150"/>
      <c r="I98" s="150"/>
      <c r="J98" s="150"/>
      <c r="K98" s="152" t="s">
        <v>414</v>
      </c>
      <c r="L98" s="150"/>
      <c r="M98" s="336"/>
      <c r="N98" s="329"/>
      <c r="O98" s="329"/>
      <c r="P98" s="329"/>
      <c r="Q98" s="329"/>
      <c r="R98" s="329"/>
    </row>
    <row r="99" spans="1:18" ht="14.45">
      <c r="A99" s="190" t="s">
        <v>191</v>
      </c>
      <c r="B99" s="164" t="e">
        <f>VLOOKUP(A99,MDD!A:B,2,0)</f>
        <v>#N/A</v>
      </c>
      <c r="C99" s="164" t="e">
        <f>VLOOKUP(A99,MDD!A:C,3,0)</f>
        <v>#N/A</v>
      </c>
      <c r="D99" s="565" t="s">
        <v>20</v>
      </c>
      <c r="E99" s="189" t="s">
        <v>50</v>
      </c>
      <c r="F99" s="189" t="s">
        <v>192</v>
      </c>
      <c r="G99" s="243" t="s">
        <v>4647</v>
      </c>
      <c r="H99" s="150"/>
      <c r="I99" s="150"/>
      <c r="J99" s="150"/>
      <c r="K99" s="152" t="s">
        <v>4647</v>
      </c>
      <c r="L99" s="150"/>
      <c r="M99" s="336"/>
      <c r="N99" s="329"/>
      <c r="O99" s="329"/>
      <c r="P99" s="329"/>
      <c r="Q99" s="329"/>
      <c r="R99" s="329"/>
    </row>
    <row r="100" spans="1:18" ht="14.45">
      <c r="A100" s="190" t="s">
        <v>193</v>
      </c>
      <c r="B100" s="164" t="e">
        <f>VLOOKUP(A100,MDD!A:B,2,0)</f>
        <v>#N/A</v>
      </c>
      <c r="C100" s="164" t="e">
        <f>VLOOKUP(A100,MDD!A:C,3,0)</f>
        <v>#N/A</v>
      </c>
      <c r="D100" s="565" t="s">
        <v>20</v>
      </c>
      <c r="E100" s="189" t="s">
        <v>50</v>
      </c>
      <c r="F100" s="189" t="s">
        <v>194</v>
      </c>
      <c r="G100" s="243" t="s">
        <v>4647</v>
      </c>
      <c r="H100" s="150"/>
      <c r="I100" s="150"/>
      <c r="J100" s="150"/>
      <c r="K100" s="152" t="s">
        <v>4647</v>
      </c>
      <c r="L100" s="150"/>
      <c r="M100" s="336"/>
      <c r="N100" s="329"/>
      <c r="O100" s="329"/>
      <c r="P100" s="329"/>
      <c r="Q100" s="329"/>
      <c r="R100" s="329"/>
    </row>
    <row r="101" spans="1:18" ht="14.45">
      <c r="A101" s="190" t="s">
        <v>195</v>
      </c>
      <c r="B101" s="164" t="str">
        <f>VLOOKUP(A101,MDD!A:B,2,0)</f>
        <v>AT_PriceRange</v>
      </c>
      <c r="C101" s="164" t="str">
        <f>VLOOKUP(A101,MDD!A:C,3,0)</f>
        <v>LOV</v>
      </c>
      <c r="D101" s="565" t="s">
        <v>20</v>
      </c>
      <c r="E101" s="189"/>
      <c r="F101" s="189"/>
      <c r="G101" s="208" t="s">
        <v>4390</v>
      </c>
      <c r="H101" s="150"/>
      <c r="I101" s="150"/>
      <c r="J101" s="150"/>
      <c r="K101" s="152" t="s">
        <v>6299</v>
      </c>
      <c r="L101" s="150"/>
      <c r="M101" s="336"/>
      <c r="N101" s="329"/>
      <c r="O101" s="329"/>
      <c r="P101" s="329"/>
      <c r="Q101" s="329"/>
      <c r="R101" s="329"/>
    </row>
    <row r="102" spans="1:18" ht="87">
      <c r="A102" s="190" t="s">
        <v>196</v>
      </c>
      <c r="B102" s="164" t="str">
        <f>VLOOKUP(A102,MDD!A:B,2,0)</f>
        <v>AT_Silhouette</v>
      </c>
      <c r="C102" s="164" t="str">
        <f>VLOOKUP(A102,MDD!A:C,3,0)</f>
        <v>LOV</v>
      </c>
      <c r="D102" s="565" t="s">
        <v>20</v>
      </c>
      <c r="E102" s="189"/>
      <c r="F102" s="189"/>
      <c r="G102" s="243" t="s">
        <v>566</v>
      </c>
      <c r="H102" s="581" t="s">
        <v>6300</v>
      </c>
      <c r="I102" s="585" t="s">
        <v>6301</v>
      </c>
      <c r="J102" s="640" t="s">
        <v>6302</v>
      </c>
      <c r="K102" s="152" t="s">
        <v>6303</v>
      </c>
      <c r="L102" s="166" t="s">
        <v>6304</v>
      </c>
      <c r="M102" s="336"/>
      <c r="N102" s="329"/>
      <c r="O102" s="329"/>
      <c r="P102" s="329"/>
      <c r="Q102" s="329"/>
      <c r="R102" s="329"/>
    </row>
    <row r="103" spans="1:18" ht="86.45">
      <c r="A103" s="190" t="s">
        <v>197</v>
      </c>
      <c r="B103" s="164" t="str">
        <f>VLOOKUP(A103,MDD!A:B,2,0)</f>
        <v>AT_Width</v>
      </c>
      <c r="C103" s="164" t="str">
        <f>VLOOKUP(A103,MDD!A:C,3,0)</f>
        <v>LOV</v>
      </c>
      <c r="D103" s="565" t="s">
        <v>20</v>
      </c>
      <c r="E103" s="189"/>
      <c r="F103" s="189"/>
      <c r="G103" s="243" t="s">
        <v>566</v>
      </c>
      <c r="H103" s="581" t="s">
        <v>6305</v>
      </c>
      <c r="I103" s="585" t="s">
        <v>6271</v>
      </c>
      <c r="J103" s="585" t="s">
        <v>6306</v>
      </c>
      <c r="K103" s="152" t="s">
        <v>6307</v>
      </c>
      <c r="L103" s="150"/>
      <c r="M103" s="336"/>
      <c r="N103" s="329"/>
      <c r="O103" s="329"/>
      <c r="P103" s="329"/>
      <c r="Q103" s="329"/>
      <c r="R103" s="329"/>
    </row>
    <row r="104" spans="1:18" ht="28.9">
      <c r="A104" s="190" t="s">
        <v>198</v>
      </c>
      <c r="B104" s="164" t="str">
        <f>VLOOKUP(A104,MDD!A:B,2,0)</f>
        <v>AT_MaterialUpper</v>
      </c>
      <c r="C104" s="164" t="str">
        <f>VLOOKUP(A104,MDD!A:C,3,0)</f>
        <v>LOV</v>
      </c>
      <c r="D104" s="565" t="s">
        <v>20</v>
      </c>
      <c r="E104" s="189"/>
      <c r="F104" s="189"/>
      <c r="G104" s="243" t="s">
        <v>4390</v>
      </c>
      <c r="H104" s="150"/>
      <c r="I104" s="150"/>
      <c r="J104" s="150"/>
      <c r="K104" s="152" t="s">
        <v>6308</v>
      </c>
      <c r="L104" s="150"/>
      <c r="M104" s="336"/>
      <c r="N104" s="329"/>
      <c r="O104" s="329"/>
      <c r="P104" s="329"/>
      <c r="Q104" s="329"/>
      <c r="R104" s="329"/>
    </row>
    <row r="105" spans="1:18" ht="28.9">
      <c r="A105" s="190" t="s">
        <v>199</v>
      </c>
      <c r="B105" s="164" t="str">
        <f>VLOOKUP(A105,MDD!A:B,2,0)</f>
        <v>AT_Fastening</v>
      </c>
      <c r="C105" s="164" t="str">
        <f>VLOOKUP(A105,MDD!A:C,3,0)</f>
        <v>LOV</v>
      </c>
      <c r="D105" s="565" t="s">
        <v>20</v>
      </c>
      <c r="E105" s="189"/>
      <c r="F105" s="189"/>
      <c r="G105" s="243" t="s">
        <v>4390</v>
      </c>
      <c r="H105" s="150"/>
      <c r="I105" s="150"/>
      <c r="J105" s="150"/>
      <c r="K105" s="152" t="s">
        <v>6309</v>
      </c>
      <c r="L105" s="150"/>
      <c r="M105" s="336"/>
      <c r="N105" s="329"/>
      <c r="O105" s="329"/>
      <c r="P105" s="329"/>
      <c r="Q105" s="329"/>
      <c r="R105" s="329"/>
    </row>
    <row r="106" spans="1:18" ht="89.25" customHeight="1">
      <c r="A106" s="190" t="s">
        <v>200</v>
      </c>
      <c r="B106" s="164" t="e">
        <f>VLOOKUP(A106,MDD!A:B,2,0)</f>
        <v>#N/A</v>
      </c>
      <c r="C106" s="164" t="e">
        <f>VLOOKUP(A106,MDD!A:C,3,0)</f>
        <v>#N/A</v>
      </c>
      <c r="D106" s="565" t="s">
        <v>20</v>
      </c>
      <c r="E106" s="189"/>
      <c r="F106" s="189"/>
      <c r="G106" s="243" t="s">
        <v>586</v>
      </c>
      <c r="H106" s="581" t="s">
        <v>6305</v>
      </c>
      <c r="I106" s="585" t="s">
        <v>6271</v>
      </c>
      <c r="J106" s="585" t="s">
        <v>6310</v>
      </c>
      <c r="K106" s="152" t="s">
        <v>6311</v>
      </c>
      <c r="L106" s="150"/>
      <c r="M106" s="336"/>
      <c r="N106" s="329"/>
      <c r="O106" s="329"/>
      <c r="P106" s="329"/>
      <c r="Q106" s="329"/>
      <c r="R106" s="329"/>
    </row>
    <row r="107" spans="1:18" ht="28.9">
      <c r="A107" s="190" t="s">
        <v>201</v>
      </c>
      <c r="B107" s="164" t="str">
        <f>VLOOKUP(A107,MDD!A:B,2,0)</f>
        <v>AT_Content</v>
      </c>
      <c r="C107" s="164" t="str">
        <f>VLOOKUP(A107,MDD!A:C,3,0)</f>
        <v>LOV</v>
      </c>
      <c r="D107" s="565" t="s">
        <v>20</v>
      </c>
      <c r="E107" s="189"/>
      <c r="F107" s="189"/>
      <c r="G107" s="243" t="s">
        <v>4390</v>
      </c>
      <c r="H107" s="150"/>
      <c r="I107" s="150"/>
      <c r="J107" s="150"/>
      <c r="K107" s="152" t="s">
        <v>6312</v>
      </c>
      <c r="L107" s="150"/>
      <c r="M107" s="336"/>
      <c r="N107" s="329"/>
      <c r="O107" s="329"/>
      <c r="P107" s="329"/>
      <c r="Q107" s="329"/>
      <c r="R107" s="329"/>
    </row>
    <row r="108" spans="1:18" ht="28.9">
      <c r="A108" s="190" t="s">
        <v>202</v>
      </c>
      <c r="B108" s="164" t="str">
        <f>VLOOKUP(A108,MDD!A:B,2,0)</f>
        <v>AT_Fabric</v>
      </c>
      <c r="C108" s="164" t="str">
        <f>VLOOKUP(A108,MDD!A:C,3,0)</f>
        <v>LOV</v>
      </c>
      <c r="D108" s="565" t="s">
        <v>20</v>
      </c>
      <c r="E108" s="189"/>
      <c r="F108" s="189"/>
      <c r="G108" s="243" t="s">
        <v>4390</v>
      </c>
      <c r="H108" s="150"/>
      <c r="I108" s="150"/>
      <c r="J108" s="150"/>
      <c r="K108" s="152" t="s">
        <v>6313</v>
      </c>
      <c r="L108" s="150"/>
      <c r="M108" s="336"/>
      <c r="N108" s="329"/>
      <c r="O108" s="329"/>
      <c r="P108" s="329"/>
      <c r="Q108" s="329"/>
      <c r="R108" s="329"/>
    </row>
    <row r="109" spans="1:18" ht="28.9">
      <c r="A109" s="190" t="s">
        <v>203</v>
      </c>
      <c r="B109" s="164" t="str">
        <f>VLOOKUP(A109,MDD!A:B,2,0)</f>
        <v>AT_PatternPrint</v>
      </c>
      <c r="C109" s="164" t="str">
        <f>VLOOKUP(A109,MDD!A:C,3,0)</f>
        <v>LOV</v>
      </c>
      <c r="D109" s="565" t="s">
        <v>20</v>
      </c>
      <c r="E109" s="189"/>
      <c r="F109" s="189"/>
      <c r="G109" s="243" t="s">
        <v>4390</v>
      </c>
      <c r="H109" s="150"/>
      <c r="I109" s="150"/>
      <c r="J109" s="150"/>
      <c r="K109" s="152" t="s">
        <v>6314</v>
      </c>
      <c r="L109" s="150"/>
      <c r="M109" s="336"/>
      <c r="N109" s="329"/>
      <c r="O109" s="329"/>
      <c r="P109" s="329"/>
      <c r="Q109" s="329"/>
      <c r="R109" s="329"/>
    </row>
    <row r="110" spans="1:18" ht="14.45">
      <c r="A110" s="190" t="s">
        <v>204</v>
      </c>
      <c r="B110" s="164" t="str">
        <f>VLOOKUP(A110,MDD!A:B,2,0)</f>
        <v>AT_Fit</v>
      </c>
      <c r="C110" s="164" t="str">
        <f>VLOOKUP(A110,MDD!A:C,3,0)</f>
        <v>LOV</v>
      </c>
      <c r="D110" s="565" t="s">
        <v>20</v>
      </c>
      <c r="E110" s="189"/>
      <c r="F110" s="189"/>
      <c r="G110" s="243" t="s">
        <v>529</v>
      </c>
      <c r="H110" s="150"/>
      <c r="I110" s="150"/>
      <c r="J110" s="150"/>
      <c r="K110" s="152" t="s">
        <v>671</v>
      </c>
      <c r="L110" s="150"/>
      <c r="M110" s="336"/>
      <c r="N110" s="329"/>
      <c r="O110" s="329"/>
      <c r="P110" s="329"/>
      <c r="Q110" s="329"/>
      <c r="R110" s="329"/>
    </row>
    <row r="111" spans="1:18" ht="14.45">
      <c r="A111" s="190" t="s">
        <v>205</v>
      </c>
      <c r="B111" s="164" t="str">
        <f>VLOOKUP(A111,MDD!A:B,2,0)</f>
        <v>AT_Style</v>
      </c>
      <c r="C111" s="164" t="str">
        <f>VLOOKUP(A111,MDD!A:C,3,0)</f>
        <v>LOV</v>
      </c>
      <c r="D111" s="565" t="s">
        <v>20</v>
      </c>
      <c r="E111" s="189"/>
      <c r="F111" s="189"/>
      <c r="G111" s="208" t="s">
        <v>529</v>
      </c>
      <c r="H111" s="150"/>
      <c r="I111" s="150"/>
      <c r="J111" s="150"/>
      <c r="K111" s="152" t="s">
        <v>671</v>
      </c>
      <c r="L111" s="150"/>
      <c r="M111" s="336"/>
      <c r="N111" s="329"/>
      <c r="O111" s="329"/>
      <c r="P111" s="329"/>
      <c r="Q111" s="329"/>
      <c r="R111" s="329"/>
    </row>
    <row r="112" spans="1:18" ht="28.9">
      <c r="A112" s="190" t="s">
        <v>206</v>
      </c>
      <c r="B112" s="164" t="str">
        <f>VLOOKUP(A112,MDD!A:B,2,0)</f>
        <v>AT_Material</v>
      </c>
      <c r="C112" s="164" t="str">
        <f>VLOOKUP(A112,MDD!A:C,3,0)</f>
        <v>LOV</v>
      </c>
      <c r="D112" s="565" t="s">
        <v>20</v>
      </c>
      <c r="E112" s="189"/>
      <c r="F112" s="189"/>
      <c r="G112" s="208" t="s">
        <v>4390</v>
      </c>
      <c r="H112" s="150"/>
      <c r="I112" s="150"/>
      <c r="J112" s="150"/>
      <c r="K112" s="152" t="s">
        <v>6315</v>
      </c>
      <c r="L112" s="150"/>
      <c r="M112" s="336"/>
      <c r="N112" s="329"/>
      <c r="O112" s="329"/>
      <c r="P112" s="329"/>
      <c r="Q112" s="329"/>
      <c r="R112" s="329"/>
    </row>
    <row r="113" spans="1:18" ht="14.45">
      <c r="A113" s="190" t="s">
        <v>207</v>
      </c>
      <c r="B113" s="164" t="str">
        <f>VLOOKUP(A113,MDD!A:B,2,0)</f>
        <v>AT_PackDetails</v>
      </c>
      <c r="C113" s="164" t="str">
        <f>VLOOKUP(A113,MDD!A:C,3,0)</f>
        <v>LOV</v>
      </c>
      <c r="D113" s="565" t="s">
        <v>20</v>
      </c>
      <c r="E113" s="189"/>
      <c r="F113" s="189"/>
      <c r="G113" s="208" t="s">
        <v>529</v>
      </c>
      <c r="H113" s="150"/>
      <c r="I113" s="150"/>
      <c r="J113" s="150"/>
      <c r="K113" s="152" t="s">
        <v>414</v>
      </c>
      <c r="L113" s="150"/>
      <c r="M113" s="336"/>
      <c r="N113" s="329"/>
      <c r="O113" s="329"/>
      <c r="P113" s="329"/>
      <c r="Q113" s="329"/>
      <c r="R113" s="329"/>
    </row>
    <row r="114" spans="1:18" ht="14.45">
      <c r="A114" s="190" t="s">
        <v>208</v>
      </c>
      <c r="B114" s="164" t="str">
        <f>VLOOKUP(A114,MDD!A:B,2,0)</f>
        <v>AT_StyleType</v>
      </c>
      <c r="C114" s="164" t="str">
        <f>VLOOKUP(A114,MDD!A:C,3,0)</f>
        <v>LOV</v>
      </c>
      <c r="D114" s="565" t="s">
        <v>20</v>
      </c>
      <c r="E114" s="189"/>
      <c r="F114" s="189"/>
      <c r="G114" s="243" t="s">
        <v>457</v>
      </c>
      <c r="H114" s="150"/>
      <c r="I114" s="150"/>
      <c r="J114" s="150"/>
      <c r="K114" s="152" t="s">
        <v>457</v>
      </c>
      <c r="L114" s="150"/>
      <c r="M114" s="336"/>
      <c r="N114" s="329"/>
      <c r="O114" s="329"/>
      <c r="P114" s="329"/>
      <c r="Q114" s="329"/>
      <c r="R114" s="329"/>
    </row>
    <row r="115" spans="1:18" ht="14.45">
      <c r="A115" s="190" t="s">
        <v>209</v>
      </c>
      <c r="B115" s="164" t="str">
        <f>VLOOKUP(A115,MDD!A:B,2,0)</f>
        <v>AT_GolfClubFlex</v>
      </c>
      <c r="C115" s="164" t="str">
        <f>VLOOKUP(A115,MDD!A:C,3,0)</f>
        <v>LOV</v>
      </c>
      <c r="D115" s="565" t="s">
        <v>20</v>
      </c>
      <c r="E115" s="189"/>
      <c r="F115" s="189"/>
      <c r="G115" s="243" t="s">
        <v>457</v>
      </c>
      <c r="H115" s="150"/>
      <c r="I115" s="150"/>
      <c r="J115" s="150"/>
      <c r="K115" s="152" t="s">
        <v>457</v>
      </c>
      <c r="L115" s="150"/>
      <c r="M115" s="336"/>
      <c r="N115" s="329"/>
      <c r="O115" s="329"/>
      <c r="P115" s="329"/>
      <c r="Q115" s="329"/>
      <c r="R115" s="329"/>
    </row>
    <row r="116" spans="1:18" ht="14.45">
      <c r="A116" s="190" t="s">
        <v>210</v>
      </c>
      <c r="B116" s="164" t="str">
        <f>VLOOKUP(A116,MDD!A:B,2,0)</f>
        <v>AT_GolfClubLoft</v>
      </c>
      <c r="C116" s="164" t="str">
        <f>VLOOKUP(A116,MDD!A:C,3,0)</f>
        <v>LOV</v>
      </c>
      <c r="D116" s="565" t="s">
        <v>20</v>
      </c>
      <c r="E116" s="189"/>
      <c r="F116" s="189"/>
      <c r="G116" s="243" t="s">
        <v>457</v>
      </c>
      <c r="H116" s="150"/>
      <c r="I116" s="150"/>
      <c r="J116" s="150"/>
      <c r="K116" s="152" t="s">
        <v>457</v>
      </c>
      <c r="L116" s="150"/>
      <c r="M116" s="336"/>
      <c r="N116" s="329"/>
      <c r="O116" s="329"/>
      <c r="P116" s="329"/>
      <c r="Q116" s="329"/>
      <c r="R116" s="329"/>
    </row>
    <row r="117" spans="1:18" ht="14.45">
      <c r="A117" s="190" t="s">
        <v>211</v>
      </c>
      <c r="B117" s="164" t="str">
        <f>VLOOKUP(A117,MDD!A:B,2,0)</f>
        <v>AT_GolfClubLength</v>
      </c>
      <c r="C117" s="164" t="str">
        <f>VLOOKUP(A117,MDD!A:C,3,0)</f>
        <v>LOV</v>
      </c>
      <c r="D117" s="565" t="s">
        <v>20</v>
      </c>
      <c r="E117" s="189"/>
      <c r="F117" s="189"/>
      <c r="G117" s="243" t="s">
        <v>457</v>
      </c>
      <c r="H117" s="150"/>
      <c r="I117" s="150"/>
      <c r="J117" s="150"/>
      <c r="K117" s="152" t="s">
        <v>457</v>
      </c>
      <c r="L117" s="150"/>
      <c r="M117" s="336"/>
      <c r="N117" s="329"/>
      <c r="O117" s="329"/>
      <c r="P117" s="329"/>
      <c r="Q117" s="329"/>
      <c r="R117" s="329"/>
    </row>
    <row r="118" spans="1:18" ht="14.45">
      <c r="A118" s="190" t="s">
        <v>212</v>
      </c>
      <c r="B118" s="164" t="str">
        <f>VLOOKUP(A118,MDD!A:B,2,0)</f>
        <v>AT_HeelHeight</v>
      </c>
      <c r="C118" s="164" t="str">
        <f>VLOOKUP(A118,MDD!A:C,3,0)</f>
        <v>LOV</v>
      </c>
      <c r="D118" s="565" t="s">
        <v>20</v>
      </c>
      <c r="E118" s="189"/>
      <c r="F118" s="189"/>
      <c r="G118" s="243" t="s">
        <v>457</v>
      </c>
      <c r="H118" s="150"/>
      <c r="I118" s="150"/>
      <c r="J118" s="150"/>
      <c r="K118" s="152" t="s">
        <v>457</v>
      </c>
      <c r="L118" s="150"/>
      <c r="M118" s="336"/>
      <c r="N118" s="329"/>
      <c r="O118" s="329"/>
      <c r="P118" s="329"/>
      <c r="Q118" s="329"/>
      <c r="R118" s="329"/>
    </row>
    <row r="119" spans="1:18" ht="14.45">
      <c r="A119" s="190" t="s">
        <v>213</v>
      </c>
      <c r="B119" s="164" t="str">
        <f>VLOOKUP(A119,MDD!A:B,2,0)</f>
        <v>AT_HeelType</v>
      </c>
      <c r="C119" s="164" t="str">
        <f>VLOOKUP(A119,MDD!A:C,3,0)</f>
        <v>LOV</v>
      </c>
      <c r="D119" s="565" t="s">
        <v>20</v>
      </c>
      <c r="E119" s="189"/>
      <c r="F119" s="189"/>
      <c r="G119" s="243" t="s">
        <v>457</v>
      </c>
      <c r="H119" s="150"/>
      <c r="I119" s="150"/>
      <c r="J119" s="150"/>
      <c r="K119" s="152" t="s">
        <v>457</v>
      </c>
      <c r="L119" s="150"/>
      <c r="M119" s="336"/>
      <c r="N119" s="329"/>
      <c r="O119" s="329"/>
      <c r="P119" s="329"/>
      <c r="Q119" s="329"/>
      <c r="R119" s="329"/>
    </row>
    <row r="120" spans="1:18" ht="14.45">
      <c r="A120" s="190" t="s">
        <v>214</v>
      </c>
      <c r="B120" s="164" t="str">
        <f>VLOOKUP(A120,MDD!A:B,2,0)</f>
        <v>AT_Occasion</v>
      </c>
      <c r="C120" s="164" t="str">
        <f>VLOOKUP(A120,MDD!A:C,3,0)</f>
        <v>LOV</v>
      </c>
      <c r="D120" s="565" t="s">
        <v>20</v>
      </c>
      <c r="E120" s="189"/>
      <c r="F120" s="189"/>
      <c r="G120" s="243" t="s">
        <v>457</v>
      </c>
      <c r="H120" s="150"/>
      <c r="I120" s="150"/>
      <c r="J120" s="150"/>
      <c r="K120" s="152" t="s">
        <v>457</v>
      </c>
      <c r="L120" s="150"/>
      <c r="M120" s="336"/>
      <c r="N120" s="329"/>
      <c r="O120" s="329"/>
      <c r="P120" s="329"/>
      <c r="Q120" s="329"/>
      <c r="R120" s="329"/>
    </row>
    <row r="121" spans="1:18">
      <c r="A121" s="190" t="s">
        <v>215</v>
      </c>
      <c r="B121" s="164" t="str">
        <f>VLOOKUP(A121,MDD!A:B,2,0)</f>
        <v>AT_Interest</v>
      </c>
      <c r="C121" s="164" t="str">
        <f>VLOOKUP(A121,MDD!A:C,3,0)</f>
        <v>LOV</v>
      </c>
      <c r="D121" s="565" t="s">
        <v>20</v>
      </c>
      <c r="E121" s="189"/>
      <c r="F121" s="189"/>
      <c r="G121" s="243" t="s">
        <v>457</v>
      </c>
      <c r="H121" s="150"/>
      <c r="I121" s="150"/>
      <c r="J121" s="150"/>
      <c r="K121" s="152" t="s">
        <v>457</v>
      </c>
      <c r="L121" s="150"/>
      <c r="M121" s="336"/>
      <c r="N121" s="329"/>
      <c r="O121" s="329"/>
      <c r="P121" s="329"/>
      <c r="Q121" s="329"/>
      <c r="R121" s="329"/>
    </row>
    <row r="122" spans="1:18" ht="72" customHeight="1">
      <c r="A122" s="688" t="s">
        <v>216</v>
      </c>
      <c r="B122" s="688" t="str">
        <f>VLOOKUP(A122,MDD!A:B,2,0)</f>
        <v>AT_SportsCategoryEN</v>
      </c>
      <c r="C122" s="688" t="str">
        <f>VLOOKUP(A122,MDD!A:C,3,0)</f>
        <v>LOV</v>
      </c>
      <c r="D122" s="688" t="s">
        <v>217</v>
      </c>
      <c r="E122" s="688"/>
      <c r="F122" s="690" t="s">
        <v>218</v>
      </c>
      <c r="G122" s="688" t="s">
        <v>566</v>
      </c>
      <c r="H122" s="588" t="s">
        <v>6316</v>
      </c>
      <c r="I122" s="640" t="s">
        <v>6317</v>
      </c>
      <c r="J122" s="640" t="s">
        <v>6318</v>
      </c>
      <c r="K122" s="594" t="s">
        <v>6319</v>
      </c>
      <c r="L122" s="166" t="s">
        <v>6304</v>
      </c>
      <c r="M122" s="336"/>
      <c r="N122" s="329"/>
      <c r="O122" s="329"/>
      <c r="P122" s="329"/>
      <c r="Q122" s="329"/>
      <c r="R122" s="329"/>
    </row>
    <row r="123" spans="1:18" ht="72.75">
      <c r="A123" s="689"/>
      <c r="B123" s="689"/>
      <c r="C123" s="689"/>
      <c r="D123" s="689"/>
      <c r="E123" s="689"/>
      <c r="F123" s="691"/>
      <c r="G123" s="689"/>
      <c r="H123" s="583" t="s">
        <v>6320</v>
      </c>
      <c r="I123" s="622" t="s">
        <v>6321</v>
      </c>
      <c r="J123" s="640" t="s">
        <v>6322</v>
      </c>
      <c r="K123" s="326" t="s">
        <v>6323</v>
      </c>
      <c r="L123" s="166"/>
      <c r="M123" s="336"/>
      <c r="N123" s="329"/>
      <c r="O123" s="329"/>
      <c r="P123" s="329"/>
      <c r="Q123" s="329"/>
      <c r="R123" s="329"/>
    </row>
    <row r="124" spans="1:18" ht="29.25">
      <c r="A124" s="190" t="s">
        <v>219</v>
      </c>
      <c r="B124" s="164" t="str">
        <f>VLOOKUP(A124,MDD!A:B,2,0)</f>
        <v>AT_Collection1</v>
      </c>
      <c r="C124" s="164" t="str">
        <f>VLOOKUP(A124,MDD!A:C,3,0)</f>
        <v>text</v>
      </c>
      <c r="D124" s="565" t="s">
        <v>220</v>
      </c>
      <c r="E124" s="189"/>
      <c r="F124" s="178" t="s">
        <v>221</v>
      </c>
      <c r="G124" s="208" t="s">
        <v>529</v>
      </c>
      <c r="H124" s="150"/>
      <c r="I124" s="150"/>
      <c r="J124" s="150"/>
      <c r="K124" s="326" t="s">
        <v>6324</v>
      </c>
      <c r="L124" s="150"/>
      <c r="M124" s="336"/>
      <c r="N124" s="329"/>
      <c r="O124" s="329"/>
      <c r="P124" s="329"/>
      <c r="Q124" s="329"/>
      <c r="R124" s="329"/>
    </row>
    <row r="125" spans="1:18" ht="28.9">
      <c r="A125" s="190" t="s">
        <v>222</v>
      </c>
      <c r="B125" s="164" t="str">
        <f>VLOOKUP(A125,MDD!A:B,2,0)</f>
        <v>AT_Collection2</v>
      </c>
      <c r="C125" s="164" t="str">
        <f>VLOOKUP(A125,MDD!A:C,3,0)</f>
        <v>text</v>
      </c>
      <c r="D125" s="565" t="s">
        <v>220</v>
      </c>
      <c r="E125" s="189"/>
      <c r="F125" s="178" t="s">
        <v>221</v>
      </c>
      <c r="G125" s="208" t="s">
        <v>529</v>
      </c>
      <c r="H125" s="150"/>
      <c r="I125" s="150"/>
      <c r="J125" s="150"/>
      <c r="K125" s="326" t="s">
        <v>6324</v>
      </c>
      <c r="L125" s="150"/>
      <c r="M125" s="336"/>
      <c r="N125" s="329"/>
      <c r="O125" s="329"/>
      <c r="P125" s="329"/>
      <c r="Q125" s="329"/>
      <c r="R125" s="329"/>
    </row>
    <row r="126" spans="1:18" ht="28.9">
      <c r="A126" s="189" t="s">
        <v>223</v>
      </c>
      <c r="B126" s="164" t="str">
        <f>VLOOKUP(A126,MDD!A:B,2,0)</f>
        <v>AT_ColorDescriptionID</v>
      </c>
      <c r="C126" s="164" t="str">
        <f>VLOOKUP(A126,MDD!A:C,3,0)</f>
        <v>text</v>
      </c>
      <c r="D126" s="565" t="s">
        <v>217</v>
      </c>
      <c r="E126" s="189" t="s">
        <v>50</v>
      </c>
      <c r="F126" s="178" t="s">
        <v>224</v>
      </c>
      <c r="G126" s="243" t="s">
        <v>663</v>
      </c>
      <c r="H126" s="150"/>
      <c r="I126" s="150"/>
      <c r="J126" s="150"/>
      <c r="K126" s="152" t="s">
        <v>663</v>
      </c>
      <c r="L126" s="150"/>
      <c r="M126" s="336"/>
      <c r="N126" s="329"/>
      <c r="O126" s="329"/>
      <c r="P126" s="329"/>
      <c r="Q126" s="329"/>
      <c r="R126" s="329"/>
    </row>
    <row r="127" spans="1:18" ht="28.9">
      <c r="A127" s="189" t="s">
        <v>225</v>
      </c>
      <c r="B127" s="164" t="str">
        <f>VLOOKUP(A127,MDD!A:B,2,0)</f>
        <v>AT_ColorDescriptionPH</v>
      </c>
      <c r="C127" s="164" t="str">
        <f>VLOOKUP(A127,MDD!A:C,3,0)</f>
        <v>text</v>
      </c>
      <c r="D127" s="565" t="s">
        <v>217</v>
      </c>
      <c r="E127" s="189" t="s">
        <v>50</v>
      </c>
      <c r="F127" s="178" t="s">
        <v>226</v>
      </c>
      <c r="G127" s="243" t="s">
        <v>663</v>
      </c>
      <c r="H127" s="150"/>
      <c r="I127" s="150"/>
      <c r="J127" s="150"/>
      <c r="K127" s="152" t="s">
        <v>663</v>
      </c>
      <c r="L127" s="150"/>
      <c r="M127" s="336"/>
      <c r="N127" s="329"/>
      <c r="O127" s="329"/>
      <c r="P127" s="329"/>
      <c r="Q127" s="329"/>
      <c r="R127" s="329"/>
    </row>
    <row r="128" spans="1:18" ht="28.9">
      <c r="A128" s="189" t="s">
        <v>227</v>
      </c>
      <c r="B128" s="164" t="str">
        <f>VLOOKUP(A128,MDD!A:B,2,0)</f>
        <v>AT_ColorDescriptionMY</v>
      </c>
      <c r="C128" s="164" t="str">
        <f>VLOOKUP(A128,MDD!A:C,3,0)</f>
        <v>text</v>
      </c>
      <c r="D128" s="565" t="s">
        <v>217</v>
      </c>
      <c r="E128" s="189" t="s">
        <v>50</v>
      </c>
      <c r="F128" s="178" t="s">
        <v>228</v>
      </c>
      <c r="G128" s="243" t="s">
        <v>663</v>
      </c>
      <c r="H128" s="150"/>
      <c r="I128" s="150"/>
      <c r="J128" s="150"/>
      <c r="K128" s="152" t="s">
        <v>663</v>
      </c>
      <c r="L128" s="150"/>
      <c r="M128" s="336"/>
      <c r="N128" s="329"/>
      <c r="O128" s="329"/>
      <c r="P128" s="329"/>
      <c r="Q128" s="329"/>
      <c r="R128" s="329"/>
    </row>
    <row r="129" spans="1:18" ht="28.9">
      <c r="A129" s="189" t="s">
        <v>229</v>
      </c>
      <c r="B129" s="164" t="str">
        <f>VLOOKUP(A129,MDD!A:B,2,0)</f>
        <v>AT_ColorDescriptionVN</v>
      </c>
      <c r="C129" s="164" t="str">
        <f>VLOOKUP(A129,MDD!A:C,3,0)</f>
        <v>text</v>
      </c>
      <c r="D129" s="565" t="s">
        <v>217</v>
      </c>
      <c r="E129" s="189" t="s">
        <v>50</v>
      </c>
      <c r="F129" s="178" t="s">
        <v>230</v>
      </c>
      <c r="G129" s="243" t="s">
        <v>663</v>
      </c>
      <c r="H129" s="150"/>
      <c r="I129" s="150"/>
      <c r="J129" s="150"/>
      <c r="K129" s="152" t="s">
        <v>663</v>
      </c>
      <c r="L129" s="150"/>
      <c r="M129" s="336"/>
      <c r="N129" s="329"/>
      <c r="O129" s="329"/>
      <c r="P129" s="329"/>
      <c r="Q129" s="329"/>
      <c r="R129" s="329"/>
    </row>
    <row r="130" spans="1:18" ht="28.9">
      <c r="A130" s="189" t="s">
        <v>231</v>
      </c>
      <c r="B130" s="164" t="str">
        <f>VLOOKUP(A130,MDD!A:B,2,0)</f>
        <v>AT_ColorDescriptionTH</v>
      </c>
      <c r="C130" s="164" t="str">
        <f>VLOOKUP(A130,MDD!A:C,3,0)</f>
        <v>text</v>
      </c>
      <c r="D130" s="565" t="s">
        <v>217</v>
      </c>
      <c r="E130" s="189" t="s">
        <v>50</v>
      </c>
      <c r="F130" s="178" t="s">
        <v>232</v>
      </c>
      <c r="G130" s="243" t="s">
        <v>663</v>
      </c>
      <c r="H130" s="150"/>
      <c r="I130" s="150"/>
      <c r="J130" s="150"/>
      <c r="K130" s="152" t="s">
        <v>663</v>
      </c>
      <c r="L130" s="150"/>
      <c r="M130" s="336"/>
      <c r="N130" s="329"/>
      <c r="O130" s="329"/>
      <c r="P130" s="329"/>
      <c r="Q130" s="329"/>
      <c r="R130" s="329"/>
    </row>
    <row r="131" spans="1:18" ht="28.9">
      <c r="A131" s="163" t="s">
        <v>233</v>
      </c>
      <c r="B131" s="164" t="str">
        <f>VLOOKUP(A131,MDD!A:B,2,0)</f>
        <v>AT_ColorDescriptionKH</v>
      </c>
      <c r="C131" s="164" t="str">
        <f>VLOOKUP(A131,MDD!A:C,3,0)</f>
        <v>text</v>
      </c>
      <c r="D131" s="565" t="s">
        <v>217</v>
      </c>
      <c r="E131" s="189" t="s">
        <v>50</v>
      </c>
      <c r="F131" s="178" t="s">
        <v>234</v>
      </c>
      <c r="G131" s="243" t="s">
        <v>663</v>
      </c>
      <c r="H131" s="150"/>
      <c r="I131" s="150"/>
      <c r="J131" s="150"/>
      <c r="K131" s="152" t="s">
        <v>663</v>
      </c>
      <c r="L131" s="150"/>
      <c r="M131" s="336"/>
      <c r="N131" s="329"/>
      <c r="O131" s="329"/>
      <c r="P131" s="329"/>
      <c r="Q131" s="329"/>
      <c r="R131" s="329"/>
    </row>
    <row r="132" spans="1:18" ht="28.9">
      <c r="A132" s="190" t="s">
        <v>235</v>
      </c>
      <c r="B132" s="164" t="str">
        <f>VLOOKUP(A132,MDD!A:B,2,0)</f>
        <v>AT_CountrySize</v>
      </c>
      <c r="C132" s="164" t="str">
        <f>VLOOKUP(A132,MDD!A:C,3,0)</f>
        <v>LOV</v>
      </c>
      <c r="D132" s="565" t="s">
        <v>220</v>
      </c>
      <c r="E132" s="189" t="s">
        <v>65</v>
      </c>
      <c r="F132" s="178" t="s">
        <v>236</v>
      </c>
      <c r="G132" s="208" t="s">
        <v>4390</v>
      </c>
      <c r="H132" s="150"/>
      <c r="I132" s="150"/>
      <c r="J132" s="150"/>
      <c r="K132" s="326" t="s">
        <v>6325</v>
      </c>
      <c r="L132" s="150"/>
      <c r="M132" s="336"/>
      <c r="N132" s="329"/>
      <c r="O132" s="329"/>
      <c r="P132" s="329"/>
      <c r="Q132" s="329"/>
      <c r="R132" s="329"/>
    </row>
    <row r="133" spans="1:18" ht="28.9">
      <c r="A133" s="190" t="s">
        <v>237</v>
      </c>
      <c r="B133" s="164" t="str">
        <f>VLOOKUP(A133,MDD!A:B,2,0)</f>
        <v>AT_EComSize</v>
      </c>
      <c r="C133" s="164" t="str">
        <f>VLOOKUP(A133,MDD!A:C,3,0)</f>
        <v>text</v>
      </c>
      <c r="D133" s="565" t="s">
        <v>220</v>
      </c>
      <c r="E133" s="189" t="s">
        <v>65</v>
      </c>
      <c r="F133" s="178" t="s">
        <v>238</v>
      </c>
      <c r="G133" s="208" t="s">
        <v>4390</v>
      </c>
      <c r="H133" s="150"/>
      <c r="I133" s="150"/>
      <c r="J133" s="150"/>
      <c r="K133" s="152" t="s">
        <v>544</v>
      </c>
      <c r="L133" s="150"/>
      <c r="M133" s="336"/>
      <c r="N133" s="329"/>
      <c r="O133" s="329"/>
      <c r="P133" s="329"/>
      <c r="Q133" s="329"/>
      <c r="R133" s="329"/>
    </row>
    <row r="134" spans="1:18" ht="28.9">
      <c r="A134" s="190" t="s">
        <v>239</v>
      </c>
      <c r="B134" s="164" t="str">
        <f>VLOOKUP(A134,MDD!A:B,2,0)</f>
        <v>AT_EComAgesCategory</v>
      </c>
      <c r="C134" s="164" t="str">
        <f>VLOOKUP(A134,MDD!A:C,3,0)</f>
        <v>LOV</v>
      </c>
      <c r="D134" s="565" t="s">
        <v>220</v>
      </c>
      <c r="E134" s="189" t="s">
        <v>60</v>
      </c>
      <c r="F134" s="178" t="s">
        <v>240</v>
      </c>
      <c r="G134" s="208" t="s">
        <v>4390</v>
      </c>
      <c r="H134" s="150"/>
      <c r="I134" s="150"/>
      <c r="J134" s="150"/>
      <c r="K134" s="152" t="s">
        <v>804</v>
      </c>
      <c r="L134" s="150"/>
      <c r="M134" s="336"/>
      <c r="N134" s="329"/>
      <c r="O134" s="329"/>
      <c r="P134" s="329"/>
      <c r="Q134" s="329"/>
      <c r="R134" s="329"/>
    </row>
    <row r="135" spans="1:18" ht="57.6">
      <c r="A135" s="189" t="s">
        <v>241</v>
      </c>
      <c r="B135" s="164" t="str">
        <f>VLOOKUP(A135,MDD!A:B,2,0)</f>
        <v>AT_EcomGenderDescriptionEN</v>
      </c>
      <c r="C135" s="164" t="str">
        <f>VLOOKUP(A135,MDD!A:C,3,0)</f>
        <v>text</v>
      </c>
      <c r="D135" s="565" t="s">
        <v>220</v>
      </c>
      <c r="E135" s="189" t="s">
        <v>55</v>
      </c>
      <c r="F135" s="178" t="s">
        <v>242</v>
      </c>
      <c r="G135" s="208" t="s">
        <v>4390</v>
      </c>
      <c r="H135" s="150"/>
      <c r="I135" s="150"/>
      <c r="J135" s="150"/>
      <c r="K135" s="152" t="s">
        <v>546</v>
      </c>
      <c r="L135" s="150"/>
      <c r="M135" s="336"/>
      <c r="N135" s="329"/>
      <c r="O135" s="329"/>
      <c r="P135" s="329"/>
      <c r="Q135" s="329"/>
      <c r="R135" s="329"/>
    </row>
    <row r="136" spans="1:18" ht="28.9">
      <c r="A136" s="189" t="s">
        <v>243</v>
      </c>
      <c r="B136" s="164" t="str">
        <f>VLOOKUP(A136,MDD!A:B,2,0)</f>
        <v>AT_EComProductNameEN</v>
      </c>
      <c r="C136" s="164" t="str">
        <f>VLOOKUP(A136,MDD!A:C,3,0)</f>
        <v>text</v>
      </c>
      <c r="D136" s="565" t="s">
        <v>217</v>
      </c>
      <c r="E136" s="189" t="s">
        <v>47</v>
      </c>
      <c r="F136" s="178" t="s">
        <v>244</v>
      </c>
      <c r="G136" s="208" t="s">
        <v>4390</v>
      </c>
      <c r="H136" s="150"/>
      <c r="I136" s="150"/>
      <c r="J136" s="150"/>
      <c r="K136" s="152" t="s">
        <v>6326</v>
      </c>
      <c r="L136" s="150"/>
      <c r="M136" s="336"/>
      <c r="N136" s="329"/>
      <c r="O136" s="329"/>
      <c r="P136" s="329"/>
      <c r="Q136" s="329"/>
      <c r="R136" s="329"/>
    </row>
    <row r="137" spans="1:18" ht="28.9">
      <c r="A137" s="189" t="s">
        <v>245</v>
      </c>
      <c r="B137" s="164" t="str">
        <f>VLOOKUP(A137,MDD!A:B,2,0)</f>
        <v>AT_EComProductNameID</v>
      </c>
      <c r="C137" s="164" t="str">
        <f>VLOOKUP(A137,MDD!A:C,3,0)</f>
        <v>text</v>
      </c>
      <c r="D137" s="565" t="s">
        <v>217</v>
      </c>
      <c r="E137" s="189" t="s">
        <v>47</v>
      </c>
      <c r="F137" s="178" t="s">
        <v>246</v>
      </c>
      <c r="G137" s="243" t="s">
        <v>663</v>
      </c>
      <c r="H137" s="150"/>
      <c r="I137" s="150"/>
      <c r="J137" s="150"/>
      <c r="K137" s="152" t="s">
        <v>663</v>
      </c>
      <c r="L137" s="150"/>
      <c r="M137" s="336"/>
      <c r="N137" s="329"/>
      <c r="O137" s="329"/>
      <c r="P137" s="329"/>
      <c r="Q137" s="329"/>
      <c r="R137" s="329"/>
    </row>
    <row r="138" spans="1:18" ht="28.9">
      <c r="A138" s="189" t="s">
        <v>247</v>
      </c>
      <c r="B138" s="164" t="str">
        <f>VLOOKUP(A138,MDD!A:B,2,0)</f>
        <v>AT_EComProductNamePH</v>
      </c>
      <c r="C138" s="164" t="str">
        <f>VLOOKUP(A138,MDD!A:C,3,0)</f>
        <v>text</v>
      </c>
      <c r="D138" s="565" t="s">
        <v>217</v>
      </c>
      <c r="E138" s="189" t="s">
        <v>47</v>
      </c>
      <c r="F138" s="178" t="s">
        <v>248</v>
      </c>
      <c r="G138" s="243" t="s">
        <v>663</v>
      </c>
      <c r="H138" s="150"/>
      <c r="I138" s="150"/>
      <c r="J138" s="150"/>
      <c r="K138" s="152" t="s">
        <v>663</v>
      </c>
      <c r="L138" s="150"/>
      <c r="M138" s="336"/>
      <c r="N138" s="329"/>
      <c r="O138" s="329"/>
      <c r="P138" s="329"/>
      <c r="Q138" s="329"/>
      <c r="R138" s="329"/>
    </row>
    <row r="139" spans="1:18" ht="28.9">
      <c r="A139" s="189" t="s">
        <v>249</v>
      </c>
      <c r="B139" s="164" t="str">
        <f>VLOOKUP(A139,MDD!A:B,2,0)</f>
        <v>AT_EComProductNameMY</v>
      </c>
      <c r="C139" s="164" t="str">
        <f>VLOOKUP(A139,MDD!A:C,3,0)</f>
        <v>text</v>
      </c>
      <c r="D139" s="565" t="s">
        <v>217</v>
      </c>
      <c r="E139" s="189" t="s">
        <v>47</v>
      </c>
      <c r="F139" s="178" t="s">
        <v>250</v>
      </c>
      <c r="G139" s="243" t="s">
        <v>663</v>
      </c>
      <c r="H139" s="150"/>
      <c r="I139" s="150"/>
      <c r="J139" s="150"/>
      <c r="K139" s="152" t="s">
        <v>663</v>
      </c>
      <c r="L139" s="150"/>
      <c r="M139" s="336"/>
      <c r="N139" s="329"/>
      <c r="O139" s="329"/>
      <c r="P139" s="329"/>
      <c r="Q139" s="329"/>
      <c r="R139" s="329"/>
    </row>
    <row r="140" spans="1:18" ht="28.9">
      <c r="A140" s="189" t="s">
        <v>251</v>
      </c>
      <c r="B140" s="164" t="str">
        <f>VLOOKUP(A140,MDD!A:B,2,0)</f>
        <v>AT_EComProductNameVN</v>
      </c>
      <c r="C140" s="164" t="str">
        <f>VLOOKUP(A140,MDD!A:C,3,0)</f>
        <v>text</v>
      </c>
      <c r="D140" s="565" t="s">
        <v>217</v>
      </c>
      <c r="E140" s="189" t="s">
        <v>47</v>
      </c>
      <c r="F140" s="178" t="s">
        <v>252</v>
      </c>
      <c r="G140" s="243" t="s">
        <v>663</v>
      </c>
      <c r="H140" s="150"/>
      <c r="I140" s="150"/>
      <c r="J140" s="150"/>
      <c r="K140" s="152" t="s">
        <v>663</v>
      </c>
      <c r="L140" s="150"/>
      <c r="M140" s="336"/>
      <c r="N140" s="329"/>
      <c r="O140" s="329"/>
      <c r="P140" s="329"/>
      <c r="Q140" s="329"/>
      <c r="R140" s="329"/>
    </row>
    <row r="141" spans="1:18" ht="28.9">
      <c r="A141" s="189" t="s">
        <v>253</v>
      </c>
      <c r="B141" s="164" t="str">
        <f>VLOOKUP(A141,MDD!A:B,2,0)</f>
        <v>AT_EComProductNameTH</v>
      </c>
      <c r="C141" s="164" t="str">
        <f>VLOOKUP(A141,MDD!A:C,3,0)</f>
        <v>text</v>
      </c>
      <c r="D141" s="565" t="s">
        <v>217</v>
      </c>
      <c r="E141" s="189" t="s">
        <v>47</v>
      </c>
      <c r="F141" s="178" t="s">
        <v>254</v>
      </c>
      <c r="G141" s="243" t="s">
        <v>663</v>
      </c>
      <c r="H141" s="150"/>
      <c r="I141" s="150"/>
      <c r="J141" s="150"/>
      <c r="K141" s="152" t="s">
        <v>663</v>
      </c>
      <c r="L141" s="150"/>
      <c r="M141" s="336"/>
      <c r="N141" s="329"/>
      <c r="O141" s="329"/>
      <c r="P141" s="329"/>
      <c r="Q141" s="329"/>
      <c r="R141" s="329"/>
    </row>
    <row r="142" spans="1:18" ht="28.9">
      <c r="A142" s="189" t="s">
        <v>255</v>
      </c>
      <c r="B142" s="164" t="str">
        <f>VLOOKUP(A142,MDD!A:B,2,0)</f>
        <v>AT_EComProductNameKH</v>
      </c>
      <c r="C142" s="164" t="str">
        <f>VLOOKUP(A142,MDD!A:C,3,0)</f>
        <v>text</v>
      </c>
      <c r="D142" s="565" t="s">
        <v>217</v>
      </c>
      <c r="E142" s="189" t="s">
        <v>47</v>
      </c>
      <c r="F142" s="178" t="s">
        <v>256</v>
      </c>
      <c r="G142" s="243" t="s">
        <v>663</v>
      </c>
      <c r="H142" s="150"/>
      <c r="I142" s="150"/>
      <c r="J142" s="150"/>
      <c r="K142" s="152" t="s">
        <v>663</v>
      </c>
      <c r="L142" s="150"/>
      <c r="M142" s="336"/>
      <c r="N142" s="329"/>
      <c r="O142" s="329"/>
      <c r="P142" s="329"/>
      <c r="Q142" s="329"/>
      <c r="R142" s="329"/>
    </row>
    <row r="143" spans="1:18" ht="43.15">
      <c r="A143" s="189" t="s">
        <v>257</v>
      </c>
      <c r="B143" s="164" t="str">
        <f>VLOOKUP(A143,MDD!A:B,2,0)</f>
        <v>AT_ShortDescriptionEN</v>
      </c>
      <c r="C143" s="164" t="str">
        <f>VLOOKUP(A143,MDD!A:C,3,0)</f>
        <v>text</v>
      </c>
      <c r="D143" s="565" t="s">
        <v>217</v>
      </c>
      <c r="E143" s="189" t="s">
        <v>47</v>
      </c>
      <c r="F143" s="178" t="s">
        <v>258</v>
      </c>
      <c r="G143" s="208" t="s">
        <v>4390</v>
      </c>
      <c r="H143" s="150"/>
      <c r="I143" s="150"/>
      <c r="J143" s="150"/>
      <c r="K143" s="152" t="s">
        <v>6327</v>
      </c>
      <c r="L143" s="150"/>
      <c r="M143" s="336"/>
      <c r="N143" s="329"/>
      <c r="O143" s="329"/>
      <c r="P143" s="329"/>
      <c r="Q143" s="329"/>
      <c r="R143" s="329"/>
    </row>
    <row r="144" spans="1:18" ht="43.15">
      <c r="A144" s="189" t="s">
        <v>259</v>
      </c>
      <c r="B144" s="164" t="str">
        <f>VLOOKUP(A144,MDD!A:B,2,0)</f>
        <v>AT_ShortDescriptionID</v>
      </c>
      <c r="C144" s="164" t="str">
        <f>VLOOKUP(A144,MDD!A:C,3,0)</f>
        <v>text</v>
      </c>
      <c r="D144" s="565" t="s">
        <v>217</v>
      </c>
      <c r="E144" s="189" t="s">
        <v>47</v>
      </c>
      <c r="F144" s="178" t="s">
        <v>260</v>
      </c>
      <c r="G144" s="243" t="s">
        <v>663</v>
      </c>
      <c r="H144" s="150"/>
      <c r="I144" s="150"/>
      <c r="J144" s="150"/>
      <c r="K144" s="152" t="s">
        <v>663</v>
      </c>
      <c r="L144" s="150"/>
      <c r="M144" s="336"/>
      <c r="N144" s="329"/>
      <c r="O144" s="329"/>
      <c r="P144" s="329"/>
      <c r="Q144" s="329"/>
      <c r="R144" s="329"/>
    </row>
    <row r="145" spans="1:18" ht="43.15">
      <c r="A145" s="189" t="s">
        <v>261</v>
      </c>
      <c r="B145" s="164" t="str">
        <f>VLOOKUP(A145,MDD!A:B,2,0)</f>
        <v>AT_ShortDescriptionPH</v>
      </c>
      <c r="C145" s="164" t="str">
        <f>VLOOKUP(A145,MDD!A:C,3,0)</f>
        <v>text</v>
      </c>
      <c r="D145" s="565" t="s">
        <v>217</v>
      </c>
      <c r="E145" s="189" t="s">
        <v>47</v>
      </c>
      <c r="F145" s="178" t="s">
        <v>262</v>
      </c>
      <c r="G145" s="243" t="s">
        <v>663</v>
      </c>
      <c r="H145" s="150"/>
      <c r="I145" s="150"/>
      <c r="J145" s="150"/>
      <c r="K145" s="152" t="s">
        <v>663</v>
      </c>
      <c r="L145" s="150"/>
      <c r="M145" s="336"/>
      <c r="N145" s="329"/>
      <c r="O145" s="329"/>
      <c r="P145" s="329"/>
      <c r="Q145" s="329"/>
      <c r="R145" s="329"/>
    </row>
    <row r="146" spans="1:18" ht="43.15">
      <c r="A146" s="189" t="s">
        <v>263</v>
      </c>
      <c r="B146" s="164" t="str">
        <f>VLOOKUP(A146,MDD!A:B,2,0)</f>
        <v>AT_ShortDescriptionMY</v>
      </c>
      <c r="C146" s="164" t="str">
        <f>VLOOKUP(A146,MDD!A:C,3,0)</f>
        <v>text</v>
      </c>
      <c r="D146" s="565" t="s">
        <v>217</v>
      </c>
      <c r="E146" s="189" t="s">
        <v>47</v>
      </c>
      <c r="F146" s="178" t="s">
        <v>264</v>
      </c>
      <c r="G146" s="243" t="s">
        <v>663</v>
      </c>
      <c r="H146" s="150"/>
      <c r="I146" s="150"/>
      <c r="J146" s="150"/>
      <c r="K146" s="152" t="s">
        <v>663</v>
      </c>
      <c r="L146" s="150"/>
      <c r="M146" s="336"/>
      <c r="N146" s="329"/>
      <c r="O146" s="329"/>
      <c r="P146" s="329"/>
      <c r="Q146" s="329"/>
      <c r="R146" s="329"/>
    </row>
    <row r="147" spans="1:18" ht="43.15">
      <c r="A147" s="189" t="s">
        <v>265</v>
      </c>
      <c r="B147" s="164" t="str">
        <f>VLOOKUP(A147,MDD!A:B,2,0)</f>
        <v>AT_ShortDescriptionVN</v>
      </c>
      <c r="C147" s="164" t="str">
        <f>VLOOKUP(A147,MDD!A:C,3,0)</f>
        <v>text</v>
      </c>
      <c r="D147" s="565" t="s">
        <v>217</v>
      </c>
      <c r="E147" s="189" t="s">
        <v>47</v>
      </c>
      <c r="F147" s="178" t="s">
        <v>266</v>
      </c>
      <c r="G147" s="243" t="s">
        <v>663</v>
      </c>
      <c r="H147" s="150"/>
      <c r="I147" s="150"/>
      <c r="J147" s="150"/>
      <c r="K147" s="152" t="s">
        <v>663</v>
      </c>
      <c r="L147" s="150"/>
      <c r="M147" s="336"/>
      <c r="N147" s="329"/>
      <c r="O147" s="329"/>
      <c r="P147" s="329"/>
      <c r="Q147" s="329"/>
      <c r="R147" s="329"/>
    </row>
    <row r="148" spans="1:18" ht="43.15">
      <c r="A148" s="189" t="s">
        <v>267</v>
      </c>
      <c r="B148" s="164" t="str">
        <f>VLOOKUP(A148,MDD!A:B,2,0)</f>
        <v>AT_ShortDescriptionTH</v>
      </c>
      <c r="C148" s="164" t="str">
        <f>VLOOKUP(A148,MDD!A:C,3,0)</f>
        <v>text</v>
      </c>
      <c r="D148" s="565" t="s">
        <v>217</v>
      </c>
      <c r="E148" s="189" t="s">
        <v>47</v>
      </c>
      <c r="F148" s="178" t="s">
        <v>268</v>
      </c>
      <c r="G148" s="243" t="s">
        <v>663</v>
      </c>
      <c r="H148" s="150"/>
      <c r="I148" s="150"/>
      <c r="J148" s="150"/>
      <c r="K148" s="152" t="s">
        <v>663</v>
      </c>
      <c r="L148" s="150"/>
      <c r="M148" s="336"/>
      <c r="N148" s="329"/>
      <c r="O148" s="329"/>
      <c r="P148" s="329"/>
      <c r="Q148" s="329"/>
      <c r="R148" s="329"/>
    </row>
    <row r="149" spans="1:18" ht="43.15">
      <c r="A149" s="189" t="s">
        <v>269</v>
      </c>
      <c r="B149" s="164" t="str">
        <f>VLOOKUP(A149,MDD!A:B,2,0)</f>
        <v>AT_ShortDescriptionKH</v>
      </c>
      <c r="C149" s="164" t="str">
        <f>VLOOKUP(A149,MDD!A:C,3,0)</f>
        <v>text</v>
      </c>
      <c r="D149" s="565" t="s">
        <v>217</v>
      </c>
      <c r="E149" s="189" t="s">
        <v>47</v>
      </c>
      <c r="F149" s="178" t="s">
        <v>270</v>
      </c>
      <c r="G149" s="243" t="s">
        <v>663</v>
      </c>
      <c r="H149" s="150"/>
      <c r="I149" s="150"/>
      <c r="J149" s="150"/>
      <c r="K149" s="152" t="s">
        <v>663</v>
      </c>
      <c r="L149" s="150"/>
      <c r="M149" s="336"/>
      <c r="N149" s="329"/>
      <c r="O149" s="329"/>
      <c r="P149" s="329"/>
      <c r="Q149" s="329"/>
      <c r="R149" s="329"/>
    </row>
    <row r="150" spans="1:18" ht="28.9">
      <c r="A150" s="189" t="s">
        <v>271</v>
      </c>
      <c r="B150" s="164" t="str">
        <f>VLOOKUP(A150,MDD!A:B,2,0)</f>
        <v>AT_LongDescriptionEN</v>
      </c>
      <c r="C150" s="164" t="str">
        <f>VLOOKUP(A150,MDD!A:C,3,0)</f>
        <v>text</v>
      </c>
      <c r="D150" s="565" t="s">
        <v>217</v>
      </c>
      <c r="E150" s="189" t="s">
        <v>47</v>
      </c>
      <c r="F150" s="178" t="s">
        <v>272</v>
      </c>
      <c r="G150" s="208" t="s">
        <v>4390</v>
      </c>
      <c r="H150" s="150"/>
      <c r="I150" s="150"/>
      <c r="J150" s="150"/>
      <c r="K150" s="152" t="s">
        <v>6327</v>
      </c>
      <c r="L150" s="150"/>
      <c r="M150" s="336"/>
      <c r="N150" s="329"/>
      <c r="O150" s="329"/>
      <c r="P150" s="329"/>
      <c r="Q150" s="329"/>
      <c r="R150" s="329"/>
    </row>
    <row r="151" spans="1:18" ht="28.9">
      <c r="A151" s="189" t="s">
        <v>273</v>
      </c>
      <c r="B151" s="164" t="str">
        <f>VLOOKUP(A151,MDD!A:B,2,0)</f>
        <v>AT_LongDescriptionID</v>
      </c>
      <c r="C151" s="164" t="str">
        <f>VLOOKUP(A151,MDD!A:C,3,0)</f>
        <v>text</v>
      </c>
      <c r="D151" s="565" t="s">
        <v>217</v>
      </c>
      <c r="E151" s="189" t="s">
        <v>47</v>
      </c>
      <c r="F151" s="178" t="s">
        <v>274</v>
      </c>
      <c r="G151" s="243" t="s">
        <v>663</v>
      </c>
      <c r="H151" s="150"/>
      <c r="I151" s="150"/>
      <c r="J151" s="150"/>
      <c r="K151" s="152" t="s">
        <v>663</v>
      </c>
      <c r="L151" s="150"/>
      <c r="M151" s="336"/>
      <c r="N151" s="329"/>
      <c r="O151" s="329"/>
      <c r="P151" s="329"/>
      <c r="Q151" s="329"/>
      <c r="R151" s="329"/>
    </row>
    <row r="152" spans="1:18" ht="28.9">
      <c r="A152" s="189" t="s">
        <v>275</v>
      </c>
      <c r="B152" s="164" t="str">
        <f>VLOOKUP(A152,MDD!A:B,2,0)</f>
        <v>AT_LongDescriptionPH</v>
      </c>
      <c r="C152" s="164" t="str">
        <f>VLOOKUP(A152,MDD!A:C,3,0)</f>
        <v>text</v>
      </c>
      <c r="D152" s="565" t="s">
        <v>217</v>
      </c>
      <c r="E152" s="189" t="s">
        <v>47</v>
      </c>
      <c r="F152" s="178" t="s">
        <v>276</v>
      </c>
      <c r="G152" s="243" t="s">
        <v>663</v>
      </c>
      <c r="H152" s="150"/>
      <c r="I152" s="150"/>
      <c r="J152" s="150"/>
      <c r="K152" s="152" t="s">
        <v>663</v>
      </c>
      <c r="L152" s="150"/>
      <c r="M152" s="336"/>
      <c r="N152" s="329"/>
      <c r="O152" s="329"/>
      <c r="P152" s="329"/>
      <c r="Q152" s="329"/>
      <c r="R152" s="329"/>
    </row>
    <row r="153" spans="1:18" ht="28.9">
      <c r="A153" s="189" t="s">
        <v>277</v>
      </c>
      <c r="B153" s="164" t="str">
        <f>VLOOKUP(A153,MDD!A:B,2,0)</f>
        <v>AT_LongDescriptionMY</v>
      </c>
      <c r="C153" s="164" t="str">
        <f>VLOOKUP(A153,MDD!A:C,3,0)</f>
        <v>text</v>
      </c>
      <c r="D153" s="565" t="s">
        <v>217</v>
      </c>
      <c r="E153" s="189" t="s">
        <v>47</v>
      </c>
      <c r="F153" s="178" t="s">
        <v>278</v>
      </c>
      <c r="G153" s="243" t="s">
        <v>663</v>
      </c>
      <c r="H153" s="150"/>
      <c r="I153" s="150"/>
      <c r="J153" s="150"/>
      <c r="K153" s="152" t="s">
        <v>663</v>
      </c>
      <c r="L153" s="150"/>
      <c r="M153" s="336"/>
      <c r="N153" s="329"/>
      <c r="O153" s="329"/>
      <c r="P153" s="329"/>
      <c r="Q153" s="329"/>
      <c r="R153" s="329"/>
    </row>
    <row r="154" spans="1:18" ht="28.9">
      <c r="A154" s="189" t="s">
        <v>279</v>
      </c>
      <c r="B154" s="164" t="e">
        <f>VLOOKUP(A154,MDD!A:B,2,0)</f>
        <v>#N/A</v>
      </c>
      <c r="C154" s="164" t="e">
        <f>VLOOKUP(A154,MDD!A:C,3,0)</f>
        <v>#N/A</v>
      </c>
      <c r="D154" s="565" t="s">
        <v>217</v>
      </c>
      <c r="E154" s="189" t="s">
        <v>47</v>
      </c>
      <c r="F154" s="178" t="s">
        <v>280</v>
      </c>
      <c r="G154" s="243" t="s">
        <v>663</v>
      </c>
      <c r="H154" s="150"/>
      <c r="I154" s="150"/>
      <c r="J154" s="150"/>
      <c r="K154" s="152" t="s">
        <v>663</v>
      </c>
      <c r="L154" s="150"/>
      <c r="M154" s="336"/>
      <c r="N154" s="329"/>
      <c r="O154" s="329"/>
      <c r="P154" s="329"/>
      <c r="Q154" s="329"/>
      <c r="R154" s="329"/>
    </row>
    <row r="155" spans="1:18" ht="28.9">
      <c r="A155" s="189" t="s">
        <v>281</v>
      </c>
      <c r="B155" s="164" t="e">
        <f>VLOOKUP(A155,MDD!A:B,2,0)</f>
        <v>#N/A</v>
      </c>
      <c r="C155" s="164" t="e">
        <f>VLOOKUP(A155,MDD!A:C,3,0)</f>
        <v>#N/A</v>
      </c>
      <c r="D155" s="565" t="s">
        <v>217</v>
      </c>
      <c r="E155" s="189" t="s">
        <v>47</v>
      </c>
      <c r="F155" s="178" t="s">
        <v>282</v>
      </c>
      <c r="G155" s="243" t="s">
        <v>663</v>
      </c>
      <c r="H155" s="150"/>
      <c r="I155" s="150"/>
      <c r="J155" s="150"/>
      <c r="K155" s="152" t="s">
        <v>663</v>
      </c>
      <c r="L155" s="150"/>
      <c r="M155" s="336"/>
      <c r="N155" s="329"/>
      <c r="O155" s="329"/>
      <c r="P155" s="329"/>
      <c r="Q155" s="329"/>
      <c r="R155" s="329"/>
    </row>
    <row r="156" spans="1:18" ht="28.9">
      <c r="A156" s="189" t="s">
        <v>283</v>
      </c>
      <c r="B156" s="164" t="str">
        <f>VLOOKUP(A156,MDD!A:B,2,0)</f>
        <v>AT_LongDescriptionKH</v>
      </c>
      <c r="C156" s="164" t="str">
        <f>VLOOKUP(A156,MDD!A:C,3,0)</f>
        <v>text</v>
      </c>
      <c r="D156" s="565" t="s">
        <v>217</v>
      </c>
      <c r="E156" s="189" t="s">
        <v>47</v>
      </c>
      <c r="F156" s="178" t="s">
        <v>284</v>
      </c>
      <c r="G156" s="243" t="s">
        <v>663</v>
      </c>
      <c r="H156" s="150"/>
      <c r="I156" s="150"/>
      <c r="J156" s="150"/>
      <c r="K156" s="152" t="s">
        <v>663</v>
      </c>
      <c r="L156" s="150"/>
      <c r="M156" s="336"/>
      <c r="N156" s="329"/>
      <c r="O156" s="329"/>
      <c r="P156" s="329"/>
      <c r="Q156" s="329"/>
      <c r="R156" s="329"/>
    </row>
    <row r="157" spans="1:18" ht="28.9">
      <c r="A157" s="190" t="s">
        <v>285</v>
      </c>
      <c r="B157" s="164" t="str">
        <f>VLOOKUP(A157,MDD!A:B,2,0)</f>
        <v>AT_SPUGrouping</v>
      </c>
      <c r="C157" s="164" t="str">
        <f>VLOOKUP(A157,MDD!A:C,3,0)</f>
        <v>text</v>
      </c>
      <c r="D157" s="565" t="s">
        <v>220</v>
      </c>
      <c r="E157" s="189"/>
      <c r="F157" s="178" t="s">
        <v>286</v>
      </c>
      <c r="G157" s="208" t="s">
        <v>529</v>
      </c>
      <c r="H157" s="150"/>
      <c r="I157" s="150"/>
      <c r="J157" s="150"/>
      <c r="K157" s="152" t="s">
        <v>671</v>
      </c>
      <c r="L157" s="150"/>
      <c r="M157" s="336"/>
      <c r="N157" s="329"/>
      <c r="O157" s="329"/>
      <c r="P157" s="329"/>
      <c r="Q157" s="329"/>
      <c r="R157" s="329"/>
    </row>
    <row r="158" spans="1:18" ht="72">
      <c r="A158" s="190" t="s">
        <v>287</v>
      </c>
      <c r="B158" s="164" t="str">
        <f>VLOOKUP(A158,MDD!A:B,2,0)</f>
        <v>AT_SPUGroupingName</v>
      </c>
      <c r="C158" s="164" t="str">
        <f>VLOOKUP(A158,MDD!A:C,3,0)</f>
        <v>text</v>
      </c>
      <c r="D158" s="565" t="s">
        <v>220</v>
      </c>
      <c r="E158" s="189"/>
      <c r="F158" s="178" t="s">
        <v>288</v>
      </c>
      <c r="G158" s="208" t="s">
        <v>6328</v>
      </c>
      <c r="H158" s="581" t="s">
        <v>6305</v>
      </c>
      <c r="I158" s="585" t="s">
        <v>6271</v>
      </c>
      <c r="J158" s="585" t="s">
        <v>6310</v>
      </c>
      <c r="K158" s="152" t="s">
        <v>6329</v>
      </c>
      <c r="L158" s="150"/>
      <c r="M158" s="336"/>
      <c r="N158" s="329"/>
      <c r="O158" s="329"/>
      <c r="P158" s="329"/>
      <c r="Q158" s="329"/>
      <c r="R158" s="329"/>
    </row>
    <row r="159" spans="1:18" ht="28.9">
      <c r="A159" s="190" t="s">
        <v>289</v>
      </c>
      <c r="B159" s="164" t="e">
        <f>VLOOKUP(A159,MDD!A:B,2,0)</f>
        <v>#N/A</v>
      </c>
      <c r="C159" s="164" t="e">
        <f>VLOOKUP(A159,MDD!A:C,3,0)</f>
        <v>#N/A</v>
      </c>
      <c r="D159" s="565" t="s">
        <v>220</v>
      </c>
      <c r="E159" s="189"/>
      <c r="F159" s="178" t="s">
        <v>290</v>
      </c>
      <c r="G159" s="208" t="s">
        <v>529</v>
      </c>
      <c r="H159" s="150"/>
      <c r="I159" s="150"/>
      <c r="J159" s="150"/>
      <c r="K159" s="152" t="s">
        <v>671</v>
      </c>
      <c r="L159" s="150"/>
      <c r="M159" s="336"/>
      <c r="N159" s="329"/>
      <c r="O159" s="329"/>
      <c r="P159" s="329"/>
      <c r="Q159" s="329"/>
      <c r="R159" s="329"/>
    </row>
    <row r="160" spans="1:18" ht="14.45">
      <c r="A160" s="190" t="s">
        <v>291</v>
      </c>
      <c r="B160" s="164" t="str">
        <f>VLOOKUP(A160,MDD!A:B,2,0)</f>
        <v>AT_TechnologyUsed</v>
      </c>
      <c r="C160" s="164" t="str">
        <f>VLOOKUP(A160,MDD!A:C,3,0)</f>
        <v>text</v>
      </c>
      <c r="D160" s="565" t="s">
        <v>220</v>
      </c>
      <c r="E160" s="189"/>
      <c r="F160" s="181" t="s">
        <v>292</v>
      </c>
      <c r="G160" s="208" t="s">
        <v>529</v>
      </c>
      <c r="H160" s="150"/>
      <c r="I160" s="150"/>
      <c r="J160" s="150"/>
      <c r="K160" s="152" t="s">
        <v>671</v>
      </c>
      <c r="L160" s="150"/>
      <c r="M160" s="336"/>
      <c r="N160" s="329"/>
      <c r="O160" s="329"/>
      <c r="P160" s="329"/>
      <c r="Q160" s="329"/>
      <c r="R160" s="329"/>
    </row>
    <row r="161" spans="1:18" ht="28.9">
      <c r="A161" s="189" t="s">
        <v>293</v>
      </c>
      <c r="B161" s="164" t="str">
        <f>VLOOKUP(A161,MDD!A:B,2,0)</f>
        <v>AT_CareInstructionEN</v>
      </c>
      <c r="C161" s="164" t="str">
        <f>VLOOKUP(A161,MDD!A:C,3,0)</f>
        <v>text</v>
      </c>
      <c r="D161" s="565" t="s">
        <v>217</v>
      </c>
      <c r="E161" s="189"/>
      <c r="F161" s="178" t="s">
        <v>294</v>
      </c>
      <c r="G161" s="208" t="s">
        <v>529</v>
      </c>
      <c r="H161" s="150"/>
      <c r="I161" s="150"/>
      <c r="J161" s="150"/>
      <c r="K161" s="152" t="s">
        <v>671</v>
      </c>
      <c r="L161" s="150"/>
      <c r="M161" s="336"/>
      <c r="N161" s="329"/>
      <c r="O161" s="329"/>
      <c r="P161" s="329"/>
      <c r="Q161" s="329"/>
      <c r="R161" s="329"/>
    </row>
    <row r="162" spans="1:18" ht="28.9">
      <c r="A162" s="189" t="s">
        <v>295</v>
      </c>
      <c r="B162" s="164" t="str">
        <f>VLOOKUP(A162,MDD!A:B,2,0)</f>
        <v>AT_CareInstructionID</v>
      </c>
      <c r="C162" s="164" t="str">
        <f>VLOOKUP(A162,MDD!A:C,3,0)</f>
        <v>text</v>
      </c>
      <c r="D162" s="565" t="s">
        <v>217</v>
      </c>
      <c r="E162" s="189"/>
      <c r="F162" s="178" t="s">
        <v>296</v>
      </c>
      <c r="G162" s="243" t="s">
        <v>663</v>
      </c>
      <c r="H162" s="150"/>
      <c r="I162" s="150"/>
      <c r="J162" s="150"/>
      <c r="K162" s="152" t="s">
        <v>663</v>
      </c>
      <c r="L162" s="150"/>
      <c r="M162" s="336"/>
      <c r="N162" s="329"/>
      <c r="O162" s="329"/>
      <c r="P162" s="329"/>
      <c r="Q162" s="329"/>
      <c r="R162" s="329"/>
    </row>
    <row r="163" spans="1:18" ht="28.9">
      <c r="A163" s="189" t="s">
        <v>297</v>
      </c>
      <c r="B163" s="164" t="str">
        <f>VLOOKUP(A163,MDD!A:B,2,0)</f>
        <v>AT_CareInstructionPH</v>
      </c>
      <c r="C163" s="164" t="str">
        <f>VLOOKUP(A163,MDD!A:C,3,0)</f>
        <v>text</v>
      </c>
      <c r="D163" s="565" t="s">
        <v>217</v>
      </c>
      <c r="E163" s="189"/>
      <c r="F163" s="178" t="s">
        <v>298</v>
      </c>
      <c r="G163" s="243" t="s">
        <v>663</v>
      </c>
      <c r="H163" s="150"/>
      <c r="I163" s="150"/>
      <c r="J163" s="150"/>
      <c r="K163" s="152" t="s">
        <v>663</v>
      </c>
      <c r="L163" s="150"/>
      <c r="M163" s="336"/>
      <c r="N163" s="329"/>
      <c r="O163" s="329"/>
      <c r="P163" s="329"/>
      <c r="Q163" s="329"/>
      <c r="R163" s="329"/>
    </row>
    <row r="164" spans="1:18" ht="28.9">
      <c r="A164" s="189" t="s">
        <v>299</v>
      </c>
      <c r="B164" s="164" t="str">
        <f>VLOOKUP(A164,MDD!A:B,2,0)</f>
        <v>AT_CareInstructionMY</v>
      </c>
      <c r="C164" s="164" t="str">
        <f>VLOOKUP(A164,MDD!A:C,3,0)</f>
        <v>text</v>
      </c>
      <c r="D164" s="565" t="s">
        <v>217</v>
      </c>
      <c r="E164" s="189"/>
      <c r="F164" s="178" t="s">
        <v>300</v>
      </c>
      <c r="G164" s="243" t="s">
        <v>663</v>
      </c>
      <c r="H164" s="150"/>
      <c r="I164" s="150"/>
      <c r="J164" s="150"/>
      <c r="K164" s="152" t="s">
        <v>663</v>
      </c>
      <c r="L164" s="150"/>
      <c r="M164" s="336"/>
      <c r="N164" s="329"/>
      <c r="O164" s="329"/>
      <c r="P164" s="329"/>
      <c r="Q164" s="329"/>
      <c r="R164" s="329"/>
    </row>
    <row r="165" spans="1:18" ht="28.9">
      <c r="A165" s="189" t="s">
        <v>301</v>
      </c>
      <c r="B165" s="164" t="str">
        <f>VLOOKUP(A165,MDD!A:B,2,0)</f>
        <v>AT_CareInstructionVN</v>
      </c>
      <c r="C165" s="164" t="str">
        <f>VLOOKUP(A165,MDD!A:C,3,0)</f>
        <v>text</v>
      </c>
      <c r="D165" s="565" t="s">
        <v>217</v>
      </c>
      <c r="E165" s="189"/>
      <c r="F165" s="178" t="s">
        <v>302</v>
      </c>
      <c r="G165" s="243" t="s">
        <v>663</v>
      </c>
      <c r="H165" s="150"/>
      <c r="I165" s="150"/>
      <c r="J165" s="150"/>
      <c r="K165" s="152" t="s">
        <v>663</v>
      </c>
      <c r="L165" s="150"/>
      <c r="M165" s="336"/>
      <c r="N165" s="329"/>
      <c r="O165" s="329"/>
      <c r="P165" s="329"/>
      <c r="Q165" s="329"/>
      <c r="R165" s="329"/>
    </row>
    <row r="166" spans="1:18" ht="28.9">
      <c r="A166" s="189" t="s">
        <v>303</v>
      </c>
      <c r="B166" s="164" t="str">
        <f>VLOOKUP(A166,MDD!A:B,2,0)</f>
        <v>AT_CareInstructionTH</v>
      </c>
      <c r="C166" s="164" t="str">
        <f>VLOOKUP(A166,MDD!A:C,3,0)</f>
        <v>text</v>
      </c>
      <c r="D166" s="565" t="s">
        <v>217</v>
      </c>
      <c r="E166" s="189"/>
      <c r="F166" s="178" t="s">
        <v>304</v>
      </c>
      <c r="G166" s="243" t="s">
        <v>663</v>
      </c>
      <c r="H166" s="150"/>
      <c r="I166" s="150"/>
      <c r="J166" s="150"/>
      <c r="K166" s="152" t="s">
        <v>663</v>
      </c>
      <c r="L166" s="150"/>
      <c r="M166" s="336"/>
      <c r="N166" s="329"/>
      <c r="O166" s="329"/>
      <c r="P166" s="329"/>
      <c r="Q166" s="329"/>
      <c r="R166" s="329"/>
    </row>
    <row r="167" spans="1:18" ht="28.9">
      <c r="A167" s="189" t="s">
        <v>305</v>
      </c>
      <c r="B167" s="164" t="str">
        <f>VLOOKUP(A167,MDD!A:B,2,0)</f>
        <v>AT_CareInstructionKH</v>
      </c>
      <c r="C167" s="164" t="str">
        <f>VLOOKUP(A167,MDD!A:C,3,0)</f>
        <v>text</v>
      </c>
      <c r="D167" s="565" t="s">
        <v>217</v>
      </c>
      <c r="E167" s="189"/>
      <c r="F167" s="178" t="s">
        <v>306</v>
      </c>
      <c r="G167" s="243" t="s">
        <v>663</v>
      </c>
      <c r="H167" s="150"/>
      <c r="I167" s="150"/>
      <c r="J167" s="150"/>
      <c r="K167" s="152" t="s">
        <v>663</v>
      </c>
      <c r="L167" s="150"/>
      <c r="M167" s="336"/>
      <c r="N167" s="329"/>
      <c r="O167" s="329"/>
      <c r="P167" s="329"/>
      <c r="Q167" s="329"/>
      <c r="R167" s="329"/>
    </row>
    <row r="168" spans="1:18" ht="14.45">
      <c r="A168" s="190" t="s">
        <v>307</v>
      </c>
      <c r="B168" s="164" t="str">
        <f>VLOOKUP(A168,MDD!A:B,2,0)</f>
        <v>AT_LaunchingDate</v>
      </c>
      <c r="C168" s="164" t="str">
        <f>VLOOKUP(A168,MDD!A:C,3,0)</f>
        <v>date</v>
      </c>
      <c r="D168" s="565" t="s">
        <v>220</v>
      </c>
      <c r="E168" s="189"/>
      <c r="F168" s="181" t="s">
        <v>308</v>
      </c>
      <c r="G168" s="208" t="s">
        <v>529</v>
      </c>
      <c r="H168" s="150"/>
      <c r="I168" s="150"/>
      <c r="J168" s="150"/>
      <c r="K168" s="152" t="s">
        <v>656</v>
      </c>
      <c r="L168" s="150"/>
      <c r="M168" s="336"/>
      <c r="N168" s="329"/>
      <c r="O168" s="329"/>
      <c r="P168" s="329"/>
      <c r="Q168" s="329"/>
      <c r="R168" s="329"/>
    </row>
    <row r="169" spans="1:18" ht="14.45">
      <c r="A169" s="189" t="s">
        <v>309</v>
      </c>
      <c r="B169" s="164" t="e">
        <f>VLOOKUP(A169,MDD!A:B,2,0)</f>
        <v>#N/A</v>
      </c>
      <c r="C169" s="164" t="e">
        <f>VLOOKUP(A169,MDD!A:C,3,0)</f>
        <v>#N/A</v>
      </c>
      <c r="D169" s="565" t="s">
        <v>220</v>
      </c>
      <c r="E169" s="189"/>
      <c r="F169" s="239" t="s">
        <v>310</v>
      </c>
      <c r="G169" s="208" t="s">
        <v>529</v>
      </c>
      <c r="H169" s="150"/>
      <c r="I169" s="150"/>
      <c r="J169" s="150"/>
      <c r="K169" s="152" t="s">
        <v>656</v>
      </c>
      <c r="L169" s="150"/>
      <c r="M169" s="336"/>
      <c r="N169" s="329"/>
      <c r="O169" s="329"/>
      <c r="P169" s="329"/>
      <c r="Q169" s="329"/>
      <c r="R169" s="329"/>
    </row>
    <row r="170" spans="1:18" ht="14.45">
      <c r="A170" s="189" t="s">
        <v>311</v>
      </c>
      <c r="B170" s="164" t="e">
        <f>VLOOKUP(A170,MDD!A:B,2,0)</f>
        <v>#N/A</v>
      </c>
      <c r="C170" s="164" t="e">
        <f>VLOOKUP(A170,MDD!A:C,3,0)</f>
        <v>#N/A</v>
      </c>
      <c r="D170" s="565" t="s">
        <v>220</v>
      </c>
      <c r="E170" s="189"/>
      <c r="F170" s="239" t="s">
        <v>312</v>
      </c>
      <c r="G170" s="208" t="s">
        <v>529</v>
      </c>
      <c r="H170" s="150"/>
      <c r="I170" s="150"/>
      <c r="J170" s="150"/>
      <c r="K170" s="152" t="s">
        <v>656</v>
      </c>
      <c r="L170" s="150"/>
      <c r="M170" s="336"/>
      <c r="N170" s="329"/>
      <c r="O170" s="329"/>
      <c r="P170" s="329"/>
      <c r="Q170" s="329"/>
      <c r="R170" s="329"/>
    </row>
    <row r="171" spans="1:18">
      <c r="A171" s="189" t="s">
        <v>313</v>
      </c>
      <c r="B171" s="164" t="e">
        <f>VLOOKUP(A171,MDD!A:B,2,0)</f>
        <v>#N/A</v>
      </c>
      <c r="C171" s="164" t="e">
        <f>VLOOKUP(A171,MDD!A:C,3,0)</f>
        <v>#N/A</v>
      </c>
      <c r="D171" s="565" t="s">
        <v>220</v>
      </c>
      <c r="E171" s="189"/>
      <c r="F171" s="668" t="s">
        <v>314</v>
      </c>
      <c r="G171" s="208" t="s">
        <v>545</v>
      </c>
      <c r="H171" s="150"/>
      <c r="I171" s="150"/>
      <c r="J171" s="150"/>
      <c r="K171" s="44" t="s">
        <v>558</v>
      </c>
      <c r="L171" s="59" t="s">
        <v>557</v>
      </c>
      <c r="M171" s="336"/>
      <c r="N171" s="329"/>
      <c r="O171" s="329"/>
      <c r="P171" s="329"/>
      <c r="Q171" s="329"/>
      <c r="R171" s="329"/>
    </row>
    <row r="172" spans="1:18">
      <c r="A172" s="189" t="s">
        <v>315</v>
      </c>
      <c r="B172" s="164" t="e">
        <f>VLOOKUP(A172,MDD!A:B,2,0)</f>
        <v>#N/A</v>
      </c>
      <c r="C172" s="164" t="e">
        <f>VLOOKUP(A172,MDD!A:C,3,0)</f>
        <v>#N/A</v>
      </c>
      <c r="D172" s="565" t="s">
        <v>220</v>
      </c>
      <c r="E172" s="189"/>
      <c r="F172" s="668"/>
      <c r="G172" s="208" t="s">
        <v>545</v>
      </c>
      <c r="H172" s="150"/>
      <c r="I172" s="150"/>
      <c r="J172" s="150"/>
      <c r="K172" s="44" t="s">
        <v>558</v>
      </c>
      <c r="L172" s="59" t="s">
        <v>557</v>
      </c>
      <c r="M172" s="336"/>
      <c r="N172" s="329"/>
      <c r="O172" s="329"/>
      <c r="P172" s="329"/>
      <c r="Q172" s="329"/>
      <c r="R172" s="329"/>
    </row>
    <row r="173" spans="1:18">
      <c r="A173" s="189" t="s">
        <v>316</v>
      </c>
      <c r="B173" s="164" t="e">
        <f>VLOOKUP(A173,MDD!A:B,2,0)</f>
        <v>#N/A</v>
      </c>
      <c r="C173" s="164" t="e">
        <f>VLOOKUP(A173,MDD!A:C,3,0)</f>
        <v>#N/A</v>
      </c>
      <c r="D173" s="565" t="s">
        <v>220</v>
      </c>
      <c r="E173" s="189"/>
      <c r="F173" s="668"/>
      <c r="G173" s="208" t="s">
        <v>545</v>
      </c>
      <c r="H173" s="150"/>
      <c r="I173" s="150"/>
      <c r="J173" s="150"/>
      <c r="K173" s="44" t="s">
        <v>558</v>
      </c>
      <c r="L173" s="59" t="s">
        <v>557</v>
      </c>
      <c r="M173" s="336"/>
      <c r="N173" s="329"/>
      <c r="O173" s="329"/>
      <c r="P173" s="329"/>
      <c r="Q173" s="329"/>
      <c r="R173" s="329"/>
    </row>
    <row r="174" spans="1:18">
      <c r="A174" s="189" t="s">
        <v>317</v>
      </c>
      <c r="B174" s="164" t="e">
        <f>VLOOKUP(A174,MDD!A:B,2,0)</f>
        <v>#N/A</v>
      </c>
      <c r="C174" s="164" t="e">
        <f>VLOOKUP(A174,MDD!A:C,3,0)</f>
        <v>#N/A</v>
      </c>
      <c r="D174" s="565" t="s">
        <v>220</v>
      </c>
      <c r="E174" s="189"/>
      <c r="F174" s="181" t="s">
        <v>318</v>
      </c>
      <c r="G174" s="208" t="s">
        <v>545</v>
      </c>
      <c r="H174" s="150"/>
      <c r="I174" s="150"/>
      <c r="J174" s="150"/>
      <c r="K174" s="44" t="s">
        <v>558</v>
      </c>
      <c r="L174" s="59" t="s">
        <v>557</v>
      </c>
      <c r="M174" s="336"/>
      <c r="N174" s="329"/>
      <c r="O174" s="329"/>
      <c r="P174" s="329"/>
      <c r="Q174" s="329"/>
      <c r="R174" s="329"/>
    </row>
    <row r="175" spans="1:18" ht="28.9">
      <c r="A175" s="190" t="s">
        <v>319</v>
      </c>
      <c r="B175" s="164" t="str">
        <f>VLOOKUP(A175,MDD!A:B,2,0)</f>
        <v>AT_ImagesSource</v>
      </c>
      <c r="C175" s="164" t="str">
        <f>VLOOKUP(A175,MDD!A:C,3,0)</f>
        <v>LOV</v>
      </c>
      <c r="D175" s="565" t="s">
        <v>320</v>
      </c>
      <c r="E175" s="189" t="s">
        <v>187</v>
      </c>
      <c r="F175" s="240" t="s">
        <v>321</v>
      </c>
      <c r="G175" s="208" t="s">
        <v>414</v>
      </c>
      <c r="H175" s="150"/>
      <c r="I175" s="150"/>
      <c r="J175" s="150"/>
      <c r="K175" s="152" t="s">
        <v>656</v>
      </c>
      <c r="L175" s="150"/>
      <c r="M175" s="336"/>
      <c r="N175" s="329"/>
      <c r="O175" s="329"/>
      <c r="P175" s="329"/>
      <c r="Q175" s="329"/>
      <c r="R175" s="329"/>
    </row>
    <row r="176" spans="1:18" ht="72">
      <c r="A176" s="189" t="s">
        <v>322</v>
      </c>
      <c r="B176" s="164" t="e">
        <f>VLOOKUP(A176,MDD!A:B,2,0)</f>
        <v>#N/A</v>
      </c>
      <c r="C176" s="164" t="e">
        <f>VLOOKUP(A176,MDD!A:C,3,0)</f>
        <v>#N/A</v>
      </c>
      <c r="D176" s="565" t="s">
        <v>320</v>
      </c>
      <c r="E176" s="189" t="s">
        <v>187</v>
      </c>
      <c r="F176" s="667" t="s">
        <v>323</v>
      </c>
      <c r="G176" s="243" t="s">
        <v>6330</v>
      </c>
      <c r="H176" s="150"/>
      <c r="I176" s="150"/>
      <c r="J176" s="150"/>
      <c r="K176" s="326" t="s">
        <v>6331</v>
      </c>
      <c r="L176" s="150"/>
      <c r="M176" s="336"/>
      <c r="N176" s="329"/>
      <c r="O176" s="329"/>
      <c r="P176" s="329"/>
      <c r="Q176" s="329"/>
      <c r="R176" s="329"/>
    </row>
    <row r="177" spans="1:18" ht="72">
      <c r="A177" s="189" t="s">
        <v>324</v>
      </c>
      <c r="B177" s="164" t="e">
        <f>VLOOKUP(A177,MDD!A:B,2,0)</f>
        <v>#N/A</v>
      </c>
      <c r="C177" s="164" t="e">
        <f>VLOOKUP(A177,MDD!A:C,3,0)</f>
        <v>#N/A</v>
      </c>
      <c r="D177" s="565" t="s">
        <v>320</v>
      </c>
      <c r="E177" s="189" t="s">
        <v>187</v>
      </c>
      <c r="F177" s="667"/>
      <c r="G177" s="243" t="s">
        <v>6330</v>
      </c>
      <c r="H177" s="150"/>
      <c r="I177" s="150"/>
      <c r="J177" s="150"/>
      <c r="K177" s="152" t="s">
        <v>6331</v>
      </c>
      <c r="L177" s="150"/>
      <c r="M177" s="336"/>
      <c r="N177" s="329"/>
      <c r="O177" s="329"/>
      <c r="P177" s="329"/>
      <c r="Q177" s="329"/>
      <c r="R177" s="329"/>
    </row>
    <row r="178" spans="1:18" ht="72">
      <c r="A178" s="189" t="s">
        <v>325</v>
      </c>
      <c r="B178" s="164" t="e">
        <f>VLOOKUP(A178,MDD!A:B,2,0)</f>
        <v>#N/A</v>
      </c>
      <c r="C178" s="164" t="e">
        <f>VLOOKUP(A178,MDD!A:C,3,0)</f>
        <v>#N/A</v>
      </c>
      <c r="D178" s="565" t="s">
        <v>320</v>
      </c>
      <c r="E178" s="189" t="s">
        <v>187</v>
      </c>
      <c r="F178" s="667"/>
      <c r="G178" s="243" t="s">
        <v>6330</v>
      </c>
      <c r="H178" s="150"/>
      <c r="I178" s="150"/>
      <c r="J178" s="150"/>
      <c r="K178" s="152" t="s">
        <v>6331</v>
      </c>
      <c r="L178" s="150"/>
      <c r="M178" s="336"/>
      <c r="N178" s="329"/>
      <c r="O178" s="329"/>
      <c r="P178" s="329"/>
      <c r="Q178" s="329"/>
      <c r="R178" s="329"/>
    </row>
    <row r="179" spans="1:18" ht="72">
      <c r="A179" s="189" t="s">
        <v>326</v>
      </c>
      <c r="B179" s="164" t="e">
        <f>VLOOKUP(A179,MDD!A:B,2,0)</f>
        <v>#N/A</v>
      </c>
      <c r="C179" s="164" t="e">
        <f>VLOOKUP(A179,MDD!A:C,3,0)</f>
        <v>#N/A</v>
      </c>
      <c r="D179" s="565" t="s">
        <v>320</v>
      </c>
      <c r="E179" s="189" t="s">
        <v>187</v>
      </c>
      <c r="F179" s="667"/>
      <c r="G179" s="243" t="s">
        <v>6330</v>
      </c>
      <c r="H179" s="150"/>
      <c r="I179" s="150"/>
      <c r="J179" s="150"/>
      <c r="K179" s="152" t="s">
        <v>6331</v>
      </c>
      <c r="L179" s="150"/>
      <c r="M179" s="336"/>
      <c r="N179" s="329"/>
      <c r="O179" s="329"/>
      <c r="P179" s="329"/>
      <c r="Q179" s="329"/>
      <c r="R179" s="329"/>
    </row>
    <row r="180" spans="1:18" ht="72">
      <c r="A180" s="189" t="s">
        <v>327</v>
      </c>
      <c r="B180" s="164" t="e">
        <f>VLOOKUP(A180,MDD!A:B,2,0)</f>
        <v>#N/A</v>
      </c>
      <c r="C180" s="164" t="e">
        <f>VLOOKUP(A180,MDD!A:C,3,0)</f>
        <v>#N/A</v>
      </c>
      <c r="D180" s="565" t="s">
        <v>320</v>
      </c>
      <c r="E180" s="189" t="s">
        <v>187</v>
      </c>
      <c r="F180" s="667"/>
      <c r="G180" s="243" t="s">
        <v>6330</v>
      </c>
      <c r="H180" s="150"/>
      <c r="I180" s="150"/>
      <c r="J180" s="150"/>
      <c r="K180" s="152" t="s">
        <v>6331</v>
      </c>
      <c r="L180" s="150"/>
      <c r="M180" s="336"/>
      <c r="N180" s="329"/>
      <c r="O180" s="329"/>
      <c r="P180" s="329"/>
      <c r="Q180" s="329"/>
      <c r="R180" s="329"/>
    </row>
    <row r="181" spans="1:18" ht="72">
      <c r="A181" s="189" t="s">
        <v>328</v>
      </c>
      <c r="B181" s="164" t="e">
        <f>VLOOKUP(A181,MDD!A:B,2,0)</f>
        <v>#N/A</v>
      </c>
      <c r="C181" s="164" t="e">
        <f>VLOOKUP(A181,MDD!A:C,3,0)</f>
        <v>#N/A</v>
      </c>
      <c r="D181" s="565" t="s">
        <v>320</v>
      </c>
      <c r="E181" s="189" t="s">
        <v>187</v>
      </c>
      <c r="F181" s="667"/>
      <c r="G181" s="243" t="s">
        <v>6330</v>
      </c>
      <c r="H181" s="150"/>
      <c r="I181" s="150"/>
      <c r="J181" s="150"/>
      <c r="K181" s="152" t="s">
        <v>6331</v>
      </c>
      <c r="L181" s="150"/>
      <c r="M181" s="336"/>
      <c r="N181" s="329"/>
      <c r="O181" s="329"/>
      <c r="P181" s="329"/>
      <c r="Q181" s="329"/>
      <c r="R181" s="329"/>
    </row>
    <row r="182" spans="1:18" ht="72">
      <c r="A182" s="189" t="s">
        <v>329</v>
      </c>
      <c r="B182" s="164" t="e">
        <f>VLOOKUP(A182,MDD!A:B,2,0)</f>
        <v>#N/A</v>
      </c>
      <c r="C182" s="164" t="e">
        <f>VLOOKUP(A182,MDD!A:C,3,0)</f>
        <v>#N/A</v>
      </c>
      <c r="D182" s="565" t="s">
        <v>320</v>
      </c>
      <c r="E182" s="189" t="s">
        <v>187</v>
      </c>
      <c r="F182" s="667"/>
      <c r="G182" s="243" t="s">
        <v>6330</v>
      </c>
      <c r="H182" s="150"/>
      <c r="I182" s="150"/>
      <c r="J182" s="150"/>
      <c r="K182" s="152" t="s">
        <v>6331</v>
      </c>
      <c r="L182" s="150"/>
      <c r="M182" s="336"/>
      <c r="N182" s="329"/>
      <c r="O182" s="329"/>
      <c r="P182" s="329"/>
      <c r="Q182" s="329"/>
      <c r="R182" s="329"/>
    </row>
    <row r="183" spans="1:18" ht="72">
      <c r="A183" s="189" t="s">
        <v>330</v>
      </c>
      <c r="B183" s="164" t="e">
        <f>VLOOKUP(A183,MDD!A:B,2,0)</f>
        <v>#N/A</v>
      </c>
      <c r="C183" s="164" t="e">
        <f>VLOOKUP(A183,MDD!A:C,3,0)</f>
        <v>#N/A</v>
      </c>
      <c r="D183" s="565" t="s">
        <v>320</v>
      </c>
      <c r="E183" s="189" t="s">
        <v>187</v>
      </c>
      <c r="F183" s="667"/>
      <c r="G183" s="243" t="s">
        <v>6330</v>
      </c>
      <c r="H183" s="150"/>
      <c r="I183" s="150"/>
      <c r="J183" s="150"/>
      <c r="K183" s="152" t="s">
        <v>6331</v>
      </c>
      <c r="L183" s="150"/>
      <c r="M183" s="336"/>
      <c r="N183" s="329"/>
      <c r="O183" s="329"/>
      <c r="P183" s="329"/>
      <c r="Q183" s="329"/>
      <c r="R183" s="329"/>
    </row>
    <row r="184" spans="1:18" ht="72">
      <c r="A184" s="189" t="s">
        <v>331</v>
      </c>
      <c r="B184" s="164" t="e">
        <f>VLOOKUP(A184,MDD!A:B,2,0)</f>
        <v>#N/A</v>
      </c>
      <c r="C184" s="164" t="e">
        <f>VLOOKUP(A184,MDD!A:C,3,0)</f>
        <v>#N/A</v>
      </c>
      <c r="D184" s="565" t="s">
        <v>320</v>
      </c>
      <c r="E184" s="189" t="s">
        <v>187</v>
      </c>
      <c r="F184" s="667"/>
      <c r="G184" s="243" t="s">
        <v>6330</v>
      </c>
      <c r="H184" s="150"/>
      <c r="I184" s="150"/>
      <c r="J184" s="150"/>
      <c r="K184" s="152" t="s">
        <v>6331</v>
      </c>
      <c r="L184" s="150"/>
      <c r="M184" s="336"/>
      <c r="N184" s="329"/>
      <c r="O184" s="329"/>
      <c r="P184" s="329"/>
      <c r="Q184" s="329"/>
      <c r="R184" s="329"/>
    </row>
    <row r="185" spans="1:18" ht="72">
      <c r="A185" s="189" t="s">
        <v>332</v>
      </c>
      <c r="B185" s="164" t="e">
        <f>VLOOKUP(A185,MDD!A:B,2,0)</f>
        <v>#N/A</v>
      </c>
      <c r="C185" s="164" t="e">
        <f>VLOOKUP(A185,MDD!A:C,3,0)</f>
        <v>#N/A</v>
      </c>
      <c r="D185" s="565" t="s">
        <v>320</v>
      </c>
      <c r="E185" s="189" t="s">
        <v>187</v>
      </c>
      <c r="F185" s="667"/>
      <c r="G185" s="243" t="s">
        <v>6330</v>
      </c>
      <c r="H185" s="150"/>
      <c r="I185" s="150"/>
      <c r="J185" s="150"/>
      <c r="K185" s="152" t="s">
        <v>6331</v>
      </c>
      <c r="L185" s="150"/>
      <c r="M185" s="336"/>
      <c r="N185" s="329"/>
      <c r="O185" s="329"/>
      <c r="P185" s="329"/>
      <c r="Q185" s="329"/>
      <c r="R185" s="329"/>
    </row>
    <row r="186" spans="1:18" ht="72">
      <c r="A186" s="189" t="s">
        <v>333</v>
      </c>
      <c r="B186" s="164" t="e">
        <f>VLOOKUP(A186,MDD!A:B,2,0)</f>
        <v>#N/A</v>
      </c>
      <c r="C186" s="164" t="e">
        <f>VLOOKUP(A186,MDD!A:C,3,0)</f>
        <v>#N/A</v>
      </c>
      <c r="D186" s="565" t="s">
        <v>320</v>
      </c>
      <c r="E186" s="189" t="s">
        <v>187</v>
      </c>
      <c r="F186" s="667" t="s">
        <v>334</v>
      </c>
      <c r="G186" s="243" t="s">
        <v>6330</v>
      </c>
      <c r="H186" s="150"/>
      <c r="I186" s="150"/>
      <c r="J186" s="150"/>
      <c r="K186" s="152" t="s">
        <v>6331</v>
      </c>
      <c r="L186" s="150"/>
      <c r="M186" s="336"/>
      <c r="N186" s="329"/>
      <c r="O186" s="329"/>
      <c r="P186" s="329"/>
      <c r="Q186" s="329"/>
      <c r="R186" s="329"/>
    </row>
    <row r="187" spans="1:18" ht="72">
      <c r="A187" s="189" t="s">
        <v>335</v>
      </c>
      <c r="B187" s="164" t="e">
        <f>VLOOKUP(A187,MDD!A:B,2,0)</f>
        <v>#N/A</v>
      </c>
      <c r="C187" s="164" t="e">
        <f>VLOOKUP(A187,MDD!A:C,3,0)</f>
        <v>#N/A</v>
      </c>
      <c r="D187" s="565" t="s">
        <v>320</v>
      </c>
      <c r="E187" s="189" t="s">
        <v>187</v>
      </c>
      <c r="F187" s="667"/>
      <c r="G187" s="243" t="s">
        <v>6330</v>
      </c>
      <c r="H187" s="150"/>
      <c r="I187" s="150"/>
      <c r="J187" s="150"/>
      <c r="K187" s="152" t="s">
        <v>6331</v>
      </c>
      <c r="L187" s="150"/>
      <c r="M187" s="336"/>
      <c r="N187" s="329"/>
      <c r="O187" s="329"/>
      <c r="P187" s="329"/>
      <c r="Q187" s="329"/>
      <c r="R187" s="329"/>
    </row>
    <row r="188" spans="1:18" ht="72">
      <c r="A188" s="189" t="s">
        <v>336</v>
      </c>
      <c r="B188" s="164" t="e">
        <f>VLOOKUP(A188,MDD!A:B,2,0)</f>
        <v>#N/A</v>
      </c>
      <c r="C188" s="164" t="e">
        <f>VLOOKUP(A188,MDD!A:C,3,0)</f>
        <v>#N/A</v>
      </c>
      <c r="D188" s="565" t="s">
        <v>320</v>
      </c>
      <c r="E188" s="189" t="s">
        <v>187</v>
      </c>
      <c r="F188" s="667"/>
      <c r="G188" s="243" t="s">
        <v>6330</v>
      </c>
      <c r="H188" s="150"/>
      <c r="I188" s="150"/>
      <c r="J188" s="150"/>
      <c r="K188" s="152" t="s">
        <v>6331</v>
      </c>
      <c r="L188" s="150"/>
      <c r="M188" s="336"/>
      <c r="N188" s="329"/>
      <c r="O188" s="329"/>
      <c r="P188" s="329"/>
      <c r="Q188" s="329"/>
      <c r="R188" s="329"/>
    </row>
    <row r="189" spans="1:18" ht="72">
      <c r="A189" s="189" t="s">
        <v>337</v>
      </c>
      <c r="B189" s="164" t="e">
        <f>VLOOKUP(A189,MDD!A:B,2,0)</f>
        <v>#N/A</v>
      </c>
      <c r="C189" s="164" t="e">
        <f>VLOOKUP(A189,MDD!A:C,3,0)</f>
        <v>#N/A</v>
      </c>
      <c r="D189" s="565" t="s">
        <v>320</v>
      </c>
      <c r="E189" s="189" t="s">
        <v>187</v>
      </c>
      <c r="F189" s="667"/>
      <c r="G189" s="243" t="s">
        <v>6330</v>
      </c>
      <c r="H189" s="150"/>
      <c r="I189" s="150"/>
      <c r="J189" s="150"/>
      <c r="K189" s="152" t="s">
        <v>6331</v>
      </c>
      <c r="L189" s="150"/>
      <c r="M189" s="336"/>
      <c r="N189" s="329"/>
      <c r="O189" s="329"/>
      <c r="P189" s="329"/>
      <c r="Q189" s="329"/>
      <c r="R189" s="329"/>
    </row>
    <row r="190" spans="1:18" ht="72">
      <c r="A190" s="189" t="s">
        <v>338</v>
      </c>
      <c r="B190" s="164" t="e">
        <f>VLOOKUP(A190,MDD!A:B,2,0)</f>
        <v>#N/A</v>
      </c>
      <c r="C190" s="164" t="e">
        <f>VLOOKUP(A190,MDD!A:C,3,0)</f>
        <v>#N/A</v>
      </c>
      <c r="D190" s="565" t="s">
        <v>320</v>
      </c>
      <c r="E190" s="189" t="s">
        <v>187</v>
      </c>
      <c r="F190" s="667"/>
      <c r="G190" s="243" t="s">
        <v>6330</v>
      </c>
      <c r="H190" s="150"/>
      <c r="I190" s="150"/>
      <c r="J190" s="150"/>
      <c r="K190" s="152" t="s">
        <v>6331</v>
      </c>
      <c r="L190" s="150"/>
      <c r="M190" s="336"/>
      <c r="N190" s="329"/>
      <c r="O190" s="329"/>
      <c r="P190" s="329"/>
      <c r="Q190" s="329"/>
      <c r="R190" s="329"/>
    </row>
    <row r="191" spans="1:18" ht="72">
      <c r="A191" s="189" t="s">
        <v>339</v>
      </c>
      <c r="B191" s="164" t="e">
        <f>VLOOKUP(A191,MDD!A:B,2,0)</f>
        <v>#N/A</v>
      </c>
      <c r="C191" s="164" t="e">
        <f>VLOOKUP(A191,MDD!A:C,3,0)</f>
        <v>#N/A</v>
      </c>
      <c r="D191" s="565" t="s">
        <v>320</v>
      </c>
      <c r="E191" s="189" t="s">
        <v>187</v>
      </c>
      <c r="F191" s="667"/>
      <c r="G191" s="243" t="s">
        <v>6330</v>
      </c>
      <c r="H191" s="150"/>
      <c r="I191" s="150"/>
      <c r="J191" s="150"/>
      <c r="K191" s="152" t="s">
        <v>6331</v>
      </c>
      <c r="L191" s="150"/>
      <c r="M191" s="336"/>
      <c r="N191" s="329"/>
      <c r="O191" s="329"/>
      <c r="P191" s="329"/>
      <c r="Q191" s="329"/>
      <c r="R191" s="329"/>
    </row>
    <row r="192" spans="1:18" ht="72">
      <c r="A192" s="189" t="s">
        <v>340</v>
      </c>
      <c r="B192" s="164" t="e">
        <f>VLOOKUP(A192,MDD!A:B,2,0)</f>
        <v>#N/A</v>
      </c>
      <c r="C192" s="164" t="e">
        <f>VLOOKUP(A192,MDD!A:C,3,0)</f>
        <v>#N/A</v>
      </c>
      <c r="D192" s="565" t="s">
        <v>320</v>
      </c>
      <c r="E192" s="189" t="s">
        <v>187</v>
      </c>
      <c r="F192" s="667"/>
      <c r="G192" s="243" t="s">
        <v>6330</v>
      </c>
      <c r="H192" s="150"/>
      <c r="I192" s="150"/>
      <c r="J192" s="150"/>
      <c r="K192" s="152" t="s">
        <v>6331</v>
      </c>
      <c r="L192" s="150"/>
      <c r="M192" s="336"/>
      <c r="N192" s="329"/>
      <c r="O192" s="329"/>
      <c r="P192" s="329"/>
      <c r="Q192" s="329"/>
      <c r="R192" s="329"/>
    </row>
    <row r="193" spans="1:18" ht="72">
      <c r="A193" s="189" t="s">
        <v>341</v>
      </c>
      <c r="B193" s="164" t="e">
        <f>VLOOKUP(A193,MDD!A:B,2,0)</f>
        <v>#N/A</v>
      </c>
      <c r="C193" s="164" t="e">
        <f>VLOOKUP(A193,MDD!A:C,3,0)</f>
        <v>#N/A</v>
      </c>
      <c r="D193" s="565" t="s">
        <v>320</v>
      </c>
      <c r="E193" s="189" t="s">
        <v>187</v>
      </c>
      <c r="F193" s="667"/>
      <c r="G193" s="243" t="s">
        <v>6330</v>
      </c>
      <c r="H193" s="150"/>
      <c r="I193" s="150"/>
      <c r="J193" s="150"/>
      <c r="K193" s="152" t="s">
        <v>6331</v>
      </c>
      <c r="L193" s="150"/>
      <c r="M193" s="336"/>
      <c r="N193" s="329"/>
      <c r="O193" s="329"/>
      <c r="P193" s="329"/>
      <c r="Q193" s="329"/>
      <c r="R193" s="329"/>
    </row>
    <row r="194" spans="1:18" ht="72">
      <c r="A194" s="189" t="s">
        <v>342</v>
      </c>
      <c r="B194" s="164" t="e">
        <f>VLOOKUP(A194,MDD!A:B,2,0)</f>
        <v>#N/A</v>
      </c>
      <c r="C194" s="164" t="e">
        <f>VLOOKUP(A194,MDD!A:C,3,0)</f>
        <v>#N/A</v>
      </c>
      <c r="D194" s="565" t="s">
        <v>320</v>
      </c>
      <c r="E194" s="189" t="s">
        <v>187</v>
      </c>
      <c r="F194" s="667"/>
      <c r="G194" s="243" t="s">
        <v>6330</v>
      </c>
      <c r="H194" s="150"/>
      <c r="I194" s="150"/>
      <c r="J194" s="150"/>
      <c r="K194" s="152" t="s">
        <v>6331</v>
      </c>
      <c r="L194" s="150"/>
      <c r="M194" s="336"/>
      <c r="N194" s="329"/>
      <c r="O194" s="329"/>
      <c r="P194" s="329"/>
      <c r="Q194" s="329"/>
      <c r="R194" s="329"/>
    </row>
    <row r="195" spans="1:18" ht="72">
      <c r="A195" s="189" t="s">
        <v>343</v>
      </c>
      <c r="B195" s="164" t="e">
        <f>VLOOKUP(A195,MDD!A:B,2,0)</f>
        <v>#N/A</v>
      </c>
      <c r="C195" s="164" t="e">
        <f>VLOOKUP(A195,MDD!A:C,3,0)</f>
        <v>#N/A</v>
      </c>
      <c r="D195" s="565" t="s">
        <v>320</v>
      </c>
      <c r="E195" s="189" t="s">
        <v>187</v>
      </c>
      <c r="F195" s="667"/>
      <c r="G195" s="243" t="s">
        <v>6330</v>
      </c>
      <c r="H195" s="150"/>
      <c r="I195" s="150"/>
      <c r="J195" s="150"/>
      <c r="K195" s="152" t="s">
        <v>6331</v>
      </c>
      <c r="L195" s="150"/>
      <c r="M195" s="336"/>
      <c r="N195" s="329"/>
      <c r="O195" s="329"/>
      <c r="P195" s="329"/>
      <c r="Q195" s="329"/>
      <c r="R195" s="329"/>
    </row>
    <row r="196" spans="1:18" ht="72">
      <c r="A196" s="189" t="s">
        <v>344</v>
      </c>
      <c r="B196" s="164" t="e">
        <f>VLOOKUP(A196,MDD!A:B,2,0)</f>
        <v>#N/A</v>
      </c>
      <c r="C196" s="164" t="e">
        <f>VLOOKUP(A196,MDD!A:C,3,0)</f>
        <v>#N/A</v>
      </c>
      <c r="D196" s="565" t="s">
        <v>320</v>
      </c>
      <c r="E196" s="189" t="s">
        <v>187</v>
      </c>
      <c r="F196" s="667" t="s">
        <v>345</v>
      </c>
      <c r="G196" s="243" t="s">
        <v>6330</v>
      </c>
      <c r="H196" s="150"/>
      <c r="I196" s="150"/>
      <c r="J196" s="150"/>
      <c r="K196" s="152" t="s">
        <v>6331</v>
      </c>
      <c r="L196" s="150"/>
      <c r="M196" s="336"/>
      <c r="N196" s="329"/>
      <c r="O196" s="329"/>
      <c r="P196" s="329"/>
      <c r="Q196" s="329"/>
      <c r="R196" s="329"/>
    </row>
    <row r="197" spans="1:18" ht="72">
      <c r="A197" s="189" t="s">
        <v>346</v>
      </c>
      <c r="B197" s="164" t="e">
        <f>VLOOKUP(A197,MDD!A:B,2,0)</f>
        <v>#N/A</v>
      </c>
      <c r="C197" s="164" t="e">
        <f>VLOOKUP(A197,MDD!A:C,3,0)</f>
        <v>#N/A</v>
      </c>
      <c r="D197" s="565" t="s">
        <v>320</v>
      </c>
      <c r="E197" s="189" t="s">
        <v>187</v>
      </c>
      <c r="F197" s="667"/>
      <c r="G197" s="243" t="s">
        <v>6330</v>
      </c>
      <c r="H197" s="150"/>
      <c r="I197" s="150"/>
      <c r="J197" s="150"/>
      <c r="K197" s="152" t="s">
        <v>6331</v>
      </c>
      <c r="L197" s="150"/>
      <c r="M197" s="336"/>
      <c r="N197" s="329"/>
      <c r="O197" s="329"/>
      <c r="P197" s="329"/>
      <c r="Q197" s="329"/>
      <c r="R197" s="329"/>
    </row>
    <row r="198" spans="1:18" ht="72">
      <c r="A198" s="189" t="s">
        <v>347</v>
      </c>
      <c r="B198" s="164" t="e">
        <f>VLOOKUP(A198,MDD!A:B,2,0)</f>
        <v>#N/A</v>
      </c>
      <c r="C198" s="164" t="e">
        <f>VLOOKUP(A198,MDD!A:C,3,0)</f>
        <v>#N/A</v>
      </c>
      <c r="D198" s="565" t="s">
        <v>320</v>
      </c>
      <c r="E198" s="189" t="s">
        <v>187</v>
      </c>
      <c r="F198" s="667"/>
      <c r="G198" s="243" t="s">
        <v>6330</v>
      </c>
      <c r="H198" s="150"/>
      <c r="I198" s="150"/>
      <c r="J198" s="150"/>
      <c r="K198" s="152" t="s">
        <v>6331</v>
      </c>
      <c r="L198" s="150"/>
      <c r="M198" s="336"/>
      <c r="N198" s="329"/>
      <c r="O198" s="329"/>
      <c r="P198" s="329"/>
      <c r="Q198" s="329"/>
      <c r="R198" s="329"/>
    </row>
    <row r="199" spans="1:18" ht="72">
      <c r="A199" s="189" t="s">
        <v>348</v>
      </c>
      <c r="B199" s="164" t="e">
        <f>VLOOKUP(A199,MDD!A:B,2,0)</f>
        <v>#N/A</v>
      </c>
      <c r="C199" s="164" t="e">
        <f>VLOOKUP(A199,MDD!A:C,3,0)</f>
        <v>#N/A</v>
      </c>
      <c r="D199" s="565" t="s">
        <v>320</v>
      </c>
      <c r="E199" s="189" t="s">
        <v>187</v>
      </c>
      <c r="F199" s="667"/>
      <c r="G199" s="243" t="s">
        <v>6330</v>
      </c>
      <c r="H199" s="150"/>
      <c r="I199" s="150"/>
      <c r="J199" s="150"/>
      <c r="K199" s="152" t="s">
        <v>6331</v>
      </c>
      <c r="L199" s="150"/>
      <c r="M199" s="336"/>
      <c r="N199" s="329"/>
      <c r="O199" s="329"/>
      <c r="P199" s="329"/>
      <c r="Q199" s="329"/>
      <c r="R199" s="329"/>
    </row>
    <row r="200" spans="1:18" ht="72">
      <c r="A200" s="189" t="s">
        <v>349</v>
      </c>
      <c r="B200" s="164" t="e">
        <f>VLOOKUP(A200,MDD!A:B,2,0)</f>
        <v>#N/A</v>
      </c>
      <c r="C200" s="164" t="e">
        <f>VLOOKUP(A200,MDD!A:C,3,0)</f>
        <v>#N/A</v>
      </c>
      <c r="D200" s="565" t="s">
        <v>320</v>
      </c>
      <c r="E200" s="189" t="s">
        <v>187</v>
      </c>
      <c r="F200" s="667"/>
      <c r="G200" s="243" t="s">
        <v>6330</v>
      </c>
      <c r="H200" s="150"/>
      <c r="I200" s="150"/>
      <c r="J200" s="150"/>
      <c r="K200" s="152" t="s">
        <v>6331</v>
      </c>
      <c r="L200" s="150"/>
      <c r="M200" s="336"/>
      <c r="N200" s="329"/>
      <c r="O200" s="329"/>
      <c r="P200" s="329"/>
      <c r="Q200" s="329"/>
      <c r="R200" s="329"/>
    </row>
    <row r="201" spans="1:18" ht="72">
      <c r="A201" s="189" t="s">
        <v>350</v>
      </c>
      <c r="B201" s="164" t="e">
        <f>VLOOKUP(A201,MDD!A:B,2,0)</f>
        <v>#N/A</v>
      </c>
      <c r="C201" s="164" t="e">
        <f>VLOOKUP(A201,MDD!A:C,3,0)</f>
        <v>#N/A</v>
      </c>
      <c r="D201" s="565" t="s">
        <v>320</v>
      </c>
      <c r="E201" s="189" t="s">
        <v>187</v>
      </c>
      <c r="F201" s="667"/>
      <c r="G201" s="243" t="s">
        <v>6330</v>
      </c>
      <c r="H201" s="150"/>
      <c r="I201" s="150"/>
      <c r="J201" s="150"/>
      <c r="K201" s="152" t="s">
        <v>6331</v>
      </c>
      <c r="L201" s="150"/>
      <c r="M201" s="336"/>
      <c r="N201" s="329"/>
      <c r="O201" s="329"/>
      <c r="P201" s="329"/>
      <c r="Q201" s="329"/>
      <c r="R201" s="329"/>
    </row>
    <row r="202" spans="1:18" ht="72">
      <c r="A202" s="189" t="s">
        <v>351</v>
      </c>
      <c r="B202" s="164" t="e">
        <f>VLOOKUP(A202,MDD!A:B,2,0)</f>
        <v>#N/A</v>
      </c>
      <c r="C202" s="164" t="e">
        <f>VLOOKUP(A202,MDD!A:C,3,0)</f>
        <v>#N/A</v>
      </c>
      <c r="D202" s="565" t="s">
        <v>320</v>
      </c>
      <c r="E202" s="189" t="s">
        <v>187</v>
      </c>
      <c r="F202" s="667"/>
      <c r="G202" s="243" t="s">
        <v>6330</v>
      </c>
      <c r="H202" s="150"/>
      <c r="I202" s="150"/>
      <c r="J202" s="150"/>
      <c r="K202" s="152" t="s">
        <v>6331</v>
      </c>
      <c r="L202" s="150"/>
      <c r="M202" s="336"/>
      <c r="N202" s="329"/>
      <c r="O202" s="329"/>
      <c r="P202" s="329"/>
      <c r="Q202" s="329"/>
      <c r="R202" s="329"/>
    </row>
    <row r="203" spans="1:18" ht="72">
      <c r="A203" s="189" t="s">
        <v>352</v>
      </c>
      <c r="B203" s="164" t="e">
        <f>VLOOKUP(A203,MDD!A:B,2,0)</f>
        <v>#N/A</v>
      </c>
      <c r="C203" s="164" t="e">
        <f>VLOOKUP(A203,MDD!A:C,3,0)</f>
        <v>#N/A</v>
      </c>
      <c r="D203" s="565" t="s">
        <v>320</v>
      </c>
      <c r="E203" s="189" t="s">
        <v>187</v>
      </c>
      <c r="F203" s="667"/>
      <c r="G203" s="243" t="s">
        <v>6330</v>
      </c>
      <c r="H203" s="150"/>
      <c r="I203" s="150"/>
      <c r="J203" s="150"/>
      <c r="K203" s="152" t="s">
        <v>6331</v>
      </c>
      <c r="L203" s="150"/>
      <c r="M203" s="336"/>
      <c r="N203" s="329"/>
      <c r="O203" s="329"/>
      <c r="P203" s="329"/>
      <c r="Q203" s="329"/>
      <c r="R203" s="329"/>
    </row>
    <row r="204" spans="1:18" ht="72">
      <c r="A204" s="189" t="s">
        <v>353</v>
      </c>
      <c r="B204" s="164" t="e">
        <f>VLOOKUP(A204,MDD!A:B,2,0)</f>
        <v>#N/A</v>
      </c>
      <c r="C204" s="164" t="e">
        <f>VLOOKUP(A204,MDD!A:C,3,0)</f>
        <v>#N/A</v>
      </c>
      <c r="D204" s="565" t="s">
        <v>320</v>
      </c>
      <c r="E204" s="189" t="s">
        <v>187</v>
      </c>
      <c r="F204" s="667"/>
      <c r="G204" s="243" t="s">
        <v>6330</v>
      </c>
      <c r="H204" s="150"/>
      <c r="I204" s="150"/>
      <c r="J204" s="150"/>
      <c r="K204" s="152" t="s">
        <v>6331</v>
      </c>
      <c r="L204" s="150"/>
      <c r="M204" s="336"/>
      <c r="N204" s="329"/>
      <c r="O204" s="329"/>
      <c r="P204" s="329"/>
      <c r="Q204" s="329"/>
      <c r="R204" s="329"/>
    </row>
    <row r="205" spans="1:18" ht="72">
      <c r="A205" s="189" t="s">
        <v>354</v>
      </c>
      <c r="B205" s="164" t="e">
        <f>VLOOKUP(A205,MDD!A:B,2,0)</f>
        <v>#N/A</v>
      </c>
      <c r="C205" s="164" t="e">
        <f>VLOOKUP(A205,MDD!A:C,3,0)</f>
        <v>#N/A</v>
      </c>
      <c r="D205" s="565" t="s">
        <v>320</v>
      </c>
      <c r="E205" s="189" t="s">
        <v>187</v>
      </c>
      <c r="F205" s="667"/>
      <c r="G205" s="243" t="s">
        <v>6330</v>
      </c>
      <c r="H205" s="150"/>
      <c r="I205" s="150"/>
      <c r="J205" s="150"/>
      <c r="K205" s="152" t="s">
        <v>6331</v>
      </c>
      <c r="L205" s="150"/>
      <c r="M205" s="336"/>
      <c r="N205" s="329"/>
      <c r="O205" s="329"/>
      <c r="P205" s="329"/>
      <c r="Q205" s="329"/>
      <c r="R205" s="329"/>
    </row>
    <row r="206" spans="1:18" ht="72">
      <c r="A206" s="189" t="s">
        <v>355</v>
      </c>
      <c r="B206" s="164" t="e">
        <f>VLOOKUP(A206,MDD!A:B,2,0)</f>
        <v>#N/A</v>
      </c>
      <c r="C206" s="164" t="e">
        <f>VLOOKUP(A206,MDD!A:C,3,0)</f>
        <v>#N/A</v>
      </c>
      <c r="D206" s="565" t="s">
        <v>320</v>
      </c>
      <c r="E206" s="189" t="s">
        <v>187</v>
      </c>
      <c r="F206" s="667" t="s">
        <v>356</v>
      </c>
      <c r="G206" s="243" t="s">
        <v>6330</v>
      </c>
      <c r="H206" s="150"/>
      <c r="I206" s="150"/>
      <c r="J206" s="150"/>
      <c r="K206" s="152" t="s">
        <v>6331</v>
      </c>
      <c r="L206" s="150"/>
      <c r="M206" s="336"/>
      <c r="N206" s="329"/>
      <c r="O206" s="329"/>
      <c r="P206" s="329"/>
      <c r="Q206" s="329"/>
      <c r="R206" s="329"/>
    </row>
    <row r="207" spans="1:18" ht="72">
      <c r="A207" s="189" t="s">
        <v>357</v>
      </c>
      <c r="B207" s="164" t="e">
        <f>VLOOKUP(A207,MDD!A:B,2,0)</f>
        <v>#N/A</v>
      </c>
      <c r="C207" s="164" t="e">
        <f>VLOOKUP(A207,MDD!A:C,3,0)</f>
        <v>#N/A</v>
      </c>
      <c r="D207" s="565" t="s">
        <v>320</v>
      </c>
      <c r="E207" s="189" t="s">
        <v>187</v>
      </c>
      <c r="F207" s="667"/>
      <c r="G207" s="243" t="s">
        <v>6330</v>
      </c>
      <c r="H207" s="150"/>
      <c r="I207" s="150"/>
      <c r="J207" s="150"/>
      <c r="K207" s="152" t="s">
        <v>6331</v>
      </c>
      <c r="L207" s="150"/>
      <c r="M207" s="336"/>
      <c r="N207" s="329"/>
      <c r="O207" s="329"/>
      <c r="P207" s="329"/>
      <c r="Q207" s="329"/>
      <c r="R207" s="329"/>
    </row>
    <row r="208" spans="1:18" ht="72">
      <c r="A208" s="189" t="s">
        <v>358</v>
      </c>
      <c r="B208" s="164" t="e">
        <f>VLOOKUP(A208,MDD!A:B,2,0)</f>
        <v>#N/A</v>
      </c>
      <c r="C208" s="164" t="e">
        <f>VLOOKUP(A208,MDD!A:C,3,0)</f>
        <v>#N/A</v>
      </c>
      <c r="D208" s="565" t="s">
        <v>320</v>
      </c>
      <c r="E208" s="189" t="s">
        <v>187</v>
      </c>
      <c r="F208" s="667"/>
      <c r="G208" s="243" t="s">
        <v>6330</v>
      </c>
      <c r="H208" s="150"/>
      <c r="I208" s="150"/>
      <c r="J208" s="150"/>
      <c r="K208" s="152" t="s">
        <v>6331</v>
      </c>
      <c r="L208" s="150"/>
      <c r="M208" s="336"/>
      <c r="N208" s="329"/>
      <c r="O208" s="329"/>
      <c r="P208" s="329"/>
      <c r="Q208" s="329"/>
      <c r="R208" s="329"/>
    </row>
    <row r="209" spans="1:18" ht="72">
      <c r="A209" s="189" t="s">
        <v>359</v>
      </c>
      <c r="B209" s="164" t="e">
        <f>VLOOKUP(A209,MDD!A:B,2,0)</f>
        <v>#N/A</v>
      </c>
      <c r="C209" s="164" t="e">
        <f>VLOOKUP(A209,MDD!A:C,3,0)</f>
        <v>#N/A</v>
      </c>
      <c r="D209" s="565" t="s">
        <v>320</v>
      </c>
      <c r="E209" s="189" t="s">
        <v>187</v>
      </c>
      <c r="F209" s="667"/>
      <c r="G209" s="243" t="s">
        <v>6330</v>
      </c>
      <c r="H209" s="150"/>
      <c r="I209" s="150"/>
      <c r="J209" s="150"/>
      <c r="K209" s="152" t="s">
        <v>6331</v>
      </c>
      <c r="L209" s="150"/>
      <c r="M209" s="336"/>
      <c r="N209" s="329"/>
      <c r="O209" s="329"/>
      <c r="P209" s="329"/>
      <c r="Q209" s="329"/>
      <c r="R209" s="329"/>
    </row>
    <row r="210" spans="1:18" ht="72">
      <c r="A210" s="189" t="s">
        <v>360</v>
      </c>
      <c r="B210" s="164" t="e">
        <f>VLOOKUP(A210,MDD!A:B,2,0)</f>
        <v>#N/A</v>
      </c>
      <c r="C210" s="164" t="e">
        <f>VLOOKUP(A210,MDD!A:C,3,0)</f>
        <v>#N/A</v>
      </c>
      <c r="D210" s="565" t="s">
        <v>320</v>
      </c>
      <c r="E210" s="189" t="s">
        <v>187</v>
      </c>
      <c r="F210" s="667"/>
      <c r="G210" s="243" t="s">
        <v>6330</v>
      </c>
      <c r="H210" s="150"/>
      <c r="I210" s="150"/>
      <c r="J210" s="150"/>
      <c r="K210" s="152" t="s">
        <v>6331</v>
      </c>
      <c r="L210" s="150"/>
      <c r="M210" s="336"/>
      <c r="N210" s="329"/>
      <c r="O210" s="329"/>
      <c r="P210" s="329"/>
      <c r="Q210" s="329"/>
      <c r="R210" s="329"/>
    </row>
    <row r="211" spans="1:18" ht="72">
      <c r="A211" s="189" t="s">
        <v>361</v>
      </c>
      <c r="B211" s="164" t="e">
        <f>VLOOKUP(A211,MDD!A:B,2,0)</f>
        <v>#N/A</v>
      </c>
      <c r="C211" s="164" t="e">
        <f>VLOOKUP(A211,MDD!A:C,3,0)</f>
        <v>#N/A</v>
      </c>
      <c r="D211" s="565" t="s">
        <v>320</v>
      </c>
      <c r="E211" s="189" t="s">
        <v>187</v>
      </c>
      <c r="F211" s="667"/>
      <c r="G211" s="243" t="s">
        <v>6330</v>
      </c>
      <c r="H211" s="150"/>
      <c r="I211" s="150"/>
      <c r="J211" s="150"/>
      <c r="K211" s="152" t="s">
        <v>6331</v>
      </c>
      <c r="L211" s="150"/>
      <c r="M211" s="336"/>
      <c r="N211" s="329"/>
      <c r="O211" s="329"/>
      <c r="P211" s="329"/>
      <c r="Q211" s="329"/>
      <c r="R211" s="329"/>
    </row>
    <row r="212" spans="1:18" ht="72">
      <c r="A212" s="189" t="s">
        <v>362</v>
      </c>
      <c r="B212" s="164" t="e">
        <f>VLOOKUP(A212,MDD!A:B,2,0)</f>
        <v>#N/A</v>
      </c>
      <c r="C212" s="164" t="e">
        <f>VLOOKUP(A212,MDD!A:C,3,0)</f>
        <v>#N/A</v>
      </c>
      <c r="D212" s="565" t="s">
        <v>320</v>
      </c>
      <c r="E212" s="189" t="s">
        <v>187</v>
      </c>
      <c r="F212" s="667"/>
      <c r="G212" s="243" t="s">
        <v>6330</v>
      </c>
      <c r="H212" s="150"/>
      <c r="I212" s="150"/>
      <c r="J212" s="150"/>
      <c r="K212" s="152" t="s">
        <v>6331</v>
      </c>
      <c r="L212" s="150"/>
      <c r="M212" s="336"/>
      <c r="N212" s="329"/>
      <c r="O212" s="329"/>
      <c r="P212" s="329"/>
      <c r="Q212" s="329"/>
      <c r="R212" s="329"/>
    </row>
    <row r="213" spans="1:18" ht="72">
      <c r="A213" s="189" t="s">
        <v>363</v>
      </c>
      <c r="B213" s="164" t="e">
        <f>VLOOKUP(A213,MDD!A:B,2,0)</f>
        <v>#N/A</v>
      </c>
      <c r="C213" s="164" t="e">
        <f>VLOOKUP(A213,MDD!A:C,3,0)</f>
        <v>#N/A</v>
      </c>
      <c r="D213" s="565" t="s">
        <v>320</v>
      </c>
      <c r="E213" s="189" t="s">
        <v>187</v>
      </c>
      <c r="F213" s="667"/>
      <c r="G213" s="243" t="s">
        <v>6330</v>
      </c>
      <c r="H213" s="150"/>
      <c r="I213" s="150"/>
      <c r="J213" s="150"/>
      <c r="K213" s="152" t="s">
        <v>6331</v>
      </c>
      <c r="L213" s="150"/>
      <c r="M213" s="336"/>
      <c r="N213" s="329"/>
      <c r="O213" s="329"/>
      <c r="P213" s="329"/>
      <c r="Q213" s="329"/>
      <c r="R213" s="329"/>
    </row>
    <row r="214" spans="1:18" ht="72">
      <c r="A214" s="189" t="s">
        <v>364</v>
      </c>
      <c r="B214" s="164" t="e">
        <f>VLOOKUP(A214,MDD!A:B,2,0)</f>
        <v>#N/A</v>
      </c>
      <c r="C214" s="164" t="e">
        <f>VLOOKUP(A214,MDD!A:C,3,0)</f>
        <v>#N/A</v>
      </c>
      <c r="D214" s="565" t="s">
        <v>320</v>
      </c>
      <c r="E214" s="189" t="s">
        <v>187</v>
      </c>
      <c r="F214" s="667"/>
      <c r="G214" s="243" t="s">
        <v>6330</v>
      </c>
      <c r="H214" s="150"/>
      <c r="I214" s="150"/>
      <c r="J214" s="150"/>
      <c r="K214" s="152" t="s">
        <v>6331</v>
      </c>
      <c r="L214" s="150"/>
      <c r="M214" s="336"/>
      <c r="N214" s="329"/>
      <c r="O214" s="329"/>
      <c r="P214" s="329"/>
      <c r="Q214" s="329"/>
      <c r="R214" s="329"/>
    </row>
    <row r="215" spans="1:18" ht="72">
      <c r="A215" s="189" t="s">
        <v>365</v>
      </c>
      <c r="B215" s="164" t="e">
        <f>VLOOKUP(A215,MDD!A:B,2,0)</f>
        <v>#N/A</v>
      </c>
      <c r="C215" s="164" t="e">
        <f>VLOOKUP(A215,MDD!A:C,3,0)</f>
        <v>#N/A</v>
      </c>
      <c r="D215" s="565" t="s">
        <v>320</v>
      </c>
      <c r="E215" s="189" t="s">
        <v>187</v>
      </c>
      <c r="F215" s="667"/>
      <c r="G215" s="243" t="s">
        <v>6330</v>
      </c>
      <c r="H215" s="150"/>
      <c r="I215" s="150"/>
      <c r="J215" s="150"/>
      <c r="K215" s="152" t="s">
        <v>6331</v>
      </c>
      <c r="L215" s="150"/>
      <c r="M215" s="336"/>
      <c r="N215" s="329"/>
      <c r="O215" s="329"/>
      <c r="P215" s="329"/>
      <c r="Q215" s="329"/>
      <c r="R215" s="329"/>
    </row>
    <row r="216" spans="1:18" ht="72">
      <c r="A216" s="189" t="s">
        <v>366</v>
      </c>
      <c r="B216" s="164" t="e">
        <f>VLOOKUP(A216,MDD!A:B,2,0)</f>
        <v>#N/A</v>
      </c>
      <c r="C216" s="164" t="e">
        <f>VLOOKUP(A216,MDD!A:C,3,0)</f>
        <v>#N/A</v>
      </c>
      <c r="D216" s="565" t="s">
        <v>320</v>
      </c>
      <c r="E216" s="189" t="s">
        <v>187</v>
      </c>
      <c r="F216" s="667" t="s">
        <v>367</v>
      </c>
      <c r="G216" s="243" t="s">
        <v>6330</v>
      </c>
      <c r="H216" s="150"/>
      <c r="I216" s="150"/>
      <c r="J216" s="150"/>
      <c r="K216" s="152" t="s">
        <v>6331</v>
      </c>
      <c r="L216" s="150"/>
      <c r="M216" s="336"/>
      <c r="N216" s="329"/>
      <c r="O216" s="329"/>
      <c r="P216" s="329"/>
      <c r="Q216" s="329"/>
      <c r="R216" s="329"/>
    </row>
    <row r="217" spans="1:18" ht="72">
      <c r="A217" s="189" t="s">
        <v>368</v>
      </c>
      <c r="B217" s="164" t="e">
        <f>VLOOKUP(A217,MDD!A:B,2,0)</f>
        <v>#N/A</v>
      </c>
      <c r="C217" s="164" t="e">
        <f>VLOOKUP(A217,MDD!A:C,3,0)</f>
        <v>#N/A</v>
      </c>
      <c r="D217" s="565" t="s">
        <v>320</v>
      </c>
      <c r="E217" s="189" t="s">
        <v>187</v>
      </c>
      <c r="F217" s="667"/>
      <c r="G217" s="243" t="s">
        <v>6330</v>
      </c>
      <c r="H217" s="150"/>
      <c r="I217" s="150"/>
      <c r="J217" s="150"/>
      <c r="K217" s="152" t="s">
        <v>6331</v>
      </c>
      <c r="L217" s="150"/>
      <c r="M217" s="336"/>
      <c r="N217" s="329"/>
      <c r="O217" s="329"/>
      <c r="P217" s="329"/>
      <c r="Q217" s="329"/>
      <c r="R217" s="329"/>
    </row>
    <row r="218" spans="1:18" ht="72">
      <c r="A218" s="189" t="s">
        <v>369</v>
      </c>
      <c r="B218" s="164" t="e">
        <f>VLOOKUP(A218,MDD!A:B,2,0)</f>
        <v>#N/A</v>
      </c>
      <c r="C218" s="164" t="e">
        <f>VLOOKUP(A218,MDD!A:C,3,0)</f>
        <v>#N/A</v>
      </c>
      <c r="D218" s="565" t="s">
        <v>320</v>
      </c>
      <c r="E218" s="189" t="s">
        <v>187</v>
      </c>
      <c r="F218" s="667"/>
      <c r="G218" s="243" t="s">
        <v>6330</v>
      </c>
      <c r="H218" s="150"/>
      <c r="I218" s="150"/>
      <c r="J218" s="150"/>
      <c r="K218" s="152" t="s">
        <v>6331</v>
      </c>
      <c r="L218" s="150"/>
      <c r="M218" s="336"/>
      <c r="N218" s="329"/>
      <c r="O218" s="329"/>
      <c r="P218" s="329"/>
      <c r="Q218" s="329"/>
      <c r="R218" s="329"/>
    </row>
    <row r="219" spans="1:18" ht="72">
      <c r="A219" s="189" t="s">
        <v>370</v>
      </c>
      <c r="B219" s="164" t="e">
        <f>VLOOKUP(A219,MDD!A:B,2,0)</f>
        <v>#N/A</v>
      </c>
      <c r="C219" s="164" t="e">
        <f>VLOOKUP(A219,MDD!A:C,3,0)</f>
        <v>#N/A</v>
      </c>
      <c r="D219" s="565" t="s">
        <v>320</v>
      </c>
      <c r="E219" s="189" t="s">
        <v>187</v>
      </c>
      <c r="F219" s="667"/>
      <c r="G219" s="243" t="s">
        <v>6330</v>
      </c>
      <c r="H219" s="150"/>
      <c r="I219" s="150"/>
      <c r="J219" s="150"/>
      <c r="K219" s="152" t="s">
        <v>6331</v>
      </c>
      <c r="L219" s="150"/>
      <c r="M219" s="336"/>
      <c r="N219" s="329"/>
      <c r="O219" s="329"/>
      <c r="P219" s="329"/>
      <c r="Q219" s="329"/>
      <c r="R219" s="329"/>
    </row>
    <row r="220" spans="1:18" ht="72">
      <c r="A220" s="189" t="s">
        <v>371</v>
      </c>
      <c r="B220" s="164" t="e">
        <f>VLOOKUP(A220,MDD!A:B,2,0)</f>
        <v>#N/A</v>
      </c>
      <c r="C220" s="164" t="e">
        <f>VLOOKUP(A220,MDD!A:C,3,0)</f>
        <v>#N/A</v>
      </c>
      <c r="D220" s="565" t="s">
        <v>320</v>
      </c>
      <c r="E220" s="189" t="s">
        <v>187</v>
      </c>
      <c r="F220" s="667"/>
      <c r="G220" s="243" t="s">
        <v>6330</v>
      </c>
      <c r="H220" s="150"/>
      <c r="I220" s="150"/>
      <c r="J220" s="150"/>
      <c r="K220" s="152" t="s">
        <v>6331</v>
      </c>
      <c r="L220" s="150"/>
      <c r="M220" s="336"/>
      <c r="N220" s="329"/>
      <c r="O220" s="329"/>
      <c r="P220" s="329"/>
      <c r="Q220" s="329"/>
      <c r="R220" s="329"/>
    </row>
    <row r="221" spans="1:18" ht="72">
      <c r="A221" s="189" t="s">
        <v>372</v>
      </c>
      <c r="B221" s="164" t="e">
        <f>VLOOKUP(A221,MDD!A:B,2,0)</f>
        <v>#N/A</v>
      </c>
      <c r="C221" s="164" t="e">
        <f>VLOOKUP(A221,MDD!A:C,3,0)</f>
        <v>#N/A</v>
      </c>
      <c r="D221" s="565" t="s">
        <v>320</v>
      </c>
      <c r="E221" s="189" t="s">
        <v>187</v>
      </c>
      <c r="F221" s="667"/>
      <c r="G221" s="243" t="s">
        <v>6330</v>
      </c>
      <c r="H221" s="150"/>
      <c r="I221" s="150"/>
      <c r="J221" s="150"/>
      <c r="K221" s="152" t="s">
        <v>6331</v>
      </c>
      <c r="L221" s="150"/>
      <c r="M221" s="336"/>
      <c r="N221" s="329"/>
      <c r="O221" s="329"/>
      <c r="P221" s="329"/>
      <c r="Q221" s="329"/>
      <c r="R221" s="329"/>
    </row>
    <row r="222" spans="1:18" ht="72">
      <c r="A222" s="189" t="s">
        <v>373</v>
      </c>
      <c r="B222" s="164" t="e">
        <f>VLOOKUP(A222,MDD!A:B,2,0)</f>
        <v>#N/A</v>
      </c>
      <c r="C222" s="164" t="e">
        <f>VLOOKUP(A222,MDD!A:C,3,0)</f>
        <v>#N/A</v>
      </c>
      <c r="D222" s="565" t="s">
        <v>320</v>
      </c>
      <c r="E222" s="189" t="s">
        <v>187</v>
      </c>
      <c r="F222" s="667"/>
      <c r="G222" s="243" t="s">
        <v>6330</v>
      </c>
      <c r="H222" s="150"/>
      <c r="I222" s="150"/>
      <c r="J222" s="150"/>
      <c r="K222" s="152" t="s">
        <v>6331</v>
      </c>
      <c r="L222" s="150"/>
      <c r="M222" s="336"/>
      <c r="N222" s="329"/>
      <c r="O222" s="329"/>
      <c r="P222" s="329"/>
      <c r="Q222" s="329"/>
      <c r="R222" s="329"/>
    </row>
    <row r="223" spans="1:18" ht="72">
      <c r="A223" s="189" t="s">
        <v>374</v>
      </c>
      <c r="B223" s="164" t="e">
        <f>VLOOKUP(A223,MDD!A:B,2,0)</f>
        <v>#N/A</v>
      </c>
      <c r="C223" s="164" t="e">
        <f>VLOOKUP(A223,MDD!A:C,3,0)</f>
        <v>#N/A</v>
      </c>
      <c r="D223" s="565" t="s">
        <v>320</v>
      </c>
      <c r="E223" s="189" t="s">
        <v>187</v>
      </c>
      <c r="F223" s="667"/>
      <c r="G223" s="243" t="s">
        <v>6330</v>
      </c>
      <c r="H223" s="150"/>
      <c r="I223" s="150"/>
      <c r="J223" s="150"/>
      <c r="K223" s="152" t="s">
        <v>6331</v>
      </c>
      <c r="L223" s="150"/>
      <c r="M223" s="336"/>
      <c r="N223" s="329"/>
      <c r="O223" s="329"/>
      <c r="P223" s="329"/>
      <c r="Q223" s="329"/>
      <c r="R223" s="329"/>
    </row>
    <row r="224" spans="1:18" ht="72">
      <c r="A224" s="189" t="s">
        <v>375</v>
      </c>
      <c r="B224" s="164" t="e">
        <f>VLOOKUP(A224,MDD!A:B,2,0)</f>
        <v>#N/A</v>
      </c>
      <c r="C224" s="164" t="e">
        <f>VLOOKUP(A224,MDD!A:C,3,0)</f>
        <v>#N/A</v>
      </c>
      <c r="D224" s="565" t="s">
        <v>320</v>
      </c>
      <c r="E224" s="189" t="s">
        <v>187</v>
      </c>
      <c r="F224" s="667"/>
      <c r="G224" s="243" t="s">
        <v>6330</v>
      </c>
      <c r="H224" s="150"/>
      <c r="I224" s="150"/>
      <c r="J224" s="150"/>
      <c r="K224" s="152" t="s">
        <v>6331</v>
      </c>
      <c r="L224" s="150"/>
      <c r="M224" s="336"/>
      <c r="N224" s="329"/>
      <c r="O224" s="329"/>
      <c r="P224" s="329"/>
      <c r="Q224" s="329"/>
      <c r="R224" s="329"/>
    </row>
    <row r="225" spans="1:18" ht="72">
      <c r="A225" s="189" t="s">
        <v>376</v>
      </c>
      <c r="B225" s="164" t="e">
        <f>VLOOKUP(A225,MDD!A:B,2,0)</f>
        <v>#N/A</v>
      </c>
      <c r="C225" s="164" t="e">
        <f>VLOOKUP(A225,MDD!A:C,3,0)</f>
        <v>#N/A</v>
      </c>
      <c r="D225" s="565" t="s">
        <v>320</v>
      </c>
      <c r="E225" s="189" t="s">
        <v>187</v>
      </c>
      <c r="F225" s="667"/>
      <c r="G225" s="243" t="s">
        <v>6330</v>
      </c>
      <c r="H225" s="150"/>
      <c r="I225" s="150"/>
      <c r="J225" s="150"/>
      <c r="K225" s="152" t="s">
        <v>6331</v>
      </c>
      <c r="L225" s="150"/>
      <c r="M225" s="336"/>
      <c r="N225" s="329"/>
      <c r="O225" s="329"/>
      <c r="P225" s="329"/>
      <c r="Q225" s="329"/>
      <c r="R225" s="329"/>
    </row>
    <row r="226" spans="1:18" ht="14.45">
      <c r="A226" s="204" t="s">
        <v>377</v>
      </c>
      <c r="B226" s="164" t="e">
        <f>VLOOKUP(A226,MDD!A:B,2,0)</f>
        <v>#N/A</v>
      </c>
      <c r="C226" s="164" t="e">
        <f>VLOOKUP(A226,MDD!A:C,3,0)</f>
        <v>#N/A</v>
      </c>
      <c r="D226" s="565" t="s">
        <v>158</v>
      </c>
      <c r="E226" s="189"/>
      <c r="F226" s="182"/>
      <c r="G226" s="152" t="s">
        <v>656</v>
      </c>
      <c r="H226" s="150"/>
      <c r="I226" s="150"/>
      <c r="J226" s="150"/>
      <c r="K226" s="152" t="s">
        <v>656</v>
      </c>
      <c r="L226" s="150"/>
      <c r="M226" s="336"/>
      <c r="N226" s="329"/>
      <c r="O226" s="329"/>
      <c r="P226" s="329"/>
      <c r="Q226" s="329"/>
      <c r="R226" s="329"/>
    </row>
    <row r="227" spans="1:18" ht="14.45">
      <c r="A227" s="204" t="s">
        <v>378</v>
      </c>
      <c r="B227" s="164" t="e">
        <f>VLOOKUP(A227,MDD!A:B,2,0)</f>
        <v>#N/A</v>
      </c>
      <c r="C227" s="164" t="e">
        <f>VLOOKUP(A227,MDD!A:C,3,0)</f>
        <v>#N/A</v>
      </c>
      <c r="D227" s="565" t="s">
        <v>158</v>
      </c>
      <c r="E227" s="189"/>
      <c r="F227" s="182"/>
      <c r="G227" s="152" t="s">
        <v>656</v>
      </c>
      <c r="H227" s="150"/>
      <c r="I227" s="150"/>
      <c r="J227" s="150"/>
      <c r="K227" s="152" t="s">
        <v>656</v>
      </c>
      <c r="L227" s="150"/>
      <c r="M227" s="336"/>
      <c r="N227" s="329"/>
      <c r="O227" s="329"/>
      <c r="P227" s="329"/>
      <c r="Q227" s="329"/>
      <c r="R227" s="329"/>
    </row>
    <row r="228" spans="1:18" ht="14.45">
      <c r="A228" s="204" t="s">
        <v>379</v>
      </c>
      <c r="B228" s="164" t="e">
        <f>VLOOKUP(A228,MDD!A:B,2,0)</f>
        <v>#N/A</v>
      </c>
      <c r="C228" s="164" t="e">
        <f>VLOOKUP(A228,MDD!A:C,3,0)</f>
        <v>#N/A</v>
      </c>
      <c r="D228" s="565" t="s">
        <v>158</v>
      </c>
      <c r="E228" s="189"/>
      <c r="F228" s="182"/>
      <c r="G228" s="152" t="s">
        <v>656</v>
      </c>
      <c r="H228" s="150"/>
      <c r="I228" s="150"/>
      <c r="J228" s="150"/>
      <c r="K228" s="152" t="s">
        <v>656</v>
      </c>
      <c r="L228" s="150"/>
      <c r="M228" s="336"/>
      <c r="N228" s="329"/>
      <c r="O228" s="329"/>
      <c r="P228" s="329"/>
      <c r="Q228" s="329"/>
      <c r="R228" s="329"/>
    </row>
    <row r="229" spans="1:18" ht="14.45">
      <c r="A229" s="204" t="s">
        <v>380</v>
      </c>
      <c r="B229" s="164" t="e">
        <f>VLOOKUP(A229,MDD!A:B,2,0)</f>
        <v>#N/A</v>
      </c>
      <c r="C229" s="164" t="e">
        <f>VLOOKUP(A229,MDD!A:C,3,0)</f>
        <v>#N/A</v>
      </c>
      <c r="D229" s="565" t="s">
        <v>158</v>
      </c>
      <c r="E229" s="189"/>
      <c r="F229" s="182"/>
      <c r="G229" s="152" t="s">
        <v>656</v>
      </c>
      <c r="H229" s="150"/>
      <c r="I229" s="150"/>
      <c r="J229" s="150"/>
      <c r="K229" s="152" t="s">
        <v>656</v>
      </c>
      <c r="L229" s="150"/>
      <c r="M229" s="336"/>
      <c r="N229" s="329"/>
      <c r="O229" s="329"/>
      <c r="P229" s="329"/>
      <c r="Q229" s="329"/>
      <c r="R229" s="329"/>
    </row>
    <row r="230" spans="1:18" ht="14.45">
      <c r="A230" s="204" t="s">
        <v>381</v>
      </c>
      <c r="B230" s="164" t="e">
        <f>VLOOKUP(A230,MDD!A:B,2,0)</f>
        <v>#N/A</v>
      </c>
      <c r="C230" s="164" t="e">
        <f>VLOOKUP(A230,MDD!A:C,3,0)</f>
        <v>#N/A</v>
      </c>
      <c r="D230" s="565" t="s">
        <v>158</v>
      </c>
      <c r="E230" s="189"/>
      <c r="F230" s="182"/>
      <c r="G230" s="152" t="s">
        <v>656</v>
      </c>
      <c r="H230" s="150"/>
      <c r="I230" s="150"/>
      <c r="J230" s="150"/>
      <c r="K230" s="152" t="s">
        <v>656</v>
      </c>
      <c r="L230" s="150"/>
      <c r="M230" s="336"/>
      <c r="N230" s="329"/>
      <c r="O230" s="329"/>
      <c r="P230" s="329"/>
      <c r="Q230" s="329"/>
      <c r="R230" s="329"/>
    </row>
    <row r="231" spans="1:18" ht="14.45">
      <c r="A231" s="204" t="s">
        <v>382</v>
      </c>
      <c r="B231" s="164" t="e">
        <f>VLOOKUP(A231,MDD!A:B,2,0)</f>
        <v>#N/A</v>
      </c>
      <c r="C231" s="164" t="e">
        <f>VLOOKUP(A231,MDD!A:C,3,0)</f>
        <v>#N/A</v>
      </c>
      <c r="D231" s="565" t="s">
        <v>158</v>
      </c>
      <c r="E231" s="189"/>
      <c r="F231" s="182"/>
      <c r="G231" s="152" t="s">
        <v>656</v>
      </c>
      <c r="H231" s="150"/>
      <c r="I231" s="150"/>
      <c r="J231" s="150"/>
      <c r="K231" s="152" t="s">
        <v>656</v>
      </c>
      <c r="L231" s="150"/>
      <c r="M231" s="336"/>
      <c r="N231" s="329"/>
      <c r="O231" s="329"/>
      <c r="P231" s="329"/>
      <c r="Q231" s="329"/>
      <c r="R231" s="329"/>
    </row>
    <row r="232" spans="1:18" ht="28.9">
      <c r="A232" s="189" t="s">
        <v>383</v>
      </c>
      <c r="B232" s="164" t="str">
        <f>VLOOKUP(A232,MDD!A:B,2,0)</f>
        <v>AT_EcommConcept</v>
      </c>
      <c r="C232" s="164" t="str">
        <f>VLOOKUP(A232,MDD!A:C,3,0)</f>
        <v>LOV</v>
      </c>
      <c r="D232" s="565" t="s">
        <v>220</v>
      </c>
      <c r="E232" s="189"/>
      <c r="F232" s="182" t="s">
        <v>384</v>
      </c>
      <c r="G232" s="208" t="s">
        <v>529</v>
      </c>
      <c r="H232" s="150"/>
      <c r="I232" s="150"/>
      <c r="J232" s="150"/>
      <c r="K232" s="152" t="s">
        <v>656</v>
      </c>
      <c r="L232" s="150"/>
      <c r="M232" s="336"/>
      <c r="N232" s="329"/>
      <c r="O232" s="329"/>
      <c r="P232" s="329"/>
      <c r="Q232" s="329"/>
      <c r="R232" s="329"/>
    </row>
    <row r="233" spans="1:18" ht="28.9">
      <c r="A233" s="189" t="s">
        <v>385</v>
      </c>
      <c r="B233" s="164" t="str">
        <f>VLOOKUP(A233,MDD!A:B,2,0)</f>
        <v>AT_EcommSalesChannel</v>
      </c>
      <c r="C233" s="164" t="str">
        <f>VLOOKUP(A233,MDD!A:C,3,0)</f>
        <v>LOV</v>
      </c>
      <c r="D233" s="565" t="s">
        <v>220</v>
      </c>
      <c r="E233" s="189"/>
      <c r="F233" s="182" t="s">
        <v>386</v>
      </c>
      <c r="G233" s="208" t="s">
        <v>529</v>
      </c>
      <c r="H233" s="150"/>
      <c r="I233" s="150"/>
      <c r="J233" s="150"/>
      <c r="K233" s="152" t="s">
        <v>656</v>
      </c>
      <c r="L233" s="150"/>
      <c r="M233" s="336"/>
      <c r="N233" s="329"/>
      <c r="O233" s="329"/>
      <c r="P233" s="329"/>
      <c r="Q233" s="329"/>
      <c r="R233" s="329"/>
    </row>
    <row r="234" spans="1:18" ht="28.9">
      <c r="A234" s="189" t="s">
        <v>387</v>
      </c>
      <c r="B234" s="164" t="str">
        <f>VLOOKUP(A234,MDD!A:B,2,0)</f>
        <v>AT_ArticleStatus</v>
      </c>
      <c r="C234" s="164" t="str">
        <f>VLOOKUP(A234,MDD!A:C,3,0)</f>
        <v>LOV</v>
      </c>
      <c r="D234" s="565" t="s">
        <v>38</v>
      </c>
      <c r="E234" s="189"/>
      <c r="F234" s="182" t="s">
        <v>388</v>
      </c>
      <c r="G234" s="208" t="s">
        <v>4390</v>
      </c>
      <c r="H234" s="150"/>
      <c r="I234" s="150"/>
      <c r="J234" s="150"/>
      <c r="K234" s="152" t="s">
        <v>562</v>
      </c>
      <c r="L234" s="150"/>
      <c r="M234" s="336"/>
      <c r="N234" s="329"/>
      <c r="O234" s="329"/>
      <c r="P234" s="329"/>
      <c r="Q234" s="329"/>
      <c r="R234" s="329"/>
    </row>
    <row r="235" spans="1:18" ht="87">
      <c r="A235" s="189" t="s">
        <v>389</v>
      </c>
      <c r="B235" s="164" t="str">
        <f>VLOOKUP(A235,MDD!A:B,2,0)</f>
        <v>AT_IncomingMonth</v>
      </c>
      <c r="C235" s="164" t="str">
        <f>VLOOKUP(A235,MDD!A:C,3,0)</f>
        <v>regexp</v>
      </c>
      <c r="D235" s="243"/>
      <c r="E235" s="182"/>
      <c r="F235" s="182"/>
      <c r="G235" s="328" t="s">
        <v>529</v>
      </c>
      <c r="H235" s="581" t="s">
        <v>6260</v>
      </c>
      <c r="I235" s="579" t="s">
        <v>6261</v>
      </c>
      <c r="J235" s="622" t="s">
        <v>6332</v>
      </c>
      <c r="K235" s="152" t="s">
        <v>6333</v>
      </c>
      <c r="L235" s="150"/>
      <c r="M235" s="336"/>
      <c r="N235" s="329"/>
      <c r="O235" s="329"/>
      <c r="P235" s="329"/>
      <c r="Q235" s="329"/>
      <c r="R235" s="329"/>
    </row>
    <row r="236" spans="1:18" ht="28.9">
      <c r="A236" s="189" t="s">
        <v>390</v>
      </c>
      <c r="B236" s="164" t="str">
        <f>VLOOKUP(A236,MDD!A:B,2,0)</f>
        <v>AT_SuggestedRetailPrice</v>
      </c>
      <c r="C236" s="164" t="str">
        <f>VLOOKUP(A236,MDD!A:C,3,0)</f>
        <v>number</v>
      </c>
      <c r="D236" s="243" t="s">
        <v>112</v>
      </c>
      <c r="E236" s="182"/>
      <c r="F236" s="182" t="s">
        <v>391</v>
      </c>
      <c r="G236" s="208" t="s">
        <v>4390</v>
      </c>
      <c r="H236" s="150"/>
      <c r="I236" s="150"/>
      <c r="J236" s="150"/>
      <c r="K236" s="182" t="s">
        <v>1190</v>
      </c>
      <c r="L236" s="150"/>
      <c r="M236" s="336"/>
      <c r="N236" s="329"/>
      <c r="O236" s="329"/>
      <c r="P236" s="329"/>
      <c r="Q236" s="329"/>
      <c r="R236" s="329"/>
    </row>
    <row r="237" spans="1:18" ht="28.9">
      <c r="A237" s="189" t="s">
        <v>392</v>
      </c>
      <c r="B237" s="164" t="str">
        <f>VLOOKUP(A237,MDD!A:B,2,0)</f>
        <v>AT_ProposedRetailPrice</v>
      </c>
      <c r="C237" s="164" t="str">
        <f>VLOOKUP(A237,MDD!A:C,3,0)</f>
        <v>number</v>
      </c>
      <c r="D237" s="243" t="s">
        <v>112</v>
      </c>
      <c r="E237" s="182"/>
      <c r="F237" s="182" t="s">
        <v>393</v>
      </c>
      <c r="G237" s="208" t="s">
        <v>4390</v>
      </c>
      <c r="H237" s="150"/>
      <c r="I237" s="150"/>
      <c r="J237" s="150"/>
      <c r="K237" s="182" t="s">
        <v>1190</v>
      </c>
      <c r="L237" s="150"/>
      <c r="M237" s="336"/>
      <c r="N237" s="329"/>
      <c r="O237" s="329"/>
      <c r="P237" s="329"/>
      <c r="Q237" s="329"/>
      <c r="R237" s="329"/>
    </row>
  </sheetData>
  <mergeCells count="14">
    <mergeCell ref="F216:F225"/>
    <mergeCell ref="M1:R1"/>
    <mergeCell ref="F171:F173"/>
    <mergeCell ref="F176:F185"/>
    <mergeCell ref="F186:F195"/>
    <mergeCell ref="F196:F205"/>
    <mergeCell ref="F206:F215"/>
    <mergeCell ref="F122:F123"/>
    <mergeCell ref="G122:G123"/>
    <mergeCell ref="A122:A123"/>
    <mergeCell ref="B122:B123"/>
    <mergeCell ref="C122:C123"/>
    <mergeCell ref="D122:D123"/>
    <mergeCell ref="E122:E123"/>
  </mergeCells>
  <hyperlinks>
    <hyperlink ref="H7" r:id="rId1" xr:uid="{2BFC3E0F-9092-4C93-8139-1476DF337E11}"/>
    <hyperlink ref="H8" r:id="rId2" xr:uid="{489E1E47-5B3C-4FB5-A742-01CF1754C44D}"/>
    <hyperlink ref="H9" r:id="rId3" xr:uid="{BBFCF664-2D9C-49EC-BB75-3CD4D5AAB6E9}"/>
    <hyperlink ref="H10" r:id="rId4" xr:uid="{EAE7A718-0717-435B-B2FF-114D54E54401}"/>
    <hyperlink ref="H14" r:id="rId5" xr:uid="{5B1DEA43-B13C-49CB-847F-646075387561}"/>
    <hyperlink ref="H23" r:id="rId6" display="Summary Generic Code per Brands.xlsx" xr:uid="{9ADB9986-F06B-458B-9D05-CE4AAD8C75CA}"/>
    <hyperlink ref="H24" r:id="rId7" display="Summary Generic Code per Brands.xlsx" xr:uid="{0A83DED2-B227-41AA-BEC2-80D9F1665B44}"/>
    <hyperlink ref="H87" r:id="rId8" xr:uid="{1B62C299-B4C8-45E4-B159-53F1E7E02C42}"/>
    <hyperlink ref="L122" r:id="rId9" xr:uid="{97AAF791-DBF0-4B13-8C44-F395985E132C}"/>
    <hyperlink ref="L102" r:id="rId10" xr:uid="{B4C4E0F9-65AC-4187-ADBB-3D820B7BC87C}"/>
    <hyperlink ref="L79" r:id="rId11" display="Asics Mapping.xlsx" xr:uid="{DB62ADF7-170F-4FCC-A5EA-7BE9334617FF}"/>
    <hyperlink ref="L80:L81" r:id="rId12" display="Asics Mapping.xlsx" xr:uid="{9FC5D9F4-A09C-4707-8CCB-23F39BFB5EF1}"/>
    <hyperlink ref="H15" r:id="rId13" xr:uid="{396D7E82-30EC-4EFE-A1FD-5C377D13526E}"/>
    <hyperlink ref="H16" r:id="rId14" xr:uid="{4D5C3371-58C4-4EB2-845C-CAD14DF4A013}"/>
    <hyperlink ref="H17" r:id="rId15" xr:uid="{4A1DAD02-D09A-480E-8A75-538CF4624541}"/>
    <hyperlink ref="H19" r:id="rId16" xr:uid="{2F7258E9-8F60-42EF-A1FC-5CF5430235B5}"/>
    <hyperlink ref="H22" r:id="rId17" xr:uid="{CF461821-EC8F-4FEA-836F-24477D4D9701}"/>
    <hyperlink ref="H39" r:id="rId18" xr:uid="{61B41DD5-DC45-4A62-B509-70D60A89ED05}"/>
    <hyperlink ref="H48" r:id="rId19" xr:uid="{7165B070-A1F7-4033-969C-3E5408AE8F8E}"/>
    <hyperlink ref="H53" r:id="rId20" xr:uid="{338B0766-461A-4DCF-9182-03B72B3E4A47}"/>
    <hyperlink ref="H79" r:id="rId21" xr:uid="{CE7C8061-F1FC-4B4F-AA48-E48EF8C7C453}"/>
    <hyperlink ref="H80" r:id="rId22" xr:uid="{14C4301C-BE28-4368-B5ED-D983552627A1}"/>
    <hyperlink ref="H81" r:id="rId23" xr:uid="{3E1F58F6-61D7-4121-818D-74DC7F4A001F}"/>
    <hyperlink ref="H97" r:id="rId24" xr:uid="{CC31A3D8-F551-45D6-B89E-DB618F687EA6}"/>
    <hyperlink ref="H102" r:id="rId25" xr:uid="{D42BEFC5-4027-481B-9D61-7B44A4BC9091}"/>
    <hyperlink ref="H103" r:id="rId26" xr:uid="{3E8BDD2F-30B8-470D-9BB0-DFF92EA4125D}"/>
    <hyperlink ref="H235" r:id="rId27" xr:uid="{37630980-71BD-4391-88DE-E47F5DCEC49F}"/>
    <hyperlink ref="H106" r:id="rId28" xr:uid="{EE2F031E-A8CA-4EB4-B8CE-084F1A238649}"/>
    <hyperlink ref="H95" r:id="rId29" xr:uid="{219FAD07-0C42-4350-AEDC-FAE8C026F513}"/>
    <hyperlink ref="H158" r:id="rId30" xr:uid="{F7C1BF06-49ED-44E6-A100-5DDAC4D7AA80}"/>
    <hyperlink ref="L171" r:id="rId31" xr:uid="{3CF536D7-4B7F-429D-B6F1-2E3E1636148B}"/>
    <hyperlink ref="L172" r:id="rId32" xr:uid="{CE4ADB4B-B1A5-4DBE-A4E0-C65B6D1AC3B6}"/>
    <hyperlink ref="L173" r:id="rId33" xr:uid="{4C2CC114-6485-4C62-8770-C9E09226F65A}"/>
    <hyperlink ref="L174" r:id="rId34" xr:uid="{F1E83564-7506-4E91-A936-345F2B68010E}"/>
    <hyperlink ref="H122" r:id="rId35" xr:uid="{73B6EE82-FF48-494C-9638-FB9A71CAB791}"/>
    <hyperlink ref="H123" r:id="rId36" xr:uid="{AF502456-6E15-4689-B132-F78C433060AC}"/>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BE160-0063-45B9-BBE4-4D1B753DD5BA}">
  <dimension ref="A1:F395"/>
  <sheetViews>
    <sheetView workbookViewId="0">
      <selection activeCell="F16" sqref="F16"/>
    </sheetView>
  </sheetViews>
  <sheetFormatPr defaultRowHeight="15"/>
  <cols>
    <col min="1" max="1" width="8.28515625" bestFit="1" customWidth="1"/>
    <col min="2" max="2" width="24.140625" bestFit="1" customWidth="1"/>
    <col min="3" max="3" width="28.7109375" bestFit="1" customWidth="1"/>
    <col min="4" max="4" width="20.42578125" bestFit="1" customWidth="1"/>
    <col min="6" max="6" width="79.5703125" bestFit="1" customWidth="1"/>
  </cols>
  <sheetData>
    <row r="1" spans="1:6">
      <c r="A1" s="636" t="s">
        <v>6334</v>
      </c>
      <c r="B1" s="637" t="s">
        <v>6335</v>
      </c>
      <c r="C1" s="638" t="s">
        <v>6336</v>
      </c>
      <c r="D1" s="637" t="s">
        <v>5914</v>
      </c>
      <c r="F1" t="s">
        <v>6337</v>
      </c>
    </row>
    <row r="2" spans="1:6">
      <c r="A2" s="393" t="s">
        <v>6338</v>
      </c>
      <c r="B2" s="639" t="s">
        <v>1235</v>
      </c>
      <c r="C2" s="639" t="s">
        <v>6339</v>
      </c>
      <c r="D2" s="639" t="s">
        <v>6049</v>
      </c>
    </row>
    <row r="3" spans="1:6">
      <c r="A3" s="364" t="s">
        <v>6338</v>
      </c>
      <c r="B3" s="1" t="s">
        <v>1235</v>
      </c>
      <c r="C3" s="1" t="s">
        <v>6340</v>
      </c>
      <c r="D3" s="1" t="s">
        <v>6049</v>
      </c>
      <c r="F3" t="s">
        <v>6341</v>
      </c>
    </row>
    <row r="4" spans="1:6">
      <c r="A4" s="364" t="s">
        <v>5969</v>
      </c>
      <c r="B4" s="1" t="s">
        <v>1235</v>
      </c>
      <c r="C4" s="1" t="s">
        <v>6342</v>
      </c>
      <c r="D4" s="1" t="s">
        <v>6049</v>
      </c>
      <c r="F4" t="s">
        <v>6343</v>
      </c>
    </row>
    <row r="5" spans="1:6">
      <c r="A5" s="364" t="s">
        <v>5969</v>
      </c>
      <c r="B5" s="1" t="s">
        <v>1235</v>
      </c>
      <c r="C5" s="1" t="s">
        <v>6344</v>
      </c>
      <c r="D5" s="1" t="s">
        <v>6049</v>
      </c>
    </row>
    <row r="6" spans="1:6">
      <c r="A6" s="364" t="s">
        <v>5969</v>
      </c>
      <c r="B6" s="1" t="s">
        <v>1235</v>
      </c>
      <c r="C6" s="1" t="s">
        <v>6002</v>
      </c>
      <c r="D6" s="1" t="s">
        <v>6049</v>
      </c>
    </row>
    <row r="7" spans="1:6">
      <c r="A7" s="364" t="s">
        <v>5969</v>
      </c>
      <c r="B7" s="1" t="s">
        <v>1235</v>
      </c>
      <c r="C7" s="1" t="s">
        <v>6345</v>
      </c>
      <c r="D7" s="1" t="s">
        <v>6049</v>
      </c>
    </row>
    <row r="8" spans="1:6">
      <c r="A8" s="364" t="s">
        <v>6338</v>
      </c>
      <c r="B8" s="1" t="s">
        <v>1235</v>
      </c>
      <c r="C8" s="1" t="s">
        <v>4784</v>
      </c>
      <c r="D8" s="1" t="s">
        <v>6049</v>
      </c>
    </row>
    <row r="9" spans="1:6">
      <c r="A9" s="364" t="s">
        <v>5969</v>
      </c>
      <c r="B9" s="1" t="s">
        <v>1235</v>
      </c>
      <c r="C9" s="1" t="s">
        <v>6010</v>
      </c>
      <c r="D9" s="1" t="s">
        <v>6049</v>
      </c>
    </row>
    <row r="10" spans="1:6">
      <c r="A10" s="364" t="s">
        <v>5969</v>
      </c>
      <c r="B10" s="1" t="s">
        <v>1235</v>
      </c>
      <c r="C10" s="1" t="s">
        <v>6346</v>
      </c>
      <c r="D10" s="1" t="s">
        <v>6049</v>
      </c>
    </row>
    <row r="11" spans="1:6">
      <c r="A11" s="364" t="s">
        <v>5969</v>
      </c>
      <c r="B11" s="1" t="s">
        <v>6347</v>
      </c>
      <c r="C11" s="1" t="s">
        <v>6348</v>
      </c>
      <c r="D11" s="1" t="s">
        <v>6047</v>
      </c>
    </row>
    <row r="12" spans="1:6">
      <c r="A12" s="364" t="s">
        <v>5969</v>
      </c>
      <c r="B12" s="1" t="s">
        <v>6347</v>
      </c>
      <c r="C12" s="1" t="s">
        <v>6345</v>
      </c>
      <c r="D12" s="1" t="s">
        <v>6047</v>
      </c>
    </row>
    <row r="13" spans="1:6">
      <c r="A13" s="364" t="s">
        <v>6338</v>
      </c>
      <c r="B13" s="1" t="s">
        <v>6349</v>
      </c>
      <c r="C13" s="1" t="s">
        <v>4784</v>
      </c>
      <c r="D13" s="1" t="s">
        <v>6043</v>
      </c>
    </row>
    <row r="14" spans="1:6">
      <c r="A14" s="364" t="s">
        <v>6338</v>
      </c>
      <c r="B14" s="1" t="s">
        <v>6349</v>
      </c>
      <c r="C14" s="1" t="s">
        <v>6340</v>
      </c>
      <c r="D14" s="1" t="s">
        <v>6043</v>
      </c>
    </row>
    <row r="15" spans="1:6">
      <c r="A15" s="364" t="s">
        <v>6338</v>
      </c>
      <c r="B15" s="1" t="s">
        <v>6349</v>
      </c>
      <c r="C15" s="1" t="s">
        <v>4754</v>
      </c>
      <c r="D15" s="1" t="s">
        <v>6043</v>
      </c>
    </row>
    <row r="16" spans="1:6">
      <c r="A16" s="364" t="s">
        <v>6338</v>
      </c>
      <c r="B16" s="1" t="s">
        <v>6349</v>
      </c>
      <c r="C16" s="1" t="s">
        <v>6339</v>
      </c>
      <c r="D16" s="1" t="s">
        <v>6043</v>
      </c>
    </row>
    <row r="17" spans="1:4">
      <c r="A17" s="364" t="s">
        <v>5969</v>
      </c>
      <c r="B17" s="1" t="s">
        <v>6349</v>
      </c>
      <c r="C17" s="1" t="s">
        <v>6350</v>
      </c>
      <c r="D17" s="1" t="s">
        <v>6043</v>
      </c>
    </row>
    <row r="18" spans="1:4">
      <c r="A18" s="364" t="s">
        <v>5969</v>
      </c>
      <c r="B18" s="1" t="s">
        <v>6349</v>
      </c>
      <c r="C18" s="1" t="s">
        <v>6351</v>
      </c>
      <c r="D18" s="1" t="s">
        <v>6043</v>
      </c>
    </row>
    <row r="19" spans="1:4">
      <c r="A19" s="364" t="s">
        <v>5969</v>
      </c>
      <c r="B19" s="1" t="s">
        <v>6349</v>
      </c>
      <c r="C19" s="1" t="s">
        <v>6346</v>
      </c>
      <c r="D19" s="1" t="s">
        <v>6043</v>
      </c>
    </row>
    <row r="20" spans="1:4">
      <c r="A20" s="364" t="s">
        <v>5969</v>
      </c>
      <c r="B20" s="1" t="s">
        <v>6349</v>
      </c>
      <c r="C20" s="1" t="s">
        <v>6352</v>
      </c>
      <c r="D20" s="1" t="s">
        <v>6043</v>
      </c>
    </row>
    <row r="21" spans="1:4">
      <c r="A21" s="364" t="s">
        <v>5969</v>
      </c>
      <c r="B21" s="1" t="s">
        <v>6349</v>
      </c>
      <c r="C21" s="1" t="s">
        <v>6342</v>
      </c>
      <c r="D21" s="1" t="s">
        <v>6043</v>
      </c>
    </row>
    <row r="22" spans="1:4">
      <c r="A22" s="364" t="s">
        <v>5969</v>
      </c>
      <c r="B22" s="1" t="s">
        <v>6349</v>
      </c>
      <c r="C22" s="1" t="s">
        <v>6344</v>
      </c>
      <c r="D22" s="1" t="s">
        <v>6043</v>
      </c>
    </row>
    <row r="23" spans="1:4">
      <c r="A23" s="364" t="s">
        <v>5969</v>
      </c>
      <c r="B23" s="1" t="s">
        <v>6349</v>
      </c>
      <c r="C23" s="1" t="s">
        <v>6345</v>
      </c>
      <c r="D23" s="1" t="s">
        <v>6043</v>
      </c>
    </row>
    <row r="24" spans="1:4">
      <c r="A24" s="364" t="s">
        <v>5969</v>
      </c>
      <c r="B24" s="1" t="s">
        <v>6349</v>
      </c>
      <c r="C24" s="1" t="s">
        <v>6348</v>
      </c>
      <c r="D24" s="1" t="s">
        <v>6043</v>
      </c>
    </row>
    <row r="25" spans="1:4">
      <c r="A25" s="364" t="s">
        <v>5969</v>
      </c>
      <c r="B25" s="1" t="s">
        <v>5965</v>
      </c>
      <c r="C25" s="1" t="s">
        <v>6350</v>
      </c>
      <c r="D25" s="1" t="s">
        <v>6045</v>
      </c>
    </row>
    <row r="26" spans="1:4">
      <c r="A26" s="364" t="s">
        <v>5969</v>
      </c>
      <c r="B26" s="1" t="s">
        <v>5965</v>
      </c>
      <c r="C26" s="1" t="s">
        <v>6351</v>
      </c>
      <c r="D26" s="1" t="s">
        <v>6045</v>
      </c>
    </row>
    <row r="27" spans="1:4">
      <c r="A27" s="364" t="s">
        <v>5969</v>
      </c>
      <c r="B27" s="1" t="s">
        <v>5965</v>
      </c>
      <c r="C27" s="1" t="s">
        <v>6346</v>
      </c>
      <c r="D27" s="1" t="s">
        <v>6045</v>
      </c>
    </row>
    <row r="28" spans="1:4">
      <c r="A28" s="364" t="s">
        <v>5969</v>
      </c>
      <c r="B28" s="1" t="s">
        <v>5965</v>
      </c>
      <c r="C28" s="1" t="s">
        <v>6352</v>
      </c>
      <c r="D28" s="1" t="s">
        <v>6045</v>
      </c>
    </row>
    <row r="29" spans="1:4">
      <c r="A29" s="364" t="s">
        <v>5969</v>
      </c>
      <c r="B29" s="1" t="s">
        <v>5965</v>
      </c>
      <c r="C29" s="1" t="s">
        <v>6342</v>
      </c>
      <c r="D29" s="1" t="s">
        <v>6045</v>
      </c>
    </row>
    <row r="30" spans="1:4">
      <c r="A30" s="364" t="s">
        <v>5969</v>
      </c>
      <c r="B30" s="1" t="s">
        <v>5965</v>
      </c>
      <c r="C30" s="1" t="s">
        <v>6344</v>
      </c>
      <c r="D30" s="1" t="s">
        <v>6045</v>
      </c>
    </row>
    <row r="31" spans="1:4">
      <c r="A31" s="364" t="s">
        <v>5969</v>
      </c>
      <c r="B31" s="1" t="s">
        <v>5965</v>
      </c>
      <c r="C31" s="1" t="s">
        <v>6345</v>
      </c>
      <c r="D31" s="1" t="s">
        <v>6045</v>
      </c>
    </row>
    <row r="32" spans="1:4">
      <c r="A32" s="364" t="s">
        <v>5969</v>
      </c>
      <c r="B32" s="1" t="s">
        <v>5965</v>
      </c>
      <c r="C32" s="1" t="s">
        <v>6348</v>
      </c>
      <c r="D32" s="1" t="s">
        <v>6045</v>
      </c>
    </row>
    <row r="33" spans="1:4">
      <c r="A33" s="364" t="s">
        <v>5969</v>
      </c>
      <c r="B33" s="1" t="s">
        <v>5965</v>
      </c>
      <c r="C33" s="1" t="s">
        <v>6353</v>
      </c>
      <c r="D33" s="1" t="s">
        <v>6045</v>
      </c>
    </row>
    <row r="34" spans="1:4">
      <c r="A34" s="364" t="s">
        <v>6338</v>
      </c>
      <c r="B34" s="1" t="s">
        <v>5965</v>
      </c>
      <c r="C34" s="1" t="s">
        <v>4784</v>
      </c>
      <c r="D34" s="1" t="s">
        <v>6045</v>
      </c>
    </row>
    <row r="35" spans="1:4">
      <c r="A35" s="364" t="s">
        <v>6338</v>
      </c>
      <c r="B35" s="1" t="s">
        <v>5965</v>
      </c>
      <c r="C35" s="1" t="s">
        <v>4754</v>
      </c>
      <c r="D35" s="1" t="s">
        <v>6045</v>
      </c>
    </row>
    <row r="36" spans="1:4">
      <c r="A36" s="364" t="s">
        <v>6338</v>
      </c>
      <c r="B36" s="1" t="s">
        <v>5965</v>
      </c>
      <c r="C36" s="1" t="s">
        <v>6340</v>
      </c>
      <c r="D36" s="1" t="s">
        <v>6045</v>
      </c>
    </row>
    <row r="37" spans="1:4">
      <c r="A37" s="364" t="s">
        <v>6354</v>
      </c>
      <c r="B37" s="1" t="s">
        <v>6355</v>
      </c>
      <c r="C37" s="1" t="s">
        <v>6356</v>
      </c>
      <c r="D37" s="1" t="s">
        <v>6047</v>
      </c>
    </row>
    <row r="38" spans="1:4">
      <c r="A38" s="364" t="s">
        <v>6354</v>
      </c>
      <c r="B38" s="1" t="s">
        <v>6357</v>
      </c>
      <c r="C38" s="1" t="s">
        <v>6358</v>
      </c>
      <c r="D38" s="1" t="s">
        <v>6043</v>
      </c>
    </row>
    <row r="39" spans="1:4">
      <c r="A39" s="364" t="s">
        <v>6354</v>
      </c>
      <c r="B39" s="1" t="s">
        <v>6357</v>
      </c>
      <c r="C39" s="1" t="s">
        <v>6359</v>
      </c>
      <c r="D39" s="1" t="s">
        <v>6043</v>
      </c>
    </row>
    <row r="40" spans="1:4">
      <c r="A40" s="364" t="s">
        <v>6354</v>
      </c>
      <c r="B40" s="1" t="s">
        <v>6357</v>
      </c>
      <c r="C40" s="1" t="s">
        <v>6360</v>
      </c>
      <c r="D40" s="1" t="s">
        <v>6043</v>
      </c>
    </row>
    <row r="41" spans="1:4">
      <c r="A41" s="364" t="s">
        <v>6354</v>
      </c>
      <c r="B41" s="1" t="s">
        <v>6357</v>
      </c>
      <c r="C41" s="1" t="s">
        <v>6361</v>
      </c>
      <c r="D41" s="1" t="s">
        <v>6043</v>
      </c>
    </row>
    <row r="42" spans="1:4">
      <c r="A42" s="364" t="s">
        <v>6354</v>
      </c>
      <c r="B42" s="1" t="s">
        <v>6357</v>
      </c>
      <c r="C42" s="1" t="s">
        <v>6362</v>
      </c>
      <c r="D42" s="1" t="s">
        <v>6043</v>
      </c>
    </row>
    <row r="43" spans="1:4">
      <c r="A43" s="364" t="s">
        <v>6354</v>
      </c>
      <c r="B43" s="1" t="s">
        <v>6357</v>
      </c>
      <c r="C43" s="1" t="s">
        <v>6363</v>
      </c>
      <c r="D43" s="1" t="s">
        <v>6043</v>
      </c>
    </row>
    <row r="44" spans="1:4">
      <c r="A44" s="364" t="s">
        <v>6354</v>
      </c>
      <c r="B44" s="1" t="s">
        <v>6357</v>
      </c>
      <c r="C44" s="1" t="s">
        <v>6364</v>
      </c>
      <c r="D44" s="1" t="s">
        <v>6043</v>
      </c>
    </row>
    <row r="45" spans="1:4">
      <c r="A45" s="364" t="s">
        <v>6354</v>
      </c>
      <c r="B45" s="1" t="s">
        <v>6357</v>
      </c>
      <c r="C45" s="1" t="s">
        <v>6365</v>
      </c>
      <c r="D45" s="1" t="s">
        <v>6043</v>
      </c>
    </row>
    <row r="46" spans="1:4">
      <c r="A46" s="364" t="s">
        <v>6354</v>
      </c>
      <c r="B46" s="1" t="s">
        <v>6357</v>
      </c>
      <c r="C46" s="1" t="s">
        <v>5993</v>
      </c>
      <c r="D46" s="1" t="s">
        <v>6043</v>
      </c>
    </row>
    <row r="47" spans="1:4">
      <c r="A47" s="364" t="s">
        <v>6354</v>
      </c>
      <c r="B47" s="1" t="s">
        <v>6357</v>
      </c>
      <c r="C47" s="1" t="s">
        <v>6366</v>
      </c>
      <c r="D47" s="1" t="s">
        <v>6043</v>
      </c>
    </row>
    <row r="48" spans="1:4">
      <c r="A48" s="364" t="s">
        <v>6354</v>
      </c>
      <c r="B48" s="1" t="s">
        <v>6355</v>
      </c>
      <c r="C48" s="1" t="s">
        <v>6367</v>
      </c>
      <c r="D48" s="1" t="s">
        <v>6047</v>
      </c>
    </row>
    <row r="49" spans="1:4">
      <c r="A49" s="364" t="s">
        <v>6354</v>
      </c>
      <c r="B49" s="1" t="s">
        <v>6355</v>
      </c>
      <c r="C49" s="1" t="s">
        <v>6368</v>
      </c>
      <c r="D49" s="1" t="s">
        <v>6047</v>
      </c>
    </row>
    <row r="50" spans="1:4">
      <c r="A50" s="364" t="s">
        <v>6354</v>
      </c>
      <c r="B50" s="1" t="s">
        <v>6355</v>
      </c>
      <c r="C50" s="1" t="s">
        <v>6369</v>
      </c>
      <c r="D50" s="1" t="s">
        <v>6047</v>
      </c>
    </row>
    <row r="51" spans="1:4">
      <c r="A51" s="364" t="s">
        <v>6354</v>
      </c>
      <c r="B51" s="1" t="s">
        <v>6357</v>
      </c>
      <c r="C51" s="1" t="s">
        <v>6370</v>
      </c>
      <c r="D51" s="1" t="s">
        <v>6043</v>
      </c>
    </row>
    <row r="52" spans="1:4">
      <c r="A52" s="364" t="s">
        <v>6354</v>
      </c>
      <c r="B52" s="1" t="s">
        <v>6371</v>
      </c>
      <c r="C52" s="1" t="s">
        <v>6372</v>
      </c>
      <c r="D52" s="1" t="s">
        <v>6043</v>
      </c>
    </row>
    <row r="53" spans="1:4">
      <c r="A53" s="364" t="s">
        <v>6354</v>
      </c>
      <c r="B53" s="1" t="s">
        <v>6371</v>
      </c>
      <c r="C53" s="1" t="s">
        <v>6373</v>
      </c>
      <c r="D53" s="1" t="s">
        <v>6043</v>
      </c>
    </row>
    <row r="54" spans="1:4">
      <c r="A54" s="364" t="s">
        <v>6354</v>
      </c>
      <c r="B54" s="1" t="s">
        <v>6357</v>
      </c>
      <c r="C54" s="1" t="s">
        <v>6374</v>
      </c>
      <c r="D54" s="1" t="s">
        <v>6043</v>
      </c>
    </row>
    <row r="55" spans="1:4">
      <c r="A55" s="364" t="s">
        <v>6354</v>
      </c>
      <c r="B55" s="1" t="s">
        <v>6355</v>
      </c>
      <c r="C55" s="1" t="s">
        <v>6375</v>
      </c>
      <c r="D55" s="1" t="s">
        <v>6047</v>
      </c>
    </row>
    <row r="56" spans="1:4">
      <c r="A56" s="364" t="s">
        <v>6354</v>
      </c>
      <c r="B56" s="1" t="s">
        <v>6376</v>
      </c>
      <c r="C56" s="1" t="s">
        <v>6377</v>
      </c>
      <c r="D56" s="1" t="s">
        <v>6048</v>
      </c>
    </row>
    <row r="57" spans="1:4">
      <c r="A57" s="364" t="s">
        <v>6354</v>
      </c>
      <c r="B57" s="1" t="s">
        <v>6376</v>
      </c>
      <c r="C57" s="1" t="s">
        <v>6378</v>
      </c>
      <c r="D57" s="1" t="s">
        <v>6048</v>
      </c>
    </row>
    <row r="58" spans="1:4">
      <c r="A58" s="364" t="s">
        <v>6354</v>
      </c>
      <c r="B58" s="1" t="s">
        <v>6376</v>
      </c>
      <c r="C58" s="1" t="s">
        <v>6379</v>
      </c>
      <c r="D58" s="1" t="s">
        <v>6048</v>
      </c>
    </row>
    <row r="59" spans="1:4">
      <c r="A59" s="364" t="s">
        <v>6354</v>
      </c>
      <c r="B59" s="1" t="s">
        <v>6376</v>
      </c>
      <c r="C59" s="1" t="s">
        <v>6380</v>
      </c>
      <c r="D59" s="1" t="s">
        <v>6048</v>
      </c>
    </row>
    <row r="60" spans="1:4">
      <c r="A60" s="364" t="s">
        <v>6354</v>
      </c>
      <c r="B60" s="1" t="s">
        <v>6376</v>
      </c>
      <c r="C60" s="1" t="s">
        <v>6381</v>
      </c>
      <c r="D60" s="1" t="s">
        <v>6048</v>
      </c>
    </row>
    <row r="61" spans="1:4">
      <c r="A61" s="364" t="s">
        <v>6354</v>
      </c>
      <c r="B61" s="1" t="s">
        <v>6376</v>
      </c>
      <c r="C61" s="1" t="s">
        <v>6382</v>
      </c>
      <c r="D61" s="1" t="s">
        <v>6048</v>
      </c>
    </row>
    <row r="62" spans="1:4">
      <c r="A62" s="364" t="s">
        <v>6354</v>
      </c>
      <c r="B62" s="1" t="s">
        <v>6376</v>
      </c>
      <c r="C62" s="1" t="s">
        <v>6383</v>
      </c>
      <c r="D62" s="1" t="s">
        <v>6048</v>
      </c>
    </row>
    <row r="63" spans="1:4">
      <c r="A63" s="364" t="s">
        <v>6354</v>
      </c>
      <c r="B63" s="1" t="s">
        <v>6376</v>
      </c>
      <c r="C63" s="1" t="s">
        <v>6384</v>
      </c>
      <c r="D63" s="1" t="s">
        <v>6048</v>
      </c>
    </row>
    <row r="64" spans="1:4">
      <c r="A64" s="364" t="s">
        <v>6354</v>
      </c>
      <c r="B64" s="1" t="s">
        <v>6376</v>
      </c>
      <c r="C64" s="1" t="s">
        <v>6385</v>
      </c>
      <c r="D64" s="1" t="s">
        <v>6048</v>
      </c>
    </row>
    <row r="65" spans="1:4">
      <c r="A65" s="364" t="s">
        <v>6354</v>
      </c>
      <c r="B65" s="1" t="s">
        <v>6376</v>
      </c>
      <c r="C65" s="1" t="s">
        <v>6386</v>
      </c>
      <c r="D65" s="1" t="s">
        <v>6048</v>
      </c>
    </row>
    <row r="66" spans="1:4">
      <c r="A66" s="364" t="s">
        <v>6354</v>
      </c>
      <c r="B66" s="1" t="s">
        <v>6376</v>
      </c>
      <c r="C66" s="1" t="s">
        <v>6359</v>
      </c>
      <c r="D66" s="1" t="s">
        <v>6048</v>
      </c>
    </row>
    <row r="67" spans="1:4">
      <c r="A67" s="364" t="s">
        <v>6354</v>
      </c>
      <c r="B67" s="1" t="s">
        <v>6376</v>
      </c>
      <c r="C67" s="1" t="s">
        <v>6387</v>
      </c>
      <c r="D67" s="1" t="s">
        <v>6048</v>
      </c>
    </row>
    <row r="68" spans="1:4">
      <c r="A68" s="364" t="s">
        <v>6354</v>
      </c>
      <c r="B68" s="1" t="s">
        <v>6376</v>
      </c>
      <c r="C68" s="1" t="s">
        <v>6388</v>
      </c>
      <c r="D68" s="1" t="s">
        <v>6048</v>
      </c>
    </row>
    <row r="69" spans="1:4">
      <c r="A69" s="364" t="s">
        <v>6354</v>
      </c>
      <c r="B69" s="1" t="s">
        <v>6376</v>
      </c>
      <c r="C69" s="1" t="s">
        <v>6389</v>
      </c>
      <c r="D69" s="1" t="s">
        <v>6048</v>
      </c>
    </row>
    <row r="70" spans="1:4">
      <c r="A70" s="364" t="s">
        <v>6354</v>
      </c>
      <c r="B70" s="1" t="s">
        <v>6376</v>
      </c>
      <c r="C70" s="1" t="s">
        <v>6390</v>
      </c>
      <c r="D70" s="1" t="s">
        <v>6048</v>
      </c>
    </row>
    <row r="71" spans="1:4">
      <c r="A71" s="364" t="s">
        <v>6354</v>
      </c>
      <c r="B71" s="1" t="s">
        <v>6376</v>
      </c>
      <c r="C71" s="1" t="s">
        <v>6391</v>
      </c>
      <c r="D71" s="1" t="s">
        <v>6048</v>
      </c>
    </row>
    <row r="72" spans="1:4">
      <c r="A72" s="364" t="s">
        <v>6354</v>
      </c>
      <c r="B72" s="1" t="s">
        <v>6376</v>
      </c>
      <c r="C72" s="1" t="s">
        <v>6392</v>
      </c>
      <c r="D72" s="1" t="s">
        <v>6048</v>
      </c>
    </row>
    <row r="73" spans="1:4">
      <c r="A73" s="364" t="s">
        <v>6354</v>
      </c>
      <c r="B73" s="1" t="s">
        <v>6376</v>
      </c>
      <c r="C73" s="1" t="s">
        <v>6393</v>
      </c>
      <c r="D73" s="1" t="s">
        <v>6048</v>
      </c>
    </row>
    <row r="74" spans="1:4">
      <c r="A74" s="364" t="s">
        <v>6354</v>
      </c>
      <c r="B74" s="1" t="s">
        <v>6376</v>
      </c>
      <c r="C74" s="1" t="s">
        <v>6394</v>
      </c>
      <c r="D74" s="1" t="s">
        <v>6048</v>
      </c>
    </row>
    <row r="75" spans="1:4">
      <c r="A75" s="364" t="s">
        <v>6354</v>
      </c>
      <c r="B75" s="1" t="s">
        <v>6395</v>
      </c>
      <c r="C75" s="1" t="s">
        <v>6396</v>
      </c>
      <c r="D75" s="1" t="s">
        <v>6042</v>
      </c>
    </row>
    <row r="76" spans="1:4">
      <c r="A76" s="364" t="s">
        <v>6354</v>
      </c>
      <c r="B76" s="1" t="s">
        <v>6395</v>
      </c>
      <c r="C76" s="1" t="s">
        <v>6397</v>
      </c>
      <c r="D76" s="1" t="s">
        <v>6042</v>
      </c>
    </row>
    <row r="77" spans="1:4">
      <c r="A77" s="364" t="s">
        <v>6354</v>
      </c>
      <c r="B77" s="1" t="s">
        <v>6395</v>
      </c>
      <c r="C77" s="1" t="s">
        <v>6398</v>
      </c>
      <c r="D77" s="1" t="s">
        <v>6042</v>
      </c>
    </row>
    <row r="78" spans="1:4">
      <c r="A78" s="364" t="s">
        <v>6354</v>
      </c>
      <c r="B78" s="1" t="s">
        <v>6395</v>
      </c>
      <c r="C78" s="1" t="s">
        <v>6399</v>
      </c>
      <c r="D78" s="1" t="s">
        <v>6042</v>
      </c>
    </row>
    <row r="79" spans="1:4">
      <c r="A79" s="364" t="s">
        <v>6354</v>
      </c>
      <c r="B79" s="1" t="s">
        <v>6395</v>
      </c>
      <c r="C79" s="1" t="s">
        <v>6400</v>
      </c>
      <c r="D79" s="1" t="s">
        <v>6042</v>
      </c>
    </row>
    <row r="80" spans="1:4">
      <c r="A80" s="364" t="s">
        <v>6354</v>
      </c>
      <c r="B80" s="1" t="s">
        <v>1260</v>
      </c>
      <c r="C80" s="1" t="s">
        <v>6401</v>
      </c>
      <c r="D80" s="1" t="s">
        <v>6052</v>
      </c>
    </row>
    <row r="81" spans="1:4">
      <c r="A81" s="364" t="s">
        <v>6354</v>
      </c>
      <c r="B81" s="1" t="s">
        <v>1260</v>
      </c>
      <c r="C81" s="1" t="s">
        <v>6402</v>
      </c>
      <c r="D81" s="1" t="s">
        <v>6052</v>
      </c>
    </row>
    <row r="82" spans="1:4">
      <c r="A82" s="364" t="s">
        <v>6354</v>
      </c>
      <c r="B82" s="1" t="s">
        <v>1260</v>
      </c>
      <c r="C82" s="1" t="s">
        <v>6403</v>
      </c>
      <c r="D82" s="1" t="s">
        <v>6052</v>
      </c>
    </row>
    <row r="83" spans="1:4">
      <c r="A83" s="364" t="s">
        <v>6354</v>
      </c>
      <c r="B83" s="1" t="s">
        <v>1260</v>
      </c>
      <c r="C83" s="1" t="s">
        <v>6404</v>
      </c>
      <c r="D83" s="1" t="s">
        <v>6052</v>
      </c>
    </row>
    <row r="84" spans="1:4">
      <c r="A84" s="364" t="s">
        <v>6354</v>
      </c>
      <c r="B84" s="1" t="s">
        <v>1260</v>
      </c>
      <c r="C84" s="1" t="s">
        <v>6405</v>
      </c>
      <c r="D84" s="1" t="s">
        <v>6052</v>
      </c>
    </row>
    <row r="85" spans="1:4">
      <c r="A85" s="364" t="s">
        <v>6354</v>
      </c>
      <c r="B85" s="1" t="s">
        <v>1260</v>
      </c>
      <c r="C85" s="1" t="s">
        <v>6406</v>
      </c>
      <c r="D85" s="1" t="s">
        <v>6052</v>
      </c>
    </row>
    <row r="86" spans="1:4">
      <c r="A86" s="364" t="s">
        <v>6354</v>
      </c>
      <c r="B86" s="1" t="s">
        <v>1260</v>
      </c>
      <c r="C86" s="1" t="s">
        <v>6407</v>
      </c>
      <c r="D86" s="1" t="s">
        <v>6052</v>
      </c>
    </row>
    <row r="87" spans="1:4">
      <c r="A87" s="364" t="s">
        <v>6354</v>
      </c>
      <c r="B87" s="1" t="s">
        <v>1260</v>
      </c>
      <c r="C87" s="1" t="s">
        <v>6408</v>
      </c>
      <c r="D87" s="1" t="s">
        <v>6052</v>
      </c>
    </row>
    <row r="88" spans="1:4">
      <c r="A88" s="364" t="s">
        <v>6354</v>
      </c>
      <c r="B88" s="1" t="s">
        <v>1235</v>
      </c>
      <c r="C88" s="1" t="s">
        <v>6409</v>
      </c>
      <c r="D88" s="1" t="s">
        <v>6049</v>
      </c>
    </row>
    <row r="89" spans="1:4">
      <c r="A89" s="364" t="s">
        <v>6354</v>
      </c>
      <c r="B89" s="1" t="s">
        <v>6410</v>
      </c>
      <c r="C89" s="1" t="s">
        <v>6411</v>
      </c>
      <c r="D89" s="1" t="s">
        <v>6049</v>
      </c>
    </row>
    <row r="90" spans="1:4">
      <c r="A90" s="364" t="s">
        <v>6354</v>
      </c>
      <c r="B90" s="1" t="s">
        <v>1235</v>
      </c>
      <c r="C90" s="1" t="s">
        <v>6412</v>
      </c>
      <c r="D90" s="1" t="s">
        <v>6049</v>
      </c>
    </row>
    <row r="91" spans="1:4">
      <c r="A91" s="364" t="s">
        <v>6354</v>
      </c>
      <c r="B91" s="1" t="s">
        <v>6410</v>
      </c>
      <c r="C91" s="1" t="s">
        <v>6413</v>
      </c>
      <c r="D91" s="1" t="s">
        <v>6049</v>
      </c>
    </row>
    <row r="92" spans="1:4">
      <c r="A92" s="364" t="s">
        <v>6354</v>
      </c>
      <c r="B92" s="1" t="s">
        <v>6410</v>
      </c>
      <c r="C92" s="1" t="s">
        <v>6414</v>
      </c>
      <c r="D92" s="1" t="s">
        <v>6049</v>
      </c>
    </row>
    <row r="93" spans="1:4">
      <c r="A93" s="364" t="s">
        <v>6354</v>
      </c>
      <c r="B93" s="1" t="s">
        <v>6410</v>
      </c>
      <c r="C93" s="1" t="s">
        <v>6412</v>
      </c>
      <c r="D93" s="1" t="s">
        <v>6049</v>
      </c>
    </row>
    <row r="94" spans="1:4">
      <c r="A94" s="364" t="s">
        <v>6354</v>
      </c>
      <c r="B94" s="1" t="s">
        <v>1235</v>
      </c>
      <c r="C94" s="1" t="s">
        <v>6411</v>
      </c>
      <c r="D94" s="1" t="s">
        <v>6049</v>
      </c>
    </row>
    <row r="95" spans="1:4">
      <c r="A95" s="364" t="s">
        <v>6354</v>
      </c>
      <c r="B95" s="1" t="s">
        <v>1235</v>
      </c>
      <c r="C95" s="1" t="s">
        <v>6415</v>
      </c>
      <c r="D95" s="1" t="s">
        <v>6049</v>
      </c>
    </row>
    <row r="96" spans="1:4">
      <c r="A96" s="364" t="s">
        <v>6354</v>
      </c>
      <c r="B96" s="1" t="s">
        <v>1235</v>
      </c>
      <c r="C96" s="1" t="s">
        <v>6414</v>
      </c>
      <c r="D96" s="1" t="s">
        <v>6049</v>
      </c>
    </row>
    <row r="97" spans="1:4">
      <c r="A97" s="364" t="s">
        <v>6354</v>
      </c>
      <c r="B97" s="1" t="s">
        <v>6416</v>
      </c>
      <c r="C97" s="1" t="s">
        <v>6417</v>
      </c>
      <c r="D97" s="1" t="s">
        <v>6058</v>
      </c>
    </row>
    <row r="98" spans="1:4">
      <c r="A98" s="364" t="s">
        <v>6354</v>
      </c>
      <c r="B98" s="1" t="s">
        <v>6416</v>
      </c>
      <c r="C98" s="1" t="s">
        <v>6418</v>
      </c>
      <c r="D98" s="1" t="s">
        <v>6058</v>
      </c>
    </row>
    <row r="395" spans="1:1">
      <c r="A395" s="173"/>
    </row>
  </sheetData>
  <autoFilter ref="A1:D1" xr:uid="{903BE160-0063-45B9-BBE4-4D1B753DD5B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A5C2A-CD72-4753-B86E-EC0ECF048DA3}">
  <dimension ref="A1:N236"/>
  <sheetViews>
    <sheetView workbookViewId="0">
      <pane ySplit="2" topLeftCell="F164" activePane="bottomLeft" state="frozen"/>
      <selection pane="bottomLeft" activeCell="G5" sqref="G5"/>
    </sheetView>
  </sheetViews>
  <sheetFormatPr defaultRowHeight="14.45"/>
  <cols>
    <col min="1" max="1" width="18.85546875" customWidth="1"/>
    <col min="2" max="2" width="18.5703125" customWidth="1"/>
    <col min="3" max="3" width="17.7109375" customWidth="1"/>
    <col min="4" max="4" width="8.7109375" customWidth="1"/>
    <col min="5" max="5" width="14.85546875" customWidth="1"/>
    <col min="6" max="6" width="50.42578125" customWidth="1"/>
    <col min="7" max="7" width="32.7109375" customWidth="1"/>
    <col min="8" max="8" width="33.5703125" customWidth="1"/>
    <col min="9" max="9" width="30" customWidth="1"/>
    <col min="10" max="10" width="27" customWidth="1"/>
    <col min="11" max="11" width="40.85546875" style="171" bestFit="1" customWidth="1"/>
    <col min="12" max="12" width="45.5703125" customWidth="1"/>
    <col min="13" max="13" width="28.5703125" customWidth="1"/>
    <col min="14" max="14" width="14.42578125" bestFit="1" customWidth="1"/>
  </cols>
  <sheetData>
    <row r="1" spans="1:14">
      <c r="M1" s="666" t="s">
        <v>0</v>
      </c>
      <c r="N1" s="666"/>
    </row>
    <row r="2" spans="1:14">
      <c r="A2" s="192" t="s">
        <v>1</v>
      </c>
      <c r="B2" s="192" t="s">
        <v>2</v>
      </c>
      <c r="C2" s="192" t="s">
        <v>3</v>
      </c>
      <c r="D2" s="192" t="s">
        <v>4</v>
      </c>
      <c r="E2" s="192" t="s">
        <v>5</v>
      </c>
      <c r="F2" s="192" t="s">
        <v>6</v>
      </c>
      <c r="G2" s="206" t="s">
        <v>7</v>
      </c>
      <c r="H2" s="206" t="s">
        <v>8</v>
      </c>
      <c r="I2" s="206" t="s">
        <v>9</v>
      </c>
      <c r="J2" s="207" t="s">
        <v>10</v>
      </c>
      <c r="K2" s="334" t="s">
        <v>11</v>
      </c>
      <c r="L2" s="333" t="s">
        <v>12</v>
      </c>
      <c r="M2" s="486" t="s">
        <v>13</v>
      </c>
      <c r="N2" s="487" t="s">
        <v>17</v>
      </c>
    </row>
    <row r="3" spans="1:14" ht="129.6">
      <c r="A3" s="164" t="s">
        <v>19</v>
      </c>
      <c r="B3" s="164" t="str">
        <f>VLOOKUP(A3,MDD!A:B,2,0)</f>
        <v>AT_Country</v>
      </c>
      <c r="C3" s="164" t="str">
        <f>VLOOKUP(A3,MDD!A:C,3,0)</f>
        <v>LOV</v>
      </c>
      <c r="D3" s="208" t="s">
        <v>20</v>
      </c>
      <c r="E3" s="209"/>
      <c r="F3" s="238" t="s">
        <v>21</v>
      </c>
      <c r="G3" s="522" t="s">
        <v>398</v>
      </c>
      <c r="H3" s="151"/>
      <c r="I3" s="150"/>
      <c r="J3" s="150"/>
      <c r="K3" s="243" t="s">
        <v>5600</v>
      </c>
      <c r="L3" s="332"/>
      <c r="M3" s="336" t="s">
        <v>5600</v>
      </c>
      <c r="N3" s="559" t="s">
        <v>401</v>
      </c>
    </row>
    <row r="4" spans="1:14" ht="72">
      <c r="A4" s="190" t="s">
        <v>22</v>
      </c>
      <c r="B4" s="164" t="str">
        <f>VLOOKUP(A4,MDD!A:B,2,0)</f>
        <v>AT_CompanyCode</v>
      </c>
      <c r="C4" s="164" t="str">
        <f>VLOOKUP(A4,MDD!A:C,3,0)</f>
        <v>LOV</v>
      </c>
      <c r="D4" s="208" t="s">
        <v>20</v>
      </c>
      <c r="E4" s="189"/>
      <c r="F4" s="190" t="s">
        <v>23</v>
      </c>
      <c r="G4" s="522" t="s">
        <v>398</v>
      </c>
      <c r="H4" s="151"/>
      <c r="I4" s="150"/>
      <c r="J4" s="150"/>
      <c r="K4" s="243" t="s">
        <v>5600</v>
      </c>
      <c r="L4" s="332"/>
      <c r="M4" s="336" t="s">
        <v>5600</v>
      </c>
      <c r="N4" s="559" t="s">
        <v>401</v>
      </c>
    </row>
    <row r="5" spans="1:14" ht="72">
      <c r="A5" s="190" t="s">
        <v>24</v>
      </c>
      <c r="B5" s="164" t="str">
        <f>VLOOKUP(A5,MDD!A:B,2,0)</f>
        <v>AT_SBU</v>
      </c>
      <c r="C5" s="164" t="str">
        <f>VLOOKUP(A5,MDD!A:C,3,0)</f>
        <v>LOV</v>
      </c>
      <c r="D5" s="208" t="s">
        <v>20</v>
      </c>
      <c r="E5" s="189"/>
      <c r="F5" s="190" t="s">
        <v>25</v>
      </c>
      <c r="G5" s="522" t="s">
        <v>398</v>
      </c>
      <c r="H5" s="151"/>
      <c r="I5" s="150"/>
      <c r="J5" s="150"/>
      <c r="K5" s="243" t="s">
        <v>5600</v>
      </c>
      <c r="L5" s="332"/>
      <c r="M5" s="336" t="s">
        <v>5600</v>
      </c>
      <c r="N5" s="559" t="s">
        <v>401</v>
      </c>
    </row>
    <row r="6" spans="1:14" ht="86.45">
      <c r="A6" s="190" t="s">
        <v>26</v>
      </c>
      <c r="B6" s="164" t="str">
        <f>VLOOKUP(A6,MDD!A:B,2,0)</f>
        <v>AT_Brand</v>
      </c>
      <c r="C6" s="164" t="str">
        <f>VLOOKUP(A6,MDD!A:C,3,0)</f>
        <v>LOV</v>
      </c>
      <c r="D6" s="208" t="s">
        <v>20</v>
      </c>
      <c r="E6" s="189"/>
      <c r="F6" s="190" t="s">
        <v>27</v>
      </c>
      <c r="G6" s="522" t="s">
        <v>398</v>
      </c>
      <c r="H6" s="151"/>
      <c r="I6" s="150"/>
      <c r="J6" s="150"/>
      <c r="K6" s="243" t="s">
        <v>5600</v>
      </c>
      <c r="L6" s="332"/>
      <c r="M6" s="336" t="s">
        <v>5600</v>
      </c>
      <c r="N6" s="559" t="s">
        <v>401</v>
      </c>
    </row>
    <row r="7" spans="1:14" ht="28.9">
      <c r="A7" s="190" t="s">
        <v>28</v>
      </c>
      <c r="B7" s="164" t="str">
        <f>VLOOKUP(A7,MDD!A:B,2,0)</f>
        <v>AT_BrandGroup</v>
      </c>
      <c r="C7" s="164" t="str">
        <f>VLOOKUP(A7,MDD!A:C,3,0)</f>
        <v>LOV</v>
      </c>
      <c r="D7" s="208" t="s">
        <v>20</v>
      </c>
      <c r="E7" s="189"/>
      <c r="F7" s="190" t="s">
        <v>29</v>
      </c>
      <c r="G7" s="275" t="s">
        <v>406</v>
      </c>
      <c r="H7" s="151"/>
      <c r="I7" s="150"/>
      <c r="J7" s="150"/>
      <c r="K7" s="243" t="s">
        <v>5601</v>
      </c>
      <c r="L7" s="332"/>
      <c r="M7" s="336" t="s">
        <v>5601</v>
      </c>
      <c r="N7" s="542" t="s">
        <v>407</v>
      </c>
    </row>
    <row r="8" spans="1:14" ht="43.15">
      <c r="A8" s="190" t="s">
        <v>30</v>
      </c>
      <c r="B8" s="164" t="str">
        <f>VLOOKUP(A8,MDD!A:B,2,0)</f>
        <v>AT_BrandType</v>
      </c>
      <c r="C8" s="164" t="str">
        <f>VLOOKUP(A8,MDD!A:C,3,0)</f>
        <v>LOV</v>
      </c>
      <c r="D8" s="208" t="s">
        <v>31</v>
      </c>
      <c r="E8" s="189"/>
      <c r="F8" s="190" t="s">
        <v>32</v>
      </c>
      <c r="G8" s="275" t="s">
        <v>406</v>
      </c>
      <c r="H8" s="151"/>
      <c r="I8" s="150"/>
      <c r="J8" s="150"/>
      <c r="K8" s="243" t="s">
        <v>5601</v>
      </c>
      <c r="L8" s="332"/>
      <c r="M8" s="336" t="s">
        <v>5601</v>
      </c>
      <c r="N8" s="542" t="s">
        <v>407</v>
      </c>
    </row>
    <row r="9" spans="1:14" ht="43.15">
      <c r="A9" s="190" t="s">
        <v>33</v>
      </c>
      <c r="B9" s="164" t="str">
        <f>VLOOKUP(A9,MDD!A:B,2,0)</f>
        <v>AT_BrandCategory</v>
      </c>
      <c r="C9" s="164" t="str">
        <f>VLOOKUP(A9,MDD!A:C,3,0)</f>
        <v>LOV</v>
      </c>
      <c r="D9" s="208" t="s">
        <v>31</v>
      </c>
      <c r="E9" s="189"/>
      <c r="F9" s="190" t="s">
        <v>34</v>
      </c>
      <c r="G9" s="275" t="s">
        <v>406</v>
      </c>
      <c r="H9" s="151"/>
      <c r="I9" s="150"/>
      <c r="J9" s="150"/>
      <c r="K9" s="243" t="s">
        <v>5601</v>
      </c>
      <c r="L9" s="332"/>
      <c r="M9" s="336" t="s">
        <v>5601</v>
      </c>
      <c r="N9" s="542" t="s">
        <v>407</v>
      </c>
    </row>
    <row r="10" spans="1:14" ht="28.9">
      <c r="A10" s="190" t="s">
        <v>35</v>
      </c>
      <c r="B10" s="164" t="str">
        <f>VLOOKUP(A10,MDD!A:B,2,0)</f>
        <v>AT_BrandStatus</v>
      </c>
      <c r="C10" s="164" t="str">
        <f>VLOOKUP(A10,MDD!A:C,3,0)</f>
        <v>LOV</v>
      </c>
      <c r="D10" s="208" t="s">
        <v>31</v>
      </c>
      <c r="E10" s="189"/>
      <c r="F10" s="190" t="s">
        <v>36</v>
      </c>
      <c r="G10" s="275" t="s">
        <v>406</v>
      </c>
      <c r="H10" s="151"/>
      <c r="I10" s="150"/>
      <c r="J10" s="150"/>
      <c r="K10" s="243" t="s">
        <v>5601</v>
      </c>
      <c r="L10" s="332"/>
      <c r="M10" s="336" t="s">
        <v>5601</v>
      </c>
      <c r="N10" s="542" t="s">
        <v>407</v>
      </c>
    </row>
    <row r="11" spans="1:14">
      <c r="A11" s="190" t="s">
        <v>37</v>
      </c>
      <c r="B11" s="164" t="str">
        <f>VLOOKUP(A11,MDD!A:B,2,0)</f>
        <v>AT_BYIndicator</v>
      </c>
      <c r="C11" s="164" t="str">
        <f>VLOOKUP(A11,MDD!A:C,3,0)</f>
        <v>LOV</v>
      </c>
      <c r="D11" s="208" t="s">
        <v>38</v>
      </c>
      <c r="E11" s="189"/>
      <c r="F11" s="189" t="s">
        <v>39</v>
      </c>
      <c r="G11" s="275" t="s">
        <v>406</v>
      </c>
      <c r="H11" s="151"/>
      <c r="I11" s="150"/>
      <c r="J11" s="150"/>
      <c r="K11" s="243" t="s">
        <v>5602</v>
      </c>
      <c r="L11" s="332"/>
      <c r="M11" s="336" t="s">
        <v>5602</v>
      </c>
      <c r="N11" s="542" t="s">
        <v>407</v>
      </c>
    </row>
    <row r="12" spans="1:14">
      <c r="A12" s="190" t="s">
        <v>40</v>
      </c>
      <c r="B12" s="164" t="str">
        <f>VLOOKUP(A12,MDD!A:B,2,0)</f>
        <v>AT_SAPIndicator</v>
      </c>
      <c r="C12" s="164" t="str">
        <f>VLOOKUP(A12,MDD!A:C,3,0)</f>
        <v>LOV</v>
      </c>
      <c r="D12" s="208" t="s">
        <v>38</v>
      </c>
      <c r="E12" s="189"/>
      <c r="F12" s="189" t="s">
        <v>41</v>
      </c>
      <c r="G12" s="275" t="s">
        <v>406</v>
      </c>
      <c r="H12" s="151"/>
      <c r="I12" s="150"/>
      <c r="J12" s="150"/>
      <c r="K12" s="243" t="s">
        <v>5602</v>
      </c>
      <c r="L12" s="332"/>
      <c r="M12" s="336" t="s">
        <v>5602</v>
      </c>
      <c r="N12" s="542" t="s">
        <v>407</v>
      </c>
    </row>
    <row r="13" spans="1:14">
      <c r="A13" s="190" t="s">
        <v>42</v>
      </c>
      <c r="B13" s="164" t="str">
        <f>VLOOKUP(A13,MDD!A:B,2,0)</f>
        <v>AT_EcomIndicator</v>
      </c>
      <c r="C13" s="164" t="str">
        <f>VLOOKUP(A13,MDD!A:C,3,0)</f>
        <v>LOV</v>
      </c>
      <c r="D13" s="208" t="s">
        <v>38</v>
      </c>
      <c r="E13" s="189"/>
      <c r="F13" s="189" t="s">
        <v>43</v>
      </c>
      <c r="G13" s="524" t="s">
        <v>414</v>
      </c>
      <c r="H13" s="151"/>
      <c r="I13" s="150"/>
      <c r="J13" s="150"/>
      <c r="K13" s="243" t="s">
        <v>656</v>
      </c>
      <c r="L13" s="332"/>
      <c r="M13" s="336" t="s">
        <v>656</v>
      </c>
      <c r="N13" s="559" t="s">
        <v>401</v>
      </c>
    </row>
    <row r="14" spans="1:14" ht="43.15">
      <c r="A14" s="190" t="s">
        <v>44</v>
      </c>
      <c r="B14" s="164" t="str">
        <f>VLOOKUP(A14,MDD!A:B,2,0)</f>
        <v>AT_PrincipalStyleCode</v>
      </c>
      <c r="C14" s="164" t="str">
        <f>VLOOKUP(A14,MDD!A:C,3,0)</f>
        <v>text</v>
      </c>
      <c r="D14" s="208" t="s">
        <v>20</v>
      </c>
      <c r="E14" s="189"/>
      <c r="F14" s="190" t="s">
        <v>45</v>
      </c>
      <c r="G14" s="208" t="s">
        <v>586</v>
      </c>
      <c r="H14" s="59" t="s">
        <v>6419</v>
      </c>
      <c r="I14" s="150" t="s">
        <v>6420</v>
      </c>
      <c r="J14" s="150" t="s">
        <v>6421</v>
      </c>
      <c r="K14" s="243" t="s">
        <v>1150</v>
      </c>
      <c r="L14" s="332"/>
      <c r="M14" s="446" t="s">
        <v>6422</v>
      </c>
      <c r="N14" s="560" t="s">
        <v>419</v>
      </c>
    </row>
    <row r="15" spans="1:14" ht="43.15">
      <c r="A15" s="190" t="s">
        <v>46</v>
      </c>
      <c r="B15" s="164" t="str">
        <f>VLOOKUP(A15,MDD!A:B,2,0)</f>
        <v>AT_PrincipalStyleDescription</v>
      </c>
      <c r="C15" s="164" t="str">
        <f>VLOOKUP(A15,MDD!A:C,3,0)</f>
        <v>text</v>
      </c>
      <c r="D15" s="208" t="s">
        <v>20</v>
      </c>
      <c r="E15" s="189" t="s">
        <v>47</v>
      </c>
      <c r="F15" s="190" t="s">
        <v>48</v>
      </c>
      <c r="G15" s="208" t="s">
        <v>586</v>
      </c>
      <c r="H15" s="59" t="s">
        <v>6419</v>
      </c>
      <c r="I15" s="150" t="s">
        <v>6420</v>
      </c>
      <c r="J15" s="630" t="s">
        <v>6423</v>
      </c>
      <c r="K15" s="243" t="s">
        <v>1150</v>
      </c>
      <c r="L15" s="332"/>
      <c r="M15" s="446" t="s">
        <v>6424</v>
      </c>
      <c r="N15" s="560" t="s">
        <v>419</v>
      </c>
    </row>
    <row r="16" spans="1:14" ht="28.9">
      <c r="A16" s="190" t="s">
        <v>49</v>
      </c>
      <c r="B16" s="164" t="str">
        <f>VLOOKUP(A16,MDD!A:B,2,0)</f>
        <v>AT_PrincipalColorCode</v>
      </c>
      <c r="C16" s="164" t="str">
        <f>VLOOKUP(A16,MDD!A:C,3,0)</f>
        <v>text</v>
      </c>
      <c r="D16" s="208" t="s">
        <v>20</v>
      </c>
      <c r="E16" s="189" t="s">
        <v>50</v>
      </c>
      <c r="F16" s="190" t="s">
        <v>51</v>
      </c>
      <c r="G16" s="208"/>
      <c r="H16" s="152"/>
      <c r="I16" s="150"/>
      <c r="J16" s="150"/>
      <c r="K16" s="243" t="s">
        <v>457</v>
      </c>
      <c r="L16" s="332"/>
      <c r="M16" s="336" t="s">
        <v>457</v>
      </c>
      <c r="N16" s="477" t="s">
        <v>424</v>
      </c>
    </row>
    <row r="17" spans="1:14" ht="43.15">
      <c r="A17" s="190" t="s">
        <v>52</v>
      </c>
      <c r="B17" s="164" t="str">
        <f>VLOOKUP(A17,MDD!A:B,2,0)</f>
        <v>AT_PrincipalColorName</v>
      </c>
      <c r="C17" s="164" t="str">
        <f>VLOOKUP(A17,MDD!A:C,3,0)</f>
        <v>text</v>
      </c>
      <c r="D17" s="208" t="s">
        <v>20</v>
      </c>
      <c r="E17" s="189" t="s">
        <v>50</v>
      </c>
      <c r="F17" s="190" t="s">
        <v>53</v>
      </c>
      <c r="G17" s="208" t="s">
        <v>586</v>
      </c>
      <c r="H17" s="59" t="s">
        <v>6419</v>
      </c>
      <c r="I17" s="150" t="s">
        <v>6420</v>
      </c>
      <c r="J17" s="150" t="s">
        <v>6425</v>
      </c>
      <c r="K17" s="243" t="s">
        <v>1150</v>
      </c>
      <c r="L17" s="332"/>
      <c r="M17" s="446" t="s">
        <v>6426</v>
      </c>
      <c r="N17" s="560" t="s">
        <v>419</v>
      </c>
    </row>
    <row r="18" spans="1:14" ht="28.9">
      <c r="A18" s="190" t="s">
        <v>54</v>
      </c>
      <c r="B18" s="164" t="str">
        <f>VLOOKUP(A18,MDD!A:B,2,0)</f>
        <v>AT_PrincipalGenderCode</v>
      </c>
      <c r="C18" s="164" t="str">
        <f>VLOOKUP(A18,MDD!A:C,3,0)</f>
        <v>text</v>
      </c>
      <c r="D18" s="208" t="s">
        <v>20</v>
      </c>
      <c r="E18" s="189" t="s">
        <v>55</v>
      </c>
      <c r="F18" s="190" t="s">
        <v>56</v>
      </c>
      <c r="G18" s="208" t="s">
        <v>457</v>
      </c>
      <c r="H18" s="151"/>
      <c r="I18" s="150"/>
      <c r="J18" s="150"/>
      <c r="K18" s="243"/>
      <c r="L18" s="332"/>
      <c r="M18" s="336" t="s">
        <v>457</v>
      </c>
      <c r="N18" s="477" t="s">
        <v>424</v>
      </c>
    </row>
    <row r="19" spans="1:14" ht="43.15">
      <c r="A19" s="190" t="s">
        <v>57</v>
      </c>
      <c r="B19" s="164" t="str">
        <f>VLOOKUP(A19,MDD!A:B,2,0)</f>
        <v>AT_PrincipalGenderDescription</v>
      </c>
      <c r="C19" s="164" t="str">
        <f>VLOOKUP(A19,MDD!A:C,3,0)</f>
        <v>text</v>
      </c>
      <c r="D19" s="208" t="s">
        <v>20</v>
      </c>
      <c r="E19" s="189" t="s">
        <v>55</v>
      </c>
      <c r="F19" s="190" t="s">
        <v>58</v>
      </c>
      <c r="G19" s="208" t="s">
        <v>457</v>
      </c>
      <c r="H19" s="152"/>
      <c r="I19" s="150"/>
      <c r="J19" s="150"/>
      <c r="K19" s="243"/>
      <c r="L19" s="332"/>
      <c r="M19" s="336" t="s">
        <v>457</v>
      </c>
      <c r="N19" s="477" t="s">
        <v>424</v>
      </c>
    </row>
    <row r="20" spans="1:14" ht="28.9">
      <c r="A20" s="190" t="s">
        <v>59</v>
      </c>
      <c r="B20" s="164" t="str">
        <f>VLOOKUP(A20,MDD!A:B,2,0)</f>
        <v>AT_PrincipalAgeCode</v>
      </c>
      <c r="C20" s="164" t="str">
        <f>VLOOKUP(A20,MDD!A:C,3,0)</f>
        <v>text</v>
      </c>
      <c r="D20" s="208" t="s">
        <v>20</v>
      </c>
      <c r="E20" s="189" t="s">
        <v>60</v>
      </c>
      <c r="F20" s="190" t="s">
        <v>61</v>
      </c>
      <c r="G20" s="208" t="s">
        <v>457</v>
      </c>
      <c r="H20" s="151"/>
      <c r="I20" s="150"/>
      <c r="J20" s="150"/>
      <c r="K20" s="243"/>
      <c r="L20" s="332"/>
      <c r="M20" s="336" t="s">
        <v>457</v>
      </c>
      <c r="N20" s="477" t="s">
        <v>424</v>
      </c>
    </row>
    <row r="21" spans="1:14" ht="28.9">
      <c r="A21" s="190" t="s">
        <v>62</v>
      </c>
      <c r="B21" s="164" t="str">
        <f>VLOOKUP(A21,MDD!A:B,2,0)</f>
        <v>AT_PrincipalAgeDescription</v>
      </c>
      <c r="C21" s="164" t="str">
        <f>VLOOKUP(A21,MDD!A:C,3,0)</f>
        <v>text</v>
      </c>
      <c r="D21" s="208" t="s">
        <v>20</v>
      </c>
      <c r="E21" s="189" t="s">
        <v>60</v>
      </c>
      <c r="F21" s="190" t="s">
        <v>63</v>
      </c>
      <c r="G21" s="208" t="s">
        <v>457</v>
      </c>
      <c r="H21" s="151"/>
      <c r="I21" s="150"/>
      <c r="J21" s="150"/>
      <c r="K21" s="243"/>
      <c r="L21" s="332"/>
      <c r="M21" s="336" t="s">
        <v>457</v>
      </c>
      <c r="N21" s="477" t="s">
        <v>424</v>
      </c>
    </row>
    <row r="22" spans="1:14" ht="43.15">
      <c r="A22" s="190" t="s">
        <v>64</v>
      </c>
      <c r="B22" s="164" t="str">
        <f>VLOOKUP(A22,MDD!A:B,2,0)</f>
        <v>AT_PrincipalSize</v>
      </c>
      <c r="C22" s="164" t="str">
        <f>VLOOKUP(A22,MDD!A:C,3,0)</f>
        <v>text</v>
      </c>
      <c r="D22" s="208" t="s">
        <v>20</v>
      </c>
      <c r="E22" s="189" t="s">
        <v>65</v>
      </c>
      <c r="F22" s="190" t="s">
        <v>66</v>
      </c>
      <c r="G22" s="208" t="s">
        <v>586</v>
      </c>
      <c r="H22" s="59" t="s">
        <v>6419</v>
      </c>
      <c r="I22" s="150" t="s">
        <v>6420</v>
      </c>
      <c r="J22" s="150" t="s">
        <v>6427</v>
      </c>
      <c r="K22" s="243" t="s">
        <v>1150</v>
      </c>
      <c r="L22" s="332"/>
      <c r="M22" s="446" t="s">
        <v>6428</v>
      </c>
      <c r="N22" s="560" t="s">
        <v>419</v>
      </c>
    </row>
    <row r="23" spans="1:14" ht="43.15">
      <c r="A23" s="189" t="s">
        <v>67</v>
      </c>
      <c r="B23" s="164" t="str">
        <f>VLOOKUP(A23,MDD!A:B,2,0)</f>
        <v>AT_SAPStyleCode</v>
      </c>
      <c r="C23" s="164" t="str">
        <f>VLOOKUP(A23,MDD!A:C,3,0)</f>
        <v>text</v>
      </c>
      <c r="D23" s="208" t="s">
        <v>20</v>
      </c>
      <c r="E23" s="189"/>
      <c r="F23" s="190" t="s">
        <v>68</v>
      </c>
      <c r="G23" s="208" t="s">
        <v>406</v>
      </c>
      <c r="H23" s="59" t="s">
        <v>6419</v>
      </c>
      <c r="I23" s="150" t="s">
        <v>6420</v>
      </c>
      <c r="J23" s="150" t="s">
        <v>6421</v>
      </c>
      <c r="K23" s="631" t="s">
        <v>6429</v>
      </c>
      <c r="L23" s="332"/>
      <c r="M23" s="446" t="s">
        <v>6430</v>
      </c>
      <c r="N23" s="543" t="s">
        <v>407</v>
      </c>
    </row>
    <row r="24" spans="1:14" ht="29.25">
      <c r="A24" s="190" t="s">
        <v>69</v>
      </c>
      <c r="B24" s="164" t="str">
        <f>VLOOKUP(A24,MDD!A:B,2,0)</f>
        <v>AT_Generic</v>
      </c>
      <c r="C24" s="164" t="str">
        <f>VLOOKUP(A24,MDD!A:C,3,0)</f>
        <v>text</v>
      </c>
      <c r="D24" s="208" t="s">
        <v>20</v>
      </c>
      <c r="E24" s="189"/>
      <c r="F24" s="190" t="s">
        <v>70</v>
      </c>
      <c r="G24" s="208" t="s">
        <v>406</v>
      </c>
      <c r="H24" s="59" t="s">
        <v>6419</v>
      </c>
      <c r="I24" s="150" t="s">
        <v>6420</v>
      </c>
      <c r="J24" s="150" t="s">
        <v>6421</v>
      </c>
      <c r="K24" s="632" t="s">
        <v>6431</v>
      </c>
      <c r="L24" s="332"/>
      <c r="M24" s="446" t="s">
        <v>6432</v>
      </c>
      <c r="N24" s="543" t="s">
        <v>407</v>
      </c>
    </row>
    <row r="25" spans="1:14" ht="57.6">
      <c r="A25" s="190" t="s">
        <v>71</v>
      </c>
      <c r="B25" s="164" t="str">
        <f>VLOOKUP(A25,MDD!A:B,2,0)</f>
        <v>AT_GenericDescription</v>
      </c>
      <c r="C25" s="164" t="str">
        <f>VLOOKUP(A25,MDD!A:C,3,0)</f>
        <v>regexp</v>
      </c>
      <c r="D25" s="208" t="s">
        <v>20</v>
      </c>
      <c r="E25" s="189" t="s">
        <v>47</v>
      </c>
      <c r="F25" s="178" t="s">
        <v>72</v>
      </c>
      <c r="G25" s="258" t="s">
        <v>406</v>
      </c>
      <c r="H25" s="152"/>
      <c r="I25" s="150"/>
      <c r="J25" s="150"/>
      <c r="K25" s="243" t="s">
        <v>5485</v>
      </c>
      <c r="L25" s="332"/>
      <c r="M25" s="446" t="s">
        <v>5485</v>
      </c>
      <c r="N25" s="543" t="s">
        <v>407</v>
      </c>
    </row>
    <row r="26" spans="1:14" ht="43.15">
      <c r="A26" s="190" t="s">
        <v>73</v>
      </c>
      <c r="B26" s="164" t="str">
        <f>VLOOKUP(A26,MDD!A:B,2,0)</f>
        <v>AT_Variant</v>
      </c>
      <c r="C26" s="164" t="str">
        <f>VLOOKUP(A26,MDD!A:C,3,0)</f>
        <v>text</v>
      </c>
      <c r="D26" s="208" t="s">
        <v>20</v>
      </c>
      <c r="E26" s="189"/>
      <c r="F26" s="190" t="s">
        <v>74</v>
      </c>
      <c r="G26" s="258" t="s">
        <v>406</v>
      </c>
      <c r="H26" s="152"/>
      <c r="I26" s="150"/>
      <c r="J26" s="150"/>
      <c r="K26" s="243" t="s">
        <v>5869</v>
      </c>
      <c r="L26" s="332"/>
      <c r="M26" s="446" t="s">
        <v>5869</v>
      </c>
      <c r="N26" s="543" t="s">
        <v>407</v>
      </c>
    </row>
    <row r="27" spans="1:14" ht="86.45">
      <c r="A27" s="190" t="s">
        <v>75</v>
      </c>
      <c r="B27" s="164" t="str">
        <f>VLOOKUP(A27,MDD!A:B,2,0)</f>
        <v>AT_VariantDescription</v>
      </c>
      <c r="C27" s="164" t="str">
        <f>VLOOKUP(A27,MDD!A:C,3,0)</f>
        <v>text</v>
      </c>
      <c r="D27" s="208" t="s">
        <v>20</v>
      </c>
      <c r="E27" s="189" t="s">
        <v>47</v>
      </c>
      <c r="F27" s="178" t="s">
        <v>76</v>
      </c>
      <c r="G27" s="258" t="s">
        <v>406</v>
      </c>
      <c r="H27" s="152"/>
      <c r="I27" s="150"/>
      <c r="J27" s="150"/>
      <c r="K27" s="243" t="s">
        <v>5487</v>
      </c>
      <c r="L27" s="332"/>
      <c r="M27" s="446" t="s">
        <v>5487</v>
      </c>
      <c r="N27" s="543" t="s">
        <v>407</v>
      </c>
    </row>
    <row r="28" spans="1:14">
      <c r="A28" s="189" t="s">
        <v>77</v>
      </c>
      <c r="B28" s="164" t="str">
        <f>VLOOKUP(A28,MDD!A:B,2,0)</f>
        <v>AT_Color</v>
      </c>
      <c r="C28" s="164" t="str">
        <f>VLOOKUP(A28,MDD!A:C,3,0)</f>
        <v>LOV</v>
      </c>
      <c r="D28" s="208" t="s">
        <v>20</v>
      </c>
      <c r="E28" s="189" t="s">
        <v>50</v>
      </c>
      <c r="F28" s="178" t="s">
        <v>78</v>
      </c>
      <c r="G28" s="302" t="s">
        <v>6114</v>
      </c>
      <c r="H28" s="152"/>
      <c r="I28" s="150"/>
      <c r="J28" s="150"/>
      <c r="K28" s="243" t="s">
        <v>4647</v>
      </c>
      <c r="L28" s="332"/>
      <c r="M28" s="336" t="s">
        <v>4647</v>
      </c>
      <c r="N28" s="561" t="s">
        <v>449</v>
      </c>
    </row>
    <row r="29" spans="1:14">
      <c r="A29" s="189" t="s">
        <v>79</v>
      </c>
      <c r="B29" s="164" t="str">
        <f>VLOOKUP(A29,MDD!A:B,2,0)</f>
        <v>AT_Size</v>
      </c>
      <c r="C29" s="164" t="str">
        <f>VLOOKUP(A29,MDD!A:C,3,0)</f>
        <v>LOV</v>
      </c>
      <c r="D29" s="208" t="s">
        <v>20</v>
      </c>
      <c r="E29" s="189" t="s">
        <v>65</v>
      </c>
      <c r="F29" s="178" t="s">
        <v>80</v>
      </c>
      <c r="G29" s="208" t="s">
        <v>406</v>
      </c>
      <c r="H29" s="152"/>
      <c r="I29" s="150"/>
      <c r="J29" s="150"/>
      <c r="K29" s="243" t="s">
        <v>1190</v>
      </c>
      <c r="L29" s="332"/>
      <c r="M29" s="336" t="s">
        <v>1190</v>
      </c>
      <c r="N29" s="543" t="s">
        <v>407</v>
      </c>
    </row>
    <row r="30" spans="1:14">
      <c r="A30" s="189" t="s">
        <v>81</v>
      </c>
      <c r="B30" s="164" t="str">
        <f>VLOOKUP(A30,MDD!A:B,2,0)</f>
        <v>AT_Createdon</v>
      </c>
      <c r="C30" s="164" t="str">
        <f>VLOOKUP(A30,MDD!A:C,3,0)</f>
        <v>legacyisodatetime</v>
      </c>
      <c r="D30" s="208" t="s">
        <v>20</v>
      </c>
      <c r="E30" s="189"/>
      <c r="F30" s="190" t="s">
        <v>82</v>
      </c>
      <c r="G30" s="208" t="s">
        <v>406</v>
      </c>
      <c r="H30" s="151"/>
      <c r="I30" s="150"/>
      <c r="J30" s="150"/>
      <c r="K30" s="243" t="s">
        <v>453</v>
      </c>
      <c r="L30" s="332"/>
      <c r="M30" s="336" t="s">
        <v>453</v>
      </c>
      <c r="N30" s="543" t="s">
        <v>407</v>
      </c>
    </row>
    <row r="31" spans="1:14" ht="28.9">
      <c r="A31" s="189" t="s">
        <v>83</v>
      </c>
      <c r="B31" s="164" t="str">
        <f>VLOOKUP(A31,MDD!A:B,2,0)</f>
        <v>AT_Createdby</v>
      </c>
      <c r="C31" s="164" t="str">
        <f>VLOOKUP(A31,MDD!A:C,3,0)</f>
        <v>text</v>
      </c>
      <c r="D31" s="208" t="s">
        <v>20</v>
      </c>
      <c r="E31" s="189"/>
      <c r="F31" s="190" t="s">
        <v>84</v>
      </c>
      <c r="G31" s="208" t="s">
        <v>406</v>
      </c>
      <c r="H31" s="151"/>
      <c r="I31" s="150"/>
      <c r="J31" s="150"/>
      <c r="K31" s="243" t="s">
        <v>455</v>
      </c>
      <c r="L31" s="332"/>
      <c r="M31" s="336" t="s">
        <v>455</v>
      </c>
      <c r="N31" s="543" t="s">
        <v>407</v>
      </c>
    </row>
    <row r="32" spans="1:14" ht="43.15">
      <c r="A32" s="190" t="s">
        <v>85</v>
      </c>
      <c r="B32" s="164" t="str">
        <f>VLOOKUP(A32,MDD!A:B,2,0)</f>
        <v>AT_MusicalBoxArticleCode</v>
      </c>
      <c r="C32" s="164" t="str">
        <f>VLOOKUP(A32,MDD!A:C,3,0)</f>
        <v>text</v>
      </c>
      <c r="D32" s="208" t="s">
        <v>20</v>
      </c>
      <c r="E32" s="189"/>
      <c r="F32" s="190" t="s">
        <v>86</v>
      </c>
      <c r="G32" s="243" t="s">
        <v>457</v>
      </c>
      <c r="H32" s="151"/>
      <c r="I32" s="150"/>
      <c r="J32" s="150"/>
      <c r="K32" s="243" t="s">
        <v>457</v>
      </c>
      <c r="L32" s="332"/>
      <c r="M32" s="336" t="s">
        <v>457</v>
      </c>
      <c r="N32" s="477" t="s">
        <v>424</v>
      </c>
    </row>
    <row r="33" spans="1:14">
      <c r="A33" s="189" t="s">
        <v>87</v>
      </c>
      <c r="B33" s="164" t="str">
        <f>VLOOKUP(A33,MDD!A:B,2,0)</f>
        <v>AT_MBStyleCode</v>
      </c>
      <c r="C33" s="164" t="str">
        <f>VLOOKUP(A33,MDD!A:C,3,0)</f>
        <v>text</v>
      </c>
      <c r="D33" s="208" t="s">
        <v>20</v>
      </c>
      <c r="E33" s="189"/>
      <c r="F33" s="178" t="s">
        <v>88</v>
      </c>
      <c r="G33" s="243" t="s">
        <v>457</v>
      </c>
      <c r="H33" s="151"/>
      <c r="I33" s="150"/>
      <c r="J33" s="150"/>
      <c r="K33" s="243" t="s">
        <v>457</v>
      </c>
      <c r="L33" s="332"/>
      <c r="M33" s="336" t="s">
        <v>457</v>
      </c>
      <c r="N33" s="477" t="s">
        <v>424</v>
      </c>
    </row>
    <row r="34" spans="1:14">
      <c r="A34" s="189" t="s">
        <v>89</v>
      </c>
      <c r="B34" s="164" t="str">
        <f>VLOOKUP(A34,MDD!A:B,2,0)</f>
        <v>AT_MBAssortmentCode</v>
      </c>
      <c r="C34" s="164" t="str">
        <f>VLOOKUP(A34,MDD!A:C,3,0)</f>
        <v>LOV</v>
      </c>
      <c r="D34" s="208" t="s">
        <v>20</v>
      </c>
      <c r="E34" s="189"/>
      <c r="F34" s="178" t="s">
        <v>90</v>
      </c>
      <c r="G34" s="243" t="s">
        <v>457</v>
      </c>
      <c r="H34" s="151"/>
      <c r="I34" s="150"/>
      <c r="J34" s="150"/>
      <c r="K34" s="243" t="s">
        <v>457</v>
      </c>
      <c r="L34" s="332"/>
      <c r="M34" s="336" t="s">
        <v>457</v>
      </c>
      <c r="N34" s="477" t="s">
        <v>424</v>
      </c>
    </row>
    <row r="35" spans="1:14" ht="43.15">
      <c r="A35" s="190" t="s">
        <v>91</v>
      </c>
      <c r="B35" s="164" t="str">
        <f>VLOOKUP(A35,MDD!A:B,2,0)</f>
        <v>AT_MusicalBoxArticleDescription</v>
      </c>
      <c r="C35" s="164" t="str">
        <f>VLOOKUP(A35,MDD!A:C,3,0)</f>
        <v>text</v>
      </c>
      <c r="D35" s="208" t="s">
        <v>20</v>
      </c>
      <c r="E35" s="189" t="s">
        <v>47</v>
      </c>
      <c r="F35" s="178" t="s">
        <v>92</v>
      </c>
      <c r="G35" s="243" t="s">
        <v>457</v>
      </c>
      <c r="H35" s="151"/>
      <c r="I35" s="150"/>
      <c r="J35" s="150"/>
      <c r="K35" s="243" t="s">
        <v>457</v>
      </c>
      <c r="L35" s="332"/>
      <c r="M35" s="336" t="s">
        <v>457</v>
      </c>
      <c r="N35" s="477" t="s">
        <v>424</v>
      </c>
    </row>
    <row r="36" spans="1:14" ht="28.9">
      <c r="A36" s="190" t="s">
        <v>93</v>
      </c>
      <c r="B36" s="164" t="str">
        <f>VLOOKUP(A36,MDD!A:B,2,0)</f>
        <v>AT_MusicalBoxComponentsQty</v>
      </c>
      <c r="C36" s="164" t="str">
        <f>VLOOKUP(A36,MDD!A:C,3,0)</f>
        <v>LOV</v>
      </c>
      <c r="D36" s="208" t="s">
        <v>20</v>
      </c>
      <c r="E36" s="189"/>
      <c r="F36" s="178" t="s">
        <v>94</v>
      </c>
      <c r="G36" s="243" t="s">
        <v>457</v>
      </c>
      <c r="H36" s="151"/>
      <c r="I36" s="150"/>
      <c r="J36" s="150"/>
      <c r="K36" s="243" t="s">
        <v>457</v>
      </c>
      <c r="L36" s="332"/>
      <c r="M36" s="336" t="s">
        <v>457</v>
      </c>
      <c r="N36" s="477" t="s">
        <v>424</v>
      </c>
    </row>
    <row r="37" spans="1:14" ht="28.9">
      <c r="A37" s="190" t="s">
        <v>95</v>
      </c>
      <c r="B37" s="164" t="str">
        <f>VLOOKUP(A37,MDD!A:B,2,0)</f>
        <v>AT_MusicalBoxUOM</v>
      </c>
      <c r="C37" s="164" t="str">
        <f>VLOOKUP(A37,MDD!A:C,3,0)</f>
        <v>LOV</v>
      </c>
      <c r="D37" s="208" t="s">
        <v>20</v>
      </c>
      <c r="E37" s="189"/>
      <c r="F37" s="178" t="s">
        <v>96</v>
      </c>
      <c r="G37" s="243" t="s">
        <v>457</v>
      </c>
      <c r="H37" s="151"/>
      <c r="I37" s="150"/>
      <c r="J37" s="150"/>
      <c r="K37" s="243" t="s">
        <v>457</v>
      </c>
      <c r="L37" s="332"/>
      <c r="M37" s="336" t="s">
        <v>457</v>
      </c>
      <c r="N37" s="477" t="s">
        <v>424</v>
      </c>
    </row>
    <row r="38" spans="1:14" ht="86.45">
      <c r="A38" s="190" t="s">
        <v>97</v>
      </c>
      <c r="B38" s="164" t="str">
        <f>VLOOKUP(A38,MDD!A:B,2,0)</f>
        <v>AT_SAPAge</v>
      </c>
      <c r="C38" s="164" t="str">
        <f>VLOOKUP(A38,MDD!A:C,3,0)</f>
        <v>LOV</v>
      </c>
      <c r="D38" s="208" t="s">
        <v>20</v>
      </c>
      <c r="E38" s="189" t="s">
        <v>60</v>
      </c>
      <c r="F38" s="178" t="s">
        <v>98</v>
      </c>
      <c r="G38" s="208" t="s">
        <v>406</v>
      </c>
      <c r="H38" s="152"/>
      <c r="I38" s="150"/>
      <c r="J38" s="150"/>
      <c r="K38" s="243" t="s">
        <v>1156</v>
      </c>
      <c r="L38" s="332"/>
      <c r="M38" s="336" t="s">
        <v>1156</v>
      </c>
      <c r="N38" s="543" t="s">
        <v>407</v>
      </c>
    </row>
    <row r="39" spans="1:14" ht="72">
      <c r="A39" s="190" t="s">
        <v>99</v>
      </c>
      <c r="B39" s="164" t="str">
        <f>VLOOKUP(A39,MDD!A:B,2,0)</f>
        <v>AT_Gender</v>
      </c>
      <c r="C39" s="164" t="str">
        <f>VLOOKUP(A39,MDD!A:C,3,0)</f>
        <v>LOV</v>
      </c>
      <c r="D39" s="208" t="s">
        <v>20</v>
      </c>
      <c r="E39" s="189" t="s">
        <v>55</v>
      </c>
      <c r="F39" s="178" t="s">
        <v>100</v>
      </c>
      <c r="G39" s="208" t="s">
        <v>406</v>
      </c>
      <c r="H39" s="152"/>
      <c r="I39" s="150"/>
      <c r="J39" s="150"/>
      <c r="K39" s="243" t="s">
        <v>6433</v>
      </c>
      <c r="L39" s="332"/>
      <c r="M39" s="336" t="s">
        <v>6433</v>
      </c>
      <c r="N39" s="543" t="s">
        <v>407</v>
      </c>
    </row>
    <row r="40" spans="1:14" ht="115.15">
      <c r="A40" s="190" t="s">
        <v>101</v>
      </c>
      <c r="B40" s="164" t="str">
        <f>VLOOKUP(A40,MDD!A:B,2,0)</f>
        <v>AT_Season</v>
      </c>
      <c r="C40" s="164" t="str">
        <f>VLOOKUP(A40,MDD!A:C,3,0)</f>
        <v>LOV</v>
      </c>
      <c r="D40" s="208" t="s">
        <v>20</v>
      </c>
      <c r="E40" s="189"/>
      <c r="F40" s="178" t="s">
        <v>102</v>
      </c>
      <c r="G40" s="522" t="s">
        <v>398</v>
      </c>
      <c r="H40" s="151"/>
      <c r="I40" s="150"/>
      <c r="J40" s="150"/>
      <c r="K40" s="243" t="s">
        <v>5600</v>
      </c>
      <c r="L40" s="332"/>
      <c r="M40" s="336" t="s">
        <v>5600</v>
      </c>
      <c r="N40" s="559" t="s">
        <v>401</v>
      </c>
    </row>
    <row r="41" spans="1:14">
      <c r="A41" s="190" t="s">
        <v>103</v>
      </c>
      <c r="B41" s="164" t="str">
        <f>VLOOKUP(A41,MDD!A:B,2,0)</f>
        <v>AT_SeasonYear</v>
      </c>
      <c r="C41" s="164" t="str">
        <f>VLOOKUP(A41,MDD!A:C,3,0)</f>
        <v>number</v>
      </c>
      <c r="D41" s="208" t="s">
        <v>20</v>
      </c>
      <c r="E41" s="189"/>
      <c r="F41" s="178" t="s">
        <v>104</v>
      </c>
      <c r="G41" s="522" t="s">
        <v>398</v>
      </c>
      <c r="H41" s="151"/>
      <c r="I41" s="150"/>
      <c r="J41" s="150"/>
      <c r="K41" s="243" t="s">
        <v>5600</v>
      </c>
      <c r="L41" s="332"/>
      <c r="M41" s="336" t="s">
        <v>5600</v>
      </c>
      <c r="N41" s="559" t="s">
        <v>401</v>
      </c>
    </row>
    <row r="42" spans="1:14" ht="100.9">
      <c r="A42" s="190" t="s">
        <v>105</v>
      </c>
      <c r="B42" s="164" t="str">
        <f>VLOOKUP(A42,MDD!A:B,2,0)</f>
        <v>AT_CountryOrigin</v>
      </c>
      <c r="C42" s="164" t="str">
        <f>VLOOKUP(A42,MDD!A:C,3,0)</f>
        <v>LOV</v>
      </c>
      <c r="D42" s="208" t="s">
        <v>20</v>
      </c>
      <c r="E42" s="189"/>
      <c r="F42" s="178" t="s">
        <v>106</v>
      </c>
      <c r="G42" s="208" t="s">
        <v>586</v>
      </c>
      <c r="H42" s="59" t="s">
        <v>6419</v>
      </c>
      <c r="I42" s="150" t="s">
        <v>6420</v>
      </c>
      <c r="J42" s="150" t="s">
        <v>6434</v>
      </c>
      <c r="K42" s="243" t="s">
        <v>1150</v>
      </c>
      <c r="L42" s="332"/>
      <c r="M42" s="446" t="s">
        <v>6435</v>
      </c>
      <c r="N42" s="560" t="s">
        <v>419</v>
      </c>
    </row>
    <row r="43" spans="1:14" ht="115.15">
      <c r="A43" s="190" t="s">
        <v>107</v>
      </c>
      <c r="B43" s="164" t="str">
        <f>VLOOKUP(A43,MDD!A:B,2,0)</f>
        <v>AT_Vendor</v>
      </c>
      <c r="C43" s="164" t="str">
        <f>VLOOKUP(A43,MDD!A:C,3,0)</f>
        <v>LOV</v>
      </c>
      <c r="D43" s="208" t="s">
        <v>20</v>
      </c>
      <c r="E43" s="189"/>
      <c r="F43" s="178" t="s">
        <v>108</v>
      </c>
      <c r="G43" s="208" t="s">
        <v>414</v>
      </c>
      <c r="H43" s="151"/>
      <c r="I43" s="150"/>
      <c r="J43" s="150"/>
      <c r="K43" s="243"/>
      <c r="L43" s="332"/>
      <c r="M43" s="336" t="s">
        <v>414</v>
      </c>
      <c r="N43" s="559" t="s">
        <v>401</v>
      </c>
    </row>
    <row r="44" spans="1:14">
      <c r="A44" s="189" t="s">
        <v>109</v>
      </c>
      <c r="B44" s="164" t="str">
        <f>VLOOKUP(A44,MDD!A:B,2,0)</f>
        <v>AT_MainVendorIdentification</v>
      </c>
      <c r="C44" s="164" t="str">
        <f>VLOOKUP(A44,MDD!A:C,3,0)</f>
        <v>text</v>
      </c>
      <c r="D44" s="208" t="s">
        <v>20</v>
      </c>
      <c r="E44" s="189"/>
      <c r="F44" s="178" t="s">
        <v>110</v>
      </c>
      <c r="G44" s="208" t="s">
        <v>406</v>
      </c>
      <c r="H44" s="151"/>
      <c r="I44" s="150"/>
      <c r="J44" s="150"/>
      <c r="K44" s="243" t="s">
        <v>472</v>
      </c>
      <c r="L44" s="332"/>
      <c r="M44" s="336" t="s">
        <v>472</v>
      </c>
      <c r="N44" s="543" t="s">
        <v>407</v>
      </c>
    </row>
    <row r="45" spans="1:14" ht="28.9">
      <c r="A45" s="189" t="s">
        <v>111</v>
      </c>
      <c r="B45" s="164" t="str">
        <f>VLOOKUP(A45,MDD!A:B,2,0)</f>
        <v>AT_ExchangeRate</v>
      </c>
      <c r="C45" s="164" t="str">
        <f>VLOOKUP(A45,MDD!A:C,3,0)</f>
        <v>number</v>
      </c>
      <c r="D45" s="208" t="s">
        <v>112</v>
      </c>
      <c r="E45" s="189"/>
      <c r="F45" s="178" t="s">
        <v>113</v>
      </c>
      <c r="G45" s="208" t="s">
        <v>406</v>
      </c>
      <c r="H45" s="151"/>
      <c r="I45" s="150"/>
      <c r="J45" s="150"/>
      <c r="K45" s="243" t="s">
        <v>5631</v>
      </c>
      <c r="L45" s="332"/>
      <c r="M45" s="446" t="s">
        <v>5631</v>
      </c>
      <c r="N45" s="543" t="s">
        <v>407</v>
      </c>
    </row>
    <row r="46" spans="1:14" ht="86.45">
      <c r="A46" s="190" t="s">
        <v>114</v>
      </c>
      <c r="B46" s="164" t="str">
        <f>VLOOKUP(A46,MDD!A:B,2,0)</f>
        <v>AT_PricingDistributionChannel</v>
      </c>
      <c r="C46" s="164" t="str">
        <f>VLOOKUP(A46,MDD!A:C,3,0)</f>
        <v>LOV</v>
      </c>
      <c r="D46" s="208" t="s">
        <v>112</v>
      </c>
      <c r="E46" s="189"/>
      <c r="F46" s="178" t="s">
        <v>115</v>
      </c>
      <c r="G46" s="208" t="s">
        <v>406</v>
      </c>
      <c r="H46" s="151"/>
      <c r="I46" s="150"/>
      <c r="J46" s="150"/>
      <c r="K46" s="243" t="s">
        <v>4373</v>
      </c>
      <c r="L46" s="332"/>
      <c r="M46" s="336" t="s">
        <v>4373</v>
      </c>
      <c r="N46" s="543" t="s">
        <v>407</v>
      </c>
    </row>
    <row r="47" spans="1:14" ht="43.15">
      <c r="A47" s="190" t="s">
        <v>116</v>
      </c>
      <c r="B47" s="164" t="str">
        <f>VLOOKUP(A47,MDD!A:B,2,0)</f>
        <v>AT_RetailPriceCurrency</v>
      </c>
      <c r="C47" s="164" t="str">
        <f>VLOOKUP(A47,MDD!A:C,3,0)</f>
        <v>LOV</v>
      </c>
      <c r="D47" s="208" t="s">
        <v>112</v>
      </c>
      <c r="E47" s="189"/>
      <c r="F47" s="178"/>
      <c r="G47" s="208" t="s">
        <v>406</v>
      </c>
      <c r="H47" s="151"/>
      <c r="I47" s="150"/>
      <c r="J47" s="150"/>
      <c r="K47" s="243" t="s">
        <v>478</v>
      </c>
      <c r="L47" s="332"/>
      <c r="M47" s="446" t="s">
        <v>478</v>
      </c>
      <c r="N47" s="543" t="s">
        <v>407</v>
      </c>
    </row>
    <row r="48" spans="1:14">
      <c r="A48" s="190" t="s">
        <v>117</v>
      </c>
      <c r="B48" s="164" t="str">
        <f>VLOOKUP(A48,MDD!A:B,2,0)</f>
        <v>AT_OriginalPrice</v>
      </c>
      <c r="C48" s="164" t="str">
        <f>VLOOKUP(A48,MDD!A:C,3,0)</f>
        <v>regexp</v>
      </c>
      <c r="D48" s="208" t="s">
        <v>112</v>
      </c>
      <c r="E48" s="189"/>
      <c r="F48" s="178" t="s">
        <v>118</v>
      </c>
      <c r="G48" s="208" t="s">
        <v>406</v>
      </c>
      <c r="H48" s="151"/>
      <c r="I48" s="150"/>
      <c r="J48" s="150"/>
      <c r="K48" s="243" t="s">
        <v>1190</v>
      </c>
      <c r="L48" s="332"/>
      <c r="M48" s="336" t="s">
        <v>1190</v>
      </c>
      <c r="N48" s="543" t="s">
        <v>407</v>
      </c>
    </row>
    <row r="49" spans="1:14">
      <c r="A49" s="190" t="s">
        <v>119</v>
      </c>
      <c r="B49" s="164" t="e">
        <f>VLOOKUP(A49,MDD!A:B,2,0)</f>
        <v>#N/A</v>
      </c>
      <c r="C49" s="164" t="e">
        <f>VLOOKUP(A49,MDD!A:C,3,0)</f>
        <v>#N/A</v>
      </c>
      <c r="D49" s="208" t="s">
        <v>112</v>
      </c>
      <c r="E49" s="189"/>
      <c r="F49" s="178" t="s">
        <v>120</v>
      </c>
      <c r="G49" s="208" t="s">
        <v>406</v>
      </c>
      <c r="H49" s="151"/>
      <c r="I49" s="150"/>
      <c r="J49" s="150"/>
      <c r="K49" s="243" t="s">
        <v>483</v>
      </c>
      <c r="L49" s="332"/>
      <c r="M49" s="336" t="s">
        <v>483</v>
      </c>
      <c r="N49" s="543" t="s">
        <v>407</v>
      </c>
    </row>
    <row r="50" spans="1:14" ht="28.9">
      <c r="A50" s="190" t="s">
        <v>121</v>
      </c>
      <c r="B50" s="164" t="e">
        <f>VLOOKUP(A50,MDD!A:B,2,0)</f>
        <v>#N/A</v>
      </c>
      <c r="C50" s="164" t="e">
        <f>VLOOKUP(A50,MDD!A:C,3,0)</f>
        <v>#N/A</v>
      </c>
      <c r="D50" s="208" t="s">
        <v>112</v>
      </c>
      <c r="E50" s="189"/>
      <c r="F50" s="178" t="s">
        <v>122</v>
      </c>
      <c r="G50" s="208" t="s">
        <v>406</v>
      </c>
      <c r="H50" s="151"/>
      <c r="I50" s="150"/>
      <c r="J50" s="150"/>
      <c r="K50" s="243" t="s">
        <v>485</v>
      </c>
      <c r="L50" s="332"/>
      <c r="M50" s="336" t="s">
        <v>485</v>
      </c>
      <c r="N50" s="543" t="s">
        <v>407</v>
      </c>
    </row>
    <row r="51" spans="1:14">
      <c r="A51" s="190" t="s">
        <v>81</v>
      </c>
      <c r="B51" s="164" t="str">
        <f>VLOOKUP(A51,MDD!A:B,2,0)</f>
        <v>AT_Createdon</v>
      </c>
      <c r="C51" s="164" t="str">
        <f>VLOOKUP(A51,MDD!A:C,3,0)</f>
        <v>legacyisodatetime</v>
      </c>
      <c r="D51" s="208" t="s">
        <v>20</v>
      </c>
      <c r="E51" s="189"/>
      <c r="F51" s="178" t="s">
        <v>123</v>
      </c>
      <c r="G51" s="208" t="s">
        <v>406</v>
      </c>
      <c r="H51" s="151"/>
      <c r="I51" s="150"/>
      <c r="J51" s="150"/>
      <c r="K51" s="243" t="s">
        <v>488</v>
      </c>
      <c r="L51" s="332"/>
      <c r="M51" s="336" t="s">
        <v>488</v>
      </c>
      <c r="N51" s="543" t="s">
        <v>407</v>
      </c>
    </row>
    <row r="52" spans="1:14">
      <c r="A52" s="190" t="s">
        <v>83</v>
      </c>
      <c r="B52" s="164" t="str">
        <f>VLOOKUP(A52,MDD!A:B,2,0)</f>
        <v>AT_Createdby</v>
      </c>
      <c r="C52" s="164" t="str">
        <f>VLOOKUP(A52,MDD!A:C,3,0)</f>
        <v>text</v>
      </c>
      <c r="D52" s="208" t="s">
        <v>20</v>
      </c>
      <c r="E52" s="189"/>
      <c r="F52" s="178" t="s">
        <v>124</v>
      </c>
      <c r="G52" s="208" t="s">
        <v>406</v>
      </c>
      <c r="H52" s="151"/>
      <c r="I52" s="150"/>
      <c r="J52" s="150"/>
      <c r="K52" s="243" t="s">
        <v>490</v>
      </c>
      <c r="L52" s="332"/>
      <c r="M52" s="336" t="s">
        <v>490</v>
      </c>
      <c r="N52" s="543" t="s">
        <v>407</v>
      </c>
    </row>
    <row r="53" spans="1:14">
      <c r="A53" s="190" t="s">
        <v>125</v>
      </c>
      <c r="B53" s="164" t="str">
        <f>VLOOKUP(A53,MDD!A:B,2,0)</f>
        <v>AT_CurrentPrice</v>
      </c>
      <c r="C53" s="164" t="str">
        <f>VLOOKUP(A53,MDD!A:C,3,0)</f>
        <v>regexp</v>
      </c>
      <c r="D53" s="208" t="s">
        <v>112</v>
      </c>
      <c r="E53" s="189"/>
      <c r="F53" s="178" t="s">
        <v>126</v>
      </c>
      <c r="G53" s="208" t="s">
        <v>406</v>
      </c>
      <c r="H53" s="151"/>
      <c r="I53" s="150"/>
      <c r="J53" s="150"/>
      <c r="K53" s="243" t="s">
        <v>1190</v>
      </c>
      <c r="L53" s="332"/>
      <c r="M53" s="336" t="s">
        <v>1190</v>
      </c>
      <c r="N53" s="543" t="s">
        <v>407</v>
      </c>
    </row>
    <row r="54" spans="1:14">
      <c r="A54" s="190" t="s">
        <v>119</v>
      </c>
      <c r="B54" s="164" t="e">
        <f>VLOOKUP(A54,MDD!A:B,2,0)</f>
        <v>#N/A</v>
      </c>
      <c r="C54" s="164" t="e">
        <f>VLOOKUP(A54,MDD!A:C,3,0)</f>
        <v>#N/A</v>
      </c>
      <c r="D54" s="208" t="s">
        <v>112</v>
      </c>
      <c r="E54" s="189"/>
      <c r="F54" s="178" t="s">
        <v>120</v>
      </c>
      <c r="G54" s="208" t="s">
        <v>406</v>
      </c>
      <c r="H54" s="151"/>
      <c r="I54" s="150"/>
      <c r="J54" s="150"/>
      <c r="K54" s="243" t="s">
        <v>483</v>
      </c>
      <c r="L54" s="332"/>
      <c r="M54" s="336" t="s">
        <v>483</v>
      </c>
      <c r="N54" s="543" t="s">
        <v>407</v>
      </c>
    </row>
    <row r="55" spans="1:14" ht="28.9">
      <c r="A55" s="190" t="s">
        <v>121</v>
      </c>
      <c r="B55" s="164" t="e">
        <f>VLOOKUP(A55,MDD!A:B,2,0)</f>
        <v>#N/A</v>
      </c>
      <c r="C55" s="164" t="e">
        <f>VLOOKUP(A55,MDD!A:C,3,0)</f>
        <v>#N/A</v>
      </c>
      <c r="D55" s="208" t="s">
        <v>112</v>
      </c>
      <c r="E55" s="189"/>
      <c r="F55" s="178" t="s">
        <v>122</v>
      </c>
      <c r="G55" s="208" t="s">
        <v>406</v>
      </c>
      <c r="H55" s="151"/>
      <c r="I55" s="150"/>
      <c r="J55" s="150"/>
      <c r="K55" s="243" t="s">
        <v>485</v>
      </c>
      <c r="L55" s="332"/>
      <c r="M55" s="336" t="s">
        <v>485</v>
      </c>
      <c r="N55" s="543" t="s">
        <v>407</v>
      </c>
    </row>
    <row r="56" spans="1:14">
      <c r="A56" s="190" t="s">
        <v>81</v>
      </c>
      <c r="B56" s="164" t="str">
        <f>VLOOKUP(A56,MDD!A:B,2,0)</f>
        <v>AT_Createdon</v>
      </c>
      <c r="C56" s="164" t="str">
        <f>VLOOKUP(A56,MDD!A:C,3,0)</f>
        <v>legacyisodatetime</v>
      </c>
      <c r="D56" s="208" t="s">
        <v>20</v>
      </c>
      <c r="E56" s="189"/>
      <c r="F56" s="178" t="s">
        <v>123</v>
      </c>
      <c r="G56" s="208" t="s">
        <v>406</v>
      </c>
      <c r="H56" s="151"/>
      <c r="I56" s="150"/>
      <c r="J56" s="150"/>
      <c r="K56" s="243" t="s">
        <v>488</v>
      </c>
      <c r="L56" s="332"/>
      <c r="M56" s="336" t="s">
        <v>488</v>
      </c>
      <c r="N56" s="543" t="s">
        <v>407</v>
      </c>
    </row>
    <row r="57" spans="1:14">
      <c r="A57" s="190" t="s">
        <v>83</v>
      </c>
      <c r="B57" s="164" t="str">
        <f>VLOOKUP(A57,MDD!A:B,2,0)</f>
        <v>AT_Createdby</v>
      </c>
      <c r="C57" s="164" t="str">
        <f>VLOOKUP(A57,MDD!A:C,3,0)</f>
        <v>text</v>
      </c>
      <c r="D57" s="208" t="s">
        <v>20</v>
      </c>
      <c r="E57" s="189"/>
      <c r="F57" s="178" t="s">
        <v>124</v>
      </c>
      <c r="G57" s="208" t="s">
        <v>406</v>
      </c>
      <c r="H57" s="151"/>
      <c r="I57" s="150"/>
      <c r="J57" s="150"/>
      <c r="K57" s="243" t="s">
        <v>490</v>
      </c>
      <c r="L57" s="332"/>
      <c r="M57" s="336" t="s">
        <v>490</v>
      </c>
      <c r="N57" s="543" t="s">
        <v>407</v>
      </c>
    </row>
    <row r="58" spans="1:14">
      <c r="A58" s="190" t="s">
        <v>127</v>
      </c>
      <c r="B58" s="164" t="str">
        <f>VLOOKUP(A58,MDD!A:B,2,0)</f>
        <v>AT_DiscountBucket</v>
      </c>
      <c r="C58" s="164" t="str">
        <f>VLOOKUP(A58,MDD!A:C,3,0)</f>
        <v>number</v>
      </c>
      <c r="D58" s="208" t="s">
        <v>112</v>
      </c>
      <c r="E58" s="189"/>
      <c r="F58" s="178" t="s">
        <v>128</v>
      </c>
      <c r="G58" s="208" t="s">
        <v>406</v>
      </c>
      <c r="H58" s="151"/>
      <c r="I58" s="150"/>
      <c r="J58" s="150"/>
      <c r="K58" s="243" t="s">
        <v>6436</v>
      </c>
      <c r="L58" s="332"/>
      <c r="M58" s="336" t="s">
        <v>6436</v>
      </c>
      <c r="N58" s="543" t="s">
        <v>407</v>
      </c>
    </row>
    <row r="59" spans="1:14" ht="28.9">
      <c r="A59" s="190" t="s">
        <v>129</v>
      </c>
      <c r="B59" s="164" t="str">
        <f>VLOOKUP(A59,MDD!A:B,2,0)</f>
        <v>AT_DiscountBucketRounded</v>
      </c>
      <c r="C59" s="164" t="str">
        <f>VLOOKUP(A59,MDD!A:C,3,0)</f>
        <v>number</v>
      </c>
      <c r="D59" s="208" t="s">
        <v>112</v>
      </c>
      <c r="E59" s="189"/>
      <c r="F59" s="178" t="s">
        <v>130</v>
      </c>
      <c r="G59" s="208" t="s">
        <v>406</v>
      </c>
      <c r="H59" s="151"/>
      <c r="I59" s="150"/>
      <c r="J59" s="150"/>
      <c r="K59" s="243" t="s">
        <v>6436</v>
      </c>
      <c r="L59" s="332"/>
      <c r="M59" s="336" t="s">
        <v>6436</v>
      </c>
      <c r="N59" s="543" t="s">
        <v>407</v>
      </c>
    </row>
    <row r="60" spans="1:14" ht="28.9">
      <c r="A60" s="191" t="s">
        <v>131</v>
      </c>
      <c r="B60" s="164" t="str">
        <f>VLOOKUP(A60,MDD!A:B,2,0)</f>
        <v>AT_EstimatedLandedCost</v>
      </c>
      <c r="C60" s="164" t="str">
        <f>VLOOKUP(A60,MDD!A:C,3,0)</f>
        <v>number</v>
      </c>
      <c r="D60" s="208" t="s">
        <v>132</v>
      </c>
      <c r="E60" s="189"/>
      <c r="F60" s="189"/>
      <c r="G60" s="208" t="s">
        <v>406</v>
      </c>
      <c r="H60" s="151"/>
      <c r="I60" s="150"/>
      <c r="J60" s="150"/>
      <c r="K60" s="243" t="s">
        <v>1190</v>
      </c>
      <c r="L60" s="332"/>
      <c r="M60" s="336" t="s">
        <v>1190</v>
      </c>
      <c r="N60" s="543" t="s">
        <v>407</v>
      </c>
    </row>
    <row r="61" spans="1:14" ht="43.15">
      <c r="A61" s="189" t="s">
        <v>133</v>
      </c>
      <c r="B61" s="164" t="str">
        <f>VLOOKUP(A61,MDD!A:B,2,0)</f>
        <v>AT_FOB</v>
      </c>
      <c r="C61" s="164" t="str">
        <f>VLOOKUP(A61,MDD!A:C,3,0)</f>
        <v>regexp</v>
      </c>
      <c r="D61" s="208" t="s">
        <v>132</v>
      </c>
      <c r="E61" s="189"/>
      <c r="F61" s="189"/>
      <c r="G61" s="208" t="s">
        <v>586</v>
      </c>
      <c r="H61" s="59" t="s">
        <v>6419</v>
      </c>
      <c r="I61" s="150" t="s">
        <v>6420</v>
      </c>
      <c r="J61" s="150" t="s">
        <v>6437</v>
      </c>
      <c r="K61" s="243" t="s">
        <v>1150</v>
      </c>
      <c r="L61" s="332"/>
      <c r="M61" s="446" t="s">
        <v>6438</v>
      </c>
      <c r="N61" s="560" t="s">
        <v>419</v>
      </c>
    </row>
    <row r="62" spans="1:14">
      <c r="A62" s="189" t="s">
        <v>134</v>
      </c>
      <c r="B62" s="164" t="str">
        <f>VLOOKUP(A62,MDD!A:B,2,0)</f>
        <v>AT_FOBCurrency</v>
      </c>
      <c r="C62" s="164" t="str">
        <f>VLOOKUP(A62,MDD!A:C,3,0)</f>
        <v>LOV</v>
      </c>
      <c r="D62" s="208" t="s">
        <v>132</v>
      </c>
      <c r="E62" s="189"/>
      <c r="F62" s="189"/>
      <c r="G62" s="208" t="s">
        <v>406</v>
      </c>
      <c r="H62" s="152"/>
      <c r="I62" s="150"/>
      <c r="J62" s="150"/>
      <c r="K62" s="243" t="s">
        <v>623</v>
      </c>
      <c r="L62" s="332"/>
      <c r="M62" s="336" t="s">
        <v>623</v>
      </c>
      <c r="N62" s="543" t="s">
        <v>407</v>
      </c>
    </row>
    <row r="63" spans="1:14">
      <c r="A63" s="189" t="s">
        <v>135</v>
      </c>
      <c r="B63" s="164" t="str">
        <f>VLOOKUP(A63,MDD!A:B,2,0)</f>
        <v>AT_FreightCost</v>
      </c>
      <c r="C63" s="164" t="str">
        <f>VLOOKUP(A63,MDD!A:C,3,0)</f>
        <v>regexp</v>
      </c>
      <c r="D63" s="208" t="s">
        <v>132</v>
      </c>
      <c r="E63" s="189"/>
      <c r="F63" s="189"/>
      <c r="G63" s="243" t="s">
        <v>457</v>
      </c>
      <c r="H63" s="151"/>
      <c r="I63" s="150"/>
      <c r="J63" s="150"/>
      <c r="K63" s="243" t="s">
        <v>457</v>
      </c>
      <c r="L63" s="332"/>
      <c r="M63" s="336" t="s">
        <v>457</v>
      </c>
      <c r="N63" s="477" t="s">
        <v>424</v>
      </c>
    </row>
    <row r="64" spans="1:14">
      <c r="A64" s="189" t="s">
        <v>136</v>
      </c>
      <c r="B64" s="164" t="str">
        <f>VLOOKUP(A64,MDD!A:B,2,0)</f>
        <v>AT_Royalty</v>
      </c>
      <c r="C64" s="164" t="str">
        <f>VLOOKUP(A64,MDD!A:C,3,0)</f>
        <v>regexp</v>
      </c>
      <c r="D64" s="208" t="s">
        <v>132</v>
      </c>
      <c r="E64" s="189"/>
      <c r="F64" s="189"/>
      <c r="G64" s="243" t="s">
        <v>457</v>
      </c>
      <c r="H64" s="151"/>
      <c r="I64" s="150"/>
      <c r="J64" s="150"/>
      <c r="K64" s="243" t="s">
        <v>457</v>
      </c>
      <c r="L64" s="332"/>
      <c r="M64" s="336" t="s">
        <v>457</v>
      </c>
      <c r="N64" s="477" t="s">
        <v>424</v>
      </c>
    </row>
    <row r="65" spans="1:14">
      <c r="A65" s="189" t="s">
        <v>137</v>
      </c>
      <c r="B65" s="164" t="str">
        <f>VLOOKUP(A65,MDD!A:B,2,0)</f>
        <v>AT_RoyaltyDeduction</v>
      </c>
      <c r="C65" s="164" t="str">
        <f>VLOOKUP(A65,MDD!A:C,3,0)</f>
        <v>regexp</v>
      </c>
      <c r="D65" s="208" t="s">
        <v>132</v>
      </c>
      <c r="E65" s="189"/>
      <c r="F65" s="189"/>
      <c r="G65" s="243" t="s">
        <v>457</v>
      </c>
      <c r="H65" s="151"/>
      <c r="I65" s="150"/>
      <c r="J65" s="150"/>
      <c r="K65" s="243" t="s">
        <v>457</v>
      </c>
      <c r="L65" s="332"/>
      <c r="M65" s="336" t="s">
        <v>457</v>
      </c>
      <c r="N65" s="477" t="s">
        <v>424</v>
      </c>
    </row>
    <row r="66" spans="1:14">
      <c r="A66" s="189" t="s">
        <v>138</v>
      </c>
      <c r="B66" s="164" t="e">
        <f>VLOOKUP(A66,MDD!A:B,2,0)</f>
        <v>#N/A</v>
      </c>
      <c r="C66" s="164" t="e">
        <f>VLOOKUP(A66,MDD!A:C,3,0)</f>
        <v>#N/A</v>
      </c>
      <c r="D66" s="208" t="s">
        <v>132</v>
      </c>
      <c r="E66" s="189"/>
      <c r="F66" s="189"/>
      <c r="G66" s="243" t="s">
        <v>457</v>
      </c>
      <c r="H66" s="151"/>
      <c r="I66" s="150"/>
      <c r="J66" s="150"/>
      <c r="K66" s="243" t="s">
        <v>457</v>
      </c>
      <c r="L66" s="332"/>
      <c r="M66" s="336" t="s">
        <v>457</v>
      </c>
      <c r="N66" s="477" t="s">
        <v>424</v>
      </c>
    </row>
    <row r="67" spans="1:14">
      <c r="A67" s="189" t="s">
        <v>139</v>
      </c>
      <c r="B67" s="164" t="str">
        <f>VLOOKUP(A67,MDD!A:B,2,0)</f>
        <v>AT_SGS</v>
      </c>
      <c r="C67" s="164" t="str">
        <f>VLOOKUP(A67,MDD!A:C,3,0)</f>
        <v>regexp</v>
      </c>
      <c r="D67" s="208" t="s">
        <v>132</v>
      </c>
      <c r="E67" s="189"/>
      <c r="F67" s="189"/>
      <c r="G67" s="243" t="s">
        <v>457</v>
      </c>
      <c r="H67" s="151"/>
      <c r="I67" s="150"/>
      <c r="J67" s="150"/>
      <c r="K67" s="243" t="s">
        <v>457</v>
      </c>
      <c r="L67" s="332"/>
      <c r="M67" s="336" t="s">
        <v>457</v>
      </c>
      <c r="N67" s="477" t="s">
        <v>424</v>
      </c>
    </row>
    <row r="68" spans="1:14">
      <c r="A68" s="189" t="s">
        <v>140</v>
      </c>
      <c r="B68" s="164" t="str">
        <f>VLOOKUP(A68,MDD!A:B,2,0)</f>
        <v>AT_MarketingFee</v>
      </c>
      <c r="C68" s="164" t="str">
        <f>VLOOKUP(A68,MDD!A:C,3,0)</f>
        <v>regexp</v>
      </c>
      <c r="D68" s="208" t="s">
        <v>132</v>
      </c>
      <c r="E68" s="189"/>
      <c r="F68" s="189"/>
      <c r="G68" s="243" t="s">
        <v>457</v>
      </c>
      <c r="H68" s="151"/>
      <c r="I68" s="150"/>
      <c r="J68" s="150"/>
      <c r="K68" s="243" t="s">
        <v>457</v>
      </c>
      <c r="L68" s="332"/>
      <c r="M68" s="336" t="s">
        <v>457</v>
      </c>
      <c r="N68" s="477" t="s">
        <v>424</v>
      </c>
    </row>
    <row r="69" spans="1:14">
      <c r="A69" s="189" t="s">
        <v>141</v>
      </c>
      <c r="B69" s="164" t="str">
        <f>VLOOKUP(A69,MDD!A:B,2,0)</f>
        <v>AT_HaddadOfficeCharge</v>
      </c>
      <c r="C69" s="164" t="str">
        <f>VLOOKUP(A69,MDD!A:C,3,0)</f>
        <v>regexp</v>
      </c>
      <c r="D69" s="208" t="s">
        <v>132</v>
      </c>
      <c r="E69" s="189"/>
      <c r="F69" s="189"/>
      <c r="G69" s="243" t="s">
        <v>457</v>
      </c>
      <c r="H69" s="151"/>
      <c r="I69" s="150"/>
      <c r="J69" s="150"/>
      <c r="K69" s="243" t="s">
        <v>457</v>
      </c>
      <c r="L69" s="332"/>
      <c r="M69" s="336" t="s">
        <v>457</v>
      </c>
      <c r="N69" s="477" t="s">
        <v>424</v>
      </c>
    </row>
    <row r="70" spans="1:14">
      <c r="A70" s="189" t="s">
        <v>142</v>
      </c>
      <c r="B70" s="164" t="str">
        <f>VLOOKUP(A70,MDD!A:B,2,0)</f>
        <v>AT_HaddadOfficeChargeDeduction</v>
      </c>
      <c r="C70" s="164" t="str">
        <f>VLOOKUP(A70,MDD!A:C,3,0)</f>
        <v>regexp</v>
      </c>
      <c r="D70" s="208" t="s">
        <v>132</v>
      </c>
      <c r="E70" s="189"/>
      <c r="F70" s="189"/>
      <c r="G70" s="243" t="s">
        <v>457</v>
      </c>
      <c r="H70" s="151"/>
      <c r="I70" s="150"/>
      <c r="J70" s="150"/>
      <c r="K70" s="243" t="s">
        <v>457</v>
      </c>
      <c r="L70" s="332"/>
      <c r="M70" s="336" t="s">
        <v>457</v>
      </c>
      <c r="N70" s="477" t="s">
        <v>424</v>
      </c>
    </row>
    <row r="71" spans="1:14">
      <c r="A71" s="189" t="s">
        <v>143</v>
      </c>
      <c r="B71" s="164" t="str">
        <f>VLOOKUP(A71,MDD!A:B,2,0)</f>
        <v>AT_SafeguardDutyIdOnly</v>
      </c>
      <c r="C71" s="164" t="str">
        <f>VLOOKUP(A71,MDD!A:C,3,0)</f>
        <v>number</v>
      </c>
      <c r="D71" s="208" t="s">
        <v>132</v>
      </c>
      <c r="E71" s="189"/>
      <c r="F71" s="189"/>
      <c r="G71" s="243" t="s">
        <v>457</v>
      </c>
      <c r="H71" s="151"/>
      <c r="I71" s="150"/>
      <c r="J71" s="150"/>
      <c r="K71" s="243" t="s">
        <v>457</v>
      </c>
      <c r="L71" s="332"/>
      <c r="M71" s="336" t="s">
        <v>457</v>
      </c>
      <c r="N71" s="477" t="s">
        <v>424</v>
      </c>
    </row>
    <row r="72" spans="1:14">
      <c r="A72" s="189" t="s">
        <v>144</v>
      </c>
      <c r="B72" s="164" t="str">
        <f>VLOOKUP(A72,MDD!A:B,2,0)</f>
        <v>AT_LabelCost</v>
      </c>
      <c r="C72" s="164" t="str">
        <f>VLOOKUP(A72,MDD!A:C,3,0)</f>
        <v>regexp</v>
      </c>
      <c r="D72" s="208" t="s">
        <v>132</v>
      </c>
      <c r="E72" s="189"/>
      <c r="F72" s="189"/>
      <c r="G72" s="243" t="s">
        <v>457</v>
      </c>
      <c r="H72" s="151"/>
      <c r="I72" s="150"/>
      <c r="J72" s="150"/>
      <c r="K72" s="243" t="s">
        <v>457</v>
      </c>
      <c r="L72" s="332"/>
      <c r="M72" s="336" t="s">
        <v>457</v>
      </c>
      <c r="N72" s="477" t="s">
        <v>424</v>
      </c>
    </row>
    <row r="73" spans="1:14">
      <c r="A73" s="189" t="s">
        <v>145</v>
      </c>
      <c r="B73" s="164" t="str">
        <f>VLOOKUP(A73,MDD!A:B,2,0)</f>
        <v>AT_Others</v>
      </c>
      <c r="C73" s="164" t="str">
        <f>VLOOKUP(A73,MDD!A:C,3,0)</f>
        <v>number</v>
      </c>
      <c r="D73" s="208" t="s">
        <v>132</v>
      </c>
      <c r="E73" s="189"/>
      <c r="F73" s="189"/>
      <c r="G73" s="243" t="s">
        <v>457</v>
      </c>
      <c r="H73" s="151"/>
      <c r="I73" s="150"/>
      <c r="J73" s="150"/>
      <c r="K73" s="243" t="s">
        <v>457</v>
      </c>
      <c r="L73" s="332"/>
      <c r="M73" s="336" t="s">
        <v>457</v>
      </c>
      <c r="N73" s="477" t="s">
        <v>424</v>
      </c>
    </row>
    <row r="74" spans="1:14" ht="57.6">
      <c r="A74" s="191" t="s">
        <v>146</v>
      </c>
      <c r="B74" s="164" t="e">
        <f>VLOOKUP(A74,MDD!A:B,2,0)</f>
        <v>#N/A</v>
      </c>
      <c r="C74" s="164" t="e">
        <f>VLOOKUP(A74,MDD!A:C,3,0)</f>
        <v>#N/A</v>
      </c>
      <c r="D74" s="208" t="s">
        <v>147</v>
      </c>
      <c r="E74" s="189"/>
      <c r="F74" s="190" t="s">
        <v>148</v>
      </c>
      <c r="G74" s="243" t="s">
        <v>661</v>
      </c>
      <c r="H74" s="151"/>
      <c r="I74" s="150"/>
      <c r="J74" s="150"/>
      <c r="K74" s="243"/>
      <c r="L74" s="332"/>
      <c r="M74" s="336" t="s">
        <v>661</v>
      </c>
      <c r="N74" s="559" t="s">
        <v>401</v>
      </c>
    </row>
    <row r="75" spans="1:14" ht="28.9">
      <c r="A75" s="189" t="s">
        <v>149</v>
      </c>
      <c r="B75" s="164" t="e">
        <f>VLOOKUP(A75,MDD!A:B,2,0)</f>
        <v>#N/A</v>
      </c>
      <c r="C75" s="164" t="e">
        <f>VLOOKUP(A75,MDD!A:C,3,0)</f>
        <v>#N/A</v>
      </c>
      <c r="D75" s="208" t="s">
        <v>147</v>
      </c>
      <c r="E75" s="189"/>
      <c r="F75" s="190" t="s">
        <v>150</v>
      </c>
      <c r="G75" s="243" t="s">
        <v>661</v>
      </c>
      <c r="H75" s="152"/>
      <c r="I75" s="150"/>
      <c r="J75" s="150"/>
      <c r="K75" s="243"/>
      <c r="L75" s="332"/>
      <c r="M75" s="336" t="s">
        <v>661</v>
      </c>
      <c r="N75" s="559" t="s">
        <v>401</v>
      </c>
    </row>
    <row r="76" spans="1:14" ht="28.9">
      <c r="A76" s="189" t="s">
        <v>151</v>
      </c>
      <c r="B76" s="164" t="e">
        <f>VLOOKUP(A76,MDD!A:B,2,0)</f>
        <v>#N/A</v>
      </c>
      <c r="C76" s="164" t="e">
        <f>VLOOKUP(A76,MDD!A:C,3,0)</f>
        <v>#N/A</v>
      </c>
      <c r="D76" s="208" t="s">
        <v>147</v>
      </c>
      <c r="E76" s="189"/>
      <c r="F76" s="190" t="s">
        <v>152</v>
      </c>
      <c r="G76" s="243" t="s">
        <v>661</v>
      </c>
      <c r="H76" s="152"/>
      <c r="I76" s="150"/>
      <c r="J76" s="150"/>
      <c r="K76" s="243"/>
      <c r="L76" s="332"/>
      <c r="M76" s="336" t="s">
        <v>661</v>
      </c>
      <c r="N76" s="559" t="s">
        <v>401</v>
      </c>
    </row>
    <row r="77" spans="1:14" ht="28.9">
      <c r="A77" s="189" t="s">
        <v>153</v>
      </c>
      <c r="B77" s="164" t="e">
        <f>VLOOKUP(A77,MDD!A:B,2,0)</f>
        <v>#N/A</v>
      </c>
      <c r="C77" s="164" t="e">
        <f>VLOOKUP(A77,MDD!A:C,3,0)</f>
        <v>#N/A</v>
      </c>
      <c r="D77" s="208" t="s">
        <v>147</v>
      </c>
      <c r="E77" s="189"/>
      <c r="F77" s="190" t="s">
        <v>154</v>
      </c>
      <c r="G77" s="243" t="s">
        <v>661</v>
      </c>
      <c r="H77" s="152"/>
      <c r="I77" s="150"/>
      <c r="J77" s="150"/>
      <c r="K77" s="243"/>
      <c r="L77" s="332"/>
      <c r="M77" s="336" t="s">
        <v>661</v>
      </c>
      <c r="N77" s="559" t="s">
        <v>401</v>
      </c>
    </row>
    <row r="78" spans="1:14" ht="144">
      <c r="A78" s="189" t="s">
        <v>155</v>
      </c>
      <c r="B78" s="164" t="str">
        <f>VLOOKUP(A78,MDD!A:B,2,0)</f>
        <v>AT_SAPProductFlag</v>
      </c>
      <c r="C78" s="164" t="str">
        <f>VLOOKUP(A78,MDD!A:C,3,0)</f>
        <v>LOV</v>
      </c>
      <c r="D78" s="208" t="s">
        <v>147</v>
      </c>
      <c r="E78" s="189"/>
      <c r="F78" s="178" t="s">
        <v>156</v>
      </c>
      <c r="G78" s="208" t="s">
        <v>406</v>
      </c>
      <c r="H78" s="151"/>
      <c r="I78" s="150"/>
      <c r="J78" s="150"/>
      <c r="K78" s="243" t="s">
        <v>922</v>
      </c>
      <c r="L78" s="332"/>
      <c r="M78" s="336" t="s">
        <v>922</v>
      </c>
      <c r="N78" s="543" t="s">
        <v>407</v>
      </c>
    </row>
    <row r="79" spans="1:14" ht="43.15">
      <c r="A79" s="190" t="s">
        <v>157</v>
      </c>
      <c r="B79" s="164" t="str">
        <f>VLOOKUP(A79,MDD!A:B,2,0)</f>
        <v>AT_PrincipalMerchandiseHierarchyL1</v>
      </c>
      <c r="C79" s="164" t="str">
        <f>VLOOKUP(A79,MDD!A:C,3,0)</f>
        <v>text</v>
      </c>
      <c r="D79" s="208" t="s">
        <v>158</v>
      </c>
      <c r="E79" s="189"/>
      <c r="F79" s="190" t="s">
        <v>159</v>
      </c>
      <c r="G79" s="208" t="s">
        <v>586</v>
      </c>
      <c r="H79" s="59" t="s">
        <v>6419</v>
      </c>
      <c r="I79" s="150" t="s">
        <v>6420</v>
      </c>
      <c r="J79" s="150" t="s">
        <v>6439</v>
      </c>
      <c r="K79" s="243" t="s">
        <v>1150</v>
      </c>
      <c r="L79" s="332"/>
      <c r="M79" s="446" t="s">
        <v>6440</v>
      </c>
      <c r="N79" s="560" t="s">
        <v>419</v>
      </c>
    </row>
    <row r="80" spans="1:14" ht="43.15">
      <c r="A80" s="190" t="s">
        <v>160</v>
      </c>
      <c r="B80" s="164" t="str">
        <f>VLOOKUP(A80,MDD!A:B,2,0)</f>
        <v>AT_PrincipalMerchandiseHierarchyL2</v>
      </c>
      <c r="C80" s="164" t="str">
        <f>VLOOKUP(A80,MDD!A:C,3,0)</f>
        <v>text</v>
      </c>
      <c r="D80" s="208" t="s">
        <v>158</v>
      </c>
      <c r="E80" s="189"/>
      <c r="F80" s="190" t="s">
        <v>161</v>
      </c>
      <c r="G80" s="208" t="s">
        <v>586</v>
      </c>
      <c r="H80" s="59" t="s">
        <v>6419</v>
      </c>
      <c r="I80" s="150" t="s">
        <v>6420</v>
      </c>
      <c r="J80" s="150" t="s">
        <v>6441</v>
      </c>
      <c r="K80" s="243" t="s">
        <v>1150</v>
      </c>
      <c r="L80" s="332"/>
      <c r="M80" s="446" t="s">
        <v>6442</v>
      </c>
      <c r="N80" s="560" t="s">
        <v>419</v>
      </c>
    </row>
    <row r="81" spans="1:14" ht="43.15">
      <c r="A81" s="190" t="s">
        <v>162</v>
      </c>
      <c r="B81" s="164" t="str">
        <f>VLOOKUP(A81,MDD!A:B,2,0)</f>
        <v>AT_PrincipalMerchandiseHierarchyL3</v>
      </c>
      <c r="C81" s="164" t="str">
        <f>VLOOKUP(A81,MDD!A:C,3,0)</f>
        <v>text</v>
      </c>
      <c r="D81" s="208" t="s">
        <v>158</v>
      </c>
      <c r="E81" s="189"/>
      <c r="F81" s="190" t="s">
        <v>163</v>
      </c>
      <c r="G81" s="208" t="s">
        <v>586</v>
      </c>
      <c r="H81" s="59" t="s">
        <v>6419</v>
      </c>
      <c r="I81" s="150" t="s">
        <v>6420</v>
      </c>
      <c r="J81" s="150" t="s">
        <v>6443</v>
      </c>
      <c r="K81" s="243" t="s">
        <v>1150</v>
      </c>
      <c r="L81" s="332"/>
      <c r="M81" s="446" t="s">
        <v>6444</v>
      </c>
      <c r="N81" s="560" t="s">
        <v>419</v>
      </c>
    </row>
    <row r="82" spans="1:14" ht="43.15">
      <c r="A82" s="190" t="s">
        <v>164</v>
      </c>
      <c r="B82" s="164" t="str">
        <f>VLOOKUP(A82,MDD!A:B,2,0)</f>
        <v>AT_PrincipalMerchandiseHierarchyL4</v>
      </c>
      <c r="C82" s="164" t="str">
        <f>VLOOKUP(A82,MDD!A:C,3,0)</f>
        <v>text</v>
      </c>
      <c r="D82" s="208" t="s">
        <v>158</v>
      </c>
      <c r="E82" s="189"/>
      <c r="F82" s="190" t="s">
        <v>165</v>
      </c>
      <c r="G82" s="208" t="s">
        <v>586</v>
      </c>
      <c r="H82" s="59" t="s">
        <v>6419</v>
      </c>
      <c r="I82" s="150" t="s">
        <v>6420</v>
      </c>
      <c r="J82" s="150" t="s">
        <v>6445</v>
      </c>
      <c r="K82" s="243" t="s">
        <v>1150</v>
      </c>
      <c r="L82" s="332"/>
      <c r="M82" s="446" t="s">
        <v>6446</v>
      </c>
      <c r="N82" s="560" t="s">
        <v>419</v>
      </c>
    </row>
    <row r="83" spans="1:14" ht="43.15">
      <c r="A83" s="190" t="s">
        <v>166</v>
      </c>
      <c r="B83" s="164" t="str">
        <f>VLOOKUP(A83,MDD!A:B,2,0)</f>
        <v>AT_PrincipalMerchandiseHierarchyL5</v>
      </c>
      <c r="C83" s="164" t="str">
        <f>VLOOKUP(A83,MDD!A:C,3,0)</f>
        <v>text</v>
      </c>
      <c r="D83" s="208" t="s">
        <v>158</v>
      </c>
      <c r="E83" s="189"/>
      <c r="F83" s="190" t="s">
        <v>167</v>
      </c>
      <c r="G83" s="208" t="s">
        <v>457</v>
      </c>
      <c r="H83" s="151"/>
      <c r="I83" s="150"/>
      <c r="J83" s="150"/>
      <c r="K83" s="243" t="s">
        <v>457</v>
      </c>
      <c r="L83" s="332"/>
      <c r="M83" s="336" t="s">
        <v>457</v>
      </c>
      <c r="N83" s="477" t="s">
        <v>424</v>
      </c>
    </row>
    <row r="84" spans="1:14">
      <c r="A84" s="210" t="s">
        <v>168</v>
      </c>
      <c r="B84" s="164" t="str">
        <f>VLOOKUP(A84,MDD!A:B,2,0)</f>
        <v>AT_MaterialType</v>
      </c>
      <c r="C84" s="164" t="str">
        <f>VLOOKUP(A84,MDD!A:C,3,0)</f>
        <v>LOV</v>
      </c>
      <c r="D84" s="208" t="s">
        <v>31</v>
      </c>
      <c r="E84" s="189"/>
      <c r="F84" s="189" t="s">
        <v>169</v>
      </c>
      <c r="G84" s="208" t="s">
        <v>406</v>
      </c>
      <c r="H84" s="152"/>
      <c r="I84" s="150"/>
      <c r="J84" s="150"/>
      <c r="K84" s="243" t="s">
        <v>639</v>
      </c>
      <c r="L84" s="332"/>
      <c r="M84" s="336" t="s">
        <v>639</v>
      </c>
      <c r="N84" s="543" t="s">
        <v>407</v>
      </c>
    </row>
    <row r="85" spans="1:14" ht="28.9">
      <c r="A85" s="190" t="s">
        <v>170</v>
      </c>
      <c r="B85" s="164" t="str">
        <f>VLOOKUP(A85,MDD!A:B,2,0)</f>
        <v>AT_SAPArticleCategory</v>
      </c>
      <c r="C85" s="164" t="str">
        <f>VLOOKUP(A85,MDD!A:C,3,0)</f>
        <v>LOV</v>
      </c>
      <c r="D85" s="208" t="s">
        <v>20</v>
      </c>
      <c r="E85" s="189"/>
      <c r="F85" s="178" t="s">
        <v>171</v>
      </c>
      <c r="G85" s="208" t="s">
        <v>406</v>
      </c>
      <c r="H85" s="152"/>
      <c r="I85" s="150"/>
      <c r="J85" s="150"/>
      <c r="K85" s="243" t="s">
        <v>4527</v>
      </c>
      <c r="L85" s="332"/>
      <c r="M85" s="336" t="s">
        <v>4527</v>
      </c>
      <c r="N85" s="543" t="s">
        <v>407</v>
      </c>
    </row>
    <row r="86" spans="1:14">
      <c r="A86" s="189" t="s">
        <v>172</v>
      </c>
      <c r="B86" s="164" t="str">
        <f>VLOOKUP(A86,MDD!A:B,2,0)</f>
        <v>AT_InternalBarcode</v>
      </c>
      <c r="C86" s="164" t="str">
        <f>VLOOKUP(A86,MDD!A:C,3,0)</f>
        <v>regexp</v>
      </c>
      <c r="D86" s="208" t="s">
        <v>20</v>
      </c>
      <c r="E86" s="189" t="s">
        <v>173</v>
      </c>
      <c r="F86" s="178"/>
      <c r="G86" s="208" t="s">
        <v>457</v>
      </c>
      <c r="H86" s="151"/>
      <c r="I86" s="150"/>
      <c r="J86" s="150"/>
      <c r="K86" s="243" t="s">
        <v>457</v>
      </c>
      <c r="L86" s="332"/>
      <c r="M86" s="336" t="s">
        <v>457</v>
      </c>
      <c r="N86" s="477" t="s">
        <v>424</v>
      </c>
    </row>
    <row r="87" spans="1:14" ht="130.5">
      <c r="A87" s="189" t="s">
        <v>174</v>
      </c>
      <c r="B87" s="164" t="str">
        <f>VLOOKUP(A87,MDD!A:B,2,0)</f>
        <v>AT_PrincipalBarcode</v>
      </c>
      <c r="C87" s="164" t="str">
        <f>VLOOKUP(A87,MDD!A:C,3,0)</f>
        <v>regexp</v>
      </c>
      <c r="D87" s="208" t="s">
        <v>20</v>
      </c>
      <c r="E87" s="189" t="s">
        <v>173</v>
      </c>
      <c r="F87" s="178" t="s">
        <v>175</v>
      </c>
      <c r="G87" s="208" t="s">
        <v>586</v>
      </c>
      <c r="H87" s="59" t="s">
        <v>6419</v>
      </c>
      <c r="I87" s="150" t="s">
        <v>6420</v>
      </c>
      <c r="J87" s="472" t="s">
        <v>6447</v>
      </c>
      <c r="K87" s="632" t="s">
        <v>6448</v>
      </c>
      <c r="L87" s="332"/>
      <c r="M87" s="446" t="s">
        <v>6449</v>
      </c>
      <c r="N87" s="560" t="s">
        <v>419</v>
      </c>
    </row>
    <row r="88" spans="1:14">
      <c r="A88" s="189" t="s">
        <v>176</v>
      </c>
      <c r="B88" s="164" t="str">
        <f>VLOOKUP(A88,MDD!A:B,2,0)</f>
        <v>AT_FGBarcode</v>
      </c>
      <c r="C88" s="164" t="str">
        <f>VLOOKUP(A88,MDD!A:C,3,0)</f>
        <v>regexp</v>
      </c>
      <c r="D88" s="208" t="s">
        <v>20</v>
      </c>
      <c r="E88" s="189" t="s">
        <v>173</v>
      </c>
      <c r="F88" s="178" t="s">
        <v>177</v>
      </c>
      <c r="G88" s="208" t="s">
        <v>457</v>
      </c>
      <c r="H88" s="151"/>
      <c r="I88" s="150"/>
      <c r="J88" s="150"/>
      <c r="K88" s="243" t="s">
        <v>457</v>
      </c>
      <c r="L88" s="332"/>
      <c r="M88" s="336" t="s">
        <v>457</v>
      </c>
      <c r="N88" s="477" t="s">
        <v>424</v>
      </c>
    </row>
    <row r="89" spans="1:14" ht="28.9">
      <c r="A89" s="190" t="s">
        <v>178</v>
      </c>
      <c r="B89" s="164" t="str">
        <f>VLOOKUP(A89,MDD!A:B,2,0)</f>
        <v>AT_MainEANIndicator</v>
      </c>
      <c r="C89" s="164" t="str">
        <f>VLOOKUP(A89,MDD!A:C,3,0)</f>
        <v>LOV</v>
      </c>
      <c r="D89" s="208" t="s">
        <v>20</v>
      </c>
      <c r="E89" s="189" t="s">
        <v>173</v>
      </c>
      <c r="F89" s="189"/>
      <c r="G89" s="208" t="s">
        <v>4390</v>
      </c>
      <c r="H89" s="151"/>
      <c r="I89" s="150"/>
      <c r="J89" s="150"/>
      <c r="K89" s="243" t="s">
        <v>565</v>
      </c>
      <c r="L89" s="332"/>
      <c r="M89" s="336" t="s">
        <v>565</v>
      </c>
      <c r="N89" s="543" t="s">
        <v>407</v>
      </c>
    </row>
    <row r="90" spans="1:14">
      <c r="A90" s="190" t="s">
        <v>179</v>
      </c>
      <c r="B90" s="164" t="str">
        <f>VLOOKUP(A90,MDD!A:B,2,0)</f>
        <v>AT_EANCategory</v>
      </c>
      <c r="C90" s="164" t="str">
        <f>VLOOKUP(A90,MDD!A:C,3,0)</f>
        <v>LOV</v>
      </c>
      <c r="D90" s="208" t="s">
        <v>20</v>
      </c>
      <c r="E90" s="189" t="s">
        <v>173</v>
      </c>
      <c r="F90" s="189"/>
      <c r="G90" s="208" t="s">
        <v>4390</v>
      </c>
      <c r="H90" s="151"/>
      <c r="I90" s="150"/>
      <c r="J90" s="150"/>
      <c r="K90" s="243" t="s">
        <v>565</v>
      </c>
      <c r="L90" s="332"/>
      <c r="M90" s="336" t="s">
        <v>565</v>
      </c>
      <c r="N90" s="543" t="s">
        <v>407</v>
      </c>
    </row>
    <row r="91" spans="1:14" ht="43.15">
      <c r="A91" s="190" t="s">
        <v>180</v>
      </c>
      <c r="B91" s="164" t="str">
        <f>VLOOKUP(A91,MDD!A:B,2,0)</f>
        <v>AT_UOM</v>
      </c>
      <c r="C91" s="164" t="str">
        <f>VLOOKUP(A91,MDD!A:C,3,0)</f>
        <v>LOV</v>
      </c>
      <c r="D91" s="208" t="s">
        <v>20</v>
      </c>
      <c r="E91" s="189"/>
      <c r="F91" s="189"/>
      <c r="G91" s="208" t="s">
        <v>4390</v>
      </c>
      <c r="H91" s="152"/>
      <c r="I91" s="150"/>
      <c r="J91" s="150"/>
      <c r="K91" s="243" t="s">
        <v>875</v>
      </c>
      <c r="L91" s="332"/>
      <c r="M91" s="336" t="s">
        <v>875</v>
      </c>
      <c r="N91" s="543" t="s">
        <v>407</v>
      </c>
    </row>
    <row r="92" spans="1:14" ht="43.15">
      <c r="A92" s="190" t="s">
        <v>181</v>
      </c>
      <c r="B92" s="164" t="str">
        <f>VLOOKUP(A92,MDD!A:B,2,0)</f>
        <v>AT_HSCode</v>
      </c>
      <c r="C92" s="164" t="str">
        <f>VLOOKUP(A92,MDD!A:C,3,0)</f>
        <v>text</v>
      </c>
      <c r="D92" s="208" t="s">
        <v>132</v>
      </c>
      <c r="E92" s="189"/>
      <c r="F92" s="189"/>
      <c r="G92" s="208" t="s">
        <v>586</v>
      </c>
      <c r="H92" s="59" t="s">
        <v>6419</v>
      </c>
      <c r="I92" s="150" t="s">
        <v>6420</v>
      </c>
      <c r="J92" s="472" t="s">
        <v>6450</v>
      </c>
      <c r="K92" s="243" t="s">
        <v>6451</v>
      </c>
      <c r="L92" s="332"/>
      <c r="M92" s="446" t="s">
        <v>6451</v>
      </c>
      <c r="N92" s="560" t="s">
        <v>419</v>
      </c>
    </row>
    <row r="93" spans="1:14" ht="28.9">
      <c r="A93" s="190" t="s">
        <v>182</v>
      </c>
      <c r="B93" s="164" t="e">
        <f>VLOOKUP(A93,MDD!A:B,2,0)</f>
        <v>#N/A</v>
      </c>
      <c r="C93" s="164" t="e">
        <f>VLOOKUP(A93,MDD!A:C,3,0)</f>
        <v>#N/A</v>
      </c>
      <c r="D93" s="208" t="s">
        <v>31</v>
      </c>
      <c r="E93" s="189"/>
      <c r="F93" s="189"/>
      <c r="G93" s="208" t="s">
        <v>529</v>
      </c>
      <c r="H93" s="151"/>
      <c r="I93" s="150"/>
      <c r="J93" s="150"/>
      <c r="K93" s="243" t="s">
        <v>671</v>
      </c>
      <c r="L93" s="332"/>
      <c r="M93" s="336" t="s">
        <v>671</v>
      </c>
      <c r="N93" s="559" t="s">
        <v>401</v>
      </c>
    </row>
    <row r="94" spans="1:14">
      <c r="A94" s="190" t="s">
        <v>183</v>
      </c>
      <c r="B94" s="164" t="e">
        <f>VLOOKUP(A94,MDD!A:B,2,0)</f>
        <v>#N/A</v>
      </c>
      <c r="C94" s="164" t="e">
        <f>VLOOKUP(A94,MDD!A:C,3,0)</f>
        <v>#N/A</v>
      </c>
      <c r="D94" s="208" t="s">
        <v>31</v>
      </c>
      <c r="E94" s="189"/>
      <c r="F94" s="189" t="s">
        <v>184</v>
      </c>
      <c r="G94" s="208" t="s">
        <v>4390</v>
      </c>
      <c r="H94" s="152"/>
      <c r="I94" s="150"/>
      <c r="J94" s="150"/>
      <c r="K94" s="243" t="s">
        <v>643</v>
      </c>
      <c r="L94" s="332"/>
      <c r="M94" s="336" t="s">
        <v>643</v>
      </c>
      <c r="N94" s="543" t="s">
        <v>407</v>
      </c>
    </row>
    <row r="95" spans="1:14" ht="28.9">
      <c r="A95" s="190" t="s">
        <v>185</v>
      </c>
      <c r="B95" s="164" t="e">
        <f>VLOOKUP(A95,MDD!A:B,2,0)</f>
        <v>#N/A</v>
      </c>
      <c r="C95" s="164" t="e">
        <f>VLOOKUP(A95,MDD!A:C,3,0)</f>
        <v>#N/A</v>
      </c>
      <c r="D95" s="208" t="s">
        <v>186</v>
      </c>
      <c r="E95" s="189" t="s">
        <v>187</v>
      </c>
      <c r="F95" s="189"/>
      <c r="G95" s="208" t="s">
        <v>529</v>
      </c>
      <c r="H95" s="151"/>
      <c r="I95" s="150"/>
      <c r="J95" s="150"/>
      <c r="K95" s="243"/>
      <c r="L95" s="332"/>
      <c r="M95" s="336" t="s">
        <v>671</v>
      </c>
      <c r="N95" s="559" t="s">
        <v>401</v>
      </c>
    </row>
    <row r="96" spans="1:14">
      <c r="A96" s="190" t="s">
        <v>188</v>
      </c>
      <c r="B96" s="164" t="str">
        <f>VLOOKUP(A96,MDD!A:B,2,0)</f>
        <v>AT_BYAge</v>
      </c>
      <c r="C96" s="164" t="str">
        <f>VLOOKUP(A96,MDD!A:C,3,0)</f>
        <v>LOV</v>
      </c>
      <c r="D96" s="208" t="s">
        <v>20</v>
      </c>
      <c r="E96" s="189"/>
      <c r="F96" s="189"/>
      <c r="G96" s="208" t="s">
        <v>4390</v>
      </c>
      <c r="H96" s="151"/>
      <c r="I96" s="150"/>
      <c r="J96" s="150"/>
      <c r="K96" s="243" t="s">
        <v>6297</v>
      </c>
      <c r="L96" s="332"/>
      <c r="M96" s="336" t="s">
        <v>6297</v>
      </c>
      <c r="N96" s="543" t="s">
        <v>407</v>
      </c>
    </row>
    <row r="97" spans="1:14">
      <c r="A97" s="190" t="s">
        <v>189</v>
      </c>
      <c r="B97" s="164" t="str">
        <f>VLOOKUP(A97,MDD!A:B,2,0)</f>
        <v>AT_BYGender</v>
      </c>
      <c r="C97" s="164" t="str">
        <f>VLOOKUP(A97,MDD!A:C,3,0)</f>
        <v>LOV</v>
      </c>
      <c r="D97" s="208" t="s">
        <v>20</v>
      </c>
      <c r="E97" s="189" t="s">
        <v>55</v>
      </c>
      <c r="F97" s="189"/>
      <c r="G97" s="208" t="s">
        <v>4390</v>
      </c>
      <c r="H97" s="152"/>
      <c r="I97" s="150"/>
      <c r="J97" s="150"/>
      <c r="K97" s="243" t="s">
        <v>6433</v>
      </c>
      <c r="L97" s="332"/>
      <c r="M97" s="336" t="s">
        <v>6433</v>
      </c>
      <c r="N97" s="543" t="s">
        <v>407</v>
      </c>
    </row>
    <row r="98" spans="1:14">
      <c r="A98" s="190" t="s">
        <v>190</v>
      </c>
      <c r="B98" s="164" t="str">
        <f>VLOOKUP(A98,MDD!A:B,2,0)</f>
        <v>AT_BCI</v>
      </c>
      <c r="C98" s="164" t="str">
        <f>VLOOKUP(A98,MDD!A:C,3,0)</f>
        <v>LOV</v>
      </c>
      <c r="D98" s="208" t="s">
        <v>186</v>
      </c>
      <c r="E98" s="189"/>
      <c r="F98" s="189"/>
      <c r="G98" s="208" t="s">
        <v>4390</v>
      </c>
      <c r="H98" s="151"/>
      <c r="I98" s="150"/>
      <c r="J98" s="150"/>
      <c r="K98" s="243" t="s">
        <v>4394</v>
      </c>
      <c r="L98" s="332"/>
      <c r="M98" s="336" t="s">
        <v>4394</v>
      </c>
      <c r="N98" s="543" t="s">
        <v>407</v>
      </c>
    </row>
    <row r="99" spans="1:14">
      <c r="A99" s="190" t="s">
        <v>191</v>
      </c>
      <c r="B99" s="164" t="e">
        <f>VLOOKUP(A99,MDD!A:B,2,0)</f>
        <v>#N/A</v>
      </c>
      <c r="C99" s="164" t="e">
        <f>VLOOKUP(A99,MDD!A:C,3,0)</f>
        <v>#N/A</v>
      </c>
      <c r="D99" s="208" t="s">
        <v>20</v>
      </c>
      <c r="E99" s="189" t="s">
        <v>50</v>
      </c>
      <c r="F99" s="189" t="s">
        <v>192</v>
      </c>
      <c r="G99" s="243" t="s">
        <v>4647</v>
      </c>
      <c r="H99" s="151"/>
      <c r="I99" s="150"/>
      <c r="J99" s="150"/>
      <c r="K99" s="243" t="s">
        <v>4647</v>
      </c>
      <c r="L99" s="332"/>
      <c r="M99" s="336" t="s">
        <v>4647</v>
      </c>
      <c r="N99" s="561" t="s">
        <v>449</v>
      </c>
    </row>
    <row r="100" spans="1:14" ht="28.9">
      <c r="A100" s="190" t="s">
        <v>193</v>
      </c>
      <c r="B100" s="164" t="e">
        <f>VLOOKUP(A100,MDD!A:B,2,0)</f>
        <v>#N/A</v>
      </c>
      <c r="C100" s="164" t="e">
        <f>VLOOKUP(A100,MDD!A:C,3,0)</f>
        <v>#N/A</v>
      </c>
      <c r="D100" s="208" t="s">
        <v>20</v>
      </c>
      <c r="E100" s="189" t="s">
        <v>50</v>
      </c>
      <c r="F100" s="189" t="s">
        <v>194</v>
      </c>
      <c r="G100" s="243" t="s">
        <v>4647</v>
      </c>
      <c r="H100" s="151"/>
      <c r="I100" s="150"/>
      <c r="J100" s="150"/>
      <c r="K100" s="243" t="s">
        <v>4647</v>
      </c>
      <c r="L100" s="332"/>
      <c r="M100" s="336" t="s">
        <v>4647</v>
      </c>
      <c r="N100" s="561" t="s">
        <v>449</v>
      </c>
    </row>
    <row r="101" spans="1:14">
      <c r="A101" s="190" t="s">
        <v>195</v>
      </c>
      <c r="B101" s="164" t="str">
        <f>VLOOKUP(A101,MDD!A:B,2,0)</f>
        <v>AT_PriceRange</v>
      </c>
      <c r="C101" s="164" t="str">
        <f>VLOOKUP(A101,MDD!A:C,3,0)</f>
        <v>LOV</v>
      </c>
      <c r="D101" s="208" t="s">
        <v>20</v>
      </c>
      <c r="E101" s="189"/>
      <c r="F101" s="189"/>
      <c r="G101" s="208" t="s">
        <v>4390</v>
      </c>
      <c r="H101" s="151"/>
      <c r="I101" s="150"/>
      <c r="J101" s="150"/>
      <c r="K101" s="243"/>
      <c r="L101" s="332"/>
      <c r="M101" s="336" t="s">
        <v>565</v>
      </c>
      <c r="N101" s="543" t="s">
        <v>407</v>
      </c>
    </row>
    <row r="102" spans="1:14">
      <c r="A102" s="190" t="s">
        <v>196</v>
      </c>
      <c r="B102" s="164" t="str">
        <f>VLOOKUP(A102,MDD!A:B,2,0)</f>
        <v>AT_Silhouette</v>
      </c>
      <c r="C102" s="164" t="str">
        <f>VLOOKUP(A102,MDD!A:C,3,0)</f>
        <v>LOV</v>
      </c>
      <c r="D102" s="208" t="s">
        <v>20</v>
      </c>
      <c r="E102" s="189"/>
      <c r="F102" s="189"/>
      <c r="G102" s="243" t="s">
        <v>457</v>
      </c>
      <c r="H102" s="151"/>
      <c r="I102" s="150"/>
      <c r="J102" s="150"/>
      <c r="K102" s="243" t="s">
        <v>457</v>
      </c>
      <c r="L102" s="332"/>
      <c r="M102" s="336" t="s">
        <v>457</v>
      </c>
      <c r="N102" s="477" t="s">
        <v>424</v>
      </c>
    </row>
    <row r="103" spans="1:14">
      <c r="A103" s="190" t="s">
        <v>197</v>
      </c>
      <c r="B103" s="164" t="str">
        <f>VLOOKUP(A103,MDD!A:B,2,0)</f>
        <v>AT_Width</v>
      </c>
      <c r="C103" s="164" t="str">
        <f>VLOOKUP(A103,MDD!A:C,3,0)</f>
        <v>LOV</v>
      </c>
      <c r="D103" s="208" t="s">
        <v>20</v>
      </c>
      <c r="E103" s="189"/>
      <c r="F103" s="189"/>
      <c r="G103" s="243" t="s">
        <v>457</v>
      </c>
      <c r="H103" s="151"/>
      <c r="I103" s="150"/>
      <c r="J103" s="150"/>
      <c r="K103" s="243" t="s">
        <v>457</v>
      </c>
      <c r="L103" s="332"/>
      <c r="M103" s="336" t="s">
        <v>457</v>
      </c>
      <c r="N103" s="477" t="s">
        <v>424</v>
      </c>
    </row>
    <row r="104" spans="1:14">
      <c r="A104" s="190" t="s">
        <v>198</v>
      </c>
      <c r="B104" s="164" t="str">
        <f>VLOOKUP(A104,MDD!A:B,2,0)</f>
        <v>AT_MaterialUpper</v>
      </c>
      <c r="C104" s="164" t="str">
        <f>VLOOKUP(A104,MDD!A:C,3,0)</f>
        <v>LOV</v>
      </c>
      <c r="D104" s="208" t="s">
        <v>20</v>
      </c>
      <c r="E104" s="189"/>
      <c r="F104" s="189"/>
      <c r="G104" s="243" t="s">
        <v>457</v>
      </c>
      <c r="H104" s="151"/>
      <c r="I104" s="150"/>
      <c r="J104" s="150"/>
      <c r="K104" s="243" t="s">
        <v>457</v>
      </c>
      <c r="L104" s="332"/>
      <c r="M104" s="336" t="s">
        <v>457</v>
      </c>
      <c r="N104" s="477" t="s">
        <v>424</v>
      </c>
    </row>
    <row r="105" spans="1:14">
      <c r="A105" s="190" t="s">
        <v>199</v>
      </c>
      <c r="B105" s="164" t="str">
        <f>VLOOKUP(A105,MDD!A:B,2,0)</f>
        <v>AT_Fastening</v>
      </c>
      <c r="C105" s="164" t="str">
        <f>VLOOKUP(A105,MDD!A:C,3,0)</f>
        <v>LOV</v>
      </c>
      <c r="D105" s="208" t="s">
        <v>20</v>
      </c>
      <c r="E105" s="189"/>
      <c r="F105" s="189"/>
      <c r="G105" s="243" t="s">
        <v>457</v>
      </c>
      <c r="H105" s="151"/>
      <c r="I105" s="150"/>
      <c r="J105" s="150"/>
      <c r="K105" s="243" t="s">
        <v>457</v>
      </c>
      <c r="L105" s="332"/>
      <c r="M105" s="336" t="s">
        <v>457</v>
      </c>
      <c r="N105" s="477" t="s">
        <v>424</v>
      </c>
    </row>
    <row r="106" spans="1:14">
      <c r="A106" s="190" t="s">
        <v>200</v>
      </c>
      <c r="B106" s="164" t="e">
        <f>VLOOKUP(A106,MDD!A:B,2,0)</f>
        <v>#N/A</v>
      </c>
      <c r="C106" s="164" t="e">
        <f>VLOOKUP(A106,MDD!A:C,3,0)</f>
        <v>#N/A</v>
      </c>
      <c r="D106" s="208" t="s">
        <v>20</v>
      </c>
      <c r="E106" s="189"/>
      <c r="F106" s="189"/>
      <c r="G106" s="243" t="s">
        <v>457</v>
      </c>
      <c r="H106" s="151"/>
      <c r="I106" s="150"/>
      <c r="J106" s="150"/>
      <c r="K106" s="243" t="s">
        <v>457</v>
      </c>
      <c r="L106" s="332"/>
      <c r="M106" s="336" t="s">
        <v>457</v>
      </c>
      <c r="N106" s="477" t="s">
        <v>424</v>
      </c>
    </row>
    <row r="107" spans="1:14">
      <c r="A107" s="190" t="s">
        <v>201</v>
      </c>
      <c r="B107" s="164" t="str">
        <f>VLOOKUP(A107,MDD!A:B,2,0)</f>
        <v>AT_Content</v>
      </c>
      <c r="C107" s="164" t="str">
        <f>VLOOKUP(A107,MDD!A:C,3,0)</f>
        <v>LOV</v>
      </c>
      <c r="D107" s="208" t="s">
        <v>20</v>
      </c>
      <c r="E107" s="189"/>
      <c r="F107" s="189"/>
      <c r="G107" s="243" t="s">
        <v>457</v>
      </c>
      <c r="H107" s="152"/>
      <c r="I107" s="150"/>
      <c r="J107" s="150"/>
      <c r="K107" s="243" t="s">
        <v>457</v>
      </c>
      <c r="L107" s="332"/>
      <c r="M107" s="336" t="s">
        <v>457</v>
      </c>
      <c r="N107" s="477" t="s">
        <v>424</v>
      </c>
    </row>
    <row r="108" spans="1:14">
      <c r="A108" s="190" t="s">
        <v>202</v>
      </c>
      <c r="B108" s="164" t="str">
        <f>VLOOKUP(A108,MDD!A:B,2,0)</f>
        <v>AT_Fabric</v>
      </c>
      <c r="C108" s="164" t="str">
        <f>VLOOKUP(A108,MDD!A:C,3,0)</f>
        <v>LOV</v>
      </c>
      <c r="D108" s="208" t="s">
        <v>20</v>
      </c>
      <c r="E108" s="189"/>
      <c r="F108" s="189"/>
      <c r="G108" s="243" t="s">
        <v>457</v>
      </c>
      <c r="H108" s="152"/>
      <c r="I108" s="150"/>
      <c r="J108" s="150"/>
      <c r="K108" s="243" t="s">
        <v>457</v>
      </c>
      <c r="L108" s="332"/>
      <c r="M108" s="336" t="s">
        <v>457</v>
      </c>
      <c r="N108" s="477" t="s">
        <v>424</v>
      </c>
    </row>
    <row r="109" spans="1:14">
      <c r="A109" s="190" t="s">
        <v>203</v>
      </c>
      <c r="B109" s="164" t="str">
        <f>VLOOKUP(A109,MDD!A:B,2,0)</f>
        <v>AT_PatternPrint</v>
      </c>
      <c r="C109" s="164" t="str">
        <f>VLOOKUP(A109,MDD!A:C,3,0)</f>
        <v>LOV</v>
      </c>
      <c r="D109" s="208" t="s">
        <v>20</v>
      </c>
      <c r="E109" s="189"/>
      <c r="F109" s="189"/>
      <c r="G109" s="243" t="s">
        <v>457</v>
      </c>
      <c r="H109" s="151"/>
      <c r="I109" s="150"/>
      <c r="J109" s="150"/>
      <c r="K109" s="243" t="s">
        <v>457</v>
      </c>
      <c r="L109" s="332"/>
      <c r="M109" s="336" t="s">
        <v>457</v>
      </c>
      <c r="N109" s="477" t="s">
        <v>424</v>
      </c>
    </row>
    <row r="110" spans="1:14">
      <c r="A110" s="190" t="s">
        <v>204</v>
      </c>
      <c r="B110" s="164" t="str">
        <f>VLOOKUP(A110,MDD!A:B,2,0)</f>
        <v>AT_Fit</v>
      </c>
      <c r="C110" s="164" t="str">
        <f>VLOOKUP(A110,MDD!A:C,3,0)</f>
        <v>LOV</v>
      </c>
      <c r="D110" s="208" t="s">
        <v>20</v>
      </c>
      <c r="E110" s="189"/>
      <c r="F110" s="189"/>
      <c r="G110" s="243" t="s">
        <v>457</v>
      </c>
      <c r="H110" s="151"/>
      <c r="I110" s="150"/>
      <c r="J110" s="150"/>
      <c r="K110" s="243" t="s">
        <v>457</v>
      </c>
      <c r="L110" s="332"/>
      <c r="M110" s="336" t="s">
        <v>457</v>
      </c>
      <c r="N110" s="477" t="s">
        <v>424</v>
      </c>
    </row>
    <row r="111" spans="1:14">
      <c r="A111" s="190" t="s">
        <v>205</v>
      </c>
      <c r="B111" s="164" t="str">
        <f>VLOOKUP(A111,MDD!A:B,2,0)</f>
        <v>AT_Style</v>
      </c>
      <c r="C111" s="164" t="str">
        <f>VLOOKUP(A111,MDD!A:C,3,0)</f>
        <v>LOV</v>
      </c>
      <c r="D111" s="208" t="s">
        <v>20</v>
      </c>
      <c r="E111" s="189"/>
      <c r="F111" s="189"/>
      <c r="G111" s="208" t="s">
        <v>529</v>
      </c>
      <c r="H111" s="151"/>
      <c r="I111" s="150"/>
      <c r="J111" s="150"/>
      <c r="K111" s="243" t="s">
        <v>671</v>
      </c>
      <c r="L111" s="332"/>
      <c r="M111" s="336" t="s">
        <v>671</v>
      </c>
      <c r="N111" s="559" t="s">
        <v>401</v>
      </c>
    </row>
    <row r="112" spans="1:14">
      <c r="A112" s="190" t="s">
        <v>206</v>
      </c>
      <c r="B112" s="164" t="str">
        <f>VLOOKUP(A112,MDD!A:B,2,0)</f>
        <v>AT_Material</v>
      </c>
      <c r="C112" s="164" t="str">
        <f>VLOOKUP(A112,MDD!A:C,3,0)</f>
        <v>LOV</v>
      </c>
      <c r="D112" s="208" t="s">
        <v>20</v>
      </c>
      <c r="E112" s="189"/>
      <c r="F112" s="189"/>
      <c r="G112" s="208" t="s">
        <v>529</v>
      </c>
      <c r="H112" s="152"/>
      <c r="I112" s="150"/>
      <c r="J112" s="150"/>
      <c r="K112" s="243" t="s">
        <v>671</v>
      </c>
      <c r="L112" s="332"/>
      <c r="M112" s="336" t="s">
        <v>671</v>
      </c>
      <c r="N112" s="559" t="s">
        <v>401</v>
      </c>
    </row>
    <row r="113" spans="1:14">
      <c r="A113" s="190" t="s">
        <v>207</v>
      </c>
      <c r="B113" s="164" t="str">
        <f>VLOOKUP(A113,MDD!A:B,2,0)</f>
        <v>AT_PackDetails</v>
      </c>
      <c r="C113" s="164" t="str">
        <f>VLOOKUP(A113,MDD!A:C,3,0)</f>
        <v>LOV</v>
      </c>
      <c r="D113" s="208" t="s">
        <v>20</v>
      </c>
      <c r="E113" s="189"/>
      <c r="F113" s="189"/>
      <c r="G113" s="208" t="s">
        <v>529</v>
      </c>
      <c r="H113" s="151"/>
      <c r="I113" s="150"/>
      <c r="J113" s="150"/>
      <c r="K113" s="243" t="s">
        <v>671</v>
      </c>
      <c r="L113" s="332"/>
      <c r="M113" s="336" t="s">
        <v>671</v>
      </c>
      <c r="N113" s="559" t="s">
        <v>401</v>
      </c>
    </row>
    <row r="114" spans="1:14">
      <c r="A114" s="190" t="s">
        <v>208</v>
      </c>
      <c r="B114" s="164" t="str">
        <f>VLOOKUP(A114,MDD!A:B,2,0)</f>
        <v>AT_StyleType</v>
      </c>
      <c r="C114" s="164" t="str">
        <f>VLOOKUP(A114,MDD!A:C,3,0)</f>
        <v>LOV</v>
      </c>
      <c r="D114" s="208" t="s">
        <v>20</v>
      </c>
      <c r="E114" s="189"/>
      <c r="F114" s="189"/>
      <c r="G114" s="243" t="s">
        <v>457</v>
      </c>
      <c r="H114" s="151"/>
      <c r="I114" s="150"/>
      <c r="J114" s="150"/>
      <c r="K114" s="243" t="s">
        <v>457</v>
      </c>
      <c r="L114" s="332"/>
      <c r="M114" s="336" t="s">
        <v>457</v>
      </c>
      <c r="N114" s="477" t="s">
        <v>424</v>
      </c>
    </row>
    <row r="115" spans="1:14">
      <c r="A115" s="190" t="s">
        <v>209</v>
      </c>
      <c r="B115" s="164" t="str">
        <f>VLOOKUP(A115,MDD!A:B,2,0)</f>
        <v>AT_GolfClubFlex</v>
      </c>
      <c r="C115" s="164" t="str">
        <f>VLOOKUP(A115,MDD!A:C,3,0)</f>
        <v>LOV</v>
      </c>
      <c r="D115" s="208" t="s">
        <v>20</v>
      </c>
      <c r="E115" s="189"/>
      <c r="F115" s="189"/>
      <c r="G115" s="243" t="s">
        <v>457</v>
      </c>
      <c r="H115" s="151"/>
      <c r="I115" s="150"/>
      <c r="J115" s="150"/>
      <c r="K115" s="243" t="s">
        <v>457</v>
      </c>
      <c r="L115" s="332"/>
      <c r="M115" s="336" t="s">
        <v>457</v>
      </c>
      <c r="N115" s="477" t="s">
        <v>424</v>
      </c>
    </row>
    <row r="116" spans="1:14">
      <c r="A116" s="190" t="s">
        <v>210</v>
      </c>
      <c r="B116" s="164" t="str">
        <f>VLOOKUP(A116,MDD!A:B,2,0)</f>
        <v>AT_GolfClubLoft</v>
      </c>
      <c r="C116" s="164" t="str">
        <f>VLOOKUP(A116,MDD!A:C,3,0)</f>
        <v>LOV</v>
      </c>
      <c r="D116" s="208" t="s">
        <v>20</v>
      </c>
      <c r="E116" s="189"/>
      <c r="F116" s="189"/>
      <c r="G116" s="243" t="s">
        <v>457</v>
      </c>
      <c r="H116" s="151"/>
      <c r="I116" s="150"/>
      <c r="J116" s="150"/>
      <c r="K116" s="243" t="s">
        <v>457</v>
      </c>
      <c r="L116" s="332"/>
      <c r="M116" s="336" t="s">
        <v>457</v>
      </c>
      <c r="N116" s="477" t="s">
        <v>424</v>
      </c>
    </row>
    <row r="117" spans="1:14">
      <c r="A117" s="190" t="s">
        <v>211</v>
      </c>
      <c r="B117" s="164" t="str">
        <f>VLOOKUP(A117,MDD!A:B,2,0)</f>
        <v>AT_GolfClubLength</v>
      </c>
      <c r="C117" s="164" t="str">
        <f>VLOOKUP(A117,MDD!A:C,3,0)</f>
        <v>LOV</v>
      </c>
      <c r="D117" s="208" t="s">
        <v>20</v>
      </c>
      <c r="E117" s="189"/>
      <c r="F117" s="189"/>
      <c r="G117" s="243" t="s">
        <v>457</v>
      </c>
      <c r="H117" s="151"/>
      <c r="I117" s="150"/>
      <c r="J117" s="150"/>
      <c r="K117" s="243" t="s">
        <v>457</v>
      </c>
      <c r="L117" s="332"/>
      <c r="M117" s="336" t="s">
        <v>457</v>
      </c>
      <c r="N117" s="477" t="s">
        <v>424</v>
      </c>
    </row>
    <row r="118" spans="1:14">
      <c r="A118" s="190" t="s">
        <v>212</v>
      </c>
      <c r="B118" s="164" t="str">
        <f>VLOOKUP(A118,MDD!A:B,2,0)</f>
        <v>AT_HeelHeight</v>
      </c>
      <c r="C118" s="164" t="str">
        <f>VLOOKUP(A118,MDD!A:C,3,0)</f>
        <v>LOV</v>
      </c>
      <c r="D118" s="208" t="s">
        <v>20</v>
      </c>
      <c r="E118" s="189"/>
      <c r="F118" s="189"/>
      <c r="G118" s="243" t="s">
        <v>457</v>
      </c>
      <c r="H118" s="151"/>
      <c r="I118" s="150"/>
      <c r="J118" s="150"/>
      <c r="K118" s="243" t="s">
        <v>457</v>
      </c>
      <c r="L118" s="332"/>
      <c r="M118" s="336" t="s">
        <v>457</v>
      </c>
      <c r="N118" s="477" t="s">
        <v>424</v>
      </c>
    </row>
    <row r="119" spans="1:14">
      <c r="A119" s="190" t="s">
        <v>213</v>
      </c>
      <c r="B119" s="164" t="str">
        <f>VLOOKUP(A119,MDD!A:B,2,0)</f>
        <v>AT_HeelType</v>
      </c>
      <c r="C119" s="164" t="str">
        <f>VLOOKUP(A119,MDD!A:C,3,0)</f>
        <v>LOV</v>
      </c>
      <c r="D119" s="208" t="s">
        <v>20</v>
      </c>
      <c r="E119" s="189"/>
      <c r="F119" s="189"/>
      <c r="G119" s="243" t="s">
        <v>457</v>
      </c>
      <c r="H119" s="151"/>
      <c r="I119" s="150"/>
      <c r="J119" s="150"/>
      <c r="K119" s="243" t="s">
        <v>457</v>
      </c>
      <c r="L119" s="332"/>
      <c r="M119" s="336" t="s">
        <v>457</v>
      </c>
      <c r="N119" s="477" t="s">
        <v>424</v>
      </c>
    </row>
    <row r="120" spans="1:14">
      <c r="A120" s="190" t="s">
        <v>214</v>
      </c>
      <c r="B120" s="164" t="str">
        <f>VLOOKUP(A120,MDD!A:B,2,0)</f>
        <v>AT_Occasion</v>
      </c>
      <c r="C120" s="164" t="str">
        <f>VLOOKUP(A120,MDD!A:C,3,0)</f>
        <v>LOV</v>
      </c>
      <c r="D120" s="208" t="s">
        <v>20</v>
      </c>
      <c r="E120" s="189"/>
      <c r="F120" s="189"/>
      <c r="G120" s="243" t="s">
        <v>457</v>
      </c>
      <c r="H120" s="151"/>
      <c r="I120" s="150"/>
      <c r="J120" s="150"/>
      <c r="K120" s="243" t="s">
        <v>457</v>
      </c>
      <c r="L120" s="332"/>
      <c r="M120" s="336" t="s">
        <v>457</v>
      </c>
      <c r="N120" s="477" t="s">
        <v>424</v>
      </c>
    </row>
    <row r="121" spans="1:14">
      <c r="A121" s="190" t="s">
        <v>215</v>
      </c>
      <c r="B121" s="164" t="str">
        <f>VLOOKUP(A121,MDD!A:B,2,0)</f>
        <v>AT_Interest</v>
      </c>
      <c r="C121" s="164" t="str">
        <f>VLOOKUP(A121,MDD!A:C,3,0)</f>
        <v>LOV</v>
      </c>
      <c r="D121" s="208" t="s">
        <v>20</v>
      </c>
      <c r="E121" s="189"/>
      <c r="F121" s="189"/>
      <c r="G121" s="243" t="s">
        <v>457</v>
      </c>
      <c r="H121" s="151"/>
      <c r="I121" s="150"/>
      <c r="J121" s="150"/>
      <c r="K121" s="243" t="s">
        <v>457</v>
      </c>
      <c r="L121" s="332"/>
      <c r="M121" s="336" t="s">
        <v>457</v>
      </c>
      <c r="N121" s="477" t="s">
        <v>424</v>
      </c>
    </row>
    <row r="122" spans="1:14" ht="100.9">
      <c r="A122" s="189" t="s">
        <v>216</v>
      </c>
      <c r="B122" s="164" t="str">
        <f>VLOOKUP(A122,MDD!A:B,2,0)</f>
        <v>AT_SportsCategoryEN</v>
      </c>
      <c r="C122" s="164" t="str">
        <f>VLOOKUP(A122,MDD!A:C,3,0)</f>
        <v>LOV</v>
      </c>
      <c r="D122" s="208" t="s">
        <v>217</v>
      </c>
      <c r="E122" s="189"/>
      <c r="F122" s="178" t="s">
        <v>218</v>
      </c>
      <c r="G122" s="208" t="s">
        <v>586</v>
      </c>
      <c r="H122" s="59" t="s">
        <v>6419</v>
      </c>
      <c r="I122" s="150" t="s">
        <v>6420</v>
      </c>
      <c r="J122" s="472" t="s">
        <v>6439</v>
      </c>
      <c r="K122" s="446" t="s">
        <v>6452</v>
      </c>
      <c r="L122" s="332"/>
      <c r="M122" s="446" t="s">
        <v>6453</v>
      </c>
      <c r="N122" s="562" t="s">
        <v>462</v>
      </c>
    </row>
    <row r="123" spans="1:14" ht="28.9">
      <c r="A123" s="190" t="s">
        <v>219</v>
      </c>
      <c r="B123" s="164" t="str">
        <f>VLOOKUP(A123,MDD!A:B,2,0)</f>
        <v>AT_Collection1</v>
      </c>
      <c r="C123" s="164" t="str">
        <f>VLOOKUP(A123,MDD!A:C,3,0)</f>
        <v>text</v>
      </c>
      <c r="D123" s="208" t="s">
        <v>220</v>
      </c>
      <c r="E123" s="189"/>
      <c r="F123" s="178" t="s">
        <v>221</v>
      </c>
      <c r="G123" s="208" t="s">
        <v>529</v>
      </c>
      <c r="H123" s="327"/>
      <c r="I123" s="150"/>
      <c r="J123" s="150"/>
      <c r="K123" s="243" t="s">
        <v>671</v>
      </c>
      <c r="L123" s="332"/>
      <c r="M123" s="336" t="s">
        <v>671</v>
      </c>
      <c r="N123" s="559" t="s">
        <v>401</v>
      </c>
    </row>
    <row r="124" spans="1:14" ht="28.9">
      <c r="A124" s="190" t="s">
        <v>222</v>
      </c>
      <c r="B124" s="164" t="str">
        <f>VLOOKUP(A124,MDD!A:B,2,0)</f>
        <v>AT_Collection2</v>
      </c>
      <c r="C124" s="164" t="str">
        <f>VLOOKUP(A124,MDD!A:C,3,0)</f>
        <v>text</v>
      </c>
      <c r="D124" s="208" t="s">
        <v>220</v>
      </c>
      <c r="E124" s="189"/>
      <c r="F124" s="178" t="s">
        <v>221</v>
      </c>
      <c r="G124" s="208" t="s">
        <v>529</v>
      </c>
      <c r="H124" s="327"/>
      <c r="I124" s="150"/>
      <c r="J124" s="150"/>
      <c r="K124" s="243" t="s">
        <v>671</v>
      </c>
      <c r="L124" s="332"/>
      <c r="M124" s="336" t="s">
        <v>671</v>
      </c>
      <c r="N124" s="559" t="s">
        <v>401</v>
      </c>
    </row>
    <row r="125" spans="1:14" ht="28.9">
      <c r="A125" s="189" t="s">
        <v>223</v>
      </c>
      <c r="B125" s="164" t="str">
        <f>VLOOKUP(A125,MDD!A:B,2,0)</f>
        <v>AT_ColorDescriptionID</v>
      </c>
      <c r="C125" s="164" t="str">
        <f>VLOOKUP(A125,MDD!A:C,3,0)</f>
        <v>text</v>
      </c>
      <c r="D125" s="208" t="s">
        <v>217</v>
      </c>
      <c r="E125" s="189" t="s">
        <v>50</v>
      </c>
      <c r="F125" s="178" t="s">
        <v>224</v>
      </c>
      <c r="G125" s="243" t="s">
        <v>663</v>
      </c>
      <c r="H125" s="151"/>
      <c r="I125" s="150"/>
      <c r="J125" s="150"/>
      <c r="K125" s="243" t="s">
        <v>663</v>
      </c>
      <c r="L125" s="332"/>
      <c r="M125" s="336" t="s">
        <v>663</v>
      </c>
      <c r="N125" s="543" t="s">
        <v>407</v>
      </c>
    </row>
    <row r="126" spans="1:14" ht="28.9">
      <c r="A126" s="189" t="s">
        <v>225</v>
      </c>
      <c r="B126" s="164" t="str">
        <f>VLOOKUP(A126,MDD!A:B,2,0)</f>
        <v>AT_ColorDescriptionPH</v>
      </c>
      <c r="C126" s="164" t="str">
        <f>VLOOKUP(A126,MDD!A:C,3,0)</f>
        <v>text</v>
      </c>
      <c r="D126" s="208" t="s">
        <v>217</v>
      </c>
      <c r="E126" s="189" t="s">
        <v>50</v>
      </c>
      <c r="F126" s="178" t="s">
        <v>226</v>
      </c>
      <c r="G126" s="243" t="s">
        <v>663</v>
      </c>
      <c r="H126" s="151"/>
      <c r="I126" s="150"/>
      <c r="J126" s="150"/>
      <c r="K126" s="243" t="s">
        <v>663</v>
      </c>
      <c r="L126" s="332"/>
      <c r="M126" s="336" t="s">
        <v>663</v>
      </c>
      <c r="N126" s="543" t="s">
        <v>407</v>
      </c>
    </row>
    <row r="127" spans="1:14" ht="28.9">
      <c r="A127" s="189" t="s">
        <v>227</v>
      </c>
      <c r="B127" s="164" t="str">
        <f>VLOOKUP(A127,MDD!A:B,2,0)</f>
        <v>AT_ColorDescriptionMY</v>
      </c>
      <c r="C127" s="164" t="str">
        <f>VLOOKUP(A127,MDD!A:C,3,0)</f>
        <v>text</v>
      </c>
      <c r="D127" s="208" t="s">
        <v>217</v>
      </c>
      <c r="E127" s="189" t="s">
        <v>50</v>
      </c>
      <c r="F127" s="178" t="s">
        <v>228</v>
      </c>
      <c r="G127" s="243" t="s">
        <v>663</v>
      </c>
      <c r="H127" s="151"/>
      <c r="I127" s="150"/>
      <c r="J127" s="150"/>
      <c r="K127" s="243" t="s">
        <v>663</v>
      </c>
      <c r="L127" s="332"/>
      <c r="M127" s="336" t="s">
        <v>663</v>
      </c>
      <c r="N127" s="543" t="s">
        <v>407</v>
      </c>
    </row>
    <row r="128" spans="1:14" ht="28.9">
      <c r="A128" s="189" t="s">
        <v>229</v>
      </c>
      <c r="B128" s="164" t="str">
        <f>VLOOKUP(A128,MDD!A:B,2,0)</f>
        <v>AT_ColorDescriptionVN</v>
      </c>
      <c r="C128" s="164" t="str">
        <f>VLOOKUP(A128,MDD!A:C,3,0)</f>
        <v>text</v>
      </c>
      <c r="D128" s="208" t="s">
        <v>217</v>
      </c>
      <c r="E128" s="189" t="s">
        <v>50</v>
      </c>
      <c r="F128" s="178" t="s">
        <v>230</v>
      </c>
      <c r="G128" s="243" t="s">
        <v>663</v>
      </c>
      <c r="H128" s="151"/>
      <c r="I128" s="150"/>
      <c r="J128" s="150"/>
      <c r="K128" s="243" t="s">
        <v>663</v>
      </c>
      <c r="L128" s="332"/>
      <c r="M128" s="336" t="s">
        <v>663</v>
      </c>
      <c r="N128" s="543" t="s">
        <v>407</v>
      </c>
    </row>
    <row r="129" spans="1:14" ht="28.9">
      <c r="A129" s="189" t="s">
        <v>231</v>
      </c>
      <c r="B129" s="164" t="str">
        <f>VLOOKUP(A129,MDD!A:B,2,0)</f>
        <v>AT_ColorDescriptionTH</v>
      </c>
      <c r="C129" s="164" t="str">
        <f>VLOOKUP(A129,MDD!A:C,3,0)</f>
        <v>text</v>
      </c>
      <c r="D129" s="208" t="s">
        <v>217</v>
      </c>
      <c r="E129" s="189" t="s">
        <v>50</v>
      </c>
      <c r="F129" s="178" t="s">
        <v>232</v>
      </c>
      <c r="G129" s="243" t="s">
        <v>663</v>
      </c>
      <c r="H129" s="151"/>
      <c r="I129" s="150"/>
      <c r="J129" s="150"/>
      <c r="K129" s="243" t="s">
        <v>663</v>
      </c>
      <c r="L129" s="332"/>
      <c r="M129" s="336" t="s">
        <v>663</v>
      </c>
      <c r="N129" s="543" t="s">
        <v>407</v>
      </c>
    </row>
    <row r="130" spans="1:14" ht="28.9">
      <c r="A130" s="163" t="s">
        <v>233</v>
      </c>
      <c r="B130" s="164" t="str">
        <f>VLOOKUP(A130,MDD!A:B,2,0)</f>
        <v>AT_ColorDescriptionKH</v>
      </c>
      <c r="C130" s="164" t="str">
        <f>VLOOKUP(A130,MDD!A:C,3,0)</f>
        <v>text</v>
      </c>
      <c r="D130" s="208" t="s">
        <v>217</v>
      </c>
      <c r="E130" s="189" t="s">
        <v>50</v>
      </c>
      <c r="F130" s="178" t="s">
        <v>234</v>
      </c>
      <c r="G130" s="243" t="s">
        <v>663</v>
      </c>
      <c r="H130" s="151"/>
      <c r="I130" s="150"/>
      <c r="J130" s="150"/>
      <c r="K130" s="243" t="s">
        <v>663</v>
      </c>
      <c r="L130" s="332"/>
      <c r="M130" s="336" t="s">
        <v>663</v>
      </c>
      <c r="N130" s="543" t="s">
        <v>407</v>
      </c>
    </row>
    <row r="131" spans="1:14">
      <c r="A131" s="190" t="s">
        <v>235</v>
      </c>
      <c r="B131" s="164" t="str">
        <f>VLOOKUP(A131,MDD!A:B,2,0)</f>
        <v>AT_CountrySize</v>
      </c>
      <c r="C131" s="164" t="str">
        <f>VLOOKUP(A131,MDD!A:C,3,0)</f>
        <v>LOV</v>
      </c>
      <c r="D131" s="208" t="s">
        <v>220</v>
      </c>
      <c r="E131" s="189" t="s">
        <v>65</v>
      </c>
      <c r="F131" s="178" t="s">
        <v>236</v>
      </c>
      <c r="G131" s="208" t="s">
        <v>529</v>
      </c>
      <c r="H131" s="327"/>
      <c r="I131" s="150"/>
      <c r="J131" s="150"/>
      <c r="K131" s="243" t="s">
        <v>671</v>
      </c>
      <c r="L131" s="332"/>
      <c r="M131" s="336" t="s">
        <v>671</v>
      </c>
      <c r="N131" s="559" t="s">
        <v>401</v>
      </c>
    </row>
    <row r="132" spans="1:14" ht="28.9">
      <c r="A132" s="190" t="s">
        <v>237</v>
      </c>
      <c r="B132" s="164" t="str">
        <f>VLOOKUP(A132,MDD!A:B,2,0)</f>
        <v>AT_EComSize</v>
      </c>
      <c r="C132" s="164" t="str">
        <f>VLOOKUP(A132,MDD!A:C,3,0)</f>
        <v>text</v>
      </c>
      <c r="D132" s="208" t="s">
        <v>220</v>
      </c>
      <c r="E132" s="189" t="s">
        <v>65</v>
      </c>
      <c r="F132" s="178" t="s">
        <v>238</v>
      </c>
      <c r="G132" s="208" t="s">
        <v>4390</v>
      </c>
      <c r="H132" s="151"/>
      <c r="I132" s="150"/>
      <c r="J132" s="150"/>
      <c r="K132" s="243" t="s">
        <v>544</v>
      </c>
      <c r="L132" s="332"/>
      <c r="M132" s="336" t="s">
        <v>544</v>
      </c>
      <c r="N132" s="543" t="s">
        <v>407</v>
      </c>
    </row>
    <row r="133" spans="1:14" ht="28.9">
      <c r="A133" s="190" t="s">
        <v>239</v>
      </c>
      <c r="B133" s="164" t="str">
        <f>VLOOKUP(A133,MDD!A:B,2,0)</f>
        <v>AT_EComAgesCategory</v>
      </c>
      <c r="C133" s="164" t="str">
        <f>VLOOKUP(A133,MDD!A:C,3,0)</f>
        <v>LOV</v>
      </c>
      <c r="D133" s="208" t="s">
        <v>220</v>
      </c>
      <c r="E133" s="189" t="s">
        <v>60</v>
      </c>
      <c r="F133" s="178" t="s">
        <v>240</v>
      </c>
      <c r="G133" s="208" t="s">
        <v>529</v>
      </c>
      <c r="H133" s="151"/>
      <c r="I133" s="150"/>
      <c r="J133" s="150"/>
      <c r="K133" s="243" t="s">
        <v>671</v>
      </c>
      <c r="L133" s="332"/>
      <c r="M133" s="336" t="s">
        <v>671</v>
      </c>
      <c r="N133" s="559" t="s">
        <v>401</v>
      </c>
    </row>
    <row r="134" spans="1:14" ht="57.6">
      <c r="A134" s="189" t="s">
        <v>241</v>
      </c>
      <c r="B134" s="164" t="str">
        <f>VLOOKUP(A134,MDD!A:B,2,0)</f>
        <v>AT_EcomGenderDescriptionEN</v>
      </c>
      <c r="C134" s="164" t="str">
        <f>VLOOKUP(A134,MDD!A:C,3,0)</f>
        <v>text</v>
      </c>
      <c r="D134" s="208" t="s">
        <v>220</v>
      </c>
      <c r="E134" s="189" t="s">
        <v>55</v>
      </c>
      <c r="F134" s="178" t="s">
        <v>242</v>
      </c>
      <c r="G134" s="208" t="s">
        <v>4390</v>
      </c>
      <c r="H134" s="151"/>
      <c r="I134" s="150"/>
      <c r="J134" s="150"/>
      <c r="K134" s="243" t="s">
        <v>546</v>
      </c>
      <c r="L134" s="332"/>
      <c r="M134" s="336" t="s">
        <v>546</v>
      </c>
      <c r="N134" s="543" t="s">
        <v>407</v>
      </c>
    </row>
    <row r="135" spans="1:14" ht="28.9">
      <c r="A135" s="189" t="s">
        <v>243</v>
      </c>
      <c r="B135" s="164" t="str">
        <f>VLOOKUP(A135,MDD!A:B,2,0)</f>
        <v>AT_EComProductNameEN</v>
      </c>
      <c r="C135" s="164" t="str">
        <f>VLOOKUP(A135,MDD!A:C,3,0)</f>
        <v>text</v>
      </c>
      <c r="D135" s="208" t="s">
        <v>217</v>
      </c>
      <c r="E135" s="189" t="s">
        <v>47</v>
      </c>
      <c r="F135" s="178" t="s">
        <v>244</v>
      </c>
      <c r="G135" s="208" t="s">
        <v>529</v>
      </c>
      <c r="H135" s="151"/>
      <c r="I135" s="150"/>
      <c r="J135" s="150"/>
      <c r="K135" s="243" t="s">
        <v>656</v>
      </c>
      <c r="L135" s="332"/>
      <c r="M135" s="336" t="s">
        <v>656</v>
      </c>
      <c r="N135" s="559" t="s">
        <v>401</v>
      </c>
    </row>
    <row r="136" spans="1:14" ht="28.9">
      <c r="A136" s="189" t="s">
        <v>245</v>
      </c>
      <c r="B136" s="164" t="str">
        <f>VLOOKUP(A136,MDD!A:B,2,0)</f>
        <v>AT_EComProductNameID</v>
      </c>
      <c r="C136" s="164" t="str">
        <f>VLOOKUP(A136,MDD!A:C,3,0)</f>
        <v>text</v>
      </c>
      <c r="D136" s="208" t="s">
        <v>217</v>
      </c>
      <c r="E136" s="189" t="s">
        <v>47</v>
      </c>
      <c r="F136" s="178" t="s">
        <v>246</v>
      </c>
      <c r="G136" s="243" t="s">
        <v>663</v>
      </c>
      <c r="H136" s="151"/>
      <c r="I136" s="150"/>
      <c r="J136" s="150"/>
      <c r="K136" s="243" t="s">
        <v>663</v>
      </c>
      <c r="L136" s="332"/>
      <c r="M136" s="336" t="s">
        <v>663</v>
      </c>
      <c r="N136" s="543" t="s">
        <v>407</v>
      </c>
    </row>
    <row r="137" spans="1:14" ht="28.9">
      <c r="A137" s="189" t="s">
        <v>247</v>
      </c>
      <c r="B137" s="164" t="str">
        <f>VLOOKUP(A137,MDD!A:B,2,0)</f>
        <v>AT_EComProductNamePH</v>
      </c>
      <c r="C137" s="164" t="str">
        <f>VLOOKUP(A137,MDD!A:C,3,0)</f>
        <v>text</v>
      </c>
      <c r="D137" s="208" t="s">
        <v>217</v>
      </c>
      <c r="E137" s="189" t="s">
        <v>47</v>
      </c>
      <c r="F137" s="178" t="s">
        <v>248</v>
      </c>
      <c r="G137" s="243" t="s">
        <v>663</v>
      </c>
      <c r="H137" s="151"/>
      <c r="I137" s="150"/>
      <c r="J137" s="150"/>
      <c r="K137" s="243" t="s">
        <v>663</v>
      </c>
      <c r="L137" s="332"/>
      <c r="M137" s="336" t="s">
        <v>663</v>
      </c>
      <c r="N137" s="543" t="s">
        <v>407</v>
      </c>
    </row>
    <row r="138" spans="1:14" ht="28.9">
      <c r="A138" s="189" t="s">
        <v>249</v>
      </c>
      <c r="B138" s="164" t="str">
        <f>VLOOKUP(A138,MDD!A:B,2,0)</f>
        <v>AT_EComProductNameMY</v>
      </c>
      <c r="C138" s="164" t="str">
        <f>VLOOKUP(A138,MDD!A:C,3,0)</f>
        <v>text</v>
      </c>
      <c r="D138" s="208" t="s">
        <v>217</v>
      </c>
      <c r="E138" s="189" t="s">
        <v>47</v>
      </c>
      <c r="F138" s="178" t="s">
        <v>250</v>
      </c>
      <c r="G138" s="243" t="s">
        <v>663</v>
      </c>
      <c r="H138" s="151"/>
      <c r="I138" s="150"/>
      <c r="J138" s="150"/>
      <c r="K138" s="243" t="s">
        <v>663</v>
      </c>
      <c r="L138" s="332"/>
      <c r="M138" s="336" t="s">
        <v>663</v>
      </c>
      <c r="N138" s="543" t="s">
        <v>407</v>
      </c>
    </row>
    <row r="139" spans="1:14" ht="28.9">
      <c r="A139" s="189" t="s">
        <v>251</v>
      </c>
      <c r="B139" s="164" t="str">
        <f>VLOOKUP(A139,MDD!A:B,2,0)</f>
        <v>AT_EComProductNameVN</v>
      </c>
      <c r="C139" s="164" t="str">
        <f>VLOOKUP(A139,MDD!A:C,3,0)</f>
        <v>text</v>
      </c>
      <c r="D139" s="208" t="s">
        <v>217</v>
      </c>
      <c r="E139" s="189" t="s">
        <v>47</v>
      </c>
      <c r="F139" s="178" t="s">
        <v>252</v>
      </c>
      <c r="G139" s="243" t="s">
        <v>663</v>
      </c>
      <c r="H139" s="151"/>
      <c r="I139" s="150"/>
      <c r="J139" s="150"/>
      <c r="K139" s="243" t="s">
        <v>663</v>
      </c>
      <c r="L139" s="332"/>
      <c r="M139" s="336" t="s">
        <v>663</v>
      </c>
      <c r="N139" s="543" t="s">
        <v>407</v>
      </c>
    </row>
    <row r="140" spans="1:14" ht="28.9">
      <c r="A140" s="189" t="s">
        <v>253</v>
      </c>
      <c r="B140" s="164" t="str">
        <f>VLOOKUP(A140,MDD!A:B,2,0)</f>
        <v>AT_EComProductNameTH</v>
      </c>
      <c r="C140" s="164" t="str">
        <f>VLOOKUP(A140,MDD!A:C,3,0)</f>
        <v>text</v>
      </c>
      <c r="D140" s="208" t="s">
        <v>217</v>
      </c>
      <c r="E140" s="189" t="s">
        <v>47</v>
      </c>
      <c r="F140" s="178" t="s">
        <v>254</v>
      </c>
      <c r="G140" s="243" t="s">
        <v>663</v>
      </c>
      <c r="H140" s="151"/>
      <c r="I140" s="150"/>
      <c r="J140" s="150"/>
      <c r="K140" s="243" t="s">
        <v>663</v>
      </c>
      <c r="L140" s="332"/>
      <c r="M140" s="336" t="s">
        <v>663</v>
      </c>
      <c r="N140" s="543" t="s">
        <v>407</v>
      </c>
    </row>
    <row r="141" spans="1:14" ht="28.9">
      <c r="A141" s="189" t="s">
        <v>255</v>
      </c>
      <c r="B141" s="164" t="str">
        <f>VLOOKUP(A141,MDD!A:B,2,0)</f>
        <v>AT_EComProductNameKH</v>
      </c>
      <c r="C141" s="164" t="str">
        <f>VLOOKUP(A141,MDD!A:C,3,0)</f>
        <v>text</v>
      </c>
      <c r="D141" s="208" t="s">
        <v>217</v>
      </c>
      <c r="E141" s="189" t="s">
        <v>47</v>
      </c>
      <c r="F141" s="178" t="s">
        <v>256</v>
      </c>
      <c r="G141" s="243" t="s">
        <v>663</v>
      </c>
      <c r="H141" s="151"/>
      <c r="I141" s="150"/>
      <c r="J141" s="150"/>
      <c r="K141" s="243" t="s">
        <v>663</v>
      </c>
      <c r="L141" s="332"/>
      <c r="M141" s="336" t="s">
        <v>663</v>
      </c>
      <c r="N141" s="543" t="s">
        <v>407</v>
      </c>
    </row>
    <row r="142" spans="1:14" ht="43.15">
      <c r="A142" s="189" t="s">
        <v>257</v>
      </c>
      <c r="B142" s="164" t="str">
        <f>VLOOKUP(A142,MDD!A:B,2,0)</f>
        <v>AT_ShortDescriptionEN</v>
      </c>
      <c r="C142" s="164" t="str">
        <f>VLOOKUP(A142,MDD!A:C,3,0)</f>
        <v>text</v>
      </c>
      <c r="D142" s="208" t="s">
        <v>217</v>
      </c>
      <c r="E142" s="189" t="s">
        <v>47</v>
      </c>
      <c r="F142" s="178" t="s">
        <v>258</v>
      </c>
      <c r="G142" s="208" t="s">
        <v>529</v>
      </c>
      <c r="H142" s="152"/>
      <c r="I142" s="150"/>
      <c r="J142" s="150"/>
      <c r="K142" s="243" t="s">
        <v>656</v>
      </c>
      <c r="L142" s="332"/>
      <c r="M142" s="336" t="s">
        <v>656</v>
      </c>
      <c r="N142" s="559" t="s">
        <v>401</v>
      </c>
    </row>
    <row r="143" spans="1:14" ht="43.15">
      <c r="A143" s="189" t="s">
        <v>259</v>
      </c>
      <c r="B143" s="164" t="str">
        <f>VLOOKUP(A143,MDD!A:B,2,0)</f>
        <v>AT_ShortDescriptionID</v>
      </c>
      <c r="C143" s="164" t="str">
        <f>VLOOKUP(A143,MDD!A:C,3,0)</f>
        <v>text</v>
      </c>
      <c r="D143" s="208" t="s">
        <v>217</v>
      </c>
      <c r="E143" s="189" t="s">
        <v>47</v>
      </c>
      <c r="F143" s="178" t="s">
        <v>260</v>
      </c>
      <c r="G143" s="243" t="s">
        <v>663</v>
      </c>
      <c r="H143" s="151"/>
      <c r="I143" s="150"/>
      <c r="J143" s="150"/>
      <c r="K143" s="243" t="s">
        <v>663</v>
      </c>
      <c r="L143" s="332"/>
      <c r="M143" s="336" t="s">
        <v>663</v>
      </c>
      <c r="N143" s="543" t="s">
        <v>407</v>
      </c>
    </row>
    <row r="144" spans="1:14" ht="43.15">
      <c r="A144" s="189" t="s">
        <v>261</v>
      </c>
      <c r="B144" s="164" t="str">
        <f>VLOOKUP(A144,MDD!A:B,2,0)</f>
        <v>AT_ShortDescriptionPH</v>
      </c>
      <c r="C144" s="164" t="str">
        <f>VLOOKUP(A144,MDD!A:C,3,0)</f>
        <v>text</v>
      </c>
      <c r="D144" s="208" t="s">
        <v>217</v>
      </c>
      <c r="E144" s="189" t="s">
        <v>47</v>
      </c>
      <c r="F144" s="178" t="s">
        <v>262</v>
      </c>
      <c r="G144" s="243" t="s">
        <v>663</v>
      </c>
      <c r="H144" s="151"/>
      <c r="I144" s="150"/>
      <c r="J144" s="150"/>
      <c r="K144" s="243" t="s">
        <v>663</v>
      </c>
      <c r="L144" s="332"/>
      <c r="M144" s="336" t="s">
        <v>663</v>
      </c>
      <c r="N144" s="543" t="s">
        <v>407</v>
      </c>
    </row>
    <row r="145" spans="1:14" ht="43.15">
      <c r="A145" s="189" t="s">
        <v>263</v>
      </c>
      <c r="B145" s="164" t="str">
        <f>VLOOKUP(A145,MDD!A:B,2,0)</f>
        <v>AT_ShortDescriptionMY</v>
      </c>
      <c r="C145" s="164" t="str">
        <f>VLOOKUP(A145,MDD!A:C,3,0)</f>
        <v>text</v>
      </c>
      <c r="D145" s="208" t="s">
        <v>217</v>
      </c>
      <c r="E145" s="189" t="s">
        <v>47</v>
      </c>
      <c r="F145" s="178" t="s">
        <v>264</v>
      </c>
      <c r="G145" s="243" t="s">
        <v>663</v>
      </c>
      <c r="H145" s="151"/>
      <c r="I145" s="150"/>
      <c r="J145" s="150"/>
      <c r="K145" s="243" t="s">
        <v>663</v>
      </c>
      <c r="L145" s="332"/>
      <c r="M145" s="336" t="s">
        <v>663</v>
      </c>
      <c r="N145" s="543" t="s">
        <v>407</v>
      </c>
    </row>
    <row r="146" spans="1:14" ht="43.15">
      <c r="A146" s="189" t="s">
        <v>265</v>
      </c>
      <c r="B146" s="164" t="str">
        <f>VLOOKUP(A146,MDD!A:B,2,0)</f>
        <v>AT_ShortDescriptionVN</v>
      </c>
      <c r="C146" s="164" t="str">
        <f>VLOOKUP(A146,MDD!A:C,3,0)</f>
        <v>text</v>
      </c>
      <c r="D146" s="208" t="s">
        <v>217</v>
      </c>
      <c r="E146" s="189" t="s">
        <v>47</v>
      </c>
      <c r="F146" s="178" t="s">
        <v>266</v>
      </c>
      <c r="G146" s="243" t="s">
        <v>663</v>
      </c>
      <c r="H146" s="151"/>
      <c r="I146" s="150"/>
      <c r="J146" s="150"/>
      <c r="K146" s="243" t="s">
        <v>663</v>
      </c>
      <c r="L146" s="332"/>
      <c r="M146" s="336" t="s">
        <v>663</v>
      </c>
      <c r="N146" s="543" t="s">
        <v>407</v>
      </c>
    </row>
    <row r="147" spans="1:14" ht="43.15">
      <c r="A147" s="189" t="s">
        <v>267</v>
      </c>
      <c r="B147" s="164" t="str">
        <f>VLOOKUP(A147,MDD!A:B,2,0)</f>
        <v>AT_ShortDescriptionTH</v>
      </c>
      <c r="C147" s="164" t="str">
        <f>VLOOKUP(A147,MDD!A:C,3,0)</f>
        <v>text</v>
      </c>
      <c r="D147" s="208" t="s">
        <v>217</v>
      </c>
      <c r="E147" s="189" t="s">
        <v>47</v>
      </c>
      <c r="F147" s="178" t="s">
        <v>268</v>
      </c>
      <c r="G147" s="243" t="s">
        <v>663</v>
      </c>
      <c r="H147" s="151"/>
      <c r="I147" s="150"/>
      <c r="J147" s="150"/>
      <c r="K147" s="243" t="s">
        <v>663</v>
      </c>
      <c r="L147" s="332"/>
      <c r="M147" s="336" t="s">
        <v>663</v>
      </c>
      <c r="N147" s="543" t="s">
        <v>407</v>
      </c>
    </row>
    <row r="148" spans="1:14" ht="43.15">
      <c r="A148" s="189" t="s">
        <v>269</v>
      </c>
      <c r="B148" s="164" t="str">
        <f>VLOOKUP(A148,MDD!A:B,2,0)</f>
        <v>AT_ShortDescriptionKH</v>
      </c>
      <c r="C148" s="164" t="str">
        <f>VLOOKUP(A148,MDD!A:C,3,0)</f>
        <v>text</v>
      </c>
      <c r="D148" s="208" t="s">
        <v>217</v>
      </c>
      <c r="E148" s="189" t="s">
        <v>47</v>
      </c>
      <c r="F148" s="178" t="s">
        <v>270</v>
      </c>
      <c r="G148" s="243" t="s">
        <v>663</v>
      </c>
      <c r="H148" s="151"/>
      <c r="I148" s="150"/>
      <c r="J148" s="150"/>
      <c r="K148" s="243" t="s">
        <v>663</v>
      </c>
      <c r="L148" s="332"/>
      <c r="M148" s="336" t="s">
        <v>663</v>
      </c>
      <c r="N148" s="543" t="s">
        <v>407</v>
      </c>
    </row>
    <row r="149" spans="1:14" ht="28.9">
      <c r="A149" s="189" t="s">
        <v>271</v>
      </c>
      <c r="B149" s="164" t="str">
        <f>VLOOKUP(A149,MDD!A:B,2,0)</f>
        <v>AT_LongDescriptionEN</v>
      </c>
      <c r="C149" s="164" t="str">
        <f>VLOOKUP(A149,MDD!A:C,3,0)</f>
        <v>text</v>
      </c>
      <c r="D149" s="208" t="s">
        <v>217</v>
      </c>
      <c r="E149" s="189" t="s">
        <v>47</v>
      </c>
      <c r="F149" s="178" t="s">
        <v>272</v>
      </c>
      <c r="G149" s="208" t="s">
        <v>529</v>
      </c>
      <c r="H149" s="152"/>
      <c r="I149" s="150"/>
      <c r="J149" s="150"/>
      <c r="K149" s="243" t="s">
        <v>656</v>
      </c>
      <c r="L149" s="332"/>
      <c r="M149" s="336" t="s">
        <v>656</v>
      </c>
      <c r="N149" s="559" t="s">
        <v>401</v>
      </c>
    </row>
    <row r="150" spans="1:14" ht="28.9">
      <c r="A150" s="189" t="s">
        <v>273</v>
      </c>
      <c r="B150" s="164" t="str">
        <f>VLOOKUP(A150,MDD!A:B,2,0)</f>
        <v>AT_LongDescriptionID</v>
      </c>
      <c r="C150" s="164" t="str">
        <f>VLOOKUP(A150,MDD!A:C,3,0)</f>
        <v>text</v>
      </c>
      <c r="D150" s="208" t="s">
        <v>217</v>
      </c>
      <c r="E150" s="189" t="s">
        <v>47</v>
      </c>
      <c r="F150" s="178" t="s">
        <v>274</v>
      </c>
      <c r="G150" s="243" t="s">
        <v>663</v>
      </c>
      <c r="H150" s="151"/>
      <c r="I150" s="150"/>
      <c r="J150" s="150"/>
      <c r="K150" s="243" t="s">
        <v>663</v>
      </c>
      <c r="L150" s="332"/>
      <c r="M150" s="336" t="s">
        <v>663</v>
      </c>
      <c r="N150" s="543" t="s">
        <v>407</v>
      </c>
    </row>
    <row r="151" spans="1:14" ht="28.9">
      <c r="A151" s="189" t="s">
        <v>275</v>
      </c>
      <c r="B151" s="164" t="str">
        <f>VLOOKUP(A151,MDD!A:B,2,0)</f>
        <v>AT_LongDescriptionPH</v>
      </c>
      <c r="C151" s="164" t="str">
        <f>VLOOKUP(A151,MDD!A:C,3,0)</f>
        <v>text</v>
      </c>
      <c r="D151" s="208" t="s">
        <v>217</v>
      </c>
      <c r="E151" s="189" t="s">
        <v>47</v>
      </c>
      <c r="F151" s="178" t="s">
        <v>276</v>
      </c>
      <c r="G151" s="243" t="s">
        <v>663</v>
      </c>
      <c r="H151" s="151"/>
      <c r="I151" s="150"/>
      <c r="J151" s="150"/>
      <c r="K151" s="243" t="s">
        <v>663</v>
      </c>
      <c r="L151" s="332"/>
      <c r="M151" s="336" t="s">
        <v>663</v>
      </c>
      <c r="N151" s="543" t="s">
        <v>407</v>
      </c>
    </row>
    <row r="152" spans="1:14" ht="28.9">
      <c r="A152" s="189" t="s">
        <v>277</v>
      </c>
      <c r="B152" s="164" t="str">
        <f>VLOOKUP(A152,MDD!A:B,2,0)</f>
        <v>AT_LongDescriptionMY</v>
      </c>
      <c r="C152" s="164" t="str">
        <f>VLOOKUP(A152,MDD!A:C,3,0)</f>
        <v>text</v>
      </c>
      <c r="D152" s="208" t="s">
        <v>217</v>
      </c>
      <c r="E152" s="189" t="s">
        <v>47</v>
      </c>
      <c r="F152" s="178" t="s">
        <v>278</v>
      </c>
      <c r="G152" s="243" t="s">
        <v>663</v>
      </c>
      <c r="H152" s="151"/>
      <c r="I152" s="150"/>
      <c r="J152" s="150"/>
      <c r="K152" s="243" t="s">
        <v>663</v>
      </c>
      <c r="L152" s="332"/>
      <c r="M152" s="336" t="s">
        <v>663</v>
      </c>
      <c r="N152" s="543" t="s">
        <v>407</v>
      </c>
    </row>
    <row r="153" spans="1:14" ht="28.9">
      <c r="A153" s="189" t="s">
        <v>279</v>
      </c>
      <c r="B153" s="164" t="e">
        <f>VLOOKUP(A153,MDD!A:B,2,0)</f>
        <v>#N/A</v>
      </c>
      <c r="C153" s="164" t="e">
        <f>VLOOKUP(A153,MDD!A:C,3,0)</f>
        <v>#N/A</v>
      </c>
      <c r="D153" s="208" t="s">
        <v>217</v>
      </c>
      <c r="E153" s="189" t="s">
        <v>47</v>
      </c>
      <c r="F153" s="178" t="s">
        <v>280</v>
      </c>
      <c r="G153" s="243" t="s">
        <v>663</v>
      </c>
      <c r="H153" s="151"/>
      <c r="I153" s="150"/>
      <c r="J153" s="150"/>
      <c r="K153" s="243" t="s">
        <v>663</v>
      </c>
      <c r="L153" s="332"/>
      <c r="M153" s="336" t="s">
        <v>663</v>
      </c>
      <c r="N153" s="543" t="s">
        <v>407</v>
      </c>
    </row>
    <row r="154" spans="1:14" ht="28.9">
      <c r="A154" s="189" t="s">
        <v>281</v>
      </c>
      <c r="B154" s="164" t="e">
        <f>VLOOKUP(A154,MDD!A:B,2,0)</f>
        <v>#N/A</v>
      </c>
      <c r="C154" s="164" t="e">
        <f>VLOOKUP(A154,MDD!A:C,3,0)</f>
        <v>#N/A</v>
      </c>
      <c r="D154" s="208" t="s">
        <v>217</v>
      </c>
      <c r="E154" s="189" t="s">
        <v>47</v>
      </c>
      <c r="F154" s="178" t="s">
        <v>282</v>
      </c>
      <c r="G154" s="243" t="s">
        <v>663</v>
      </c>
      <c r="H154" s="151"/>
      <c r="I154" s="150"/>
      <c r="J154" s="150"/>
      <c r="K154" s="243" t="s">
        <v>663</v>
      </c>
      <c r="L154" s="332"/>
      <c r="M154" s="336" t="s">
        <v>663</v>
      </c>
      <c r="N154" s="543" t="s">
        <v>407</v>
      </c>
    </row>
    <row r="155" spans="1:14" ht="28.9">
      <c r="A155" s="189" t="s">
        <v>283</v>
      </c>
      <c r="B155" s="164" t="str">
        <f>VLOOKUP(A155,MDD!A:B,2,0)</f>
        <v>AT_LongDescriptionKH</v>
      </c>
      <c r="C155" s="164" t="str">
        <f>VLOOKUP(A155,MDD!A:C,3,0)</f>
        <v>text</v>
      </c>
      <c r="D155" s="208" t="s">
        <v>217</v>
      </c>
      <c r="E155" s="189" t="s">
        <v>47</v>
      </c>
      <c r="F155" s="178" t="s">
        <v>284</v>
      </c>
      <c r="G155" s="243" t="s">
        <v>663</v>
      </c>
      <c r="H155" s="151"/>
      <c r="I155" s="150"/>
      <c r="J155" s="150"/>
      <c r="K155" s="243" t="s">
        <v>663</v>
      </c>
      <c r="L155" s="332"/>
      <c r="M155" s="336" t="s">
        <v>663</v>
      </c>
      <c r="N155" s="543" t="s">
        <v>407</v>
      </c>
    </row>
    <row r="156" spans="1:14" ht="28.9">
      <c r="A156" s="190" t="s">
        <v>285</v>
      </c>
      <c r="B156" s="164" t="str">
        <f>VLOOKUP(A156,MDD!A:B,2,0)</f>
        <v>AT_SPUGrouping</v>
      </c>
      <c r="C156" s="164" t="str">
        <f>VLOOKUP(A156,MDD!A:C,3,0)</f>
        <v>text</v>
      </c>
      <c r="D156" s="208" t="s">
        <v>220</v>
      </c>
      <c r="E156" s="189"/>
      <c r="F156" s="178" t="s">
        <v>286</v>
      </c>
      <c r="G156" s="208" t="s">
        <v>457</v>
      </c>
      <c r="H156" s="151"/>
      <c r="I156" s="150"/>
      <c r="J156" s="150"/>
      <c r="K156" s="243" t="s">
        <v>757</v>
      </c>
      <c r="L156" s="332"/>
      <c r="M156" s="336" t="s">
        <v>757</v>
      </c>
      <c r="N156" s="477" t="s">
        <v>424</v>
      </c>
    </row>
    <row r="157" spans="1:14" ht="28.9">
      <c r="A157" s="190" t="s">
        <v>287</v>
      </c>
      <c r="B157" s="164" t="str">
        <f>VLOOKUP(A157,MDD!A:B,2,0)</f>
        <v>AT_SPUGroupingName</v>
      </c>
      <c r="C157" s="164" t="str">
        <f>VLOOKUP(A157,MDD!A:C,3,0)</f>
        <v>text</v>
      </c>
      <c r="D157" s="208" t="s">
        <v>220</v>
      </c>
      <c r="E157" s="189"/>
      <c r="F157" s="178" t="s">
        <v>288</v>
      </c>
      <c r="G157" s="208" t="s">
        <v>457</v>
      </c>
      <c r="H157" s="151"/>
      <c r="I157" s="150"/>
      <c r="J157" s="150"/>
      <c r="K157" s="243" t="s">
        <v>757</v>
      </c>
      <c r="L157" s="332"/>
      <c r="M157" s="336" t="s">
        <v>757</v>
      </c>
      <c r="N157" s="477" t="s">
        <v>424</v>
      </c>
    </row>
    <row r="158" spans="1:14" ht="28.9">
      <c r="A158" s="190" t="s">
        <v>289</v>
      </c>
      <c r="B158" s="164" t="e">
        <f>VLOOKUP(A158,MDD!A:B,2,0)</f>
        <v>#N/A</v>
      </c>
      <c r="C158" s="164" t="e">
        <f>VLOOKUP(A158,MDD!A:C,3,0)</f>
        <v>#N/A</v>
      </c>
      <c r="D158" s="208" t="s">
        <v>220</v>
      </c>
      <c r="E158" s="189"/>
      <c r="F158" s="178" t="s">
        <v>290</v>
      </c>
      <c r="G158" s="208" t="s">
        <v>457</v>
      </c>
      <c r="H158" s="151"/>
      <c r="I158" s="150"/>
      <c r="J158" s="150"/>
      <c r="K158" s="243" t="s">
        <v>757</v>
      </c>
      <c r="L158" s="332"/>
      <c r="M158" s="336" t="s">
        <v>757</v>
      </c>
      <c r="N158" s="477" t="s">
        <v>424</v>
      </c>
    </row>
    <row r="159" spans="1:14" ht="28.9">
      <c r="A159" s="190" t="s">
        <v>291</v>
      </c>
      <c r="B159" s="164" t="str">
        <f>VLOOKUP(A159,MDD!A:B,2,0)</f>
        <v>AT_TechnologyUsed</v>
      </c>
      <c r="C159" s="164" t="str">
        <f>VLOOKUP(A159,MDD!A:C,3,0)</f>
        <v>text</v>
      </c>
      <c r="D159" s="208" t="s">
        <v>220</v>
      </c>
      <c r="E159" s="189"/>
      <c r="F159" s="181" t="s">
        <v>292</v>
      </c>
      <c r="G159" s="208" t="s">
        <v>457</v>
      </c>
      <c r="H159" s="151"/>
      <c r="I159" s="150"/>
      <c r="J159" s="150"/>
      <c r="K159" s="243" t="s">
        <v>757</v>
      </c>
      <c r="L159" s="332"/>
      <c r="M159" s="336" t="s">
        <v>757</v>
      </c>
      <c r="N159" s="477" t="s">
        <v>424</v>
      </c>
    </row>
    <row r="160" spans="1:14" ht="57.6">
      <c r="A160" s="189" t="s">
        <v>293</v>
      </c>
      <c r="B160" s="164" t="str">
        <f>VLOOKUP(A160,MDD!A:B,2,0)</f>
        <v>AT_CareInstructionEN</v>
      </c>
      <c r="C160" s="164" t="str">
        <f>VLOOKUP(A160,MDD!A:C,3,0)</f>
        <v>text</v>
      </c>
      <c r="D160" s="208" t="s">
        <v>217</v>
      </c>
      <c r="E160" s="189"/>
      <c r="F160" s="178" t="s">
        <v>294</v>
      </c>
      <c r="G160" s="208" t="s">
        <v>457</v>
      </c>
      <c r="H160" s="151"/>
      <c r="I160" s="150"/>
      <c r="J160" s="150"/>
      <c r="K160" s="243" t="s">
        <v>4413</v>
      </c>
      <c r="L160" s="332"/>
      <c r="M160" s="446" t="s">
        <v>4413</v>
      </c>
      <c r="N160" s="477" t="s">
        <v>424</v>
      </c>
    </row>
    <row r="161" spans="1:14" ht="28.9">
      <c r="A161" s="189" t="s">
        <v>295</v>
      </c>
      <c r="B161" s="164" t="str">
        <f>VLOOKUP(A161,MDD!A:B,2,0)</f>
        <v>AT_CareInstructionID</v>
      </c>
      <c r="C161" s="164" t="str">
        <f>VLOOKUP(A161,MDD!A:C,3,0)</f>
        <v>text</v>
      </c>
      <c r="D161" s="208" t="s">
        <v>217</v>
      </c>
      <c r="E161" s="189"/>
      <c r="F161" s="178" t="s">
        <v>296</v>
      </c>
      <c r="G161" s="243" t="s">
        <v>663</v>
      </c>
      <c r="H161" s="151"/>
      <c r="I161" s="150"/>
      <c r="J161" s="150"/>
      <c r="K161" s="243" t="s">
        <v>543</v>
      </c>
      <c r="L161" s="332"/>
      <c r="M161" s="336" t="s">
        <v>543</v>
      </c>
      <c r="N161" s="543" t="s">
        <v>407</v>
      </c>
    </row>
    <row r="162" spans="1:14" ht="28.9">
      <c r="A162" s="189" t="s">
        <v>297</v>
      </c>
      <c r="B162" s="164" t="str">
        <f>VLOOKUP(A162,MDD!A:B,2,0)</f>
        <v>AT_CareInstructionPH</v>
      </c>
      <c r="C162" s="164" t="str">
        <f>VLOOKUP(A162,MDD!A:C,3,0)</f>
        <v>text</v>
      </c>
      <c r="D162" s="208" t="s">
        <v>217</v>
      </c>
      <c r="E162" s="189"/>
      <c r="F162" s="178" t="s">
        <v>298</v>
      </c>
      <c r="G162" s="243" t="s">
        <v>663</v>
      </c>
      <c r="H162" s="151"/>
      <c r="I162" s="150"/>
      <c r="J162" s="150"/>
      <c r="K162" s="243" t="s">
        <v>543</v>
      </c>
      <c r="L162" s="332"/>
      <c r="M162" s="336" t="s">
        <v>543</v>
      </c>
      <c r="N162" s="543" t="s">
        <v>407</v>
      </c>
    </row>
    <row r="163" spans="1:14" ht="28.9">
      <c r="A163" s="189" t="s">
        <v>299</v>
      </c>
      <c r="B163" s="164" t="str">
        <f>VLOOKUP(A163,MDD!A:B,2,0)</f>
        <v>AT_CareInstructionMY</v>
      </c>
      <c r="C163" s="164" t="str">
        <f>VLOOKUP(A163,MDD!A:C,3,0)</f>
        <v>text</v>
      </c>
      <c r="D163" s="208" t="s">
        <v>217</v>
      </c>
      <c r="E163" s="189"/>
      <c r="F163" s="178" t="s">
        <v>300</v>
      </c>
      <c r="G163" s="243" t="s">
        <v>663</v>
      </c>
      <c r="H163" s="151"/>
      <c r="I163" s="150"/>
      <c r="J163" s="150"/>
      <c r="K163" s="243" t="s">
        <v>543</v>
      </c>
      <c r="L163" s="332"/>
      <c r="M163" s="336" t="s">
        <v>543</v>
      </c>
      <c r="N163" s="543" t="s">
        <v>407</v>
      </c>
    </row>
    <row r="164" spans="1:14" ht="28.9">
      <c r="A164" s="189" t="s">
        <v>301</v>
      </c>
      <c r="B164" s="164" t="str">
        <f>VLOOKUP(A164,MDD!A:B,2,0)</f>
        <v>AT_CareInstructionVN</v>
      </c>
      <c r="C164" s="164" t="str">
        <f>VLOOKUP(A164,MDD!A:C,3,0)</f>
        <v>text</v>
      </c>
      <c r="D164" s="208" t="s">
        <v>217</v>
      </c>
      <c r="E164" s="189"/>
      <c r="F164" s="178" t="s">
        <v>302</v>
      </c>
      <c r="G164" s="243" t="s">
        <v>663</v>
      </c>
      <c r="H164" s="151"/>
      <c r="I164" s="150"/>
      <c r="J164" s="150"/>
      <c r="K164" s="243" t="s">
        <v>543</v>
      </c>
      <c r="L164" s="332"/>
      <c r="M164" s="336" t="s">
        <v>543</v>
      </c>
      <c r="N164" s="543" t="s">
        <v>407</v>
      </c>
    </row>
    <row r="165" spans="1:14" ht="28.9">
      <c r="A165" s="189" t="s">
        <v>303</v>
      </c>
      <c r="B165" s="164" t="str">
        <f>VLOOKUP(A165,MDD!A:B,2,0)</f>
        <v>AT_CareInstructionTH</v>
      </c>
      <c r="C165" s="164" t="str">
        <f>VLOOKUP(A165,MDD!A:C,3,0)</f>
        <v>text</v>
      </c>
      <c r="D165" s="208" t="s">
        <v>217</v>
      </c>
      <c r="E165" s="189"/>
      <c r="F165" s="178" t="s">
        <v>304</v>
      </c>
      <c r="G165" s="243" t="s">
        <v>663</v>
      </c>
      <c r="H165" s="151"/>
      <c r="I165" s="150"/>
      <c r="J165" s="150"/>
      <c r="K165" s="243" t="s">
        <v>543</v>
      </c>
      <c r="L165" s="332"/>
      <c r="M165" s="336" t="s">
        <v>543</v>
      </c>
      <c r="N165" s="543" t="s">
        <v>407</v>
      </c>
    </row>
    <row r="166" spans="1:14" ht="28.9">
      <c r="A166" s="189" t="s">
        <v>305</v>
      </c>
      <c r="B166" s="164" t="str">
        <f>VLOOKUP(A166,MDD!A:B,2,0)</f>
        <v>AT_CareInstructionKH</v>
      </c>
      <c r="C166" s="164" t="str">
        <f>VLOOKUP(A166,MDD!A:C,3,0)</f>
        <v>text</v>
      </c>
      <c r="D166" s="208" t="s">
        <v>217</v>
      </c>
      <c r="E166" s="189"/>
      <c r="F166" s="178" t="s">
        <v>306</v>
      </c>
      <c r="G166" s="243" t="s">
        <v>663</v>
      </c>
      <c r="H166" s="151"/>
      <c r="I166" s="150"/>
      <c r="J166" s="150"/>
      <c r="K166" s="243" t="s">
        <v>543</v>
      </c>
      <c r="L166" s="332"/>
      <c r="M166" s="336" t="s">
        <v>543</v>
      </c>
      <c r="N166" s="543" t="s">
        <v>407</v>
      </c>
    </row>
    <row r="167" spans="1:14">
      <c r="A167" s="190" t="s">
        <v>307</v>
      </c>
      <c r="B167" s="164" t="str">
        <f>VLOOKUP(A167,MDD!A:B,2,0)</f>
        <v>AT_LaunchingDate</v>
      </c>
      <c r="C167" s="164" t="str">
        <f>VLOOKUP(A167,MDD!A:C,3,0)</f>
        <v>date</v>
      </c>
      <c r="D167" s="208" t="s">
        <v>220</v>
      </c>
      <c r="E167" s="189"/>
      <c r="F167" s="181" t="s">
        <v>308</v>
      </c>
      <c r="G167" s="208" t="s">
        <v>529</v>
      </c>
      <c r="H167" s="151"/>
      <c r="I167" s="150"/>
      <c r="J167" s="150"/>
      <c r="K167" s="243" t="s">
        <v>656</v>
      </c>
      <c r="L167" s="332"/>
      <c r="M167" s="336" t="s">
        <v>656</v>
      </c>
      <c r="N167" s="559" t="s">
        <v>401</v>
      </c>
    </row>
    <row r="168" spans="1:14">
      <c r="A168" s="189" t="s">
        <v>309</v>
      </c>
      <c r="B168" s="164" t="e">
        <f>VLOOKUP(A168,MDD!A:B,2,0)</f>
        <v>#N/A</v>
      </c>
      <c r="C168" s="164" t="e">
        <f>VLOOKUP(A168,MDD!A:C,3,0)</f>
        <v>#N/A</v>
      </c>
      <c r="D168" s="208" t="s">
        <v>220</v>
      </c>
      <c r="E168" s="189"/>
      <c r="F168" s="239" t="s">
        <v>310</v>
      </c>
      <c r="G168" s="208" t="s">
        <v>457</v>
      </c>
      <c r="H168" s="151"/>
      <c r="I168" s="150"/>
      <c r="J168" s="150"/>
      <c r="K168" s="243" t="s">
        <v>757</v>
      </c>
      <c r="L168" s="332"/>
      <c r="M168" s="336" t="s">
        <v>757</v>
      </c>
      <c r="N168" s="477" t="s">
        <v>424</v>
      </c>
    </row>
    <row r="169" spans="1:14">
      <c r="A169" s="189" t="s">
        <v>311</v>
      </c>
      <c r="B169" s="164" t="e">
        <f>VLOOKUP(A169,MDD!A:B,2,0)</f>
        <v>#N/A</v>
      </c>
      <c r="C169" s="164" t="e">
        <f>VLOOKUP(A169,MDD!A:C,3,0)</f>
        <v>#N/A</v>
      </c>
      <c r="D169" s="208" t="s">
        <v>220</v>
      </c>
      <c r="E169" s="189"/>
      <c r="F169" s="239" t="s">
        <v>312</v>
      </c>
      <c r="G169" s="208" t="s">
        <v>457</v>
      </c>
      <c r="H169" s="151"/>
      <c r="I169" s="150"/>
      <c r="J169" s="150"/>
      <c r="K169" s="243" t="s">
        <v>757</v>
      </c>
      <c r="L169" s="332"/>
      <c r="M169" s="336" t="s">
        <v>757</v>
      </c>
      <c r="N169" s="477" t="s">
        <v>424</v>
      </c>
    </row>
    <row r="170" spans="1:14" ht="15">
      <c r="A170" s="189" t="s">
        <v>313</v>
      </c>
      <c r="B170" s="164" t="e">
        <f>VLOOKUP(A170,MDD!A:B,2,0)</f>
        <v>#N/A</v>
      </c>
      <c r="C170" s="164" t="e">
        <f>VLOOKUP(A170,MDD!A:C,3,0)</f>
        <v>#N/A</v>
      </c>
      <c r="D170" s="208" t="s">
        <v>220</v>
      </c>
      <c r="E170" s="189"/>
      <c r="F170" s="668" t="s">
        <v>314</v>
      </c>
      <c r="G170" s="208" t="s">
        <v>545</v>
      </c>
      <c r="H170" s="151"/>
      <c r="I170" s="150"/>
      <c r="J170" s="150"/>
      <c r="K170" s="44" t="s">
        <v>558</v>
      </c>
      <c r="L170" s="59" t="s">
        <v>557</v>
      </c>
      <c r="M170" s="336" t="s">
        <v>558</v>
      </c>
      <c r="N170" s="543" t="s">
        <v>407</v>
      </c>
    </row>
    <row r="171" spans="1:14" ht="15">
      <c r="A171" s="189" t="s">
        <v>315</v>
      </c>
      <c r="B171" s="164" t="e">
        <f>VLOOKUP(A171,MDD!A:B,2,0)</f>
        <v>#N/A</v>
      </c>
      <c r="C171" s="164" t="e">
        <f>VLOOKUP(A171,MDD!A:C,3,0)</f>
        <v>#N/A</v>
      </c>
      <c r="D171" s="208" t="s">
        <v>220</v>
      </c>
      <c r="E171" s="189"/>
      <c r="F171" s="668"/>
      <c r="G171" s="208" t="s">
        <v>545</v>
      </c>
      <c r="H171" s="151"/>
      <c r="I171" s="150"/>
      <c r="J171" s="150"/>
      <c r="K171" s="44" t="s">
        <v>558</v>
      </c>
      <c r="L171" s="59" t="s">
        <v>557</v>
      </c>
      <c r="M171" s="336" t="s">
        <v>558</v>
      </c>
      <c r="N171" s="543" t="s">
        <v>407</v>
      </c>
    </row>
    <row r="172" spans="1:14" ht="15">
      <c r="A172" s="189" t="s">
        <v>316</v>
      </c>
      <c r="B172" s="164" t="e">
        <f>VLOOKUP(A172,MDD!A:B,2,0)</f>
        <v>#N/A</v>
      </c>
      <c r="C172" s="164" t="e">
        <f>VLOOKUP(A172,MDD!A:C,3,0)</f>
        <v>#N/A</v>
      </c>
      <c r="D172" s="208" t="s">
        <v>220</v>
      </c>
      <c r="E172" s="189"/>
      <c r="F172" s="668"/>
      <c r="G172" s="208" t="s">
        <v>545</v>
      </c>
      <c r="H172" s="151"/>
      <c r="I172" s="150"/>
      <c r="J172" s="150"/>
      <c r="K172" s="44" t="s">
        <v>558</v>
      </c>
      <c r="L172" s="59" t="s">
        <v>557</v>
      </c>
      <c r="M172" s="336" t="s">
        <v>558</v>
      </c>
      <c r="N172" s="543" t="s">
        <v>407</v>
      </c>
    </row>
    <row r="173" spans="1:14" ht="15">
      <c r="A173" s="189" t="s">
        <v>317</v>
      </c>
      <c r="B173" s="164" t="e">
        <f>VLOOKUP(A173,MDD!A:B,2,0)</f>
        <v>#N/A</v>
      </c>
      <c r="C173" s="164" t="e">
        <f>VLOOKUP(A173,MDD!A:C,3,0)</f>
        <v>#N/A</v>
      </c>
      <c r="D173" s="208" t="s">
        <v>220</v>
      </c>
      <c r="E173" s="189"/>
      <c r="F173" s="181" t="s">
        <v>318</v>
      </c>
      <c r="G173" s="208" t="s">
        <v>545</v>
      </c>
      <c r="H173" s="151"/>
      <c r="I173" s="150"/>
      <c r="J173" s="150"/>
      <c r="K173" s="44" t="s">
        <v>558</v>
      </c>
      <c r="L173" s="59" t="s">
        <v>557</v>
      </c>
      <c r="M173" s="336" t="s">
        <v>558</v>
      </c>
      <c r="N173" s="543" t="s">
        <v>407</v>
      </c>
    </row>
    <row r="174" spans="1:14" ht="28.9">
      <c r="A174" s="190" t="s">
        <v>319</v>
      </c>
      <c r="B174" s="164" t="str">
        <f>VLOOKUP(A174,MDD!A:B,2,0)</f>
        <v>AT_ImagesSource</v>
      </c>
      <c r="C174" s="164" t="str">
        <f>VLOOKUP(A174,MDD!A:C,3,0)</f>
        <v>LOV</v>
      </c>
      <c r="D174" s="208" t="s">
        <v>320</v>
      </c>
      <c r="E174" s="189" t="s">
        <v>187</v>
      </c>
      <c r="F174" s="240" t="s">
        <v>321</v>
      </c>
      <c r="G174" s="208"/>
      <c r="H174" s="151"/>
      <c r="I174" s="150"/>
      <c r="J174" s="150"/>
      <c r="K174" s="243" t="s">
        <v>656</v>
      </c>
      <c r="L174" s="332"/>
      <c r="M174" s="336" t="s">
        <v>656</v>
      </c>
      <c r="N174" s="559" t="s">
        <v>401</v>
      </c>
    </row>
    <row r="175" spans="1:14" ht="72">
      <c r="A175" s="189" t="s">
        <v>322</v>
      </c>
      <c r="B175" s="164" t="e">
        <f>VLOOKUP(A175,MDD!A:B,2,0)</f>
        <v>#N/A</v>
      </c>
      <c r="C175" s="164" t="e">
        <f>VLOOKUP(A175,MDD!A:C,3,0)</f>
        <v>#N/A</v>
      </c>
      <c r="D175" s="208" t="s">
        <v>320</v>
      </c>
      <c r="E175" s="189" t="s">
        <v>187</v>
      </c>
      <c r="F175" s="667" t="s">
        <v>323</v>
      </c>
      <c r="G175" s="243" t="s">
        <v>6171</v>
      </c>
      <c r="H175" s="326"/>
      <c r="I175" s="150"/>
      <c r="J175" s="150"/>
      <c r="K175" s="243" t="s">
        <v>6171</v>
      </c>
      <c r="L175" s="332"/>
      <c r="M175" s="336" t="s">
        <v>4545</v>
      </c>
      <c r="N175" s="560" t="s">
        <v>419</v>
      </c>
    </row>
    <row r="176" spans="1:14" ht="72">
      <c r="A176" s="189" t="s">
        <v>324</v>
      </c>
      <c r="B176" s="164" t="e">
        <f>VLOOKUP(A176,MDD!A:B,2,0)</f>
        <v>#N/A</v>
      </c>
      <c r="C176" s="164" t="e">
        <f>VLOOKUP(A176,MDD!A:C,3,0)</f>
        <v>#N/A</v>
      </c>
      <c r="D176" s="208" t="s">
        <v>320</v>
      </c>
      <c r="E176" s="189" t="s">
        <v>187</v>
      </c>
      <c r="F176" s="667"/>
      <c r="G176" s="243" t="s">
        <v>6171</v>
      </c>
      <c r="H176" s="151"/>
      <c r="I176" s="150"/>
      <c r="J176" s="150"/>
      <c r="K176" s="243" t="s">
        <v>6171</v>
      </c>
      <c r="L176" s="332"/>
      <c r="M176" s="336" t="s">
        <v>4545</v>
      </c>
      <c r="N176" s="560" t="s">
        <v>419</v>
      </c>
    </row>
    <row r="177" spans="1:14" ht="72">
      <c r="A177" s="189" t="s">
        <v>325</v>
      </c>
      <c r="B177" s="164" t="e">
        <f>VLOOKUP(A177,MDD!A:B,2,0)</f>
        <v>#N/A</v>
      </c>
      <c r="C177" s="164" t="e">
        <f>VLOOKUP(A177,MDD!A:C,3,0)</f>
        <v>#N/A</v>
      </c>
      <c r="D177" s="208" t="s">
        <v>320</v>
      </c>
      <c r="E177" s="189" t="s">
        <v>187</v>
      </c>
      <c r="F177" s="667"/>
      <c r="G177" s="243" t="s">
        <v>6171</v>
      </c>
      <c r="H177" s="151"/>
      <c r="I177" s="150"/>
      <c r="J177" s="150"/>
      <c r="K177" s="243" t="s">
        <v>6171</v>
      </c>
      <c r="L177" s="332"/>
      <c r="M177" s="336" t="s">
        <v>4545</v>
      </c>
      <c r="N177" s="560" t="s">
        <v>419</v>
      </c>
    </row>
    <row r="178" spans="1:14" ht="72">
      <c r="A178" s="189" t="s">
        <v>326</v>
      </c>
      <c r="B178" s="164" t="e">
        <f>VLOOKUP(A178,MDD!A:B,2,0)</f>
        <v>#N/A</v>
      </c>
      <c r="C178" s="164" t="e">
        <f>VLOOKUP(A178,MDD!A:C,3,0)</f>
        <v>#N/A</v>
      </c>
      <c r="D178" s="208" t="s">
        <v>320</v>
      </c>
      <c r="E178" s="189" t="s">
        <v>187</v>
      </c>
      <c r="F178" s="667"/>
      <c r="G178" s="243" t="s">
        <v>6171</v>
      </c>
      <c r="H178" s="151"/>
      <c r="I178" s="150"/>
      <c r="J178" s="150"/>
      <c r="K178" s="243" t="s">
        <v>6171</v>
      </c>
      <c r="L178" s="332"/>
      <c r="M178" s="336" t="s">
        <v>4545</v>
      </c>
      <c r="N178" s="560" t="s">
        <v>419</v>
      </c>
    </row>
    <row r="179" spans="1:14" ht="72">
      <c r="A179" s="189" t="s">
        <v>327</v>
      </c>
      <c r="B179" s="164" t="e">
        <f>VLOOKUP(A179,MDD!A:B,2,0)</f>
        <v>#N/A</v>
      </c>
      <c r="C179" s="164" t="e">
        <f>VLOOKUP(A179,MDD!A:C,3,0)</f>
        <v>#N/A</v>
      </c>
      <c r="D179" s="208" t="s">
        <v>320</v>
      </c>
      <c r="E179" s="189" t="s">
        <v>187</v>
      </c>
      <c r="F179" s="667"/>
      <c r="G179" s="243" t="s">
        <v>6171</v>
      </c>
      <c r="H179" s="151"/>
      <c r="I179" s="150"/>
      <c r="J179" s="150"/>
      <c r="K179" s="243" t="s">
        <v>6171</v>
      </c>
      <c r="L179" s="332"/>
      <c r="M179" s="336" t="s">
        <v>4545</v>
      </c>
      <c r="N179" s="560" t="s">
        <v>419</v>
      </c>
    </row>
    <row r="180" spans="1:14" ht="72">
      <c r="A180" s="189" t="s">
        <v>328</v>
      </c>
      <c r="B180" s="164" t="e">
        <f>VLOOKUP(A180,MDD!A:B,2,0)</f>
        <v>#N/A</v>
      </c>
      <c r="C180" s="164" t="e">
        <f>VLOOKUP(A180,MDD!A:C,3,0)</f>
        <v>#N/A</v>
      </c>
      <c r="D180" s="208" t="s">
        <v>320</v>
      </c>
      <c r="E180" s="189" t="s">
        <v>187</v>
      </c>
      <c r="F180" s="667"/>
      <c r="G180" s="243" t="s">
        <v>6171</v>
      </c>
      <c r="H180" s="151"/>
      <c r="I180" s="150"/>
      <c r="J180" s="150"/>
      <c r="K180" s="243" t="s">
        <v>6171</v>
      </c>
      <c r="L180" s="332"/>
      <c r="M180" s="336" t="s">
        <v>4545</v>
      </c>
      <c r="N180" s="560" t="s">
        <v>419</v>
      </c>
    </row>
    <row r="181" spans="1:14" ht="72">
      <c r="A181" s="189" t="s">
        <v>329</v>
      </c>
      <c r="B181" s="164" t="e">
        <f>VLOOKUP(A181,MDD!A:B,2,0)</f>
        <v>#N/A</v>
      </c>
      <c r="C181" s="164" t="e">
        <f>VLOOKUP(A181,MDD!A:C,3,0)</f>
        <v>#N/A</v>
      </c>
      <c r="D181" s="208" t="s">
        <v>320</v>
      </c>
      <c r="E181" s="189" t="s">
        <v>187</v>
      </c>
      <c r="F181" s="667"/>
      <c r="G181" s="243" t="s">
        <v>6171</v>
      </c>
      <c r="H181" s="151"/>
      <c r="I181" s="150"/>
      <c r="J181" s="150"/>
      <c r="K181" s="243" t="s">
        <v>6171</v>
      </c>
      <c r="L181" s="332"/>
      <c r="M181" s="336" t="s">
        <v>4545</v>
      </c>
      <c r="N181" s="560" t="s">
        <v>419</v>
      </c>
    </row>
    <row r="182" spans="1:14" ht="72">
      <c r="A182" s="189" t="s">
        <v>330</v>
      </c>
      <c r="B182" s="164" t="e">
        <f>VLOOKUP(A182,MDD!A:B,2,0)</f>
        <v>#N/A</v>
      </c>
      <c r="C182" s="164" t="e">
        <f>VLOOKUP(A182,MDD!A:C,3,0)</f>
        <v>#N/A</v>
      </c>
      <c r="D182" s="208" t="s">
        <v>320</v>
      </c>
      <c r="E182" s="189" t="s">
        <v>187</v>
      </c>
      <c r="F182" s="667"/>
      <c r="G182" s="243" t="s">
        <v>6171</v>
      </c>
      <c r="H182" s="151"/>
      <c r="I182" s="150"/>
      <c r="J182" s="150"/>
      <c r="K182" s="243" t="s">
        <v>6171</v>
      </c>
      <c r="L182" s="332"/>
      <c r="M182" s="336" t="s">
        <v>4545</v>
      </c>
      <c r="N182" s="560" t="s">
        <v>419</v>
      </c>
    </row>
    <row r="183" spans="1:14" ht="72">
      <c r="A183" s="189" t="s">
        <v>331</v>
      </c>
      <c r="B183" s="164" t="e">
        <f>VLOOKUP(A183,MDD!A:B,2,0)</f>
        <v>#N/A</v>
      </c>
      <c r="C183" s="164" t="e">
        <f>VLOOKUP(A183,MDD!A:C,3,0)</f>
        <v>#N/A</v>
      </c>
      <c r="D183" s="208" t="s">
        <v>320</v>
      </c>
      <c r="E183" s="189" t="s">
        <v>187</v>
      </c>
      <c r="F183" s="667"/>
      <c r="G183" s="243" t="s">
        <v>6171</v>
      </c>
      <c r="H183" s="151"/>
      <c r="I183" s="150"/>
      <c r="J183" s="150"/>
      <c r="K183" s="243" t="s">
        <v>6171</v>
      </c>
      <c r="L183" s="332"/>
      <c r="M183" s="336" t="s">
        <v>4545</v>
      </c>
      <c r="N183" s="560" t="s">
        <v>419</v>
      </c>
    </row>
    <row r="184" spans="1:14" ht="72">
      <c r="A184" s="189" t="s">
        <v>332</v>
      </c>
      <c r="B184" s="164" t="e">
        <f>VLOOKUP(A184,MDD!A:B,2,0)</f>
        <v>#N/A</v>
      </c>
      <c r="C184" s="164" t="e">
        <f>VLOOKUP(A184,MDD!A:C,3,0)</f>
        <v>#N/A</v>
      </c>
      <c r="D184" s="208" t="s">
        <v>320</v>
      </c>
      <c r="E184" s="189" t="s">
        <v>187</v>
      </c>
      <c r="F184" s="667"/>
      <c r="G184" s="243" t="s">
        <v>6171</v>
      </c>
      <c r="H184" s="151"/>
      <c r="I184" s="150"/>
      <c r="J184" s="150"/>
      <c r="K184" s="243" t="s">
        <v>6171</v>
      </c>
      <c r="L184" s="332"/>
      <c r="M184" s="336" t="s">
        <v>4545</v>
      </c>
      <c r="N184" s="560" t="s">
        <v>419</v>
      </c>
    </row>
    <row r="185" spans="1:14" ht="72">
      <c r="A185" s="189" t="s">
        <v>333</v>
      </c>
      <c r="B185" s="164" t="e">
        <f>VLOOKUP(A185,MDD!A:B,2,0)</f>
        <v>#N/A</v>
      </c>
      <c r="C185" s="164" t="e">
        <f>VLOOKUP(A185,MDD!A:C,3,0)</f>
        <v>#N/A</v>
      </c>
      <c r="D185" s="208" t="s">
        <v>320</v>
      </c>
      <c r="E185" s="189" t="s">
        <v>187</v>
      </c>
      <c r="F185" s="667" t="s">
        <v>334</v>
      </c>
      <c r="G185" s="243" t="s">
        <v>6171</v>
      </c>
      <c r="H185" s="151"/>
      <c r="I185" s="150"/>
      <c r="J185" s="150"/>
      <c r="K185" s="243" t="s">
        <v>6171</v>
      </c>
      <c r="L185" s="332"/>
      <c r="M185" s="336" t="s">
        <v>4545</v>
      </c>
      <c r="N185" s="543" t="s">
        <v>407</v>
      </c>
    </row>
    <row r="186" spans="1:14" ht="72">
      <c r="A186" s="189" t="s">
        <v>335</v>
      </c>
      <c r="B186" s="164" t="e">
        <f>VLOOKUP(A186,MDD!A:B,2,0)</f>
        <v>#N/A</v>
      </c>
      <c r="C186" s="164" t="e">
        <f>VLOOKUP(A186,MDD!A:C,3,0)</f>
        <v>#N/A</v>
      </c>
      <c r="D186" s="208" t="s">
        <v>320</v>
      </c>
      <c r="E186" s="189" t="s">
        <v>187</v>
      </c>
      <c r="F186" s="667"/>
      <c r="G186" s="243" t="s">
        <v>6171</v>
      </c>
      <c r="H186" s="151"/>
      <c r="I186" s="150"/>
      <c r="J186" s="150"/>
      <c r="K186" s="243" t="s">
        <v>6171</v>
      </c>
      <c r="L186" s="332"/>
      <c r="M186" s="336" t="s">
        <v>4545</v>
      </c>
      <c r="N186" s="543" t="s">
        <v>407</v>
      </c>
    </row>
    <row r="187" spans="1:14" ht="72">
      <c r="A187" s="189" t="s">
        <v>336</v>
      </c>
      <c r="B187" s="164" t="e">
        <f>VLOOKUP(A187,MDD!A:B,2,0)</f>
        <v>#N/A</v>
      </c>
      <c r="C187" s="164" t="e">
        <f>VLOOKUP(A187,MDD!A:C,3,0)</f>
        <v>#N/A</v>
      </c>
      <c r="D187" s="208" t="s">
        <v>320</v>
      </c>
      <c r="E187" s="189" t="s">
        <v>187</v>
      </c>
      <c r="F187" s="667"/>
      <c r="G187" s="243" t="s">
        <v>6171</v>
      </c>
      <c r="H187" s="151"/>
      <c r="I187" s="150"/>
      <c r="J187" s="150"/>
      <c r="K187" s="243" t="s">
        <v>6171</v>
      </c>
      <c r="L187" s="332"/>
      <c r="M187" s="336" t="s">
        <v>4545</v>
      </c>
      <c r="N187" s="543" t="s">
        <v>407</v>
      </c>
    </row>
    <row r="188" spans="1:14" ht="72">
      <c r="A188" s="189" t="s">
        <v>337</v>
      </c>
      <c r="B188" s="164" t="e">
        <f>VLOOKUP(A188,MDD!A:B,2,0)</f>
        <v>#N/A</v>
      </c>
      <c r="C188" s="164" t="e">
        <f>VLOOKUP(A188,MDD!A:C,3,0)</f>
        <v>#N/A</v>
      </c>
      <c r="D188" s="208" t="s">
        <v>320</v>
      </c>
      <c r="E188" s="189" t="s">
        <v>187</v>
      </c>
      <c r="F188" s="667"/>
      <c r="G188" s="243" t="s">
        <v>6171</v>
      </c>
      <c r="H188" s="151"/>
      <c r="I188" s="150"/>
      <c r="J188" s="150"/>
      <c r="K188" s="243" t="s">
        <v>6171</v>
      </c>
      <c r="L188" s="332"/>
      <c r="M188" s="336" t="s">
        <v>4545</v>
      </c>
      <c r="N188" s="543" t="s">
        <v>407</v>
      </c>
    </row>
    <row r="189" spans="1:14" ht="72">
      <c r="A189" s="189" t="s">
        <v>338</v>
      </c>
      <c r="B189" s="164" t="e">
        <f>VLOOKUP(A189,MDD!A:B,2,0)</f>
        <v>#N/A</v>
      </c>
      <c r="C189" s="164" t="e">
        <f>VLOOKUP(A189,MDD!A:C,3,0)</f>
        <v>#N/A</v>
      </c>
      <c r="D189" s="208" t="s">
        <v>320</v>
      </c>
      <c r="E189" s="189" t="s">
        <v>187</v>
      </c>
      <c r="F189" s="667"/>
      <c r="G189" s="243" t="s">
        <v>6171</v>
      </c>
      <c r="H189" s="151"/>
      <c r="I189" s="150"/>
      <c r="J189" s="150"/>
      <c r="K189" s="243" t="s">
        <v>6171</v>
      </c>
      <c r="L189" s="332"/>
      <c r="M189" s="336" t="s">
        <v>4545</v>
      </c>
      <c r="N189" s="543" t="s">
        <v>407</v>
      </c>
    </row>
    <row r="190" spans="1:14" ht="72">
      <c r="A190" s="189" t="s">
        <v>339</v>
      </c>
      <c r="B190" s="164" t="e">
        <f>VLOOKUP(A190,MDD!A:B,2,0)</f>
        <v>#N/A</v>
      </c>
      <c r="C190" s="164" t="e">
        <f>VLOOKUP(A190,MDD!A:C,3,0)</f>
        <v>#N/A</v>
      </c>
      <c r="D190" s="208" t="s">
        <v>320</v>
      </c>
      <c r="E190" s="189" t="s">
        <v>187</v>
      </c>
      <c r="F190" s="667"/>
      <c r="G190" s="243" t="s">
        <v>6171</v>
      </c>
      <c r="H190" s="151"/>
      <c r="I190" s="150"/>
      <c r="J190" s="150"/>
      <c r="K190" s="243" t="s">
        <v>6171</v>
      </c>
      <c r="L190" s="332"/>
      <c r="M190" s="336" t="s">
        <v>4545</v>
      </c>
      <c r="N190" s="543" t="s">
        <v>407</v>
      </c>
    </row>
    <row r="191" spans="1:14" ht="72">
      <c r="A191" s="189" t="s">
        <v>340</v>
      </c>
      <c r="B191" s="164" t="e">
        <f>VLOOKUP(A191,MDD!A:B,2,0)</f>
        <v>#N/A</v>
      </c>
      <c r="C191" s="164" t="e">
        <f>VLOOKUP(A191,MDD!A:C,3,0)</f>
        <v>#N/A</v>
      </c>
      <c r="D191" s="208" t="s">
        <v>320</v>
      </c>
      <c r="E191" s="189" t="s">
        <v>187</v>
      </c>
      <c r="F191" s="667"/>
      <c r="G191" s="243" t="s">
        <v>6171</v>
      </c>
      <c r="H191" s="151"/>
      <c r="I191" s="150"/>
      <c r="J191" s="150"/>
      <c r="K191" s="243" t="s">
        <v>6171</v>
      </c>
      <c r="L191" s="332"/>
      <c r="M191" s="336" t="s">
        <v>4545</v>
      </c>
      <c r="N191" s="543" t="s">
        <v>407</v>
      </c>
    </row>
    <row r="192" spans="1:14" ht="72">
      <c r="A192" s="189" t="s">
        <v>341</v>
      </c>
      <c r="B192" s="164" t="e">
        <f>VLOOKUP(A192,MDD!A:B,2,0)</f>
        <v>#N/A</v>
      </c>
      <c r="C192" s="164" t="e">
        <f>VLOOKUP(A192,MDD!A:C,3,0)</f>
        <v>#N/A</v>
      </c>
      <c r="D192" s="208" t="s">
        <v>320</v>
      </c>
      <c r="E192" s="189" t="s">
        <v>187</v>
      </c>
      <c r="F192" s="667"/>
      <c r="G192" s="243" t="s">
        <v>6171</v>
      </c>
      <c r="H192" s="151"/>
      <c r="I192" s="150"/>
      <c r="J192" s="150"/>
      <c r="K192" s="243" t="s">
        <v>6171</v>
      </c>
      <c r="L192" s="332"/>
      <c r="M192" s="336" t="s">
        <v>4545</v>
      </c>
      <c r="N192" s="543" t="s">
        <v>407</v>
      </c>
    </row>
    <row r="193" spans="1:14" ht="72">
      <c r="A193" s="189" t="s">
        <v>342</v>
      </c>
      <c r="B193" s="164" t="e">
        <f>VLOOKUP(A193,MDD!A:B,2,0)</f>
        <v>#N/A</v>
      </c>
      <c r="C193" s="164" t="e">
        <f>VLOOKUP(A193,MDD!A:C,3,0)</f>
        <v>#N/A</v>
      </c>
      <c r="D193" s="208" t="s">
        <v>320</v>
      </c>
      <c r="E193" s="189" t="s">
        <v>187</v>
      </c>
      <c r="F193" s="667"/>
      <c r="G193" s="243" t="s">
        <v>6171</v>
      </c>
      <c r="H193" s="151"/>
      <c r="I193" s="150"/>
      <c r="J193" s="150"/>
      <c r="K193" s="243" t="s">
        <v>6171</v>
      </c>
      <c r="L193" s="332"/>
      <c r="M193" s="336" t="s">
        <v>4545</v>
      </c>
      <c r="N193" s="543" t="s">
        <v>407</v>
      </c>
    </row>
    <row r="194" spans="1:14" ht="72">
      <c r="A194" s="189" t="s">
        <v>343</v>
      </c>
      <c r="B194" s="164" t="e">
        <f>VLOOKUP(A194,MDD!A:B,2,0)</f>
        <v>#N/A</v>
      </c>
      <c r="C194" s="164" t="e">
        <f>VLOOKUP(A194,MDD!A:C,3,0)</f>
        <v>#N/A</v>
      </c>
      <c r="D194" s="208" t="s">
        <v>320</v>
      </c>
      <c r="E194" s="189" t="s">
        <v>187</v>
      </c>
      <c r="F194" s="667"/>
      <c r="G194" s="243" t="s">
        <v>6171</v>
      </c>
      <c r="H194" s="151"/>
      <c r="I194" s="150"/>
      <c r="J194" s="150"/>
      <c r="K194" s="243" t="s">
        <v>6171</v>
      </c>
      <c r="L194" s="332"/>
      <c r="M194" s="336" t="s">
        <v>4545</v>
      </c>
      <c r="N194" s="543" t="s">
        <v>407</v>
      </c>
    </row>
    <row r="195" spans="1:14" ht="72">
      <c r="A195" s="189" t="s">
        <v>344</v>
      </c>
      <c r="B195" s="164" t="e">
        <f>VLOOKUP(A195,MDD!A:B,2,0)</f>
        <v>#N/A</v>
      </c>
      <c r="C195" s="164" t="e">
        <f>VLOOKUP(A195,MDD!A:C,3,0)</f>
        <v>#N/A</v>
      </c>
      <c r="D195" s="208" t="s">
        <v>320</v>
      </c>
      <c r="E195" s="189" t="s">
        <v>187</v>
      </c>
      <c r="F195" s="667" t="s">
        <v>345</v>
      </c>
      <c r="G195" s="243" t="s">
        <v>6171</v>
      </c>
      <c r="H195" s="151"/>
      <c r="I195" s="150"/>
      <c r="J195" s="150"/>
      <c r="K195" s="243" t="s">
        <v>6171</v>
      </c>
      <c r="L195" s="332"/>
      <c r="M195" s="336" t="s">
        <v>4545</v>
      </c>
      <c r="N195" s="543" t="s">
        <v>407</v>
      </c>
    </row>
    <row r="196" spans="1:14" ht="72">
      <c r="A196" s="189" t="s">
        <v>346</v>
      </c>
      <c r="B196" s="164" t="e">
        <f>VLOOKUP(A196,MDD!A:B,2,0)</f>
        <v>#N/A</v>
      </c>
      <c r="C196" s="164" t="e">
        <f>VLOOKUP(A196,MDD!A:C,3,0)</f>
        <v>#N/A</v>
      </c>
      <c r="D196" s="208" t="s">
        <v>320</v>
      </c>
      <c r="E196" s="189" t="s">
        <v>187</v>
      </c>
      <c r="F196" s="667"/>
      <c r="G196" s="243" t="s">
        <v>6171</v>
      </c>
      <c r="H196" s="151"/>
      <c r="I196" s="150"/>
      <c r="J196" s="150"/>
      <c r="K196" s="243" t="s">
        <v>6171</v>
      </c>
      <c r="L196" s="332"/>
      <c r="M196" s="336" t="s">
        <v>4545</v>
      </c>
      <c r="N196" s="543" t="s">
        <v>407</v>
      </c>
    </row>
    <row r="197" spans="1:14" ht="72">
      <c r="A197" s="189" t="s">
        <v>347</v>
      </c>
      <c r="B197" s="164" t="e">
        <f>VLOOKUP(A197,MDD!A:B,2,0)</f>
        <v>#N/A</v>
      </c>
      <c r="C197" s="164" t="e">
        <f>VLOOKUP(A197,MDD!A:C,3,0)</f>
        <v>#N/A</v>
      </c>
      <c r="D197" s="208" t="s">
        <v>320</v>
      </c>
      <c r="E197" s="189" t="s">
        <v>187</v>
      </c>
      <c r="F197" s="667"/>
      <c r="G197" s="243" t="s">
        <v>6171</v>
      </c>
      <c r="H197" s="151"/>
      <c r="I197" s="150"/>
      <c r="J197" s="150"/>
      <c r="K197" s="243" t="s">
        <v>6171</v>
      </c>
      <c r="L197" s="332"/>
      <c r="M197" s="336" t="s">
        <v>4545</v>
      </c>
      <c r="N197" s="543" t="s">
        <v>407</v>
      </c>
    </row>
    <row r="198" spans="1:14" ht="72">
      <c r="A198" s="189" t="s">
        <v>348</v>
      </c>
      <c r="B198" s="164" t="e">
        <f>VLOOKUP(A198,MDD!A:B,2,0)</f>
        <v>#N/A</v>
      </c>
      <c r="C198" s="164" t="e">
        <f>VLOOKUP(A198,MDD!A:C,3,0)</f>
        <v>#N/A</v>
      </c>
      <c r="D198" s="208" t="s">
        <v>320</v>
      </c>
      <c r="E198" s="189" t="s">
        <v>187</v>
      </c>
      <c r="F198" s="667"/>
      <c r="G198" s="243" t="s">
        <v>6171</v>
      </c>
      <c r="H198" s="151"/>
      <c r="I198" s="150"/>
      <c r="J198" s="150"/>
      <c r="K198" s="243" t="s">
        <v>6171</v>
      </c>
      <c r="L198" s="332"/>
      <c r="M198" s="336" t="s">
        <v>4545</v>
      </c>
      <c r="N198" s="543" t="s">
        <v>407</v>
      </c>
    </row>
    <row r="199" spans="1:14" ht="72">
      <c r="A199" s="189" t="s">
        <v>349</v>
      </c>
      <c r="B199" s="164" t="e">
        <f>VLOOKUP(A199,MDD!A:B,2,0)</f>
        <v>#N/A</v>
      </c>
      <c r="C199" s="164" t="e">
        <f>VLOOKUP(A199,MDD!A:C,3,0)</f>
        <v>#N/A</v>
      </c>
      <c r="D199" s="208" t="s">
        <v>320</v>
      </c>
      <c r="E199" s="189" t="s">
        <v>187</v>
      </c>
      <c r="F199" s="667"/>
      <c r="G199" s="243" t="s">
        <v>6171</v>
      </c>
      <c r="H199" s="151"/>
      <c r="I199" s="150"/>
      <c r="J199" s="150"/>
      <c r="K199" s="243" t="s">
        <v>6171</v>
      </c>
      <c r="L199" s="332"/>
      <c r="M199" s="336" t="s">
        <v>4545</v>
      </c>
      <c r="N199" s="543" t="s">
        <v>407</v>
      </c>
    </row>
    <row r="200" spans="1:14" ht="72">
      <c r="A200" s="189" t="s">
        <v>350</v>
      </c>
      <c r="B200" s="164" t="e">
        <f>VLOOKUP(A200,MDD!A:B,2,0)</f>
        <v>#N/A</v>
      </c>
      <c r="C200" s="164" t="e">
        <f>VLOOKUP(A200,MDD!A:C,3,0)</f>
        <v>#N/A</v>
      </c>
      <c r="D200" s="208" t="s">
        <v>320</v>
      </c>
      <c r="E200" s="189" t="s">
        <v>187</v>
      </c>
      <c r="F200" s="667"/>
      <c r="G200" s="243" t="s">
        <v>6171</v>
      </c>
      <c r="H200" s="151"/>
      <c r="I200" s="150"/>
      <c r="J200" s="150"/>
      <c r="K200" s="243" t="s">
        <v>6171</v>
      </c>
      <c r="L200" s="332"/>
      <c r="M200" s="336" t="s">
        <v>4545</v>
      </c>
      <c r="N200" s="543" t="s">
        <v>407</v>
      </c>
    </row>
    <row r="201" spans="1:14" ht="72">
      <c r="A201" s="189" t="s">
        <v>351</v>
      </c>
      <c r="B201" s="164" t="e">
        <f>VLOOKUP(A201,MDD!A:B,2,0)</f>
        <v>#N/A</v>
      </c>
      <c r="C201" s="164" t="e">
        <f>VLOOKUP(A201,MDD!A:C,3,0)</f>
        <v>#N/A</v>
      </c>
      <c r="D201" s="208" t="s">
        <v>320</v>
      </c>
      <c r="E201" s="189" t="s">
        <v>187</v>
      </c>
      <c r="F201" s="667"/>
      <c r="G201" s="243" t="s">
        <v>6171</v>
      </c>
      <c r="H201" s="151"/>
      <c r="I201" s="150"/>
      <c r="J201" s="150"/>
      <c r="K201" s="243" t="s">
        <v>6171</v>
      </c>
      <c r="L201" s="332"/>
      <c r="M201" s="336" t="s">
        <v>4545</v>
      </c>
      <c r="N201" s="543" t="s">
        <v>407</v>
      </c>
    </row>
    <row r="202" spans="1:14" ht="72">
      <c r="A202" s="189" t="s">
        <v>352</v>
      </c>
      <c r="B202" s="164" t="e">
        <f>VLOOKUP(A202,MDD!A:B,2,0)</f>
        <v>#N/A</v>
      </c>
      <c r="C202" s="164" t="e">
        <f>VLOOKUP(A202,MDD!A:C,3,0)</f>
        <v>#N/A</v>
      </c>
      <c r="D202" s="208" t="s">
        <v>320</v>
      </c>
      <c r="E202" s="189" t="s">
        <v>187</v>
      </c>
      <c r="F202" s="667"/>
      <c r="G202" s="243" t="s">
        <v>6171</v>
      </c>
      <c r="H202" s="151"/>
      <c r="I202" s="150"/>
      <c r="J202" s="150"/>
      <c r="K202" s="243" t="s">
        <v>6171</v>
      </c>
      <c r="L202" s="332"/>
      <c r="M202" s="336" t="s">
        <v>4545</v>
      </c>
      <c r="N202" s="543" t="s">
        <v>407</v>
      </c>
    </row>
    <row r="203" spans="1:14" ht="72">
      <c r="A203" s="189" t="s">
        <v>353</v>
      </c>
      <c r="B203" s="164" t="e">
        <f>VLOOKUP(A203,MDD!A:B,2,0)</f>
        <v>#N/A</v>
      </c>
      <c r="C203" s="164" t="e">
        <f>VLOOKUP(A203,MDD!A:C,3,0)</f>
        <v>#N/A</v>
      </c>
      <c r="D203" s="208" t="s">
        <v>320</v>
      </c>
      <c r="E203" s="189" t="s">
        <v>187</v>
      </c>
      <c r="F203" s="667"/>
      <c r="G203" s="243" t="s">
        <v>6171</v>
      </c>
      <c r="H203" s="151"/>
      <c r="I203" s="150"/>
      <c r="J203" s="150"/>
      <c r="K203" s="243" t="s">
        <v>6171</v>
      </c>
      <c r="L203" s="332"/>
      <c r="M203" s="336" t="s">
        <v>4545</v>
      </c>
      <c r="N203" s="543" t="s">
        <v>407</v>
      </c>
    </row>
    <row r="204" spans="1:14" ht="72">
      <c r="A204" s="189" t="s">
        <v>354</v>
      </c>
      <c r="B204" s="164" t="e">
        <f>VLOOKUP(A204,MDD!A:B,2,0)</f>
        <v>#N/A</v>
      </c>
      <c r="C204" s="164" t="e">
        <f>VLOOKUP(A204,MDD!A:C,3,0)</f>
        <v>#N/A</v>
      </c>
      <c r="D204" s="208" t="s">
        <v>320</v>
      </c>
      <c r="E204" s="189" t="s">
        <v>187</v>
      </c>
      <c r="F204" s="667"/>
      <c r="G204" s="243" t="s">
        <v>6171</v>
      </c>
      <c r="H204" s="151"/>
      <c r="I204" s="150"/>
      <c r="J204" s="150"/>
      <c r="K204" s="243" t="s">
        <v>6171</v>
      </c>
      <c r="L204" s="332"/>
      <c r="M204" s="336" t="s">
        <v>4545</v>
      </c>
      <c r="N204" s="543" t="s">
        <v>407</v>
      </c>
    </row>
    <row r="205" spans="1:14" ht="72">
      <c r="A205" s="189" t="s">
        <v>355</v>
      </c>
      <c r="B205" s="164" t="e">
        <f>VLOOKUP(A205,MDD!A:B,2,0)</f>
        <v>#N/A</v>
      </c>
      <c r="C205" s="164" t="e">
        <f>VLOOKUP(A205,MDD!A:C,3,0)</f>
        <v>#N/A</v>
      </c>
      <c r="D205" s="208" t="s">
        <v>320</v>
      </c>
      <c r="E205" s="189" t="s">
        <v>187</v>
      </c>
      <c r="F205" s="667" t="s">
        <v>356</v>
      </c>
      <c r="G205" s="243" t="s">
        <v>6171</v>
      </c>
      <c r="H205" s="151"/>
      <c r="I205" s="150"/>
      <c r="J205" s="150"/>
      <c r="K205" s="243" t="s">
        <v>6171</v>
      </c>
      <c r="L205" s="332"/>
      <c r="M205" s="336" t="s">
        <v>4545</v>
      </c>
      <c r="N205" s="543" t="s">
        <v>407</v>
      </c>
    </row>
    <row r="206" spans="1:14" ht="72">
      <c r="A206" s="189" t="s">
        <v>357</v>
      </c>
      <c r="B206" s="164" t="e">
        <f>VLOOKUP(A206,MDD!A:B,2,0)</f>
        <v>#N/A</v>
      </c>
      <c r="C206" s="164" t="e">
        <f>VLOOKUP(A206,MDD!A:C,3,0)</f>
        <v>#N/A</v>
      </c>
      <c r="D206" s="208" t="s">
        <v>320</v>
      </c>
      <c r="E206" s="189" t="s">
        <v>187</v>
      </c>
      <c r="F206" s="667"/>
      <c r="G206" s="243" t="s">
        <v>6171</v>
      </c>
      <c r="H206" s="151"/>
      <c r="I206" s="150"/>
      <c r="J206" s="150"/>
      <c r="K206" s="243" t="s">
        <v>6171</v>
      </c>
      <c r="L206" s="332"/>
      <c r="M206" s="336" t="s">
        <v>4545</v>
      </c>
      <c r="N206" s="543" t="s">
        <v>407</v>
      </c>
    </row>
    <row r="207" spans="1:14" ht="72">
      <c r="A207" s="189" t="s">
        <v>358</v>
      </c>
      <c r="B207" s="164" t="e">
        <f>VLOOKUP(A207,MDD!A:B,2,0)</f>
        <v>#N/A</v>
      </c>
      <c r="C207" s="164" t="e">
        <f>VLOOKUP(A207,MDD!A:C,3,0)</f>
        <v>#N/A</v>
      </c>
      <c r="D207" s="208" t="s">
        <v>320</v>
      </c>
      <c r="E207" s="189" t="s">
        <v>187</v>
      </c>
      <c r="F207" s="667"/>
      <c r="G207" s="243" t="s">
        <v>6171</v>
      </c>
      <c r="H207" s="151"/>
      <c r="I207" s="150"/>
      <c r="J207" s="150"/>
      <c r="K207" s="243" t="s">
        <v>6171</v>
      </c>
      <c r="L207" s="332"/>
      <c r="M207" s="336" t="s">
        <v>4545</v>
      </c>
      <c r="N207" s="543" t="s">
        <v>407</v>
      </c>
    </row>
    <row r="208" spans="1:14" ht="72">
      <c r="A208" s="189" t="s">
        <v>359</v>
      </c>
      <c r="B208" s="164" t="e">
        <f>VLOOKUP(A208,MDD!A:B,2,0)</f>
        <v>#N/A</v>
      </c>
      <c r="C208" s="164" t="e">
        <f>VLOOKUP(A208,MDD!A:C,3,0)</f>
        <v>#N/A</v>
      </c>
      <c r="D208" s="208" t="s">
        <v>320</v>
      </c>
      <c r="E208" s="189" t="s">
        <v>187</v>
      </c>
      <c r="F208" s="667"/>
      <c r="G208" s="243" t="s">
        <v>6171</v>
      </c>
      <c r="H208" s="151"/>
      <c r="I208" s="150"/>
      <c r="J208" s="150"/>
      <c r="K208" s="243" t="s">
        <v>6171</v>
      </c>
      <c r="L208" s="332"/>
      <c r="M208" s="336" t="s">
        <v>4545</v>
      </c>
      <c r="N208" s="543" t="s">
        <v>407</v>
      </c>
    </row>
    <row r="209" spans="1:14" ht="72">
      <c r="A209" s="189" t="s">
        <v>360</v>
      </c>
      <c r="B209" s="164" t="e">
        <f>VLOOKUP(A209,MDD!A:B,2,0)</f>
        <v>#N/A</v>
      </c>
      <c r="C209" s="164" t="e">
        <f>VLOOKUP(A209,MDD!A:C,3,0)</f>
        <v>#N/A</v>
      </c>
      <c r="D209" s="208" t="s">
        <v>320</v>
      </c>
      <c r="E209" s="189" t="s">
        <v>187</v>
      </c>
      <c r="F209" s="667"/>
      <c r="G209" s="243" t="s">
        <v>6171</v>
      </c>
      <c r="H209" s="151"/>
      <c r="I209" s="150"/>
      <c r="J209" s="150"/>
      <c r="K209" s="243" t="s">
        <v>6171</v>
      </c>
      <c r="L209" s="332"/>
      <c r="M209" s="336" t="s">
        <v>4545</v>
      </c>
      <c r="N209" s="543" t="s">
        <v>407</v>
      </c>
    </row>
    <row r="210" spans="1:14" ht="72">
      <c r="A210" s="189" t="s">
        <v>361</v>
      </c>
      <c r="B210" s="164" t="e">
        <f>VLOOKUP(A210,MDD!A:B,2,0)</f>
        <v>#N/A</v>
      </c>
      <c r="C210" s="164" t="e">
        <f>VLOOKUP(A210,MDD!A:C,3,0)</f>
        <v>#N/A</v>
      </c>
      <c r="D210" s="208" t="s">
        <v>320</v>
      </c>
      <c r="E210" s="189" t="s">
        <v>187</v>
      </c>
      <c r="F210" s="667"/>
      <c r="G210" s="243" t="s">
        <v>6171</v>
      </c>
      <c r="H210" s="151"/>
      <c r="I210" s="150"/>
      <c r="J210" s="150"/>
      <c r="K210" s="243" t="s">
        <v>6171</v>
      </c>
      <c r="L210" s="332"/>
      <c r="M210" s="336" t="s">
        <v>4545</v>
      </c>
      <c r="N210" s="543" t="s">
        <v>407</v>
      </c>
    </row>
    <row r="211" spans="1:14" ht="72">
      <c r="A211" s="189" t="s">
        <v>362</v>
      </c>
      <c r="B211" s="164" t="e">
        <f>VLOOKUP(A211,MDD!A:B,2,0)</f>
        <v>#N/A</v>
      </c>
      <c r="C211" s="164" t="e">
        <f>VLOOKUP(A211,MDD!A:C,3,0)</f>
        <v>#N/A</v>
      </c>
      <c r="D211" s="208" t="s">
        <v>320</v>
      </c>
      <c r="E211" s="189" t="s">
        <v>187</v>
      </c>
      <c r="F211" s="667"/>
      <c r="G211" s="243" t="s">
        <v>6171</v>
      </c>
      <c r="H211" s="151"/>
      <c r="I211" s="150"/>
      <c r="J211" s="150"/>
      <c r="K211" s="243" t="s">
        <v>6171</v>
      </c>
      <c r="L211" s="332"/>
      <c r="M211" s="336" t="s">
        <v>4545</v>
      </c>
      <c r="N211" s="543" t="s">
        <v>407</v>
      </c>
    </row>
    <row r="212" spans="1:14" ht="72">
      <c r="A212" s="189" t="s">
        <v>363</v>
      </c>
      <c r="B212" s="164" t="e">
        <f>VLOOKUP(A212,MDD!A:B,2,0)</f>
        <v>#N/A</v>
      </c>
      <c r="C212" s="164" t="e">
        <f>VLOOKUP(A212,MDD!A:C,3,0)</f>
        <v>#N/A</v>
      </c>
      <c r="D212" s="208" t="s">
        <v>320</v>
      </c>
      <c r="E212" s="189" t="s">
        <v>187</v>
      </c>
      <c r="F212" s="667"/>
      <c r="G212" s="243" t="s">
        <v>6171</v>
      </c>
      <c r="H212" s="151"/>
      <c r="I212" s="150"/>
      <c r="J212" s="150"/>
      <c r="K212" s="243" t="s">
        <v>6171</v>
      </c>
      <c r="L212" s="332"/>
      <c r="M212" s="336" t="s">
        <v>4545</v>
      </c>
      <c r="N212" s="543" t="s">
        <v>407</v>
      </c>
    </row>
    <row r="213" spans="1:14" ht="72">
      <c r="A213" s="189" t="s">
        <v>364</v>
      </c>
      <c r="B213" s="164" t="e">
        <f>VLOOKUP(A213,MDD!A:B,2,0)</f>
        <v>#N/A</v>
      </c>
      <c r="C213" s="164" t="e">
        <f>VLOOKUP(A213,MDD!A:C,3,0)</f>
        <v>#N/A</v>
      </c>
      <c r="D213" s="208" t="s">
        <v>320</v>
      </c>
      <c r="E213" s="189" t="s">
        <v>187</v>
      </c>
      <c r="F213" s="667"/>
      <c r="G213" s="243" t="s">
        <v>6171</v>
      </c>
      <c r="H213" s="151"/>
      <c r="I213" s="150"/>
      <c r="J213" s="150"/>
      <c r="K213" s="243" t="s">
        <v>6171</v>
      </c>
      <c r="L213" s="332"/>
      <c r="M213" s="336" t="s">
        <v>4545</v>
      </c>
      <c r="N213" s="543" t="s">
        <v>407</v>
      </c>
    </row>
    <row r="214" spans="1:14" ht="72">
      <c r="A214" s="189" t="s">
        <v>365</v>
      </c>
      <c r="B214" s="164" t="e">
        <f>VLOOKUP(A214,MDD!A:B,2,0)</f>
        <v>#N/A</v>
      </c>
      <c r="C214" s="164" t="e">
        <f>VLOOKUP(A214,MDD!A:C,3,0)</f>
        <v>#N/A</v>
      </c>
      <c r="D214" s="208" t="s">
        <v>320</v>
      </c>
      <c r="E214" s="189" t="s">
        <v>187</v>
      </c>
      <c r="F214" s="667"/>
      <c r="G214" s="243" t="s">
        <v>6171</v>
      </c>
      <c r="H214" s="151"/>
      <c r="I214" s="150"/>
      <c r="J214" s="150"/>
      <c r="K214" s="243" t="s">
        <v>6171</v>
      </c>
      <c r="L214" s="332"/>
      <c r="M214" s="336" t="s">
        <v>4545</v>
      </c>
      <c r="N214" s="543" t="s">
        <v>407</v>
      </c>
    </row>
    <row r="215" spans="1:14" ht="72">
      <c r="A215" s="189" t="s">
        <v>366</v>
      </c>
      <c r="B215" s="164" t="e">
        <f>VLOOKUP(A215,MDD!A:B,2,0)</f>
        <v>#N/A</v>
      </c>
      <c r="C215" s="164" t="e">
        <f>VLOOKUP(A215,MDD!A:C,3,0)</f>
        <v>#N/A</v>
      </c>
      <c r="D215" s="208" t="s">
        <v>320</v>
      </c>
      <c r="E215" s="189" t="s">
        <v>187</v>
      </c>
      <c r="F215" s="667" t="s">
        <v>367</v>
      </c>
      <c r="G215" s="243" t="s">
        <v>6171</v>
      </c>
      <c r="H215" s="151"/>
      <c r="I215" s="150"/>
      <c r="J215" s="150"/>
      <c r="K215" s="243" t="s">
        <v>6171</v>
      </c>
      <c r="L215" s="332"/>
      <c r="M215" s="336" t="s">
        <v>4545</v>
      </c>
      <c r="N215" s="543" t="s">
        <v>407</v>
      </c>
    </row>
    <row r="216" spans="1:14" ht="72">
      <c r="A216" s="189" t="s">
        <v>368</v>
      </c>
      <c r="B216" s="164" t="e">
        <f>VLOOKUP(A216,MDD!A:B,2,0)</f>
        <v>#N/A</v>
      </c>
      <c r="C216" s="164" t="e">
        <f>VLOOKUP(A216,MDD!A:C,3,0)</f>
        <v>#N/A</v>
      </c>
      <c r="D216" s="208" t="s">
        <v>320</v>
      </c>
      <c r="E216" s="189" t="s">
        <v>187</v>
      </c>
      <c r="F216" s="667"/>
      <c r="G216" s="243" t="s">
        <v>6171</v>
      </c>
      <c r="H216" s="151"/>
      <c r="I216" s="150"/>
      <c r="J216" s="150"/>
      <c r="K216" s="243" t="s">
        <v>6171</v>
      </c>
      <c r="L216" s="332"/>
      <c r="M216" s="336" t="s">
        <v>4545</v>
      </c>
      <c r="N216" s="543" t="s">
        <v>407</v>
      </c>
    </row>
    <row r="217" spans="1:14" ht="72">
      <c r="A217" s="189" t="s">
        <v>369</v>
      </c>
      <c r="B217" s="164" t="e">
        <f>VLOOKUP(A217,MDD!A:B,2,0)</f>
        <v>#N/A</v>
      </c>
      <c r="C217" s="164" t="e">
        <f>VLOOKUP(A217,MDD!A:C,3,0)</f>
        <v>#N/A</v>
      </c>
      <c r="D217" s="208" t="s">
        <v>320</v>
      </c>
      <c r="E217" s="189" t="s">
        <v>187</v>
      </c>
      <c r="F217" s="667"/>
      <c r="G217" s="243" t="s">
        <v>6171</v>
      </c>
      <c r="H217" s="151"/>
      <c r="I217" s="150"/>
      <c r="J217" s="150"/>
      <c r="K217" s="243" t="s">
        <v>6171</v>
      </c>
      <c r="L217" s="332"/>
      <c r="M217" s="336" t="s">
        <v>4545</v>
      </c>
      <c r="N217" s="543" t="s">
        <v>407</v>
      </c>
    </row>
    <row r="218" spans="1:14" ht="72">
      <c r="A218" s="189" t="s">
        <v>370</v>
      </c>
      <c r="B218" s="164" t="e">
        <f>VLOOKUP(A218,MDD!A:B,2,0)</f>
        <v>#N/A</v>
      </c>
      <c r="C218" s="164" t="e">
        <f>VLOOKUP(A218,MDD!A:C,3,0)</f>
        <v>#N/A</v>
      </c>
      <c r="D218" s="208" t="s">
        <v>320</v>
      </c>
      <c r="E218" s="189" t="s">
        <v>187</v>
      </c>
      <c r="F218" s="667"/>
      <c r="G218" s="243" t="s">
        <v>6171</v>
      </c>
      <c r="H218" s="151"/>
      <c r="I218" s="150"/>
      <c r="J218" s="150"/>
      <c r="K218" s="243" t="s">
        <v>6171</v>
      </c>
      <c r="L218" s="332"/>
      <c r="M218" s="336" t="s">
        <v>4545</v>
      </c>
      <c r="N218" s="543" t="s">
        <v>407</v>
      </c>
    </row>
    <row r="219" spans="1:14" ht="72">
      <c r="A219" s="189" t="s">
        <v>371</v>
      </c>
      <c r="B219" s="164" t="e">
        <f>VLOOKUP(A219,MDD!A:B,2,0)</f>
        <v>#N/A</v>
      </c>
      <c r="C219" s="164" t="e">
        <f>VLOOKUP(A219,MDD!A:C,3,0)</f>
        <v>#N/A</v>
      </c>
      <c r="D219" s="208" t="s">
        <v>320</v>
      </c>
      <c r="E219" s="189" t="s">
        <v>187</v>
      </c>
      <c r="F219" s="667"/>
      <c r="G219" s="243" t="s">
        <v>6171</v>
      </c>
      <c r="H219" s="151"/>
      <c r="I219" s="150"/>
      <c r="J219" s="150"/>
      <c r="K219" s="243" t="s">
        <v>6171</v>
      </c>
      <c r="L219" s="332"/>
      <c r="M219" s="336" t="s">
        <v>4545</v>
      </c>
      <c r="N219" s="543" t="s">
        <v>407</v>
      </c>
    </row>
    <row r="220" spans="1:14" ht="72">
      <c r="A220" s="189" t="s">
        <v>372</v>
      </c>
      <c r="B220" s="164" t="e">
        <f>VLOOKUP(A220,MDD!A:B,2,0)</f>
        <v>#N/A</v>
      </c>
      <c r="C220" s="164" t="e">
        <f>VLOOKUP(A220,MDD!A:C,3,0)</f>
        <v>#N/A</v>
      </c>
      <c r="D220" s="208" t="s">
        <v>320</v>
      </c>
      <c r="E220" s="189" t="s">
        <v>187</v>
      </c>
      <c r="F220" s="667"/>
      <c r="G220" s="243" t="s">
        <v>6171</v>
      </c>
      <c r="H220" s="151"/>
      <c r="I220" s="150"/>
      <c r="J220" s="150"/>
      <c r="K220" s="243" t="s">
        <v>6171</v>
      </c>
      <c r="L220" s="332"/>
      <c r="M220" s="336" t="s">
        <v>4545</v>
      </c>
      <c r="N220" s="543" t="s">
        <v>407</v>
      </c>
    </row>
    <row r="221" spans="1:14" ht="72">
      <c r="A221" s="189" t="s">
        <v>373</v>
      </c>
      <c r="B221" s="164" t="e">
        <f>VLOOKUP(A221,MDD!A:B,2,0)</f>
        <v>#N/A</v>
      </c>
      <c r="C221" s="164" t="e">
        <f>VLOOKUP(A221,MDD!A:C,3,0)</f>
        <v>#N/A</v>
      </c>
      <c r="D221" s="208" t="s">
        <v>320</v>
      </c>
      <c r="E221" s="189" t="s">
        <v>187</v>
      </c>
      <c r="F221" s="667"/>
      <c r="G221" s="243" t="s">
        <v>6171</v>
      </c>
      <c r="H221" s="151"/>
      <c r="I221" s="150"/>
      <c r="J221" s="150"/>
      <c r="K221" s="243" t="s">
        <v>6171</v>
      </c>
      <c r="L221" s="332"/>
      <c r="M221" s="336" t="s">
        <v>4545</v>
      </c>
      <c r="N221" s="543" t="s">
        <v>407</v>
      </c>
    </row>
    <row r="222" spans="1:14" ht="72">
      <c r="A222" s="189" t="s">
        <v>374</v>
      </c>
      <c r="B222" s="164" t="e">
        <f>VLOOKUP(A222,MDD!A:B,2,0)</f>
        <v>#N/A</v>
      </c>
      <c r="C222" s="164" t="e">
        <f>VLOOKUP(A222,MDD!A:C,3,0)</f>
        <v>#N/A</v>
      </c>
      <c r="D222" s="208" t="s">
        <v>320</v>
      </c>
      <c r="E222" s="189" t="s">
        <v>187</v>
      </c>
      <c r="F222" s="667"/>
      <c r="G222" s="243" t="s">
        <v>6171</v>
      </c>
      <c r="H222" s="151"/>
      <c r="I222" s="150"/>
      <c r="J222" s="150"/>
      <c r="K222" s="243" t="s">
        <v>6171</v>
      </c>
      <c r="L222" s="332"/>
      <c r="M222" s="336" t="s">
        <v>4545</v>
      </c>
      <c r="N222" s="543" t="s">
        <v>407</v>
      </c>
    </row>
    <row r="223" spans="1:14" ht="72">
      <c r="A223" s="189" t="s">
        <v>375</v>
      </c>
      <c r="B223" s="164" t="e">
        <f>VLOOKUP(A223,MDD!A:B,2,0)</f>
        <v>#N/A</v>
      </c>
      <c r="C223" s="164" t="e">
        <f>VLOOKUP(A223,MDD!A:C,3,0)</f>
        <v>#N/A</v>
      </c>
      <c r="D223" s="208" t="s">
        <v>320</v>
      </c>
      <c r="E223" s="189" t="s">
        <v>187</v>
      </c>
      <c r="F223" s="667"/>
      <c r="G223" s="243" t="s">
        <v>6171</v>
      </c>
      <c r="H223" s="151"/>
      <c r="I223" s="150"/>
      <c r="J223" s="150"/>
      <c r="K223" s="243" t="s">
        <v>6171</v>
      </c>
      <c r="L223" s="332"/>
      <c r="M223" s="336" t="s">
        <v>4545</v>
      </c>
      <c r="N223" s="543" t="s">
        <v>407</v>
      </c>
    </row>
    <row r="224" spans="1:14" ht="72">
      <c r="A224" s="189" t="s">
        <v>376</v>
      </c>
      <c r="B224" s="164" t="e">
        <f>VLOOKUP(A224,MDD!A:B,2,0)</f>
        <v>#N/A</v>
      </c>
      <c r="C224" s="164" t="e">
        <f>VLOOKUP(A224,MDD!A:C,3,0)</f>
        <v>#N/A</v>
      </c>
      <c r="D224" s="208" t="s">
        <v>320</v>
      </c>
      <c r="E224" s="189" t="s">
        <v>187</v>
      </c>
      <c r="F224" s="667"/>
      <c r="G224" s="243" t="s">
        <v>6171</v>
      </c>
      <c r="H224" s="151"/>
      <c r="I224" s="150"/>
      <c r="J224" s="150"/>
      <c r="K224" s="243" t="s">
        <v>6171</v>
      </c>
      <c r="L224" s="332"/>
      <c r="M224" s="336" t="s">
        <v>4545</v>
      </c>
      <c r="N224" s="543" t="s">
        <v>407</v>
      </c>
    </row>
    <row r="225" spans="1:14">
      <c r="A225" s="204" t="s">
        <v>377</v>
      </c>
      <c r="B225" s="164" t="e">
        <f>VLOOKUP(A225,MDD!A:B,2,0)</f>
        <v>#N/A</v>
      </c>
      <c r="C225" s="164" t="e">
        <f>VLOOKUP(A225,MDD!A:C,3,0)</f>
        <v>#N/A</v>
      </c>
      <c r="D225" s="208" t="s">
        <v>158</v>
      </c>
      <c r="E225" s="189"/>
      <c r="F225" s="182"/>
      <c r="G225" s="208" t="s">
        <v>406</v>
      </c>
      <c r="H225" s="151"/>
      <c r="I225" s="150"/>
      <c r="J225" s="150"/>
      <c r="K225" s="243"/>
      <c r="L225" s="332"/>
      <c r="M225" s="336"/>
      <c r="N225" s="543" t="s">
        <v>407</v>
      </c>
    </row>
    <row r="226" spans="1:14">
      <c r="A226" s="204" t="s">
        <v>378</v>
      </c>
      <c r="B226" s="164" t="e">
        <f>VLOOKUP(A226,MDD!A:B,2,0)</f>
        <v>#N/A</v>
      </c>
      <c r="C226" s="164" t="e">
        <f>VLOOKUP(A226,MDD!A:C,3,0)</f>
        <v>#N/A</v>
      </c>
      <c r="D226" s="208" t="s">
        <v>158</v>
      </c>
      <c r="E226" s="189"/>
      <c r="F226" s="182"/>
      <c r="G226" s="208" t="s">
        <v>406</v>
      </c>
      <c r="H226" s="151"/>
      <c r="I226" s="150"/>
      <c r="J226" s="150"/>
      <c r="K226" s="243"/>
      <c r="L226" s="332"/>
      <c r="M226" s="336"/>
      <c r="N226" s="543" t="s">
        <v>407</v>
      </c>
    </row>
    <row r="227" spans="1:14">
      <c r="A227" s="204" t="s">
        <v>379</v>
      </c>
      <c r="B227" s="164" t="e">
        <f>VLOOKUP(A227,MDD!A:B,2,0)</f>
        <v>#N/A</v>
      </c>
      <c r="C227" s="164" t="e">
        <f>VLOOKUP(A227,MDD!A:C,3,0)</f>
        <v>#N/A</v>
      </c>
      <c r="D227" s="208" t="s">
        <v>158</v>
      </c>
      <c r="E227" s="189"/>
      <c r="F227" s="182"/>
      <c r="G227" s="208" t="s">
        <v>406</v>
      </c>
      <c r="H227" s="151"/>
      <c r="I227" s="150"/>
      <c r="J227" s="150"/>
      <c r="K227" s="243"/>
      <c r="L227" s="332"/>
      <c r="M227" s="336"/>
      <c r="N227" s="543" t="s">
        <v>407</v>
      </c>
    </row>
    <row r="228" spans="1:14">
      <c r="A228" s="204" t="s">
        <v>380</v>
      </c>
      <c r="B228" s="164" t="e">
        <f>VLOOKUP(A228,MDD!A:B,2,0)</f>
        <v>#N/A</v>
      </c>
      <c r="C228" s="164" t="e">
        <f>VLOOKUP(A228,MDD!A:C,3,0)</f>
        <v>#N/A</v>
      </c>
      <c r="D228" s="208" t="s">
        <v>158</v>
      </c>
      <c r="E228" s="189"/>
      <c r="F228" s="182"/>
      <c r="G228" s="208" t="s">
        <v>406</v>
      </c>
      <c r="H228" s="151"/>
      <c r="I228" s="150"/>
      <c r="J228" s="150"/>
      <c r="K228" s="243"/>
      <c r="L228" s="332"/>
      <c r="M228" s="336"/>
      <c r="N228" s="543" t="s">
        <v>407</v>
      </c>
    </row>
    <row r="229" spans="1:14">
      <c r="A229" s="204" t="s">
        <v>381</v>
      </c>
      <c r="B229" s="164" t="e">
        <f>VLOOKUP(A229,MDD!A:B,2,0)</f>
        <v>#N/A</v>
      </c>
      <c r="C229" s="164" t="e">
        <f>VLOOKUP(A229,MDD!A:C,3,0)</f>
        <v>#N/A</v>
      </c>
      <c r="D229" s="208" t="s">
        <v>158</v>
      </c>
      <c r="E229" s="189"/>
      <c r="F229" s="182"/>
      <c r="G229" s="208" t="s">
        <v>406</v>
      </c>
      <c r="H229" s="151"/>
      <c r="I229" s="150"/>
      <c r="J229" s="150"/>
      <c r="K229" s="243"/>
      <c r="L229" s="332"/>
      <c r="M229" s="336"/>
      <c r="N229" s="543" t="s">
        <v>407</v>
      </c>
    </row>
    <row r="230" spans="1:14">
      <c r="A230" s="204" t="s">
        <v>382</v>
      </c>
      <c r="B230" s="164" t="e">
        <f>VLOOKUP(A230,MDD!A:B,2,0)</f>
        <v>#N/A</v>
      </c>
      <c r="C230" s="164" t="e">
        <f>VLOOKUP(A230,MDD!A:C,3,0)</f>
        <v>#N/A</v>
      </c>
      <c r="D230" s="208" t="s">
        <v>158</v>
      </c>
      <c r="E230" s="189"/>
      <c r="F230" s="182"/>
      <c r="G230" s="208" t="s">
        <v>406</v>
      </c>
      <c r="H230" s="151"/>
      <c r="I230" s="150"/>
      <c r="J230" s="150"/>
      <c r="K230" s="243"/>
      <c r="L230" s="332"/>
      <c r="M230" s="336"/>
      <c r="N230" s="543" t="s">
        <v>407</v>
      </c>
    </row>
    <row r="231" spans="1:14" ht="28.9">
      <c r="A231" s="189" t="s">
        <v>383</v>
      </c>
      <c r="B231" s="164" t="str">
        <f>VLOOKUP(A231,MDD!A:B,2,0)</f>
        <v>AT_EcommConcept</v>
      </c>
      <c r="C231" s="164" t="str">
        <f>VLOOKUP(A231,MDD!A:C,3,0)</f>
        <v>LOV</v>
      </c>
      <c r="D231" s="208" t="s">
        <v>220</v>
      </c>
      <c r="E231" s="189"/>
      <c r="F231" s="182" t="s">
        <v>384</v>
      </c>
      <c r="G231" s="208" t="s">
        <v>529</v>
      </c>
      <c r="H231" s="151"/>
      <c r="I231" s="150"/>
      <c r="J231" s="150"/>
      <c r="K231" s="243" t="s">
        <v>671</v>
      </c>
      <c r="L231" s="332"/>
      <c r="M231" s="336" t="s">
        <v>671</v>
      </c>
      <c r="N231" s="559" t="s">
        <v>401</v>
      </c>
    </row>
    <row r="232" spans="1:14" ht="28.9">
      <c r="A232" s="189" t="s">
        <v>385</v>
      </c>
      <c r="B232" s="164" t="str">
        <f>VLOOKUP(A232,MDD!A:B,2,0)</f>
        <v>AT_EcommSalesChannel</v>
      </c>
      <c r="C232" s="164" t="str">
        <f>VLOOKUP(A232,MDD!A:C,3,0)</f>
        <v>LOV</v>
      </c>
      <c r="D232" s="208" t="s">
        <v>220</v>
      </c>
      <c r="E232" s="189"/>
      <c r="F232" s="182" t="s">
        <v>386</v>
      </c>
      <c r="G232" s="208" t="s">
        <v>529</v>
      </c>
      <c r="H232" s="151"/>
      <c r="I232" s="150"/>
      <c r="J232" s="150"/>
      <c r="K232" s="243" t="s">
        <v>671</v>
      </c>
      <c r="L232" s="332"/>
      <c r="M232" s="336" t="s">
        <v>671</v>
      </c>
      <c r="N232" s="559" t="s">
        <v>401</v>
      </c>
    </row>
    <row r="233" spans="1:14" ht="43.15">
      <c r="A233" s="189" t="s">
        <v>387</v>
      </c>
      <c r="B233" s="164" t="str">
        <f>VLOOKUP(A233,MDD!A:B,2,0)</f>
        <v>AT_ArticleStatus</v>
      </c>
      <c r="C233" s="164" t="str">
        <f>VLOOKUP(A233,MDD!A:C,3,0)</f>
        <v>LOV</v>
      </c>
      <c r="D233" s="208" t="s">
        <v>38</v>
      </c>
      <c r="E233" s="189"/>
      <c r="F233" s="182" t="s">
        <v>388</v>
      </c>
      <c r="G233" s="208" t="s">
        <v>4390</v>
      </c>
      <c r="H233" s="151"/>
      <c r="I233" s="150"/>
      <c r="J233" s="150"/>
      <c r="K233" s="243" t="s">
        <v>562</v>
      </c>
      <c r="L233" s="332"/>
      <c r="M233" s="446" t="s">
        <v>562</v>
      </c>
      <c r="N233" s="543" t="s">
        <v>407</v>
      </c>
    </row>
    <row r="234" spans="1:14">
      <c r="A234" s="189" t="s">
        <v>389</v>
      </c>
      <c r="B234" s="164" t="str">
        <f>VLOOKUP(A234,MDD!A:B,2,0)</f>
        <v>AT_IncomingMonth</v>
      </c>
      <c r="C234" s="164" t="str">
        <f>VLOOKUP(A234,MDD!A:C,3,0)</f>
        <v>regexp</v>
      </c>
      <c r="D234" s="182"/>
      <c r="E234" s="182"/>
      <c r="F234" s="182"/>
      <c r="G234" s="328" t="s">
        <v>529</v>
      </c>
      <c r="H234" s="151"/>
      <c r="I234" s="150"/>
      <c r="J234" s="150"/>
      <c r="K234" s="243" t="s">
        <v>671</v>
      </c>
      <c r="L234" s="332"/>
      <c r="M234" s="336" t="s">
        <v>671</v>
      </c>
      <c r="N234" s="559" t="s">
        <v>401</v>
      </c>
    </row>
    <row r="235" spans="1:14" ht="28.9">
      <c r="A235" s="189" t="s">
        <v>390</v>
      </c>
      <c r="B235" s="164" t="str">
        <f>VLOOKUP(A235,MDD!A:B,2,0)</f>
        <v>AT_SuggestedRetailPrice</v>
      </c>
      <c r="C235" s="164" t="str">
        <f>VLOOKUP(A235,MDD!A:C,3,0)</f>
        <v>number</v>
      </c>
      <c r="D235" s="182" t="s">
        <v>112</v>
      </c>
      <c r="E235" s="182"/>
      <c r="F235" s="182" t="s">
        <v>391</v>
      </c>
      <c r="G235" s="208" t="s">
        <v>4390</v>
      </c>
      <c r="H235" s="182"/>
      <c r="I235" s="150"/>
      <c r="J235" s="150"/>
      <c r="K235" s="243" t="s">
        <v>1190</v>
      </c>
      <c r="L235" s="332"/>
      <c r="M235" s="336" t="s">
        <v>1190</v>
      </c>
      <c r="N235" s="543" t="s">
        <v>407</v>
      </c>
    </row>
    <row r="236" spans="1:14" ht="28.9">
      <c r="A236" s="189" t="s">
        <v>392</v>
      </c>
      <c r="B236" s="164" t="str">
        <f>VLOOKUP(A236,MDD!A:B,2,0)</f>
        <v>AT_ProposedRetailPrice</v>
      </c>
      <c r="C236" s="164" t="str">
        <f>VLOOKUP(A236,MDD!A:C,3,0)</f>
        <v>number</v>
      </c>
      <c r="D236" s="182" t="s">
        <v>112</v>
      </c>
      <c r="E236" s="182"/>
      <c r="F236" s="182" t="s">
        <v>393</v>
      </c>
      <c r="G236" s="208" t="s">
        <v>4390</v>
      </c>
      <c r="H236" s="182"/>
      <c r="I236" s="150"/>
      <c r="J236" s="150"/>
      <c r="K236" s="243" t="s">
        <v>1190</v>
      </c>
      <c r="L236" s="332"/>
      <c r="M236" t="s">
        <v>1190</v>
      </c>
      <c r="N236" s="543" t="s">
        <v>407</v>
      </c>
    </row>
  </sheetData>
  <autoFilter ref="A2:N2" xr:uid="{618A5C2A-CD72-4753-B86E-EC0ECF048DA3}"/>
  <mergeCells count="7">
    <mergeCell ref="F215:F224"/>
    <mergeCell ref="M1:N1"/>
    <mergeCell ref="F170:F172"/>
    <mergeCell ref="F175:F184"/>
    <mergeCell ref="F185:F194"/>
    <mergeCell ref="F195:F204"/>
    <mergeCell ref="F205:F214"/>
  </mergeCells>
  <hyperlinks>
    <hyperlink ref="H14" r:id="rId1" xr:uid="{7D2F5413-1D11-486B-9006-AFE2D63B60CD}"/>
    <hyperlink ref="H15" r:id="rId2" xr:uid="{B4B956CA-B7F7-4581-8E31-AE1A0F219D1C}"/>
    <hyperlink ref="H17" r:id="rId3" xr:uid="{CDE199AC-5185-4842-9722-7FDF2B213BEA}"/>
    <hyperlink ref="H22" r:id="rId4" xr:uid="{0BECA52C-EDD1-4ABB-A503-CDC63F4A9194}"/>
    <hyperlink ref="H42" r:id="rId5" xr:uid="{55642885-1C51-45F7-9E0A-ED20D9D4350D}"/>
    <hyperlink ref="H61" r:id="rId6" xr:uid="{9DCF347F-2296-4A36-87ED-394F33D349F5}"/>
    <hyperlink ref="H79" r:id="rId7" xr:uid="{FDBD0350-DF72-43B5-9A1F-849C307B7E16}"/>
    <hyperlink ref="H80" r:id="rId8" xr:uid="{A8AEEF24-03A4-40F9-83C6-EB08ED4F2AE2}"/>
    <hyperlink ref="H81" r:id="rId9" xr:uid="{1B760FE6-AD9C-4563-A406-2DE193310B30}"/>
    <hyperlink ref="H82" r:id="rId10" xr:uid="{61FD515F-2AC9-420F-B433-88E95E908513}"/>
    <hyperlink ref="H87" r:id="rId11" xr:uid="{5EC1A8D2-BCCA-48C9-A7A6-104A4CCA326B}"/>
    <hyperlink ref="H92" r:id="rId12" xr:uid="{CE95DC93-DCA6-4236-88D8-CFE88CEEF0E7}"/>
    <hyperlink ref="H122" r:id="rId13" xr:uid="{CC7B47D4-329A-4A0A-A38F-22D0E65CE3CC}"/>
    <hyperlink ref="H23" r:id="rId14" xr:uid="{9186C5AE-F98C-4985-BA27-95F4EF9A5BE1}"/>
    <hyperlink ref="H24" r:id="rId15" xr:uid="{7B03CC26-E74A-41E3-AAAD-EB8E2F325966}"/>
    <hyperlink ref="L170" r:id="rId16" xr:uid="{F278FFBB-61D2-418D-96A6-BCF9A11F5DB6}"/>
    <hyperlink ref="L171" r:id="rId17" xr:uid="{ADC641D5-5D8E-4389-86F3-926E33570ED7}"/>
    <hyperlink ref="L172" r:id="rId18" xr:uid="{98BDA892-74E9-4531-8284-AA653C858BB1}"/>
    <hyperlink ref="L173" r:id="rId19" xr:uid="{06443636-2E29-48FB-A283-63D9B3BB9C94}"/>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7503C-996E-4B01-BF49-202107A4D45C}">
  <dimension ref="A1"/>
  <sheetViews>
    <sheetView workbookViewId="0">
      <selection activeCell="J13" sqref="J13"/>
    </sheetView>
  </sheetViews>
  <sheetFormatPr defaultRowHeight="15"/>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75BDA-93C9-47C3-9F60-975173F76413}">
  <dimension ref="A1:W237"/>
  <sheetViews>
    <sheetView workbookViewId="0">
      <pane ySplit="2" topLeftCell="A22" activePane="bottomLeft" state="frozen"/>
      <selection pane="bottomLeft" activeCell="K79" sqref="K79"/>
    </sheetView>
  </sheetViews>
  <sheetFormatPr defaultRowHeight="14.45"/>
  <cols>
    <col min="1" max="1" width="21.85546875" customWidth="1"/>
    <col min="2" max="2" width="18.5703125" customWidth="1"/>
    <col min="3" max="3" width="17.7109375" customWidth="1"/>
    <col min="4" max="4" width="8.7109375" customWidth="1"/>
    <col min="5" max="5" width="14.85546875" customWidth="1"/>
    <col min="6" max="6" width="50.42578125" customWidth="1"/>
    <col min="7" max="7" width="32.7109375" customWidth="1"/>
    <col min="8" max="8" width="33.5703125" customWidth="1"/>
    <col min="9" max="9" width="30" customWidth="1"/>
    <col min="10" max="10" width="27" customWidth="1"/>
    <col min="11" max="11" width="40.85546875" bestFit="1" customWidth="1"/>
    <col min="12" max="12" width="45.5703125" customWidth="1"/>
    <col min="13" max="13" width="14.28515625" customWidth="1"/>
    <col min="14" max="14" width="14.42578125" bestFit="1" customWidth="1"/>
    <col min="15" max="16" width="10.28515625" customWidth="1"/>
    <col min="17" max="17" width="11.42578125" bestFit="1" customWidth="1"/>
    <col min="18" max="19" width="12" customWidth="1"/>
  </cols>
  <sheetData>
    <row r="1" spans="1:23">
      <c r="M1" s="666" t="s">
        <v>0</v>
      </c>
      <c r="N1" s="666"/>
      <c r="O1" s="666"/>
      <c r="P1" s="666"/>
      <c r="Q1" s="666"/>
      <c r="R1" s="666"/>
      <c r="S1" s="455"/>
    </row>
    <row r="2" spans="1:23" ht="28.9">
      <c r="A2" s="192" t="s">
        <v>1</v>
      </c>
      <c r="B2" s="192" t="s">
        <v>2</v>
      </c>
      <c r="C2" s="192" t="s">
        <v>3</v>
      </c>
      <c r="D2" s="192" t="s">
        <v>4</v>
      </c>
      <c r="E2" s="192" t="s">
        <v>5</v>
      </c>
      <c r="F2" s="192" t="s">
        <v>6</v>
      </c>
      <c r="G2" s="206" t="s">
        <v>7</v>
      </c>
      <c r="H2" s="206" t="s">
        <v>8</v>
      </c>
      <c r="I2" s="206" t="s">
        <v>9</v>
      </c>
      <c r="J2" s="207" t="s">
        <v>10</v>
      </c>
      <c r="K2" s="334" t="s">
        <v>11</v>
      </c>
      <c r="L2" s="333" t="s">
        <v>12</v>
      </c>
      <c r="M2" s="486" t="s">
        <v>13</v>
      </c>
      <c r="N2" s="487" t="s">
        <v>14</v>
      </c>
      <c r="O2" s="487" t="s">
        <v>15</v>
      </c>
      <c r="P2" s="487" t="s">
        <v>16</v>
      </c>
      <c r="Q2" s="487" t="s">
        <v>17</v>
      </c>
      <c r="R2" s="488" t="s">
        <v>18</v>
      </c>
      <c r="S2" s="229"/>
    </row>
    <row r="3" spans="1:23" ht="129.6">
      <c r="A3" s="164" t="s">
        <v>19</v>
      </c>
      <c r="B3" s="164" t="str">
        <f>VLOOKUP(A3,MDD!A:B,2,0)</f>
        <v>AT_Country</v>
      </c>
      <c r="C3" s="164" t="str">
        <f>VLOOKUP(A3,MDD!A:C,3,0)</f>
        <v>LOV</v>
      </c>
      <c r="D3" s="208" t="s">
        <v>20</v>
      </c>
      <c r="E3" s="209"/>
      <c r="F3" s="238" t="s">
        <v>21</v>
      </c>
      <c r="G3" s="522" t="s">
        <v>398</v>
      </c>
      <c r="H3" s="151"/>
      <c r="I3" s="150"/>
      <c r="J3" s="150"/>
      <c r="K3" s="331" t="s">
        <v>5600</v>
      </c>
      <c r="L3" s="332"/>
      <c r="M3" s="52" t="s">
        <v>5600</v>
      </c>
      <c r="N3" s="546"/>
      <c r="O3" s="546"/>
      <c r="P3" s="546"/>
      <c r="Q3" s="546"/>
      <c r="R3" s="546"/>
      <c r="S3" s="546"/>
      <c r="T3" s="546"/>
      <c r="U3" s="546"/>
      <c r="V3" s="546"/>
      <c r="W3" s="546" t="s">
        <v>401</v>
      </c>
    </row>
    <row r="4" spans="1:23" ht="72">
      <c r="A4" s="190" t="s">
        <v>22</v>
      </c>
      <c r="B4" s="164" t="str">
        <f>VLOOKUP(A4,MDD!A:B,2,0)</f>
        <v>AT_CompanyCode</v>
      </c>
      <c r="C4" s="164" t="str">
        <f>VLOOKUP(A4,MDD!A:C,3,0)</f>
        <v>LOV</v>
      </c>
      <c r="D4" s="208" t="s">
        <v>20</v>
      </c>
      <c r="E4" s="189"/>
      <c r="F4" s="190" t="s">
        <v>23</v>
      </c>
      <c r="G4" s="522" t="s">
        <v>398</v>
      </c>
      <c r="H4" s="151"/>
      <c r="I4" s="150"/>
      <c r="J4" s="150"/>
      <c r="K4" s="331" t="s">
        <v>5600</v>
      </c>
      <c r="L4" s="332"/>
      <c r="M4" s="52" t="s">
        <v>5600</v>
      </c>
      <c r="N4" s="546"/>
      <c r="O4" s="546"/>
      <c r="P4" s="546"/>
      <c r="Q4" s="546"/>
      <c r="R4" s="546"/>
      <c r="S4" s="546"/>
      <c r="T4" s="546"/>
      <c r="U4" s="546"/>
      <c r="V4" s="546"/>
      <c r="W4" s="546" t="s">
        <v>401</v>
      </c>
    </row>
    <row r="5" spans="1:23" ht="72">
      <c r="A5" s="190" t="s">
        <v>24</v>
      </c>
      <c r="B5" s="164" t="str">
        <f>VLOOKUP(A5,MDD!A:B,2,0)</f>
        <v>AT_SBU</v>
      </c>
      <c r="C5" s="164" t="str">
        <f>VLOOKUP(A5,MDD!A:C,3,0)</f>
        <v>LOV</v>
      </c>
      <c r="D5" s="208" t="s">
        <v>20</v>
      </c>
      <c r="E5" s="189"/>
      <c r="F5" s="190" t="s">
        <v>25</v>
      </c>
      <c r="G5" s="522" t="s">
        <v>398</v>
      </c>
      <c r="H5" s="151"/>
      <c r="I5" s="150"/>
      <c r="J5" s="150"/>
      <c r="K5" s="331" t="s">
        <v>5600</v>
      </c>
      <c r="L5" s="332"/>
      <c r="M5" s="52" t="s">
        <v>5600</v>
      </c>
      <c r="N5" s="546"/>
      <c r="O5" s="546"/>
      <c r="P5" s="546"/>
      <c r="Q5" s="546"/>
      <c r="R5" s="546"/>
      <c r="S5" s="546"/>
      <c r="T5" s="546"/>
      <c r="U5" s="546"/>
      <c r="V5" s="546"/>
      <c r="W5" s="546" t="s">
        <v>401</v>
      </c>
    </row>
    <row r="6" spans="1:23" ht="86.45">
      <c r="A6" s="190" t="s">
        <v>26</v>
      </c>
      <c r="B6" s="164" t="str">
        <f>VLOOKUP(A6,MDD!A:B,2,0)</f>
        <v>AT_Brand</v>
      </c>
      <c r="C6" s="164" t="str">
        <f>VLOOKUP(A6,MDD!A:C,3,0)</f>
        <v>LOV</v>
      </c>
      <c r="D6" s="208" t="s">
        <v>20</v>
      </c>
      <c r="E6" s="189"/>
      <c r="F6" s="190" t="s">
        <v>27</v>
      </c>
      <c r="G6" s="522" t="s">
        <v>398</v>
      </c>
      <c r="H6" s="151"/>
      <c r="I6" s="150"/>
      <c r="J6" s="150"/>
      <c r="K6" s="331" t="s">
        <v>5600</v>
      </c>
      <c r="L6" s="332"/>
      <c r="M6" s="52" t="s">
        <v>5600</v>
      </c>
      <c r="N6" s="546"/>
      <c r="O6" s="546"/>
      <c r="P6" s="546"/>
      <c r="Q6" s="546"/>
      <c r="R6" s="546"/>
      <c r="S6" s="546"/>
      <c r="T6" s="546"/>
      <c r="U6" s="546"/>
      <c r="V6" s="546"/>
      <c r="W6" s="546" t="s">
        <v>401</v>
      </c>
    </row>
    <row r="7" spans="1:23" ht="28.9">
      <c r="A7" s="190" t="s">
        <v>28</v>
      </c>
      <c r="B7" s="164" t="str">
        <f>VLOOKUP(A7,MDD!A:B,2,0)</f>
        <v>AT_BrandGroup</v>
      </c>
      <c r="C7" s="164" t="str">
        <f>VLOOKUP(A7,MDD!A:C,3,0)</f>
        <v>LOV</v>
      </c>
      <c r="D7" s="208" t="s">
        <v>20</v>
      </c>
      <c r="E7" s="189"/>
      <c r="F7" s="190" t="s">
        <v>29</v>
      </c>
      <c r="G7" s="275" t="s">
        <v>406</v>
      </c>
      <c r="H7" s="151"/>
      <c r="I7" s="150"/>
      <c r="J7" s="150"/>
      <c r="K7" s="331" t="s">
        <v>5601</v>
      </c>
      <c r="L7" s="332"/>
      <c r="M7" s="52" t="s">
        <v>5601</v>
      </c>
      <c r="N7" s="546"/>
      <c r="O7" s="546"/>
      <c r="P7" s="546"/>
      <c r="Q7" s="546"/>
      <c r="R7" s="546"/>
      <c r="S7" s="546"/>
      <c r="T7" s="546"/>
      <c r="U7" s="546"/>
      <c r="V7" s="546"/>
      <c r="W7" s="546" t="s">
        <v>407</v>
      </c>
    </row>
    <row r="8" spans="1:23" ht="43.15">
      <c r="A8" s="190" t="s">
        <v>30</v>
      </c>
      <c r="B8" s="164" t="str">
        <f>VLOOKUP(A8,MDD!A:B,2,0)</f>
        <v>AT_BrandType</v>
      </c>
      <c r="C8" s="164" t="str">
        <f>VLOOKUP(A8,MDD!A:C,3,0)</f>
        <v>LOV</v>
      </c>
      <c r="D8" s="208" t="s">
        <v>31</v>
      </c>
      <c r="E8" s="189"/>
      <c r="F8" s="190" t="s">
        <v>32</v>
      </c>
      <c r="G8" s="275" t="s">
        <v>406</v>
      </c>
      <c r="H8" s="151"/>
      <c r="I8" s="150"/>
      <c r="J8" s="150"/>
      <c r="K8" s="331" t="s">
        <v>5601</v>
      </c>
      <c r="L8" s="332"/>
      <c r="M8" s="52" t="s">
        <v>5601</v>
      </c>
      <c r="N8" s="546"/>
      <c r="O8" s="546"/>
      <c r="P8" s="546"/>
      <c r="Q8" s="546"/>
      <c r="R8" s="546"/>
      <c r="S8" s="546"/>
      <c r="T8" s="546"/>
      <c r="U8" s="546"/>
      <c r="V8" s="546"/>
      <c r="W8" s="546" t="s">
        <v>407</v>
      </c>
    </row>
    <row r="9" spans="1:23" ht="43.15">
      <c r="A9" s="190" t="s">
        <v>33</v>
      </c>
      <c r="B9" s="164" t="str">
        <f>VLOOKUP(A9,MDD!A:B,2,0)</f>
        <v>AT_BrandCategory</v>
      </c>
      <c r="C9" s="164" t="str">
        <f>VLOOKUP(A9,MDD!A:C,3,0)</f>
        <v>LOV</v>
      </c>
      <c r="D9" s="208" t="s">
        <v>31</v>
      </c>
      <c r="E9" s="189"/>
      <c r="F9" s="190" t="s">
        <v>34</v>
      </c>
      <c r="G9" s="275" t="s">
        <v>406</v>
      </c>
      <c r="H9" s="151"/>
      <c r="I9" s="150"/>
      <c r="J9" s="150"/>
      <c r="K9" s="331" t="s">
        <v>5601</v>
      </c>
      <c r="L9" s="332"/>
      <c r="M9" s="52" t="s">
        <v>5601</v>
      </c>
      <c r="N9" s="546"/>
      <c r="O9" s="546"/>
      <c r="P9" s="546"/>
      <c r="Q9" s="546"/>
      <c r="R9" s="546"/>
      <c r="S9" s="546"/>
      <c r="T9" s="546"/>
      <c r="U9" s="546"/>
      <c r="V9" s="546"/>
      <c r="W9" s="546" t="s">
        <v>407</v>
      </c>
    </row>
    <row r="10" spans="1:23" ht="28.9">
      <c r="A10" s="190" t="s">
        <v>35</v>
      </c>
      <c r="B10" s="164" t="str">
        <f>VLOOKUP(A10,MDD!A:B,2,0)</f>
        <v>AT_BrandStatus</v>
      </c>
      <c r="C10" s="164" t="str">
        <f>VLOOKUP(A10,MDD!A:C,3,0)</f>
        <v>LOV</v>
      </c>
      <c r="D10" s="208" t="s">
        <v>31</v>
      </c>
      <c r="E10" s="189"/>
      <c r="F10" s="190" t="s">
        <v>36</v>
      </c>
      <c r="G10" s="275" t="s">
        <v>406</v>
      </c>
      <c r="H10" s="151"/>
      <c r="I10" s="150"/>
      <c r="J10" s="150"/>
      <c r="K10" s="331" t="s">
        <v>5601</v>
      </c>
      <c r="L10" s="332"/>
      <c r="M10" s="52" t="s">
        <v>5601</v>
      </c>
      <c r="N10" s="546"/>
      <c r="O10" s="546"/>
      <c r="P10" s="546"/>
      <c r="Q10" s="546"/>
      <c r="R10" s="546"/>
      <c r="S10" s="546"/>
      <c r="T10" s="546"/>
      <c r="U10" s="546"/>
      <c r="V10" s="546"/>
      <c r="W10" s="546" t="s">
        <v>407</v>
      </c>
    </row>
    <row r="11" spans="1:23">
      <c r="A11" s="190" t="s">
        <v>37</v>
      </c>
      <c r="B11" s="164" t="str">
        <f>VLOOKUP(A11,MDD!A:B,2,0)</f>
        <v>AT_BYIndicator</v>
      </c>
      <c r="C11" s="164" t="str">
        <f>VLOOKUP(A11,MDD!A:C,3,0)</f>
        <v>LOV</v>
      </c>
      <c r="D11" s="208" t="s">
        <v>38</v>
      </c>
      <c r="E11" s="189"/>
      <c r="F11" s="189" t="s">
        <v>39</v>
      </c>
      <c r="G11" s="275" t="s">
        <v>406</v>
      </c>
      <c r="H11" s="151"/>
      <c r="I11" s="150"/>
      <c r="J11" s="150"/>
      <c r="K11" s="331" t="s">
        <v>5602</v>
      </c>
      <c r="L11" s="332"/>
      <c r="M11" s="52" t="s">
        <v>5602</v>
      </c>
      <c r="N11" s="546"/>
      <c r="O11" s="546"/>
      <c r="P11" s="546"/>
      <c r="Q11" s="546"/>
      <c r="R11" s="546"/>
      <c r="S11" s="546"/>
      <c r="T11" s="546"/>
      <c r="U11" s="546"/>
      <c r="V11" s="546"/>
      <c r="W11" s="546" t="s">
        <v>407</v>
      </c>
    </row>
    <row r="12" spans="1:23">
      <c r="A12" s="190" t="s">
        <v>40</v>
      </c>
      <c r="B12" s="164" t="str">
        <f>VLOOKUP(A12,MDD!A:B,2,0)</f>
        <v>AT_SAPIndicator</v>
      </c>
      <c r="C12" s="164" t="str">
        <f>VLOOKUP(A12,MDD!A:C,3,0)</f>
        <v>LOV</v>
      </c>
      <c r="D12" s="208" t="s">
        <v>38</v>
      </c>
      <c r="E12" s="189"/>
      <c r="F12" s="189" t="s">
        <v>41</v>
      </c>
      <c r="G12" s="275" t="s">
        <v>406</v>
      </c>
      <c r="H12" s="151"/>
      <c r="I12" s="150"/>
      <c r="J12" s="150"/>
      <c r="K12" s="331" t="s">
        <v>5602</v>
      </c>
      <c r="L12" s="332"/>
      <c r="M12" s="52" t="s">
        <v>5602</v>
      </c>
      <c r="N12" s="546"/>
      <c r="O12" s="546"/>
      <c r="P12" s="546"/>
      <c r="Q12" s="546"/>
      <c r="R12" s="546"/>
      <c r="S12" s="546"/>
      <c r="T12" s="546"/>
      <c r="U12" s="546"/>
      <c r="V12" s="546"/>
      <c r="W12" s="546" t="s">
        <v>407</v>
      </c>
    </row>
    <row r="13" spans="1:23">
      <c r="A13" s="190" t="s">
        <v>42</v>
      </c>
      <c r="B13" s="164" t="str">
        <f>VLOOKUP(A13,MDD!A:B,2,0)</f>
        <v>AT_EcomIndicator</v>
      </c>
      <c r="C13" s="164" t="str">
        <f>VLOOKUP(A13,MDD!A:C,3,0)</f>
        <v>LOV</v>
      </c>
      <c r="D13" s="208" t="s">
        <v>38</v>
      </c>
      <c r="E13" s="189"/>
      <c r="F13" s="189" t="s">
        <v>43</v>
      </c>
      <c r="G13" s="524" t="s">
        <v>414</v>
      </c>
      <c r="H13" s="151"/>
      <c r="I13" s="150"/>
      <c r="J13" s="150"/>
      <c r="K13" s="331" t="s">
        <v>656</v>
      </c>
      <c r="L13" s="332"/>
      <c r="M13" s="52" t="s">
        <v>656</v>
      </c>
      <c r="N13" s="547"/>
      <c r="O13" s="547"/>
      <c r="P13" s="547"/>
      <c r="Q13" s="547"/>
      <c r="R13" s="547"/>
      <c r="S13" s="547"/>
      <c r="T13" s="547"/>
      <c r="U13" s="547"/>
      <c r="V13" s="547"/>
      <c r="W13" s="547" t="s">
        <v>401</v>
      </c>
    </row>
    <row r="14" spans="1:23" ht="409.6">
      <c r="A14" s="190" t="s">
        <v>44</v>
      </c>
      <c r="B14" s="164" t="str">
        <f>VLOOKUP(A14,MDD!A:B,2,0)</f>
        <v>AT_PrincipalStyleCode</v>
      </c>
      <c r="C14" s="164" t="str">
        <f>VLOOKUP(A14,MDD!A:C,3,0)</f>
        <v>text</v>
      </c>
      <c r="D14" s="208" t="s">
        <v>20</v>
      </c>
      <c r="E14" s="189"/>
      <c r="F14" s="190" t="s">
        <v>45</v>
      </c>
      <c r="G14" s="208" t="s">
        <v>586</v>
      </c>
      <c r="H14" s="624" t="s">
        <v>6454</v>
      </c>
      <c r="I14" s="586" t="s">
        <v>6455</v>
      </c>
      <c r="J14" s="623" t="s">
        <v>6456</v>
      </c>
      <c r="K14" s="243" t="s">
        <v>1150</v>
      </c>
      <c r="L14" s="332"/>
      <c r="M14" s="544" t="s">
        <v>6457</v>
      </c>
      <c r="N14" s="547" t="s">
        <v>419</v>
      </c>
      <c r="O14" s="547"/>
      <c r="P14" s="547"/>
      <c r="Q14" s="547"/>
      <c r="R14" s="547"/>
      <c r="S14" s="547"/>
      <c r="T14" s="547"/>
      <c r="U14" s="547"/>
      <c r="V14" s="547"/>
      <c r="W14" s="547"/>
    </row>
    <row r="15" spans="1:23" ht="409.6">
      <c r="A15" s="190" t="s">
        <v>46</v>
      </c>
      <c r="B15" s="164" t="str">
        <f>VLOOKUP(A15,MDD!A:B,2,0)</f>
        <v>AT_PrincipalStyleDescription</v>
      </c>
      <c r="C15" s="164" t="str">
        <f>VLOOKUP(A15,MDD!A:C,3,0)</f>
        <v>text</v>
      </c>
      <c r="D15" s="208" t="s">
        <v>20</v>
      </c>
      <c r="E15" s="189" t="s">
        <v>47</v>
      </c>
      <c r="F15" s="190" t="s">
        <v>48</v>
      </c>
      <c r="G15" s="221" t="s">
        <v>6458</v>
      </c>
      <c r="H15" s="549" t="s">
        <v>6459</v>
      </c>
      <c r="I15" s="315" t="s">
        <v>6460</v>
      </c>
      <c r="J15" s="623" t="s">
        <v>6461</v>
      </c>
      <c r="K15" s="243" t="s">
        <v>6462</v>
      </c>
      <c r="L15" s="332"/>
      <c r="M15" s="544" t="s">
        <v>6463</v>
      </c>
      <c r="N15" s="547" t="s">
        <v>407</v>
      </c>
      <c r="O15" s="547"/>
      <c r="P15" s="547"/>
      <c r="Q15" s="547"/>
      <c r="R15" s="547"/>
      <c r="S15" s="547"/>
      <c r="T15" s="547"/>
      <c r="U15" s="547"/>
      <c r="V15" s="547"/>
      <c r="W15" s="547"/>
    </row>
    <row r="16" spans="1:23" ht="216.75">
      <c r="A16" s="190" t="s">
        <v>49</v>
      </c>
      <c r="B16" s="164" t="str">
        <f>VLOOKUP(A16,MDD!A:B,2,0)</f>
        <v>AT_PrincipalColorCode</v>
      </c>
      <c r="C16" s="164" t="str">
        <f>VLOOKUP(A16,MDD!A:C,3,0)</f>
        <v>text</v>
      </c>
      <c r="D16" s="208" t="s">
        <v>20</v>
      </c>
      <c r="E16" s="189" t="s">
        <v>50</v>
      </c>
      <c r="F16" s="190" t="s">
        <v>51</v>
      </c>
      <c r="G16" s="208" t="s">
        <v>586</v>
      </c>
      <c r="H16" s="624" t="s">
        <v>6464</v>
      </c>
      <c r="I16" s="315" t="s">
        <v>6465</v>
      </c>
      <c r="J16" s="315" t="s">
        <v>6466</v>
      </c>
      <c r="K16" s="243" t="s">
        <v>1150</v>
      </c>
      <c r="L16" s="332"/>
      <c r="M16" s="544" t="s">
        <v>6467</v>
      </c>
      <c r="N16" s="547" t="s">
        <v>419</v>
      </c>
      <c r="O16" s="547"/>
      <c r="P16" s="547"/>
      <c r="Q16" s="547"/>
      <c r="R16" s="547"/>
      <c r="S16" s="547"/>
      <c r="T16" s="547"/>
      <c r="U16" s="547"/>
      <c r="V16" s="547"/>
      <c r="W16" s="547" t="s">
        <v>424</v>
      </c>
    </row>
    <row r="17" spans="1:23" ht="302.45">
      <c r="A17" s="190" t="s">
        <v>52</v>
      </c>
      <c r="B17" s="164" t="str">
        <f>VLOOKUP(A17,MDD!A:B,2,0)</f>
        <v>AT_PrincipalColorName</v>
      </c>
      <c r="C17" s="164" t="str">
        <f>VLOOKUP(A17,MDD!A:C,3,0)</f>
        <v>text</v>
      </c>
      <c r="D17" s="208" t="s">
        <v>20</v>
      </c>
      <c r="E17" s="189" t="s">
        <v>50</v>
      </c>
      <c r="F17" s="190" t="s">
        <v>53</v>
      </c>
      <c r="G17" s="208" t="s">
        <v>586</v>
      </c>
      <c r="H17" s="549" t="s">
        <v>6468</v>
      </c>
      <c r="I17" s="315" t="s">
        <v>6469</v>
      </c>
      <c r="J17" s="544" t="s">
        <v>6470</v>
      </c>
      <c r="K17" s="243" t="s">
        <v>1150</v>
      </c>
      <c r="L17" s="332"/>
      <c r="M17" s="544" t="s">
        <v>6471</v>
      </c>
      <c r="N17" s="547" t="s">
        <v>419</v>
      </c>
      <c r="O17" s="547"/>
      <c r="P17" s="547"/>
      <c r="Q17" s="547"/>
      <c r="R17" s="547"/>
      <c r="S17" s="547"/>
      <c r="T17" s="547"/>
      <c r="U17" s="547"/>
      <c r="V17" s="547"/>
      <c r="W17" s="547" t="s">
        <v>424</v>
      </c>
    </row>
    <row r="18" spans="1:23" ht="28.9">
      <c r="A18" s="190" t="s">
        <v>54</v>
      </c>
      <c r="B18" s="164" t="str">
        <f>VLOOKUP(A18,MDD!A:B,2,0)</f>
        <v>AT_PrincipalGenderCode</v>
      </c>
      <c r="C18" s="164" t="str">
        <f>VLOOKUP(A18,MDD!A:C,3,0)</f>
        <v>text</v>
      </c>
      <c r="D18" s="208" t="s">
        <v>20</v>
      </c>
      <c r="E18" s="189" t="s">
        <v>55</v>
      </c>
      <c r="F18" s="190" t="s">
        <v>56</v>
      </c>
      <c r="G18" s="208" t="s">
        <v>457</v>
      </c>
      <c r="H18" s="151"/>
      <c r="I18" s="150"/>
      <c r="J18" s="150"/>
      <c r="K18" s="331"/>
      <c r="L18" s="332"/>
      <c r="M18" s="52" t="s">
        <v>457</v>
      </c>
      <c r="N18" s="547"/>
      <c r="O18" s="547"/>
      <c r="P18" s="547"/>
      <c r="Q18" s="547"/>
      <c r="R18" s="547"/>
      <c r="S18" s="547"/>
      <c r="T18" s="547"/>
      <c r="U18" s="547"/>
      <c r="V18" s="547"/>
      <c r="W18" s="547" t="s">
        <v>424</v>
      </c>
    </row>
    <row r="19" spans="1:23" ht="43.15">
      <c r="A19" s="190" t="s">
        <v>57</v>
      </c>
      <c r="B19" s="164" t="str">
        <f>VLOOKUP(A19,MDD!A:B,2,0)</f>
        <v>AT_PrincipalGenderDescription</v>
      </c>
      <c r="C19" s="164" t="str">
        <f>VLOOKUP(A19,MDD!A:C,3,0)</f>
        <v>text</v>
      </c>
      <c r="D19" s="208" t="s">
        <v>20</v>
      </c>
      <c r="E19" s="189" t="s">
        <v>55</v>
      </c>
      <c r="F19" s="190" t="s">
        <v>58</v>
      </c>
      <c r="G19" s="208" t="s">
        <v>457</v>
      </c>
      <c r="H19" s="152"/>
      <c r="I19" s="150"/>
      <c r="J19" s="150"/>
      <c r="K19" s="331"/>
      <c r="L19" s="332"/>
      <c r="M19" s="52" t="s">
        <v>457</v>
      </c>
      <c r="N19" s="547"/>
      <c r="O19" s="547"/>
      <c r="P19" s="547"/>
      <c r="Q19" s="547"/>
      <c r="R19" s="547"/>
      <c r="S19" s="547"/>
      <c r="T19" s="547"/>
      <c r="U19" s="547"/>
      <c r="V19" s="547"/>
      <c r="W19" s="547" t="s">
        <v>424</v>
      </c>
    </row>
    <row r="20" spans="1:23" ht="28.9">
      <c r="A20" s="190" t="s">
        <v>59</v>
      </c>
      <c r="B20" s="164" t="str">
        <f>VLOOKUP(A20,MDD!A:B,2,0)</f>
        <v>AT_PrincipalAgeCode</v>
      </c>
      <c r="C20" s="164" t="str">
        <f>VLOOKUP(A20,MDD!A:C,3,0)</f>
        <v>text</v>
      </c>
      <c r="D20" s="208" t="s">
        <v>20</v>
      </c>
      <c r="E20" s="189" t="s">
        <v>60</v>
      </c>
      <c r="F20" s="190" t="s">
        <v>61</v>
      </c>
      <c r="G20" s="208" t="s">
        <v>457</v>
      </c>
      <c r="H20" s="151"/>
      <c r="I20" s="150"/>
      <c r="J20" s="150"/>
      <c r="K20" s="331"/>
      <c r="L20" s="332"/>
      <c r="M20" s="52" t="s">
        <v>457</v>
      </c>
      <c r="N20" s="547"/>
      <c r="O20" s="547"/>
      <c r="P20" s="547"/>
      <c r="Q20" s="547"/>
      <c r="R20" s="547"/>
      <c r="S20" s="547"/>
      <c r="T20" s="547"/>
      <c r="U20" s="547"/>
      <c r="V20" s="547"/>
      <c r="W20" s="547" t="s">
        <v>424</v>
      </c>
    </row>
    <row r="21" spans="1:23" ht="28.9">
      <c r="A21" s="190" t="s">
        <v>62</v>
      </c>
      <c r="B21" s="164" t="str">
        <f>VLOOKUP(A21,MDD!A:B,2,0)</f>
        <v>AT_PrincipalAgeDescription</v>
      </c>
      <c r="C21" s="164" t="str">
        <f>VLOOKUP(A21,MDD!A:C,3,0)</f>
        <v>text</v>
      </c>
      <c r="D21" s="208" t="s">
        <v>20</v>
      </c>
      <c r="E21" s="189" t="s">
        <v>60</v>
      </c>
      <c r="F21" s="190" t="s">
        <v>63</v>
      </c>
      <c r="G21" s="208" t="s">
        <v>457</v>
      </c>
      <c r="H21" s="151"/>
      <c r="I21" s="150"/>
      <c r="J21" s="150"/>
      <c r="K21" s="331"/>
      <c r="L21" s="332"/>
      <c r="M21" s="52" t="s">
        <v>457</v>
      </c>
      <c r="N21" s="547"/>
      <c r="O21" s="547"/>
      <c r="P21" s="547"/>
      <c r="Q21" s="547"/>
      <c r="R21" s="547"/>
      <c r="S21" s="547"/>
      <c r="T21" s="547"/>
      <c r="U21" s="547"/>
      <c r="V21" s="547"/>
      <c r="W21" s="547" t="s">
        <v>424</v>
      </c>
    </row>
    <row r="22" spans="1:23" ht="409.6">
      <c r="A22" s="190" t="s">
        <v>64</v>
      </c>
      <c r="B22" s="164" t="str">
        <f>VLOOKUP(A22,MDD!A:B,2,0)</f>
        <v>AT_PrincipalSize</v>
      </c>
      <c r="C22" s="164" t="str">
        <f>VLOOKUP(A22,MDD!A:C,3,0)</f>
        <v>text</v>
      </c>
      <c r="D22" s="208" t="s">
        <v>20</v>
      </c>
      <c r="E22" s="189" t="s">
        <v>65</v>
      </c>
      <c r="F22" s="190" t="s">
        <v>66</v>
      </c>
      <c r="G22" s="208" t="s">
        <v>586</v>
      </c>
      <c r="H22" s="624" t="s">
        <v>6454</v>
      </c>
      <c r="I22" s="315" t="s">
        <v>6460</v>
      </c>
      <c r="J22" s="623" t="s">
        <v>6472</v>
      </c>
      <c r="K22" s="243" t="s">
        <v>1150</v>
      </c>
      <c r="L22" s="332"/>
      <c r="M22" s="544" t="s">
        <v>6473</v>
      </c>
      <c r="N22" s="547" t="s">
        <v>419</v>
      </c>
      <c r="O22" s="547"/>
      <c r="P22" s="547"/>
      <c r="Q22" s="547"/>
      <c r="R22" s="547"/>
      <c r="S22" s="547"/>
      <c r="T22" s="547"/>
      <c r="U22" s="547"/>
      <c r="V22" s="547"/>
      <c r="W22" s="547"/>
    </row>
    <row r="23" spans="1:23" ht="28.9">
      <c r="A23" s="189" t="s">
        <v>67</v>
      </c>
      <c r="B23" s="164" t="str">
        <f>VLOOKUP(A23,MDD!A:B,2,0)</f>
        <v>AT_SAPStyleCode</v>
      </c>
      <c r="C23" s="164" t="str">
        <f>VLOOKUP(A23,MDD!A:C,3,0)</f>
        <v>text</v>
      </c>
      <c r="D23" s="208" t="s">
        <v>20</v>
      </c>
      <c r="E23" s="189"/>
      <c r="F23" s="190" t="s">
        <v>68</v>
      </c>
      <c r="G23" s="258" t="s">
        <v>406</v>
      </c>
      <c r="H23" s="152"/>
      <c r="I23" s="150"/>
      <c r="J23" s="150"/>
      <c r="K23" s="54" t="s">
        <v>6474</v>
      </c>
      <c r="L23" s="332"/>
      <c r="M23" s="54" t="s">
        <v>6474</v>
      </c>
      <c r="N23" s="547"/>
      <c r="O23" s="547"/>
      <c r="P23" s="547"/>
      <c r="Q23" s="547"/>
      <c r="R23" s="547"/>
      <c r="S23" s="547"/>
      <c r="T23" s="547"/>
      <c r="U23" s="547"/>
      <c r="V23" s="547"/>
      <c r="W23" s="547" t="s">
        <v>407</v>
      </c>
    </row>
    <row r="24" spans="1:23" ht="28.9">
      <c r="A24" s="190" t="s">
        <v>69</v>
      </c>
      <c r="B24" s="164" t="str">
        <f>VLOOKUP(A24,MDD!A:B,2,0)</f>
        <v>AT_Generic</v>
      </c>
      <c r="C24" s="164" t="str">
        <f>VLOOKUP(A24,MDD!A:C,3,0)</f>
        <v>text</v>
      </c>
      <c r="D24" s="208" t="s">
        <v>20</v>
      </c>
      <c r="E24" s="189"/>
      <c r="F24" s="190" t="s">
        <v>70</v>
      </c>
      <c r="G24" s="258" t="s">
        <v>406</v>
      </c>
      <c r="H24" s="152"/>
      <c r="I24" s="150"/>
      <c r="J24" s="150"/>
      <c r="K24" s="54" t="s">
        <v>6474</v>
      </c>
      <c r="L24" s="332"/>
      <c r="M24" s="54" t="s">
        <v>6474</v>
      </c>
      <c r="N24" s="547"/>
      <c r="O24" s="547"/>
      <c r="P24" s="547"/>
      <c r="Q24" s="547"/>
      <c r="R24" s="547"/>
      <c r="S24" s="547"/>
      <c r="T24" s="547"/>
      <c r="U24" s="547"/>
      <c r="V24" s="547"/>
      <c r="W24" s="547" t="s">
        <v>407</v>
      </c>
    </row>
    <row r="25" spans="1:23" ht="129.6">
      <c r="A25" s="190" t="s">
        <v>71</v>
      </c>
      <c r="B25" s="164" t="str">
        <f>VLOOKUP(A25,MDD!A:B,2,0)</f>
        <v>AT_GenericDescription</v>
      </c>
      <c r="C25" s="164" t="str">
        <f>VLOOKUP(A25,MDD!A:C,3,0)</f>
        <v>regexp</v>
      </c>
      <c r="D25" s="208" t="s">
        <v>20</v>
      </c>
      <c r="E25" s="189" t="s">
        <v>47</v>
      </c>
      <c r="F25" s="178" t="s">
        <v>72</v>
      </c>
      <c r="G25" s="258" t="s">
        <v>406</v>
      </c>
      <c r="H25" s="152"/>
      <c r="I25" s="150"/>
      <c r="J25" s="150"/>
      <c r="K25" s="54" t="s">
        <v>5485</v>
      </c>
      <c r="L25" s="332"/>
      <c r="M25" s="54" t="s">
        <v>5485</v>
      </c>
      <c r="N25" s="547"/>
      <c r="O25" s="547"/>
      <c r="P25" s="547"/>
      <c r="Q25" s="547"/>
      <c r="R25" s="547"/>
      <c r="S25" s="547"/>
      <c r="T25" s="547"/>
      <c r="U25" s="547"/>
      <c r="V25" s="547"/>
      <c r="W25" s="547" t="s">
        <v>407</v>
      </c>
    </row>
    <row r="26" spans="1:23" ht="86.45">
      <c r="A26" s="190" t="s">
        <v>73</v>
      </c>
      <c r="B26" s="164" t="str">
        <f>VLOOKUP(A26,MDD!A:B,2,0)</f>
        <v>AT_Variant</v>
      </c>
      <c r="C26" s="164" t="str">
        <f>VLOOKUP(A26,MDD!A:C,3,0)</f>
        <v>text</v>
      </c>
      <c r="D26" s="208" t="s">
        <v>20</v>
      </c>
      <c r="E26" s="189"/>
      <c r="F26" s="190" t="s">
        <v>74</v>
      </c>
      <c r="G26" s="258" t="s">
        <v>406</v>
      </c>
      <c r="H26" s="152"/>
      <c r="I26" s="150"/>
      <c r="J26" s="150"/>
      <c r="K26" s="54" t="s">
        <v>5869</v>
      </c>
      <c r="L26" s="332"/>
      <c r="M26" s="54" t="s">
        <v>5869</v>
      </c>
      <c r="N26" s="547"/>
      <c r="O26" s="547"/>
      <c r="P26" s="547"/>
      <c r="Q26" s="547"/>
      <c r="R26" s="547"/>
      <c r="S26" s="547"/>
      <c r="T26" s="547"/>
      <c r="U26" s="547"/>
      <c r="V26" s="547"/>
      <c r="W26" s="547" t="s">
        <v>407</v>
      </c>
    </row>
    <row r="27" spans="1:23" ht="172.9">
      <c r="A27" s="190" t="s">
        <v>75</v>
      </c>
      <c r="B27" s="164" t="str">
        <f>VLOOKUP(A27,MDD!A:B,2,0)</f>
        <v>AT_VariantDescription</v>
      </c>
      <c r="C27" s="164" t="str">
        <f>VLOOKUP(A27,MDD!A:C,3,0)</f>
        <v>text</v>
      </c>
      <c r="D27" s="208" t="s">
        <v>20</v>
      </c>
      <c r="E27" s="189" t="s">
        <v>47</v>
      </c>
      <c r="F27" s="178" t="s">
        <v>76</v>
      </c>
      <c r="G27" s="258" t="s">
        <v>406</v>
      </c>
      <c r="H27" s="152"/>
      <c r="I27" s="150"/>
      <c r="J27" s="150"/>
      <c r="K27" s="54" t="s">
        <v>5487</v>
      </c>
      <c r="L27" s="332"/>
      <c r="M27" s="54" t="s">
        <v>5487</v>
      </c>
      <c r="N27" s="547"/>
      <c r="O27" s="547"/>
      <c r="P27" s="547"/>
      <c r="Q27" s="547"/>
      <c r="R27" s="547"/>
      <c r="S27" s="547"/>
      <c r="T27" s="547"/>
      <c r="U27" s="547"/>
      <c r="V27" s="547"/>
      <c r="W27" s="547" t="s">
        <v>407</v>
      </c>
    </row>
    <row r="28" spans="1:23" ht="28.9">
      <c r="A28" s="189" t="s">
        <v>77</v>
      </c>
      <c r="B28" s="164" t="str">
        <f>VLOOKUP(A28,MDD!A:B,2,0)</f>
        <v>AT_Color</v>
      </c>
      <c r="C28" s="164" t="str">
        <f>VLOOKUP(A28,MDD!A:C,3,0)</f>
        <v>LOV</v>
      </c>
      <c r="D28" s="208" t="s">
        <v>20</v>
      </c>
      <c r="E28" s="189" t="s">
        <v>50</v>
      </c>
      <c r="F28" s="178" t="s">
        <v>78</v>
      </c>
      <c r="G28" s="302" t="s">
        <v>6114</v>
      </c>
      <c r="H28" s="152"/>
      <c r="I28" s="150"/>
      <c r="J28" s="150"/>
      <c r="K28" s="544" t="s">
        <v>4647</v>
      </c>
      <c r="L28" s="332"/>
      <c r="M28" s="544" t="s">
        <v>4647</v>
      </c>
      <c r="N28" s="547" t="s">
        <v>449</v>
      </c>
      <c r="O28" s="547"/>
      <c r="P28" s="547"/>
      <c r="Q28" s="547"/>
      <c r="R28" s="547"/>
      <c r="S28" s="547"/>
      <c r="T28" s="547"/>
      <c r="U28" s="547"/>
      <c r="V28" s="547"/>
      <c r="W28" s="547"/>
    </row>
    <row r="29" spans="1:23">
      <c r="A29" s="189" t="s">
        <v>79</v>
      </c>
      <c r="B29" s="164" t="str">
        <f>VLOOKUP(A29,MDD!A:B,2,0)</f>
        <v>AT_Size</v>
      </c>
      <c r="C29" s="164" t="str">
        <f>VLOOKUP(A29,MDD!A:C,3,0)</f>
        <v>LOV</v>
      </c>
      <c r="D29" s="208" t="s">
        <v>20</v>
      </c>
      <c r="E29" s="189" t="s">
        <v>65</v>
      </c>
      <c r="F29" s="178" t="s">
        <v>80</v>
      </c>
      <c r="G29" s="208" t="s">
        <v>406</v>
      </c>
      <c r="H29" s="152"/>
      <c r="I29" s="150"/>
      <c r="J29" s="150"/>
      <c r="K29" s="54" t="s">
        <v>1190</v>
      </c>
      <c r="L29" s="332"/>
      <c r="M29" s="54" t="s">
        <v>1190</v>
      </c>
      <c r="N29" s="547"/>
      <c r="O29" s="547"/>
      <c r="P29" s="547"/>
      <c r="Q29" s="547"/>
      <c r="R29" s="547"/>
      <c r="S29" s="547"/>
      <c r="T29" s="547"/>
      <c r="U29" s="547"/>
      <c r="V29" s="547"/>
      <c r="W29" s="547" t="s">
        <v>407</v>
      </c>
    </row>
    <row r="30" spans="1:23" ht="43.15">
      <c r="A30" s="189" t="s">
        <v>81</v>
      </c>
      <c r="B30" s="164" t="str">
        <f>VLOOKUP(A30,MDD!A:B,2,0)</f>
        <v>AT_Createdon</v>
      </c>
      <c r="C30" s="164" t="str">
        <f>VLOOKUP(A30,MDD!A:C,3,0)</f>
        <v>legacyisodatetime</v>
      </c>
      <c r="D30" s="208" t="s">
        <v>20</v>
      </c>
      <c r="E30" s="189"/>
      <c r="F30" s="190" t="s">
        <v>82</v>
      </c>
      <c r="G30" s="208" t="s">
        <v>406</v>
      </c>
      <c r="H30" s="151"/>
      <c r="I30" s="150"/>
      <c r="J30" s="150"/>
      <c r="K30" s="54" t="s">
        <v>453</v>
      </c>
      <c r="L30" s="332"/>
      <c r="M30" s="54" t="s">
        <v>453</v>
      </c>
      <c r="N30" s="547"/>
      <c r="O30" s="547"/>
      <c r="P30" s="547"/>
      <c r="Q30" s="547"/>
      <c r="R30" s="547"/>
      <c r="S30" s="547"/>
      <c r="T30" s="547"/>
      <c r="U30" s="547"/>
      <c r="V30" s="547"/>
      <c r="W30" s="547" t="s">
        <v>407</v>
      </c>
    </row>
    <row r="31" spans="1:23" ht="57.6">
      <c r="A31" s="189" t="s">
        <v>83</v>
      </c>
      <c r="B31" s="164" t="str">
        <f>VLOOKUP(A31,MDD!A:B,2,0)</f>
        <v>AT_Createdby</v>
      </c>
      <c r="C31" s="164" t="str">
        <f>VLOOKUP(A31,MDD!A:C,3,0)</f>
        <v>text</v>
      </c>
      <c r="D31" s="208" t="s">
        <v>20</v>
      </c>
      <c r="E31" s="189"/>
      <c r="F31" s="190" t="s">
        <v>84</v>
      </c>
      <c r="G31" s="208" t="s">
        <v>406</v>
      </c>
      <c r="H31" s="151"/>
      <c r="I31" s="150"/>
      <c r="J31" s="150"/>
      <c r="K31" s="54" t="s">
        <v>455</v>
      </c>
      <c r="L31" s="332"/>
      <c r="M31" s="54" t="s">
        <v>455</v>
      </c>
      <c r="N31" s="547"/>
      <c r="O31" s="547"/>
      <c r="P31" s="547"/>
      <c r="Q31" s="547"/>
      <c r="R31" s="547"/>
      <c r="S31" s="547"/>
      <c r="T31" s="547"/>
      <c r="U31" s="547"/>
      <c r="V31" s="547"/>
      <c r="W31" s="547" t="s">
        <v>407</v>
      </c>
    </row>
    <row r="32" spans="1:23" ht="43.15">
      <c r="A32" s="190" t="s">
        <v>85</v>
      </c>
      <c r="B32" s="164" t="str">
        <f>VLOOKUP(A32,MDD!A:B,2,0)</f>
        <v>AT_MusicalBoxArticleCode</v>
      </c>
      <c r="C32" s="164" t="str">
        <f>VLOOKUP(A32,MDD!A:C,3,0)</f>
        <v>text</v>
      </c>
      <c r="D32" s="208" t="s">
        <v>20</v>
      </c>
      <c r="E32" s="189"/>
      <c r="F32" s="190" t="s">
        <v>86</v>
      </c>
      <c r="G32" s="208" t="s">
        <v>457</v>
      </c>
      <c r="H32" s="151"/>
      <c r="I32" s="150"/>
      <c r="J32" s="150"/>
      <c r="K32" s="331"/>
      <c r="L32" s="332"/>
      <c r="M32" s="52" t="s">
        <v>457</v>
      </c>
      <c r="N32" s="547"/>
      <c r="O32" s="547"/>
      <c r="P32" s="547"/>
      <c r="Q32" s="547"/>
      <c r="R32" s="547"/>
      <c r="S32" s="547"/>
      <c r="T32" s="547"/>
      <c r="U32" s="547"/>
      <c r="V32" s="547"/>
      <c r="W32" s="547" t="s">
        <v>424</v>
      </c>
    </row>
    <row r="33" spans="1:23">
      <c r="A33" s="189" t="s">
        <v>87</v>
      </c>
      <c r="B33" s="164" t="str">
        <f>VLOOKUP(A33,MDD!A:B,2,0)</f>
        <v>AT_MBStyleCode</v>
      </c>
      <c r="C33" s="164" t="str">
        <f>VLOOKUP(A33,MDD!A:C,3,0)</f>
        <v>text</v>
      </c>
      <c r="D33" s="208" t="s">
        <v>20</v>
      </c>
      <c r="E33" s="189"/>
      <c r="F33" s="178" t="s">
        <v>88</v>
      </c>
      <c r="G33" s="208" t="s">
        <v>457</v>
      </c>
      <c r="H33" s="151"/>
      <c r="I33" s="150"/>
      <c r="J33" s="150"/>
      <c r="K33" s="331"/>
      <c r="L33" s="332"/>
      <c r="M33" s="52" t="s">
        <v>457</v>
      </c>
      <c r="N33" s="547"/>
      <c r="O33" s="547"/>
      <c r="P33" s="547"/>
      <c r="Q33" s="547"/>
      <c r="R33" s="547"/>
      <c r="S33" s="547"/>
      <c r="T33" s="547"/>
      <c r="U33" s="547"/>
      <c r="V33" s="547"/>
      <c r="W33" s="547" t="s">
        <v>424</v>
      </c>
    </row>
    <row r="34" spans="1:23">
      <c r="A34" s="189" t="s">
        <v>89</v>
      </c>
      <c r="B34" s="164" t="str">
        <f>VLOOKUP(A34,MDD!A:B,2,0)</f>
        <v>AT_MBAssortmentCode</v>
      </c>
      <c r="C34" s="164" t="str">
        <f>VLOOKUP(A34,MDD!A:C,3,0)</f>
        <v>LOV</v>
      </c>
      <c r="D34" s="208" t="s">
        <v>20</v>
      </c>
      <c r="E34" s="189"/>
      <c r="F34" s="178" t="s">
        <v>90</v>
      </c>
      <c r="G34" s="208" t="s">
        <v>457</v>
      </c>
      <c r="H34" s="151"/>
      <c r="I34" s="150"/>
      <c r="J34" s="150"/>
      <c r="K34" s="331"/>
      <c r="L34" s="332"/>
      <c r="M34" s="52" t="s">
        <v>457</v>
      </c>
      <c r="N34" s="547"/>
      <c r="O34" s="547"/>
      <c r="P34" s="547"/>
      <c r="Q34" s="547"/>
      <c r="R34" s="547"/>
      <c r="S34" s="547"/>
      <c r="T34" s="547"/>
      <c r="U34" s="547"/>
      <c r="V34" s="547"/>
      <c r="W34" s="547" t="s">
        <v>424</v>
      </c>
    </row>
    <row r="35" spans="1:23" ht="43.15">
      <c r="A35" s="190" t="s">
        <v>91</v>
      </c>
      <c r="B35" s="164" t="str">
        <f>VLOOKUP(A35,MDD!A:B,2,0)</f>
        <v>AT_MusicalBoxArticleDescription</v>
      </c>
      <c r="C35" s="164" t="str">
        <f>VLOOKUP(A35,MDD!A:C,3,0)</f>
        <v>text</v>
      </c>
      <c r="D35" s="208" t="s">
        <v>20</v>
      </c>
      <c r="E35" s="189" t="s">
        <v>47</v>
      </c>
      <c r="F35" s="178" t="s">
        <v>92</v>
      </c>
      <c r="G35" s="208" t="s">
        <v>457</v>
      </c>
      <c r="H35" s="151"/>
      <c r="I35" s="150"/>
      <c r="J35" s="150"/>
      <c r="K35" s="331"/>
      <c r="L35" s="332"/>
      <c r="M35" s="52" t="s">
        <v>457</v>
      </c>
      <c r="N35" s="547"/>
      <c r="O35" s="547"/>
      <c r="P35" s="547"/>
      <c r="Q35" s="547"/>
      <c r="R35" s="547"/>
      <c r="S35" s="547"/>
      <c r="T35" s="547"/>
      <c r="U35" s="547"/>
      <c r="V35" s="547"/>
      <c r="W35" s="547" t="s">
        <v>424</v>
      </c>
    </row>
    <row r="36" spans="1:23" ht="28.9">
      <c r="A36" s="190" t="s">
        <v>93</v>
      </c>
      <c r="B36" s="164" t="str">
        <f>VLOOKUP(A36,MDD!A:B,2,0)</f>
        <v>AT_MusicalBoxComponentsQty</v>
      </c>
      <c r="C36" s="164" t="str">
        <f>VLOOKUP(A36,MDD!A:C,3,0)</f>
        <v>LOV</v>
      </c>
      <c r="D36" s="208" t="s">
        <v>20</v>
      </c>
      <c r="E36" s="189"/>
      <c r="F36" s="178" t="s">
        <v>94</v>
      </c>
      <c r="G36" s="208" t="s">
        <v>457</v>
      </c>
      <c r="H36" s="151"/>
      <c r="I36" s="150"/>
      <c r="J36" s="150"/>
      <c r="K36" s="331"/>
      <c r="L36" s="332"/>
      <c r="M36" s="52" t="s">
        <v>457</v>
      </c>
      <c r="N36" s="547"/>
      <c r="O36" s="547"/>
      <c r="P36" s="547"/>
      <c r="Q36" s="547"/>
      <c r="R36" s="547"/>
      <c r="S36" s="547"/>
      <c r="T36" s="547"/>
      <c r="U36" s="547"/>
      <c r="V36" s="547"/>
      <c r="W36" s="547" t="s">
        <v>424</v>
      </c>
    </row>
    <row r="37" spans="1:23" ht="28.9">
      <c r="A37" s="190" t="s">
        <v>95</v>
      </c>
      <c r="B37" s="164" t="str">
        <f>VLOOKUP(A37,MDD!A:B,2,0)</f>
        <v>AT_MusicalBoxUOM</v>
      </c>
      <c r="C37" s="164" t="str">
        <f>VLOOKUP(A37,MDD!A:C,3,0)</f>
        <v>LOV</v>
      </c>
      <c r="D37" s="208" t="s">
        <v>20</v>
      </c>
      <c r="E37" s="189"/>
      <c r="F37" s="178" t="s">
        <v>96</v>
      </c>
      <c r="G37" s="208" t="s">
        <v>457</v>
      </c>
      <c r="H37" s="151"/>
      <c r="I37" s="150"/>
      <c r="J37" s="150"/>
      <c r="K37" s="331"/>
      <c r="L37" s="332"/>
      <c r="M37" s="52" t="s">
        <v>457</v>
      </c>
      <c r="N37" s="547"/>
      <c r="O37" s="547"/>
      <c r="P37" s="547"/>
      <c r="Q37" s="547"/>
      <c r="R37" s="547"/>
      <c r="S37" s="547"/>
      <c r="T37" s="547"/>
      <c r="U37" s="547"/>
      <c r="V37" s="547"/>
      <c r="W37" s="547" t="s">
        <v>424</v>
      </c>
    </row>
    <row r="38" spans="1:23" ht="86.45">
      <c r="A38" s="190" t="s">
        <v>97</v>
      </c>
      <c r="B38" s="164" t="str">
        <f>VLOOKUP(A38,MDD!A:B,2,0)</f>
        <v>AT_SAPAge</v>
      </c>
      <c r="C38" s="164" t="str">
        <f>VLOOKUP(A38,MDD!A:C,3,0)</f>
        <v>LOV</v>
      </c>
      <c r="D38" s="208" t="s">
        <v>20</v>
      </c>
      <c r="E38" s="189" t="s">
        <v>60</v>
      </c>
      <c r="F38" s="178" t="s">
        <v>98</v>
      </c>
      <c r="G38" s="208" t="s">
        <v>406</v>
      </c>
      <c r="H38" s="152"/>
      <c r="I38" s="150"/>
      <c r="J38" s="150"/>
      <c r="K38" s="52" t="s">
        <v>1156</v>
      </c>
      <c r="L38" s="332"/>
      <c r="M38" s="52" t="s">
        <v>1156</v>
      </c>
      <c r="N38" s="547"/>
      <c r="O38" s="547"/>
      <c r="P38" s="547"/>
      <c r="Q38" s="547"/>
      <c r="R38" s="547"/>
      <c r="S38" s="547"/>
      <c r="T38" s="547"/>
      <c r="U38" s="547"/>
      <c r="V38" s="547"/>
      <c r="W38" s="547" t="s">
        <v>407</v>
      </c>
    </row>
    <row r="39" spans="1:23" ht="72">
      <c r="A39" s="190" t="s">
        <v>99</v>
      </c>
      <c r="B39" s="164" t="str">
        <f>VLOOKUP(A39,MDD!A:B,2,0)</f>
        <v>AT_Gender</v>
      </c>
      <c r="C39" s="164" t="str">
        <f>VLOOKUP(A39,MDD!A:C,3,0)</f>
        <v>LOV</v>
      </c>
      <c r="D39" s="208" t="s">
        <v>20</v>
      </c>
      <c r="E39" s="189" t="s">
        <v>55</v>
      </c>
      <c r="F39" s="178" t="s">
        <v>100</v>
      </c>
      <c r="G39" s="208" t="s">
        <v>406</v>
      </c>
      <c r="H39" s="152"/>
      <c r="I39" s="150"/>
      <c r="J39" s="150"/>
      <c r="K39" s="52" t="s">
        <v>6433</v>
      </c>
      <c r="L39" s="332"/>
      <c r="M39" s="52" t="s">
        <v>6433</v>
      </c>
      <c r="N39" s="547"/>
      <c r="O39" s="547"/>
      <c r="P39" s="547"/>
      <c r="Q39" s="547"/>
      <c r="R39" s="547"/>
      <c r="S39" s="547"/>
      <c r="T39" s="547"/>
      <c r="U39" s="547"/>
      <c r="V39" s="547"/>
      <c r="W39" s="547" t="s">
        <v>407</v>
      </c>
    </row>
    <row r="40" spans="1:23" ht="115.15">
      <c r="A40" s="190" t="s">
        <v>101</v>
      </c>
      <c r="B40" s="164" t="str">
        <f>VLOOKUP(A40,MDD!A:B,2,0)</f>
        <v>AT_Season</v>
      </c>
      <c r="C40" s="164" t="str">
        <f>VLOOKUP(A40,MDD!A:C,3,0)</f>
        <v>LOV</v>
      </c>
      <c r="D40" s="208" t="s">
        <v>20</v>
      </c>
      <c r="E40" s="189"/>
      <c r="F40" s="178" t="s">
        <v>102</v>
      </c>
      <c r="G40" s="522" t="s">
        <v>398</v>
      </c>
      <c r="H40" s="151"/>
      <c r="I40" s="150"/>
      <c r="J40" s="150"/>
      <c r="K40" s="54" t="s">
        <v>5600</v>
      </c>
      <c r="L40" s="332"/>
      <c r="M40" s="54" t="s">
        <v>5600</v>
      </c>
      <c r="N40" s="547"/>
      <c r="O40" s="547"/>
      <c r="P40" s="547"/>
      <c r="Q40" s="547"/>
      <c r="R40" s="547"/>
      <c r="S40" s="547"/>
      <c r="T40" s="547"/>
      <c r="U40" s="547"/>
      <c r="V40" s="547"/>
      <c r="W40" s="547" t="s">
        <v>401</v>
      </c>
    </row>
    <row r="41" spans="1:23" ht="28.9">
      <c r="A41" s="190" t="s">
        <v>103</v>
      </c>
      <c r="B41" s="164" t="str">
        <f>VLOOKUP(A41,MDD!A:B,2,0)</f>
        <v>AT_SeasonYear</v>
      </c>
      <c r="C41" s="164" t="str">
        <f>VLOOKUP(A41,MDD!A:C,3,0)</f>
        <v>number</v>
      </c>
      <c r="D41" s="208" t="s">
        <v>20</v>
      </c>
      <c r="E41" s="189"/>
      <c r="F41" s="178" t="s">
        <v>104</v>
      </c>
      <c r="G41" s="522" t="s">
        <v>398</v>
      </c>
      <c r="H41" s="151"/>
      <c r="I41" s="150"/>
      <c r="J41" s="150"/>
      <c r="K41" s="54" t="s">
        <v>5600</v>
      </c>
      <c r="L41" s="332"/>
      <c r="M41" s="54" t="s">
        <v>5600</v>
      </c>
      <c r="N41" s="547"/>
      <c r="O41" s="547"/>
      <c r="P41" s="547"/>
      <c r="Q41" s="547"/>
      <c r="R41" s="547"/>
      <c r="S41" s="547"/>
      <c r="T41" s="547"/>
      <c r="U41" s="547"/>
      <c r="V41" s="547"/>
      <c r="W41" s="547" t="s">
        <v>401</v>
      </c>
    </row>
    <row r="42" spans="1:23" ht="100.9">
      <c r="A42" s="190" t="s">
        <v>105</v>
      </c>
      <c r="B42" s="164" t="str">
        <f>VLOOKUP(A42,MDD!A:B,2,0)</f>
        <v>AT_CountryOrigin</v>
      </c>
      <c r="C42" s="164" t="str">
        <f>VLOOKUP(A42,MDD!A:C,3,0)</f>
        <v>LOV</v>
      </c>
      <c r="D42" s="208" t="s">
        <v>20</v>
      </c>
      <c r="E42" s="189"/>
      <c r="F42" s="178" t="s">
        <v>106</v>
      </c>
      <c r="G42" s="208" t="s">
        <v>406</v>
      </c>
      <c r="H42" s="152"/>
      <c r="I42" s="150"/>
      <c r="J42" s="150"/>
      <c r="K42" s="545" t="s">
        <v>6475</v>
      </c>
      <c r="L42" s="332"/>
      <c r="M42" s="545" t="s">
        <v>6475</v>
      </c>
      <c r="N42" s="547"/>
      <c r="O42" s="547"/>
      <c r="P42" s="547"/>
      <c r="Q42" s="547"/>
      <c r="R42" s="547"/>
      <c r="S42" s="547"/>
      <c r="T42" s="547"/>
      <c r="U42" s="547"/>
      <c r="V42" s="547"/>
      <c r="W42" s="547" t="s">
        <v>407</v>
      </c>
    </row>
    <row r="43" spans="1:23" ht="115.15">
      <c r="A43" s="190" t="s">
        <v>107</v>
      </c>
      <c r="B43" s="164" t="str">
        <f>VLOOKUP(A43,MDD!A:B,2,0)</f>
        <v>AT_Vendor</v>
      </c>
      <c r="C43" s="164" t="str">
        <f>VLOOKUP(A43,MDD!A:C,3,0)</f>
        <v>LOV</v>
      </c>
      <c r="D43" s="208" t="s">
        <v>20</v>
      </c>
      <c r="E43" s="189"/>
      <c r="F43" s="178" t="s">
        <v>108</v>
      </c>
      <c r="G43" s="208" t="s">
        <v>414</v>
      </c>
      <c r="H43" s="151"/>
      <c r="I43" s="150"/>
      <c r="J43" s="150"/>
      <c r="K43" s="331"/>
      <c r="L43" s="332"/>
      <c r="M43" s="52" t="s">
        <v>414</v>
      </c>
      <c r="N43" s="547"/>
      <c r="O43" s="547"/>
      <c r="P43" s="547"/>
      <c r="Q43" s="547"/>
      <c r="R43" s="547"/>
      <c r="S43" s="547"/>
      <c r="T43" s="547"/>
      <c r="U43" s="547"/>
      <c r="V43" s="547"/>
      <c r="W43" s="547" t="s">
        <v>401</v>
      </c>
    </row>
    <row r="44" spans="1:23">
      <c r="A44" s="189" t="s">
        <v>109</v>
      </c>
      <c r="B44" s="164" t="str">
        <f>VLOOKUP(A44,MDD!A:B,2,0)</f>
        <v>AT_MainVendorIdentification</v>
      </c>
      <c r="C44" s="164" t="str">
        <f>VLOOKUP(A44,MDD!A:C,3,0)</f>
        <v>text</v>
      </c>
      <c r="D44" s="208" t="s">
        <v>20</v>
      </c>
      <c r="E44" s="189"/>
      <c r="F44" s="178" t="s">
        <v>110</v>
      </c>
      <c r="G44" s="208" t="s">
        <v>406</v>
      </c>
      <c r="H44" s="151"/>
      <c r="I44" s="150"/>
      <c r="J44" s="150"/>
      <c r="K44" s="52" t="s">
        <v>472</v>
      </c>
      <c r="L44" s="332"/>
      <c r="M44" s="52" t="s">
        <v>472</v>
      </c>
      <c r="N44" s="547"/>
      <c r="O44" s="547"/>
      <c r="P44" s="547"/>
      <c r="Q44" s="547"/>
      <c r="R44" s="547"/>
      <c r="S44" s="547"/>
      <c r="T44" s="547"/>
      <c r="U44" s="547"/>
      <c r="V44" s="547"/>
      <c r="W44" s="547" t="s">
        <v>407</v>
      </c>
    </row>
    <row r="45" spans="1:23" ht="43.15">
      <c r="A45" s="189" t="s">
        <v>111</v>
      </c>
      <c r="B45" s="164" t="str">
        <f>VLOOKUP(A45,MDD!A:B,2,0)</f>
        <v>AT_ExchangeRate</v>
      </c>
      <c r="C45" s="164" t="str">
        <f>VLOOKUP(A45,MDD!A:C,3,0)</f>
        <v>number</v>
      </c>
      <c r="D45" s="208" t="s">
        <v>112</v>
      </c>
      <c r="E45" s="189"/>
      <c r="F45" s="178" t="s">
        <v>113</v>
      </c>
      <c r="G45" s="208" t="s">
        <v>406</v>
      </c>
      <c r="H45" s="151"/>
      <c r="I45" s="150"/>
      <c r="J45" s="150"/>
      <c r="K45" s="54" t="s">
        <v>5631</v>
      </c>
      <c r="L45" s="332"/>
      <c r="M45" s="54" t="s">
        <v>5631</v>
      </c>
      <c r="N45" s="547"/>
      <c r="O45" s="547"/>
      <c r="P45" s="547"/>
      <c r="Q45" s="547"/>
      <c r="R45" s="547"/>
      <c r="S45" s="547"/>
      <c r="T45" s="547"/>
      <c r="U45" s="547"/>
      <c r="V45" s="547"/>
      <c r="W45" s="547" t="s">
        <v>407</v>
      </c>
    </row>
    <row r="46" spans="1:23" ht="86.45">
      <c r="A46" s="190" t="s">
        <v>114</v>
      </c>
      <c r="B46" s="164" t="str">
        <f>VLOOKUP(A46,MDD!A:B,2,0)</f>
        <v>AT_PricingDistributionChannel</v>
      </c>
      <c r="C46" s="164" t="str">
        <f>VLOOKUP(A46,MDD!A:C,3,0)</f>
        <v>LOV</v>
      </c>
      <c r="D46" s="208" t="s">
        <v>112</v>
      </c>
      <c r="E46" s="189"/>
      <c r="F46" s="178" t="s">
        <v>115</v>
      </c>
      <c r="G46" s="208" t="s">
        <v>406</v>
      </c>
      <c r="H46" s="151"/>
      <c r="I46" s="150"/>
      <c r="J46" s="150"/>
      <c r="K46" s="54" t="s">
        <v>4373</v>
      </c>
      <c r="L46" s="332"/>
      <c r="M46" s="54" t="s">
        <v>4373</v>
      </c>
      <c r="N46" s="547"/>
      <c r="O46" s="547"/>
      <c r="P46" s="547"/>
      <c r="Q46" s="547"/>
      <c r="R46" s="547"/>
      <c r="S46" s="547"/>
      <c r="T46" s="547"/>
      <c r="U46" s="547"/>
      <c r="V46" s="547"/>
      <c r="W46" s="547" t="s">
        <v>407</v>
      </c>
    </row>
    <row r="47" spans="1:23" ht="86.45">
      <c r="A47" s="190" t="s">
        <v>116</v>
      </c>
      <c r="B47" s="164" t="str">
        <f>VLOOKUP(A47,MDD!A:B,2,0)</f>
        <v>AT_RetailPriceCurrency</v>
      </c>
      <c r="C47" s="164" t="str">
        <f>VLOOKUP(A47,MDD!A:C,3,0)</f>
        <v>LOV</v>
      </c>
      <c r="D47" s="208" t="s">
        <v>112</v>
      </c>
      <c r="E47" s="189"/>
      <c r="F47" s="178"/>
      <c r="G47" s="208" t="s">
        <v>406</v>
      </c>
      <c r="H47" s="151"/>
      <c r="I47" s="150"/>
      <c r="J47" s="150"/>
      <c r="K47" s="54" t="s">
        <v>478</v>
      </c>
      <c r="L47" s="332"/>
      <c r="M47" s="54" t="s">
        <v>478</v>
      </c>
      <c r="N47" s="547"/>
      <c r="O47" s="547"/>
      <c r="P47" s="547"/>
      <c r="Q47" s="547"/>
      <c r="R47" s="547"/>
      <c r="S47" s="547"/>
      <c r="T47" s="547"/>
      <c r="U47" s="547"/>
      <c r="V47" s="547"/>
      <c r="W47" s="547" t="s">
        <v>407</v>
      </c>
    </row>
    <row r="48" spans="1:23">
      <c r="A48" s="190" t="s">
        <v>117</v>
      </c>
      <c r="B48" s="164" t="str">
        <f>VLOOKUP(A48,MDD!A:B,2,0)</f>
        <v>AT_OriginalPrice</v>
      </c>
      <c r="C48" s="164" t="str">
        <f>VLOOKUP(A48,MDD!A:C,3,0)</f>
        <v>regexp</v>
      </c>
      <c r="D48" s="208" t="s">
        <v>112</v>
      </c>
      <c r="E48" s="189"/>
      <c r="F48" s="178" t="s">
        <v>118</v>
      </c>
      <c r="G48" s="208" t="s">
        <v>406</v>
      </c>
      <c r="H48" s="151"/>
      <c r="I48" s="150"/>
      <c r="J48" s="150"/>
      <c r="K48" s="54" t="s">
        <v>1190</v>
      </c>
      <c r="L48" s="332"/>
      <c r="M48" s="54" t="s">
        <v>1190</v>
      </c>
      <c r="N48" s="547"/>
      <c r="O48" s="547"/>
      <c r="P48" s="547"/>
      <c r="Q48" s="547"/>
      <c r="R48" s="547"/>
      <c r="S48" s="547"/>
      <c r="T48" s="547"/>
      <c r="U48" s="547"/>
      <c r="V48" s="547"/>
      <c r="W48" s="547" t="s">
        <v>407</v>
      </c>
    </row>
    <row r="49" spans="1:23" ht="43.15">
      <c r="A49" s="190" t="s">
        <v>119</v>
      </c>
      <c r="B49" s="164" t="e">
        <f>VLOOKUP(A49,MDD!A:B,2,0)</f>
        <v>#N/A</v>
      </c>
      <c r="C49" s="164" t="e">
        <f>VLOOKUP(A49,MDD!A:C,3,0)</f>
        <v>#N/A</v>
      </c>
      <c r="D49" s="208" t="s">
        <v>112</v>
      </c>
      <c r="E49" s="189"/>
      <c r="F49" s="178" t="s">
        <v>120</v>
      </c>
      <c r="G49" s="208" t="s">
        <v>406</v>
      </c>
      <c r="H49" s="151"/>
      <c r="I49" s="150"/>
      <c r="J49" s="150"/>
      <c r="K49" s="54" t="s">
        <v>483</v>
      </c>
      <c r="L49" s="332"/>
      <c r="M49" s="54" t="s">
        <v>483</v>
      </c>
      <c r="N49" s="547"/>
      <c r="O49" s="547"/>
      <c r="P49" s="547"/>
      <c r="Q49" s="547"/>
      <c r="R49" s="547"/>
      <c r="S49" s="547"/>
      <c r="T49" s="547"/>
      <c r="U49" s="547"/>
      <c r="V49" s="547"/>
      <c r="W49" s="547" t="s">
        <v>407</v>
      </c>
    </row>
    <row r="50" spans="1:23" ht="28.9">
      <c r="A50" s="190" t="s">
        <v>121</v>
      </c>
      <c r="B50" s="164" t="e">
        <f>VLOOKUP(A50,MDD!A:B,2,0)</f>
        <v>#N/A</v>
      </c>
      <c r="C50" s="164" t="e">
        <f>VLOOKUP(A50,MDD!A:C,3,0)</f>
        <v>#N/A</v>
      </c>
      <c r="D50" s="208" t="s">
        <v>112</v>
      </c>
      <c r="E50" s="189"/>
      <c r="F50" s="178" t="s">
        <v>122</v>
      </c>
      <c r="G50" s="208" t="s">
        <v>406</v>
      </c>
      <c r="H50" s="151"/>
      <c r="I50" s="150"/>
      <c r="J50" s="150"/>
      <c r="K50" s="52" t="s">
        <v>485</v>
      </c>
      <c r="L50" s="332"/>
      <c r="M50" s="52" t="s">
        <v>485</v>
      </c>
      <c r="N50" s="547"/>
      <c r="O50" s="547"/>
      <c r="P50" s="547"/>
      <c r="Q50" s="547"/>
      <c r="R50" s="547"/>
      <c r="S50" s="547"/>
      <c r="T50" s="547"/>
      <c r="U50" s="547"/>
      <c r="V50" s="547"/>
      <c r="W50" s="547" t="s">
        <v>407</v>
      </c>
    </row>
    <row r="51" spans="1:23" ht="43.15">
      <c r="A51" s="190" t="s">
        <v>81</v>
      </c>
      <c r="B51" s="164" t="str">
        <f>VLOOKUP(A51,MDD!A:B,2,0)</f>
        <v>AT_Createdon</v>
      </c>
      <c r="C51" s="164" t="str">
        <f>VLOOKUP(A51,MDD!A:C,3,0)</f>
        <v>legacyisodatetime</v>
      </c>
      <c r="D51" s="208" t="s">
        <v>20</v>
      </c>
      <c r="E51" s="189"/>
      <c r="F51" s="178" t="s">
        <v>123</v>
      </c>
      <c r="G51" s="208" t="s">
        <v>406</v>
      </c>
      <c r="H51" s="151"/>
      <c r="I51" s="150"/>
      <c r="J51" s="150"/>
      <c r="K51" s="54" t="s">
        <v>488</v>
      </c>
      <c r="L51" s="332"/>
      <c r="M51" s="54" t="s">
        <v>488</v>
      </c>
      <c r="N51" s="547"/>
      <c r="O51" s="547"/>
      <c r="P51" s="547"/>
      <c r="Q51" s="547"/>
      <c r="R51" s="547"/>
      <c r="S51" s="547"/>
      <c r="T51" s="547"/>
      <c r="U51" s="547"/>
      <c r="V51" s="547"/>
      <c r="W51" s="547" t="s">
        <v>407</v>
      </c>
    </row>
    <row r="52" spans="1:23">
      <c r="A52" s="190" t="s">
        <v>83</v>
      </c>
      <c r="B52" s="164" t="str">
        <f>VLOOKUP(A52,MDD!A:B,2,0)</f>
        <v>AT_Createdby</v>
      </c>
      <c r="C52" s="164" t="str">
        <f>VLOOKUP(A52,MDD!A:C,3,0)</f>
        <v>text</v>
      </c>
      <c r="D52" s="208" t="s">
        <v>20</v>
      </c>
      <c r="E52" s="189"/>
      <c r="F52" s="178" t="s">
        <v>124</v>
      </c>
      <c r="G52" s="208" t="s">
        <v>406</v>
      </c>
      <c r="H52" s="151"/>
      <c r="I52" s="150"/>
      <c r="J52" s="150"/>
      <c r="K52" s="52" t="s">
        <v>490</v>
      </c>
      <c r="L52" s="332"/>
      <c r="M52" s="52" t="s">
        <v>490</v>
      </c>
      <c r="N52" s="547"/>
      <c r="O52" s="547"/>
      <c r="P52" s="547"/>
      <c r="Q52" s="547"/>
      <c r="R52" s="547"/>
      <c r="S52" s="547"/>
      <c r="T52" s="547"/>
      <c r="U52" s="547"/>
      <c r="V52" s="547"/>
      <c r="W52" s="547" t="s">
        <v>407</v>
      </c>
    </row>
    <row r="53" spans="1:23">
      <c r="A53" s="190" t="s">
        <v>125</v>
      </c>
      <c r="B53" s="164" t="str">
        <f>VLOOKUP(A53,MDD!A:B,2,0)</f>
        <v>AT_CurrentPrice</v>
      </c>
      <c r="C53" s="164" t="str">
        <f>VLOOKUP(A53,MDD!A:C,3,0)</f>
        <v>regexp</v>
      </c>
      <c r="D53" s="208" t="s">
        <v>112</v>
      </c>
      <c r="E53" s="189"/>
      <c r="F53" s="178" t="s">
        <v>126</v>
      </c>
      <c r="G53" s="208" t="s">
        <v>406</v>
      </c>
      <c r="H53" s="151"/>
      <c r="I53" s="150"/>
      <c r="J53" s="150"/>
      <c r="K53" s="54" t="s">
        <v>1190</v>
      </c>
      <c r="L53" s="332"/>
      <c r="M53" s="54" t="s">
        <v>1190</v>
      </c>
      <c r="N53" s="547"/>
      <c r="O53" s="547"/>
      <c r="P53" s="547"/>
      <c r="Q53" s="547"/>
      <c r="R53" s="547"/>
      <c r="S53" s="547"/>
      <c r="T53" s="547"/>
      <c r="U53" s="547"/>
      <c r="V53" s="547"/>
      <c r="W53" s="547" t="s">
        <v>407</v>
      </c>
    </row>
    <row r="54" spans="1:23" ht="43.15">
      <c r="A54" s="190" t="s">
        <v>119</v>
      </c>
      <c r="B54" s="164" t="e">
        <f>VLOOKUP(A54,MDD!A:B,2,0)</f>
        <v>#N/A</v>
      </c>
      <c r="C54" s="164" t="e">
        <f>VLOOKUP(A54,MDD!A:C,3,0)</f>
        <v>#N/A</v>
      </c>
      <c r="D54" s="208" t="s">
        <v>112</v>
      </c>
      <c r="E54" s="189"/>
      <c r="F54" s="178" t="s">
        <v>120</v>
      </c>
      <c r="G54" s="208" t="s">
        <v>406</v>
      </c>
      <c r="H54" s="151"/>
      <c r="I54" s="150"/>
      <c r="J54" s="150"/>
      <c r="K54" s="54" t="s">
        <v>483</v>
      </c>
      <c r="L54" s="332"/>
      <c r="M54" s="54" t="s">
        <v>483</v>
      </c>
      <c r="N54" s="547"/>
      <c r="O54" s="547"/>
      <c r="P54" s="547"/>
      <c r="Q54" s="547"/>
      <c r="R54" s="547"/>
      <c r="S54" s="547"/>
      <c r="T54" s="547"/>
      <c r="U54" s="547"/>
      <c r="V54" s="547"/>
      <c r="W54" s="547" t="s">
        <v>407</v>
      </c>
    </row>
    <row r="55" spans="1:23" ht="28.9">
      <c r="A55" s="190" t="s">
        <v>121</v>
      </c>
      <c r="B55" s="164" t="e">
        <f>VLOOKUP(A55,MDD!A:B,2,0)</f>
        <v>#N/A</v>
      </c>
      <c r="C55" s="164" t="e">
        <f>VLOOKUP(A55,MDD!A:C,3,0)</f>
        <v>#N/A</v>
      </c>
      <c r="D55" s="208" t="s">
        <v>112</v>
      </c>
      <c r="E55" s="189"/>
      <c r="F55" s="178" t="s">
        <v>122</v>
      </c>
      <c r="G55" s="208" t="s">
        <v>406</v>
      </c>
      <c r="H55" s="151"/>
      <c r="I55" s="150"/>
      <c r="J55" s="150"/>
      <c r="K55" s="52" t="s">
        <v>485</v>
      </c>
      <c r="L55" s="332"/>
      <c r="M55" s="52" t="s">
        <v>485</v>
      </c>
      <c r="N55" s="547"/>
      <c r="O55" s="547"/>
      <c r="P55" s="547"/>
      <c r="Q55" s="547"/>
      <c r="R55" s="547"/>
      <c r="S55" s="547"/>
      <c r="T55" s="547"/>
      <c r="U55" s="547"/>
      <c r="V55" s="547"/>
      <c r="W55" s="547" t="s">
        <v>407</v>
      </c>
    </row>
    <row r="56" spans="1:23" ht="43.15">
      <c r="A56" s="190" t="s">
        <v>81</v>
      </c>
      <c r="B56" s="164" t="str">
        <f>VLOOKUP(A56,MDD!A:B,2,0)</f>
        <v>AT_Createdon</v>
      </c>
      <c r="C56" s="164" t="str">
        <f>VLOOKUP(A56,MDD!A:C,3,0)</f>
        <v>legacyisodatetime</v>
      </c>
      <c r="D56" s="208" t="s">
        <v>20</v>
      </c>
      <c r="E56" s="189"/>
      <c r="F56" s="178" t="s">
        <v>123</v>
      </c>
      <c r="G56" s="208" t="s">
        <v>406</v>
      </c>
      <c r="H56" s="151"/>
      <c r="I56" s="150"/>
      <c r="J56" s="150"/>
      <c r="K56" s="54" t="s">
        <v>488</v>
      </c>
      <c r="L56" s="332"/>
      <c r="M56" s="54" t="s">
        <v>488</v>
      </c>
      <c r="N56" s="547"/>
      <c r="O56" s="547"/>
      <c r="P56" s="547"/>
      <c r="Q56" s="547"/>
      <c r="R56" s="547"/>
      <c r="S56" s="547"/>
      <c r="T56" s="547"/>
      <c r="U56" s="547"/>
      <c r="V56" s="547"/>
      <c r="W56" s="547" t="s">
        <v>407</v>
      </c>
    </row>
    <row r="57" spans="1:23">
      <c r="A57" s="190" t="s">
        <v>83</v>
      </c>
      <c r="B57" s="164" t="str">
        <f>VLOOKUP(A57,MDD!A:B,2,0)</f>
        <v>AT_Createdby</v>
      </c>
      <c r="C57" s="164" t="str">
        <f>VLOOKUP(A57,MDD!A:C,3,0)</f>
        <v>text</v>
      </c>
      <c r="D57" s="208" t="s">
        <v>20</v>
      </c>
      <c r="E57" s="189"/>
      <c r="F57" s="178" t="s">
        <v>124</v>
      </c>
      <c r="G57" s="208" t="s">
        <v>406</v>
      </c>
      <c r="H57" s="151"/>
      <c r="I57" s="150"/>
      <c r="J57" s="150"/>
      <c r="K57" s="52" t="s">
        <v>490</v>
      </c>
      <c r="L57" s="332"/>
      <c r="M57" s="52" t="s">
        <v>490</v>
      </c>
      <c r="N57" s="547"/>
      <c r="O57" s="547"/>
      <c r="P57" s="547"/>
      <c r="Q57" s="547"/>
      <c r="R57" s="547"/>
      <c r="S57" s="547"/>
      <c r="T57" s="547"/>
      <c r="U57" s="547"/>
      <c r="V57" s="547"/>
      <c r="W57" s="547" t="s">
        <v>407</v>
      </c>
    </row>
    <row r="58" spans="1:23" ht="28.9">
      <c r="A58" s="190" t="s">
        <v>127</v>
      </c>
      <c r="B58" s="164" t="str">
        <f>VLOOKUP(A58,MDD!A:B,2,0)</f>
        <v>AT_DiscountBucket</v>
      </c>
      <c r="C58" s="164" t="str">
        <f>VLOOKUP(A58,MDD!A:C,3,0)</f>
        <v>number</v>
      </c>
      <c r="D58" s="208" t="s">
        <v>112</v>
      </c>
      <c r="E58" s="189"/>
      <c r="F58" s="178" t="s">
        <v>128</v>
      </c>
      <c r="G58" s="208" t="s">
        <v>406</v>
      </c>
      <c r="H58" s="151"/>
      <c r="I58" s="150"/>
      <c r="J58" s="150"/>
      <c r="K58" s="54" t="s">
        <v>584</v>
      </c>
      <c r="L58" s="332"/>
      <c r="M58" s="54" t="s">
        <v>584</v>
      </c>
      <c r="N58" s="547"/>
      <c r="O58" s="547"/>
      <c r="P58" s="547"/>
      <c r="Q58" s="547"/>
      <c r="R58" s="547"/>
      <c r="S58" s="547"/>
      <c r="T58" s="547"/>
      <c r="U58" s="547"/>
      <c r="V58" s="547"/>
      <c r="W58" s="547" t="s">
        <v>407</v>
      </c>
    </row>
    <row r="59" spans="1:23" ht="28.9">
      <c r="A59" s="190" t="s">
        <v>129</v>
      </c>
      <c r="B59" s="164" t="str">
        <f>VLOOKUP(A59,MDD!A:B,2,0)</f>
        <v>AT_DiscountBucketRounded</v>
      </c>
      <c r="C59" s="164" t="str">
        <f>VLOOKUP(A59,MDD!A:C,3,0)</f>
        <v>number</v>
      </c>
      <c r="D59" s="208" t="s">
        <v>112</v>
      </c>
      <c r="E59" s="189"/>
      <c r="F59" s="178" t="s">
        <v>130</v>
      </c>
      <c r="G59" s="208" t="s">
        <v>406</v>
      </c>
      <c r="H59" s="151"/>
      <c r="I59" s="150"/>
      <c r="J59" s="150"/>
      <c r="K59" s="54" t="s">
        <v>584</v>
      </c>
      <c r="L59" s="332"/>
      <c r="M59" s="54" t="s">
        <v>584</v>
      </c>
      <c r="N59" s="547"/>
      <c r="O59" s="547"/>
      <c r="P59" s="547"/>
      <c r="Q59" s="547"/>
      <c r="R59" s="547"/>
      <c r="S59" s="547"/>
      <c r="T59" s="547"/>
      <c r="U59" s="547"/>
      <c r="V59" s="547"/>
      <c r="W59" s="547" t="s">
        <v>407</v>
      </c>
    </row>
    <row r="60" spans="1:23" ht="28.9">
      <c r="A60" s="191" t="s">
        <v>131</v>
      </c>
      <c r="B60" s="164" t="str">
        <f>VLOOKUP(A60,MDD!A:B,2,0)</f>
        <v>AT_EstimatedLandedCost</v>
      </c>
      <c r="C60" s="164" t="str">
        <f>VLOOKUP(A60,MDD!A:C,3,0)</f>
        <v>number</v>
      </c>
      <c r="D60" s="208" t="s">
        <v>132</v>
      </c>
      <c r="E60" s="189"/>
      <c r="F60" s="189"/>
      <c r="G60" s="208" t="s">
        <v>406</v>
      </c>
      <c r="H60" s="151"/>
      <c r="I60" s="150"/>
      <c r="J60" s="150"/>
      <c r="K60" s="54" t="s">
        <v>1190</v>
      </c>
      <c r="L60" s="332"/>
      <c r="M60" s="54" t="s">
        <v>1190</v>
      </c>
      <c r="N60" s="547"/>
      <c r="O60" s="547"/>
      <c r="P60" s="547"/>
      <c r="Q60" s="547"/>
      <c r="R60" s="547"/>
      <c r="S60" s="547"/>
      <c r="T60" s="547"/>
      <c r="U60" s="547"/>
      <c r="V60" s="547"/>
      <c r="W60" s="547"/>
    </row>
    <row r="61" spans="1:23" ht="409.6">
      <c r="A61" s="189" t="s">
        <v>133</v>
      </c>
      <c r="B61" s="164" t="str">
        <f>VLOOKUP(A61,MDD!A:B,2,0)</f>
        <v>AT_FOB</v>
      </c>
      <c r="C61" s="164" t="str">
        <f>VLOOKUP(A61,MDD!A:C,3,0)</f>
        <v>regexp</v>
      </c>
      <c r="D61" s="208" t="s">
        <v>132</v>
      </c>
      <c r="E61" s="189"/>
      <c r="F61" s="189"/>
      <c r="G61" s="208" t="s">
        <v>586</v>
      </c>
      <c r="H61" s="624" t="s">
        <v>6454</v>
      </c>
      <c r="I61" s="315" t="s">
        <v>6460</v>
      </c>
      <c r="J61" s="623" t="s">
        <v>6476</v>
      </c>
      <c r="K61" s="243" t="s">
        <v>1150</v>
      </c>
      <c r="L61" s="332"/>
      <c r="M61" s="544" t="s">
        <v>6477</v>
      </c>
      <c r="N61" s="547" t="s">
        <v>419</v>
      </c>
      <c r="O61" s="547"/>
      <c r="P61" s="547"/>
      <c r="Q61" s="547"/>
      <c r="R61" s="547"/>
      <c r="S61" s="547"/>
      <c r="T61" s="547"/>
      <c r="U61" s="547"/>
      <c r="V61" s="547"/>
      <c r="W61" s="547"/>
    </row>
    <row r="62" spans="1:23">
      <c r="A62" s="189" t="s">
        <v>134</v>
      </c>
      <c r="B62" s="164" t="str">
        <f>VLOOKUP(A62,MDD!A:B,2,0)</f>
        <v>AT_FOBCurrency</v>
      </c>
      <c r="C62" s="164" t="str">
        <f>VLOOKUP(A62,MDD!A:C,3,0)</f>
        <v>LOV</v>
      </c>
      <c r="D62" s="208" t="s">
        <v>132</v>
      </c>
      <c r="E62" s="189"/>
      <c r="F62" s="189"/>
      <c r="G62" s="208" t="s">
        <v>406</v>
      </c>
      <c r="H62" s="152"/>
      <c r="I62" s="150"/>
      <c r="J62" s="150"/>
      <c r="K62" s="52" t="s">
        <v>623</v>
      </c>
      <c r="L62" s="332"/>
      <c r="M62" s="52" t="s">
        <v>623</v>
      </c>
      <c r="N62" s="547"/>
      <c r="O62" s="547"/>
      <c r="P62" s="547"/>
      <c r="Q62" s="547"/>
      <c r="R62" s="547"/>
      <c r="S62" s="547"/>
      <c r="T62" s="547"/>
      <c r="U62" s="547"/>
      <c r="V62" s="547"/>
      <c r="W62" s="547" t="s">
        <v>407</v>
      </c>
    </row>
    <row r="63" spans="1:23">
      <c r="A63" s="189" t="s">
        <v>135</v>
      </c>
      <c r="B63" s="164" t="str">
        <f>VLOOKUP(A63,MDD!A:B,2,0)</f>
        <v>AT_FreightCost</v>
      </c>
      <c r="C63" s="164" t="str">
        <f>VLOOKUP(A63,MDD!A:C,3,0)</f>
        <v>regexp</v>
      </c>
      <c r="D63" s="208" t="s">
        <v>132</v>
      </c>
      <c r="E63" s="189"/>
      <c r="F63" s="189"/>
      <c r="G63" s="52" t="s">
        <v>457</v>
      </c>
      <c r="H63" s="151"/>
      <c r="I63" s="150"/>
      <c r="J63" s="150"/>
      <c r="K63" s="331"/>
      <c r="L63" s="332"/>
      <c r="M63" s="52" t="s">
        <v>457</v>
      </c>
      <c r="N63" s="547"/>
      <c r="O63" s="547"/>
      <c r="P63" s="547"/>
      <c r="Q63" s="547"/>
      <c r="R63" s="547"/>
      <c r="S63" s="547"/>
      <c r="T63" s="547"/>
      <c r="U63" s="547"/>
      <c r="V63" s="547"/>
      <c r="W63" s="547" t="s">
        <v>424</v>
      </c>
    </row>
    <row r="64" spans="1:23">
      <c r="A64" s="189" t="s">
        <v>136</v>
      </c>
      <c r="B64" s="164" t="str">
        <f>VLOOKUP(A64,MDD!A:B,2,0)</f>
        <v>AT_Royalty</v>
      </c>
      <c r="C64" s="164" t="str">
        <f>VLOOKUP(A64,MDD!A:C,3,0)</f>
        <v>regexp</v>
      </c>
      <c r="D64" s="208" t="s">
        <v>132</v>
      </c>
      <c r="E64" s="189"/>
      <c r="F64" s="189"/>
      <c r="G64" s="52" t="s">
        <v>457</v>
      </c>
      <c r="H64" s="151"/>
      <c r="I64" s="150"/>
      <c r="J64" s="150"/>
      <c r="K64" s="331"/>
      <c r="L64" s="332"/>
      <c r="M64" s="52" t="s">
        <v>457</v>
      </c>
      <c r="N64" s="547"/>
      <c r="O64" s="547"/>
      <c r="P64" s="547"/>
      <c r="Q64" s="547"/>
      <c r="R64" s="547"/>
      <c r="S64" s="547"/>
      <c r="T64" s="547"/>
      <c r="U64" s="547"/>
      <c r="V64" s="547"/>
      <c r="W64" s="547" t="s">
        <v>424</v>
      </c>
    </row>
    <row r="65" spans="1:23">
      <c r="A65" s="189" t="s">
        <v>137</v>
      </c>
      <c r="B65" s="164" t="str">
        <f>VLOOKUP(A65,MDD!A:B,2,0)</f>
        <v>AT_RoyaltyDeduction</v>
      </c>
      <c r="C65" s="164" t="str">
        <f>VLOOKUP(A65,MDD!A:C,3,0)</f>
        <v>regexp</v>
      </c>
      <c r="D65" s="208" t="s">
        <v>132</v>
      </c>
      <c r="E65" s="189"/>
      <c r="F65" s="189"/>
      <c r="G65" s="52" t="s">
        <v>457</v>
      </c>
      <c r="H65" s="151"/>
      <c r="I65" s="150"/>
      <c r="J65" s="150"/>
      <c r="K65" s="331"/>
      <c r="L65" s="332"/>
      <c r="M65" s="52" t="s">
        <v>457</v>
      </c>
      <c r="N65" s="547"/>
      <c r="O65" s="547"/>
      <c r="P65" s="547"/>
      <c r="Q65" s="547"/>
      <c r="R65" s="547"/>
      <c r="S65" s="547"/>
      <c r="T65" s="547"/>
      <c r="U65" s="547"/>
      <c r="V65" s="547"/>
      <c r="W65" s="547" t="s">
        <v>424</v>
      </c>
    </row>
    <row r="66" spans="1:23">
      <c r="A66" s="189" t="s">
        <v>138</v>
      </c>
      <c r="B66" s="164" t="e">
        <f>VLOOKUP(A66,MDD!A:B,2,0)</f>
        <v>#N/A</v>
      </c>
      <c r="C66" s="164" t="e">
        <f>VLOOKUP(A66,MDD!A:C,3,0)</f>
        <v>#N/A</v>
      </c>
      <c r="D66" s="208" t="s">
        <v>132</v>
      </c>
      <c r="E66" s="189"/>
      <c r="F66" s="189"/>
      <c r="G66" s="52" t="s">
        <v>457</v>
      </c>
      <c r="H66" s="151"/>
      <c r="I66" s="150"/>
      <c r="J66" s="150"/>
      <c r="K66" s="331"/>
      <c r="L66" s="332"/>
      <c r="M66" s="52" t="s">
        <v>457</v>
      </c>
      <c r="N66" s="547"/>
      <c r="O66" s="547"/>
      <c r="P66" s="547"/>
      <c r="Q66" s="547"/>
      <c r="R66" s="547"/>
      <c r="S66" s="547"/>
      <c r="T66" s="547"/>
      <c r="U66" s="547"/>
      <c r="V66" s="547"/>
      <c r="W66" s="547" t="s">
        <v>424</v>
      </c>
    </row>
    <row r="67" spans="1:23">
      <c r="A67" s="189" t="s">
        <v>139</v>
      </c>
      <c r="B67" s="164" t="str">
        <f>VLOOKUP(A67,MDD!A:B,2,0)</f>
        <v>AT_SGS</v>
      </c>
      <c r="C67" s="164" t="str">
        <f>VLOOKUP(A67,MDD!A:C,3,0)</f>
        <v>regexp</v>
      </c>
      <c r="D67" s="208" t="s">
        <v>132</v>
      </c>
      <c r="E67" s="189"/>
      <c r="F67" s="189"/>
      <c r="G67" s="52" t="s">
        <v>457</v>
      </c>
      <c r="H67" s="151"/>
      <c r="I67" s="150"/>
      <c r="J67" s="150"/>
      <c r="K67" s="331"/>
      <c r="L67" s="332"/>
      <c r="M67" s="52" t="s">
        <v>457</v>
      </c>
      <c r="N67" s="547"/>
      <c r="O67" s="547"/>
      <c r="P67" s="547"/>
      <c r="Q67" s="547"/>
      <c r="R67" s="547"/>
      <c r="S67" s="547"/>
      <c r="T67" s="547"/>
      <c r="U67" s="547"/>
      <c r="V67" s="547"/>
      <c r="W67" s="547" t="s">
        <v>424</v>
      </c>
    </row>
    <row r="68" spans="1:23">
      <c r="A68" s="189" t="s">
        <v>140</v>
      </c>
      <c r="B68" s="164" t="str">
        <f>VLOOKUP(A68,MDD!A:B,2,0)</f>
        <v>AT_MarketingFee</v>
      </c>
      <c r="C68" s="164" t="str">
        <f>VLOOKUP(A68,MDD!A:C,3,0)</f>
        <v>regexp</v>
      </c>
      <c r="D68" s="208" t="s">
        <v>132</v>
      </c>
      <c r="E68" s="189"/>
      <c r="F68" s="189"/>
      <c r="G68" s="52" t="s">
        <v>457</v>
      </c>
      <c r="H68" s="151"/>
      <c r="I68" s="150"/>
      <c r="J68" s="150"/>
      <c r="K68" s="331"/>
      <c r="L68" s="332"/>
      <c r="M68" s="52" t="s">
        <v>457</v>
      </c>
      <c r="N68" s="547"/>
      <c r="O68" s="547"/>
      <c r="P68" s="547"/>
      <c r="Q68" s="547"/>
      <c r="R68" s="547"/>
      <c r="S68" s="547"/>
      <c r="T68" s="547"/>
      <c r="U68" s="547"/>
      <c r="V68" s="547"/>
      <c r="W68" s="547" t="s">
        <v>424</v>
      </c>
    </row>
    <row r="69" spans="1:23">
      <c r="A69" s="189" t="s">
        <v>141</v>
      </c>
      <c r="B69" s="164" t="str">
        <f>VLOOKUP(A69,MDD!A:B,2,0)</f>
        <v>AT_HaddadOfficeCharge</v>
      </c>
      <c r="C69" s="164" t="str">
        <f>VLOOKUP(A69,MDD!A:C,3,0)</f>
        <v>regexp</v>
      </c>
      <c r="D69" s="208" t="s">
        <v>132</v>
      </c>
      <c r="E69" s="189"/>
      <c r="F69" s="189"/>
      <c r="G69" s="52" t="s">
        <v>457</v>
      </c>
      <c r="H69" s="151"/>
      <c r="I69" s="150"/>
      <c r="J69" s="150"/>
      <c r="K69" s="331"/>
      <c r="L69" s="332"/>
      <c r="M69" s="52" t="s">
        <v>457</v>
      </c>
      <c r="N69" s="547"/>
      <c r="O69" s="547"/>
      <c r="P69" s="547"/>
      <c r="Q69" s="547"/>
      <c r="R69" s="547"/>
      <c r="S69" s="547"/>
      <c r="T69" s="547"/>
      <c r="U69" s="547"/>
      <c r="V69" s="547"/>
      <c r="W69" s="547" t="s">
        <v>424</v>
      </c>
    </row>
    <row r="70" spans="1:23">
      <c r="A70" s="189" t="s">
        <v>142</v>
      </c>
      <c r="B70" s="164" t="str">
        <f>VLOOKUP(A70,MDD!A:B,2,0)</f>
        <v>AT_HaddadOfficeChargeDeduction</v>
      </c>
      <c r="C70" s="164" t="str">
        <f>VLOOKUP(A70,MDD!A:C,3,0)</f>
        <v>regexp</v>
      </c>
      <c r="D70" s="208" t="s">
        <v>132</v>
      </c>
      <c r="E70" s="189"/>
      <c r="F70" s="189"/>
      <c r="G70" s="52" t="s">
        <v>457</v>
      </c>
      <c r="H70" s="151"/>
      <c r="I70" s="150"/>
      <c r="J70" s="150"/>
      <c r="K70" s="331"/>
      <c r="L70" s="332"/>
      <c r="M70" s="52" t="s">
        <v>457</v>
      </c>
      <c r="N70" s="547"/>
      <c r="O70" s="547"/>
      <c r="P70" s="547"/>
      <c r="Q70" s="547"/>
      <c r="R70" s="547"/>
      <c r="S70" s="547"/>
      <c r="T70" s="547"/>
      <c r="U70" s="547"/>
      <c r="V70" s="547"/>
      <c r="W70" s="547" t="s">
        <v>424</v>
      </c>
    </row>
    <row r="71" spans="1:23">
      <c r="A71" s="189" t="s">
        <v>143</v>
      </c>
      <c r="B71" s="164" t="str">
        <f>VLOOKUP(A71,MDD!A:B,2,0)</f>
        <v>AT_SafeguardDutyIdOnly</v>
      </c>
      <c r="C71" s="164" t="str">
        <f>VLOOKUP(A71,MDD!A:C,3,0)</f>
        <v>number</v>
      </c>
      <c r="D71" s="208" t="s">
        <v>132</v>
      </c>
      <c r="E71" s="189"/>
      <c r="F71" s="189"/>
      <c r="G71" s="52" t="s">
        <v>457</v>
      </c>
      <c r="H71" s="151"/>
      <c r="I71" s="150"/>
      <c r="J71" s="150"/>
      <c r="K71" s="331"/>
      <c r="L71" s="332"/>
      <c r="M71" s="52" t="s">
        <v>457</v>
      </c>
      <c r="N71" s="547"/>
      <c r="O71" s="547"/>
      <c r="P71" s="547"/>
      <c r="Q71" s="547"/>
      <c r="R71" s="547"/>
      <c r="S71" s="547"/>
      <c r="T71" s="547"/>
      <c r="U71" s="547"/>
      <c r="V71" s="547"/>
      <c r="W71" s="547" t="s">
        <v>424</v>
      </c>
    </row>
    <row r="72" spans="1:23">
      <c r="A72" s="189" t="s">
        <v>144</v>
      </c>
      <c r="B72" s="164" t="str">
        <f>VLOOKUP(A72,MDD!A:B,2,0)</f>
        <v>AT_LabelCost</v>
      </c>
      <c r="C72" s="164" t="str">
        <f>VLOOKUP(A72,MDD!A:C,3,0)</f>
        <v>regexp</v>
      </c>
      <c r="D72" s="208" t="s">
        <v>132</v>
      </c>
      <c r="E72" s="189"/>
      <c r="F72" s="189"/>
      <c r="G72" s="52" t="s">
        <v>457</v>
      </c>
      <c r="H72" s="151"/>
      <c r="I72" s="150"/>
      <c r="J72" s="150"/>
      <c r="K72" s="331"/>
      <c r="L72" s="332"/>
      <c r="M72" s="52" t="s">
        <v>457</v>
      </c>
      <c r="N72" s="547"/>
      <c r="O72" s="547"/>
      <c r="P72" s="547"/>
      <c r="Q72" s="547"/>
      <c r="R72" s="547"/>
      <c r="S72" s="547"/>
      <c r="T72" s="547"/>
      <c r="U72" s="547"/>
      <c r="V72" s="547"/>
      <c r="W72" s="547" t="s">
        <v>424</v>
      </c>
    </row>
    <row r="73" spans="1:23">
      <c r="A73" s="189" t="s">
        <v>145</v>
      </c>
      <c r="B73" s="164" t="str">
        <f>VLOOKUP(A73,MDD!A:B,2,0)</f>
        <v>AT_Others</v>
      </c>
      <c r="C73" s="164" t="str">
        <f>VLOOKUP(A73,MDD!A:C,3,0)</f>
        <v>number</v>
      </c>
      <c r="D73" s="208" t="s">
        <v>132</v>
      </c>
      <c r="E73" s="189"/>
      <c r="F73" s="189"/>
      <c r="G73" s="52" t="s">
        <v>457</v>
      </c>
      <c r="H73" s="151"/>
      <c r="I73" s="150"/>
      <c r="J73" s="150"/>
      <c r="K73" s="331"/>
      <c r="L73" s="332"/>
      <c r="M73" s="52" t="s">
        <v>457</v>
      </c>
      <c r="N73" s="547"/>
      <c r="O73" s="547"/>
      <c r="P73" s="547"/>
      <c r="Q73" s="547"/>
      <c r="R73" s="547"/>
      <c r="S73" s="547"/>
      <c r="T73" s="547"/>
      <c r="U73" s="547"/>
      <c r="V73" s="547"/>
      <c r="W73" s="547" t="s">
        <v>424</v>
      </c>
    </row>
    <row r="74" spans="1:23" ht="57.6">
      <c r="A74" s="191" t="s">
        <v>146</v>
      </c>
      <c r="B74" s="164" t="e">
        <f>VLOOKUP(A74,MDD!A:B,2,0)</f>
        <v>#N/A</v>
      </c>
      <c r="C74" s="164" t="e">
        <f>VLOOKUP(A74,MDD!A:C,3,0)</f>
        <v>#N/A</v>
      </c>
      <c r="D74" s="208" t="s">
        <v>147</v>
      </c>
      <c r="E74" s="189"/>
      <c r="F74" s="190" t="s">
        <v>148</v>
      </c>
      <c r="G74" s="52" t="s">
        <v>529</v>
      </c>
      <c r="H74" s="151"/>
      <c r="I74" s="150"/>
      <c r="J74" s="150"/>
      <c r="K74" s="331"/>
      <c r="L74" s="332"/>
      <c r="M74" s="52" t="s">
        <v>529</v>
      </c>
      <c r="N74" s="547"/>
      <c r="O74" s="547"/>
      <c r="P74" s="547"/>
      <c r="Q74" s="547"/>
      <c r="R74" s="547"/>
      <c r="S74" s="547"/>
      <c r="T74" s="547"/>
      <c r="U74" s="547"/>
      <c r="V74" s="547"/>
      <c r="W74" s="547" t="s">
        <v>401</v>
      </c>
    </row>
    <row r="75" spans="1:23" ht="28.9">
      <c r="A75" s="189" t="s">
        <v>149</v>
      </c>
      <c r="B75" s="164" t="e">
        <f>VLOOKUP(A75,MDD!A:B,2,0)</f>
        <v>#N/A</v>
      </c>
      <c r="C75" s="164" t="e">
        <f>VLOOKUP(A75,MDD!A:C,3,0)</f>
        <v>#N/A</v>
      </c>
      <c r="D75" s="208" t="s">
        <v>147</v>
      </c>
      <c r="E75" s="189"/>
      <c r="F75" s="190" t="s">
        <v>150</v>
      </c>
      <c r="G75" s="52" t="s">
        <v>529</v>
      </c>
      <c r="H75" s="152"/>
      <c r="I75" s="150"/>
      <c r="J75" s="150"/>
      <c r="K75" s="331"/>
      <c r="L75" s="332"/>
      <c r="M75" s="54" t="s">
        <v>529</v>
      </c>
      <c r="N75" s="547"/>
      <c r="O75" s="547"/>
      <c r="P75" s="547"/>
      <c r="Q75" s="547"/>
      <c r="R75" s="547"/>
      <c r="S75" s="547"/>
      <c r="T75" s="547"/>
      <c r="U75" s="547"/>
      <c r="V75" s="547"/>
      <c r="W75" s="547" t="s">
        <v>401</v>
      </c>
    </row>
    <row r="76" spans="1:23" ht="28.9">
      <c r="A76" s="189" t="s">
        <v>151</v>
      </c>
      <c r="B76" s="164" t="e">
        <f>VLOOKUP(A76,MDD!A:B,2,0)</f>
        <v>#N/A</v>
      </c>
      <c r="C76" s="164" t="e">
        <f>VLOOKUP(A76,MDD!A:C,3,0)</f>
        <v>#N/A</v>
      </c>
      <c r="D76" s="208" t="s">
        <v>147</v>
      </c>
      <c r="E76" s="189"/>
      <c r="F76" s="190" t="s">
        <v>152</v>
      </c>
      <c r="G76" s="52" t="s">
        <v>529</v>
      </c>
      <c r="H76" s="152"/>
      <c r="I76" s="150"/>
      <c r="J76" s="150"/>
      <c r="K76" s="331"/>
      <c r="L76" s="332"/>
      <c r="M76" s="54" t="s">
        <v>529</v>
      </c>
      <c r="N76" s="547"/>
      <c r="O76" s="547"/>
      <c r="P76" s="547"/>
      <c r="Q76" s="547"/>
      <c r="R76" s="547"/>
      <c r="S76" s="547"/>
      <c r="T76" s="547"/>
      <c r="U76" s="547"/>
      <c r="V76" s="547"/>
      <c r="W76" s="547" t="s">
        <v>401</v>
      </c>
    </row>
    <row r="77" spans="1:23" ht="28.9">
      <c r="A77" s="189" t="s">
        <v>153</v>
      </c>
      <c r="B77" s="164" t="e">
        <f>VLOOKUP(A77,MDD!A:B,2,0)</f>
        <v>#N/A</v>
      </c>
      <c r="C77" s="164" t="e">
        <f>VLOOKUP(A77,MDD!A:C,3,0)</f>
        <v>#N/A</v>
      </c>
      <c r="D77" s="208" t="s">
        <v>147</v>
      </c>
      <c r="E77" s="189"/>
      <c r="F77" s="190" t="s">
        <v>154</v>
      </c>
      <c r="G77" s="52" t="s">
        <v>529</v>
      </c>
      <c r="H77" s="152"/>
      <c r="I77" s="150"/>
      <c r="J77" s="150"/>
      <c r="K77" s="331"/>
      <c r="L77" s="332"/>
      <c r="M77" s="54" t="s">
        <v>529</v>
      </c>
      <c r="N77" s="547"/>
      <c r="O77" s="547"/>
      <c r="P77" s="547"/>
      <c r="Q77" s="547"/>
      <c r="R77" s="547"/>
      <c r="S77" s="547"/>
      <c r="T77" s="547"/>
      <c r="U77" s="547"/>
      <c r="V77" s="547"/>
      <c r="W77" s="547" t="s">
        <v>401</v>
      </c>
    </row>
    <row r="78" spans="1:23" ht="144.75">
      <c r="A78" s="189" t="s">
        <v>155</v>
      </c>
      <c r="B78" s="164" t="str">
        <f>VLOOKUP(A78,MDD!A:B,2,0)</f>
        <v>AT_SAPProductFlag</v>
      </c>
      <c r="C78" s="164" t="str">
        <f>VLOOKUP(A78,MDD!A:C,3,0)</f>
        <v>LOV</v>
      </c>
      <c r="D78" s="208" t="s">
        <v>147</v>
      </c>
      <c r="E78" s="189"/>
      <c r="F78" s="178" t="s">
        <v>156</v>
      </c>
      <c r="G78" s="208" t="s">
        <v>406</v>
      </c>
      <c r="H78" s="151"/>
      <c r="I78" s="150"/>
      <c r="J78" s="150"/>
      <c r="K78" s="54" t="s">
        <v>922</v>
      </c>
      <c r="L78" s="332"/>
      <c r="M78" s="54" t="s">
        <v>922</v>
      </c>
      <c r="N78" s="547"/>
      <c r="O78" s="547"/>
      <c r="P78" s="547"/>
      <c r="Q78" s="547"/>
      <c r="R78" s="547"/>
      <c r="S78" s="547"/>
      <c r="T78" s="547"/>
      <c r="U78" s="547"/>
      <c r="V78" s="547"/>
      <c r="W78" s="547" t="s">
        <v>407</v>
      </c>
    </row>
    <row r="79" spans="1:23" ht="409.6">
      <c r="A79" s="190" t="s">
        <v>157</v>
      </c>
      <c r="B79" s="164" t="str">
        <f>VLOOKUP(A79,MDD!A:B,2,0)</f>
        <v>AT_PrincipalMerchandiseHierarchyL1</v>
      </c>
      <c r="C79" s="164" t="str">
        <f>VLOOKUP(A79,MDD!A:C,3,0)</f>
        <v>text</v>
      </c>
      <c r="D79" s="208" t="s">
        <v>158</v>
      </c>
      <c r="E79" s="189"/>
      <c r="F79" s="190" t="s">
        <v>159</v>
      </c>
      <c r="G79" s="208" t="s">
        <v>586</v>
      </c>
      <c r="H79" s="624" t="s">
        <v>6454</v>
      </c>
      <c r="I79" s="586" t="s">
        <v>6455</v>
      </c>
      <c r="J79" s="623" t="s">
        <v>6478</v>
      </c>
      <c r="K79" s="243" t="s">
        <v>1150</v>
      </c>
      <c r="L79" s="332"/>
      <c r="M79" s="544" t="s">
        <v>6479</v>
      </c>
      <c r="N79" s="547" t="s">
        <v>419</v>
      </c>
      <c r="O79" s="547"/>
      <c r="P79" s="547"/>
      <c r="Q79" s="547"/>
      <c r="R79" s="547"/>
      <c r="S79" s="547"/>
      <c r="T79" s="547"/>
      <c r="U79" s="547"/>
      <c r="V79" s="547"/>
      <c r="W79" s="547"/>
    </row>
    <row r="80" spans="1:23" ht="345.6">
      <c r="A80" s="190" t="s">
        <v>160</v>
      </c>
      <c r="B80" s="164" t="str">
        <f>VLOOKUP(A80,MDD!A:B,2,0)</f>
        <v>AT_PrincipalMerchandiseHierarchyL2</v>
      </c>
      <c r="C80" s="164" t="str">
        <f>VLOOKUP(A80,MDD!A:C,3,0)</f>
        <v>text</v>
      </c>
      <c r="D80" s="208" t="s">
        <v>158</v>
      </c>
      <c r="E80" s="189"/>
      <c r="F80" s="190" t="s">
        <v>161</v>
      </c>
      <c r="G80" s="208" t="s">
        <v>586</v>
      </c>
      <c r="H80" s="549" t="s">
        <v>6480</v>
      </c>
      <c r="I80" s="315" t="s">
        <v>6481</v>
      </c>
      <c r="J80" s="544" t="s">
        <v>6482</v>
      </c>
      <c r="K80" s="243" t="s">
        <v>1150</v>
      </c>
      <c r="L80" s="332"/>
      <c r="M80" s="544" t="s">
        <v>6483</v>
      </c>
      <c r="N80" s="547" t="s">
        <v>419</v>
      </c>
      <c r="O80" s="547"/>
      <c r="P80" s="547"/>
      <c r="Q80" s="547"/>
      <c r="R80" s="547"/>
      <c r="S80" s="547"/>
      <c r="T80" s="547"/>
      <c r="U80" s="547"/>
      <c r="V80" s="547"/>
      <c r="W80" s="547"/>
    </row>
    <row r="81" spans="1:23" ht="302.45">
      <c r="A81" s="190" t="s">
        <v>162</v>
      </c>
      <c r="B81" s="164" t="str">
        <f>VLOOKUP(A81,MDD!A:B,2,0)</f>
        <v>AT_PrincipalMerchandiseHierarchyL3</v>
      </c>
      <c r="C81" s="164" t="str">
        <f>VLOOKUP(A81,MDD!A:C,3,0)</f>
        <v>text</v>
      </c>
      <c r="D81" s="208" t="s">
        <v>158</v>
      </c>
      <c r="E81" s="189"/>
      <c r="F81" s="190" t="s">
        <v>163</v>
      </c>
      <c r="G81" s="472" t="s">
        <v>6484</v>
      </c>
      <c r="H81" s="549" t="s">
        <v>6480</v>
      </c>
      <c r="I81" s="315" t="s">
        <v>6481</v>
      </c>
      <c r="J81" s="544" t="s">
        <v>6485</v>
      </c>
      <c r="K81" s="472" t="s">
        <v>6484</v>
      </c>
      <c r="L81" s="332"/>
      <c r="M81" s="544" t="s">
        <v>6486</v>
      </c>
      <c r="N81" s="547" t="s">
        <v>407</v>
      </c>
      <c r="O81" s="547"/>
      <c r="P81" s="547"/>
      <c r="Q81" s="547"/>
      <c r="R81" s="547"/>
      <c r="S81" s="547"/>
      <c r="T81" s="547"/>
      <c r="U81" s="547"/>
      <c r="V81" s="547"/>
      <c r="W81" s="547"/>
    </row>
    <row r="82" spans="1:23" ht="43.15">
      <c r="A82" s="190" t="s">
        <v>164</v>
      </c>
      <c r="B82" s="164" t="str">
        <f>VLOOKUP(A82,MDD!A:B,2,0)</f>
        <v>AT_PrincipalMerchandiseHierarchyL4</v>
      </c>
      <c r="C82" s="164" t="str">
        <f>VLOOKUP(A82,MDD!A:C,3,0)</f>
        <v>text</v>
      </c>
      <c r="D82" s="208" t="s">
        <v>158</v>
      </c>
      <c r="E82" s="189"/>
      <c r="F82" s="190" t="s">
        <v>165</v>
      </c>
      <c r="G82" s="208" t="s">
        <v>457</v>
      </c>
      <c r="H82" s="151"/>
      <c r="I82" s="150"/>
      <c r="J82" s="150"/>
      <c r="K82" s="331"/>
      <c r="L82" s="332"/>
      <c r="M82" s="54" t="s">
        <v>457</v>
      </c>
      <c r="N82" s="547"/>
      <c r="O82" s="547"/>
      <c r="P82" s="547"/>
      <c r="Q82" s="547"/>
      <c r="R82" s="547"/>
      <c r="S82" s="547"/>
      <c r="T82" s="547"/>
      <c r="U82" s="547"/>
      <c r="V82" s="547"/>
      <c r="W82" s="547" t="s">
        <v>424</v>
      </c>
    </row>
    <row r="83" spans="1:23" ht="43.15">
      <c r="A83" s="190" t="s">
        <v>166</v>
      </c>
      <c r="B83" s="164" t="str">
        <f>VLOOKUP(A83,MDD!A:B,2,0)</f>
        <v>AT_PrincipalMerchandiseHierarchyL5</v>
      </c>
      <c r="C83" s="164" t="str">
        <f>VLOOKUP(A83,MDD!A:C,3,0)</f>
        <v>text</v>
      </c>
      <c r="D83" s="208" t="s">
        <v>158</v>
      </c>
      <c r="E83" s="189"/>
      <c r="F83" s="190" t="s">
        <v>167</v>
      </c>
      <c r="G83" s="208" t="s">
        <v>457</v>
      </c>
      <c r="H83" s="151"/>
      <c r="I83" s="150"/>
      <c r="J83" s="150"/>
      <c r="K83" s="331"/>
      <c r="L83" s="332"/>
      <c r="M83" s="54" t="s">
        <v>457</v>
      </c>
      <c r="N83" s="547"/>
      <c r="O83" s="547"/>
      <c r="P83" s="547"/>
      <c r="Q83" s="547"/>
      <c r="R83" s="547"/>
      <c r="S83" s="547"/>
      <c r="T83" s="547"/>
      <c r="U83" s="547"/>
      <c r="V83" s="547"/>
      <c r="W83" s="547" t="s">
        <v>424</v>
      </c>
    </row>
    <row r="84" spans="1:23" ht="28.9">
      <c r="A84" s="210" t="s">
        <v>168</v>
      </c>
      <c r="B84" s="164" t="str">
        <f>VLOOKUP(A84,MDD!A:B,2,0)</f>
        <v>AT_MaterialType</v>
      </c>
      <c r="C84" s="164" t="str">
        <f>VLOOKUP(A84,MDD!A:C,3,0)</f>
        <v>LOV</v>
      </c>
      <c r="D84" s="208" t="s">
        <v>31</v>
      </c>
      <c r="E84" s="189"/>
      <c r="F84" s="189" t="s">
        <v>169</v>
      </c>
      <c r="G84" s="208" t="s">
        <v>4390</v>
      </c>
      <c r="H84" s="152"/>
      <c r="I84" s="150"/>
      <c r="J84" s="150"/>
      <c r="K84" s="54" t="s">
        <v>639</v>
      </c>
      <c r="L84" s="332"/>
      <c r="M84" s="54" t="s">
        <v>639</v>
      </c>
      <c r="N84" s="547"/>
      <c r="O84" s="547"/>
      <c r="P84" s="547"/>
      <c r="Q84" s="547"/>
      <c r="R84" s="547"/>
      <c r="S84" s="547"/>
      <c r="T84" s="547"/>
      <c r="U84" s="547"/>
      <c r="V84" s="547"/>
      <c r="W84" s="547" t="s">
        <v>407</v>
      </c>
    </row>
    <row r="85" spans="1:23" ht="43.15">
      <c r="A85" s="190" t="s">
        <v>170</v>
      </c>
      <c r="B85" s="164" t="str">
        <f>VLOOKUP(A85,MDD!A:B,2,0)</f>
        <v>AT_SAPArticleCategory</v>
      </c>
      <c r="C85" s="164" t="str">
        <f>VLOOKUP(A85,MDD!A:C,3,0)</f>
        <v>LOV</v>
      </c>
      <c r="D85" s="208" t="s">
        <v>20</v>
      </c>
      <c r="E85" s="189"/>
      <c r="F85" s="178" t="s">
        <v>171</v>
      </c>
      <c r="G85" s="208" t="s">
        <v>4390</v>
      </c>
      <c r="H85" s="152"/>
      <c r="I85" s="150"/>
      <c r="J85" s="150"/>
      <c r="K85" s="54" t="s">
        <v>4527</v>
      </c>
      <c r="L85" s="332"/>
      <c r="M85" s="54" t="s">
        <v>4527</v>
      </c>
      <c r="N85" s="547"/>
      <c r="O85" s="547"/>
      <c r="P85" s="547"/>
      <c r="Q85" s="547"/>
      <c r="R85" s="547"/>
      <c r="S85" s="547"/>
      <c r="T85" s="547"/>
      <c r="U85" s="547"/>
      <c r="V85" s="547"/>
      <c r="W85" s="547" t="s">
        <v>407</v>
      </c>
    </row>
    <row r="86" spans="1:23">
      <c r="A86" s="189" t="s">
        <v>172</v>
      </c>
      <c r="B86" s="164" t="str">
        <f>VLOOKUP(A86,MDD!A:B,2,0)</f>
        <v>AT_InternalBarcode</v>
      </c>
      <c r="C86" s="164" t="str">
        <f>VLOOKUP(A86,MDD!A:C,3,0)</f>
        <v>regexp</v>
      </c>
      <c r="D86" s="208" t="s">
        <v>20</v>
      </c>
      <c r="E86" s="189" t="s">
        <v>173</v>
      </c>
      <c r="F86" s="178"/>
      <c r="G86" s="208" t="s">
        <v>457</v>
      </c>
      <c r="H86" s="151"/>
      <c r="I86" s="150"/>
      <c r="J86" s="150"/>
      <c r="K86" s="331"/>
      <c r="L86" s="332"/>
      <c r="M86" s="54" t="s">
        <v>457</v>
      </c>
      <c r="N86" s="547"/>
      <c r="O86" s="547"/>
      <c r="P86" s="547"/>
      <c r="Q86" s="547"/>
      <c r="R86" s="547"/>
      <c r="S86" s="547"/>
      <c r="T86" s="547"/>
      <c r="U86" s="547"/>
      <c r="V86" s="547"/>
      <c r="W86" s="547" t="s">
        <v>407</v>
      </c>
    </row>
    <row r="87" spans="1:23" ht="409.6">
      <c r="A87" s="189" t="s">
        <v>174</v>
      </c>
      <c r="B87" s="164" t="str">
        <f>VLOOKUP(A87,MDD!A:B,2,0)</f>
        <v>AT_PrincipalBarcode</v>
      </c>
      <c r="C87" s="164" t="str">
        <f>VLOOKUP(A87,MDD!A:C,3,0)</f>
        <v>regexp</v>
      </c>
      <c r="D87" s="208" t="s">
        <v>20</v>
      </c>
      <c r="E87" s="189" t="s">
        <v>173</v>
      </c>
      <c r="F87" s="178" t="s">
        <v>175</v>
      </c>
      <c r="G87" s="208" t="s">
        <v>586</v>
      </c>
      <c r="H87" s="624" t="s">
        <v>6454</v>
      </c>
      <c r="I87" s="586" t="s">
        <v>6455</v>
      </c>
      <c r="J87" s="623" t="s">
        <v>6487</v>
      </c>
      <c r="K87" s="652" t="s">
        <v>6488</v>
      </c>
      <c r="L87" s="332"/>
      <c r="M87" s="623" t="s">
        <v>6489</v>
      </c>
      <c r="N87" s="547" t="s">
        <v>419</v>
      </c>
      <c r="O87" s="547"/>
      <c r="P87" s="547"/>
      <c r="Q87" s="547"/>
      <c r="R87" s="547"/>
      <c r="S87" s="547"/>
      <c r="T87" s="547"/>
      <c r="U87" s="547"/>
      <c r="V87" s="547"/>
      <c r="W87" s="547"/>
    </row>
    <row r="88" spans="1:23">
      <c r="A88" s="189" t="s">
        <v>176</v>
      </c>
      <c r="B88" s="164" t="str">
        <f>VLOOKUP(A88,MDD!A:B,2,0)</f>
        <v>AT_FGBarcode</v>
      </c>
      <c r="C88" s="164" t="str">
        <f>VLOOKUP(A88,MDD!A:C,3,0)</f>
        <v>regexp</v>
      </c>
      <c r="D88" s="208" t="s">
        <v>20</v>
      </c>
      <c r="E88" s="189" t="s">
        <v>173</v>
      </c>
      <c r="F88" s="178" t="s">
        <v>177</v>
      </c>
      <c r="G88" s="208" t="s">
        <v>457</v>
      </c>
      <c r="H88" s="151"/>
      <c r="I88" s="150"/>
      <c r="J88" s="150"/>
      <c r="K88" s="331"/>
      <c r="L88" s="332"/>
      <c r="M88" s="54" t="s">
        <v>457</v>
      </c>
      <c r="N88" s="547"/>
      <c r="O88" s="547"/>
      <c r="P88" s="547"/>
      <c r="Q88" s="547"/>
      <c r="R88" s="547"/>
      <c r="S88" s="547"/>
      <c r="T88" s="547"/>
      <c r="U88" s="547"/>
      <c r="V88" s="547"/>
      <c r="W88" s="547" t="s">
        <v>424</v>
      </c>
    </row>
    <row r="89" spans="1:23" ht="28.9">
      <c r="A89" s="190" t="s">
        <v>178</v>
      </c>
      <c r="B89" s="164" t="str">
        <f>VLOOKUP(A89,MDD!A:B,2,0)</f>
        <v>AT_MainEANIndicator</v>
      </c>
      <c r="C89" s="164" t="str">
        <f>VLOOKUP(A89,MDD!A:C,3,0)</f>
        <v>LOV</v>
      </c>
      <c r="D89" s="208" t="s">
        <v>20</v>
      </c>
      <c r="E89" s="189" t="s">
        <v>173</v>
      </c>
      <c r="F89" s="189"/>
      <c r="G89" s="208" t="s">
        <v>4390</v>
      </c>
      <c r="H89" s="151"/>
      <c r="I89" s="150"/>
      <c r="J89" s="150"/>
      <c r="K89" s="331"/>
      <c r="L89" s="332"/>
      <c r="M89" s="54" t="s">
        <v>565</v>
      </c>
      <c r="N89" s="547"/>
      <c r="O89" s="547"/>
      <c r="P89" s="547"/>
      <c r="Q89" s="547"/>
      <c r="R89" s="547"/>
      <c r="S89" s="547"/>
      <c r="T89" s="547"/>
      <c r="U89" s="547"/>
      <c r="V89" s="547"/>
      <c r="W89" s="547" t="s">
        <v>407</v>
      </c>
    </row>
    <row r="90" spans="1:23">
      <c r="A90" s="190" t="s">
        <v>179</v>
      </c>
      <c r="B90" s="164" t="str">
        <f>VLOOKUP(A90,MDD!A:B,2,0)</f>
        <v>AT_EANCategory</v>
      </c>
      <c r="C90" s="164" t="str">
        <f>VLOOKUP(A90,MDD!A:C,3,0)</f>
        <v>LOV</v>
      </c>
      <c r="D90" s="208" t="s">
        <v>20</v>
      </c>
      <c r="E90" s="189" t="s">
        <v>173</v>
      </c>
      <c r="F90" s="189"/>
      <c r="G90" s="208" t="s">
        <v>4390</v>
      </c>
      <c r="H90" s="151"/>
      <c r="I90" s="150"/>
      <c r="J90" s="150"/>
      <c r="K90" s="331"/>
      <c r="L90" s="332"/>
      <c r="M90" s="54" t="s">
        <v>565</v>
      </c>
      <c r="N90" s="547"/>
      <c r="O90" s="547"/>
      <c r="P90" s="547"/>
      <c r="Q90" s="547"/>
      <c r="R90" s="547"/>
      <c r="S90" s="547"/>
      <c r="T90" s="547"/>
      <c r="U90" s="547"/>
      <c r="V90" s="547"/>
      <c r="W90" s="547" t="s">
        <v>407</v>
      </c>
    </row>
    <row r="91" spans="1:23" ht="43.15">
      <c r="A91" s="190" t="s">
        <v>180</v>
      </c>
      <c r="B91" s="164" t="str">
        <f>VLOOKUP(A91,MDD!A:B,2,0)</f>
        <v>AT_UOM</v>
      </c>
      <c r="C91" s="164" t="str">
        <f>VLOOKUP(A91,MDD!A:C,3,0)</f>
        <v>LOV</v>
      </c>
      <c r="D91" s="208" t="s">
        <v>20</v>
      </c>
      <c r="E91" s="189"/>
      <c r="F91" s="189"/>
      <c r="G91" s="208" t="s">
        <v>4390</v>
      </c>
      <c r="H91" s="152"/>
      <c r="I91" s="150"/>
      <c r="J91" s="150"/>
      <c r="K91" s="52" t="s">
        <v>875</v>
      </c>
      <c r="L91" s="332"/>
      <c r="M91" s="52" t="s">
        <v>875</v>
      </c>
      <c r="N91" s="547"/>
      <c r="O91" s="547"/>
      <c r="P91" s="547"/>
      <c r="Q91" s="547"/>
      <c r="R91" s="547"/>
      <c r="S91" s="547"/>
      <c r="T91" s="547"/>
      <c r="U91" s="547"/>
      <c r="V91" s="547"/>
      <c r="W91" s="547" t="s">
        <v>407</v>
      </c>
    </row>
    <row r="92" spans="1:23">
      <c r="A92" s="190" t="s">
        <v>181</v>
      </c>
      <c r="B92" s="164" t="str">
        <f>VLOOKUP(A92,MDD!A:B,2,0)</f>
        <v>AT_HSCode</v>
      </c>
      <c r="C92" s="164" t="str">
        <f>VLOOKUP(A92,MDD!A:C,3,0)</f>
        <v>text</v>
      </c>
      <c r="D92" s="208" t="s">
        <v>132</v>
      </c>
      <c r="E92" s="189"/>
      <c r="F92" s="189"/>
      <c r="G92" s="208" t="s">
        <v>457</v>
      </c>
      <c r="H92" s="152"/>
      <c r="I92" s="150"/>
      <c r="J92" s="150"/>
      <c r="K92" s="331"/>
      <c r="L92" s="332"/>
      <c r="M92" s="52" t="s">
        <v>457</v>
      </c>
      <c r="N92" s="547"/>
      <c r="O92" s="547"/>
      <c r="P92" s="547"/>
      <c r="Q92" s="547"/>
      <c r="R92" s="547"/>
      <c r="S92" s="547"/>
      <c r="T92" s="547"/>
      <c r="U92" s="547"/>
      <c r="V92" s="547"/>
      <c r="W92" s="547" t="s">
        <v>424</v>
      </c>
    </row>
    <row r="93" spans="1:23" ht="28.9">
      <c r="A93" s="190" t="s">
        <v>182</v>
      </c>
      <c r="B93" s="164" t="e">
        <f>VLOOKUP(A93,MDD!A:B,2,0)</f>
        <v>#N/A</v>
      </c>
      <c r="C93" s="164" t="e">
        <f>VLOOKUP(A93,MDD!A:C,3,0)</f>
        <v>#N/A</v>
      </c>
      <c r="D93" s="208" t="s">
        <v>31</v>
      </c>
      <c r="E93" s="189"/>
      <c r="F93" s="189"/>
      <c r="G93" s="208" t="s">
        <v>529</v>
      </c>
      <c r="H93" s="151"/>
      <c r="I93" s="150"/>
      <c r="J93" s="150"/>
      <c r="K93" s="331"/>
      <c r="L93" s="332"/>
      <c r="M93" s="54" t="s">
        <v>414</v>
      </c>
      <c r="N93" s="547"/>
      <c r="O93" s="547"/>
      <c r="P93" s="547"/>
      <c r="Q93" s="547"/>
      <c r="R93" s="547"/>
      <c r="S93" s="547"/>
      <c r="T93" s="547"/>
      <c r="U93" s="547"/>
      <c r="V93" s="547"/>
      <c r="W93" s="547" t="s">
        <v>401</v>
      </c>
    </row>
    <row r="94" spans="1:23">
      <c r="A94" s="190" t="s">
        <v>183</v>
      </c>
      <c r="B94" s="164" t="e">
        <f>VLOOKUP(A94,MDD!A:B,2,0)</f>
        <v>#N/A</v>
      </c>
      <c r="C94" s="164" t="e">
        <f>VLOOKUP(A94,MDD!A:C,3,0)</f>
        <v>#N/A</v>
      </c>
      <c r="D94" s="208" t="s">
        <v>31</v>
      </c>
      <c r="E94" s="189"/>
      <c r="F94" s="189" t="s">
        <v>184</v>
      </c>
      <c r="G94" s="208" t="s">
        <v>4390</v>
      </c>
      <c r="H94" s="152"/>
      <c r="I94" s="150"/>
      <c r="J94" s="150"/>
      <c r="K94" s="54" t="s">
        <v>643</v>
      </c>
      <c r="L94" s="332"/>
      <c r="M94" s="54" t="s">
        <v>643</v>
      </c>
      <c r="N94" s="547"/>
      <c r="O94" s="547"/>
      <c r="P94" s="547"/>
      <c r="Q94" s="547"/>
      <c r="R94" s="547"/>
      <c r="S94" s="547"/>
      <c r="T94" s="547"/>
      <c r="U94" s="547"/>
      <c r="V94" s="547"/>
      <c r="W94" s="547" t="s">
        <v>407</v>
      </c>
    </row>
    <row r="95" spans="1:23" ht="388.9">
      <c r="A95" s="190" t="s">
        <v>185</v>
      </c>
      <c r="B95" s="164" t="e">
        <f>VLOOKUP(A95,MDD!A:B,2,0)</f>
        <v>#N/A</v>
      </c>
      <c r="C95" s="164" t="e">
        <f>VLOOKUP(A95,MDD!A:C,3,0)</f>
        <v>#N/A</v>
      </c>
      <c r="D95" s="208" t="s">
        <v>186</v>
      </c>
      <c r="E95" s="189" t="s">
        <v>187</v>
      </c>
      <c r="F95" s="189"/>
      <c r="G95" s="208" t="s">
        <v>586</v>
      </c>
      <c r="H95" s="549" t="s">
        <v>6459</v>
      </c>
      <c r="I95" s="315" t="s">
        <v>6460</v>
      </c>
      <c r="J95" s="544" t="s">
        <v>6490</v>
      </c>
      <c r="K95" s="243" t="s">
        <v>1150</v>
      </c>
      <c r="L95" s="332"/>
      <c r="M95" s="544" t="s">
        <v>6491</v>
      </c>
      <c r="N95" s="547" t="s">
        <v>419</v>
      </c>
      <c r="O95" s="547"/>
      <c r="P95" s="547"/>
      <c r="Q95" s="547"/>
      <c r="R95" s="547"/>
      <c r="S95" s="547"/>
      <c r="T95" s="547"/>
      <c r="U95" s="547"/>
      <c r="V95" s="547"/>
      <c r="W95" s="547"/>
    </row>
    <row r="96" spans="1:23">
      <c r="A96" s="190" t="s">
        <v>188</v>
      </c>
      <c r="B96" s="164" t="str">
        <f>VLOOKUP(A96,MDD!A:B,2,0)</f>
        <v>AT_BYAge</v>
      </c>
      <c r="C96" s="164" t="str">
        <f>VLOOKUP(A96,MDD!A:C,3,0)</f>
        <v>LOV</v>
      </c>
      <c r="D96" s="208" t="s">
        <v>20</v>
      </c>
      <c r="E96" s="189"/>
      <c r="F96" s="189"/>
      <c r="G96" s="208" t="s">
        <v>4390</v>
      </c>
      <c r="H96" s="151"/>
      <c r="I96" s="150"/>
      <c r="J96" s="150"/>
      <c r="K96" s="54" t="s">
        <v>6297</v>
      </c>
      <c r="L96" s="332"/>
      <c r="M96" s="54" t="s">
        <v>6297</v>
      </c>
      <c r="N96" s="547"/>
      <c r="O96" s="547"/>
      <c r="P96" s="547"/>
      <c r="Q96" s="547"/>
      <c r="R96" s="547"/>
      <c r="S96" s="547"/>
      <c r="T96" s="547"/>
      <c r="U96" s="547"/>
      <c r="V96" s="547"/>
      <c r="W96" s="547" t="s">
        <v>407</v>
      </c>
    </row>
    <row r="97" spans="1:23">
      <c r="A97" s="190" t="s">
        <v>189</v>
      </c>
      <c r="B97" s="164" t="str">
        <f>VLOOKUP(A97,MDD!A:B,2,0)</f>
        <v>AT_BYGender</v>
      </c>
      <c r="C97" s="164" t="str">
        <f>VLOOKUP(A97,MDD!A:C,3,0)</f>
        <v>LOV</v>
      </c>
      <c r="D97" s="208" t="s">
        <v>20</v>
      </c>
      <c r="E97" s="189" t="s">
        <v>55</v>
      </c>
      <c r="F97" s="189"/>
      <c r="G97" s="208" t="s">
        <v>4390</v>
      </c>
      <c r="H97" s="152"/>
      <c r="I97" s="150"/>
      <c r="J97" s="150"/>
      <c r="K97" s="54" t="s">
        <v>6433</v>
      </c>
      <c r="L97" s="332"/>
      <c r="M97" s="54" t="s">
        <v>6433</v>
      </c>
      <c r="N97" s="547"/>
      <c r="O97" s="547"/>
      <c r="P97" s="547"/>
      <c r="Q97" s="547"/>
      <c r="R97" s="547"/>
      <c r="S97" s="547"/>
      <c r="T97" s="547"/>
      <c r="U97" s="547"/>
      <c r="V97" s="547"/>
      <c r="W97" s="547" t="s">
        <v>407</v>
      </c>
    </row>
    <row r="98" spans="1:23" ht="28.9">
      <c r="A98" s="190" t="s">
        <v>190</v>
      </c>
      <c r="B98" s="164" t="str">
        <f>VLOOKUP(A98,MDD!A:B,2,0)</f>
        <v>AT_BCI</v>
      </c>
      <c r="C98" s="164" t="str">
        <f>VLOOKUP(A98,MDD!A:C,3,0)</f>
        <v>LOV</v>
      </c>
      <c r="D98" s="208" t="s">
        <v>186</v>
      </c>
      <c r="E98" s="189"/>
      <c r="F98" s="189"/>
      <c r="G98" s="208" t="s">
        <v>4390</v>
      </c>
      <c r="H98" s="151"/>
      <c r="I98" s="150"/>
      <c r="J98" s="150"/>
      <c r="K98" s="54" t="s">
        <v>4394</v>
      </c>
      <c r="L98" s="332"/>
      <c r="M98" s="54" t="s">
        <v>4394</v>
      </c>
      <c r="N98" s="547"/>
      <c r="O98" s="547"/>
      <c r="P98" s="547"/>
      <c r="Q98" s="547"/>
      <c r="R98" s="547"/>
      <c r="S98" s="547"/>
      <c r="T98" s="547"/>
      <c r="U98" s="547"/>
      <c r="V98" s="547"/>
      <c r="W98" s="547" t="s">
        <v>407</v>
      </c>
    </row>
    <row r="99" spans="1:23">
      <c r="A99" s="190" t="s">
        <v>191</v>
      </c>
      <c r="B99" s="164" t="e">
        <f>VLOOKUP(A99,MDD!A:B,2,0)</f>
        <v>#N/A</v>
      </c>
      <c r="C99" s="164" t="e">
        <f>VLOOKUP(A99,MDD!A:C,3,0)</f>
        <v>#N/A</v>
      </c>
      <c r="D99" s="208" t="s">
        <v>20</v>
      </c>
      <c r="E99" s="189" t="s">
        <v>50</v>
      </c>
      <c r="F99" s="189" t="s">
        <v>192</v>
      </c>
      <c r="G99" s="52" t="s">
        <v>4647</v>
      </c>
      <c r="H99" s="151"/>
      <c r="I99" s="150"/>
      <c r="J99" s="150"/>
      <c r="K99" s="52" t="s">
        <v>4647</v>
      </c>
      <c r="L99" s="332"/>
      <c r="M99" s="52" t="s">
        <v>4647</v>
      </c>
      <c r="N99" s="547" t="s">
        <v>449</v>
      </c>
      <c r="O99" s="547"/>
      <c r="P99" s="547"/>
      <c r="Q99" s="547"/>
      <c r="R99" s="547"/>
      <c r="S99" s="547"/>
      <c r="T99" s="547"/>
      <c r="U99" s="547"/>
      <c r="V99" s="547"/>
      <c r="W99" s="547"/>
    </row>
    <row r="100" spans="1:23" ht="28.9">
      <c r="A100" s="190" t="s">
        <v>193</v>
      </c>
      <c r="B100" s="164" t="e">
        <f>VLOOKUP(A100,MDD!A:B,2,0)</f>
        <v>#N/A</v>
      </c>
      <c r="C100" s="164" t="e">
        <f>VLOOKUP(A100,MDD!A:C,3,0)</f>
        <v>#N/A</v>
      </c>
      <c r="D100" s="208" t="s">
        <v>20</v>
      </c>
      <c r="E100" s="189" t="s">
        <v>50</v>
      </c>
      <c r="F100" s="189" t="s">
        <v>194</v>
      </c>
      <c r="G100" s="52" t="s">
        <v>4647</v>
      </c>
      <c r="H100" s="151"/>
      <c r="I100" s="150"/>
      <c r="J100" s="150"/>
      <c r="K100" s="52" t="s">
        <v>4647</v>
      </c>
      <c r="L100" s="332"/>
      <c r="M100" s="52" t="s">
        <v>4647</v>
      </c>
      <c r="N100" s="547" t="s">
        <v>449</v>
      </c>
      <c r="O100" s="547"/>
      <c r="P100" s="547"/>
      <c r="Q100" s="547"/>
      <c r="R100" s="547"/>
      <c r="S100" s="547"/>
      <c r="T100" s="547"/>
      <c r="U100" s="547"/>
      <c r="V100" s="547"/>
      <c r="W100" s="547"/>
    </row>
    <row r="101" spans="1:23">
      <c r="A101" s="190" t="s">
        <v>195</v>
      </c>
      <c r="B101" s="164" t="str">
        <f>VLOOKUP(A101,MDD!A:B,2,0)</f>
        <v>AT_PriceRange</v>
      </c>
      <c r="C101" s="164" t="str">
        <f>VLOOKUP(A101,MDD!A:C,3,0)</f>
        <v>LOV</v>
      </c>
      <c r="D101" s="208" t="s">
        <v>20</v>
      </c>
      <c r="E101" s="189"/>
      <c r="F101" s="189"/>
      <c r="G101" s="208" t="s">
        <v>4390</v>
      </c>
      <c r="H101" s="151"/>
      <c r="I101" s="150"/>
      <c r="J101" s="150"/>
      <c r="K101" s="52" t="s">
        <v>4372</v>
      </c>
      <c r="L101" s="332"/>
      <c r="M101" s="52" t="s">
        <v>4372</v>
      </c>
      <c r="N101" s="547"/>
      <c r="O101" s="547"/>
      <c r="P101" s="547"/>
      <c r="Q101" s="547"/>
      <c r="R101" s="547"/>
      <c r="S101" s="547"/>
      <c r="T101" s="547"/>
      <c r="U101" s="547"/>
      <c r="V101" s="547"/>
      <c r="W101" s="547" t="s">
        <v>407</v>
      </c>
    </row>
    <row r="102" spans="1:23">
      <c r="A102" s="190" t="s">
        <v>196</v>
      </c>
      <c r="B102" s="164" t="str">
        <f>VLOOKUP(A102,MDD!A:B,2,0)</f>
        <v>AT_Silhouette</v>
      </c>
      <c r="C102" s="164" t="str">
        <f>VLOOKUP(A102,MDD!A:C,3,0)</f>
        <v>LOV</v>
      </c>
      <c r="D102" s="208" t="s">
        <v>20</v>
      </c>
      <c r="E102" s="189"/>
      <c r="F102" s="189"/>
      <c r="G102" s="52" t="s">
        <v>457</v>
      </c>
      <c r="H102" s="151"/>
      <c r="I102" s="150"/>
      <c r="J102" s="150"/>
      <c r="K102" s="331"/>
      <c r="L102" s="332"/>
      <c r="M102" s="52" t="s">
        <v>457</v>
      </c>
      <c r="N102" s="547"/>
      <c r="O102" s="547"/>
      <c r="P102" s="547"/>
      <c r="Q102" s="547"/>
      <c r="R102" s="547"/>
      <c r="S102" s="547"/>
      <c r="T102" s="547"/>
      <c r="U102" s="547"/>
      <c r="V102" s="547"/>
      <c r="W102" s="547" t="s">
        <v>424</v>
      </c>
    </row>
    <row r="103" spans="1:23">
      <c r="A103" s="190" t="s">
        <v>197</v>
      </c>
      <c r="B103" s="164" t="str">
        <f>VLOOKUP(A103,MDD!A:B,2,0)</f>
        <v>AT_Width</v>
      </c>
      <c r="C103" s="164" t="str">
        <f>VLOOKUP(A103,MDD!A:C,3,0)</f>
        <v>LOV</v>
      </c>
      <c r="D103" s="208" t="s">
        <v>20</v>
      </c>
      <c r="E103" s="189"/>
      <c r="F103" s="189"/>
      <c r="G103" s="52" t="s">
        <v>457</v>
      </c>
      <c r="H103" s="151"/>
      <c r="I103" s="150"/>
      <c r="J103" s="150"/>
      <c r="K103" s="331"/>
      <c r="L103" s="332"/>
      <c r="M103" s="52" t="s">
        <v>457</v>
      </c>
      <c r="N103" s="547"/>
      <c r="O103" s="547"/>
      <c r="P103" s="547"/>
      <c r="Q103" s="547"/>
      <c r="R103" s="547"/>
      <c r="S103" s="547"/>
      <c r="T103" s="547"/>
      <c r="U103" s="547"/>
      <c r="V103" s="547"/>
      <c r="W103" s="547" t="s">
        <v>424</v>
      </c>
    </row>
    <row r="104" spans="1:23">
      <c r="A104" s="190" t="s">
        <v>198</v>
      </c>
      <c r="B104" s="164" t="str">
        <f>VLOOKUP(A104,MDD!A:B,2,0)</f>
        <v>AT_MaterialUpper</v>
      </c>
      <c r="C104" s="164" t="str">
        <f>VLOOKUP(A104,MDD!A:C,3,0)</f>
        <v>LOV</v>
      </c>
      <c r="D104" s="208" t="s">
        <v>20</v>
      </c>
      <c r="E104" s="189"/>
      <c r="F104" s="189"/>
      <c r="G104" s="52" t="s">
        <v>457</v>
      </c>
      <c r="H104" s="151"/>
      <c r="I104" s="150"/>
      <c r="J104" s="150"/>
      <c r="K104" s="331"/>
      <c r="L104" s="332"/>
      <c r="M104" s="52" t="s">
        <v>457</v>
      </c>
      <c r="N104" s="547"/>
      <c r="O104" s="547"/>
      <c r="P104" s="547"/>
      <c r="Q104" s="547"/>
      <c r="R104" s="547"/>
      <c r="S104" s="547"/>
      <c r="T104" s="547"/>
      <c r="U104" s="547"/>
      <c r="V104" s="547"/>
      <c r="W104" s="547" t="s">
        <v>424</v>
      </c>
    </row>
    <row r="105" spans="1:23">
      <c r="A105" s="190" t="s">
        <v>199</v>
      </c>
      <c r="B105" s="164" t="str">
        <f>VLOOKUP(A105,MDD!A:B,2,0)</f>
        <v>AT_Fastening</v>
      </c>
      <c r="C105" s="164" t="str">
        <f>VLOOKUP(A105,MDD!A:C,3,0)</f>
        <v>LOV</v>
      </c>
      <c r="D105" s="208" t="s">
        <v>20</v>
      </c>
      <c r="E105" s="189"/>
      <c r="F105" s="189"/>
      <c r="G105" s="52" t="s">
        <v>457</v>
      </c>
      <c r="H105" s="151"/>
      <c r="I105" s="150"/>
      <c r="J105" s="150"/>
      <c r="K105" s="331"/>
      <c r="L105" s="332"/>
      <c r="M105" s="52" t="s">
        <v>457</v>
      </c>
      <c r="N105" s="547"/>
      <c r="O105" s="547"/>
      <c r="P105" s="547"/>
      <c r="Q105" s="547"/>
      <c r="R105" s="547"/>
      <c r="S105" s="547"/>
      <c r="T105" s="547"/>
      <c r="U105" s="547"/>
      <c r="V105" s="547"/>
      <c r="W105" s="547" t="s">
        <v>424</v>
      </c>
    </row>
    <row r="106" spans="1:23">
      <c r="A106" s="190" t="s">
        <v>200</v>
      </c>
      <c r="B106" s="164" t="e">
        <f>VLOOKUP(A106,MDD!A:B,2,0)</f>
        <v>#N/A</v>
      </c>
      <c r="C106" s="164" t="e">
        <f>VLOOKUP(A106,MDD!A:C,3,0)</f>
        <v>#N/A</v>
      </c>
      <c r="D106" s="208" t="s">
        <v>20</v>
      </c>
      <c r="E106" s="189"/>
      <c r="F106" s="189"/>
      <c r="G106" s="52" t="s">
        <v>457</v>
      </c>
      <c r="H106" s="151"/>
      <c r="I106" s="150"/>
      <c r="J106" s="150"/>
      <c r="K106" s="331"/>
      <c r="L106" s="332"/>
      <c r="M106" s="52" t="s">
        <v>457</v>
      </c>
      <c r="N106" s="547"/>
      <c r="O106" s="547"/>
      <c r="P106" s="547"/>
      <c r="Q106" s="547"/>
      <c r="R106" s="547"/>
      <c r="S106" s="547"/>
      <c r="T106" s="547"/>
      <c r="U106" s="547"/>
      <c r="V106" s="547"/>
      <c r="W106" s="547" t="s">
        <v>424</v>
      </c>
    </row>
    <row r="107" spans="1:23">
      <c r="A107" s="190" t="s">
        <v>201</v>
      </c>
      <c r="B107" s="164" t="str">
        <f>VLOOKUP(A107,MDD!A:B,2,0)</f>
        <v>AT_Content</v>
      </c>
      <c r="C107" s="164" t="str">
        <f>VLOOKUP(A107,MDD!A:C,3,0)</f>
        <v>LOV</v>
      </c>
      <c r="D107" s="208" t="s">
        <v>20</v>
      </c>
      <c r="E107" s="189"/>
      <c r="F107" s="189"/>
      <c r="G107" s="52" t="s">
        <v>457</v>
      </c>
      <c r="H107" s="152"/>
      <c r="I107" s="150"/>
      <c r="J107" s="150"/>
      <c r="K107" s="331"/>
      <c r="L107" s="332"/>
      <c r="M107" s="52" t="s">
        <v>457</v>
      </c>
      <c r="N107" s="547"/>
      <c r="O107" s="547"/>
      <c r="P107" s="547"/>
      <c r="Q107" s="547"/>
      <c r="R107" s="547"/>
      <c r="S107" s="547"/>
      <c r="T107" s="547"/>
      <c r="U107" s="547"/>
      <c r="V107" s="547"/>
      <c r="W107" s="547" t="s">
        <v>424</v>
      </c>
    </row>
    <row r="108" spans="1:23">
      <c r="A108" s="190" t="s">
        <v>202</v>
      </c>
      <c r="B108" s="164" t="str">
        <f>VLOOKUP(A108,MDD!A:B,2,0)</f>
        <v>AT_Fabric</v>
      </c>
      <c r="C108" s="164" t="str">
        <f>VLOOKUP(A108,MDD!A:C,3,0)</f>
        <v>LOV</v>
      </c>
      <c r="D108" s="208" t="s">
        <v>20</v>
      </c>
      <c r="E108" s="189"/>
      <c r="F108" s="189"/>
      <c r="G108" s="52" t="s">
        <v>457</v>
      </c>
      <c r="H108" s="152"/>
      <c r="I108" s="150"/>
      <c r="J108" s="150"/>
      <c r="K108" s="331"/>
      <c r="L108" s="332"/>
      <c r="M108" s="52" t="s">
        <v>457</v>
      </c>
      <c r="N108" s="547"/>
      <c r="O108" s="547"/>
      <c r="P108" s="547"/>
      <c r="Q108" s="547"/>
      <c r="R108" s="547"/>
      <c r="S108" s="547"/>
      <c r="T108" s="547"/>
      <c r="U108" s="547"/>
      <c r="V108" s="547"/>
      <c r="W108" s="547" t="s">
        <v>424</v>
      </c>
    </row>
    <row r="109" spans="1:23">
      <c r="A109" s="190" t="s">
        <v>203</v>
      </c>
      <c r="B109" s="164" t="str">
        <f>VLOOKUP(A109,MDD!A:B,2,0)</f>
        <v>AT_PatternPrint</v>
      </c>
      <c r="C109" s="164" t="str">
        <f>VLOOKUP(A109,MDD!A:C,3,0)</f>
        <v>LOV</v>
      </c>
      <c r="D109" s="208" t="s">
        <v>20</v>
      </c>
      <c r="E109" s="189"/>
      <c r="F109" s="189"/>
      <c r="G109" s="52" t="s">
        <v>457</v>
      </c>
      <c r="H109" s="151"/>
      <c r="I109" s="150"/>
      <c r="J109" s="150"/>
      <c r="K109" s="331"/>
      <c r="L109" s="332"/>
      <c r="M109" s="52" t="s">
        <v>457</v>
      </c>
      <c r="N109" s="547"/>
      <c r="O109" s="547"/>
      <c r="P109" s="547"/>
      <c r="Q109" s="547"/>
      <c r="R109" s="547"/>
      <c r="S109" s="547"/>
      <c r="T109" s="547"/>
      <c r="U109" s="547"/>
      <c r="V109" s="547"/>
      <c r="W109" s="547" t="s">
        <v>424</v>
      </c>
    </row>
    <row r="110" spans="1:23">
      <c r="A110" s="190" t="s">
        <v>204</v>
      </c>
      <c r="B110" s="164" t="str">
        <f>VLOOKUP(A110,MDD!A:B,2,0)</f>
        <v>AT_Fit</v>
      </c>
      <c r="C110" s="164" t="str">
        <f>VLOOKUP(A110,MDD!A:C,3,0)</f>
        <v>LOV</v>
      </c>
      <c r="D110" s="208" t="s">
        <v>20</v>
      </c>
      <c r="E110" s="189"/>
      <c r="F110" s="189"/>
      <c r="G110" s="52" t="s">
        <v>457</v>
      </c>
      <c r="H110" s="151"/>
      <c r="I110" s="150"/>
      <c r="J110" s="150"/>
      <c r="K110" s="331"/>
      <c r="L110" s="332"/>
      <c r="M110" s="52" t="s">
        <v>457</v>
      </c>
      <c r="N110" s="547"/>
      <c r="O110" s="547"/>
      <c r="P110" s="547"/>
      <c r="Q110" s="547"/>
      <c r="R110" s="547"/>
      <c r="S110" s="547"/>
      <c r="T110" s="547"/>
      <c r="U110" s="547"/>
      <c r="V110" s="547"/>
      <c r="W110" s="547" t="s">
        <v>424</v>
      </c>
    </row>
    <row r="111" spans="1:23">
      <c r="A111" s="190" t="s">
        <v>205</v>
      </c>
      <c r="B111" s="164" t="str">
        <f>VLOOKUP(A111,MDD!A:B,2,0)</f>
        <v>AT_Style</v>
      </c>
      <c r="C111" s="164" t="str">
        <f>VLOOKUP(A111,MDD!A:C,3,0)</f>
        <v>LOV</v>
      </c>
      <c r="D111" s="208" t="s">
        <v>20</v>
      </c>
      <c r="E111" s="189"/>
      <c r="F111" s="189"/>
      <c r="G111" s="208" t="s">
        <v>529</v>
      </c>
      <c r="H111" s="151"/>
      <c r="I111" s="150"/>
      <c r="J111" s="150"/>
      <c r="K111" s="52" t="s">
        <v>671</v>
      </c>
      <c r="L111" s="332"/>
      <c r="M111" s="52" t="s">
        <v>671</v>
      </c>
      <c r="N111" s="547"/>
      <c r="O111" s="547"/>
      <c r="P111" s="547"/>
      <c r="Q111" s="547"/>
      <c r="R111" s="547"/>
      <c r="S111" s="547"/>
      <c r="T111" s="547"/>
      <c r="U111" s="547"/>
      <c r="V111" s="547"/>
      <c r="W111" s="547" t="s">
        <v>401</v>
      </c>
    </row>
    <row r="112" spans="1:23">
      <c r="A112" s="190" t="s">
        <v>206</v>
      </c>
      <c r="B112" s="164" t="str">
        <f>VLOOKUP(A112,MDD!A:B,2,0)</f>
        <v>AT_Material</v>
      </c>
      <c r="C112" s="164" t="str">
        <f>VLOOKUP(A112,MDD!A:C,3,0)</f>
        <v>LOV</v>
      </c>
      <c r="D112" s="208" t="s">
        <v>20</v>
      </c>
      <c r="E112" s="189"/>
      <c r="F112" s="189"/>
      <c r="G112" s="208" t="s">
        <v>529</v>
      </c>
      <c r="H112" s="152"/>
      <c r="I112" s="150"/>
      <c r="J112" s="150"/>
      <c r="K112" s="52" t="s">
        <v>671</v>
      </c>
      <c r="L112" s="332"/>
      <c r="M112" s="52" t="s">
        <v>671</v>
      </c>
      <c r="N112" s="547"/>
      <c r="O112" s="547"/>
      <c r="P112" s="547"/>
      <c r="Q112" s="547"/>
      <c r="R112" s="547"/>
      <c r="S112" s="547"/>
      <c r="T112" s="547"/>
      <c r="U112" s="547"/>
      <c r="V112" s="547"/>
      <c r="W112" s="547" t="s">
        <v>401</v>
      </c>
    </row>
    <row r="113" spans="1:23">
      <c r="A113" s="190" t="s">
        <v>207</v>
      </c>
      <c r="B113" s="164" t="str">
        <f>VLOOKUP(A113,MDD!A:B,2,0)</f>
        <v>AT_PackDetails</v>
      </c>
      <c r="C113" s="164" t="str">
        <f>VLOOKUP(A113,MDD!A:C,3,0)</f>
        <v>LOV</v>
      </c>
      <c r="D113" s="208" t="s">
        <v>20</v>
      </c>
      <c r="E113" s="189"/>
      <c r="F113" s="189"/>
      <c r="G113" s="208" t="s">
        <v>584</v>
      </c>
      <c r="H113" s="151"/>
      <c r="I113" s="150"/>
      <c r="J113" s="150"/>
      <c r="K113" s="52" t="s">
        <v>6492</v>
      </c>
      <c r="L113" s="332"/>
      <c r="M113" s="52" t="s">
        <v>6492</v>
      </c>
      <c r="N113" s="547"/>
      <c r="O113" s="547"/>
      <c r="P113" s="547"/>
      <c r="Q113" s="547"/>
      <c r="R113" s="547"/>
      <c r="S113" s="547"/>
      <c r="T113" s="547"/>
      <c r="U113" s="547"/>
      <c r="V113" s="547"/>
      <c r="W113" s="547" t="s">
        <v>407</v>
      </c>
    </row>
    <row r="114" spans="1:23">
      <c r="A114" s="190" t="s">
        <v>208</v>
      </c>
      <c r="B114" s="164" t="str">
        <f>VLOOKUP(A114,MDD!A:B,2,0)</f>
        <v>AT_StyleType</v>
      </c>
      <c r="C114" s="164" t="str">
        <f>VLOOKUP(A114,MDD!A:C,3,0)</f>
        <v>LOV</v>
      </c>
      <c r="D114" s="208" t="s">
        <v>20</v>
      </c>
      <c r="E114" s="189"/>
      <c r="F114" s="189"/>
      <c r="G114" s="52" t="s">
        <v>457</v>
      </c>
      <c r="H114" s="151"/>
      <c r="I114" s="150"/>
      <c r="J114" s="150"/>
      <c r="K114" s="331"/>
      <c r="L114" s="332"/>
      <c r="M114" s="52" t="s">
        <v>457</v>
      </c>
      <c r="N114" s="547"/>
      <c r="O114" s="547"/>
      <c r="P114" s="547"/>
      <c r="Q114" s="547"/>
      <c r="R114" s="547"/>
      <c r="S114" s="547"/>
      <c r="T114" s="547"/>
      <c r="U114" s="547"/>
      <c r="V114" s="547"/>
      <c r="W114" s="547" t="s">
        <v>424</v>
      </c>
    </row>
    <row r="115" spans="1:23">
      <c r="A115" s="190" t="s">
        <v>209</v>
      </c>
      <c r="B115" s="164" t="str">
        <f>VLOOKUP(A115,MDD!A:B,2,0)</f>
        <v>AT_GolfClubFlex</v>
      </c>
      <c r="C115" s="164" t="str">
        <f>VLOOKUP(A115,MDD!A:C,3,0)</f>
        <v>LOV</v>
      </c>
      <c r="D115" s="208" t="s">
        <v>20</v>
      </c>
      <c r="E115" s="189"/>
      <c r="F115" s="189"/>
      <c r="G115" s="52" t="s">
        <v>457</v>
      </c>
      <c r="H115" s="151"/>
      <c r="I115" s="150"/>
      <c r="J115" s="150"/>
      <c r="K115" s="331"/>
      <c r="L115" s="332"/>
      <c r="M115" s="52" t="s">
        <v>457</v>
      </c>
      <c r="N115" s="547"/>
      <c r="O115" s="547"/>
      <c r="P115" s="547"/>
      <c r="Q115" s="547"/>
      <c r="R115" s="547"/>
      <c r="S115" s="547"/>
      <c r="T115" s="547"/>
      <c r="U115" s="547"/>
      <c r="V115" s="547"/>
      <c r="W115" s="547" t="s">
        <v>424</v>
      </c>
    </row>
    <row r="116" spans="1:23">
      <c r="A116" s="190" t="s">
        <v>210</v>
      </c>
      <c r="B116" s="164" t="str">
        <f>VLOOKUP(A116,MDD!A:B,2,0)</f>
        <v>AT_GolfClubLoft</v>
      </c>
      <c r="C116" s="164" t="str">
        <f>VLOOKUP(A116,MDD!A:C,3,0)</f>
        <v>LOV</v>
      </c>
      <c r="D116" s="208" t="s">
        <v>20</v>
      </c>
      <c r="E116" s="189"/>
      <c r="F116" s="189"/>
      <c r="G116" s="52" t="s">
        <v>457</v>
      </c>
      <c r="H116" s="151"/>
      <c r="I116" s="150"/>
      <c r="J116" s="150"/>
      <c r="K116" s="331"/>
      <c r="L116" s="332"/>
      <c r="M116" s="52" t="s">
        <v>457</v>
      </c>
      <c r="N116" s="547"/>
      <c r="O116" s="547"/>
      <c r="P116" s="547"/>
      <c r="Q116" s="547"/>
      <c r="R116" s="547"/>
      <c r="S116" s="547"/>
      <c r="T116" s="547"/>
      <c r="U116" s="547"/>
      <c r="V116" s="547"/>
      <c r="W116" s="547" t="s">
        <v>424</v>
      </c>
    </row>
    <row r="117" spans="1:23">
      <c r="A117" s="190" t="s">
        <v>211</v>
      </c>
      <c r="B117" s="164" t="str">
        <f>VLOOKUP(A117,MDD!A:B,2,0)</f>
        <v>AT_GolfClubLength</v>
      </c>
      <c r="C117" s="164" t="str">
        <f>VLOOKUP(A117,MDD!A:C,3,0)</f>
        <v>LOV</v>
      </c>
      <c r="D117" s="208" t="s">
        <v>20</v>
      </c>
      <c r="E117" s="189"/>
      <c r="F117" s="189"/>
      <c r="G117" s="52" t="s">
        <v>457</v>
      </c>
      <c r="H117" s="151"/>
      <c r="I117" s="150"/>
      <c r="J117" s="150"/>
      <c r="K117" s="331"/>
      <c r="L117" s="332"/>
      <c r="M117" s="52" t="s">
        <v>457</v>
      </c>
      <c r="N117" s="547"/>
      <c r="O117" s="547"/>
      <c r="P117" s="547"/>
      <c r="Q117" s="547"/>
      <c r="R117" s="547"/>
      <c r="S117" s="547"/>
      <c r="T117" s="547"/>
      <c r="U117" s="547"/>
      <c r="V117" s="547"/>
      <c r="W117" s="547" t="s">
        <v>424</v>
      </c>
    </row>
    <row r="118" spans="1:23">
      <c r="A118" s="190" t="s">
        <v>212</v>
      </c>
      <c r="B118" s="164" t="str">
        <f>VLOOKUP(A118,MDD!A:B,2,0)</f>
        <v>AT_HeelHeight</v>
      </c>
      <c r="C118" s="164" t="str">
        <f>VLOOKUP(A118,MDD!A:C,3,0)</f>
        <v>LOV</v>
      </c>
      <c r="D118" s="208" t="s">
        <v>20</v>
      </c>
      <c r="E118" s="189"/>
      <c r="F118" s="189"/>
      <c r="G118" s="52" t="s">
        <v>457</v>
      </c>
      <c r="H118" s="151"/>
      <c r="I118" s="150"/>
      <c r="J118" s="150"/>
      <c r="K118" s="331"/>
      <c r="L118" s="332"/>
      <c r="M118" s="52" t="s">
        <v>457</v>
      </c>
      <c r="N118" s="547"/>
      <c r="O118" s="547"/>
      <c r="P118" s="547"/>
      <c r="Q118" s="547"/>
      <c r="R118" s="547"/>
      <c r="S118" s="547"/>
      <c r="T118" s="547"/>
      <c r="U118" s="547"/>
      <c r="V118" s="547"/>
      <c r="W118" s="547" t="s">
        <v>424</v>
      </c>
    </row>
    <row r="119" spans="1:23">
      <c r="A119" s="190" t="s">
        <v>213</v>
      </c>
      <c r="B119" s="164" t="str">
        <f>VLOOKUP(A119,MDD!A:B,2,0)</f>
        <v>AT_HeelType</v>
      </c>
      <c r="C119" s="164" t="str">
        <f>VLOOKUP(A119,MDD!A:C,3,0)</f>
        <v>LOV</v>
      </c>
      <c r="D119" s="208" t="s">
        <v>20</v>
      </c>
      <c r="E119" s="189"/>
      <c r="F119" s="189"/>
      <c r="G119" s="52" t="s">
        <v>457</v>
      </c>
      <c r="H119" s="151"/>
      <c r="I119" s="150"/>
      <c r="J119" s="150"/>
      <c r="K119" s="331"/>
      <c r="L119" s="332"/>
      <c r="M119" s="52" t="s">
        <v>457</v>
      </c>
      <c r="N119" s="547"/>
      <c r="O119" s="547"/>
      <c r="P119" s="547"/>
      <c r="Q119" s="547"/>
      <c r="R119" s="547"/>
      <c r="S119" s="547"/>
      <c r="T119" s="547"/>
      <c r="U119" s="547"/>
      <c r="V119" s="547"/>
      <c r="W119" s="547" t="s">
        <v>424</v>
      </c>
    </row>
    <row r="120" spans="1:23">
      <c r="A120" s="190" t="s">
        <v>214</v>
      </c>
      <c r="B120" s="164" t="str">
        <f>VLOOKUP(A120,MDD!A:B,2,0)</f>
        <v>AT_Occasion</v>
      </c>
      <c r="C120" s="164" t="str">
        <f>VLOOKUP(A120,MDD!A:C,3,0)</f>
        <v>LOV</v>
      </c>
      <c r="D120" s="208" t="s">
        <v>20</v>
      </c>
      <c r="E120" s="189"/>
      <c r="F120" s="189"/>
      <c r="G120" s="52" t="s">
        <v>457</v>
      </c>
      <c r="H120" s="151"/>
      <c r="I120" s="150"/>
      <c r="J120" s="150"/>
      <c r="K120" s="331"/>
      <c r="L120" s="332"/>
      <c r="M120" s="52" t="s">
        <v>457</v>
      </c>
      <c r="N120" s="547"/>
      <c r="O120" s="547"/>
      <c r="P120" s="547"/>
      <c r="Q120" s="547"/>
      <c r="R120" s="547"/>
      <c r="S120" s="547"/>
      <c r="T120" s="547"/>
      <c r="U120" s="547"/>
      <c r="V120" s="547"/>
      <c r="W120" s="547" t="s">
        <v>424</v>
      </c>
    </row>
    <row r="121" spans="1:23">
      <c r="A121" s="190" t="s">
        <v>215</v>
      </c>
      <c r="B121" s="164" t="str">
        <f>VLOOKUP(A121,MDD!A:B,2,0)</f>
        <v>AT_Interest</v>
      </c>
      <c r="C121" s="164" t="str">
        <f>VLOOKUP(A121,MDD!A:C,3,0)</f>
        <v>LOV</v>
      </c>
      <c r="D121" s="208" t="s">
        <v>20</v>
      </c>
      <c r="E121" s="189"/>
      <c r="F121" s="189"/>
      <c r="G121" s="52" t="s">
        <v>457</v>
      </c>
      <c r="H121" s="151"/>
      <c r="I121" s="150"/>
      <c r="J121" s="150"/>
      <c r="K121" s="331"/>
      <c r="L121" s="332"/>
      <c r="M121" s="52" t="s">
        <v>457</v>
      </c>
      <c r="N121" s="547"/>
      <c r="O121" s="547"/>
      <c r="P121" s="547"/>
      <c r="Q121" s="547"/>
      <c r="R121" s="547"/>
      <c r="S121" s="547"/>
      <c r="T121" s="547"/>
      <c r="U121" s="547"/>
      <c r="V121" s="547"/>
      <c r="W121" s="547" t="s">
        <v>424</v>
      </c>
    </row>
    <row r="122" spans="1:23" ht="43.15">
      <c r="A122" s="189" t="s">
        <v>216</v>
      </c>
      <c r="B122" s="164" t="str">
        <f>VLOOKUP(A122,MDD!A:B,2,0)</f>
        <v>AT_SportsCategoryEN</v>
      </c>
      <c r="C122" s="164" t="str">
        <f>VLOOKUP(A122,MDD!A:C,3,0)</f>
        <v>LOV</v>
      </c>
      <c r="D122" s="208" t="s">
        <v>217</v>
      </c>
      <c r="E122" s="189"/>
      <c r="F122" s="178" t="s">
        <v>218</v>
      </c>
      <c r="G122" s="208" t="s">
        <v>529</v>
      </c>
      <c r="H122" s="326"/>
      <c r="I122" s="150"/>
      <c r="J122" s="150"/>
      <c r="K122" s="331" t="s">
        <v>671</v>
      </c>
      <c r="L122" s="332"/>
      <c r="M122" s="92" t="s">
        <v>671</v>
      </c>
      <c r="N122" s="547"/>
      <c r="O122" s="547"/>
      <c r="P122" s="547"/>
      <c r="Q122" s="547"/>
      <c r="R122" s="547"/>
      <c r="S122" s="547"/>
      <c r="T122" s="547"/>
      <c r="U122" s="547"/>
      <c r="V122" s="547"/>
      <c r="W122" s="547" t="s">
        <v>401</v>
      </c>
    </row>
    <row r="123" spans="1:23" ht="28.9">
      <c r="A123" s="190" t="s">
        <v>219</v>
      </c>
      <c r="B123" s="164" t="str">
        <f>VLOOKUP(A123,MDD!A:B,2,0)</f>
        <v>AT_Collection1</v>
      </c>
      <c r="C123" s="164" t="str">
        <f>VLOOKUP(A123,MDD!A:C,3,0)</f>
        <v>text</v>
      </c>
      <c r="D123" s="208" t="s">
        <v>220</v>
      </c>
      <c r="E123" s="189"/>
      <c r="F123" s="178" t="s">
        <v>221</v>
      </c>
      <c r="G123" s="208" t="s">
        <v>529</v>
      </c>
      <c r="H123" s="327"/>
      <c r="I123" s="150"/>
      <c r="J123" s="150"/>
      <c r="K123" s="331" t="s">
        <v>671</v>
      </c>
      <c r="L123" s="332"/>
      <c r="M123" s="52" t="s">
        <v>671</v>
      </c>
      <c r="N123" s="547"/>
      <c r="O123" s="547"/>
      <c r="P123" s="547"/>
      <c r="Q123" s="547"/>
      <c r="R123" s="547"/>
      <c r="S123" s="547"/>
      <c r="T123" s="547"/>
      <c r="U123" s="547"/>
      <c r="V123" s="547"/>
      <c r="W123" s="547" t="s">
        <v>401</v>
      </c>
    </row>
    <row r="124" spans="1:23" ht="28.9">
      <c r="A124" s="190" t="s">
        <v>222</v>
      </c>
      <c r="B124" s="164" t="str">
        <f>VLOOKUP(A124,MDD!A:B,2,0)</f>
        <v>AT_Collection2</v>
      </c>
      <c r="C124" s="164" t="str">
        <f>VLOOKUP(A124,MDD!A:C,3,0)</f>
        <v>text</v>
      </c>
      <c r="D124" s="208" t="s">
        <v>220</v>
      </c>
      <c r="E124" s="189"/>
      <c r="F124" s="178" t="s">
        <v>221</v>
      </c>
      <c r="G124" s="208" t="s">
        <v>529</v>
      </c>
      <c r="H124" s="327"/>
      <c r="I124" s="150"/>
      <c r="J124" s="150"/>
      <c r="K124" s="331" t="s">
        <v>671</v>
      </c>
      <c r="L124" s="332"/>
      <c r="M124" s="52" t="s">
        <v>671</v>
      </c>
      <c r="N124" s="547"/>
      <c r="O124" s="547"/>
      <c r="P124" s="547"/>
      <c r="Q124" s="547"/>
      <c r="R124" s="547"/>
      <c r="S124" s="547"/>
      <c r="T124" s="547"/>
      <c r="U124" s="547"/>
      <c r="V124" s="547"/>
      <c r="W124" s="547" t="s">
        <v>401</v>
      </c>
    </row>
    <row r="125" spans="1:23" ht="28.9">
      <c r="A125" s="189" t="s">
        <v>223</v>
      </c>
      <c r="B125" s="164" t="str">
        <f>VLOOKUP(A125,MDD!A:B,2,0)</f>
        <v>AT_ColorDescriptionID</v>
      </c>
      <c r="C125" s="164" t="str">
        <f>VLOOKUP(A125,MDD!A:C,3,0)</f>
        <v>text</v>
      </c>
      <c r="D125" s="208" t="s">
        <v>217</v>
      </c>
      <c r="E125" s="189" t="s">
        <v>50</v>
      </c>
      <c r="F125" s="178" t="s">
        <v>224</v>
      </c>
      <c r="G125" s="208" t="s">
        <v>663</v>
      </c>
      <c r="H125" s="151"/>
      <c r="I125" s="150"/>
      <c r="J125" s="150"/>
      <c r="K125" s="331" t="s">
        <v>663</v>
      </c>
      <c r="L125" s="332"/>
      <c r="M125" s="563" t="s">
        <v>663</v>
      </c>
      <c r="N125" s="547"/>
      <c r="O125" s="547"/>
      <c r="P125" s="547"/>
      <c r="Q125" s="547"/>
      <c r="R125" s="547"/>
      <c r="S125" s="547"/>
      <c r="T125" s="547"/>
      <c r="U125" s="547"/>
      <c r="V125" s="547"/>
      <c r="W125" s="547" t="s">
        <v>407</v>
      </c>
    </row>
    <row r="126" spans="1:23" ht="28.9">
      <c r="A126" s="189" t="s">
        <v>225</v>
      </c>
      <c r="B126" s="164" t="str">
        <f>VLOOKUP(A126,MDD!A:B,2,0)</f>
        <v>AT_ColorDescriptionPH</v>
      </c>
      <c r="C126" s="164" t="str">
        <f>VLOOKUP(A126,MDD!A:C,3,0)</f>
        <v>text</v>
      </c>
      <c r="D126" s="208" t="s">
        <v>217</v>
      </c>
      <c r="E126" s="189" t="s">
        <v>50</v>
      </c>
      <c r="F126" s="178" t="s">
        <v>226</v>
      </c>
      <c r="G126" s="208" t="s">
        <v>663</v>
      </c>
      <c r="H126" s="151"/>
      <c r="I126" s="150"/>
      <c r="J126" s="150"/>
      <c r="K126" s="331" t="s">
        <v>663</v>
      </c>
      <c r="L126" s="332"/>
      <c r="M126" s="564" t="s">
        <v>663</v>
      </c>
      <c r="N126" s="547"/>
      <c r="O126" s="547"/>
      <c r="P126" s="547"/>
      <c r="Q126" s="547"/>
      <c r="R126" s="547"/>
      <c r="S126" s="547"/>
      <c r="T126" s="547"/>
      <c r="U126" s="547"/>
      <c r="V126" s="547"/>
      <c r="W126" s="547" t="s">
        <v>407</v>
      </c>
    </row>
    <row r="127" spans="1:23" ht="28.9">
      <c r="A127" s="189" t="s">
        <v>227</v>
      </c>
      <c r="B127" s="164" t="str">
        <f>VLOOKUP(A127,MDD!A:B,2,0)</f>
        <v>AT_ColorDescriptionMY</v>
      </c>
      <c r="C127" s="164" t="str">
        <f>VLOOKUP(A127,MDD!A:C,3,0)</f>
        <v>text</v>
      </c>
      <c r="D127" s="208" t="s">
        <v>217</v>
      </c>
      <c r="E127" s="189" t="s">
        <v>50</v>
      </c>
      <c r="F127" s="178" t="s">
        <v>228</v>
      </c>
      <c r="G127" s="208" t="s">
        <v>663</v>
      </c>
      <c r="H127" s="151"/>
      <c r="I127" s="150"/>
      <c r="J127" s="150"/>
      <c r="K127" s="331" t="s">
        <v>663</v>
      </c>
      <c r="L127" s="332"/>
      <c r="M127" s="564" t="s">
        <v>663</v>
      </c>
      <c r="N127" s="547"/>
      <c r="O127" s="547"/>
      <c r="P127" s="547"/>
      <c r="Q127" s="547"/>
      <c r="R127" s="547"/>
      <c r="S127" s="547"/>
      <c r="T127" s="547"/>
      <c r="U127" s="547"/>
      <c r="V127" s="547"/>
      <c r="W127" s="547" t="s">
        <v>407</v>
      </c>
    </row>
    <row r="128" spans="1:23" ht="28.9">
      <c r="A128" s="189" t="s">
        <v>229</v>
      </c>
      <c r="B128" s="164" t="str">
        <f>VLOOKUP(A128,MDD!A:B,2,0)</f>
        <v>AT_ColorDescriptionVN</v>
      </c>
      <c r="C128" s="164" t="str">
        <f>VLOOKUP(A128,MDD!A:C,3,0)</f>
        <v>text</v>
      </c>
      <c r="D128" s="208" t="s">
        <v>217</v>
      </c>
      <c r="E128" s="189" t="s">
        <v>50</v>
      </c>
      <c r="F128" s="178" t="s">
        <v>230</v>
      </c>
      <c r="G128" s="208" t="s">
        <v>663</v>
      </c>
      <c r="H128" s="151"/>
      <c r="I128" s="150"/>
      <c r="J128" s="150"/>
      <c r="K128" s="331" t="s">
        <v>663</v>
      </c>
      <c r="L128" s="332"/>
      <c r="M128" s="564" t="s">
        <v>663</v>
      </c>
      <c r="N128" s="547"/>
      <c r="O128" s="547"/>
      <c r="P128" s="547"/>
      <c r="Q128" s="547"/>
      <c r="R128" s="547"/>
      <c r="S128" s="547"/>
      <c r="T128" s="547"/>
      <c r="U128" s="547"/>
      <c r="V128" s="547"/>
      <c r="W128" s="547" t="s">
        <v>407</v>
      </c>
    </row>
    <row r="129" spans="1:23" ht="28.9">
      <c r="A129" s="189" t="s">
        <v>231</v>
      </c>
      <c r="B129" s="164" t="str">
        <f>VLOOKUP(A129,MDD!A:B,2,0)</f>
        <v>AT_ColorDescriptionTH</v>
      </c>
      <c r="C129" s="164" t="str">
        <f>VLOOKUP(A129,MDD!A:C,3,0)</f>
        <v>text</v>
      </c>
      <c r="D129" s="208" t="s">
        <v>217</v>
      </c>
      <c r="E129" s="189" t="s">
        <v>50</v>
      </c>
      <c r="F129" s="178" t="s">
        <v>232</v>
      </c>
      <c r="G129" s="208" t="s">
        <v>663</v>
      </c>
      <c r="H129" s="151"/>
      <c r="I129" s="150"/>
      <c r="J129" s="150"/>
      <c r="K129" s="331" t="s">
        <v>663</v>
      </c>
      <c r="L129" s="332"/>
      <c r="M129" s="564" t="s">
        <v>663</v>
      </c>
      <c r="N129" s="547"/>
      <c r="O129" s="547"/>
      <c r="P129" s="547"/>
      <c r="Q129" s="547"/>
      <c r="R129" s="547"/>
      <c r="S129" s="547"/>
      <c r="T129" s="547"/>
      <c r="U129" s="547"/>
      <c r="V129" s="547"/>
      <c r="W129" s="547" t="s">
        <v>407</v>
      </c>
    </row>
    <row r="130" spans="1:23" ht="28.9">
      <c r="A130" s="163" t="s">
        <v>233</v>
      </c>
      <c r="B130" s="164" t="str">
        <f>VLOOKUP(A130,MDD!A:B,2,0)</f>
        <v>AT_ColorDescriptionKH</v>
      </c>
      <c r="C130" s="164" t="str">
        <f>VLOOKUP(A130,MDD!A:C,3,0)</f>
        <v>text</v>
      </c>
      <c r="D130" s="208" t="s">
        <v>217</v>
      </c>
      <c r="E130" s="189" t="s">
        <v>50</v>
      </c>
      <c r="F130" s="178" t="s">
        <v>234</v>
      </c>
      <c r="G130" s="208" t="s">
        <v>663</v>
      </c>
      <c r="H130" s="151"/>
      <c r="I130" s="150"/>
      <c r="J130" s="150"/>
      <c r="K130" s="331" t="s">
        <v>663</v>
      </c>
      <c r="L130" s="332"/>
      <c r="M130" s="564" t="s">
        <v>663</v>
      </c>
      <c r="N130" s="547"/>
      <c r="O130" s="547"/>
      <c r="P130" s="547"/>
      <c r="Q130" s="547"/>
      <c r="R130" s="547"/>
      <c r="S130" s="547"/>
      <c r="T130" s="547"/>
      <c r="U130" s="547"/>
      <c r="V130" s="547"/>
      <c r="W130" s="547" t="s">
        <v>407</v>
      </c>
    </row>
    <row r="131" spans="1:23" ht="28.9">
      <c r="A131" s="190" t="s">
        <v>235</v>
      </c>
      <c r="B131" s="164" t="str">
        <f>VLOOKUP(A131,MDD!A:B,2,0)</f>
        <v>AT_CountrySize</v>
      </c>
      <c r="C131" s="164" t="str">
        <f>VLOOKUP(A131,MDD!A:C,3,0)</f>
        <v>LOV</v>
      </c>
      <c r="D131" s="208" t="s">
        <v>220</v>
      </c>
      <c r="E131" s="189" t="s">
        <v>65</v>
      </c>
      <c r="F131" s="178" t="s">
        <v>236</v>
      </c>
      <c r="G131" s="208" t="s">
        <v>529</v>
      </c>
      <c r="H131" s="327"/>
      <c r="I131" s="150"/>
      <c r="J131" s="150"/>
      <c r="K131" s="331" t="s">
        <v>671</v>
      </c>
      <c r="L131" s="332"/>
      <c r="M131" s="92" t="s">
        <v>671</v>
      </c>
      <c r="N131" s="547"/>
      <c r="O131" s="547"/>
      <c r="P131" s="547"/>
      <c r="Q131" s="547"/>
      <c r="R131" s="547"/>
      <c r="S131" s="547"/>
      <c r="T131" s="547"/>
      <c r="U131" s="547"/>
      <c r="V131" s="547"/>
      <c r="W131" s="547" t="s">
        <v>401</v>
      </c>
    </row>
    <row r="132" spans="1:23" ht="57.6">
      <c r="A132" s="190" t="s">
        <v>237</v>
      </c>
      <c r="B132" s="164" t="str">
        <f>VLOOKUP(A132,MDD!A:B,2,0)</f>
        <v>AT_EComSize</v>
      </c>
      <c r="C132" s="164" t="str">
        <f>VLOOKUP(A132,MDD!A:C,3,0)</f>
        <v>text</v>
      </c>
      <c r="D132" s="208" t="s">
        <v>220</v>
      </c>
      <c r="E132" s="189" t="s">
        <v>65</v>
      </c>
      <c r="F132" s="178" t="s">
        <v>238</v>
      </c>
      <c r="G132" s="208" t="s">
        <v>4390</v>
      </c>
      <c r="H132" s="151"/>
      <c r="I132" s="150"/>
      <c r="J132" s="150"/>
      <c r="K132" s="331" t="s">
        <v>544</v>
      </c>
      <c r="L132" s="332"/>
      <c r="M132" s="55" t="s">
        <v>544</v>
      </c>
      <c r="N132" s="547"/>
      <c r="O132" s="547"/>
      <c r="P132" s="547"/>
      <c r="Q132" s="547"/>
      <c r="R132" s="547"/>
      <c r="S132" s="547"/>
      <c r="T132" s="547"/>
      <c r="U132" s="547"/>
      <c r="V132" s="547"/>
      <c r="W132" s="547" t="s">
        <v>407</v>
      </c>
    </row>
    <row r="133" spans="1:23" ht="28.9">
      <c r="A133" s="190" t="s">
        <v>239</v>
      </c>
      <c r="B133" s="164" t="str">
        <f>VLOOKUP(A133,MDD!A:B,2,0)</f>
        <v>AT_EComAgesCategory</v>
      </c>
      <c r="C133" s="164" t="str">
        <f>VLOOKUP(A133,MDD!A:C,3,0)</f>
        <v>LOV</v>
      </c>
      <c r="D133" s="208" t="s">
        <v>220</v>
      </c>
      <c r="E133" s="189" t="s">
        <v>60</v>
      </c>
      <c r="F133" s="178" t="s">
        <v>240</v>
      </c>
      <c r="G133" s="208" t="s">
        <v>529</v>
      </c>
      <c r="H133" s="151"/>
      <c r="I133" s="150"/>
      <c r="J133" s="150"/>
      <c r="K133" s="331" t="s">
        <v>671</v>
      </c>
      <c r="L133" s="332"/>
      <c r="M133" s="55" t="s">
        <v>671</v>
      </c>
      <c r="N133" s="547"/>
      <c r="O133" s="547"/>
      <c r="P133" s="547"/>
      <c r="Q133" s="547"/>
      <c r="R133" s="547"/>
      <c r="S133" s="547"/>
      <c r="T133" s="547"/>
      <c r="U133" s="547"/>
      <c r="V133" s="547"/>
      <c r="W133" s="547" t="s">
        <v>401</v>
      </c>
    </row>
    <row r="134" spans="1:23" ht="100.9">
      <c r="A134" s="189" t="s">
        <v>241</v>
      </c>
      <c r="B134" s="164" t="str">
        <f>VLOOKUP(A134,MDD!A:B,2,0)</f>
        <v>AT_EcomGenderDescriptionEN</v>
      </c>
      <c r="C134" s="164" t="str">
        <f>VLOOKUP(A134,MDD!A:C,3,0)</f>
        <v>text</v>
      </c>
      <c r="D134" s="208" t="s">
        <v>220</v>
      </c>
      <c r="E134" s="189" t="s">
        <v>55</v>
      </c>
      <c r="F134" s="178" t="s">
        <v>242</v>
      </c>
      <c r="G134" s="208" t="s">
        <v>4390</v>
      </c>
      <c r="H134" s="151"/>
      <c r="I134" s="150"/>
      <c r="J134" s="150"/>
      <c r="K134" s="331" t="s">
        <v>546</v>
      </c>
      <c r="L134" s="332"/>
      <c r="M134" s="54" t="s">
        <v>546</v>
      </c>
      <c r="N134" s="547"/>
      <c r="O134" s="547"/>
      <c r="P134" s="547"/>
      <c r="Q134" s="547"/>
      <c r="R134" s="547"/>
      <c r="S134" s="547"/>
      <c r="T134" s="547"/>
      <c r="U134" s="547"/>
      <c r="V134" s="547"/>
      <c r="W134" s="547" t="s">
        <v>407</v>
      </c>
    </row>
    <row r="135" spans="1:23" ht="28.9">
      <c r="A135" s="189" t="s">
        <v>243</v>
      </c>
      <c r="B135" s="164" t="str">
        <f>VLOOKUP(A135,MDD!A:B,2,0)</f>
        <v>AT_EComProductNameEN</v>
      </c>
      <c r="C135" s="164" t="str">
        <f>VLOOKUP(A135,MDD!A:C,3,0)</f>
        <v>text</v>
      </c>
      <c r="D135" s="208" t="s">
        <v>217</v>
      </c>
      <c r="E135" s="189" t="s">
        <v>47</v>
      </c>
      <c r="F135" s="178" t="s">
        <v>244</v>
      </c>
      <c r="G135" s="208" t="s">
        <v>529</v>
      </c>
      <c r="H135" s="151"/>
      <c r="I135" s="150"/>
      <c r="J135" s="150"/>
      <c r="K135" s="331" t="s">
        <v>656</v>
      </c>
      <c r="L135" s="332"/>
      <c r="M135" s="54" t="s">
        <v>656</v>
      </c>
      <c r="N135" s="547"/>
      <c r="O135" s="547"/>
      <c r="P135" s="547"/>
      <c r="Q135" s="547"/>
      <c r="R135" s="547"/>
      <c r="S135" s="547"/>
      <c r="T135" s="547"/>
      <c r="U135" s="547"/>
      <c r="V135" s="547"/>
      <c r="W135" s="547" t="s">
        <v>401</v>
      </c>
    </row>
    <row r="136" spans="1:23" ht="28.9">
      <c r="A136" s="189" t="s">
        <v>245</v>
      </c>
      <c r="B136" s="164" t="str">
        <f>VLOOKUP(A136,MDD!A:B,2,0)</f>
        <v>AT_EComProductNameID</v>
      </c>
      <c r="C136" s="164" t="str">
        <f>VLOOKUP(A136,MDD!A:C,3,0)</f>
        <v>text</v>
      </c>
      <c r="D136" s="208" t="s">
        <v>217</v>
      </c>
      <c r="E136" s="189" t="s">
        <v>47</v>
      </c>
      <c r="F136" s="178" t="s">
        <v>246</v>
      </c>
      <c r="G136" s="208" t="s">
        <v>663</v>
      </c>
      <c r="H136" s="151"/>
      <c r="I136" s="150"/>
      <c r="J136" s="150"/>
      <c r="K136" s="331" t="s">
        <v>663</v>
      </c>
      <c r="L136" s="332"/>
      <c r="M136" s="54" t="s">
        <v>663</v>
      </c>
      <c r="N136" s="547"/>
      <c r="O136" s="547"/>
      <c r="P136" s="547"/>
      <c r="Q136" s="547"/>
      <c r="R136" s="547"/>
      <c r="S136" s="547"/>
      <c r="T136" s="547"/>
      <c r="U136" s="547"/>
      <c r="V136" s="547"/>
      <c r="W136" s="547" t="s">
        <v>407</v>
      </c>
    </row>
    <row r="137" spans="1:23" ht="28.9">
      <c r="A137" s="189" t="s">
        <v>247</v>
      </c>
      <c r="B137" s="164" t="str">
        <f>VLOOKUP(A137,MDD!A:B,2,0)</f>
        <v>AT_EComProductNamePH</v>
      </c>
      <c r="C137" s="164" t="str">
        <f>VLOOKUP(A137,MDD!A:C,3,0)</f>
        <v>text</v>
      </c>
      <c r="D137" s="208" t="s">
        <v>217</v>
      </c>
      <c r="E137" s="189" t="s">
        <v>47</v>
      </c>
      <c r="F137" s="178" t="s">
        <v>248</v>
      </c>
      <c r="G137" s="208" t="s">
        <v>663</v>
      </c>
      <c r="H137" s="151"/>
      <c r="I137" s="150"/>
      <c r="J137" s="150"/>
      <c r="K137" s="331" t="s">
        <v>663</v>
      </c>
      <c r="L137" s="332"/>
      <c r="M137" s="54" t="s">
        <v>663</v>
      </c>
      <c r="N137" s="547"/>
      <c r="O137" s="547"/>
      <c r="P137" s="547"/>
      <c r="Q137" s="547"/>
      <c r="R137" s="547"/>
      <c r="S137" s="547"/>
      <c r="T137" s="547"/>
      <c r="U137" s="547"/>
      <c r="V137" s="547"/>
      <c r="W137" s="547" t="s">
        <v>407</v>
      </c>
    </row>
    <row r="138" spans="1:23" ht="28.9">
      <c r="A138" s="189" t="s">
        <v>249</v>
      </c>
      <c r="B138" s="164" t="str">
        <f>VLOOKUP(A138,MDD!A:B,2,0)</f>
        <v>AT_EComProductNameMY</v>
      </c>
      <c r="C138" s="164" t="str">
        <f>VLOOKUP(A138,MDD!A:C,3,0)</f>
        <v>text</v>
      </c>
      <c r="D138" s="208" t="s">
        <v>217</v>
      </c>
      <c r="E138" s="189" t="s">
        <v>47</v>
      </c>
      <c r="F138" s="178" t="s">
        <v>250</v>
      </c>
      <c r="G138" s="208" t="s">
        <v>663</v>
      </c>
      <c r="H138" s="151"/>
      <c r="I138" s="150"/>
      <c r="J138" s="150"/>
      <c r="K138" s="331" t="s">
        <v>663</v>
      </c>
      <c r="L138" s="332"/>
      <c r="M138" s="54" t="s">
        <v>663</v>
      </c>
      <c r="N138" s="547"/>
      <c r="O138" s="547"/>
      <c r="P138" s="547"/>
      <c r="Q138" s="547"/>
      <c r="R138" s="547"/>
      <c r="S138" s="547"/>
      <c r="T138" s="547"/>
      <c r="U138" s="547"/>
      <c r="V138" s="547"/>
      <c r="W138" s="547" t="s">
        <v>407</v>
      </c>
    </row>
    <row r="139" spans="1:23" ht="28.9">
      <c r="A139" s="189" t="s">
        <v>251</v>
      </c>
      <c r="B139" s="164" t="str">
        <f>VLOOKUP(A139,MDD!A:B,2,0)</f>
        <v>AT_EComProductNameVN</v>
      </c>
      <c r="C139" s="164" t="str">
        <f>VLOOKUP(A139,MDD!A:C,3,0)</f>
        <v>text</v>
      </c>
      <c r="D139" s="208" t="s">
        <v>217</v>
      </c>
      <c r="E139" s="189" t="s">
        <v>47</v>
      </c>
      <c r="F139" s="178" t="s">
        <v>252</v>
      </c>
      <c r="G139" s="208" t="s">
        <v>663</v>
      </c>
      <c r="H139" s="151"/>
      <c r="I139" s="150"/>
      <c r="J139" s="150"/>
      <c r="K139" s="331" t="s">
        <v>663</v>
      </c>
      <c r="L139" s="332"/>
      <c r="M139" s="54" t="s">
        <v>663</v>
      </c>
      <c r="N139" s="547"/>
      <c r="O139" s="547"/>
      <c r="P139" s="547"/>
      <c r="Q139" s="547"/>
      <c r="R139" s="547"/>
      <c r="S139" s="547"/>
      <c r="T139" s="547"/>
      <c r="U139" s="547"/>
      <c r="V139" s="547"/>
      <c r="W139" s="547" t="s">
        <v>407</v>
      </c>
    </row>
    <row r="140" spans="1:23" ht="28.9">
      <c r="A140" s="189" t="s">
        <v>253</v>
      </c>
      <c r="B140" s="164" t="str">
        <f>VLOOKUP(A140,MDD!A:B,2,0)</f>
        <v>AT_EComProductNameTH</v>
      </c>
      <c r="C140" s="164" t="str">
        <f>VLOOKUP(A140,MDD!A:C,3,0)</f>
        <v>text</v>
      </c>
      <c r="D140" s="208" t="s">
        <v>217</v>
      </c>
      <c r="E140" s="189" t="s">
        <v>47</v>
      </c>
      <c r="F140" s="178" t="s">
        <v>254</v>
      </c>
      <c r="G140" s="208" t="s">
        <v>663</v>
      </c>
      <c r="H140" s="151"/>
      <c r="I140" s="150"/>
      <c r="J140" s="150"/>
      <c r="K140" s="331" t="s">
        <v>663</v>
      </c>
      <c r="L140" s="332"/>
      <c r="M140" s="54" t="s">
        <v>663</v>
      </c>
      <c r="N140" s="547"/>
      <c r="O140" s="547"/>
      <c r="P140" s="547"/>
      <c r="Q140" s="547"/>
      <c r="R140" s="547"/>
      <c r="S140" s="547"/>
      <c r="T140" s="547"/>
      <c r="U140" s="547"/>
      <c r="V140" s="547"/>
      <c r="W140" s="547" t="s">
        <v>407</v>
      </c>
    </row>
    <row r="141" spans="1:23" ht="28.9">
      <c r="A141" s="189" t="s">
        <v>255</v>
      </c>
      <c r="B141" s="164" t="str">
        <f>VLOOKUP(A141,MDD!A:B,2,0)</f>
        <v>AT_EComProductNameKH</v>
      </c>
      <c r="C141" s="164" t="str">
        <f>VLOOKUP(A141,MDD!A:C,3,0)</f>
        <v>text</v>
      </c>
      <c r="D141" s="208" t="s">
        <v>217</v>
      </c>
      <c r="E141" s="189" t="s">
        <v>47</v>
      </c>
      <c r="F141" s="178" t="s">
        <v>256</v>
      </c>
      <c r="G141" s="208" t="s">
        <v>663</v>
      </c>
      <c r="H141" s="151"/>
      <c r="I141" s="150"/>
      <c r="J141" s="150"/>
      <c r="K141" s="331" t="s">
        <v>663</v>
      </c>
      <c r="L141" s="332"/>
      <c r="M141" s="54" t="s">
        <v>663</v>
      </c>
      <c r="N141" s="547"/>
      <c r="O141" s="547"/>
      <c r="P141" s="547"/>
      <c r="Q141" s="547"/>
      <c r="R141" s="547"/>
      <c r="S141" s="547"/>
      <c r="T141" s="547"/>
      <c r="U141" s="547"/>
      <c r="V141" s="547"/>
      <c r="W141" s="547" t="s">
        <v>407</v>
      </c>
    </row>
    <row r="142" spans="1:23" ht="43.15">
      <c r="A142" s="189" t="s">
        <v>257</v>
      </c>
      <c r="B142" s="164" t="str">
        <f>VLOOKUP(A142,MDD!A:B,2,0)</f>
        <v>AT_ShortDescriptionEN</v>
      </c>
      <c r="C142" s="164" t="str">
        <f>VLOOKUP(A142,MDD!A:C,3,0)</f>
        <v>text</v>
      </c>
      <c r="D142" s="208" t="s">
        <v>217</v>
      </c>
      <c r="E142" s="189" t="s">
        <v>47</v>
      </c>
      <c r="F142" s="178" t="s">
        <v>258</v>
      </c>
      <c r="G142" s="208" t="s">
        <v>529</v>
      </c>
      <c r="H142" s="152"/>
      <c r="I142" s="150"/>
      <c r="J142" s="150"/>
      <c r="K142" s="331" t="s">
        <v>656</v>
      </c>
      <c r="L142" s="332"/>
      <c r="M142" s="54" t="s">
        <v>656</v>
      </c>
      <c r="N142" s="547"/>
      <c r="O142" s="547"/>
      <c r="P142" s="547"/>
      <c r="Q142" s="547"/>
      <c r="R142" s="547"/>
      <c r="S142" s="547"/>
      <c r="T142" s="547"/>
      <c r="U142" s="547"/>
      <c r="V142" s="547"/>
      <c r="W142" s="547" t="s">
        <v>401</v>
      </c>
    </row>
    <row r="143" spans="1:23" ht="43.15">
      <c r="A143" s="189" t="s">
        <v>259</v>
      </c>
      <c r="B143" s="164" t="str">
        <f>VLOOKUP(A143,MDD!A:B,2,0)</f>
        <v>AT_ShortDescriptionID</v>
      </c>
      <c r="C143" s="164" t="str">
        <f>VLOOKUP(A143,MDD!A:C,3,0)</f>
        <v>text</v>
      </c>
      <c r="D143" s="208" t="s">
        <v>217</v>
      </c>
      <c r="E143" s="189" t="s">
        <v>47</v>
      </c>
      <c r="F143" s="178" t="s">
        <v>260</v>
      </c>
      <c r="G143" s="208" t="s">
        <v>663</v>
      </c>
      <c r="H143" s="151"/>
      <c r="I143" s="150"/>
      <c r="J143" s="150"/>
      <c r="K143" s="331" t="s">
        <v>663</v>
      </c>
      <c r="L143" s="332"/>
      <c r="M143" s="54" t="s">
        <v>663</v>
      </c>
      <c r="N143" s="547"/>
      <c r="O143" s="547"/>
      <c r="P143" s="547"/>
      <c r="Q143" s="547"/>
      <c r="R143" s="547"/>
      <c r="S143" s="547"/>
      <c r="T143" s="547"/>
      <c r="U143" s="547"/>
      <c r="V143" s="547"/>
      <c r="W143" s="547" t="s">
        <v>407</v>
      </c>
    </row>
    <row r="144" spans="1:23" ht="43.15">
      <c r="A144" s="189" t="s">
        <v>261</v>
      </c>
      <c r="B144" s="164" t="str">
        <f>VLOOKUP(A144,MDD!A:B,2,0)</f>
        <v>AT_ShortDescriptionPH</v>
      </c>
      <c r="C144" s="164" t="str">
        <f>VLOOKUP(A144,MDD!A:C,3,0)</f>
        <v>text</v>
      </c>
      <c r="D144" s="208" t="s">
        <v>217</v>
      </c>
      <c r="E144" s="189" t="s">
        <v>47</v>
      </c>
      <c r="F144" s="178" t="s">
        <v>262</v>
      </c>
      <c r="G144" s="208" t="s">
        <v>663</v>
      </c>
      <c r="H144" s="151"/>
      <c r="I144" s="150"/>
      <c r="J144" s="150"/>
      <c r="K144" s="331" t="s">
        <v>663</v>
      </c>
      <c r="L144" s="332"/>
      <c r="M144" s="54" t="s">
        <v>663</v>
      </c>
      <c r="N144" s="547"/>
      <c r="O144" s="547"/>
      <c r="P144" s="547"/>
      <c r="Q144" s="547"/>
      <c r="R144" s="547"/>
      <c r="S144" s="547"/>
      <c r="T144" s="547"/>
      <c r="U144" s="547"/>
      <c r="V144" s="547"/>
      <c r="W144" s="547" t="s">
        <v>407</v>
      </c>
    </row>
    <row r="145" spans="1:23" ht="43.15">
      <c r="A145" s="189" t="s">
        <v>263</v>
      </c>
      <c r="B145" s="164" t="str">
        <f>VLOOKUP(A145,MDD!A:B,2,0)</f>
        <v>AT_ShortDescriptionMY</v>
      </c>
      <c r="C145" s="164" t="str">
        <f>VLOOKUP(A145,MDD!A:C,3,0)</f>
        <v>text</v>
      </c>
      <c r="D145" s="208" t="s">
        <v>217</v>
      </c>
      <c r="E145" s="189" t="s">
        <v>47</v>
      </c>
      <c r="F145" s="178" t="s">
        <v>264</v>
      </c>
      <c r="G145" s="208" t="s">
        <v>663</v>
      </c>
      <c r="H145" s="151"/>
      <c r="I145" s="150"/>
      <c r="J145" s="150"/>
      <c r="K145" s="331" t="s">
        <v>663</v>
      </c>
      <c r="L145" s="332"/>
      <c r="M145" s="54" t="s">
        <v>663</v>
      </c>
      <c r="N145" s="547"/>
      <c r="O145" s="547"/>
      <c r="P145" s="547"/>
      <c r="Q145" s="547"/>
      <c r="R145" s="547"/>
      <c r="S145" s="547"/>
      <c r="T145" s="547"/>
      <c r="U145" s="547"/>
      <c r="V145" s="547"/>
      <c r="W145" s="547" t="s">
        <v>407</v>
      </c>
    </row>
    <row r="146" spans="1:23" ht="43.15">
      <c r="A146" s="189" t="s">
        <v>265</v>
      </c>
      <c r="B146" s="164" t="str">
        <f>VLOOKUP(A146,MDD!A:B,2,0)</f>
        <v>AT_ShortDescriptionVN</v>
      </c>
      <c r="C146" s="164" t="str">
        <f>VLOOKUP(A146,MDD!A:C,3,0)</f>
        <v>text</v>
      </c>
      <c r="D146" s="208" t="s">
        <v>217</v>
      </c>
      <c r="E146" s="189" t="s">
        <v>47</v>
      </c>
      <c r="F146" s="178" t="s">
        <v>266</v>
      </c>
      <c r="G146" s="208" t="s">
        <v>663</v>
      </c>
      <c r="H146" s="151"/>
      <c r="I146" s="150"/>
      <c r="J146" s="150"/>
      <c r="K146" s="331" t="s">
        <v>663</v>
      </c>
      <c r="L146" s="332"/>
      <c r="M146" s="54" t="s">
        <v>663</v>
      </c>
      <c r="N146" s="547"/>
      <c r="O146" s="547"/>
      <c r="P146" s="547"/>
      <c r="Q146" s="547"/>
      <c r="R146" s="547"/>
      <c r="S146" s="547"/>
      <c r="T146" s="547"/>
      <c r="U146" s="547"/>
      <c r="V146" s="547"/>
      <c r="W146" s="547" t="s">
        <v>407</v>
      </c>
    </row>
    <row r="147" spans="1:23" ht="43.15">
      <c r="A147" s="189" t="s">
        <v>267</v>
      </c>
      <c r="B147" s="164" t="str">
        <f>VLOOKUP(A147,MDD!A:B,2,0)</f>
        <v>AT_ShortDescriptionTH</v>
      </c>
      <c r="C147" s="164" t="str">
        <f>VLOOKUP(A147,MDD!A:C,3,0)</f>
        <v>text</v>
      </c>
      <c r="D147" s="208" t="s">
        <v>217</v>
      </c>
      <c r="E147" s="189" t="s">
        <v>47</v>
      </c>
      <c r="F147" s="178" t="s">
        <v>268</v>
      </c>
      <c r="G147" s="208" t="s">
        <v>663</v>
      </c>
      <c r="H147" s="151"/>
      <c r="I147" s="150"/>
      <c r="J147" s="150"/>
      <c r="K147" s="331" t="s">
        <v>663</v>
      </c>
      <c r="L147" s="332"/>
      <c r="M147" s="54" t="s">
        <v>663</v>
      </c>
      <c r="N147" s="547"/>
      <c r="O147" s="547"/>
      <c r="P147" s="547"/>
      <c r="Q147" s="547"/>
      <c r="R147" s="547"/>
      <c r="S147" s="547"/>
      <c r="T147" s="547"/>
      <c r="U147" s="547"/>
      <c r="V147" s="547"/>
      <c r="W147" s="547" t="s">
        <v>407</v>
      </c>
    </row>
    <row r="148" spans="1:23" ht="43.15">
      <c r="A148" s="189" t="s">
        <v>269</v>
      </c>
      <c r="B148" s="164" t="str">
        <f>VLOOKUP(A148,MDD!A:B,2,0)</f>
        <v>AT_ShortDescriptionKH</v>
      </c>
      <c r="C148" s="164" t="str">
        <f>VLOOKUP(A148,MDD!A:C,3,0)</f>
        <v>text</v>
      </c>
      <c r="D148" s="208" t="s">
        <v>217</v>
      </c>
      <c r="E148" s="189" t="s">
        <v>47</v>
      </c>
      <c r="F148" s="178" t="s">
        <v>270</v>
      </c>
      <c r="G148" s="208" t="s">
        <v>663</v>
      </c>
      <c r="H148" s="151"/>
      <c r="I148" s="150"/>
      <c r="J148" s="150"/>
      <c r="K148" s="331" t="s">
        <v>663</v>
      </c>
      <c r="L148" s="332"/>
      <c r="M148" s="54" t="s">
        <v>663</v>
      </c>
      <c r="N148" s="547"/>
      <c r="O148" s="547"/>
      <c r="P148" s="547"/>
      <c r="Q148" s="547"/>
      <c r="R148" s="547"/>
      <c r="S148" s="547"/>
      <c r="T148" s="547"/>
      <c r="U148" s="547"/>
      <c r="V148" s="547"/>
      <c r="W148" s="547" t="s">
        <v>407</v>
      </c>
    </row>
    <row r="149" spans="1:23" ht="28.9">
      <c r="A149" s="189" t="s">
        <v>271</v>
      </c>
      <c r="B149" s="164" t="str">
        <f>VLOOKUP(A149,MDD!A:B,2,0)</f>
        <v>AT_LongDescriptionEN</v>
      </c>
      <c r="C149" s="164" t="str">
        <f>VLOOKUP(A149,MDD!A:C,3,0)</f>
        <v>text</v>
      </c>
      <c r="D149" s="208" t="s">
        <v>217</v>
      </c>
      <c r="E149" s="189" t="s">
        <v>47</v>
      </c>
      <c r="F149" s="178" t="s">
        <v>272</v>
      </c>
      <c r="G149" s="208" t="s">
        <v>529</v>
      </c>
      <c r="H149" s="152"/>
      <c r="I149" s="150"/>
      <c r="J149" s="150"/>
      <c r="K149" s="331" t="s">
        <v>656</v>
      </c>
      <c r="L149" s="332"/>
      <c r="M149" s="54" t="s">
        <v>656</v>
      </c>
      <c r="N149" s="547"/>
      <c r="O149" s="547"/>
      <c r="P149" s="547"/>
      <c r="Q149" s="547"/>
      <c r="R149" s="547"/>
      <c r="S149" s="547"/>
      <c r="T149" s="547"/>
      <c r="U149" s="547"/>
      <c r="V149" s="547"/>
      <c r="W149" s="547" t="s">
        <v>401</v>
      </c>
    </row>
    <row r="150" spans="1:23" ht="28.9">
      <c r="A150" s="189" t="s">
        <v>273</v>
      </c>
      <c r="B150" s="164" t="str">
        <f>VLOOKUP(A150,MDD!A:B,2,0)</f>
        <v>AT_LongDescriptionID</v>
      </c>
      <c r="C150" s="164" t="str">
        <f>VLOOKUP(A150,MDD!A:C,3,0)</f>
        <v>text</v>
      </c>
      <c r="D150" s="208" t="s">
        <v>217</v>
      </c>
      <c r="E150" s="189" t="s">
        <v>47</v>
      </c>
      <c r="F150" s="178" t="s">
        <v>274</v>
      </c>
      <c r="G150" s="208" t="s">
        <v>663</v>
      </c>
      <c r="H150" s="151"/>
      <c r="I150" s="150"/>
      <c r="J150" s="150"/>
      <c r="K150" s="331" t="s">
        <v>663</v>
      </c>
      <c r="L150" s="332"/>
      <c r="M150" s="54" t="s">
        <v>663</v>
      </c>
      <c r="N150" s="547"/>
      <c r="O150" s="547"/>
      <c r="P150" s="547"/>
      <c r="Q150" s="547"/>
      <c r="R150" s="547"/>
      <c r="S150" s="547"/>
      <c r="T150" s="547"/>
      <c r="U150" s="547"/>
      <c r="V150" s="547"/>
      <c r="W150" s="547" t="s">
        <v>407</v>
      </c>
    </row>
    <row r="151" spans="1:23" ht="28.9">
      <c r="A151" s="189" t="s">
        <v>275</v>
      </c>
      <c r="B151" s="164" t="str">
        <f>VLOOKUP(A151,MDD!A:B,2,0)</f>
        <v>AT_LongDescriptionPH</v>
      </c>
      <c r="C151" s="164" t="str">
        <f>VLOOKUP(A151,MDD!A:C,3,0)</f>
        <v>text</v>
      </c>
      <c r="D151" s="208" t="s">
        <v>217</v>
      </c>
      <c r="E151" s="189" t="s">
        <v>47</v>
      </c>
      <c r="F151" s="178" t="s">
        <v>276</v>
      </c>
      <c r="G151" s="208" t="s">
        <v>663</v>
      </c>
      <c r="H151" s="151"/>
      <c r="I151" s="150"/>
      <c r="J151" s="150"/>
      <c r="K151" s="331" t="s">
        <v>663</v>
      </c>
      <c r="L151" s="332"/>
      <c r="M151" s="54" t="s">
        <v>663</v>
      </c>
      <c r="N151" s="547"/>
      <c r="O151" s="547"/>
      <c r="P151" s="547"/>
      <c r="Q151" s="547"/>
      <c r="R151" s="547"/>
      <c r="S151" s="547"/>
      <c r="T151" s="547"/>
      <c r="U151" s="547"/>
      <c r="V151" s="547"/>
      <c r="W151" s="547" t="s">
        <v>407</v>
      </c>
    </row>
    <row r="152" spans="1:23" ht="28.9">
      <c r="A152" s="189" t="s">
        <v>277</v>
      </c>
      <c r="B152" s="164" t="str">
        <f>VLOOKUP(A152,MDD!A:B,2,0)</f>
        <v>AT_LongDescriptionMY</v>
      </c>
      <c r="C152" s="164" t="str">
        <f>VLOOKUP(A152,MDD!A:C,3,0)</f>
        <v>text</v>
      </c>
      <c r="D152" s="208" t="s">
        <v>217</v>
      </c>
      <c r="E152" s="189" t="s">
        <v>47</v>
      </c>
      <c r="F152" s="178" t="s">
        <v>278</v>
      </c>
      <c r="G152" s="208" t="s">
        <v>663</v>
      </c>
      <c r="H152" s="151"/>
      <c r="I152" s="150"/>
      <c r="J152" s="150"/>
      <c r="K152" s="331" t="s">
        <v>663</v>
      </c>
      <c r="L152" s="332"/>
      <c r="M152" s="54" t="s">
        <v>663</v>
      </c>
      <c r="N152" s="547"/>
      <c r="O152" s="547"/>
      <c r="P152" s="547"/>
      <c r="Q152" s="547"/>
      <c r="R152" s="547"/>
      <c r="S152" s="547"/>
      <c r="T152" s="547"/>
      <c r="U152" s="547"/>
      <c r="V152" s="547"/>
      <c r="W152" s="547" t="s">
        <v>407</v>
      </c>
    </row>
    <row r="153" spans="1:23" ht="28.9">
      <c r="A153" s="189" t="s">
        <v>279</v>
      </c>
      <c r="B153" s="164" t="e">
        <f>VLOOKUP(A153,MDD!A:B,2,0)</f>
        <v>#N/A</v>
      </c>
      <c r="C153" s="164" t="e">
        <f>VLOOKUP(A153,MDD!A:C,3,0)</f>
        <v>#N/A</v>
      </c>
      <c r="D153" s="208" t="s">
        <v>217</v>
      </c>
      <c r="E153" s="189" t="s">
        <v>47</v>
      </c>
      <c r="F153" s="178" t="s">
        <v>280</v>
      </c>
      <c r="G153" s="208" t="s">
        <v>663</v>
      </c>
      <c r="H153" s="151"/>
      <c r="I153" s="150"/>
      <c r="J153" s="150"/>
      <c r="K153" s="331" t="s">
        <v>663</v>
      </c>
      <c r="L153" s="332"/>
      <c r="M153" s="54" t="s">
        <v>663</v>
      </c>
      <c r="N153" s="547"/>
      <c r="O153" s="547"/>
      <c r="P153" s="547"/>
      <c r="Q153" s="547"/>
      <c r="R153" s="547"/>
      <c r="S153" s="547"/>
      <c r="T153" s="547"/>
      <c r="U153" s="547"/>
      <c r="V153" s="547"/>
      <c r="W153" s="547" t="s">
        <v>407</v>
      </c>
    </row>
    <row r="154" spans="1:23" ht="28.9">
      <c r="A154" s="189" t="s">
        <v>281</v>
      </c>
      <c r="B154" s="164" t="e">
        <f>VLOOKUP(A154,MDD!A:B,2,0)</f>
        <v>#N/A</v>
      </c>
      <c r="C154" s="164" t="e">
        <f>VLOOKUP(A154,MDD!A:C,3,0)</f>
        <v>#N/A</v>
      </c>
      <c r="D154" s="208" t="s">
        <v>217</v>
      </c>
      <c r="E154" s="189" t="s">
        <v>47</v>
      </c>
      <c r="F154" s="178" t="s">
        <v>282</v>
      </c>
      <c r="G154" s="208" t="s">
        <v>663</v>
      </c>
      <c r="H154" s="151"/>
      <c r="I154" s="150"/>
      <c r="J154" s="150"/>
      <c r="K154" s="331" t="s">
        <v>663</v>
      </c>
      <c r="L154" s="332"/>
      <c r="M154" s="54" t="s">
        <v>663</v>
      </c>
      <c r="N154" s="547"/>
      <c r="O154" s="547"/>
      <c r="P154" s="547"/>
      <c r="Q154" s="547"/>
      <c r="R154" s="547"/>
      <c r="S154" s="547"/>
      <c r="T154" s="547"/>
      <c r="U154" s="547"/>
      <c r="V154" s="547"/>
      <c r="W154" s="547" t="s">
        <v>407</v>
      </c>
    </row>
    <row r="155" spans="1:23" ht="28.9">
      <c r="A155" s="189" t="s">
        <v>283</v>
      </c>
      <c r="B155" s="164" t="str">
        <f>VLOOKUP(A155,MDD!A:B,2,0)</f>
        <v>AT_LongDescriptionKH</v>
      </c>
      <c r="C155" s="164" t="str">
        <f>VLOOKUP(A155,MDD!A:C,3,0)</f>
        <v>text</v>
      </c>
      <c r="D155" s="208" t="s">
        <v>217</v>
      </c>
      <c r="E155" s="189" t="s">
        <v>47</v>
      </c>
      <c r="F155" s="178" t="s">
        <v>284</v>
      </c>
      <c r="G155" s="208" t="s">
        <v>663</v>
      </c>
      <c r="H155" s="151"/>
      <c r="I155" s="150"/>
      <c r="J155" s="150"/>
      <c r="K155" s="331" t="s">
        <v>663</v>
      </c>
      <c r="L155" s="332"/>
      <c r="M155" s="54" t="s">
        <v>663</v>
      </c>
      <c r="N155" s="547"/>
      <c r="O155" s="547"/>
      <c r="P155" s="547"/>
      <c r="Q155" s="547"/>
      <c r="R155" s="547"/>
      <c r="S155" s="547"/>
      <c r="T155" s="547"/>
      <c r="U155" s="547"/>
      <c r="V155" s="547"/>
      <c r="W155" s="547" t="s">
        <v>407</v>
      </c>
    </row>
    <row r="156" spans="1:23" ht="28.9">
      <c r="A156" s="190" t="s">
        <v>285</v>
      </c>
      <c r="B156" s="164" t="str">
        <f>VLOOKUP(A156,MDD!A:B,2,0)</f>
        <v>AT_SPUGrouping</v>
      </c>
      <c r="C156" s="164" t="str">
        <f>VLOOKUP(A156,MDD!A:C,3,0)</f>
        <v>text</v>
      </c>
      <c r="D156" s="208" t="s">
        <v>220</v>
      </c>
      <c r="E156" s="189"/>
      <c r="F156" s="178" t="s">
        <v>286</v>
      </c>
      <c r="G156" s="208" t="s">
        <v>457</v>
      </c>
      <c r="H156" s="151"/>
      <c r="I156" s="150"/>
      <c r="J156" s="150"/>
      <c r="K156" s="331" t="s">
        <v>757</v>
      </c>
      <c r="L156" s="332"/>
      <c r="M156" s="54" t="s">
        <v>757</v>
      </c>
      <c r="N156" s="547"/>
      <c r="O156" s="547"/>
      <c r="P156" s="547"/>
      <c r="Q156" s="547"/>
      <c r="R156" s="547"/>
      <c r="S156" s="547"/>
      <c r="T156" s="547"/>
      <c r="U156" s="547"/>
      <c r="V156" s="547"/>
      <c r="W156" s="547" t="s">
        <v>424</v>
      </c>
    </row>
    <row r="157" spans="1:23" ht="28.9">
      <c r="A157" s="190" t="s">
        <v>287</v>
      </c>
      <c r="B157" s="164" t="str">
        <f>VLOOKUP(A157,MDD!A:B,2,0)</f>
        <v>AT_SPUGroupingName</v>
      </c>
      <c r="C157" s="164" t="str">
        <f>VLOOKUP(A157,MDD!A:C,3,0)</f>
        <v>text</v>
      </c>
      <c r="D157" s="208" t="s">
        <v>220</v>
      </c>
      <c r="E157" s="189"/>
      <c r="F157" s="178" t="s">
        <v>288</v>
      </c>
      <c r="G157" s="208" t="s">
        <v>457</v>
      </c>
      <c r="H157" s="151"/>
      <c r="I157" s="150"/>
      <c r="J157" s="150"/>
      <c r="K157" s="331" t="s">
        <v>757</v>
      </c>
      <c r="L157" s="332"/>
      <c r="M157" s="54" t="s">
        <v>757</v>
      </c>
      <c r="N157" s="547"/>
      <c r="O157" s="547"/>
      <c r="P157" s="547"/>
      <c r="Q157" s="547"/>
      <c r="R157" s="547"/>
      <c r="S157" s="547"/>
      <c r="T157" s="547"/>
      <c r="U157" s="547"/>
      <c r="V157" s="547"/>
      <c r="W157" s="547" t="s">
        <v>424</v>
      </c>
    </row>
    <row r="158" spans="1:23" ht="28.9">
      <c r="A158" s="190" t="s">
        <v>289</v>
      </c>
      <c r="B158" s="164" t="e">
        <f>VLOOKUP(A158,MDD!A:B,2,0)</f>
        <v>#N/A</v>
      </c>
      <c r="C158" s="164" t="e">
        <f>VLOOKUP(A158,MDD!A:C,3,0)</f>
        <v>#N/A</v>
      </c>
      <c r="D158" s="208" t="s">
        <v>220</v>
      </c>
      <c r="E158" s="189"/>
      <c r="F158" s="178" t="s">
        <v>290</v>
      </c>
      <c r="G158" s="208" t="s">
        <v>457</v>
      </c>
      <c r="H158" s="151"/>
      <c r="I158" s="150"/>
      <c r="J158" s="150"/>
      <c r="K158" s="331" t="s">
        <v>757</v>
      </c>
      <c r="L158" s="332"/>
      <c r="M158" s="54" t="s">
        <v>757</v>
      </c>
      <c r="N158" s="547"/>
      <c r="O158" s="547"/>
      <c r="P158" s="547"/>
      <c r="Q158" s="547"/>
      <c r="R158" s="547"/>
      <c r="S158" s="547"/>
      <c r="T158" s="547"/>
      <c r="U158" s="547"/>
      <c r="V158" s="547"/>
      <c r="W158" s="547" t="s">
        <v>424</v>
      </c>
    </row>
    <row r="159" spans="1:23" ht="28.9">
      <c r="A159" s="190" t="s">
        <v>291</v>
      </c>
      <c r="B159" s="164" t="str">
        <f>VLOOKUP(A159,MDD!A:B,2,0)</f>
        <v>AT_TechnologyUsed</v>
      </c>
      <c r="C159" s="164" t="str">
        <f>VLOOKUP(A159,MDD!A:C,3,0)</f>
        <v>text</v>
      </c>
      <c r="D159" s="208" t="s">
        <v>220</v>
      </c>
      <c r="E159" s="189"/>
      <c r="F159" s="181" t="s">
        <v>292</v>
      </c>
      <c r="G159" s="208" t="s">
        <v>457</v>
      </c>
      <c r="H159" s="151"/>
      <c r="I159" s="150"/>
      <c r="J159" s="150"/>
      <c r="K159" s="331" t="s">
        <v>757</v>
      </c>
      <c r="L159" s="332"/>
      <c r="M159" s="54" t="s">
        <v>757</v>
      </c>
      <c r="N159" s="547"/>
      <c r="O159" s="547"/>
      <c r="P159" s="547"/>
      <c r="Q159" s="547"/>
      <c r="R159" s="547"/>
      <c r="S159" s="547"/>
      <c r="T159" s="547"/>
      <c r="U159" s="547"/>
      <c r="V159" s="547"/>
      <c r="W159" s="547" t="s">
        <v>424</v>
      </c>
    </row>
    <row r="160" spans="1:23" ht="86.45">
      <c r="A160" s="189" t="s">
        <v>293</v>
      </c>
      <c r="B160" s="164" t="str">
        <f>VLOOKUP(A160,MDD!A:B,2,0)</f>
        <v>AT_CareInstructionEN</v>
      </c>
      <c r="C160" s="164" t="str">
        <f>VLOOKUP(A160,MDD!A:C,3,0)</f>
        <v>text</v>
      </c>
      <c r="D160" s="208" t="s">
        <v>217</v>
      </c>
      <c r="E160" s="189"/>
      <c r="F160" s="178" t="s">
        <v>294</v>
      </c>
      <c r="G160" s="208" t="s">
        <v>457</v>
      </c>
      <c r="H160" s="151"/>
      <c r="I160" s="150"/>
      <c r="J160" s="150"/>
      <c r="K160" s="331" t="s">
        <v>4413</v>
      </c>
      <c r="L160" s="332"/>
      <c r="M160" s="54" t="s">
        <v>4413</v>
      </c>
      <c r="N160" s="547"/>
      <c r="O160" s="547"/>
      <c r="P160" s="547"/>
      <c r="Q160" s="547"/>
      <c r="R160" s="547"/>
      <c r="S160" s="547"/>
      <c r="T160" s="547"/>
      <c r="U160" s="547"/>
      <c r="V160" s="547"/>
      <c r="W160" s="547" t="s">
        <v>424</v>
      </c>
    </row>
    <row r="161" spans="1:23" ht="28.9">
      <c r="A161" s="189" t="s">
        <v>295</v>
      </c>
      <c r="B161" s="164" t="str">
        <f>VLOOKUP(A161,MDD!A:B,2,0)</f>
        <v>AT_CareInstructionID</v>
      </c>
      <c r="C161" s="164" t="str">
        <f>VLOOKUP(A161,MDD!A:C,3,0)</f>
        <v>text</v>
      </c>
      <c r="D161" s="208" t="s">
        <v>217</v>
      </c>
      <c r="E161" s="189"/>
      <c r="F161" s="178" t="s">
        <v>296</v>
      </c>
      <c r="G161" s="208" t="s">
        <v>663</v>
      </c>
      <c r="H161" s="151"/>
      <c r="I161" s="150"/>
      <c r="J161" s="150"/>
      <c r="K161" s="331" t="s">
        <v>543</v>
      </c>
      <c r="L161" s="332"/>
      <c r="M161" s="54" t="s">
        <v>543</v>
      </c>
      <c r="N161" s="547"/>
      <c r="O161" s="547"/>
      <c r="P161" s="547"/>
      <c r="Q161" s="547"/>
      <c r="R161" s="547"/>
      <c r="S161" s="547"/>
      <c r="T161" s="547"/>
      <c r="U161" s="547"/>
      <c r="V161" s="547"/>
      <c r="W161" s="547" t="s">
        <v>407</v>
      </c>
    </row>
    <row r="162" spans="1:23" ht="28.9">
      <c r="A162" s="189" t="s">
        <v>297</v>
      </c>
      <c r="B162" s="164" t="str">
        <f>VLOOKUP(A162,MDD!A:B,2,0)</f>
        <v>AT_CareInstructionPH</v>
      </c>
      <c r="C162" s="164" t="str">
        <f>VLOOKUP(A162,MDD!A:C,3,0)</f>
        <v>text</v>
      </c>
      <c r="D162" s="208" t="s">
        <v>217</v>
      </c>
      <c r="E162" s="189"/>
      <c r="F162" s="178" t="s">
        <v>298</v>
      </c>
      <c r="G162" s="208" t="s">
        <v>663</v>
      </c>
      <c r="H162" s="151"/>
      <c r="I162" s="150"/>
      <c r="J162" s="150"/>
      <c r="K162" s="331" t="s">
        <v>543</v>
      </c>
      <c r="L162" s="332"/>
      <c r="M162" s="54" t="s">
        <v>543</v>
      </c>
      <c r="N162" s="547"/>
      <c r="O162" s="547"/>
      <c r="P162" s="547"/>
      <c r="Q162" s="547"/>
      <c r="R162" s="547"/>
      <c r="S162" s="547"/>
      <c r="T162" s="547"/>
      <c r="U162" s="547"/>
      <c r="V162" s="547"/>
      <c r="W162" s="547" t="s">
        <v>407</v>
      </c>
    </row>
    <row r="163" spans="1:23" ht="28.9">
      <c r="A163" s="189" t="s">
        <v>299</v>
      </c>
      <c r="B163" s="164" t="str">
        <f>VLOOKUP(A163,MDD!A:B,2,0)</f>
        <v>AT_CareInstructionMY</v>
      </c>
      <c r="C163" s="164" t="str">
        <f>VLOOKUP(A163,MDD!A:C,3,0)</f>
        <v>text</v>
      </c>
      <c r="D163" s="208" t="s">
        <v>217</v>
      </c>
      <c r="E163" s="189"/>
      <c r="F163" s="178" t="s">
        <v>300</v>
      </c>
      <c r="G163" s="208" t="s">
        <v>663</v>
      </c>
      <c r="H163" s="151"/>
      <c r="I163" s="150"/>
      <c r="J163" s="150"/>
      <c r="K163" s="331" t="s">
        <v>543</v>
      </c>
      <c r="L163" s="332"/>
      <c r="M163" s="54" t="s">
        <v>543</v>
      </c>
      <c r="N163" s="547"/>
      <c r="O163" s="547"/>
      <c r="P163" s="547"/>
      <c r="Q163" s="547"/>
      <c r="R163" s="547"/>
      <c r="S163" s="547"/>
      <c r="T163" s="547"/>
      <c r="U163" s="547"/>
      <c r="V163" s="547"/>
      <c r="W163" s="547" t="s">
        <v>407</v>
      </c>
    </row>
    <row r="164" spans="1:23" ht="28.9">
      <c r="A164" s="189" t="s">
        <v>301</v>
      </c>
      <c r="B164" s="164" t="str">
        <f>VLOOKUP(A164,MDD!A:B,2,0)</f>
        <v>AT_CareInstructionVN</v>
      </c>
      <c r="C164" s="164" t="str">
        <f>VLOOKUP(A164,MDD!A:C,3,0)</f>
        <v>text</v>
      </c>
      <c r="D164" s="208" t="s">
        <v>217</v>
      </c>
      <c r="E164" s="189"/>
      <c r="F164" s="178" t="s">
        <v>302</v>
      </c>
      <c r="G164" s="208" t="s">
        <v>663</v>
      </c>
      <c r="H164" s="151"/>
      <c r="I164" s="150"/>
      <c r="J164" s="150"/>
      <c r="K164" s="331" t="s">
        <v>543</v>
      </c>
      <c r="L164" s="332"/>
      <c r="M164" s="54" t="s">
        <v>543</v>
      </c>
      <c r="N164" s="547"/>
      <c r="O164" s="547"/>
      <c r="P164" s="547"/>
      <c r="Q164" s="547"/>
      <c r="R164" s="547"/>
      <c r="S164" s="547"/>
      <c r="T164" s="547"/>
      <c r="U164" s="547"/>
      <c r="V164" s="547"/>
      <c r="W164" s="547" t="s">
        <v>407</v>
      </c>
    </row>
    <row r="165" spans="1:23" ht="28.9">
      <c r="A165" s="189" t="s">
        <v>303</v>
      </c>
      <c r="B165" s="164" t="str">
        <f>VLOOKUP(A165,MDD!A:B,2,0)</f>
        <v>AT_CareInstructionTH</v>
      </c>
      <c r="C165" s="164" t="str">
        <f>VLOOKUP(A165,MDD!A:C,3,0)</f>
        <v>text</v>
      </c>
      <c r="D165" s="208" t="s">
        <v>217</v>
      </c>
      <c r="E165" s="189"/>
      <c r="F165" s="178" t="s">
        <v>304</v>
      </c>
      <c r="G165" s="208" t="s">
        <v>663</v>
      </c>
      <c r="H165" s="151"/>
      <c r="I165" s="150"/>
      <c r="J165" s="150"/>
      <c r="K165" s="331" t="s">
        <v>543</v>
      </c>
      <c r="L165" s="332"/>
      <c r="M165" s="54" t="s">
        <v>543</v>
      </c>
      <c r="N165" s="547"/>
      <c r="O165" s="547"/>
      <c r="P165" s="547"/>
      <c r="Q165" s="547"/>
      <c r="R165" s="547"/>
      <c r="S165" s="547"/>
      <c r="T165" s="547"/>
      <c r="U165" s="547"/>
      <c r="V165" s="547"/>
      <c r="W165" s="547" t="s">
        <v>407</v>
      </c>
    </row>
    <row r="166" spans="1:23" ht="28.9">
      <c r="A166" s="189" t="s">
        <v>305</v>
      </c>
      <c r="B166" s="164" t="str">
        <f>VLOOKUP(A166,MDD!A:B,2,0)</f>
        <v>AT_CareInstructionKH</v>
      </c>
      <c r="C166" s="164" t="str">
        <f>VLOOKUP(A166,MDD!A:C,3,0)</f>
        <v>text</v>
      </c>
      <c r="D166" s="208" t="s">
        <v>217</v>
      </c>
      <c r="E166" s="189"/>
      <c r="F166" s="178" t="s">
        <v>306</v>
      </c>
      <c r="G166" s="208" t="s">
        <v>663</v>
      </c>
      <c r="H166" s="151"/>
      <c r="I166" s="150"/>
      <c r="J166" s="150"/>
      <c r="K166" s="331" t="s">
        <v>543</v>
      </c>
      <c r="L166" s="332"/>
      <c r="M166" s="54" t="s">
        <v>543</v>
      </c>
      <c r="N166" s="547"/>
      <c r="O166" s="547"/>
      <c r="P166" s="547"/>
      <c r="Q166" s="547"/>
      <c r="R166" s="547"/>
      <c r="S166" s="547"/>
      <c r="T166" s="547"/>
      <c r="U166" s="547"/>
      <c r="V166" s="547"/>
      <c r="W166" s="547" t="s">
        <v>407</v>
      </c>
    </row>
    <row r="167" spans="1:23" ht="28.9">
      <c r="A167" s="190" t="s">
        <v>307</v>
      </c>
      <c r="B167" s="164" t="str">
        <f>VLOOKUP(A167,MDD!A:B,2,0)</f>
        <v>AT_LaunchingDate</v>
      </c>
      <c r="C167" s="164" t="str">
        <f>VLOOKUP(A167,MDD!A:C,3,0)</f>
        <v>date</v>
      </c>
      <c r="D167" s="208" t="s">
        <v>220</v>
      </c>
      <c r="E167" s="189"/>
      <c r="F167" s="181" t="s">
        <v>308</v>
      </c>
      <c r="G167" s="208" t="s">
        <v>529</v>
      </c>
      <c r="H167" s="151"/>
      <c r="I167" s="150"/>
      <c r="J167" s="150"/>
      <c r="K167" s="331" t="s">
        <v>656</v>
      </c>
      <c r="L167" s="332"/>
      <c r="M167" s="54" t="s">
        <v>656</v>
      </c>
      <c r="N167" s="547"/>
      <c r="O167" s="547"/>
      <c r="P167" s="547"/>
      <c r="Q167" s="547"/>
      <c r="R167" s="547"/>
      <c r="S167" s="547"/>
      <c r="T167" s="547"/>
      <c r="U167" s="547"/>
      <c r="V167" s="547"/>
      <c r="W167" s="547" t="s">
        <v>401</v>
      </c>
    </row>
    <row r="168" spans="1:23">
      <c r="A168" s="189" t="s">
        <v>309</v>
      </c>
      <c r="B168" s="164" t="e">
        <f>VLOOKUP(A168,MDD!A:B,2,0)</f>
        <v>#N/A</v>
      </c>
      <c r="C168" s="164" t="e">
        <f>VLOOKUP(A168,MDD!A:C,3,0)</f>
        <v>#N/A</v>
      </c>
      <c r="D168" s="208" t="s">
        <v>220</v>
      </c>
      <c r="E168" s="189"/>
      <c r="F168" s="239" t="s">
        <v>310</v>
      </c>
      <c r="G168" s="208" t="s">
        <v>457</v>
      </c>
      <c r="H168" s="151"/>
      <c r="I168" s="150"/>
      <c r="J168" s="150"/>
      <c r="K168" s="331" t="s">
        <v>757</v>
      </c>
      <c r="L168" s="332"/>
      <c r="M168" s="54" t="s">
        <v>757</v>
      </c>
      <c r="N168" s="547"/>
      <c r="O168" s="547"/>
      <c r="P168" s="547"/>
      <c r="Q168" s="547"/>
      <c r="R168" s="547"/>
      <c r="S168" s="547"/>
      <c r="T168" s="547"/>
      <c r="U168" s="547"/>
      <c r="V168" s="547"/>
      <c r="W168" s="547" t="s">
        <v>424</v>
      </c>
    </row>
    <row r="169" spans="1:23">
      <c r="A169" s="189" t="s">
        <v>311</v>
      </c>
      <c r="B169" s="164" t="e">
        <f>VLOOKUP(A169,MDD!A:B,2,0)</f>
        <v>#N/A</v>
      </c>
      <c r="C169" s="164" t="e">
        <f>VLOOKUP(A169,MDD!A:C,3,0)</f>
        <v>#N/A</v>
      </c>
      <c r="D169" s="208" t="s">
        <v>220</v>
      </c>
      <c r="E169" s="189"/>
      <c r="F169" s="239" t="s">
        <v>312</v>
      </c>
      <c r="G169" s="208" t="s">
        <v>457</v>
      </c>
      <c r="H169" s="151"/>
      <c r="I169" s="150"/>
      <c r="J169" s="150"/>
      <c r="K169" s="331" t="s">
        <v>757</v>
      </c>
      <c r="L169" s="332"/>
      <c r="M169" s="54" t="s">
        <v>757</v>
      </c>
      <c r="N169" s="547"/>
      <c r="O169" s="547"/>
      <c r="P169" s="547"/>
      <c r="Q169" s="547"/>
      <c r="R169" s="547"/>
      <c r="S169" s="547"/>
      <c r="T169" s="547"/>
      <c r="U169" s="547"/>
      <c r="V169" s="547"/>
      <c r="W169" s="547" t="s">
        <v>424</v>
      </c>
    </row>
    <row r="170" spans="1:23" ht="43.5">
      <c r="A170" s="189" t="s">
        <v>313</v>
      </c>
      <c r="B170" s="164" t="e">
        <f>VLOOKUP(A170,MDD!A:B,2,0)</f>
        <v>#N/A</v>
      </c>
      <c r="C170" s="164" t="e">
        <f>VLOOKUP(A170,MDD!A:C,3,0)</f>
        <v>#N/A</v>
      </c>
      <c r="D170" s="208" t="s">
        <v>220</v>
      </c>
      <c r="E170" s="189"/>
      <c r="F170" s="668" t="s">
        <v>314</v>
      </c>
      <c r="G170" s="208" t="s">
        <v>545</v>
      </c>
      <c r="H170" s="151"/>
      <c r="I170" s="150"/>
      <c r="J170" s="150"/>
      <c r="K170" s="44" t="s">
        <v>558</v>
      </c>
      <c r="L170" s="59" t="s">
        <v>557</v>
      </c>
      <c r="M170" s="54" t="s">
        <v>558</v>
      </c>
      <c r="N170" s="547"/>
      <c r="O170" s="547"/>
      <c r="P170" s="547"/>
      <c r="Q170" s="547"/>
      <c r="R170" s="547"/>
      <c r="S170" s="547"/>
      <c r="T170" s="547"/>
      <c r="U170" s="547"/>
      <c r="V170" s="547"/>
      <c r="W170" s="547" t="s">
        <v>407</v>
      </c>
    </row>
    <row r="171" spans="1:23" ht="43.5">
      <c r="A171" s="189" t="s">
        <v>315</v>
      </c>
      <c r="B171" s="164" t="e">
        <f>VLOOKUP(A171,MDD!A:B,2,0)</f>
        <v>#N/A</v>
      </c>
      <c r="C171" s="164" t="e">
        <f>VLOOKUP(A171,MDD!A:C,3,0)</f>
        <v>#N/A</v>
      </c>
      <c r="D171" s="208" t="s">
        <v>220</v>
      </c>
      <c r="E171" s="189"/>
      <c r="F171" s="668"/>
      <c r="G171" s="208" t="s">
        <v>545</v>
      </c>
      <c r="H171" s="151"/>
      <c r="I171" s="150"/>
      <c r="J171" s="150"/>
      <c r="K171" s="44" t="s">
        <v>558</v>
      </c>
      <c r="L171" s="59" t="s">
        <v>557</v>
      </c>
      <c r="M171" s="54" t="s">
        <v>558</v>
      </c>
      <c r="N171" s="547"/>
      <c r="O171" s="547"/>
      <c r="P171" s="547"/>
      <c r="Q171" s="547"/>
      <c r="R171" s="547"/>
      <c r="S171" s="547"/>
      <c r="T171" s="547"/>
      <c r="U171" s="547"/>
      <c r="V171" s="547"/>
      <c r="W171" s="547" t="s">
        <v>407</v>
      </c>
    </row>
    <row r="172" spans="1:23" ht="43.5">
      <c r="A172" s="189" t="s">
        <v>316</v>
      </c>
      <c r="B172" s="164" t="e">
        <f>VLOOKUP(A172,MDD!A:B,2,0)</f>
        <v>#N/A</v>
      </c>
      <c r="C172" s="164" t="e">
        <f>VLOOKUP(A172,MDD!A:C,3,0)</f>
        <v>#N/A</v>
      </c>
      <c r="D172" s="208" t="s">
        <v>220</v>
      </c>
      <c r="E172" s="189"/>
      <c r="F172" s="668"/>
      <c r="G172" s="208" t="s">
        <v>545</v>
      </c>
      <c r="H172" s="151"/>
      <c r="I172" s="150"/>
      <c r="J172" s="150"/>
      <c r="K172" s="44" t="s">
        <v>558</v>
      </c>
      <c r="L172" s="59" t="s">
        <v>557</v>
      </c>
      <c r="M172" s="54" t="s">
        <v>558</v>
      </c>
      <c r="N172" s="547"/>
      <c r="O172" s="547"/>
      <c r="P172" s="547"/>
      <c r="Q172" s="547"/>
      <c r="R172" s="547"/>
      <c r="S172" s="547"/>
      <c r="T172" s="547"/>
      <c r="U172" s="547"/>
      <c r="V172" s="547"/>
      <c r="W172" s="547" t="s">
        <v>407</v>
      </c>
    </row>
    <row r="173" spans="1:23" ht="43.5">
      <c r="A173" s="189" t="s">
        <v>317</v>
      </c>
      <c r="B173" s="164" t="e">
        <f>VLOOKUP(A173,MDD!A:B,2,0)</f>
        <v>#N/A</v>
      </c>
      <c r="C173" s="164" t="e">
        <f>VLOOKUP(A173,MDD!A:C,3,0)</f>
        <v>#N/A</v>
      </c>
      <c r="D173" s="208" t="s">
        <v>220</v>
      </c>
      <c r="E173" s="189"/>
      <c r="F173" s="181" t="s">
        <v>318</v>
      </c>
      <c r="G173" s="208" t="s">
        <v>545</v>
      </c>
      <c r="H173" s="151"/>
      <c r="I173" s="150"/>
      <c r="J173" s="150"/>
      <c r="K173" s="44" t="s">
        <v>558</v>
      </c>
      <c r="L173" s="59" t="s">
        <v>557</v>
      </c>
      <c r="M173" s="54" t="s">
        <v>558</v>
      </c>
      <c r="N173" s="547"/>
      <c r="O173" s="547"/>
      <c r="P173" s="547"/>
      <c r="Q173" s="547"/>
      <c r="R173" s="547"/>
      <c r="S173" s="547"/>
      <c r="T173" s="547"/>
      <c r="U173" s="547"/>
      <c r="V173" s="547"/>
      <c r="W173" s="547" t="s">
        <v>407</v>
      </c>
    </row>
    <row r="174" spans="1:23" ht="28.9">
      <c r="A174" s="190" t="s">
        <v>319</v>
      </c>
      <c r="B174" s="164" t="str">
        <f>VLOOKUP(A174,MDD!A:B,2,0)</f>
        <v>AT_ImagesSource</v>
      </c>
      <c r="C174" s="164" t="str">
        <f>VLOOKUP(A174,MDD!A:C,3,0)</f>
        <v>LOV</v>
      </c>
      <c r="D174" s="208" t="s">
        <v>320</v>
      </c>
      <c r="E174" s="189" t="s">
        <v>187</v>
      </c>
      <c r="F174" s="240" t="s">
        <v>321</v>
      </c>
      <c r="G174" s="208" t="s">
        <v>529</v>
      </c>
      <c r="H174" s="151"/>
      <c r="I174" s="150"/>
      <c r="J174" s="150"/>
      <c r="K174" s="331" t="s">
        <v>656</v>
      </c>
      <c r="L174" s="332"/>
      <c r="M174" s="54" t="s">
        <v>656</v>
      </c>
      <c r="N174" s="547"/>
      <c r="O174" s="547"/>
      <c r="P174" s="547"/>
      <c r="Q174" s="547"/>
      <c r="R174" s="547"/>
      <c r="S174" s="547"/>
      <c r="T174" s="547"/>
      <c r="U174" s="547"/>
      <c r="V174" s="547"/>
      <c r="W174" s="547" t="s">
        <v>401</v>
      </c>
    </row>
    <row r="175" spans="1:23" ht="158.44999999999999">
      <c r="A175" s="189" t="s">
        <v>322</v>
      </c>
      <c r="B175" s="164" t="e">
        <f>VLOOKUP(A175,MDD!A:B,2,0)</f>
        <v>#N/A</v>
      </c>
      <c r="C175" s="164" t="e">
        <f>VLOOKUP(A175,MDD!A:C,3,0)</f>
        <v>#N/A</v>
      </c>
      <c r="D175" s="208" t="s">
        <v>320</v>
      </c>
      <c r="E175" s="189" t="s">
        <v>187</v>
      </c>
      <c r="F175" s="667" t="s">
        <v>323</v>
      </c>
      <c r="G175" s="243" t="s">
        <v>6171</v>
      </c>
      <c r="H175" s="326"/>
      <c r="I175" s="150"/>
      <c r="J175" s="150"/>
      <c r="K175" s="243" t="s">
        <v>6171</v>
      </c>
      <c r="L175" s="332"/>
      <c r="M175" s="54" t="s">
        <v>6171</v>
      </c>
      <c r="N175" s="547"/>
      <c r="O175" s="547"/>
      <c r="P175" s="547"/>
      <c r="Q175" s="547"/>
      <c r="R175" s="547"/>
      <c r="S175" s="547"/>
      <c r="T175" s="547"/>
      <c r="U175" s="547"/>
      <c r="V175" s="547"/>
      <c r="W175" s="547" t="s">
        <v>419</v>
      </c>
    </row>
    <row r="176" spans="1:23" ht="72">
      <c r="A176" s="189" t="s">
        <v>324</v>
      </c>
      <c r="B176" s="164" t="e">
        <f>VLOOKUP(A176,MDD!A:B,2,0)</f>
        <v>#N/A</v>
      </c>
      <c r="C176" s="164" t="e">
        <f>VLOOKUP(A176,MDD!A:C,3,0)</f>
        <v>#N/A</v>
      </c>
      <c r="D176" s="208" t="s">
        <v>320</v>
      </c>
      <c r="E176" s="189" t="s">
        <v>187</v>
      </c>
      <c r="F176" s="667"/>
      <c r="G176" s="243" t="s">
        <v>6171</v>
      </c>
      <c r="H176" s="151"/>
      <c r="I176" s="150"/>
      <c r="J176" s="150"/>
      <c r="K176" s="243" t="s">
        <v>6171</v>
      </c>
      <c r="L176" s="332"/>
      <c r="M176" s="52" t="s">
        <v>4545</v>
      </c>
      <c r="N176" s="547"/>
      <c r="O176" s="547"/>
      <c r="P176" s="547"/>
      <c r="Q176" s="547"/>
      <c r="R176" s="547"/>
      <c r="S176" s="547"/>
      <c r="T176" s="547"/>
      <c r="U176" s="547"/>
      <c r="V176" s="547"/>
      <c r="W176" s="547" t="s">
        <v>419</v>
      </c>
    </row>
    <row r="177" spans="1:23" ht="72">
      <c r="A177" s="189" t="s">
        <v>325</v>
      </c>
      <c r="B177" s="164" t="e">
        <f>VLOOKUP(A177,MDD!A:B,2,0)</f>
        <v>#N/A</v>
      </c>
      <c r="C177" s="164" t="e">
        <f>VLOOKUP(A177,MDD!A:C,3,0)</f>
        <v>#N/A</v>
      </c>
      <c r="D177" s="208" t="s">
        <v>320</v>
      </c>
      <c r="E177" s="189" t="s">
        <v>187</v>
      </c>
      <c r="F177" s="667"/>
      <c r="G177" s="243" t="s">
        <v>6171</v>
      </c>
      <c r="H177" s="151"/>
      <c r="I177" s="150"/>
      <c r="J177" s="150"/>
      <c r="K177" s="243" t="s">
        <v>6171</v>
      </c>
      <c r="L177" s="332"/>
      <c r="M177" s="52" t="s">
        <v>4545</v>
      </c>
      <c r="N177" s="547"/>
      <c r="O177" s="547"/>
      <c r="P177" s="547"/>
      <c r="Q177" s="547"/>
      <c r="R177" s="547"/>
      <c r="S177" s="547"/>
      <c r="T177" s="547"/>
      <c r="U177" s="547"/>
      <c r="V177" s="547"/>
      <c r="W177" s="547" t="s">
        <v>419</v>
      </c>
    </row>
    <row r="178" spans="1:23" ht="72">
      <c r="A178" s="189" t="s">
        <v>326</v>
      </c>
      <c r="B178" s="164" t="e">
        <f>VLOOKUP(A178,MDD!A:B,2,0)</f>
        <v>#N/A</v>
      </c>
      <c r="C178" s="164" t="e">
        <f>VLOOKUP(A178,MDD!A:C,3,0)</f>
        <v>#N/A</v>
      </c>
      <c r="D178" s="208" t="s">
        <v>320</v>
      </c>
      <c r="E178" s="189" t="s">
        <v>187</v>
      </c>
      <c r="F178" s="667"/>
      <c r="G178" s="243" t="s">
        <v>6171</v>
      </c>
      <c r="H178" s="151"/>
      <c r="I178" s="150"/>
      <c r="J178" s="150"/>
      <c r="K178" s="243" t="s">
        <v>6171</v>
      </c>
      <c r="L178" s="332"/>
      <c r="M178" s="52" t="s">
        <v>4545</v>
      </c>
      <c r="N178" s="547"/>
      <c r="O178" s="547"/>
      <c r="P178" s="547"/>
      <c r="Q178" s="547"/>
      <c r="R178" s="547"/>
      <c r="S178" s="547"/>
      <c r="T178" s="547"/>
      <c r="U178" s="547"/>
      <c r="V178" s="547"/>
      <c r="W178" s="547" t="s">
        <v>419</v>
      </c>
    </row>
    <row r="179" spans="1:23" ht="72">
      <c r="A179" s="189" t="s">
        <v>327</v>
      </c>
      <c r="B179" s="164" t="e">
        <f>VLOOKUP(A179,MDD!A:B,2,0)</f>
        <v>#N/A</v>
      </c>
      <c r="C179" s="164" t="e">
        <f>VLOOKUP(A179,MDD!A:C,3,0)</f>
        <v>#N/A</v>
      </c>
      <c r="D179" s="208" t="s">
        <v>320</v>
      </c>
      <c r="E179" s="189" t="s">
        <v>187</v>
      </c>
      <c r="F179" s="667"/>
      <c r="G179" s="243" t="s">
        <v>6171</v>
      </c>
      <c r="H179" s="151"/>
      <c r="I179" s="150"/>
      <c r="J179" s="150"/>
      <c r="K179" s="243" t="s">
        <v>6171</v>
      </c>
      <c r="L179" s="332"/>
      <c r="M179" s="52" t="s">
        <v>4545</v>
      </c>
      <c r="N179" s="547"/>
      <c r="O179" s="547"/>
      <c r="P179" s="547"/>
      <c r="Q179" s="547"/>
      <c r="R179" s="547"/>
      <c r="S179" s="547"/>
      <c r="T179" s="547"/>
      <c r="U179" s="547"/>
      <c r="V179" s="547"/>
      <c r="W179" s="547" t="s">
        <v>419</v>
      </c>
    </row>
    <row r="180" spans="1:23" ht="72">
      <c r="A180" s="189" t="s">
        <v>328</v>
      </c>
      <c r="B180" s="164" t="e">
        <f>VLOOKUP(A180,MDD!A:B,2,0)</f>
        <v>#N/A</v>
      </c>
      <c r="C180" s="164" t="e">
        <f>VLOOKUP(A180,MDD!A:C,3,0)</f>
        <v>#N/A</v>
      </c>
      <c r="D180" s="208" t="s">
        <v>320</v>
      </c>
      <c r="E180" s="189" t="s">
        <v>187</v>
      </c>
      <c r="F180" s="667"/>
      <c r="G180" s="243" t="s">
        <v>6171</v>
      </c>
      <c r="H180" s="151"/>
      <c r="I180" s="150"/>
      <c r="J180" s="150"/>
      <c r="K180" s="243" t="s">
        <v>6171</v>
      </c>
      <c r="L180" s="332"/>
      <c r="M180" s="52" t="s">
        <v>4545</v>
      </c>
      <c r="N180" s="547"/>
      <c r="O180" s="547"/>
      <c r="P180" s="547"/>
      <c r="Q180" s="547"/>
      <c r="R180" s="547"/>
      <c r="S180" s="547"/>
      <c r="T180" s="547"/>
      <c r="U180" s="547"/>
      <c r="V180" s="547"/>
      <c r="W180" s="547" t="s">
        <v>419</v>
      </c>
    </row>
    <row r="181" spans="1:23" ht="72">
      <c r="A181" s="189" t="s">
        <v>329</v>
      </c>
      <c r="B181" s="164" t="e">
        <f>VLOOKUP(A181,MDD!A:B,2,0)</f>
        <v>#N/A</v>
      </c>
      <c r="C181" s="164" t="e">
        <f>VLOOKUP(A181,MDD!A:C,3,0)</f>
        <v>#N/A</v>
      </c>
      <c r="D181" s="208" t="s">
        <v>320</v>
      </c>
      <c r="E181" s="189" t="s">
        <v>187</v>
      </c>
      <c r="F181" s="667"/>
      <c r="G181" s="243" t="s">
        <v>6171</v>
      </c>
      <c r="H181" s="151"/>
      <c r="I181" s="150"/>
      <c r="J181" s="150"/>
      <c r="K181" s="243" t="s">
        <v>6171</v>
      </c>
      <c r="L181" s="332"/>
      <c r="M181" s="52" t="s">
        <v>4545</v>
      </c>
      <c r="N181" s="547"/>
      <c r="O181" s="547"/>
      <c r="P181" s="547"/>
      <c r="Q181" s="547"/>
      <c r="R181" s="547"/>
      <c r="S181" s="547"/>
      <c r="T181" s="547"/>
      <c r="U181" s="547"/>
      <c r="V181" s="547"/>
      <c r="W181" s="547" t="s">
        <v>419</v>
      </c>
    </row>
    <row r="182" spans="1:23" ht="72">
      <c r="A182" s="189" t="s">
        <v>330</v>
      </c>
      <c r="B182" s="164" t="e">
        <f>VLOOKUP(A182,MDD!A:B,2,0)</f>
        <v>#N/A</v>
      </c>
      <c r="C182" s="164" t="e">
        <f>VLOOKUP(A182,MDD!A:C,3,0)</f>
        <v>#N/A</v>
      </c>
      <c r="D182" s="208" t="s">
        <v>320</v>
      </c>
      <c r="E182" s="189" t="s">
        <v>187</v>
      </c>
      <c r="F182" s="667"/>
      <c r="G182" s="243" t="s">
        <v>6171</v>
      </c>
      <c r="H182" s="151"/>
      <c r="I182" s="150"/>
      <c r="J182" s="150"/>
      <c r="K182" s="243" t="s">
        <v>6171</v>
      </c>
      <c r="L182" s="332"/>
      <c r="M182" s="52" t="s">
        <v>4545</v>
      </c>
      <c r="N182" s="547"/>
      <c r="O182" s="547"/>
      <c r="P182" s="547"/>
      <c r="Q182" s="547"/>
      <c r="R182" s="547"/>
      <c r="S182" s="547"/>
      <c r="T182" s="547"/>
      <c r="U182" s="547"/>
      <c r="V182" s="547"/>
      <c r="W182" s="547" t="s">
        <v>419</v>
      </c>
    </row>
    <row r="183" spans="1:23" ht="72">
      <c r="A183" s="189" t="s">
        <v>331</v>
      </c>
      <c r="B183" s="164" t="e">
        <f>VLOOKUP(A183,MDD!A:B,2,0)</f>
        <v>#N/A</v>
      </c>
      <c r="C183" s="164" t="e">
        <f>VLOOKUP(A183,MDD!A:C,3,0)</f>
        <v>#N/A</v>
      </c>
      <c r="D183" s="208" t="s">
        <v>320</v>
      </c>
      <c r="E183" s="189" t="s">
        <v>187</v>
      </c>
      <c r="F183" s="667"/>
      <c r="G183" s="243" t="s">
        <v>6171</v>
      </c>
      <c r="H183" s="151"/>
      <c r="I183" s="150"/>
      <c r="J183" s="150"/>
      <c r="K183" s="243" t="s">
        <v>6171</v>
      </c>
      <c r="L183" s="332"/>
      <c r="M183" s="52" t="s">
        <v>4545</v>
      </c>
      <c r="N183" s="547"/>
      <c r="O183" s="547"/>
      <c r="P183" s="547"/>
      <c r="Q183" s="547"/>
      <c r="R183" s="547"/>
      <c r="S183" s="547"/>
      <c r="T183" s="547"/>
      <c r="U183" s="547"/>
      <c r="V183" s="547"/>
      <c r="W183" s="547" t="s">
        <v>419</v>
      </c>
    </row>
    <row r="184" spans="1:23" ht="72">
      <c r="A184" s="189" t="s">
        <v>332</v>
      </c>
      <c r="B184" s="164" t="e">
        <f>VLOOKUP(A184,MDD!A:B,2,0)</f>
        <v>#N/A</v>
      </c>
      <c r="C184" s="164" t="e">
        <f>VLOOKUP(A184,MDD!A:C,3,0)</f>
        <v>#N/A</v>
      </c>
      <c r="D184" s="208" t="s">
        <v>320</v>
      </c>
      <c r="E184" s="189" t="s">
        <v>187</v>
      </c>
      <c r="F184" s="667"/>
      <c r="G184" s="243" t="s">
        <v>6171</v>
      </c>
      <c r="H184" s="151"/>
      <c r="I184" s="150"/>
      <c r="J184" s="150"/>
      <c r="K184" s="243" t="s">
        <v>6171</v>
      </c>
      <c r="L184" s="332"/>
      <c r="M184" s="52" t="s">
        <v>4545</v>
      </c>
      <c r="N184" s="547"/>
      <c r="O184" s="547"/>
      <c r="P184" s="547"/>
      <c r="Q184" s="547"/>
      <c r="R184" s="547"/>
      <c r="S184" s="547"/>
      <c r="T184" s="547"/>
      <c r="U184" s="547"/>
      <c r="V184" s="547"/>
      <c r="W184" s="547" t="s">
        <v>419</v>
      </c>
    </row>
    <row r="185" spans="1:23" ht="72">
      <c r="A185" s="189" t="s">
        <v>333</v>
      </c>
      <c r="B185" s="164" t="e">
        <f>VLOOKUP(A185,MDD!A:B,2,0)</f>
        <v>#N/A</v>
      </c>
      <c r="C185" s="164" t="e">
        <f>VLOOKUP(A185,MDD!A:C,3,0)</f>
        <v>#N/A</v>
      </c>
      <c r="D185" s="208" t="s">
        <v>320</v>
      </c>
      <c r="E185" s="189" t="s">
        <v>187</v>
      </c>
      <c r="F185" s="667" t="s">
        <v>334</v>
      </c>
      <c r="G185" s="243" t="s">
        <v>6171</v>
      </c>
      <c r="H185" s="151"/>
      <c r="I185" s="150"/>
      <c r="J185" s="150"/>
      <c r="K185" s="243" t="s">
        <v>6171</v>
      </c>
      <c r="L185" s="332"/>
      <c r="M185" s="52" t="s">
        <v>4545</v>
      </c>
      <c r="N185" s="547"/>
      <c r="O185" s="547"/>
      <c r="P185" s="547"/>
      <c r="Q185" s="547"/>
      <c r="R185" s="547"/>
      <c r="S185" s="547"/>
      <c r="T185" s="547"/>
      <c r="U185" s="547"/>
      <c r="V185" s="547"/>
      <c r="W185" s="547" t="s">
        <v>407</v>
      </c>
    </row>
    <row r="186" spans="1:23" ht="72">
      <c r="A186" s="189" t="s">
        <v>335</v>
      </c>
      <c r="B186" s="164" t="e">
        <f>VLOOKUP(A186,MDD!A:B,2,0)</f>
        <v>#N/A</v>
      </c>
      <c r="C186" s="164" t="e">
        <f>VLOOKUP(A186,MDD!A:C,3,0)</f>
        <v>#N/A</v>
      </c>
      <c r="D186" s="208" t="s">
        <v>320</v>
      </c>
      <c r="E186" s="189" t="s">
        <v>187</v>
      </c>
      <c r="F186" s="667"/>
      <c r="G186" s="243" t="s">
        <v>6171</v>
      </c>
      <c r="H186" s="151"/>
      <c r="I186" s="150"/>
      <c r="J186" s="150"/>
      <c r="K186" s="243" t="s">
        <v>6171</v>
      </c>
      <c r="L186" s="332"/>
      <c r="M186" s="52" t="s">
        <v>4545</v>
      </c>
      <c r="N186" s="547"/>
      <c r="O186" s="547"/>
      <c r="P186" s="547"/>
      <c r="Q186" s="547"/>
      <c r="R186" s="547"/>
      <c r="S186" s="547"/>
      <c r="T186" s="547"/>
      <c r="U186" s="547"/>
      <c r="V186" s="547"/>
      <c r="W186" s="547" t="s">
        <v>407</v>
      </c>
    </row>
    <row r="187" spans="1:23" ht="72">
      <c r="A187" s="189" t="s">
        <v>336</v>
      </c>
      <c r="B187" s="164" t="e">
        <f>VLOOKUP(A187,MDD!A:B,2,0)</f>
        <v>#N/A</v>
      </c>
      <c r="C187" s="164" t="e">
        <f>VLOOKUP(A187,MDD!A:C,3,0)</f>
        <v>#N/A</v>
      </c>
      <c r="D187" s="208" t="s">
        <v>320</v>
      </c>
      <c r="E187" s="189" t="s">
        <v>187</v>
      </c>
      <c r="F187" s="667"/>
      <c r="G187" s="243" t="s">
        <v>6171</v>
      </c>
      <c r="H187" s="151"/>
      <c r="I187" s="150"/>
      <c r="J187" s="150"/>
      <c r="K187" s="243" t="s">
        <v>6171</v>
      </c>
      <c r="L187" s="332"/>
      <c r="M187" s="52" t="s">
        <v>4545</v>
      </c>
      <c r="N187" s="547"/>
      <c r="O187" s="547"/>
      <c r="P187" s="547"/>
      <c r="Q187" s="547"/>
      <c r="R187" s="547"/>
      <c r="S187" s="547"/>
      <c r="T187" s="547"/>
      <c r="U187" s="547"/>
      <c r="V187" s="547"/>
      <c r="W187" s="547" t="s">
        <v>407</v>
      </c>
    </row>
    <row r="188" spans="1:23" ht="72">
      <c r="A188" s="189" t="s">
        <v>337</v>
      </c>
      <c r="B188" s="164" t="e">
        <f>VLOOKUP(A188,MDD!A:B,2,0)</f>
        <v>#N/A</v>
      </c>
      <c r="C188" s="164" t="e">
        <f>VLOOKUP(A188,MDD!A:C,3,0)</f>
        <v>#N/A</v>
      </c>
      <c r="D188" s="208" t="s">
        <v>320</v>
      </c>
      <c r="E188" s="189" t="s">
        <v>187</v>
      </c>
      <c r="F188" s="667"/>
      <c r="G188" s="243" t="s">
        <v>6171</v>
      </c>
      <c r="H188" s="151"/>
      <c r="I188" s="150"/>
      <c r="J188" s="150"/>
      <c r="K188" s="243" t="s">
        <v>6171</v>
      </c>
      <c r="L188" s="332"/>
      <c r="M188" s="52" t="s">
        <v>4545</v>
      </c>
      <c r="N188" s="547"/>
      <c r="O188" s="547"/>
      <c r="P188" s="547"/>
      <c r="Q188" s="547"/>
      <c r="R188" s="547"/>
      <c r="S188" s="547"/>
      <c r="T188" s="547"/>
      <c r="U188" s="547"/>
      <c r="V188" s="547"/>
      <c r="W188" s="547" t="s">
        <v>407</v>
      </c>
    </row>
    <row r="189" spans="1:23" ht="72">
      <c r="A189" s="189" t="s">
        <v>338</v>
      </c>
      <c r="B189" s="164" t="e">
        <f>VLOOKUP(A189,MDD!A:B,2,0)</f>
        <v>#N/A</v>
      </c>
      <c r="C189" s="164" t="e">
        <f>VLOOKUP(A189,MDD!A:C,3,0)</f>
        <v>#N/A</v>
      </c>
      <c r="D189" s="208" t="s">
        <v>320</v>
      </c>
      <c r="E189" s="189" t="s">
        <v>187</v>
      </c>
      <c r="F189" s="667"/>
      <c r="G189" s="243" t="s">
        <v>6171</v>
      </c>
      <c r="H189" s="151"/>
      <c r="I189" s="150"/>
      <c r="J189" s="150"/>
      <c r="K189" s="243" t="s">
        <v>6171</v>
      </c>
      <c r="L189" s="332"/>
      <c r="M189" s="52" t="s">
        <v>4545</v>
      </c>
      <c r="N189" s="547"/>
      <c r="O189" s="547"/>
      <c r="P189" s="547"/>
      <c r="Q189" s="547"/>
      <c r="R189" s="547"/>
      <c r="S189" s="547"/>
      <c r="T189" s="547"/>
      <c r="U189" s="547"/>
      <c r="V189" s="547"/>
      <c r="W189" s="547" t="s">
        <v>407</v>
      </c>
    </row>
    <row r="190" spans="1:23" ht="72">
      <c r="A190" s="189" t="s">
        <v>339</v>
      </c>
      <c r="B190" s="164" t="e">
        <f>VLOOKUP(A190,MDD!A:B,2,0)</f>
        <v>#N/A</v>
      </c>
      <c r="C190" s="164" t="e">
        <f>VLOOKUP(A190,MDD!A:C,3,0)</f>
        <v>#N/A</v>
      </c>
      <c r="D190" s="208" t="s">
        <v>320</v>
      </c>
      <c r="E190" s="189" t="s">
        <v>187</v>
      </c>
      <c r="F190" s="667"/>
      <c r="G190" s="243" t="s">
        <v>6171</v>
      </c>
      <c r="H190" s="151"/>
      <c r="I190" s="150"/>
      <c r="J190" s="150"/>
      <c r="K190" s="243" t="s">
        <v>6171</v>
      </c>
      <c r="L190" s="332"/>
      <c r="M190" s="52" t="s">
        <v>4545</v>
      </c>
      <c r="N190" s="547"/>
      <c r="O190" s="547"/>
      <c r="P190" s="547"/>
      <c r="Q190" s="547"/>
      <c r="R190" s="547"/>
      <c r="S190" s="547"/>
      <c r="T190" s="547"/>
      <c r="U190" s="547"/>
      <c r="V190" s="547"/>
      <c r="W190" s="547" t="s">
        <v>407</v>
      </c>
    </row>
    <row r="191" spans="1:23" ht="72">
      <c r="A191" s="189" t="s">
        <v>340</v>
      </c>
      <c r="B191" s="164" t="e">
        <f>VLOOKUP(A191,MDD!A:B,2,0)</f>
        <v>#N/A</v>
      </c>
      <c r="C191" s="164" t="e">
        <f>VLOOKUP(A191,MDD!A:C,3,0)</f>
        <v>#N/A</v>
      </c>
      <c r="D191" s="208" t="s">
        <v>320</v>
      </c>
      <c r="E191" s="189" t="s">
        <v>187</v>
      </c>
      <c r="F191" s="667"/>
      <c r="G191" s="243" t="s">
        <v>6171</v>
      </c>
      <c r="H191" s="151"/>
      <c r="I191" s="150"/>
      <c r="J191" s="150"/>
      <c r="K191" s="243" t="s">
        <v>6171</v>
      </c>
      <c r="L191" s="332"/>
      <c r="M191" s="52" t="s">
        <v>4545</v>
      </c>
      <c r="N191" s="547"/>
      <c r="O191" s="547"/>
      <c r="P191" s="547"/>
      <c r="Q191" s="547"/>
      <c r="R191" s="547"/>
      <c r="S191" s="547"/>
      <c r="T191" s="547"/>
      <c r="U191" s="547"/>
      <c r="V191" s="547"/>
      <c r="W191" s="547" t="s">
        <v>407</v>
      </c>
    </row>
    <row r="192" spans="1:23" ht="72">
      <c r="A192" s="189" t="s">
        <v>341</v>
      </c>
      <c r="B192" s="164" t="e">
        <f>VLOOKUP(A192,MDD!A:B,2,0)</f>
        <v>#N/A</v>
      </c>
      <c r="C192" s="164" t="e">
        <f>VLOOKUP(A192,MDD!A:C,3,0)</f>
        <v>#N/A</v>
      </c>
      <c r="D192" s="208" t="s">
        <v>320</v>
      </c>
      <c r="E192" s="189" t="s">
        <v>187</v>
      </c>
      <c r="F192" s="667"/>
      <c r="G192" s="243" t="s">
        <v>6171</v>
      </c>
      <c r="H192" s="151"/>
      <c r="I192" s="150"/>
      <c r="J192" s="150"/>
      <c r="K192" s="243" t="s">
        <v>6171</v>
      </c>
      <c r="L192" s="332"/>
      <c r="M192" s="52" t="s">
        <v>4545</v>
      </c>
      <c r="N192" s="547"/>
      <c r="O192" s="547"/>
      <c r="P192" s="547"/>
      <c r="Q192" s="547"/>
      <c r="R192" s="547"/>
      <c r="S192" s="547"/>
      <c r="T192" s="547"/>
      <c r="U192" s="547"/>
      <c r="V192" s="547"/>
      <c r="W192" s="547" t="s">
        <v>407</v>
      </c>
    </row>
    <row r="193" spans="1:23" ht="72">
      <c r="A193" s="189" t="s">
        <v>342</v>
      </c>
      <c r="B193" s="164" t="e">
        <f>VLOOKUP(A193,MDD!A:B,2,0)</f>
        <v>#N/A</v>
      </c>
      <c r="C193" s="164" t="e">
        <f>VLOOKUP(A193,MDD!A:C,3,0)</f>
        <v>#N/A</v>
      </c>
      <c r="D193" s="208" t="s">
        <v>320</v>
      </c>
      <c r="E193" s="189" t="s">
        <v>187</v>
      </c>
      <c r="F193" s="667"/>
      <c r="G193" s="243" t="s">
        <v>6171</v>
      </c>
      <c r="H193" s="151"/>
      <c r="I193" s="150"/>
      <c r="J193" s="150"/>
      <c r="K193" s="243" t="s">
        <v>6171</v>
      </c>
      <c r="L193" s="332"/>
      <c r="M193" s="52" t="s">
        <v>4545</v>
      </c>
      <c r="N193" s="547"/>
      <c r="O193" s="547"/>
      <c r="P193" s="547"/>
      <c r="Q193" s="547"/>
      <c r="R193" s="547"/>
      <c r="S193" s="547"/>
      <c r="T193" s="547"/>
      <c r="U193" s="547"/>
      <c r="V193" s="547"/>
      <c r="W193" s="547" t="s">
        <v>407</v>
      </c>
    </row>
    <row r="194" spans="1:23" ht="72">
      <c r="A194" s="189" t="s">
        <v>343</v>
      </c>
      <c r="B194" s="164" t="e">
        <f>VLOOKUP(A194,MDD!A:B,2,0)</f>
        <v>#N/A</v>
      </c>
      <c r="C194" s="164" t="e">
        <f>VLOOKUP(A194,MDD!A:C,3,0)</f>
        <v>#N/A</v>
      </c>
      <c r="D194" s="208" t="s">
        <v>320</v>
      </c>
      <c r="E194" s="189" t="s">
        <v>187</v>
      </c>
      <c r="F194" s="667"/>
      <c r="G194" s="243" t="s">
        <v>6171</v>
      </c>
      <c r="H194" s="151"/>
      <c r="I194" s="150"/>
      <c r="J194" s="150"/>
      <c r="K194" s="243" t="s">
        <v>6171</v>
      </c>
      <c r="L194" s="332"/>
      <c r="M194" s="52" t="s">
        <v>4545</v>
      </c>
      <c r="N194" s="547"/>
      <c r="O194" s="547"/>
      <c r="P194" s="547"/>
      <c r="Q194" s="547"/>
      <c r="R194" s="547"/>
      <c r="S194" s="547"/>
      <c r="T194" s="547"/>
      <c r="U194" s="547"/>
      <c r="V194" s="547"/>
      <c r="W194" s="547" t="s">
        <v>407</v>
      </c>
    </row>
    <row r="195" spans="1:23" ht="72">
      <c r="A195" s="189" t="s">
        <v>344</v>
      </c>
      <c r="B195" s="164" t="e">
        <f>VLOOKUP(A195,MDD!A:B,2,0)</f>
        <v>#N/A</v>
      </c>
      <c r="C195" s="164" t="e">
        <f>VLOOKUP(A195,MDD!A:C,3,0)</f>
        <v>#N/A</v>
      </c>
      <c r="D195" s="208" t="s">
        <v>320</v>
      </c>
      <c r="E195" s="189" t="s">
        <v>187</v>
      </c>
      <c r="F195" s="667" t="s">
        <v>345</v>
      </c>
      <c r="G195" s="243" t="s">
        <v>6171</v>
      </c>
      <c r="H195" s="151"/>
      <c r="I195" s="150"/>
      <c r="J195" s="150"/>
      <c r="K195" s="243" t="s">
        <v>6171</v>
      </c>
      <c r="L195" s="332"/>
      <c r="M195" s="52" t="s">
        <v>4545</v>
      </c>
      <c r="N195" s="547"/>
      <c r="O195" s="547"/>
      <c r="P195" s="547"/>
      <c r="Q195" s="547"/>
      <c r="R195" s="547"/>
      <c r="S195" s="547"/>
      <c r="T195" s="547"/>
      <c r="U195" s="547"/>
      <c r="V195" s="547"/>
      <c r="W195" s="547" t="s">
        <v>407</v>
      </c>
    </row>
    <row r="196" spans="1:23" ht="72">
      <c r="A196" s="189" t="s">
        <v>346</v>
      </c>
      <c r="B196" s="164" t="e">
        <f>VLOOKUP(A196,MDD!A:B,2,0)</f>
        <v>#N/A</v>
      </c>
      <c r="C196" s="164" t="e">
        <f>VLOOKUP(A196,MDD!A:C,3,0)</f>
        <v>#N/A</v>
      </c>
      <c r="D196" s="208" t="s">
        <v>320</v>
      </c>
      <c r="E196" s="189" t="s">
        <v>187</v>
      </c>
      <c r="F196" s="667"/>
      <c r="G196" s="243" t="s">
        <v>6171</v>
      </c>
      <c r="H196" s="151"/>
      <c r="I196" s="150"/>
      <c r="J196" s="150"/>
      <c r="K196" s="243" t="s">
        <v>6171</v>
      </c>
      <c r="L196" s="332"/>
      <c r="M196" s="52" t="s">
        <v>4545</v>
      </c>
      <c r="N196" s="547"/>
      <c r="O196" s="547"/>
      <c r="P196" s="547"/>
      <c r="Q196" s="547"/>
      <c r="R196" s="547"/>
      <c r="S196" s="547"/>
      <c r="T196" s="547"/>
      <c r="U196" s="547"/>
      <c r="V196" s="547"/>
      <c r="W196" s="547" t="s">
        <v>407</v>
      </c>
    </row>
    <row r="197" spans="1:23" ht="72">
      <c r="A197" s="189" t="s">
        <v>347</v>
      </c>
      <c r="B197" s="164" t="e">
        <f>VLOOKUP(A197,MDD!A:B,2,0)</f>
        <v>#N/A</v>
      </c>
      <c r="C197" s="164" t="e">
        <f>VLOOKUP(A197,MDD!A:C,3,0)</f>
        <v>#N/A</v>
      </c>
      <c r="D197" s="208" t="s">
        <v>320</v>
      </c>
      <c r="E197" s="189" t="s">
        <v>187</v>
      </c>
      <c r="F197" s="667"/>
      <c r="G197" s="243" t="s">
        <v>6171</v>
      </c>
      <c r="H197" s="151"/>
      <c r="I197" s="150"/>
      <c r="J197" s="150"/>
      <c r="K197" s="243" t="s">
        <v>6171</v>
      </c>
      <c r="L197" s="332"/>
      <c r="M197" s="52" t="s">
        <v>4545</v>
      </c>
      <c r="N197" s="547"/>
      <c r="O197" s="547"/>
      <c r="P197" s="547"/>
      <c r="Q197" s="547"/>
      <c r="R197" s="547"/>
      <c r="S197" s="547"/>
      <c r="T197" s="547"/>
      <c r="U197" s="547"/>
      <c r="V197" s="547"/>
      <c r="W197" s="547" t="s">
        <v>407</v>
      </c>
    </row>
    <row r="198" spans="1:23" ht="72">
      <c r="A198" s="189" t="s">
        <v>348</v>
      </c>
      <c r="B198" s="164" t="e">
        <f>VLOOKUP(A198,MDD!A:B,2,0)</f>
        <v>#N/A</v>
      </c>
      <c r="C198" s="164" t="e">
        <f>VLOOKUP(A198,MDD!A:C,3,0)</f>
        <v>#N/A</v>
      </c>
      <c r="D198" s="208" t="s">
        <v>320</v>
      </c>
      <c r="E198" s="189" t="s">
        <v>187</v>
      </c>
      <c r="F198" s="667"/>
      <c r="G198" s="243" t="s">
        <v>6171</v>
      </c>
      <c r="H198" s="151"/>
      <c r="I198" s="150"/>
      <c r="J198" s="150"/>
      <c r="K198" s="243" t="s">
        <v>6171</v>
      </c>
      <c r="L198" s="332"/>
      <c r="M198" s="52" t="s">
        <v>4545</v>
      </c>
      <c r="N198" s="547"/>
      <c r="O198" s="547"/>
      <c r="P198" s="547"/>
      <c r="Q198" s="547"/>
      <c r="R198" s="547"/>
      <c r="S198" s="547"/>
      <c r="T198" s="547"/>
      <c r="U198" s="547"/>
      <c r="V198" s="547"/>
      <c r="W198" s="547" t="s">
        <v>407</v>
      </c>
    </row>
    <row r="199" spans="1:23" ht="72">
      <c r="A199" s="189" t="s">
        <v>349</v>
      </c>
      <c r="B199" s="164" t="e">
        <f>VLOOKUP(A199,MDD!A:B,2,0)</f>
        <v>#N/A</v>
      </c>
      <c r="C199" s="164" t="e">
        <f>VLOOKUP(A199,MDD!A:C,3,0)</f>
        <v>#N/A</v>
      </c>
      <c r="D199" s="208" t="s">
        <v>320</v>
      </c>
      <c r="E199" s="189" t="s">
        <v>187</v>
      </c>
      <c r="F199" s="667"/>
      <c r="G199" s="243" t="s">
        <v>6171</v>
      </c>
      <c r="H199" s="151"/>
      <c r="I199" s="150"/>
      <c r="J199" s="150"/>
      <c r="K199" s="243" t="s">
        <v>6171</v>
      </c>
      <c r="L199" s="332"/>
      <c r="M199" s="52" t="s">
        <v>4545</v>
      </c>
      <c r="N199" s="547"/>
      <c r="O199" s="547"/>
      <c r="P199" s="547"/>
      <c r="Q199" s="547"/>
      <c r="R199" s="547"/>
      <c r="S199" s="547"/>
      <c r="T199" s="547"/>
      <c r="U199" s="547"/>
      <c r="V199" s="547"/>
      <c r="W199" s="547" t="s">
        <v>407</v>
      </c>
    </row>
    <row r="200" spans="1:23" ht="72">
      <c r="A200" s="189" t="s">
        <v>350</v>
      </c>
      <c r="B200" s="164" t="e">
        <f>VLOOKUP(A200,MDD!A:B,2,0)</f>
        <v>#N/A</v>
      </c>
      <c r="C200" s="164" t="e">
        <f>VLOOKUP(A200,MDD!A:C,3,0)</f>
        <v>#N/A</v>
      </c>
      <c r="D200" s="208" t="s">
        <v>320</v>
      </c>
      <c r="E200" s="189" t="s">
        <v>187</v>
      </c>
      <c r="F200" s="667"/>
      <c r="G200" s="243" t="s">
        <v>6171</v>
      </c>
      <c r="H200" s="151"/>
      <c r="I200" s="150"/>
      <c r="J200" s="150"/>
      <c r="K200" s="243" t="s">
        <v>6171</v>
      </c>
      <c r="L200" s="332"/>
      <c r="M200" s="52" t="s">
        <v>4545</v>
      </c>
      <c r="N200" s="547"/>
      <c r="O200" s="547"/>
      <c r="P200" s="547"/>
      <c r="Q200" s="547"/>
      <c r="R200" s="547"/>
      <c r="S200" s="547"/>
      <c r="T200" s="547"/>
      <c r="U200" s="547"/>
      <c r="V200" s="547"/>
      <c r="W200" s="547" t="s">
        <v>407</v>
      </c>
    </row>
    <row r="201" spans="1:23" ht="72">
      <c r="A201" s="189" t="s">
        <v>351</v>
      </c>
      <c r="B201" s="164" t="e">
        <f>VLOOKUP(A201,MDD!A:B,2,0)</f>
        <v>#N/A</v>
      </c>
      <c r="C201" s="164" t="e">
        <f>VLOOKUP(A201,MDD!A:C,3,0)</f>
        <v>#N/A</v>
      </c>
      <c r="D201" s="208" t="s">
        <v>320</v>
      </c>
      <c r="E201" s="189" t="s">
        <v>187</v>
      </c>
      <c r="F201" s="667"/>
      <c r="G201" s="243" t="s">
        <v>6171</v>
      </c>
      <c r="H201" s="151"/>
      <c r="I201" s="150"/>
      <c r="J201" s="150"/>
      <c r="K201" s="243" t="s">
        <v>6171</v>
      </c>
      <c r="L201" s="332"/>
      <c r="M201" s="52" t="s">
        <v>4545</v>
      </c>
      <c r="N201" s="547"/>
      <c r="O201" s="547"/>
      <c r="P201" s="547"/>
      <c r="Q201" s="547"/>
      <c r="R201" s="547"/>
      <c r="S201" s="547"/>
      <c r="T201" s="547"/>
      <c r="U201" s="547"/>
      <c r="V201" s="547"/>
      <c r="W201" s="547" t="s">
        <v>407</v>
      </c>
    </row>
    <row r="202" spans="1:23" ht="72">
      <c r="A202" s="189" t="s">
        <v>352</v>
      </c>
      <c r="B202" s="164" t="e">
        <f>VLOOKUP(A202,MDD!A:B,2,0)</f>
        <v>#N/A</v>
      </c>
      <c r="C202" s="164" t="e">
        <f>VLOOKUP(A202,MDD!A:C,3,0)</f>
        <v>#N/A</v>
      </c>
      <c r="D202" s="208" t="s">
        <v>320</v>
      </c>
      <c r="E202" s="189" t="s">
        <v>187</v>
      </c>
      <c r="F202" s="667"/>
      <c r="G202" s="243" t="s">
        <v>6171</v>
      </c>
      <c r="H202" s="151"/>
      <c r="I202" s="150"/>
      <c r="J202" s="150"/>
      <c r="K202" s="243" t="s">
        <v>6171</v>
      </c>
      <c r="L202" s="332"/>
      <c r="M202" s="52" t="s">
        <v>4545</v>
      </c>
      <c r="N202" s="547"/>
      <c r="O202" s="547"/>
      <c r="P202" s="547"/>
      <c r="Q202" s="547"/>
      <c r="R202" s="547"/>
      <c r="S202" s="547"/>
      <c r="T202" s="547"/>
      <c r="U202" s="547"/>
      <c r="V202" s="547"/>
      <c r="W202" s="547" t="s">
        <v>407</v>
      </c>
    </row>
    <row r="203" spans="1:23" ht="72">
      <c r="A203" s="189" t="s">
        <v>353</v>
      </c>
      <c r="B203" s="164" t="e">
        <f>VLOOKUP(A203,MDD!A:B,2,0)</f>
        <v>#N/A</v>
      </c>
      <c r="C203" s="164" t="e">
        <f>VLOOKUP(A203,MDD!A:C,3,0)</f>
        <v>#N/A</v>
      </c>
      <c r="D203" s="208" t="s">
        <v>320</v>
      </c>
      <c r="E203" s="189" t="s">
        <v>187</v>
      </c>
      <c r="F203" s="667"/>
      <c r="G203" s="243" t="s">
        <v>6171</v>
      </c>
      <c r="H203" s="151"/>
      <c r="I203" s="150"/>
      <c r="J203" s="150"/>
      <c r="K203" s="243" t="s">
        <v>6171</v>
      </c>
      <c r="L203" s="332"/>
      <c r="M203" s="52" t="s">
        <v>4545</v>
      </c>
      <c r="N203" s="547"/>
      <c r="O203" s="547"/>
      <c r="P203" s="547"/>
      <c r="Q203" s="547"/>
      <c r="R203" s="547"/>
      <c r="S203" s="547"/>
      <c r="T203" s="547"/>
      <c r="U203" s="547"/>
      <c r="V203" s="547"/>
      <c r="W203" s="547" t="s">
        <v>407</v>
      </c>
    </row>
    <row r="204" spans="1:23" ht="72">
      <c r="A204" s="189" t="s">
        <v>354</v>
      </c>
      <c r="B204" s="164" t="e">
        <f>VLOOKUP(A204,MDD!A:B,2,0)</f>
        <v>#N/A</v>
      </c>
      <c r="C204" s="164" t="e">
        <f>VLOOKUP(A204,MDD!A:C,3,0)</f>
        <v>#N/A</v>
      </c>
      <c r="D204" s="208" t="s">
        <v>320</v>
      </c>
      <c r="E204" s="189" t="s">
        <v>187</v>
      </c>
      <c r="F204" s="667"/>
      <c r="G204" s="243" t="s">
        <v>6171</v>
      </c>
      <c r="H204" s="151"/>
      <c r="I204" s="150"/>
      <c r="J204" s="150"/>
      <c r="K204" s="243" t="s">
        <v>6171</v>
      </c>
      <c r="L204" s="332"/>
      <c r="M204" s="52" t="s">
        <v>4545</v>
      </c>
      <c r="N204" s="547"/>
      <c r="O204" s="547"/>
      <c r="P204" s="547"/>
      <c r="Q204" s="547"/>
      <c r="R204" s="547"/>
      <c r="S204" s="547"/>
      <c r="T204" s="547"/>
      <c r="U204" s="547"/>
      <c r="V204" s="547"/>
      <c r="W204" s="547" t="s">
        <v>407</v>
      </c>
    </row>
    <row r="205" spans="1:23" ht="72">
      <c r="A205" s="189" t="s">
        <v>355</v>
      </c>
      <c r="B205" s="164" t="e">
        <f>VLOOKUP(A205,MDD!A:B,2,0)</f>
        <v>#N/A</v>
      </c>
      <c r="C205" s="164" t="e">
        <f>VLOOKUP(A205,MDD!A:C,3,0)</f>
        <v>#N/A</v>
      </c>
      <c r="D205" s="208" t="s">
        <v>320</v>
      </c>
      <c r="E205" s="189" t="s">
        <v>187</v>
      </c>
      <c r="F205" s="667" t="s">
        <v>356</v>
      </c>
      <c r="G205" s="243" t="s">
        <v>6171</v>
      </c>
      <c r="H205" s="151"/>
      <c r="I205" s="150"/>
      <c r="J205" s="150"/>
      <c r="K205" s="243" t="s">
        <v>6171</v>
      </c>
      <c r="L205" s="332"/>
      <c r="M205" s="52" t="s">
        <v>4545</v>
      </c>
      <c r="N205" s="547"/>
      <c r="O205" s="547"/>
      <c r="P205" s="547"/>
      <c r="Q205" s="547"/>
      <c r="R205" s="547"/>
      <c r="S205" s="547"/>
      <c r="T205" s="547"/>
      <c r="U205" s="547"/>
      <c r="V205" s="547"/>
      <c r="W205" s="547" t="s">
        <v>407</v>
      </c>
    </row>
    <row r="206" spans="1:23" ht="72">
      <c r="A206" s="189" t="s">
        <v>357</v>
      </c>
      <c r="B206" s="164" t="e">
        <f>VLOOKUP(A206,MDD!A:B,2,0)</f>
        <v>#N/A</v>
      </c>
      <c r="C206" s="164" t="e">
        <f>VLOOKUP(A206,MDD!A:C,3,0)</f>
        <v>#N/A</v>
      </c>
      <c r="D206" s="208" t="s">
        <v>320</v>
      </c>
      <c r="E206" s="189" t="s">
        <v>187</v>
      </c>
      <c r="F206" s="667"/>
      <c r="G206" s="243" t="s">
        <v>6171</v>
      </c>
      <c r="H206" s="151"/>
      <c r="I206" s="150"/>
      <c r="J206" s="150"/>
      <c r="K206" s="243" t="s">
        <v>6171</v>
      </c>
      <c r="L206" s="332"/>
      <c r="M206" s="52" t="s">
        <v>4545</v>
      </c>
      <c r="N206" s="547"/>
      <c r="O206" s="547"/>
      <c r="P206" s="547"/>
      <c r="Q206" s="547"/>
      <c r="R206" s="547"/>
      <c r="S206" s="547"/>
      <c r="T206" s="547"/>
      <c r="U206" s="547"/>
      <c r="V206" s="547"/>
      <c r="W206" s="547" t="s">
        <v>407</v>
      </c>
    </row>
    <row r="207" spans="1:23" ht="72">
      <c r="A207" s="189" t="s">
        <v>358</v>
      </c>
      <c r="B207" s="164" t="e">
        <f>VLOOKUP(A207,MDD!A:B,2,0)</f>
        <v>#N/A</v>
      </c>
      <c r="C207" s="164" t="e">
        <f>VLOOKUP(A207,MDD!A:C,3,0)</f>
        <v>#N/A</v>
      </c>
      <c r="D207" s="208" t="s">
        <v>320</v>
      </c>
      <c r="E207" s="189" t="s">
        <v>187</v>
      </c>
      <c r="F207" s="667"/>
      <c r="G207" s="243" t="s">
        <v>6171</v>
      </c>
      <c r="H207" s="151"/>
      <c r="I207" s="150"/>
      <c r="J207" s="150"/>
      <c r="K207" s="243" t="s">
        <v>6171</v>
      </c>
      <c r="L207" s="332"/>
      <c r="M207" s="52" t="s">
        <v>4545</v>
      </c>
      <c r="N207" s="547"/>
      <c r="O207" s="547"/>
      <c r="P207" s="547"/>
      <c r="Q207" s="547"/>
      <c r="R207" s="547"/>
      <c r="S207" s="547"/>
      <c r="T207" s="547"/>
      <c r="U207" s="547"/>
      <c r="V207" s="547"/>
      <c r="W207" s="547" t="s">
        <v>407</v>
      </c>
    </row>
    <row r="208" spans="1:23" ht="72">
      <c r="A208" s="189" t="s">
        <v>359</v>
      </c>
      <c r="B208" s="164" t="e">
        <f>VLOOKUP(A208,MDD!A:B,2,0)</f>
        <v>#N/A</v>
      </c>
      <c r="C208" s="164" t="e">
        <f>VLOOKUP(A208,MDD!A:C,3,0)</f>
        <v>#N/A</v>
      </c>
      <c r="D208" s="208" t="s">
        <v>320</v>
      </c>
      <c r="E208" s="189" t="s">
        <v>187</v>
      </c>
      <c r="F208" s="667"/>
      <c r="G208" s="243" t="s">
        <v>6171</v>
      </c>
      <c r="H208" s="151"/>
      <c r="I208" s="150"/>
      <c r="J208" s="150"/>
      <c r="K208" s="243" t="s">
        <v>6171</v>
      </c>
      <c r="L208" s="332"/>
      <c r="M208" s="52" t="s">
        <v>4545</v>
      </c>
      <c r="N208" s="547"/>
      <c r="O208" s="547"/>
      <c r="P208" s="547"/>
      <c r="Q208" s="547"/>
      <c r="R208" s="547"/>
      <c r="S208" s="547"/>
      <c r="T208" s="547"/>
      <c r="U208" s="547"/>
      <c r="V208" s="547"/>
      <c r="W208" s="547" t="s">
        <v>407</v>
      </c>
    </row>
    <row r="209" spans="1:23" ht="72">
      <c r="A209" s="189" t="s">
        <v>360</v>
      </c>
      <c r="B209" s="164" t="e">
        <f>VLOOKUP(A209,MDD!A:B,2,0)</f>
        <v>#N/A</v>
      </c>
      <c r="C209" s="164" t="e">
        <f>VLOOKUP(A209,MDD!A:C,3,0)</f>
        <v>#N/A</v>
      </c>
      <c r="D209" s="208" t="s">
        <v>320</v>
      </c>
      <c r="E209" s="189" t="s">
        <v>187</v>
      </c>
      <c r="F209" s="667"/>
      <c r="G209" s="243" t="s">
        <v>6171</v>
      </c>
      <c r="H209" s="151"/>
      <c r="I209" s="150"/>
      <c r="J209" s="150"/>
      <c r="K209" s="243" t="s">
        <v>6171</v>
      </c>
      <c r="L209" s="332"/>
      <c r="M209" s="52" t="s">
        <v>4545</v>
      </c>
      <c r="N209" s="547"/>
      <c r="O209" s="547"/>
      <c r="P209" s="547"/>
      <c r="Q209" s="547"/>
      <c r="R209" s="547"/>
      <c r="S209" s="547"/>
      <c r="T209" s="547"/>
      <c r="U209" s="547"/>
      <c r="V209" s="547"/>
      <c r="W209" s="547" t="s">
        <v>407</v>
      </c>
    </row>
    <row r="210" spans="1:23" ht="72">
      <c r="A210" s="189" t="s">
        <v>361</v>
      </c>
      <c r="B210" s="164" t="e">
        <f>VLOOKUP(A210,MDD!A:B,2,0)</f>
        <v>#N/A</v>
      </c>
      <c r="C210" s="164" t="e">
        <f>VLOOKUP(A210,MDD!A:C,3,0)</f>
        <v>#N/A</v>
      </c>
      <c r="D210" s="208" t="s">
        <v>320</v>
      </c>
      <c r="E210" s="189" t="s">
        <v>187</v>
      </c>
      <c r="F210" s="667"/>
      <c r="G210" s="243" t="s">
        <v>6171</v>
      </c>
      <c r="H210" s="151"/>
      <c r="I210" s="150"/>
      <c r="J210" s="150"/>
      <c r="K210" s="243" t="s">
        <v>6171</v>
      </c>
      <c r="L210" s="332"/>
      <c r="M210" s="52" t="s">
        <v>4545</v>
      </c>
      <c r="N210" s="547"/>
      <c r="O210" s="547"/>
      <c r="P210" s="547"/>
      <c r="Q210" s="547"/>
      <c r="R210" s="547"/>
      <c r="S210" s="547"/>
      <c r="T210" s="547"/>
      <c r="U210" s="547"/>
      <c r="V210" s="547"/>
      <c r="W210" s="547" t="s">
        <v>407</v>
      </c>
    </row>
    <row r="211" spans="1:23" ht="72">
      <c r="A211" s="189" t="s">
        <v>362</v>
      </c>
      <c r="B211" s="164" t="e">
        <f>VLOOKUP(A211,MDD!A:B,2,0)</f>
        <v>#N/A</v>
      </c>
      <c r="C211" s="164" t="e">
        <f>VLOOKUP(A211,MDD!A:C,3,0)</f>
        <v>#N/A</v>
      </c>
      <c r="D211" s="208" t="s">
        <v>320</v>
      </c>
      <c r="E211" s="189" t="s">
        <v>187</v>
      </c>
      <c r="F211" s="667"/>
      <c r="G211" s="243" t="s">
        <v>6171</v>
      </c>
      <c r="H211" s="151"/>
      <c r="I211" s="150"/>
      <c r="J211" s="150"/>
      <c r="K211" s="243" t="s">
        <v>6171</v>
      </c>
      <c r="L211" s="332"/>
      <c r="M211" s="52" t="s">
        <v>4545</v>
      </c>
      <c r="N211" s="547"/>
      <c r="O211" s="547"/>
      <c r="P211" s="547"/>
      <c r="Q211" s="547"/>
      <c r="R211" s="547"/>
      <c r="S211" s="547"/>
      <c r="T211" s="547"/>
      <c r="U211" s="547"/>
      <c r="V211" s="547"/>
      <c r="W211" s="547" t="s">
        <v>407</v>
      </c>
    </row>
    <row r="212" spans="1:23" ht="72">
      <c r="A212" s="189" t="s">
        <v>363</v>
      </c>
      <c r="B212" s="164" t="e">
        <f>VLOOKUP(A212,MDD!A:B,2,0)</f>
        <v>#N/A</v>
      </c>
      <c r="C212" s="164" t="e">
        <f>VLOOKUP(A212,MDD!A:C,3,0)</f>
        <v>#N/A</v>
      </c>
      <c r="D212" s="208" t="s">
        <v>320</v>
      </c>
      <c r="E212" s="189" t="s">
        <v>187</v>
      </c>
      <c r="F212" s="667"/>
      <c r="G212" s="243" t="s">
        <v>6171</v>
      </c>
      <c r="H212" s="151"/>
      <c r="I212" s="150"/>
      <c r="J212" s="150"/>
      <c r="K212" s="243" t="s">
        <v>6171</v>
      </c>
      <c r="L212" s="332"/>
      <c r="M212" s="52" t="s">
        <v>4545</v>
      </c>
      <c r="N212" s="547"/>
      <c r="O212" s="547"/>
      <c r="P212" s="547"/>
      <c r="Q212" s="547"/>
      <c r="R212" s="547"/>
      <c r="S212" s="547"/>
      <c r="T212" s="547"/>
      <c r="U212" s="547"/>
      <c r="V212" s="547"/>
      <c r="W212" s="547" t="s">
        <v>407</v>
      </c>
    </row>
    <row r="213" spans="1:23" ht="72">
      <c r="A213" s="189" t="s">
        <v>364</v>
      </c>
      <c r="B213" s="164" t="e">
        <f>VLOOKUP(A213,MDD!A:B,2,0)</f>
        <v>#N/A</v>
      </c>
      <c r="C213" s="164" t="e">
        <f>VLOOKUP(A213,MDD!A:C,3,0)</f>
        <v>#N/A</v>
      </c>
      <c r="D213" s="208" t="s">
        <v>320</v>
      </c>
      <c r="E213" s="189" t="s">
        <v>187</v>
      </c>
      <c r="F213" s="667"/>
      <c r="G213" s="243" t="s">
        <v>6171</v>
      </c>
      <c r="H213" s="151"/>
      <c r="I213" s="150"/>
      <c r="J213" s="150"/>
      <c r="K213" s="243" t="s">
        <v>6171</v>
      </c>
      <c r="L213" s="332"/>
      <c r="M213" s="52" t="s">
        <v>4545</v>
      </c>
      <c r="N213" s="547"/>
      <c r="O213" s="547"/>
      <c r="P213" s="547"/>
      <c r="Q213" s="547"/>
      <c r="R213" s="547"/>
      <c r="S213" s="547"/>
      <c r="T213" s="547"/>
      <c r="U213" s="547"/>
      <c r="V213" s="547"/>
      <c r="W213" s="547" t="s">
        <v>407</v>
      </c>
    </row>
    <row r="214" spans="1:23" ht="72">
      <c r="A214" s="189" t="s">
        <v>365</v>
      </c>
      <c r="B214" s="164" t="e">
        <f>VLOOKUP(A214,MDD!A:B,2,0)</f>
        <v>#N/A</v>
      </c>
      <c r="C214" s="164" t="e">
        <f>VLOOKUP(A214,MDD!A:C,3,0)</f>
        <v>#N/A</v>
      </c>
      <c r="D214" s="208" t="s">
        <v>320</v>
      </c>
      <c r="E214" s="189" t="s">
        <v>187</v>
      </c>
      <c r="F214" s="667"/>
      <c r="G214" s="243" t="s">
        <v>6171</v>
      </c>
      <c r="H214" s="151"/>
      <c r="I214" s="150"/>
      <c r="J214" s="150"/>
      <c r="K214" s="243" t="s">
        <v>6171</v>
      </c>
      <c r="L214" s="332"/>
      <c r="M214" s="52" t="s">
        <v>4545</v>
      </c>
      <c r="N214" s="547"/>
      <c r="O214" s="547"/>
      <c r="P214" s="547"/>
      <c r="Q214" s="547"/>
      <c r="R214" s="547"/>
      <c r="S214" s="547"/>
      <c r="T214" s="547"/>
      <c r="U214" s="547"/>
      <c r="V214" s="547"/>
      <c r="W214" s="547" t="s">
        <v>407</v>
      </c>
    </row>
    <row r="215" spans="1:23" ht="72">
      <c r="A215" s="189" t="s">
        <v>366</v>
      </c>
      <c r="B215" s="164" t="e">
        <f>VLOOKUP(A215,MDD!A:B,2,0)</f>
        <v>#N/A</v>
      </c>
      <c r="C215" s="164" t="e">
        <f>VLOOKUP(A215,MDD!A:C,3,0)</f>
        <v>#N/A</v>
      </c>
      <c r="D215" s="208" t="s">
        <v>320</v>
      </c>
      <c r="E215" s="189" t="s">
        <v>187</v>
      </c>
      <c r="F215" s="667" t="s">
        <v>367</v>
      </c>
      <c r="G215" s="243" t="s">
        <v>6171</v>
      </c>
      <c r="H215" s="151"/>
      <c r="I215" s="150"/>
      <c r="J215" s="150"/>
      <c r="K215" s="243" t="s">
        <v>6171</v>
      </c>
      <c r="L215" s="332"/>
      <c r="M215" s="52" t="s">
        <v>4545</v>
      </c>
      <c r="N215" s="547"/>
      <c r="O215" s="547"/>
      <c r="P215" s="547"/>
      <c r="Q215" s="547"/>
      <c r="R215" s="547"/>
      <c r="S215" s="547"/>
      <c r="T215" s="547"/>
      <c r="U215" s="547"/>
      <c r="V215" s="547"/>
      <c r="W215" s="547" t="s">
        <v>407</v>
      </c>
    </row>
    <row r="216" spans="1:23" ht="72">
      <c r="A216" s="189" t="s">
        <v>368</v>
      </c>
      <c r="B216" s="164" t="e">
        <f>VLOOKUP(A216,MDD!A:B,2,0)</f>
        <v>#N/A</v>
      </c>
      <c r="C216" s="164" t="e">
        <f>VLOOKUP(A216,MDD!A:C,3,0)</f>
        <v>#N/A</v>
      </c>
      <c r="D216" s="208" t="s">
        <v>320</v>
      </c>
      <c r="E216" s="189" t="s">
        <v>187</v>
      </c>
      <c r="F216" s="667"/>
      <c r="G216" s="243" t="s">
        <v>6171</v>
      </c>
      <c r="H216" s="151"/>
      <c r="I216" s="150"/>
      <c r="J216" s="150"/>
      <c r="K216" s="243" t="s">
        <v>6171</v>
      </c>
      <c r="L216" s="332"/>
      <c r="M216" s="52" t="s">
        <v>4545</v>
      </c>
      <c r="N216" s="547"/>
      <c r="O216" s="547"/>
      <c r="P216" s="547"/>
      <c r="Q216" s="547"/>
      <c r="R216" s="547"/>
      <c r="S216" s="547"/>
      <c r="T216" s="547"/>
      <c r="U216" s="547"/>
      <c r="V216" s="547"/>
      <c r="W216" s="547" t="s">
        <v>407</v>
      </c>
    </row>
    <row r="217" spans="1:23" ht="72">
      <c r="A217" s="189" t="s">
        <v>369</v>
      </c>
      <c r="B217" s="164" t="e">
        <f>VLOOKUP(A217,MDD!A:B,2,0)</f>
        <v>#N/A</v>
      </c>
      <c r="C217" s="164" t="e">
        <f>VLOOKUP(A217,MDD!A:C,3,0)</f>
        <v>#N/A</v>
      </c>
      <c r="D217" s="208" t="s">
        <v>320</v>
      </c>
      <c r="E217" s="189" t="s">
        <v>187</v>
      </c>
      <c r="F217" s="667"/>
      <c r="G217" s="243" t="s">
        <v>6171</v>
      </c>
      <c r="H217" s="151"/>
      <c r="I217" s="150"/>
      <c r="J217" s="150"/>
      <c r="K217" s="243" t="s">
        <v>6171</v>
      </c>
      <c r="L217" s="332"/>
      <c r="M217" s="52" t="s">
        <v>4545</v>
      </c>
      <c r="N217" s="547"/>
      <c r="O217" s="547"/>
      <c r="P217" s="547"/>
      <c r="Q217" s="547"/>
      <c r="R217" s="547"/>
      <c r="S217" s="547"/>
      <c r="T217" s="547"/>
      <c r="U217" s="547"/>
      <c r="V217" s="547"/>
      <c r="W217" s="547" t="s">
        <v>407</v>
      </c>
    </row>
    <row r="218" spans="1:23" ht="72">
      <c r="A218" s="189" t="s">
        <v>370</v>
      </c>
      <c r="B218" s="164" t="e">
        <f>VLOOKUP(A218,MDD!A:B,2,0)</f>
        <v>#N/A</v>
      </c>
      <c r="C218" s="164" t="e">
        <f>VLOOKUP(A218,MDD!A:C,3,0)</f>
        <v>#N/A</v>
      </c>
      <c r="D218" s="208" t="s">
        <v>320</v>
      </c>
      <c r="E218" s="189" t="s">
        <v>187</v>
      </c>
      <c r="F218" s="667"/>
      <c r="G218" s="243" t="s">
        <v>6171</v>
      </c>
      <c r="H218" s="151"/>
      <c r="I218" s="150"/>
      <c r="J218" s="150"/>
      <c r="K218" s="243" t="s">
        <v>6171</v>
      </c>
      <c r="L218" s="332"/>
      <c r="M218" s="52" t="s">
        <v>4545</v>
      </c>
      <c r="N218" s="547"/>
      <c r="O218" s="547"/>
      <c r="P218" s="547"/>
      <c r="Q218" s="547"/>
      <c r="R218" s="547"/>
      <c r="S218" s="547"/>
      <c r="T218" s="547"/>
      <c r="U218" s="547"/>
      <c r="V218" s="547"/>
      <c r="W218" s="547" t="s">
        <v>407</v>
      </c>
    </row>
    <row r="219" spans="1:23" ht="72">
      <c r="A219" s="189" t="s">
        <v>371</v>
      </c>
      <c r="B219" s="164" t="e">
        <f>VLOOKUP(A219,MDD!A:B,2,0)</f>
        <v>#N/A</v>
      </c>
      <c r="C219" s="164" t="e">
        <f>VLOOKUP(A219,MDD!A:C,3,0)</f>
        <v>#N/A</v>
      </c>
      <c r="D219" s="208" t="s">
        <v>320</v>
      </c>
      <c r="E219" s="189" t="s">
        <v>187</v>
      </c>
      <c r="F219" s="667"/>
      <c r="G219" s="243" t="s">
        <v>6171</v>
      </c>
      <c r="H219" s="151"/>
      <c r="I219" s="150"/>
      <c r="J219" s="150"/>
      <c r="K219" s="243" t="s">
        <v>6171</v>
      </c>
      <c r="L219" s="332"/>
      <c r="M219" s="52" t="s">
        <v>4545</v>
      </c>
      <c r="N219" s="547"/>
      <c r="O219" s="547"/>
      <c r="P219" s="547"/>
      <c r="Q219" s="547"/>
      <c r="R219" s="547"/>
      <c r="S219" s="547"/>
      <c r="T219" s="547"/>
      <c r="U219" s="547"/>
      <c r="V219" s="547"/>
      <c r="W219" s="547" t="s">
        <v>407</v>
      </c>
    </row>
    <row r="220" spans="1:23" ht="72">
      <c r="A220" s="189" t="s">
        <v>372</v>
      </c>
      <c r="B220" s="164" t="e">
        <f>VLOOKUP(A220,MDD!A:B,2,0)</f>
        <v>#N/A</v>
      </c>
      <c r="C220" s="164" t="e">
        <f>VLOOKUP(A220,MDD!A:C,3,0)</f>
        <v>#N/A</v>
      </c>
      <c r="D220" s="208" t="s">
        <v>320</v>
      </c>
      <c r="E220" s="189" t="s">
        <v>187</v>
      </c>
      <c r="F220" s="667"/>
      <c r="G220" s="243" t="s">
        <v>6171</v>
      </c>
      <c r="H220" s="151"/>
      <c r="I220" s="150"/>
      <c r="J220" s="150"/>
      <c r="K220" s="243" t="s">
        <v>6171</v>
      </c>
      <c r="L220" s="332"/>
      <c r="M220" s="52" t="s">
        <v>4545</v>
      </c>
      <c r="N220" s="547"/>
      <c r="O220" s="547"/>
      <c r="P220" s="547"/>
      <c r="Q220" s="547"/>
      <c r="R220" s="547"/>
      <c r="S220" s="547"/>
      <c r="T220" s="547"/>
      <c r="U220" s="547"/>
      <c r="V220" s="547"/>
      <c r="W220" s="547" t="s">
        <v>407</v>
      </c>
    </row>
    <row r="221" spans="1:23" ht="72">
      <c r="A221" s="189" t="s">
        <v>373</v>
      </c>
      <c r="B221" s="164" t="e">
        <f>VLOOKUP(A221,MDD!A:B,2,0)</f>
        <v>#N/A</v>
      </c>
      <c r="C221" s="164" t="e">
        <f>VLOOKUP(A221,MDD!A:C,3,0)</f>
        <v>#N/A</v>
      </c>
      <c r="D221" s="208" t="s">
        <v>320</v>
      </c>
      <c r="E221" s="189" t="s">
        <v>187</v>
      </c>
      <c r="F221" s="667"/>
      <c r="G221" s="243" t="s">
        <v>6171</v>
      </c>
      <c r="H221" s="151"/>
      <c r="I221" s="150"/>
      <c r="J221" s="150"/>
      <c r="K221" s="243" t="s">
        <v>6171</v>
      </c>
      <c r="L221" s="332"/>
      <c r="M221" s="52" t="s">
        <v>4545</v>
      </c>
      <c r="N221" s="547"/>
      <c r="O221" s="547"/>
      <c r="P221" s="547"/>
      <c r="Q221" s="547"/>
      <c r="R221" s="547"/>
      <c r="S221" s="547"/>
      <c r="T221" s="547"/>
      <c r="U221" s="547"/>
      <c r="V221" s="547"/>
      <c r="W221" s="547" t="s">
        <v>407</v>
      </c>
    </row>
    <row r="222" spans="1:23" ht="72">
      <c r="A222" s="189" t="s">
        <v>374</v>
      </c>
      <c r="B222" s="164" t="e">
        <f>VLOOKUP(A222,MDD!A:B,2,0)</f>
        <v>#N/A</v>
      </c>
      <c r="C222" s="164" t="e">
        <f>VLOOKUP(A222,MDD!A:C,3,0)</f>
        <v>#N/A</v>
      </c>
      <c r="D222" s="208" t="s">
        <v>320</v>
      </c>
      <c r="E222" s="189" t="s">
        <v>187</v>
      </c>
      <c r="F222" s="667"/>
      <c r="G222" s="243" t="s">
        <v>6171</v>
      </c>
      <c r="H222" s="151"/>
      <c r="I222" s="150"/>
      <c r="J222" s="150"/>
      <c r="K222" s="243" t="s">
        <v>6171</v>
      </c>
      <c r="L222" s="332"/>
      <c r="M222" s="52" t="s">
        <v>4545</v>
      </c>
      <c r="N222" s="547"/>
      <c r="O222" s="547"/>
      <c r="P222" s="547"/>
      <c r="Q222" s="547"/>
      <c r="R222" s="547"/>
      <c r="S222" s="547"/>
      <c r="T222" s="547"/>
      <c r="U222" s="547"/>
      <c r="V222" s="547"/>
      <c r="W222" s="547" t="s">
        <v>407</v>
      </c>
    </row>
    <row r="223" spans="1:23" ht="72">
      <c r="A223" s="189" t="s">
        <v>375</v>
      </c>
      <c r="B223" s="164" t="e">
        <f>VLOOKUP(A223,MDD!A:B,2,0)</f>
        <v>#N/A</v>
      </c>
      <c r="C223" s="164" t="e">
        <f>VLOOKUP(A223,MDD!A:C,3,0)</f>
        <v>#N/A</v>
      </c>
      <c r="D223" s="208" t="s">
        <v>320</v>
      </c>
      <c r="E223" s="189" t="s">
        <v>187</v>
      </c>
      <c r="F223" s="667"/>
      <c r="G223" s="243" t="s">
        <v>6171</v>
      </c>
      <c r="H223" s="151"/>
      <c r="I223" s="150"/>
      <c r="J223" s="150"/>
      <c r="K223" s="243" t="s">
        <v>6171</v>
      </c>
      <c r="L223" s="332"/>
      <c r="M223" s="52" t="s">
        <v>4545</v>
      </c>
      <c r="N223" s="547"/>
      <c r="O223" s="547"/>
      <c r="P223" s="547"/>
      <c r="Q223" s="547"/>
      <c r="R223" s="547"/>
      <c r="S223" s="547"/>
      <c r="T223" s="547"/>
      <c r="U223" s="547"/>
      <c r="V223" s="547"/>
      <c r="W223" s="547" t="s">
        <v>407</v>
      </c>
    </row>
    <row r="224" spans="1:23" ht="72">
      <c r="A224" s="189" t="s">
        <v>376</v>
      </c>
      <c r="B224" s="164" t="e">
        <f>VLOOKUP(A224,MDD!A:B,2,0)</f>
        <v>#N/A</v>
      </c>
      <c r="C224" s="164" t="e">
        <f>VLOOKUP(A224,MDD!A:C,3,0)</f>
        <v>#N/A</v>
      </c>
      <c r="D224" s="208" t="s">
        <v>320</v>
      </c>
      <c r="E224" s="189" t="s">
        <v>187</v>
      </c>
      <c r="F224" s="667"/>
      <c r="G224" s="243" t="s">
        <v>6171</v>
      </c>
      <c r="H224" s="151"/>
      <c r="I224" s="150"/>
      <c r="J224" s="150"/>
      <c r="K224" s="243" t="s">
        <v>6171</v>
      </c>
      <c r="L224" s="332"/>
      <c r="M224" s="52" t="s">
        <v>4545</v>
      </c>
      <c r="N224" s="547"/>
      <c r="O224" s="547"/>
      <c r="P224" s="547"/>
      <c r="Q224" s="547"/>
      <c r="R224" s="547"/>
      <c r="S224" s="547"/>
      <c r="T224" s="547"/>
      <c r="U224" s="547"/>
      <c r="V224" s="547"/>
      <c r="W224" s="547" t="s">
        <v>407</v>
      </c>
    </row>
    <row r="225" spans="1:23">
      <c r="A225" s="204" t="s">
        <v>377</v>
      </c>
      <c r="B225" s="164" t="e">
        <f>VLOOKUP(A225,MDD!A:B,2,0)</f>
        <v>#N/A</v>
      </c>
      <c r="C225" s="164" t="e">
        <f>VLOOKUP(A225,MDD!A:C,3,0)</f>
        <v>#N/A</v>
      </c>
      <c r="D225" s="208" t="s">
        <v>158</v>
      </c>
      <c r="E225" s="189"/>
      <c r="F225" s="182"/>
      <c r="G225" s="208" t="s">
        <v>4390</v>
      </c>
      <c r="H225" s="151"/>
      <c r="I225" s="150"/>
      <c r="J225" s="150"/>
      <c r="K225" s="331"/>
      <c r="L225" s="332"/>
      <c r="M225" s="52"/>
      <c r="N225" s="547"/>
      <c r="O225" s="547"/>
      <c r="P225" s="547"/>
      <c r="Q225" s="547"/>
      <c r="R225" s="547"/>
      <c r="S225" s="547"/>
      <c r="T225" s="547"/>
      <c r="U225" s="547"/>
      <c r="V225" s="547"/>
      <c r="W225" s="547"/>
    </row>
    <row r="226" spans="1:23">
      <c r="A226" s="204" t="s">
        <v>378</v>
      </c>
      <c r="B226" s="164" t="e">
        <f>VLOOKUP(A226,MDD!A:B,2,0)</f>
        <v>#N/A</v>
      </c>
      <c r="C226" s="164" t="e">
        <f>VLOOKUP(A226,MDD!A:C,3,0)</f>
        <v>#N/A</v>
      </c>
      <c r="D226" s="208" t="s">
        <v>158</v>
      </c>
      <c r="E226" s="189"/>
      <c r="F226" s="182"/>
      <c r="G226" s="208" t="s">
        <v>4390</v>
      </c>
      <c r="H226" s="151"/>
      <c r="I226" s="150"/>
      <c r="J226" s="150"/>
      <c r="K226" s="331"/>
      <c r="L226" s="332"/>
      <c r="M226" s="52"/>
      <c r="N226" s="547"/>
      <c r="O226" s="547"/>
      <c r="P226" s="547"/>
      <c r="Q226" s="547"/>
      <c r="R226" s="547"/>
      <c r="S226" s="547"/>
      <c r="T226" s="547"/>
      <c r="U226" s="547"/>
      <c r="V226" s="547"/>
      <c r="W226" s="547"/>
    </row>
    <row r="227" spans="1:23">
      <c r="A227" s="204" t="s">
        <v>379</v>
      </c>
      <c r="B227" s="164" t="e">
        <f>VLOOKUP(A227,MDD!A:B,2,0)</f>
        <v>#N/A</v>
      </c>
      <c r="C227" s="164" t="e">
        <f>VLOOKUP(A227,MDD!A:C,3,0)</f>
        <v>#N/A</v>
      </c>
      <c r="D227" s="208" t="s">
        <v>158</v>
      </c>
      <c r="E227" s="189"/>
      <c r="F227" s="182"/>
      <c r="G227" s="208" t="s">
        <v>4390</v>
      </c>
      <c r="H227" s="151"/>
      <c r="I227" s="150"/>
      <c r="J227" s="150"/>
      <c r="K227" s="331"/>
      <c r="L227" s="332"/>
      <c r="M227" s="52"/>
      <c r="N227" s="547"/>
      <c r="O227" s="547"/>
      <c r="P227" s="547"/>
      <c r="Q227" s="547"/>
      <c r="R227" s="547"/>
      <c r="S227" s="547"/>
      <c r="T227" s="547"/>
      <c r="U227" s="547"/>
      <c r="V227" s="547"/>
      <c r="W227" s="547"/>
    </row>
    <row r="228" spans="1:23">
      <c r="A228" s="204" t="s">
        <v>380</v>
      </c>
      <c r="B228" s="164" t="e">
        <f>VLOOKUP(A228,MDD!A:B,2,0)</f>
        <v>#N/A</v>
      </c>
      <c r="C228" s="164" t="e">
        <f>VLOOKUP(A228,MDD!A:C,3,0)</f>
        <v>#N/A</v>
      </c>
      <c r="D228" s="208" t="s">
        <v>158</v>
      </c>
      <c r="E228" s="189"/>
      <c r="F228" s="182"/>
      <c r="G228" s="208" t="s">
        <v>4390</v>
      </c>
      <c r="H228" s="151"/>
      <c r="I228" s="150"/>
      <c r="J228" s="150"/>
      <c r="K228" s="331"/>
      <c r="L228" s="332"/>
      <c r="M228" s="52"/>
      <c r="N228" s="547"/>
      <c r="O228" s="547"/>
      <c r="P228" s="547"/>
      <c r="Q228" s="547"/>
      <c r="R228" s="547"/>
      <c r="S228" s="547"/>
      <c r="T228" s="547"/>
      <c r="U228" s="547"/>
      <c r="V228" s="547"/>
      <c r="W228" s="547"/>
    </row>
    <row r="229" spans="1:23">
      <c r="A229" s="204" t="s">
        <v>381</v>
      </c>
      <c r="B229" s="164" t="e">
        <f>VLOOKUP(A229,MDD!A:B,2,0)</f>
        <v>#N/A</v>
      </c>
      <c r="C229" s="164" t="e">
        <f>VLOOKUP(A229,MDD!A:C,3,0)</f>
        <v>#N/A</v>
      </c>
      <c r="D229" s="208" t="s">
        <v>158</v>
      </c>
      <c r="E229" s="189"/>
      <c r="F229" s="182"/>
      <c r="G229" s="208" t="s">
        <v>4390</v>
      </c>
      <c r="H229" s="151"/>
      <c r="I229" s="150"/>
      <c r="J229" s="150"/>
      <c r="K229" s="331"/>
      <c r="L229" s="332"/>
      <c r="M229" s="52"/>
      <c r="N229" s="547"/>
      <c r="O229" s="547"/>
      <c r="P229" s="547"/>
      <c r="Q229" s="547"/>
      <c r="R229" s="547"/>
      <c r="S229" s="547"/>
      <c r="T229" s="547"/>
      <c r="U229" s="547"/>
      <c r="V229" s="547"/>
      <c r="W229" s="547"/>
    </row>
    <row r="230" spans="1:23">
      <c r="A230" s="204" t="s">
        <v>382</v>
      </c>
      <c r="B230" s="164" t="e">
        <f>VLOOKUP(A230,MDD!A:B,2,0)</f>
        <v>#N/A</v>
      </c>
      <c r="C230" s="164" t="e">
        <f>VLOOKUP(A230,MDD!A:C,3,0)</f>
        <v>#N/A</v>
      </c>
      <c r="D230" s="208" t="s">
        <v>158</v>
      </c>
      <c r="E230" s="189"/>
      <c r="F230" s="182"/>
      <c r="G230" s="208" t="s">
        <v>4390</v>
      </c>
      <c r="H230" s="151"/>
      <c r="I230" s="150"/>
      <c r="J230" s="150"/>
      <c r="K230" s="331"/>
      <c r="L230" s="332"/>
      <c r="M230" s="52"/>
      <c r="N230" s="547"/>
      <c r="O230" s="547"/>
      <c r="P230" s="547"/>
      <c r="Q230" s="547"/>
      <c r="R230" s="547"/>
      <c r="S230" s="547"/>
      <c r="T230" s="547"/>
      <c r="U230" s="547"/>
      <c r="V230" s="547"/>
      <c r="W230" s="547"/>
    </row>
    <row r="231" spans="1:23" ht="28.9">
      <c r="A231" s="189" t="s">
        <v>383</v>
      </c>
      <c r="B231" s="164" t="str">
        <f>VLOOKUP(A231,MDD!A:B,2,0)</f>
        <v>AT_EcommConcept</v>
      </c>
      <c r="C231" s="164" t="str">
        <f>VLOOKUP(A231,MDD!A:C,3,0)</f>
        <v>LOV</v>
      </c>
      <c r="D231" s="208" t="s">
        <v>220</v>
      </c>
      <c r="E231" s="189"/>
      <c r="F231" s="182" t="s">
        <v>384</v>
      </c>
      <c r="G231" s="208" t="s">
        <v>529</v>
      </c>
      <c r="H231" s="151"/>
      <c r="I231" s="150"/>
      <c r="J231" s="150"/>
      <c r="K231" s="331"/>
      <c r="L231" s="332"/>
      <c r="M231" s="52" t="s">
        <v>671</v>
      </c>
      <c r="N231" s="547"/>
      <c r="O231" s="547"/>
      <c r="P231" s="547"/>
      <c r="Q231" s="547"/>
      <c r="R231" s="547"/>
      <c r="S231" s="547"/>
      <c r="T231" s="547"/>
      <c r="U231" s="547"/>
      <c r="V231" s="547"/>
      <c r="W231" s="547" t="s">
        <v>401</v>
      </c>
    </row>
    <row r="232" spans="1:23" ht="28.9">
      <c r="A232" s="189" t="s">
        <v>385</v>
      </c>
      <c r="B232" s="164" t="str">
        <f>VLOOKUP(A232,MDD!A:B,2,0)</f>
        <v>AT_EcommSalesChannel</v>
      </c>
      <c r="C232" s="164" t="str">
        <f>VLOOKUP(A232,MDD!A:C,3,0)</f>
        <v>LOV</v>
      </c>
      <c r="D232" s="208" t="s">
        <v>220</v>
      </c>
      <c r="E232" s="189"/>
      <c r="F232" s="182" t="s">
        <v>386</v>
      </c>
      <c r="G232" s="208" t="s">
        <v>529</v>
      </c>
      <c r="H232" s="151"/>
      <c r="I232" s="150"/>
      <c r="J232" s="150"/>
      <c r="K232" s="331"/>
      <c r="L232" s="332"/>
      <c r="M232" s="52" t="s">
        <v>671</v>
      </c>
      <c r="N232" s="547"/>
      <c r="O232" s="547"/>
      <c r="P232" s="547"/>
      <c r="Q232" s="547"/>
      <c r="R232" s="547"/>
      <c r="S232" s="547"/>
      <c r="T232" s="547"/>
      <c r="U232" s="547"/>
      <c r="V232" s="547"/>
      <c r="W232" s="547" t="s">
        <v>401</v>
      </c>
    </row>
    <row r="233" spans="1:23" ht="86.45">
      <c r="A233" s="189" t="s">
        <v>387</v>
      </c>
      <c r="B233" s="164" t="str">
        <f>VLOOKUP(A233,MDD!A:B,2,0)</f>
        <v>AT_ArticleStatus</v>
      </c>
      <c r="C233" s="164" t="str">
        <f>VLOOKUP(A233,MDD!A:C,3,0)</f>
        <v>LOV</v>
      </c>
      <c r="D233" s="208" t="s">
        <v>38</v>
      </c>
      <c r="E233" s="189"/>
      <c r="F233" s="182" t="s">
        <v>388</v>
      </c>
      <c r="G233" s="208" t="s">
        <v>4390</v>
      </c>
      <c r="H233" s="151"/>
      <c r="I233" s="150"/>
      <c r="J233" s="150"/>
      <c r="K233" s="331"/>
      <c r="L233" s="332"/>
      <c r="M233" s="54" t="s">
        <v>562</v>
      </c>
      <c r="N233" s="547"/>
      <c r="O233" s="547"/>
      <c r="P233" s="547"/>
      <c r="Q233" s="547"/>
      <c r="R233" s="547"/>
      <c r="S233" s="547"/>
      <c r="T233" s="547"/>
      <c r="U233" s="547"/>
      <c r="V233" s="547"/>
      <c r="W233" s="547" t="s">
        <v>407</v>
      </c>
    </row>
    <row r="234" spans="1:23">
      <c r="A234" s="189" t="s">
        <v>389</v>
      </c>
      <c r="B234" s="164" t="str">
        <f>VLOOKUP(A234,MDD!A:B,2,0)</f>
        <v>AT_IncomingMonth</v>
      </c>
      <c r="C234" s="164" t="str">
        <f>VLOOKUP(A234,MDD!A:C,3,0)</f>
        <v>regexp</v>
      </c>
      <c r="D234" s="182"/>
      <c r="E234" s="182"/>
      <c r="F234" s="182"/>
      <c r="G234" s="328" t="s">
        <v>529</v>
      </c>
      <c r="H234" s="151"/>
      <c r="I234" s="150"/>
      <c r="J234" s="150"/>
      <c r="K234" s="331"/>
      <c r="L234" s="332"/>
      <c r="M234" s="52" t="s">
        <v>671</v>
      </c>
      <c r="N234" s="547"/>
      <c r="O234" s="547"/>
      <c r="P234" s="547"/>
      <c r="Q234" s="547"/>
      <c r="R234" s="547"/>
      <c r="S234" s="547"/>
      <c r="T234" s="547"/>
      <c r="U234" s="547"/>
      <c r="V234" s="547"/>
      <c r="W234" s="547" t="s">
        <v>401</v>
      </c>
    </row>
    <row r="235" spans="1:23" ht="28.9">
      <c r="A235" s="189" t="s">
        <v>390</v>
      </c>
      <c r="B235" s="164" t="str">
        <f>VLOOKUP(A235,MDD!A:B,2,0)</f>
        <v>AT_SuggestedRetailPrice</v>
      </c>
      <c r="C235" s="164" t="str">
        <f>VLOOKUP(A235,MDD!A:C,3,0)</f>
        <v>number</v>
      </c>
      <c r="D235" s="182" t="s">
        <v>112</v>
      </c>
      <c r="E235" s="182"/>
      <c r="F235" s="182" t="s">
        <v>391</v>
      </c>
      <c r="G235" s="208" t="s">
        <v>4390</v>
      </c>
      <c r="H235" s="182"/>
      <c r="I235" s="150"/>
      <c r="J235" s="150"/>
      <c r="K235" s="331"/>
      <c r="L235" s="332"/>
      <c r="M235" s="3" t="s">
        <v>1190</v>
      </c>
      <c r="N235" s="548"/>
      <c r="O235" s="547"/>
      <c r="P235" s="547"/>
      <c r="Q235" s="547"/>
      <c r="R235" s="547"/>
      <c r="S235" s="547"/>
      <c r="T235" s="547"/>
      <c r="U235" s="547"/>
      <c r="V235" s="547"/>
      <c r="W235" s="547" t="s">
        <v>407</v>
      </c>
    </row>
    <row r="236" spans="1:23" ht="28.9">
      <c r="A236" s="189" t="s">
        <v>392</v>
      </c>
      <c r="B236" s="164" t="str">
        <f>VLOOKUP(A236,MDD!A:B,2,0)</f>
        <v>AT_ProposedRetailPrice</v>
      </c>
      <c r="C236" s="164" t="str">
        <f>VLOOKUP(A236,MDD!A:C,3,0)</f>
        <v>number</v>
      </c>
      <c r="D236" s="182" t="s">
        <v>112</v>
      </c>
      <c r="E236" s="182"/>
      <c r="F236" s="182" t="s">
        <v>393</v>
      </c>
      <c r="G236" s="208" t="s">
        <v>4390</v>
      </c>
      <c r="H236" s="182"/>
      <c r="I236" s="150"/>
      <c r="J236" s="150"/>
      <c r="K236" s="331"/>
      <c r="L236" s="332"/>
      <c r="M236" s="3" t="s">
        <v>1190</v>
      </c>
      <c r="N236" s="548"/>
      <c r="O236" s="547"/>
      <c r="P236" s="547"/>
      <c r="Q236" s="547"/>
      <c r="R236" s="547"/>
      <c r="S236" s="547"/>
      <c r="T236" s="547"/>
      <c r="U236" s="547"/>
      <c r="V236" s="547"/>
      <c r="W236" s="547" t="s">
        <v>407</v>
      </c>
    </row>
    <row r="237" spans="1:23">
      <c r="J237" t="s">
        <v>6493</v>
      </c>
    </row>
  </sheetData>
  <mergeCells count="7">
    <mergeCell ref="F215:F224"/>
    <mergeCell ref="M1:R1"/>
    <mergeCell ref="F170:F172"/>
    <mergeCell ref="F175:F184"/>
    <mergeCell ref="F185:F194"/>
    <mergeCell ref="F195:F204"/>
    <mergeCell ref="F205:F214"/>
  </mergeCells>
  <dataValidations count="1">
    <dataValidation type="list" showInputMessage="1" showErrorMessage="1" sqref="N3:W236" xr:uid="{77C4E790-D9B0-484E-AA7B-4352CD950F33}">
      <formula1>"A,B,C,D,E,F"</formula1>
    </dataValidation>
  </dataValidations>
  <hyperlinks>
    <hyperlink ref="L170" r:id="rId1" xr:uid="{7AE24E88-F19C-49DD-8C34-8994188C0924}"/>
    <hyperlink ref="L171" r:id="rId2" xr:uid="{A6645E52-B3FF-4F4E-8CCC-25609F8550BC}"/>
    <hyperlink ref="L172" r:id="rId3" xr:uid="{860C3C2A-6744-43A9-95BC-F3FB41F3945E}"/>
    <hyperlink ref="L173" r:id="rId4" xr:uid="{E6A8F3F4-CC5D-4F8F-8DAC-DB577C3424E1}"/>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70064-D17A-4FB0-99BA-983CFCAF2889}">
  <dimension ref="A1:N236"/>
  <sheetViews>
    <sheetView workbookViewId="0">
      <pane xSplit="1" ySplit="2" topLeftCell="B3" activePane="bottomRight" state="frozen"/>
      <selection pane="bottomRight" activeCell="P9" sqref="P9"/>
      <selection pane="bottomLeft" activeCell="A3" sqref="A3"/>
      <selection pane="topRight" activeCell="B1" sqref="B1"/>
    </sheetView>
  </sheetViews>
  <sheetFormatPr defaultRowHeight="14.45"/>
  <cols>
    <col min="1" max="1" width="37.140625" bestFit="1" customWidth="1"/>
    <col min="3" max="3" width="10.140625" bestFit="1" customWidth="1"/>
    <col min="7" max="7" width="12.28515625" bestFit="1" customWidth="1"/>
    <col min="9" max="9" width="18.85546875" customWidth="1"/>
    <col min="11" max="11" width="10.5703125" bestFit="1" customWidth="1"/>
    <col min="12" max="12" width="9.42578125" bestFit="1" customWidth="1"/>
  </cols>
  <sheetData>
    <row r="1" spans="1:14">
      <c r="A1" t="s">
        <v>6494</v>
      </c>
    </row>
    <row r="2" spans="1:14">
      <c r="A2" s="192" t="s">
        <v>1</v>
      </c>
      <c r="B2" s="150" t="s">
        <v>6495</v>
      </c>
      <c r="C2" s="150" t="s">
        <v>6496</v>
      </c>
      <c r="D2" s="150" t="s">
        <v>6497</v>
      </c>
      <c r="E2" s="150" t="s">
        <v>6498</v>
      </c>
      <c r="F2" s="150" t="s">
        <v>6499</v>
      </c>
      <c r="G2" s="150" t="s">
        <v>6500</v>
      </c>
      <c r="H2" s="150" t="s">
        <v>6501</v>
      </c>
      <c r="I2" s="150" t="s">
        <v>6502</v>
      </c>
      <c r="J2" s="150" t="s">
        <v>6503</v>
      </c>
      <c r="K2" s="150" t="s">
        <v>6504</v>
      </c>
      <c r="L2" s="150" t="s">
        <v>6505</v>
      </c>
      <c r="M2" s="150" t="s">
        <v>6506</v>
      </c>
      <c r="N2" s="150" t="s">
        <v>6507</v>
      </c>
    </row>
    <row r="3" spans="1:14">
      <c r="A3" s="193" t="s">
        <v>19</v>
      </c>
      <c r="B3" s="150" t="str">
        <f>IF(COUNTA('Crocs(Inline)'!H3)&gt;0, "1", "0")</f>
        <v>0</v>
      </c>
      <c r="C3" s="150" t="str">
        <f>IF(COUNTA('Lotto(Inline + Lincensed)'!H2)&gt;0, "1", "0")</f>
        <v>0</v>
      </c>
      <c r="D3" s="150" t="str">
        <f>IF(COUNTA('2XU(Inline)'!H2)&gt;0, "1", "0")</f>
        <v>0</v>
      </c>
      <c r="E3" s="150" t="str">
        <f>IF(COUNTA('Nike(Inline)'!H2)&gt;0, "1", "0")</f>
        <v>0</v>
      </c>
      <c r="F3" s="150" t="str">
        <f>IF(COUNTA('ONR(Inline)'!H2)&gt;0, "1", "0")</f>
        <v>0</v>
      </c>
      <c r="G3" s="150" t="str">
        <f>IF(COUNTA('Diadora(Inline+Licensed)'!H2)&gt;0, "1", "0")</f>
        <v>0</v>
      </c>
      <c r="H3" s="150" t="str">
        <f>IF(COUNTA('NIK 360'!H3)&gt;0, "1", "0")</f>
        <v>0</v>
      </c>
      <c r="I3" s="150" t="str">
        <f>IF(COUNTA('Lotto Inline (New Format'!H3)&gt;0, "1", "0")</f>
        <v>0</v>
      </c>
      <c r="J3" s="150" t="str">
        <f>IF(COUNTA('SVM(Inline)'!H2)&gt;0, "1", "0")</f>
        <v>0</v>
      </c>
      <c r="K3" s="150" t="str">
        <f>IF(COUNTA('Staccato(Inline)'!H2)&gt;0, "1", "0")</f>
        <v>0</v>
      </c>
      <c r="L3" s="150" t="str">
        <f>IF(COUNTA('Pazzion(Inline)'!H2)&gt;0, "1", "0")</f>
        <v>0</v>
      </c>
      <c r="M3" s="150" t="str">
        <f>IF(COUNTA('DR.Martens(Inline)'!H2)&gt;0, "1", "0")</f>
        <v>0</v>
      </c>
      <c r="N3" s="150" t="str">
        <f>IF(COUNTA('Birken(Inline)'!H2)&gt;0, "1", "0")</f>
        <v>0</v>
      </c>
    </row>
    <row r="4" spans="1:14">
      <c r="A4" s="177" t="s">
        <v>22</v>
      </c>
      <c r="B4" s="150" t="str">
        <f>IF(COUNTA('Crocs(Inline)'!H4)&gt;0, "1", "0")</f>
        <v>0</v>
      </c>
      <c r="C4" s="150" t="str">
        <f>IF(COUNTA('Lotto(Inline + Lincensed)'!H3)&gt;0, "1", "0")</f>
        <v>0</v>
      </c>
      <c r="D4" s="150" t="str">
        <f>IF(COUNTA('2XU(Inline)'!H3)&gt;0, "1", "0")</f>
        <v>0</v>
      </c>
      <c r="E4" s="150" t="str">
        <f>IF(COUNTA('Nike(Inline)'!H3)&gt;0, "1", "0")</f>
        <v>0</v>
      </c>
      <c r="F4" s="150" t="str">
        <f>IF(COUNTA('ONR(Inline)'!H3)&gt;0, "1", "0")</f>
        <v>0</v>
      </c>
      <c r="G4" s="150" t="str">
        <f>IF(COUNTA('Diadora(Inline+Licensed)'!H3)&gt;0, "1", "0")</f>
        <v>0</v>
      </c>
      <c r="H4" s="150" t="str">
        <f>IF(COUNTA('NIK 360'!H4)&gt;0, "1", "0")</f>
        <v>0</v>
      </c>
      <c r="I4" s="150" t="str">
        <f>IF(COUNTA('Lotto Inline (New Format'!H4)&gt;0, "1", "0")</f>
        <v>0</v>
      </c>
      <c r="J4" s="150" t="str">
        <f>IF(COUNTA('SVM(Inline)'!H3)&gt;0, "1", "0")</f>
        <v>0</v>
      </c>
      <c r="K4" s="150" t="str">
        <f>IF(COUNTA('Staccato(Inline)'!H3)&gt;0, "1", "0")</f>
        <v>0</v>
      </c>
      <c r="L4" s="150" t="str">
        <f>IF(COUNTA('Pazzion(Inline)'!H3)&gt;0, "1", "0")</f>
        <v>0</v>
      </c>
      <c r="M4" s="150" t="str">
        <f>IF(COUNTA('DR.Martens(Inline)'!H3)&gt;0, "1", "0")</f>
        <v>0</v>
      </c>
      <c r="N4" s="150" t="str">
        <f>IF(COUNTA('Birken(Inline)'!H3)&gt;0, "1", "0")</f>
        <v>0</v>
      </c>
    </row>
    <row r="5" spans="1:14">
      <c r="A5" s="194" t="s">
        <v>24</v>
      </c>
      <c r="B5" s="150" t="str">
        <f>IF(COUNTA('Crocs(Inline)'!H5)&gt;0, "1", "0")</f>
        <v>0</v>
      </c>
      <c r="C5" s="150" t="str">
        <f>IF(COUNTA('Lotto(Inline + Lincensed)'!H4)&gt;0, "1", "0")</f>
        <v>0</v>
      </c>
      <c r="D5" s="150" t="str">
        <f>IF(COUNTA('2XU(Inline)'!H4)&gt;0, "1", "0")</f>
        <v>0</v>
      </c>
      <c r="E5" s="150" t="str">
        <f>IF(COUNTA('Nike(Inline)'!H4)&gt;0, "1", "0")</f>
        <v>0</v>
      </c>
      <c r="F5" s="150" t="str">
        <f>IF(COUNTA('ONR(Inline)'!H4)&gt;0, "1", "0")</f>
        <v>0</v>
      </c>
      <c r="G5" s="150" t="str">
        <f>IF(COUNTA('Diadora(Inline+Licensed)'!H4)&gt;0, "1", "0")</f>
        <v>0</v>
      </c>
      <c r="H5" s="150" t="str">
        <f>IF(COUNTA('NIK 360'!H5)&gt;0, "1", "0")</f>
        <v>0</v>
      </c>
      <c r="I5" s="150" t="str">
        <f>IF(COUNTA('Lotto Inline (New Format'!H5)&gt;0, "1", "0")</f>
        <v>0</v>
      </c>
      <c r="J5" s="150" t="str">
        <f>IF(COUNTA('SVM(Inline)'!H4)&gt;0, "1", "0")</f>
        <v>0</v>
      </c>
      <c r="K5" s="150" t="str">
        <f>IF(COUNTA('Staccato(Inline)'!H4)&gt;0, "1", "0")</f>
        <v>0</v>
      </c>
      <c r="L5" s="150" t="str">
        <f>IF(COUNTA('Pazzion(Inline)'!H4)&gt;0, "1", "0")</f>
        <v>0</v>
      </c>
      <c r="M5" s="150" t="str">
        <f>IF(COUNTA('DR.Martens(Inline)'!H4)&gt;0, "1", "0")</f>
        <v>0</v>
      </c>
      <c r="N5" s="150" t="str">
        <f>IF(COUNTA('Birken(Inline)'!H4)&gt;0, "1", "0")</f>
        <v>0</v>
      </c>
    </row>
    <row r="6" spans="1:14">
      <c r="A6" s="194" t="s">
        <v>26</v>
      </c>
      <c r="B6" s="150" t="str">
        <f>IF(COUNTA('Crocs(Inline)'!H6)&gt;0, "1", "0")</f>
        <v>0</v>
      </c>
      <c r="C6" s="150" t="str">
        <f>IF(COUNTA('Lotto(Inline + Lincensed)'!H5)&gt;0, "1", "0")</f>
        <v>0</v>
      </c>
      <c r="D6" s="150" t="str">
        <f>IF(COUNTA('2XU(Inline)'!H5)&gt;0, "1", "0")</f>
        <v>0</v>
      </c>
      <c r="E6" s="150" t="str">
        <f>IF(COUNTA('Nike(Inline)'!H5)&gt;0, "1", "0")</f>
        <v>0</v>
      </c>
      <c r="F6" s="150" t="str">
        <f>IF(COUNTA('ONR(Inline)'!H5)&gt;0, "1", "0")</f>
        <v>0</v>
      </c>
      <c r="G6" s="150" t="str">
        <f>IF(COUNTA('Diadora(Inline+Licensed)'!H5)&gt;0, "1", "0")</f>
        <v>0</v>
      </c>
      <c r="H6" s="150" t="str">
        <f>IF(COUNTA('NIK 360'!H6)&gt;0, "1", "0")</f>
        <v>0</v>
      </c>
      <c r="I6" s="150" t="str">
        <f>IF(COUNTA('Lotto Inline (New Format'!H6)&gt;0, "1", "0")</f>
        <v>0</v>
      </c>
      <c r="J6" s="150" t="str">
        <f>IF(COUNTA('SVM(Inline)'!H5)&gt;0, "1", "0")</f>
        <v>0</v>
      </c>
      <c r="K6" s="150" t="str">
        <f>IF(COUNTA('Staccato(Inline)'!H5)&gt;0, "1", "0")</f>
        <v>0</v>
      </c>
      <c r="L6" s="150" t="str">
        <f>IF(COUNTA('Pazzion(Inline)'!H5)&gt;0, "1", "0")</f>
        <v>0</v>
      </c>
      <c r="M6" s="150" t="str">
        <f>IF(COUNTA('DR.Martens(Inline)'!H5)&gt;0, "1", "0")</f>
        <v>0</v>
      </c>
      <c r="N6" s="150" t="str">
        <f>IF(COUNTA('Birken(Inline)'!H5)&gt;0, "1", "0")</f>
        <v>0</v>
      </c>
    </row>
    <row r="7" spans="1:14">
      <c r="A7" s="194" t="s">
        <v>28</v>
      </c>
      <c r="B7" s="150" t="str">
        <f>IF(COUNTA('Crocs(Inline)'!H7)&gt;0, "1", "0")</f>
        <v>0</v>
      </c>
      <c r="C7" s="150" t="str">
        <f>IF(COUNTA('Lotto(Inline + Lincensed)'!H6)&gt;0, "1", "0")</f>
        <v>0</v>
      </c>
      <c r="D7" s="150" t="str">
        <f>IF(COUNTA('2XU(Inline)'!H6)&gt;0, "1", "0")</f>
        <v>0</v>
      </c>
      <c r="E7" s="150" t="str">
        <f>IF(COUNTA('Nike(Inline)'!H6)&gt;0, "1", "0")</f>
        <v>0</v>
      </c>
      <c r="F7" s="150" t="str">
        <f>IF(COUNTA('ONR(Inline)'!H6)&gt;0, "1", "0")</f>
        <v>0</v>
      </c>
      <c r="G7" s="150" t="str">
        <f>IF(COUNTA('Diadora(Inline+Licensed)'!H6)&gt;0, "1", "0")</f>
        <v>0</v>
      </c>
      <c r="H7" s="150" t="str">
        <f>IF(COUNTA('NIK 360'!H7)&gt;0, "1", "0")</f>
        <v>1</v>
      </c>
      <c r="I7" s="150" t="str">
        <f>IF(COUNTA('Lotto Inline (New Format'!H7)&gt;0, "1", "0")</f>
        <v>1</v>
      </c>
      <c r="J7" s="150" t="str">
        <f>IF(COUNTA('SVM(Inline)'!H6)&gt;0, "1", "0")</f>
        <v>1</v>
      </c>
      <c r="K7" s="150" t="str">
        <f>IF(COUNTA('Staccato(Inline)'!H6)&gt;0, "1", "0")</f>
        <v>1</v>
      </c>
      <c r="L7" s="150" t="str">
        <f>IF(COUNTA('Pazzion(Inline)'!H6)&gt;0, "1", "0")</f>
        <v>1</v>
      </c>
      <c r="M7" s="150" t="str">
        <f>IF(COUNTA('DR.Martens(Inline)'!H6)&gt;0, "1", "0")</f>
        <v>1</v>
      </c>
      <c r="N7" s="150" t="str">
        <f>IF(COUNTA('Birken(Inline)'!H6)&gt;0, "1", "0")</f>
        <v>1</v>
      </c>
    </row>
    <row r="8" spans="1:14">
      <c r="A8" s="194" t="s">
        <v>30</v>
      </c>
      <c r="B8" s="150" t="str">
        <f>IF(COUNTA('Crocs(Inline)'!H8)&gt;0, "1", "0")</f>
        <v>0</v>
      </c>
      <c r="C8" s="150" t="str">
        <f>IF(COUNTA('Lotto(Inline + Lincensed)'!H7)&gt;0, "1", "0")</f>
        <v>0</v>
      </c>
      <c r="D8" s="150" t="str">
        <f>IF(COUNTA('2XU(Inline)'!H7)&gt;0, "1", "0")</f>
        <v>0</v>
      </c>
      <c r="E8" s="150" t="str">
        <f>IF(COUNTA('Nike(Inline)'!H7)&gt;0, "1", "0")</f>
        <v>0</v>
      </c>
      <c r="F8" s="150" t="str">
        <f>IF(COUNTA('ONR(Inline)'!H7)&gt;0, "1", "0")</f>
        <v>0</v>
      </c>
      <c r="G8" s="150" t="str">
        <f>IF(COUNTA('Diadora(Inline+Licensed)'!H7)&gt;0, "1", "0")</f>
        <v>0</v>
      </c>
      <c r="H8" s="150" t="str">
        <f>IF(COUNTA('NIK 360'!H8)&gt;0, "1", "0")</f>
        <v>1</v>
      </c>
      <c r="I8" s="150" t="str">
        <f>IF(COUNTA('Lotto Inline (New Format'!H8)&gt;0, "1", "0")</f>
        <v>1</v>
      </c>
      <c r="J8" s="150" t="str">
        <f>IF(COUNTA('SVM(Inline)'!H7)&gt;0, "1", "0")</f>
        <v>1</v>
      </c>
      <c r="K8" s="150" t="str">
        <f>IF(COUNTA('Staccato(Inline)'!H7)&gt;0, "1", "0")</f>
        <v>1</v>
      </c>
      <c r="L8" s="150" t="str">
        <f>IF(COUNTA('Pazzion(Inline)'!H7)&gt;0, "1", "0")</f>
        <v>1</v>
      </c>
      <c r="M8" s="150" t="str">
        <f>IF(COUNTA('DR.Martens(Inline)'!H7)&gt;0, "1", "0")</f>
        <v>1</v>
      </c>
      <c r="N8" s="150" t="str">
        <f>IF(COUNTA('Birken(Inline)'!H7)&gt;0, "1", "0")</f>
        <v>1</v>
      </c>
    </row>
    <row r="9" spans="1:14">
      <c r="A9" s="194" t="s">
        <v>33</v>
      </c>
      <c r="B9" s="150" t="str">
        <f>IF(COUNTA('Crocs(Inline)'!H9)&gt;0, "1", "0")</f>
        <v>0</v>
      </c>
      <c r="C9" s="150" t="str">
        <f>IF(COUNTA('Lotto(Inline + Lincensed)'!H8)&gt;0, "1", "0")</f>
        <v>0</v>
      </c>
      <c r="D9" s="150" t="str">
        <f>IF(COUNTA('2XU(Inline)'!H8)&gt;0, "1", "0")</f>
        <v>0</v>
      </c>
      <c r="E9" s="150" t="str">
        <f>IF(COUNTA('Nike(Inline)'!H8)&gt;0, "1", "0")</f>
        <v>0</v>
      </c>
      <c r="F9" s="150" t="str">
        <f>IF(COUNTA('ONR(Inline)'!H8)&gt;0, "1", "0")</f>
        <v>0</v>
      </c>
      <c r="G9" s="150" t="str">
        <f>IF(COUNTA('Diadora(Inline+Licensed)'!H8)&gt;0, "1", "0")</f>
        <v>0</v>
      </c>
      <c r="H9" s="150" t="str">
        <f>IF(COUNTA('NIK 360'!H9)&gt;0, "1", "0")</f>
        <v>1</v>
      </c>
      <c r="I9" s="150" t="str">
        <f>IF(COUNTA('Lotto Inline (New Format'!H9)&gt;0, "1", "0")</f>
        <v>1</v>
      </c>
      <c r="J9" s="150" t="str">
        <f>IF(COUNTA('SVM(Inline)'!H8)&gt;0, "1", "0")</f>
        <v>1</v>
      </c>
      <c r="K9" s="150" t="str">
        <f>IF(COUNTA('Staccato(Inline)'!H8)&gt;0, "1", "0")</f>
        <v>1</v>
      </c>
      <c r="L9" s="150" t="str">
        <f>IF(COUNTA('Pazzion(Inline)'!H8)&gt;0, "1", "0")</f>
        <v>1</v>
      </c>
      <c r="M9" s="150" t="str">
        <f>IF(COUNTA('DR.Martens(Inline)'!H8)&gt;0, "1", "0")</f>
        <v>1</v>
      </c>
      <c r="N9" s="150" t="str">
        <f>IF(COUNTA('Birken(Inline)'!H8)&gt;0, "1", "0")</f>
        <v>1</v>
      </c>
    </row>
    <row r="10" spans="1:14">
      <c r="A10" s="194" t="s">
        <v>35</v>
      </c>
      <c r="B10" s="150" t="str">
        <f>IF(COUNTA('Crocs(Inline)'!H10)&gt;0, "1", "0")</f>
        <v>0</v>
      </c>
      <c r="C10" s="150" t="str">
        <f>IF(COUNTA('Lotto(Inline + Lincensed)'!H9)&gt;0, "1", "0")</f>
        <v>0</v>
      </c>
      <c r="D10" s="150" t="str">
        <f>IF(COUNTA('2XU(Inline)'!H9)&gt;0, "1", "0")</f>
        <v>0</v>
      </c>
      <c r="E10" s="150" t="str">
        <f>IF(COUNTA('Nike(Inline)'!H9)&gt;0, "1", "0")</f>
        <v>0</v>
      </c>
      <c r="F10" s="150" t="str">
        <f>IF(COUNTA('ONR(Inline)'!H9)&gt;0, "1", "0")</f>
        <v>0</v>
      </c>
      <c r="G10" s="150" t="str">
        <f>IF(COUNTA('Diadora(Inline+Licensed)'!H9)&gt;0, "1", "0")</f>
        <v>0</v>
      </c>
      <c r="H10" s="150" t="str">
        <f>IF(COUNTA('NIK 360'!H10)&gt;0, "1", "0")</f>
        <v>1</v>
      </c>
      <c r="I10" s="150" t="str">
        <f>IF(COUNTA('Lotto Inline (New Format'!H10)&gt;0, "1", "0")</f>
        <v>1</v>
      </c>
      <c r="J10" s="150" t="str">
        <f>IF(COUNTA('SVM(Inline)'!H9)&gt;0, "1", "0")</f>
        <v>1</v>
      </c>
      <c r="K10" s="150" t="str">
        <f>IF(COUNTA('Staccato(Inline)'!H9)&gt;0, "1", "0")</f>
        <v>1</v>
      </c>
      <c r="L10" s="150" t="str">
        <f>IF(COUNTA('Pazzion(Inline)'!H9)&gt;0, "1", "0")</f>
        <v>1</v>
      </c>
      <c r="M10" s="150" t="str">
        <f>IF(COUNTA('DR.Martens(Inline)'!H9)&gt;0, "1", "0")</f>
        <v>1</v>
      </c>
      <c r="N10" s="150" t="str">
        <f>IF(COUNTA('Birken(Inline)'!H9)&gt;0, "1", "0")</f>
        <v>1</v>
      </c>
    </row>
    <row r="11" spans="1:14">
      <c r="A11" s="194" t="s">
        <v>37</v>
      </c>
      <c r="B11" s="150" t="str">
        <f>IF(COUNTA('Crocs(Inline)'!H11)&gt;0, "1", "0")</f>
        <v>0</v>
      </c>
      <c r="C11" s="150" t="str">
        <f>IF(COUNTA('Lotto(Inline + Lincensed)'!H10)&gt;0, "1", "0")</f>
        <v>0</v>
      </c>
      <c r="D11" s="150" t="str">
        <f>IF(COUNTA('2XU(Inline)'!H10)&gt;0, "1", "0")</f>
        <v>0</v>
      </c>
      <c r="E11" s="150" t="str">
        <f>IF(COUNTA('Nike(Inline)'!H10)&gt;0, "1", "0")</f>
        <v>0</v>
      </c>
      <c r="F11" s="150" t="str">
        <f>IF(COUNTA('ONR(Inline)'!H10)&gt;0, "1", "0")</f>
        <v>0</v>
      </c>
      <c r="G11" s="150" t="str">
        <f>IF(COUNTA('Diadora(Inline+Licensed)'!H10)&gt;0, "1", "0")</f>
        <v>0</v>
      </c>
      <c r="H11" s="150" t="str">
        <f>IF(COUNTA('NIK 360'!H11)&gt;0, "1", "0")</f>
        <v>0</v>
      </c>
      <c r="I11" s="150" t="str">
        <f>IF(COUNTA('Lotto Inline (New Format'!H11)&gt;0, "1", "0")</f>
        <v>0</v>
      </c>
      <c r="J11" s="150" t="str">
        <f>IF(COUNTA('SVM(Inline)'!H10)&gt;0, "1", "0")</f>
        <v>0</v>
      </c>
      <c r="K11" s="150" t="str">
        <f>IF(COUNTA('Staccato(Inline)'!H10)&gt;0, "1", "0")</f>
        <v>0</v>
      </c>
      <c r="L11" s="150" t="str">
        <f>IF(COUNTA('Pazzion(Inline)'!H10)&gt;0, "1", "0")</f>
        <v>0</v>
      </c>
      <c r="M11" s="150" t="str">
        <f>IF(COUNTA('DR.Martens(Inline)'!H10)&gt;0, "1", "0")</f>
        <v>0</v>
      </c>
      <c r="N11" s="150" t="str">
        <f>IF(COUNTA('Birken(Inline)'!H10)&gt;0, "1", "0")</f>
        <v>0</v>
      </c>
    </row>
    <row r="12" spans="1:14">
      <c r="A12" s="194" t="s">
        <v>40</v>
      </c>
      <c r="B12" s="150" t="str">
        <f>IF(COUNTA('Crocs(Inline)'!H12)&gt;0, "1", "0")</f>
        <v>0</v>
      </c>
      <c r="C12" s="150" t="str">
        <f>IF(COUNTA('Lotto(Inline + Lincensed)'!H11)&gt;0, "1", "0")</f>
        <v>0</v>
      </c>
      <c r="D12" s="150" t="str">
        <f>IF(COUNTA('2XU(Inline)'!H11)&gt;0, "1", "0")</f>
        <v>0</v>
      </c>
      <c r="E12" s="150" t="str">
        <f>IF(COUNTA('Nike(Inline)'!H11)&gt;0, "1", "0")</f>
        <v>0</v>
      </c>
      <c r="F12" s="150" t="str">
        <f>IF(COUNTA('ONR(Inline)'!H11)&gt;0, "1", "0")</f>
        <v>0</v>
      </c>
      <c r="G12" s="150" t="str">
        <f>IF(COUNTA('Diadora(Inline+Licensed)'!H11)&gt;0, "1", "0")</f>
        <v>0</v>
      </c>
      <c r="H12" s="150" t="str">
        <f>IF(COUNTA('NIK 360'!H12)&gt;0, "1", "0")</f>
        <v>0</v>
      </c>
      <c r="I12" s="150" t="str">
        <f>IF(COUNTA('Lotto Inline (New Format'!H12)&gt;0, "1", "0")</f>
        <v>0</v>
      </c>
      <c r="J12" s="150" t="str">
        <f>IF(COUNTA('SVM(Inline)'!H11)&gt;0, "1", "0")</f>
        <v>0</v>
      </c>
      <c r="K12" s="150" t="str">
        <f>IF(COUNTA('Staccato(Inline)'!H11)&gt;0, "1", "0")</f>
        <v>0</v>
      </c>
      <c r="L12" s="150" t="str">
        <f>IF(COUNTA('Pazzion(Inline)'!H11)&gt;0, "1", "0")</f>
        <v>0</v>
      </c>
      <c r="M12" s="150" t="str">
        <f>IF(COUNTA('DR.Martens(Inline)'!H11)&gt;0, "1", "0")</f>
        <v>0</v>
      </c>
      <c r="N12" s="150" t="str">
        <f>IF(COUNTA('Birken(Inline)'!H11)&gt;0, "1", "0")</f>
        <v>0</v>
      </c>
    </row>
    <row r="13" spans="1:14">
      <c r="A13" s="195" t="s">
        <v>42</v>
      </c>
      <c r="B13" s="150" t="str">
        <f>IF(COUNTA('Crocs(Inline)'!H13)&gt;0, "1", "0")</f>
        <v>0</v>
      </c>
      <c r="C13" s="150" t="str">
        <f>IF(COUNTA('Lotto(Inline + Lincensed)'!H12)&gt;0, "1", "0")</f>
        <v>0</v>
      </c>
      <c r="D13" s="150" t="str">
        <f>IF(COUNTA('2XU(Inline)'!H12)&gt;0, "1", "0")</f>
        <v>0</v>
      </c>
      <c r="E13" s="150" t="str">
        <f>IF(COUNTA('Nike(Inline)'!H12)&gt;0, "1", "0")</f>
        <v>0</v>
      </c>
      <c r="F13" s="150" t="str">
        <f>IF(COUNTA('ONR(Inline)'!H12)&gt;0, "1", "0")</f>
        <v>0</v>
      </c>
      <c r="G13" s="150" t="str">
        <f>IF(COUNTA('Diadora(Inline+Licensed)'!H12)&gt;0, "1", "0")</f>
        <v>0</v>
      </c>
      <c r="H13" s="150" t="str">
        <f>IF(COUNTA('NIK 360'!H13)&gt;0, "1", "0")</f>
        <v>0</v>
      </c>
      <c r="I13" s="150" t="str">
        <f>IF(COUNTA('Lotto Inline (New Format'!H13)&gt;0, "1", "0")</f>
        <v>0</v>
      </c>
      <c r="J13" s="150" t="str">
        <f>IF(COUNTA('SVM(Inline)'!H12)&gt;0, "1", "0")</f>
        <v>0</v>
      </c>
      <c r="K13" s="150" t="str">
        <f>IF(COUNTA('Staccato(Inline)'!H12)&gt;0, "1", "0")</f>
        <v>0</v>
      </c>
      <c r="L13" s="150" t="str">
        <f>IF(COUNTA('Pazzion(Inline)'!H12)&gt;0, "1", "0")</f>
        <v>0</v>
      </c>
      <c r="M13" s="150" t="str">
        <f>IF(COUNTA('DR.Martens(Inline)'!H12)&gt;0, "1", "0")</f>
        <v>0</v>
      </c>
      <c r="N13" s="150" t="str">
        <f>IF(COUNTA('Birken(Inline)'!H12)&gt;0, "1", "0")</f>
        <v>0</v>
      </c>
    </row>
    <row r="14" spans="1:14">
      <c r="A14" s="194" t="s">
        <v>44</v>
      </c>
      <c r="B14" s="150" t="str">
        <f>IF(COUNTA('Crocs(Inline)'!H14)&gt;0, "1", "0")</f>
        <v>1</v>
      </c>
      <c r="C14" s="150" t="str">
        <f>IF(COUNTA('Lotto(Inline + Lincensed)'!H13)&gt;0, "1", "0")</f>
        <v>1</v>
      </c>
      <c r="D14" s="150" t="str">
        <f>IF(COUNTA('2XU(Inline)'!H13)&gt;0, "1", "0")</f>
        <v>1</v>
      </c>
      <c r="E14" s="150" t="str">
        <f>IF(COUNTA('Nike(Inline)'!H13)&gt;0, "1", "0")</f>
        <v>1</v>
      </c>
      <c r="F14" s="150" t="str">
        <f>IF(COUNTA('ONR(Inline)'!H13)&gt;0, "1", "0")</f>
        <v>1</v>
      </c>
      <c r="G14" s="150" t="str">
        <f>IF(COUNTA('Diadora(Inline+Licensed)'!H13)&gt;0, "1", "0")</f>
        <v>1</v>
      </c>
      <c r="H14" s="150" t="str">
        <f>IF(COUNTA('NIK 360'!H14)&gt;0, "1", "0")</f>
        <v>1</v>
      </c>
      <c r="I14" s="150" t="str">
        <f>IF(COUNTA('Lotto Inline (New Format'!H14)&gt;0, "1", "0")</f>
        <v>1</v>
      </c>
      <c r="J14" s="150" t="str">
        <f>IF(COUNTA('SVM(Inline)'!H13)&gt;0, "1", "0")</f>
        <v>1</v>
      </c>
      <c r="K14" s="150" t="str">
        <f>IF(COUNTA('Staccato(Inline)'!H13)&gt;0, "1", "0")</f>
        <v>1</v>
      </c>
      <c r="L14" s="150" t="str">
        <f>IF(COUNTA('Pazzion(Inline)'!H13)&gt;0, "1", "0")</f>
        <v>1</v>
      </c>
      <c r="M14" s="150" t="str">
        <f>IF(COUNTA('DR.Martens(Inline)'!H13)&gt;0, "1", "0")</f>
        <v>1</v>
      </c>
      <c r="N14" s="150" t="str">
        <f>IF(COUNTA('Birken(Inline)'!H13)&gt;0, "1", "0")</f>
        <v>1</v>
      </c>
    </row>
    <row r="15" spans="1:14">
      <c r="A15" s="194" t="s">
        <v>46</v>
      </c>
      <c r="B15" s="150" t="str">
        <f>IF(COUNTA('Crocs(Inline)'!H15)&gt;0, "1", "0")</f>
        <v>1</v>
      </c>
      <c r="C15" s="150" t="str">
        <f>IF(COUNTA('Lotto(Inline + Lincensed)'!H14)&gt;0, "1", "0")</f>
        <v>0</v>
      </c>
      <c r="D15" s="150" t="str">
        <f>IF(COUNTA('2XU(Inline)'!H14)&gt;0, "1", "0")</f>
        <v>1</v>
      </c>
      <c r="E15" s="150" t="str">
        <f>IF(COUNTA('Nike(Inline)'!H14)&gt;0, "1", "0")</f>
        <v>1</v>
      </c>
      <c r="F15" s="150" t="str">
        <f>IF(COUNTA('ONR(Inline)'!H14)&gt;0, "1", "0")</f>
        <v>1</v>
      </c>
      <c r="G15" s="150" t="str">
        <f>IF(COUNTA('Diadora(Inline+Licensed)'!H14)&gt;0, "1", "0")</f>
        <v>1</v>
      </c>
      <c r="H15" s="150" t="str">
        <f>IF(COUNTA('NIK 360'!H15)&gt;0, "1", "0")</f>
        <v>1</v>
      </c>
      <c r="I15" s="150" t="str">
        <f>IF(COUNTA('Lotto Inline (New Format'!H15)&gt;0, "1", "0")</f>
        <v>1</v>
      </c>
      <c r="J15" s="150" t="str">
        <f>IF(COUNTA('SVM(Inline)'!H14)&gt;0, "1", "0")</f>
        <v>1</v>
      </c>
      <c r="K15" s="150" t="str">
        <f>IF(COUNTA('Staccato(Inline)'!L14)&gt;0, "1", "0")</f>
        <v>1</v>
      </c>
      <c r="L15" s="150" t="str">
        <f>IF(COUNTA('Pazzion(Inline)'!H14)&gt;0, "1", "0")</f>
        <v>1</v>
      </c>
      <c r="M15" s="150" t="str">
        <f>IF(COUNTA('DR.Martens(Inline)'!H14)&gt;0, "1", "0")</f>
        <v>1</v>
      </c>
      <c r="N15" s="150" t="str">
        <f>IF(COUNTA('Birken(Inline)'!H14)&gt;0, "1", "0")</f>
        <v>1</v>
      </c>
    </row>
    <row r="16" spans="1:14">
      <c r="A16" s="194" t="s">
        <v>49</v>
      </c>
      <c r="B16" s="150" t="str">
        <f>IF(COUNTA('Crocs(Inline)'!H16)&gt;0, "1", "0")</f>
        <v>1</v>
      </c>
      <c r="C16" s="150" t="str">
        <f>IF(COUNTA('Lotto(Inline + Lincensed)'!H15)&gt;0, "1", "0")</f>
        <v>0</v>
      </c>
      <c r="D16" s="150" t="str">
        <f>IF(COUNTA('2XU(Inline)'!H15)&gt;0, "1", "0")</f>
        <v>1</v>
      </c>
      <c r="E16" s="150" t="str">
        <f>IF(COUNTA('Nike(Inline)'!H15)&gt;0, "1", "0")</f>
        <v>1</v>
      </c>
      <c r="F16" s="150" t="str">
        <f>IF(COUNTA('ONR(Inline)'!H15)&gt;0, "1", "0")</f>
        <v>0</v>
      </c>
      <c r="G16" s="150" t="str">
        <f>IF(COUNTA('Diadora(Inline+Licensed)'!H15)&gt;0, "1", "0")</f>
        <v>1</v>
      </c>
      <c r="H16" s="150" t="str">
        <f>IF(COUNTA('NIK 360'!H16)&gt;0, "1", "0")</f>
        <v>1</v>
      </c>
      <c r="I16" s="150" t="str">
        <f>IF(COUNTA('Lotto Inline (New Format'!H16)&gt;0, "1", "0")</f>
        <v>1</v>
      </c>
      <c r="J16" s="150" t="str">
        <f>IF(COUNTA('SVM(Inline)'!H15)&gt;0, "1", "0")</f>
        <v>1</v>
      </c>
      <c r="K16" s="150" t="str">
        <f>IF(COUNTA('Staccato(Inline)'!H15)&gt;0, "1", "0")</f>
        <v>0</v>
      </c>
      <c r="L16" s="150" t="str">
        <f>IF(COUNTA('Pazzion(Inline)'!H15)&gt;0, "1", "0")</f>
        <v>0</v>
      </c>
      <c r="M16" s="150" t="str">
        <f>IF(COUNTA('DR.Martens(Inline)'!H15)&gt;0, "1", "0")</f>
        <v>0</v>
      </c>
      <c r="N16" s="150" t="str">
        <f>IF(COUNTA('Birken(Inline)'!H15)&gt;0, "1", "0")</f>
        <v>0</v>
      </c>
    </row>
    <row r="17" spans="1:14">
      <c r="A17" s="194" t="s">
        <v>52</v>
      </c>
      <c r="B17" s="150" t="str">
        <f>IF(COUNTA('Crocs(Inline)'!H17)&gt;0, "1", "0")</f>
        <v>1</v>
      </c>
      <c r="C17" s="150" t="str">
        <f>IF(COUNTA('Lotto(Inline + Lincensed)'!H16)&gt;0, "1", "0")</f>
        <v>1</v>
      </c>
      <c r="D17" s="150" t="str">
        <f>IF(COUNTA('2XU(Inline)'!H16)&gt;0, "1", "0")</f>
        <v>1</v>
      </c>
      <c r="E17" s="150" t="str">
        <f>IF(COUNTA('Nike(Inline)'!H16)&gt;0, "1", "0")</f>
        <v>1</v>
      </c>
      <c r="F17" s="150" t="str">
        <f>IF(COUNTA('ONR(Inline)'!H16)&gt;0, "1", "0")</f>
        <v>1</v>
      </c>
      <c r="G17" s="150" t="str">
        <f>IF(COUNTA('Diadora(Inline+Licensed)'!H16)&gt;0, "1", "0")</f>
        <v>1</v>
      </c>
      <c r="H17" s="150" t="str">
        <f>IF(COUNTA('NIK 360'!H17)&gt;0, "1", "0")</f>
        <v>1</v>
      </c>
      <c r="I17" s="150" t="str">
        <f>IF(COUNTA('Lotto Inline (New Format'!H17)&gt;0, "1", "0")</f>
        <v>1</v>
      </c>
      <c r="J17" s="150" t="str">
        <f>IF(COUNTA('SVM(Inline)'!H16)&gt;0, "1", "0")</f>
        <v>1</v>
      </c>
      <c r="K17" s="150" t="str">
        <f>IF(COUNTA('Staccato(Inline)'!H16)&gt;0, "1", "0")</f>
        <v>1</v>
      </c>
      <c r="L17" s="150" t="str">
        <f>IF(COUNTA('Pazzion(Inline)'!H16)&gt;0, "1", "0")</f>
        <v>1</v>
      </c>
      <c r="M17" s="150" t="str">
        <f>IF(COUNTA('DR.Martens(Inline)'!H16)&gt;0, "1", "0")</f>
        <v>1</v>
      </c>
      <c r="N17" s="150" t="str">
        <f>IF(COUNTA('Birken(Inline)'!H16)&gt;0, "1", "0")</f>
        <v>1</v>
      </c>
    </row>
    <row r="18" spans="1:14">
      <c r="A18" s="194" t="s">
        <v>54</v>
      </c>
      <c r="B18" s="150" t="str">
        <f>IF(COUNTA('Crocs(Inline)'!H18)&gt;0, "1", "0")</f>
        <v>0</v>
      </c>
      <c r="C18" s="150" t="str">
        <f>IF(COUNTA('Lotto(Inline + Lincensed)'!H17)&gt;0, "1", "0")</f>
        <v>0</v>
      </c>
      <c r="D18" s="150" t="str">
        <f>IF(COUNTA('2XU(Inline)'!H17)&gt;0, "1", "0")</f>
        <v>0</v>
      </c>
      <c r="E18" s="150" t="str">
        <f>IF(COUNTA('Nike(Inline)'!H17)&gt;0, "1", "0")</f>
        <v>0</v>
      </c>
      <c r="F18" s="150" t="str">
        <f>IF(COUNTA('ONR(Inline)'!H17)&gt;0, "1", "0")</f>
        <v>1</v>
      </c>
      <c r="G18" s="150" t="str">
        <f>IF(COUNTA('Diadora(Inline+Licensed)'!H17)&gt;0, "1", "0")</f>
        <v>0</v>
      </c>
      <c r="H18" s="150" t="str">
        <f>IF(COUNTA('NIK 360'!H18)&gt;0, "1", "0")</f>
        <v>0</v>
      </c>
      <c r="I18" s="150" t="str">
        <f>IF(COUNTA('Lotto Inline (New Format'!H18)&gt;0, "1", "0")</f>
        <v>0</v>
      </c>
      <c r="J18" s="150" t="str">
        <f>IF(COUNTA('SVM(Inline)'!H17)&gt;0, "1", "0")</f>
        <v>0</v>
      </c>
      <c r="K18" s="150" t="str">
        <f>IF(COUNTA('Staccato(Inline)'!H17)&gt;0, "1", "0")</f>
        <v>0</v>
      </c>
      <c r="L18" s="150" t="str">
        <f>IF(COUNTA('Pazzion(Inline)'!H17)&gt;0, "1", "0")</f>
        <v>0</v>
      </c>
      <c r="M18" s="150" t="str">
        <f>IF(COUNTA('DR.Martens(Inline)'!H17)&gt;0, "1", "0")</f>
        <v>0</v>
      </c>
      <c r="N18" s="150" t="str">
        <f>IF(COUNTA('Birken(Inline)'!H17)&gt;0, "1", "0")</f>
        <v>1</v>
      </c>
    </row>
    <row r="19" spans="1:14">
      <c r="A19" s="194" t="s">
        <v>57</v>
      </c>
      <c r="B19" s="150" t="str">
        <f>IF(COUNTA('Crocs(Inline)'!H19)&gt;0, "1", "0")</f>
        <v>1</v>
      </c>
      <c r="C19" s="150" t="str">
        <f>IF(COUNTA('Lotto(Inline + Lincensed)'!H18)&gt;0, "1", "0")</f>
        <v>1</v>
      </c>
      <c r="D19" s="150" t="str">
        <f>IF(COUNTA('2XU(Inline)'!H18)&gt;0, "1", "0")</f>
        <v>1</v>
      </c>
      <c r="E19" s="150" t="str">
        <f>IF(COUNTA('Nike(Inline)'!H18)&gt;0, "1", "0")</f>
        <v>1</v>
      </c>
      <c r="F19" s="150" t="str">
        <f>IF(COUNTA('ONR(Inline)'!H18)&gt;0, "1", "0")</f>
        <v>0</v>
      </c>
      <c r="G19" s="150" t="str">
        <f>IF(COUNTA('Diadora(Inline+Licensed)'!H18)&gt;0, "1", "0")</f>
        <v>1</v>
      </c>
      <c r="H19" s="150" t="str">
        <f>IF(COUNTA('NIK 360'!H19)&gt;0, "1", "0")</f>
        <v>1</v>
      </c>
      <c r="I19" s="150" t="str">
        <f>IF(COUNTA('Lotto Inline (New Format'!H19)&gt;0, "1", "0")</f>
        <v>1</v>
      </c>
      <c r="J19" s="150" t="str">
        <f>IF(COUNTA('SVM(Inline)'!H18)&gt;0, "1", "0")</f>
        <v>0</v>
      </c>
      <c r="K19" s="150" t="str">
        <f>IF(COUNTA('Staccato(Inline)'!H18)&gt;0, "1", "0")</f>
        <v>0</v>
      </c>
      <c r="L19" s="150" t="str">
        <f>IF(COUNTA('Pazzion(Inline)'!H18)&gt;0, "1", "0")</f>
        <v>0</v>
      </c>
      <c r="M19" s="150" t="str">
        <f>IF(COUNTA('DR.Martens(Inline)'!H18)&gt;0, "1", "0")</f>
        <v>1</v>
      </c>
      <c r="N19" s="150" t="str">
        <f>IF(COUNTA('Birken(Inline)'!H18)&gt;0, "1", "0")</f>
        <v>1</v>
      </c>
    </row>
    <row r="20" spans="1:14">
      <c r="A20" s="194" t="s">
        <v>59</v>
      </c>
      <c r="B20" s="150" t="str">
        <f>IF(COUNTA('Crocs(Inline)'!H20)&gt;0, "1", "0")</f>
        <v>0</v>
      </c>
      <c r="C20" s="150" t="str">
        <f>IF(COUNTA('Lotto(Inline + Lincensed)'!H19)&gt;0, "1", "0")</f>
        <v>0</v>
      </c>
      <c r="D20" s="150" t="str">
        <f>IF(COUNTA('2XU(Inline)'!H19)&gt;0, "1", "0")</f>
        <v>0</v>
      </c>
      <c r="E20" s="150" t="str">
        <f>IF(COUNTA('Nike(Inline)'!H19)&gt;0, "1", "0")</f>
        <v>0</v>
      </c>
      <c r="F20" s="150" t="str">
        <f>IF(COUNTA('ONR(Inline)'!H19)&gt;0, "1", "0")</f>
        <v>0</v>
      </c>
      <c r="G20" s="150" t="str">
        <f>IF(COUNTA('Diadora(Inline+Licensed)'!H19)&gt;0, "1", "0")</f>
        <v>0</v>
      </c>
      <c r="H20" s="150" t="str">
        <f>IF(COUNTA('NIK 360'!H20)&gt;0, "1", "0")</f>
        <v>0</v>
      </c>
      <c r="I20" s="150" t="str">
        <f>IF(COUNTA('Lotto Inline (New Format'!H20)&gt;0, "1", "0")</f>
        <v>0</v>
      </c>
      <c r="J20" s="150" t="str">
        <f>IF(COUNTA('SVM(Inline)'!H19)&gt;0, "1", "0")</f>
        <v>0</v>
      </c>
      <c r="K20" s="150" t="str">
        <f>IF(COUNTA('Staccato(Inline)'!H19)&gt;0, "1", "0")</f>
        <v>0</v>
      </c>
      <c r="L20" s="150" t="str">
        <f>IF(COUNTA('Pazzion(Inline)'!H19)&gt;0, "1", "0")</f>
        <v>0</v>
      </c>
      <c r="M20" s="150" t="str">
        <f>IF(COUNTA('DR.Martens(Inline)'!H19)&gt;0, "1", "0")</f>
        <v>0</v>
      </c>
      <c r="N20" s="150" t="str">
        <f>IF(COUNTA('Birken(Inline)'!H19)&gt;0, "1", "0")</f>
        <v>0</v>
      </c>
    </row>
    <row r="21" spans="1:14">
      <c r="A21" s="194" t="s">
        <v>62</v>
      </c>
      <c r="B21" s="150" t="str">
        <f>IF(COUNTA('Crocs(Inline)'!H21)&gt;0, "1", "0")</f>
        <v>0</v>
      </c>
      <c r="C21" s="150" t="str">
        <f>IF(COUNTA('Lotto(Inline + Lincensed)'!H20)&gt;0, "1", "0")</f>
        <v>0</v>
      </c>
      <c r="D21" s="150" t="str">
        <f>IF(COUNTA('2XU(Inline)'!H20)&gt;0, "1", "0")</f>
        <v>0</v>
      </c>
      <c r="E21" s="150" t="str">
        <f>IF(COUNTA('Nike(Inline)'!H20)&gt;0, "1", "0")</f>
        <v>1</v>
      </c>
      <c r="F21" s="150" t="str">
        <f>IF(COUNTA('ONR(Inline)'!H20)&gt;0, "1", "0")</f>
        <v>0</v>
      </c>
      <c r="G21" s="150" t="str">
        <f>IF(COUNTA('Diadora(Inline+Licensed)'!H20)&gt;0, "1", "0")</f>
        <v>1</v>
      </c>
      <c r="H21" s="150" t="str">
        <f>IF(COUNTA('NIK 360'!H21)&gt;0, "1", "0")</f>
        <v>0</v>
      </c>
      <c r="I21" s="150" t="str">
        <f>IF(COUNTA('Lotto Inline (New Format'!H21)&gt;0, "1", "0")</f>
        <v>0</v>
      </c>
      <c r="J21" s="150" t="str">
        <f>IF(COUNTA('SVM(Inline)'!H20)&gt;0, "1", "0")</f>
        <v>0</v>
      </c>
      <c r="K21" s="150" t="str">
        <f>IF(COUNTA('Staccato(Inline)'!H20)&gt;0, "1", "0")</f>
        <v>0</v>
      </c>
      <c r="L21" s="150" t="str">
        <f>IF(COUNTA('Pazzion(Inline)'!H20)&gt;0, "1", "0")</f>
        <v>0</v>
      </c>
      <c r="M21" s="150" t="str">
        <f>IF(COUNTA('DR.Martens(Inline)'!H20)&gt;0, "1", "0")</f>
        <v>0</v>
      </c>
      <c r="N21" s="150" t="str">
        <f>IF(COUNTA('Birken(Inline)'!H20)&gt;0, "1", "0")</f>
        <v>0</v>
      </c>
    </row>
    <row r="22" spans="1:14">
      <c r="A22" s="194" t="s">
        <v>596</v>
      </c>
      <c r="B22" s="150" t="str">
        <f>IF(COUNTA('Crocs(Inline)'!H22)&gt;0, "1", "0")</f>
        <v>1</v>
      </c>
      <c r="C22" s="150" t="str">
        <f>IF(COUNTA('Lotto(Inline + Lincensed)'!H21)&gt;0, "1", "0")</f>
        <v>1</v>
      </c>
      <c r="D22" s="150" t="str">
        <f>IF(COUNTA('2XU(Inline)'!H21)&gt;0, "1", "0")</f>
        <v>1</v>
      </c>
      <c r="E22" s="150" t="str">
        <f>IF(COUNTA('Nike(Inline)'!H21)&gt;0, "1", "0")</f>
        <v>1</v>
      </c>
      <c r="F22" s="150" t="str">
        <f>IF(COUNTA('ONR(Inline)'!H21)&gt;0, "1", "0")</f>
        <v>1</v>
      </c>
      <c r="G22" s="150" t="str">
        <f>IF(COUNTA('Diadora(Inline+Licensed)'!H21)&gt;0, "1", "0")</f>
        <v>1</v>
      </c>
      <c r="H22" s="150" t="str">
        <f>IF(COUNTA('NIK 360'!H22)&gt;0, "1", "0")</f>
        <v>1</v>
      </c>
      <c r="I22" s="150" t="str">
        <f>IF(COUNTA('Lotto Inline (New Format'!H22)&gt;0, "1", "0")</f>
        <v>1</v>
      </c>
      <c r="J22" s="150" t="str">
        <f>IF(COUNTA('SVM(Inline)'!H21)&gt;0, "1", "0")</f>
        <v>1</v>
      </c>
      <c r="K22" s="150" t="str">
        <f>IF(COUNTA('Staccato(Inline)'!L21)&gt;0, "1", "0")</f>
        <v>0</v>
      </c>
      <c r="L22" s="150" t="str">
        <f>IF(COUNTA('Pazzion(Inline)'!H21)&gt;0, "1", "0")</f>
        <v>1</v>
      </c>
      <c r="M22" s="150" t="str">
        <f>IF(COUNTA('DR.Martens(Inline)'!H21)&gt;0, "1", "0")</f>
        <v>0</v>
      </c>
      <c r="N22" s="150" t="str">
        <f>IF(COUNTA('Birken(Inline)'!H21)&gt;0, "1", "0")</f>
        <v>1</v>
      </c>
    </row>
    <row r="23" spans="1:14">
      <c r="A23" s="196" t="s">
        <v>67</v>
      </c>
      <c r="B23" s="150" t="str">
        <f>IF(COUNTA('Crocs(Inline)'!H23)&gt;0, "1", "0")</f>
        <v>1</v>
      </c>
      <c r="C23" s="150" t="str">
        <f>IF(COUNTA('Lotto(Inline + Lincensed)'!H22)&gt;0, "1", "0")</f>
        <v>0</v>
      </c>
      <c r="D23" s="150" t="str">
        <f>IF(COUNTA('2XU(Inline)'!H22)&gt;0, "1", "0")</f>
        <v>0</v>
      </c>
      <c r="E23" s="150" t="str">
        <f>IF(COUNTA('Nike(Inline)'!H22)&gt;0, "1", "0")</f>
        <v>0</v>
      </c>
      <c r="F23" s="150" t="str">
        <f>IF(COUNTA('ONR(Inline)'!H22)&gt;0, "1", "0")</f>
        <v>0</v>
      </c>
      <c r="G23" s="150" t="str">
        <f>IF(COUNTA('Diadora(Inline+Licensed)'!H22)&gt;0, "1", "0")</f>
        <v>0</v>
      </c>
      <c r="H23" s="150" t="str">
        <f>IF(COUNTA('NIK 360'!H23)&gt;0, "1", "0")</f>
        <v>1</v>
      </c>
      <c r="I23" s="150" t="str">
        <f>IF(COUNTA('Lotto Inline (New Format'!H23)&gt;0, "1", "0")</f>
        <v>1</v>
      </c>
      <c r="J23" s="150" t="str">
        <f>IF(COUNTA('SVM(Inline)'!H22)&gt;0, "1", "0")</f>
        <v>1</v>
      </c>
      <c r="K23" s="150" t="str">
        <f>IF(COUNTA('Staccato(Inline)'!H22)&gt;0, "1", "0")</f>
        <v>0</v>
      </c>
      <c r="L23" s="150" t="str">
        <f>IF(COUNTA('Pazzion(Inline)'!H22)&gt;0, "1", "0")</f>
        <v>0</v>
      </c>
      <c r="M23" s="150" t="str">
        <f>IF(COUNTA('DR.Martens(Inline)'!H22)&gt;0, "1", "0")</f>
        <v>1</v>
      </c>
      <c r="N23" s="150" t="str">
        <f>IF(COUNTA('Birken(Inline)'!H22)&gt;0, "1", "0")</f>
        <v>1</v>
      </c>
    </row>
    <row r="24" spans="1:14">
      <c r="A24" s="194" t="s">
        <v>69</v>
      </c>
      <c r="B24" s="150" t="str">
        <f>IF(COUNTA('Crocs(Inline)'!H24)&gt;0, "1", "0")</f>
        <v>1</v>
      </c>
      <c r="C24" s="150" t="str">
        <f>IF(COUNTA('Lotto(Inline + Lincensed)'!H23)&gt;0, "1", "0")</f>
        <v>0</v>
      </c>
      <c r="D24" s="150" t="str">
        <f>IF(COUNTA('2XU(Inline)'!H23)&gt;0, "1", "0")</f>
        <v>0</v>
      </c>
      <c r="E24" s="150" t="str">
        <f>IF(COUNTA('Nike(Inline)'!H23)&gt;0, "1", "0")</f>
        <v>0</v>
      </c>
      <c r="F24" s="150" t="str">
        <f>IF(COUNTA('ONR(Inline)'!H23)&gt;0, "1", "0")</f>
        <v>0</v>
      </c>
      <c r="G24" s="150" t="str">
        <f>IF(COUNTA('Diadora(Inline+Licensed)'!H23)&gt;0, "1", "0")</f>
        <v>0</v>
      </c>
      <c r="H24" s="150" t="str">
        <f>IF(COUNTA('NIK 360'!H24)&gt;0, "1", "0")</f>
        <v>1</v>
      </c>
      <c r="I24" s="150" t="str">
        <f>IF(COUNTA('Lotto Inline (New Format'!H24)&gt;0, "1", "0")</f>
        <v>1</v>
      </c>
      <c r="J24" s="150" t="str">
        <f>IF(COUNTA('SVM(Inline)'!H23)&gt;0, "1", "0")</f>
        <v>1</v>
      </c>
      <c r="K24" s="150" t="str">
        <f>IF(COUNTA('Staccato(Inline)'!H23)&gt;0, "1", "0")</f>
        <v>0</v>
      </c>
      <c r="L24" s="150" t="str">
        <f>IF(COUNTA('Pazzion(Inline)'!H23)&gt;0, "1", "0")</f>
        <v>0</v>
      </c>
      <c r="M24" s="150" t="str">
        <f>IF(COUNTA('DR.Martens(Inline)'!H23)&gt;0, "1", "0")</f>
        <v>1</v>
      </c>
      <c r="N24" s="150" t="str">
        <f>IF(COUNTA('Birken(Inline)'!H23)&gt;0, "1", "0")</f>
        <v>1</v>
      </c>
    </row>
    <row r="25" spans="1:14">
      <c r="A25" s="195" t="s">
        <v>71</v>
      </c>
      <c r="B25" s="150" t="str">
        <f>IF(COUNTA('Crocs(Inline)'!H25)&gt;0, "1", "0")</f>
        <v>0</v>
      </c>
      <c r="C25" s="150" t="str">
        <f>IF(COUNTA('Lotto(Inline + Lincensed)'!H24)&gt;0, "1", "0")</f>
        <v>0</v>
      </c>
      <c r="D25" s="150" t="str">
        <f>IF(COUNTA('2XU(Inline)'!H24)&gt;0, "1", "0")</f>
        <v>0</v>
      </c>
      <c r="E25" s="150" t="str">
        <f>IF(COUNTA('Nike(Inline)'!H24)&gt;0, "1", "0")</f>
        <v>0</v>
      </c>
      <c r="F25" s="150" t="str">
        <f>IF(COUNTA('ONR(Inline)'!H24)&gt;0, "1", "0")</f>
        <v>0</v>
      </c>
      <c r="G25" s="150" t="str">
        <f>IF(COUNTA('Diadora(Inline+Licensed)'!H24)&gt;0, "1", "0")</f>
        <v>0</v>
      </c>
      <c r="H25" s="150" t="str">
        <f>IF(COUNTA('NIK 360'!H25)&gt;0, "1", "0")</f>
        <v>1</v>
      </c>
      <c r="I25" s="150" t="str">
        <f>IF(COUNTA('Lotto Inline (New Format'!H25)&gt;0, "1", "0")</f>
        <v>1</v>
      </c>
      <c r="J25" s="150" t="str">
        <f>IF(COUNTA('SVM(Inline)'!H24)&gt;0, "1", "0")</f>
        <v>1</v>
      </c>
      <c r="K25" s="150" t="str">
        <f>IF(COUNTA('Staccato(Inline)'!H24)&gt;0, "1", "0")</f>
        <v>0</v>
      </c>
      <c r="L25" s="150" t="str">
        <f>IF(COUNTA('Pazzion(Inline)'!H24)&gt;0, "1", "0")</f>
        <v>1</v>
      </c>
      <c r="M25" s="150" t="str">
        <f>IF(COUNTA('DR.Martens(Inline)'!H24)&gt;0, "1", "0")</f>
        <v>0</v>
      </c>
      <c r="N25" s="150" t="str">
        <f>IF(COUNTA('Birken(Inline)'!H24)&gt;0, "1", "0")</f>
        <v>0</v>
      </c>
    </row>
    <row r="26" spans="1:14">
      <c r="A26" s="194" t="s">
        <v>73</v>
      </c>
      <c r="B26" s="150" t="str">
        <f>IF(COUNTA('Crocs(Inline)'!H26)&gt;0, "1", "0")</f>
        <v>0</v>
      </c>
      <c r="C26" s="150" t="str">
        <f>IF(COUNTA('Lotto(Inline + Lincensed)'!H25)&gt;0, "1", "0")</f>
        <v>0</v>
      </c>
      <c r="D26" s="150" t="str">
        <f>IF(COUNTA('2XU(Inline)'!H25)&gt;0, "1", "0")</f>
        <v>0</v>
      </c>
      <c r="E26" s="150" t="str">
        <f>IF(COUNTA('Nike(Inline)'!H25)&gt;0, "1", "0")</f>
        <v>0</v>
      </c>
      <c r="F26" s="150" t="str">
        <f>IF(COUNTA('ONR(Inline)'!H25)&gt;0, "1", "0")</f>
        <v>0</v>
      </c>
      <c r="G26" s="150" t="str">
        <f>IF(COUNTA('Diadora(Inline+Licensed)'!H25)&gt;0, "1", "0")</f>
        <v>0</v>
      </c>
      <c r="H26" s="150" t="str">
        <f>IF(COUNTA('NIK 360'!H26)&gt;0, "1", "0")</f>
        <v>1</v>
      </c>
      <c r="I26" s="150" t="str">
        <f>IF(COUNTA('Lotto Inline (New Format'!H26)&gt;0, "1", "0")</f>
        <v>1</v>
      </c>
      <c r="J26" s="150" t="str">
        <f>IF(COUNTA('SVM(Inline)'!H25)&gt;0, "1", "0")</f>
        <v>1</v>
      </c>
      <c r="K26" s="150" t="str">
        <f>IF(COUNTA('Staccato(Inline)'!H25)&gt;0, "1", "0")</f>
        <v>0</v>
      </c>
      <c r="L26" s="150" t="str">
        <f>IF(COUNTA('Pazzion(Inline)'!H25)&gt;0, "1", "0")</f>
        <v>1</v>
      </c>
      <c r="M26" s="150" t="str">
        <f>IF(COUNTA('DR.Martens(Inline)'!H25)&gt;0, "1", "0")</f>
        <v>0</v>
      </c>
      <c r="N26" s="150" t="str">
        <f>IF(COUNTA('Birken(Inline)'!H25)&gt;0, "1", "0")</f>
        <v>0</v>
      </c>
    </row>
    <row r="27" spans="1:14">
      <c r="A27" s="195" t="s">
        <v>75</v>
      </c>
      <c r="B27" s="150" t="str">
        <f>IF(COUNTA('Crocs(Inline)'!H27)&gt;0, "1", "0")</f>
        <v>0</v>
      </c>
      <c r="C27" s="150" t="str">
        <f>IF(COUNTA('Lotto(Inline + Lincensed)'!H26)&gt;0, "1", "0")</f>
        <v>0</v>
      </c>
      <c r="D27" s="150" t="str">
        <f>IF(COUNTA('2XU(Inline)'!H26)&gt;0, "1", "0")</f>
        <v>0</v>
      </c>
      <c r="E27" s="150" t="str">
        <f>IF(COUNTA('Nike(Inline)'!H26)&gt;0, "1", "0")</f>
        <v>0</v>
      </c>
      <c r="F27" s="150" t="str">
        <f>IF(COUNTA('ONR(Inline)'!H26)&gt;0, "1", "0")</f>
        <v>0</v>
      </c>
      <c r="G27" s="150" t="str">
        <f>IF(COUNTA('Diadora(Inline+Licensed)'!H26)&gt;0, "1", "0")</f>
        <v>0</v>
      </c>
      <c r="H27" s="150" t="str">
        <f>IF(COUNTA('NIK 360'!H27)&gt;0, "1", "0")</f>
        <v>1</v>
      </c>
      <c r="I27" s="150" t="str">
        <f>IF(COUNTA('Lotto Inline (New Format'!H27)&gt;0, "1", "0")</f>
        <v>1</v>
      </c>
      <c r="J27" s="150" t="str">
        <f>IF(COUNTA('SVM(Inline)'!H26)&gt;0, "1", "0")</f>
        <v>1</v>
      </c>
      <c r="K27" s="150" t="str">
        <f>IF(COUNTA('Staccato(Inline)'!H26)&gt;0, "1", "0")</f>
        <v>0</v>
      </c>
      <c r="L27" s="150" t="str">
        <f>IF(COUNTA('Pazzion(Inline)'!H26)&gt;0, "1", "0")</f>
        <v>1</v>
      </c>
      <c r="M27" s="150" t="str">
        <f>IF(COUNTA('DR.Martens(Inline)'!H26)&gt;0, "1", "0")</f>
        <v>0</v>
      </c>
      <c r="N27" s="150" t="str">
        <f>IF(COUNTA('Birken(Inline)'!H26)&gt;0, "1", "0")</f>
        <v>0</v>
      </c>
    </row>
    <row r="28" spans="1:14">
      <c r="A28" s="196" t="s">
        <v>77</v>
      </c>
      <c r="B28" s="150" t="str">
        <f>IF(COUNTA('Crocs(Inline)'!H28)&gt;0, "1", "0")</f>
        <v>0</v>
      </c>
      <c r="C28" s="150" t="str">
        <f>IF(COUNTA('Lotto(Inline + Lincensed)'!H27)&gt;0, "1", "0")</f>
        <v>0</v>
      </c>
      <c r="D28" s="150" t="str">
        <f>IF(COUNTA('2XU(Inline)'!H27)&gt;0, "1", "0")</f>
        <v>0</v>
      </c>
      <c r="E28" s="150" t="str">
        <f>IF(COUNTA('Nike(Inline)'!H27)&gt;0, "1", "0")</f>
        <v>0</v>
      </c>
      <c r="F28" s="150" t="str">
        <f>IF(COUNTA('ONR(Inline)'!H27)&gt;0, "1", "0")</f>
        <v>0</v>
      </c>
      <c r="G28" s="150" t="str">
        <f>IF(COUNTA('Diadora(Inline+Licensed)'!H27)&gt;0, "1", "0")</f>
        <v>0</v>
      </c>
      <c r="H28" s="150" t="str">
        <f>IF(COUNTA('NIK 360'!H28)&gt;0, "1", "0")</f>
        <v>1</v>
      </c>
      <c r="I28" s="150" t="str">
        <f>IF(COUNTA('Lotto Inline (New Format'!H28)&gt;0, "1", "0")</f>
        <v>1</v>
      </c>
      <c r="J28" s="150" t="str">
        <f>IF(COUNTA('SVM(Inline)'!H27)&gt;0, "1", "0")</f>
        <v>1</v>
      </c>
      <c r="K28" s="150" t="str">
        <f>IF(COUNTA('Staccato(Inline)'!H27)&gt;0, "1", "0")</f>
        <v>1</v>
      </c>
      <c r="L28" s="150" t="str">
        <f>IF(COUNTA('Pazzion(Inline)'!H27)&gt;0, "1", "0")</f>
        <v>1</v>
      </c>
      <c r="M28" s="150" t="str">
        <f>IF(COUNTA('DR.Martens(Inline)'!H27)&gt;0, "1", "0")</f>
        <v>0</v>
      </c>
      <c r="N28" s="150" t="str">
        <f>IF(COUNTA('Birken(Inline)'!H27)&gt;0, "1", "0")</f>
        <v>1</v>
      </c>
    </row>
    <row r="29" spans="1:14">
      <c r="A29" s="196" t="s">
        <v>79</v>
      </c>
      <c r="B29" s="150" t="str">
        <f>IF(COUNTA('Crocs(Inline)'!H29)&gt;0, "1", "0")</f>
        <v>0</v>
      </c>
      <c r="C29" s="150" t="str">
        <f>IF(COUNTA('Lotto(Inline + Lincensed)'!H28)&gt;0, "1", "0")</f>
        <v>1</v>
      </c>
      <c r="D29" s="150" t="str">
        <f>IF(COUNTA('2XU(Inline)'!H28)&gt;0, "1", "0")</f>
        <v>1</v>
      </c>
      <c r="E29" s="150" t="str">
        <f>IF(COUNTA('Nike(Inline)'!H28)&gt;0, "1", "0")</f>
        <v>1</v>
      </c>
      <c r="F29" s="150" t="str">
        <f>IF(COUNTA('ONR(Inline)'!H28)&gt;0, "1", "0")</f>
        <v>0</v>
      </c>
      <c r="G29" s="150" t="str">
        <f>IF(COUNTA('Diadora(Inline+Licensed)'!H28)&gt;0, "1", "0")</f>
        <v>1</v>
      </c>
      <c r="H29" s="150" t="str">
        <f>IF(COUNTA('NIK 360'!H29)&gt;0, "1", "0")</f>
        <v>1</v>
      </c>
      <c r="I29" s="150" t="str">
        <f>IF(COUNTA('Lotto Inline (New Format'!H29)&gt;0, "1", "0")</f>
        <v>0</v>
      </c>
      <c r="J29" s="150" t="str">
        <f>IF(COUNTA('SVM(Inline)'!H28)&gt;0, "1", "0")</f>
        <v>0</v>
      </c>
      <c r="K29" s="150" t="str">
        <f>IF(COUNTA('Staccato(Inline)'!L28)&gt;0, "1", "0")</f>
        <v>1</v>
      </c>
      <c r="L29" s="150" t="str">
        <f>IF(COUNTA('Pazzion(Inline)'!H28)&gt;0, "1", "0")</f>
        <v>0</v>
      </c>
      <c r="M29" s="150" t="str">
        <f>IF(COUNTA('DR.Martens(Inline)'!H28)&gt;0, "1", "0")</f>
        <v>0</v>
      </c>
      <c r="N29" s="150" t="str">
        <f>IF(COUNTA('Birken(Inline)'!H28)&gt;0, "1", "0")</f>
        <v>0</v>
      </c>
    </row>
    <row r="30" spans="1:14">
      <c r="A30" s="197" t="s">
        <v>81</v>
      </c>
      <c r="B30" s="150" t="str">
        <f>IF(COUNTA('Crocs(Inline)'!H30)&gt;0, "1", "0")</f>
        <v>0</v>
      </c>
      <c r="C30" s="150" t="str">
        <f>IF(COUNTA('Lotto(Inline + Lincensed)'!H29)&gt;0, "1", "0")</f>
        <v>0</v>
      </c>
      <c r="D30" s="150" t="str">
        <f>IF(COUNTA('2XU(Inline)'!H29)&gt;0, "1", "0")</f>
        <v>0</v>
      </c>
      <c r="E30" s="150" t="str">
        <f>IF(COUNTA('Nike(Inline)'!H29)&gt;0, "1", "0")</f>
        <v>0</v>
      </c>
      <c r="F30" s="150" t="str">
        <f>IF(COUNTA('ONR(Inline)'!H29)&gt;0, "1", "0")</f>
        <v>0</v>
      </c>
      <c r="G30" s="150" t="str">
        <f>IF(COUNTA('Diadora(Inline+Licensed)'!H29)&gt;0, "1", "0")</f>
        <v>0</v>
      </c>
      <c r="H30" s="150" t="str">
        <f>IF(COUNTA('NIK 360'!H30)&gt;0, "1", "0")</f>
        <v>0</v>
      </c>
      <c r="I30" s="150" t="str">
        <f>IF(COUNTA('Lotto Inline (New Format'!H30)&gt;0, "1", "0")</f>
        <v>0</v>
      </c>
      <c r="J30" s="150" t="str">
        <f>IF(COUNTA('SVM(Inline)'!H29)&gt;0, "1", "0")</f>
        <v>0</v>
      </c>
      <c r="K30" s="150" t="str">
        <f>IF(COUNTA('Staccato(Inline)'!H29)&gt;0, "1", "0")</f>
        <v>0</v>
      </c>
      <c r="L30" s="150" t="str">
        <f>IF(COUNTA('Pazzion(Inline)'!H29)&gt;0, "1", "0")</f>
        <v>0</v>
      </c>
      <c r="M30" s="150" t="str">
        <f>IF(COUNTA('DR.Martens(Inline)'!H29)&gt;0, "1", "0")</f>
        <v>0</v>
      </c>
      <c r="N30" s="150" t="str">
        <f>IF(COUNTA('Birken(Inline)'!H29)&gt;0, "1", "0")</f>
        <v>0</v>
      </c>
    </row>
    <row r="31" spans="1:14">
      <c r="A31" s="197" t="s">
        <v>83</v>
      </c>
      <c r="B31" s="150" t="str">
        <f>IF(COUNTA('Crocs(Inline)'!H31)&gt;0, "1", "0")</f>
        <v>0</v>
      </c>
      <c r="C31" s="150" t="str">
        <f>IF(COUNTA('Lotto(Inline + Lincensed)'!H30)&gt;0, "1", "0")</f>
        <v>0</v>
      </c>
      <c r="D31" s="150" t="str">
        <f>IF(COUNTA('2XU(Inline)'!H30)&gt;0, "1", "0")</f>
        <v>0</v>
      </c>
      <c r="E31" s="150" t="str">
        <f>IF(COUNTA('Nike(Inline)'!H30)&gt;0, "1", "0")</f>
        <v>0</v>
      </c>
      <c r="F31" s="150" t="str">
        <f>IF(COUNTA('ONR(Inline)'!H30)&gt;0, "1", "0")</f>
        <v>0</v>
      </c>
      <c r="G31" s="150" t="str">
        <f>IF(COUNTA('Diadora(Inline+Licensed)'!H30)&gt;0, "1", "0")</f>
        <v>0</v>
      </c>
      <c r="H31" s="150" t="str">
        <f>IF(COUNTA('NIK 360'!H31)&gt;0, "1", "0")</f>
        <v>0</v>
      </c>
      <c r="I31" s="150" t="str">
        <f>IF(COUNTA('Lotto Inline (New Format'!H31)&gt;0, "1", "0")</f>
        <v>0</v>
      </c>
      <c r="J31" s="150" t="str">
        <f>IF(COUNTA('SVM(Inline)'!H30)&gt;0, "1", "0")</f>
        <v>0</v>
      </c>
      <c r="K31" s="150" t="str">
        <f>IF(COUNTA('Staccato(Inline)'!H30)&gt;0, "1", "0")</f>
        <v>0</v>
      </c>
      <c r="L31" s="150" t="str">
        <f>IF(COUNTA('Pazzion(Inline)'!H30)&gt;0, "1", "0")</f>
        <v>0</v>
      </c>
      <c r="M31" s="150" t="str">
        <f>IF(COUNTA('DR.Martens(Inline)'!H30)&gt;0, "1", "0")</f>
        <v>0</v>
      </c>
      <c r="N31" s="150" t="str">
        <f>IF(COUNTA('Birken(Inline)'!H30)&gt;0, "1", "0")</f>
        <v>0</v>
      </c>
    </row>
    <row r="32" spans="1:14">
      <c r="A32" s="194" t="s">
        <v>85</v>
      </c>
      <c r="B32" s="150" t="str">
        <f>IF(COUNTA('Crocs(Inline)'!H32)&gt;0, "1", "0")</f>
        <v>0</v>
      </c>
      <c r="C32" s="150" t="str">
        <f>IF(COUNTA('Lotto(Inline + Lincensed)'!H31)&gt;0, "1", "0")</f>
        <v>0</v>
      </c>
      <c r="D32" s="150" t="str">
        <f>IF(COUNTA('2XU(Inline)'!H31)&gt;0, "1", "0")</f>
        <v>0</v>
      </c>
      <c r="E32" s="150" t="str">
        <f>IF(COUNTA('Nike(Inline)'!H31)&gt;0, "1", "0")</f>
        <v>0</v>
      </c>
      <c r="F32" s="150" t="str">
        <f>IF(COUNTA('ONR(Inline)'!H31)&gt;0, "1", "0")</f>
        <v>0</v>
      </c>
      <c r="G32" s="150" t="str">
        <f>IF(COUNTA('Diadora(Inline+Licensed)'!H31)&gt;0, "1", "0")</f>
        <v>0</v>
      </c>
      <c r="H32" s="150" t="str">
        <f>IF(COUNTA('NIK 360'!H32)&gt;0, "1", "0")</f>
        <v>0</v>
      </c>
      <c r="I32" s="150" t="str">
        <f>IF(COUNTA('Lotto Inline (New Format'!H32)&gt;0, "1", "0")</f>
        <v>0</v>
      </c>
      <c r="J32" s="150" t="str">
        <f>IF(COUNTA('SVM(Inline)'!H31)&gt;0, "1", "0")</f>
        <v>0</v>
      </c>
      <c r="K32" s="150" t="str">
        <f>IF(COUNTA('Staccato(Inline)'!H31)&gt;0, "1", "0")</f>
        <v>0</v>
      </c>
      <c r="L32" s="150" t="str">
        <f>IF(COUNTA('Pazzion(Inline)'!H31)&gt;0, "1", "0")</f>
        <v>0</v>
      </c>
      <c r="M32" s="150" t="str">
        <f>IF(COUNTA('DR.Martens(Inline)'!H31)&gt;0, "1", "0")</f>
        <v>0</v>
      </c>
      <c r="N32" s="150" t="str">
        <f>IF(COUNTA('Birken(Inline)'!H31)&gt;0, "1", "0")</f>
        <v>0</v>
      </c>
    </row>
    <row r="33" spans="1:14">
      <c r="A33" s="196" t="s">
        <v>87</v>
      </c>
      <c r="B33" s="150" t="str">
        <f>IF(COUNTA('Crocs(Inline)'!H33)&gt;0, "1", "0")</f>
        <v>0</v>
      </c>
      <c r="C33" s="150" t="str">
        <f>IF(COUNTA('Lotto(Inline + Lincensed)'!H32)&gt;0, "1", "0")</f>
        <v>0</v>
      </c>
      <c r="D33" s="150" t="str">
        <f>IF(COUNTA('2XU(Inline)'!H32)&gt;0, "1", "0")</f>
        <v>0</v>
      </c>
      <c r="E33" s="150" t="str">
        <f>IF(COUNTA('Nike(Inline)'!H32)&gt;0, "1", "0")</f>
        <v>0</v>
      </c>
      <c r="F33" s="150" t="str">
        <f>IF(COUNTA('ONR(Inline)'!H32)&gt;0, "1", "0")</f>
        <v>0</v>
      </c>
      <c r="G33" s="150" t="str">
        <f>IF(COUNTA('Diadora(Inline+Licensed)'!H32)&gt;0, "1", "0")</f>
        <v>0</v>
      </c>
      <c r="H33" s="150" t="str">
        <f>IF(COUNTA('NIK 360'!H33)&gt;0, "1", "0")</f>
        <v>0</v>
      </c>
      <c r="I33" s="150" t="str">
        <f>IF(COUNTA('Lotto Inline (New Format'!H33)&gt;0, "1", "0")</f>
        <v>0</v>
      </c>
      <c r="J33" s="150" t="str">
        <f>IF(COUNTA('SVM(Inline)'!H32)&gt;0, "1", "0")</f>
        <v>0</v>
      </c>
      <c r="K33" s="150" t="str">
        <f>IF(COUNTA('Staccato(Inline)'!H32)&gt;0, "1", "0")</f>
        <v>0</v>
      </c>
      <c r="L33" s="150" t="str">
        <f>IF(COUNTA('Pazzion(Inline)'!H32)&gt;0, "1", "0")</f>
        <v>0</v>
      </c>
      <c r="M33" s="150" t="str">
        <f>IF(COUNTA('DR.Martens(Inline)'!H32)&gt;0, "1", "0")</f>
        <v>0</v>
      </c>
      <c r="N33" s="150" t="str">
        <f>IF(COUNTA('Birken(Inline)'!H32)&gt;0, "1", "0")</f>
        <v>0</v>
      </c>
    </row>
    <row r="34" spans="1:14">
      <c r="A34" s="196" t="s">
        <v>89</v>
      </c>
      <c r="B34" s="150" t="str">
        <f>IF(COUNTA('Crocs(Inline)'!H34)&gt;0, "1", "0")</f>
        <v>0</v>
      </c>
      <c r="C34" s="150" t="str">
        <f>IF(COUNTA('Lotto(Inline + Lincensed)'!H33)&gt;0, "1", "0")</f>
        <v>0</v>
      </c>
      <c r="D34" s="150" t="str">
        <f>IF(COUNTA('2XU(Inline)'!H33)&gt;0, "1", "0")</f>
        <v>0</v>
      </c>
      <c r="E34" s="150" t="str">
        <f>IF(COUNTA('Nike(Inline)'!H33)&gt;0, "1", "0")</f>
        <v>0</v>
      </c>
      <c r="F34" s="150" t="str">
        <f>IF(COUNTA('ONR(Inline)'!H33)&gt;0, "1", "0")</f>
        <v>0</v>
      </c>
      <c r="G34" s="150" t="str">
        <f>IF(COUNTA('Diadora(Inline+Licensed)'!H33)&gt;0, "1", "0")</f>
        <v>0</v>
      </c>
      <c r="H34" s="150" t="str">
        <f>IF(COUNTA('NIK 360'!H34)&gt;0, "1", "0")</f>
        <v>0</v>
      </c>
      <c r="I34" s="150" t="str">
        <f>IF(COUNTA('Lotto Inline (New Format'!H34)&gt;0, "1", "0")</f>
        <v>0</v>
      </c>
      <c r="J34" s="150" t="str">
        <f>IF(COUNTA('SVM(Inline)'!H33)&gt;0, "1", "0")</f>
        <v>0</v>
      </c>
      <c r="K34" s="150" t="str">
        <f>IF(COUNTA('Staccato(Inline)'!H33)&gt;0, "1", "0")</f>
        <v>0</v>
      </c>
      <c r="L34" s="150" t="str">
        <f>IF(COUNTA('Pazzion(Inline)'!H33)&gt;0, "1", "0")</f>
        <v>0</v>
      </c>
      <c r="M34" s="150" t="str">
        <f>IF(COUNTA('DR.Martens(Inline)'!H33)&gt;0, "1", "0")</f>
        <v>0</v>
      </c>
      <c r="N34" s="150" t="str">
        <f>IF(COUNTA('Birken(Inline)'!H33)&gt;0, "1", "0")</f>
        <v>0</v>
      </c>
    </row>
    <row r="35" spans="1:14">
      <c r="A35" s="194" t="s">
        <v>91</v>
      </c>
      <c r="B35" s="150" t="str">
        <f>IF(COUNTA('Crocs(Inline)'!H35)&gt;0, "1", "0")</f>
        <v>0</v>
      </c>
      <c r="C35" s="150" t="str">
        <f>IF(COUNTA('Lotto(Inline + Lincensed)'!H34)&gt;0, "1", "0")</f>
        <v>0</v>
      </c>
      <c r="D35" s="150" t="str">
        <f>IF(COUNTA('2XU(Inline)'!H34)&gt;0, "1", "0")</f>
        <v>0</v>
      </c>
      <c r="E35" s="150" t="str">
        <f>IF(COUNTA('Nike(Inline)'!H34)&gt;0, "1", "0")</f>
        <v>0</v>
      </c>
      <c r="F35" s="150" t="str">
        <f>IF(COUNTA('ONR(Inline)'!H34)&gt;0, "1", "0")</f>
        <v>0</v>
      </c>
      <c r="G35" s="150" t="str">
        <f>IF(COUNTA('Diadora(Inline+Licensed)'!H34)&gt;0, "1", "0")</f>
        <v>0</v>
      </c>
      <c r="H35" s="150" t="str">
        <f>IF(COUNTA('NIK 360'!H35)&gt;0, "1", "0")</f>
        <v>0</v>
      </c>
      <c r="I35" s="150" t="str">
        <f>IF(COUNTA('Lotto Inline (New Format'!H35)&gt;0, "1", "0")</f>
        <v>0</v>
      </c>
      <c r="J35" s="150" t="str">
        <f>IF(COUNTA('SVM(Inline)'!H34)&gt;0, "1", "0")</f>
        <v>0</v>
      </c>
      <c r="K35" s="150" t="str">
        <f>IF(COUNTA('Staccato(Inline)'!H34)&gt;0, "1", "0")</f>
        <v>0</v>
      </c>
      <c r="L35" s="150" t="str">
        <f>IF(COUNTA('Pazzion(Inline)'!H34)&gt;0, "1", "0")</f>
        <v>0</v>
      </c>
      <c r="M35" s="150" t="str">
        <f>IF(COUNTA('DR.Martens(Inline)'!H34)&gt;0, "1", "0")</f>
        <v>0</v>
      </c>
      <c r="N35" s="150" t="str">
        <f>IF(COUNTA('Birken(Inline)'!H34)&gt;0, "1", "0")</f>
        <v>0</v>
      </c>
    </row>
    <row r="36" spans="1:14">
      <c r="A36" s="194" t="s">
        <v>93</v>
      </c>
      <c r="B36" s="150" t="str">
        <f>IF(COUNTA('Crocs(Inline)'!H36)&gt;0, "1", "0")</f>
        <v>0</v>
      </c>
      <c r="C36" s="150" t="str">
        <f>IF(COUNTA('Lotto(Inline + Lincensed)'!H35)&gt;0, "1", "0")</f>
        <v>0</v>
      </c>
      <c r="D36" s="150" t="str">
        <f>IF(COUNTA('2XU(Inline)'!H35)&gt;0, "1", "0")</f>
        <v>0</v>
      </c>
      <c r="E36" s="150" t="str">
        <f>IF(COUNTA('Nike(Inline)'!H35)&gt;0, "1", "0")</f>
        <v>0</v>
      </c>
      <c r="F36" s="150" t="str">
        <f>IF(COUNTA('ONR(Inline)'!H35)&gt;0, "1", "0")</f>
        <v>0</v>
      </c>
      <c r="G36" s="150" t="str">
        <f>IF(COUNTA('Diadora(Inline+Licensed)'!H35)&gt;0, "1", "0")</f>
        <v>0</v>
      </c>
      <c r="H36" s="150" t="str">
        <f>IF(COUNTA('NIK 360'!H36)&gt;0, "1", "0")</f>
        <v>0</v>
      </c>
      <c r="I36" s="150" t="str">
        <f>IF(COUNTA('Lotto Inline (New Format'!H36)&gt;0, "1", "0")</f>
        <v>0</v>
      </c>
      <c r="J36" s="150" t="str">
        <f>IF(COUNTA('SVM(Inline)'!H35)&gt;0, "1", "0")</f>
        <v>0</v>
      </c>
      <c r="K36" s="150" t="str">
        <f>IF(COUNTA('Staccato(Inline)'!H35)&gt;0, "1", "0")</f>
        <v>0</v>
      </c>
      <c r="L36" s="150" t="str">
        <f>IF(COUNTA('Pazzion(Inline)'!H35)&gt;0, "1", "0")</f>
        <v>0</v>
      </c>
      <c r="M36" s="150" t="str">
        <f>IF(COUNTA('DR.Martens(Inline)'!H35)&gt;0, "1", "0")</f>
        <v>0</v>
      </c>
      <c r="N36" s="150" t="str">
        <f>IF(COUNTA('Birken(Inline)'!H35)&gt;0, "1", "0")</f>
        <v>0</v>
      </c>
    </row>
    <row r="37" spans="1:14">
      <c r="A37" s="194" t="s">
        <v>95</v>
      </c>
      <c r="B37" s="150" t="str">
        <f>IF(COUNTA('Crocs(Inline)'!H37)&gt;0, "1", "0")</f>
        <v>0</v>
      </c>
      <c r="C37" s="150" t="str">
        <f>IF(COUNTA('Lotto(Inline + Lincensed)'!H36)&gt;0, "1", "0")</f>
        <v>0</v>
      </c>
      <c r="D37" s="150" t="str">
        <f>IF(COUNTA('2XU(Inline)'!H36)&gt;0, "1", "0")</f>
        <v>0</v>
      </c>
      <c r="E37" s="150" t="str">
        <f>IF(COUNTA('Nike(Inline)'!H36)&gt;0, "1", "0")</f>
        <v>0</v>
      </c>
      <c r="F37" s="150" t="str">
        <f>IF(COUNTA('ONR(Inline)'!H36)&gt;0, "1", "0")</f>
        <v>0</v>
      </c>
      <c r="G37" s="150" t="str">
        <f>IF(COUNTA('Diadora(Inline+Licensed)'!H36)&gt;0, "1", "0")</f>
        <v>0</v>
      </c>
      <c r="H37" s="150" t="str">
        <f>IF(COUNTA('NIK 360'!H37)&gt;0, "1", "0")</f>
        <v>0</v>
      </c>
      <c r="I37" s="150" t="str">
        <f>IF(COUNTA('Lotto Inline (New Format'!H37)&gt;0, "1", "0")</f>
        <v>0</v>
      </c>
      <c r="J37" s="150" t="str">
        <f>IF(COUNTA('SVM(Inline)'!H36)&gt;0, "1", "0")</f>
        <v>0</v>
      </c>
      <c r="K37" s="150" t="str">
        <f>IF(COUNTA('Staccato(Inline)'!H36)&gt;0, "1", "0")</f>
        <v>0</v>
      </c>
      <c r="L37" s="150" t="str">
        <f>IF(COUNTA('Pazzion(Inline)'!H36)&gt;0, "1", "0")</f>
        <v>0</v>
      </c>
      <c r="M37" s="150" t="str">
        <f>IF(COUNTA('DR.Martens(Inline)'!H36)&gt;0, "1", "0")</f>
        <v>0</v>
      </c>
      <c r="N37" s="150" t="str">
        <f>IF(COUNTA('Birken(Inline)'!H36)&gt;0, "1", "0")</f>
        <v>0</v>
      </c>
    </row>
    <row r="38" spans="1:14">
      <c r="A38" s="194" t="s">
        <v>97</v>
      </c>
      <c r="B38" s="150" t="str">
        <f>IF(COUNTA('Crocs(Inline)'!H38)&gt;0, "1", "0")</f>
        <v>1</v>
      </c>
      <c r="C38" s="150" t="str">
        <f>IF(COUNTA('Lotto(Inline + Lincensed)'!H37)&gt;0, "1", "0")</f>
        <v>1</v>
      </c>
      <c r="D38" s="150" t="str">
        <f>IF(COUNTA('2XU(Inline)'!H37)&gt;0, "1", "0")</f>
        <v>0</v>
      </c>
      <c r="E38" s="150" t="str">
        <f>IF(COUNTA('Nike(Inline)'!H37)&gt;0, "1", "0")</f>
        <v>1</v>
      </c>
      <c r="F38" s="150" t="str">
        <f>IF(COUNTA('ONR(Inline)'!H37)&gt;0, "1", "0")</f>
        <v>0</v>
      </c>
      <c r="G38" s="150" t="str">
        <f>IF(COUNTA('Diadora(Inline+Licensed)'!H37)&gt;0, "1", "0")</f>
        <v>1</v>
      </c>
      <c r="H38" s="150" t="str">
        <f>IF(COUNTA('NIK 360'!H38)&gt;0, "1", "0")</f>
        <v>0</v>
      </c>
      <c r="I38" s="150" t="str">
        <f>IF(COUNTA('Lotto Inline (New Format'!H38)&gt;0, "1", "0")</f>
        <v>1</v>
      </c>
      <c r="J38" s="150" t="str">
        <f>IF(COUNTA('SVM(Inline)'!H37)&gt;0, "1", "0")</f>
        <v>0</v>
      </c>
      <c r="K38" s="150" t="str">
        <f>IF(COUNTA('Staccato(Inline)'!H37)&gt;0, "1", "0")</f>
        <v>0</v>
      </c>
      <c r="L38" s="150" t="str">
        <f>IF(COUNTA('Pazzion(Inline)'!H37)&gt;0, "1", "0")</f>
        <v>0</v>
      </c>
      <c r="M38" s="150" t="str">
        <f>IF(COUNTA('DR.Martens(Inline)'!H37)&gt;0, "1", "0")</f>
        <v>0</v>
      </c>
      <c r="N38" s="150" t="str">
        <f>IF(COUNTA('Birken(Inline)'!H37)&gt;0, "1", "0")</f>
        <v>1</v>
      </c>
    </row>
    <row r="39" spans="1:14">
      <c r="A39" s="194" t="s">
        <v>99</v>
      </c>
      <c r="B39" s="150" t="str">
        <f>IF(COUNTA('Crocs(Inline)'!H39)&gt;0, "1", "0")</f>
        <v>1</v>
      </c>
      <c r="C39" s="150" t="str">
        <f>IF(COUNTA('Lotto(Inline + Lincensed)'!H38)&gt;0, "1", "0")</f>
        <v>1</v>
      </c>
      <c r="D39" s="150" t="str">
        <f>IF(COUNTA('2XU(Inline)'!H38)&gt;0, "1", "0")</f>
        <v>1</v>
      </c>
      <c r="E39" s="150" t="str">
        <f>IF(COUNTA('Nike(Inline)'!H38)&gt;0, "1", "0")</f>
        <v>1</v>
      </c>
      <c r="F39" s="150" t="str">
        <f>IF(COUNTA('ONR(Inline)'!H38)&gt;0, "1", "0")</f>
        <v>1</v>
      </c>
      <c r="G39" s="150" t="str">
        <f>IF(COUNTA('Diadora(Inline+Licensed)'!H38)&gt;0, "1", "0")</f>
        <v>1</v>
      </c>
      <c r="H39" s="150" t="str">
        <f>IF(COUNTA('NIK 360'!H39)&gt;0, "1", "0")</f>
        <v>0</v>
      </c>
      <c r="I39" s="150" t="str">
        <f>IF(COUNTA('Lotto Inline (New Format'!H39)&gt;0, "1", "0")</f>
        <v>1</v>
      </c>
      <c r="J39" s="150" t="str">
        <f>IF(COUNTA('SVM(Inline)'!H38)&gt;0, "1", "0")</f>
        <v>0</v>
      </c>
      <c r="K39" s="150" t="str">
        <f>IF(COUNTA('Staccato(Inline)'!H38)&gt;0, "1", "0")</f>
        <v>1</v>
      </c>
      <c r="L39" s="150" t="str">
        <f>IF(COUNTA('Pazzion(Inline)'!H38)&gt;0, "1", "0")</f>
        <v>0</v>
      </c>
      <c r="M39" s="150" t="str">
        <f>IF(COUNTA('DR.Martens(Inline)'!H38)&gt;0, "1", "0")</f>
        <v>1</v>
      </c>
      <c r="N39" s="150" t="str">
        <f>IF(COUNTA('Birken(Inline)'!H38)&gt;0, "1", "0")</f>
        <v>1</v>
      </c>
    </row>
    <row r="40" spans="1:14">
      <c r="A40" s="194" t="s">
        <v>101</v>
      </c>
      <c r="B40" s="150" t="str">
        <f>IF(COUNTA('Crocs(Inline)'!H40)&gt;0, "1", "0")</f>
        <v>0</v>
      </c>
      <c r="C40" s="150" t="str">
        <f>IF(COUNTA('Lotto(Inline + Lincensed)'!H39)&gt;0, "1", "0")</f>
        <v>0</v>
      </c>
      <c r="D40" s="150" t="str">
        <f>IF(COUNTA('2XU(Inline)'!H39)&gt;0, "1", "0")</f>
        <v>0</v>
      </c>
      <c r="E40" s="150" t="str">
        <f>IF(COUNTA('Nike(Inline)'!H39)&gt;0, "1", "0")</f>
        <v>0</v>
      </c>
      <c r="F40" s="150" t="str">
        <f>IF(COUNTA('ONR(Inline)'!H39)&gt;0, "1", "0")</f>
        <v>0</v>
      </c>
      <c r="G40" s="150" t="str">
        <f>IF(COUNTA('Diadora(Inline+Licensed)'!H39)&gt;0, "1", "0")</f>
        <v>0</v>
      </c>
      <c r="H40" s="150" t="str">
        <f>IF(COUNTA('NIK 360'!H40)&gt;0, "1", "0")</f>
        <v>0</v>
      </c>
      <c r="I40" s="150" t="str">
        <f>IF(COUNTA('Lotto Inline (New Format'!H40)&gt;0, "1", "0")</f>
        <v>0</v>
      </c>
      <c r="J40" s="150" t="str">
        <f>IF(COUNTA('SVM(Inline)'!H39)&gt;0, "1", "0")</f>
        <v>0</v>
      </c>
      <c r="K40" s="150" t="str">
        <f>IF(COUNTA('Staccato(Inline)'!H39)&gt;0, "1", "0")</f>
        <v>0</v>
      </c>
      <c r="L40" s="150" t="str">
        <f>IF(COUNTA('Pazzion(Inline)'!H39)&gt;0, "1", "0")</f>
        <v>0</v>
      </c>
      <c r="M40" s="150" t="str">
        <f>IF(COUNTA('DR.Martens(Inline)'!H39)&gt;0, "1", "0")</f>
        <v>0</v>
      </c>
      <c r="N40" s="150" t="str">
        <f>IF(COUNTA('Birken(Inline)'!H39)&gt;0, "1", "0")</f>
        <v>0</v>
      </c>
    </row>
    <row r="41" spans="1:14">
      <c r="A41" s="194" t="s">
        <v>103</v>
      </c>
      <c r="B41" s="150" t="str">
        <f>IF(COUNTA('Crocs(Inline)'!H41)&gt;0, "1", "0")</f>
        <v>0</v>
      </c>
      <c r="C41" s="150" t="str">
        <f>IF(COUNTA('Lotto(Inline + Lincensed)'!H40)&gt;0, "1", "0")</f>
        <v>0</v>
      </c>
      <c r="D41" s="150" t="str">
        <f>IF(COUNTA('2XU(Inline)'!H40)&gt;0, "1", "0")</f>
        <v>0</v>
      </c>
      <c r="E41" s="150" t="str">
        <f>IF(COUNTA('Nike(Inline)'!H40)&gt;0, "1", "0")</f>
        <v>0</v>
      </c>
      <c r="F41" s="150" t="str">
        <f>IF(COUNTA('ONR(Inline)'!H40)&gt;0, "1", "0")</f>
        <v>0</v>
      </c>
      <c r="G41" s="150" t="str">
        <f>IF(COUNTA('Diadora(Inline+Licensed)'!H40)&gt;0, "1", "0")</f>
        <v>0</v>
      </c>
      <c r="H41" s="150" t="str">
        <f>IF(COUNTA('NIK 360'!H41)&gt;0, "1", "0")</f>
        <v>0</v>
      </c>
      <c r="I41" s="150" t="str">
        <f>IF(COUNTA('Lotto Inline (New Format'!H41)&gt;0, "1", "0")</f>
        <v>0</v>
      </c>
      <c r="J41" s="150" t="str">
        <f>IF(COUNTA('SVM(Inline)'!H40)&gt;0, "1", "0")</f>
        <v>0</v>
      </c>
      <c r="K41" s="150" t="str">
        <f>IF(COUNTA('Staccato(Inline)'!H40)&gt;0, "1", "0")</f>
        <v>0</v>
      </c>
      <c r="L41" s="150" t="str">
        <f>IF(COUNTA('Pazzion(Inline)'!H40)&gt;0, "1", "0")</f>
        <v>0</v>
      </c>
      <c r="M41" s="150" t="str">
        <f>IF(COUNTA('DR.Martens(Inline)'!H40)&gt;0, "1", "0")</f>
        <v>0</v>
      </c>
      <c r="N41" s="150" t="str">
        <f>IF(COUNTA('Birken(Inline)'!H40)&gt;0, "1", "0")</f>
        <v>0</v>
      </c>
    </row>
    <row r="42" spans="1:14">
      <c r="A42" s="194" t="s">
        <v>105</v>
      </c>
      <c r="B42" s="150" t="str">
        <f>IF(COUNTA('Crocs(Inline)'!H42)&gt;0, "1", "0")</f>
        <v>1</v>
      </c>
      <c r="C42" s="150" t="str">
        <f>IF(COUNTA('Lotto(Inline + Lincensed)'!H41)&gt;0, "1", "0")</f>
        <v>0</v>
      </c>
      <c r="D42" s="150" t="str">
        <f>IF(COUNTA('2XU(Inline)'!H41)&gt;0, "1", "0")</f>
        <v>1</v>
      </c>
      <c r="E42" s="150" t="str">
        <f>IF(COUNTA('Nike(Inline)'!H41)&gt;0, "1", "0")</f>
        <v>0</v>
      </c>
      <c r="F42" s="150" t="str">
        <f>IF(COUNTA('ONR(Inline)'!H41)&gt;0, "1", "0")</f>
        <v>0</v>
      </c>
      <c r="G42" s="150" t="str">
        <f>IF(COUNTA('Diadora(Inline+Licensed)'!H41)&gt;0, "1", "0")</f>
        <v>1</v>
      </c>
      <c r="H42" s="150" t="str">
        <f>IF(COUNTA('NIK 360'!H42)&gt;0, "1", "0")</f>
        <v>0</v>
      </c>
      <c r="I42" s="150" t="str">
        <f>IF(COUNTA('Lotto Inline (New Format'!H42)&gt;0, "1", "0")</f>
        <v>1</v>
      </c>
      <c r="J42" s="150" t="str">
        <f>IF(COUNTA('SVM(Inline)'!H41)&gt;0, "1", "0")</f>
        <v>1</v>
      </c>
      <c r="K42" s="150" t="str">
        <f>IF(COUNTA('Staccato(Inline)'!H41)&gt;0, "1", "0")</f>
        <v>0</v>
      </c>
      <c r="L42" s="150" t="str">
        <f>IF(COUNTA('Pazzion(Inline)'!H41)&gt;0, "1", "0")</f>
        <v>0</v>
      </c>
      <c r="M42" s="150" t="str">
        <f>IF(COUNTA('DR.Martens(Inline)'!H41)&gt;0, "1", "0")</f>
        <v>0</v>
      </c>
      <c r="N42" s="150" t="str">
        <f>IF(COUNTA('Birken(Inline)'!H41)&gt;0, "1", "0")</f>
        <v>0</v>
      </c>
    </row>
    <row r="43" spans="1:14">
      <c r="A43" s="194" t="s">
        <v>107</v>
      </c>
      <c r="B43" s="150" t="str">
        <f>IF(COUNTA('Crocs(Inline)'!H43)&gt;0, "1", "0")</f>
        <v>0</v>
      </c>
      <c r="C43" s="150" t="str">
        <f>IF(COUNTA('Lotto(Inline + Lincensed)'!H42)&gt;0, "1", "0")</f>
        <v>0</v>
      </c>
      <c r="D43" s="150" t="str">
        <f>IF(COUNTA('2XU(Inline)'!H42)&gt;0, "1", "0")</f>
        <v>0</v>
      </c>
      <c r="E43" s="150" t="str">
        <f>IF(COUNTA('Nike(Inline)'!H42)&gt;0, "1", "0")</f>
        <v>0</v>
      </c>
      <c r="F43" s="150" t="str">
        <f>IF(COUNTA('ONR(Inline)'!H42)&gt;0, "1", "0")</f>
        <v>0</v>
      </c>
      <c r="G43" s="150" t="str">
        <f>IF(COUNTA('Diadora(Inline+Licensed)'!H42)&gt;0, "1", "0")</f>
        <v>0</v>
      </c>
      <c r="H43" s="150" t="str">
        <f>IF(COUNTA('NIK 360'!H43)&gt;0, "1", "0")</f>
        <v>0</v>
      </c>
      <c r="I43" s="150" t="str">
        <f>IF(COUNTA('Lotto Inline (New Format'!H43)&gt;0, "1", "0")</f>
        <v>0</v>
      </c>
      <c r="J43" s="150" t="str">
        <f>IF(COUNTA('SVM(Inline)'!H42)&gt;0, "1", "0")</f>
        <v>0</v>
      </c>
      <c r="K43" s="150" t="str">
        <f>IF(COUNTA('Staccato(Inline)'!H42)&gt;0, "1", "0")</f>
        <v>0</v>
      </c>
      <c r="L43" s="150" t="str">
        <f>IF(COUNTA('Pazzion(Inline)'!H42)&gt;0, "1", "0")</f>
        <v>0</v>
      </c>
      <c r="M43" s="150" t="str">
        <f>IF(COUNTA('DR.Martens(Inline)'!H42)&gt;0, "1", "0")</f>
        <v>0</v>
      </c>
      <c r="N43" s="150" t="str">
        <f>IF(COUNTA('Birken(Inline)'!H42)&gt;0, "1", "0")</f>
        <v>0</v>
      </c>
    </row>
    <row r="44" spans="1:14">
      <c r="A44" s="196" t="s">
        <v>109</v>
      </c>
      <c r="B44" s="150" t="str">
        <f>IF(COUNTA('Crocs(Inline)'!H44)&gt;0, "1", "0")</f>
        <v>0</v>
      </c>
      <c r="C44" s="150" t="str">
        <f>IF(COUNTA('Lotto(Inline + Lincensed)'!H43)&gt;0, "1", "0")</f>
        <v>0</v>
      </c>
      <c r="D44" s="150" t="str">
        <f>IF(COUNTA('2XU(Inline)'!H43)&gt;0, "1", "0")</f>
        <v>0</v>
      </c>
      <c r="E44" s="150" t="str">
        <f>IF(COUNTA('Nike(Inline)'!H43)&gt;0, "1", "0")</f>
        <v>0</v>
      </c>
      <c r="F44" s="150" t="str">
        <f>IF(COUNTA('ONR(Inline)'!H43)&gt;0, "1", "0")</f>
        <v>0</v>
      </c>
      <c r="G44" s="150" t="str">
        <f>IF(COUNTA('Diadora(Inline+Licensed)'!H43)&gt;0, "1", "0")</f>
        <v>0</v>
      </c>
      <c r="H44" s="150" t="str">
        <f>IF(COUNTA('NIK 360'!H44)&gt;0, "1", "0")</f>
        <v>0</v>
      </c>
      <c r="I44" s="150" t="str">
        <f>IF(COUNTA('Lotto Inline (New Format'!H44)&gt;0, "1", "0")</f>
        <v>0</v>
      </c>
      <c r="J44" s="150" t="str">
        <f>IF(COUNTA('SVM(Inline)'!H43)&gt;0, "1", "0")</f>
        <v>0</v>
      </c>
      <c r="K44" s="150" t="str">
        <f>IF(COUNTA('Staccato(Inline)'!H43)&gt;0, "1", "0")</f>
        <v>0</v>
      </c>
      <c r="L44" s="150" t="str">
        <f>IF(COUNTA('Pazzion(Inline)'!H43)&gt;0, "1", "0")</f>
        <v>0</v>
      </c>
      <c r="M44" s="150" t="str">
        <f>IF(COUNTA('DR.Martens(Inline)'!H43)&gt;0, "1", "0")</f>
        <v>0</v>
      </c>
      <c r="N44" s="150" t="str">
        <f>IF(COUNTA('Birken(Inline)'!H43)&gt;0, "1", "0")</f>
        <v>0</v>
      </c>
    </row>
    <row r="45" spans="1:14">
      <c r="A45" s="197" t="s">
        <v>111</v>
      </c>
      <c r="B45" s="150" t="str">
        <f>IF(COUNTA('Crocs(Inline)'!H45)&gt;0, "1", "0")</f>
        <v>0</v>
      </c>
      <c r="C45" s="150" t="str">
        <f>IF(COUNTA('Lotto(Inline + Lincensed)'!H44)&gt;0, "1", "0")</f>
        <v>0</v>
      </c>
      <c r="D45" s="150" t="str">
        <f>IF(COUNTA('2XU(Inline)'!H44)&gt;0, "1", "0")</f>
        <v>0</v>
      </c>
      <c r="E45" s="150" t="str">
        <f>IF(COUNTA('Nike(Inline)'!H44)&gt;0, "1", "0")</f>
        <v>0</v>
      </c>
      <c r="F45" s="150" t="str">
        <f>IF(COUNTA('ONR(Inline)'!H44)&gt;0, "1", "0")</f>
        <v>0</v>
      </c>
      <c r="G45" s="150" t="str">
        <f>IF(COUNTA('Diadora(Inline+Licensed)'!H44)&gt;0, "1", "0")</f>
        <v>0</v>
      </c>
      <c r="H45" s="150" t="str">
        <f>IF(COUNTA('NIK 360'!H45)&gt;0, "1", "0")</f>
        <v>0</v>
      </c>
      <c r="I45" s="150" t="str">
        <f>IF(COUNTA('Lotto Inline (New Format'!H45)&gt;0, "1", "0")</f>
        <v>0</v>
      </c>
      <c r="J45" s="150" t="str">
        <f>IF(COUNTA('SVM(Inline)'!H44)&gt;0, "1", "0")</f>
        <v>0</v>
      </c>
      <c r="K45" s="150" t="str">
        <f>IF(COUNTA('Staccato(Inline)'!H44)&gt;0, "1", "0")</f>
        <v>0</v>
      </c>
      <c r="L45" s="150" t="str">
        <f>IF(COUNTA('Pazzion(Inline)'!H44)&gt;0, "1", "0")</f>
        <v>0</v>
      </c>
      <c r="M45" s="150" t="str">
        <f>IF(COUNTA('DR.Martens(Inline)'!H44)&gt;0, "1", "0")</f>
        <v>0</v>
      </c>
      <c r="N45" s="150" t="str">
        <f>IF(COUNTA('Birken(Inline)'!H44)&gt;0, "1", "0")</f>
        <v>0</v>
      </c>
    </row>
    <row r="46" spans="1:14">
      <c r="A46" s="195" t="s">
        <v>114</v>
      </c>
      <c r="B46" s="150" t="str">
        <f>IF(COUNTA('Crocs(Inline)'!H46)&gt;0, "1", "0")</f>
        <v>0</v>
      </c>
      <c r="C46" s="150" t="str">
        <f>IF(COUNTA('Lotto(Inline + Lincensed)'!H45)&gt;0, "1", "0")</f>
        <v>0</v>
      </c>
      <c r="D46" s="150" t="str">
        <f>IF(COUNTA('2XU(Inline)'!H45)&gt;0, "1", "0")</f>
        <v>0</v>
      </c>
      <c r="E46" s="150" t="str">
        <f>IF(COUNTA('Nike(Inline)'!H45)&gt;0, "1", "0")</f>
        <v>0</v>
      </c>
      <c r="F46" s="150" t="str">
        <f>IF(COUNTA('ONR(Inline)'!H45)&gt;0, "1", "0")</f>
        <v>0</v>
      </c>
      <c r="G46" s="150" t="str">
        <f>IF(COUNTA('Diadora(Inline+Licensed)'!H45)&gt;0, "1", "0")</f>
        <v>0</v>
      </c>
      <c r="H46" s="150" t="str">
        <f>IF(COUNTA('NIK 360'!H46)&gt;0, "1", "0")</f>
        <v>0</v>
      </c>
      <c r="I46" s="150" t="str">
        <f>IF(COUNTA('Lotto Inline (New Format'!H46)&gt;0, "1", "0")</f>
        <v>0</v>
      </c>
      <c r="J46" s="150" t="str">
        <f>IF(COUNTA('SVM(Inline)'!H45)&gt;0, "1", "0")</f>
        <v>0</v>
      </c>
      <c r="K46" s="150" t="str">
        <f>IF(COUNTA('Staccato(Inline)'!H45)&gt;0, "1", "0")</f>
        <v>0</v>
      </c>
      <c r="L46" s="150" t="str">
        <f>IF(COUNTA('Pazzion(Inline)'!H45)&gt;0, "1", "0")</f>
        <v>0</v>
      </c>
      <c r="M46" s="150" t="str">
        <f>IF(COUNTA('DR.Martens(Inline)'!H45)&gt;0, "1", "0")</f>
        <v>0</v>
      </c>
      <c r="N46" s="150" t="str">
        <f>IF(COUNTA('Birken(Inline)'!H45)&gt;0, "1", "0")</f>
        <v>0</v>
      </c>
    </row>
    <row r="47" spans="1:14">
      <c r="A47" s="194" t="s">
        <v>116</v>
      </c>
      <c r="B47" s="150" t="str">
        <f>IF(COUNTA('Crocs(Inline)'!H47)&gt;0, "1", "0")</f>
        <v>0</v>
      </c>
      <c r="C47" s="150" t="str">
        <f>IF(COUNTA('Lotto(Inline + Lincensed)'!H46)&gt;0, "1", "0")</f>
        <v>0</v>
      </c>
      <c r="D47" s="150" t="str">
        <f>IF(COUNTA('2XU(Inline)'!H46)&gt;0, "1", "0")</f>
        <v>0</v>
      </c>
      <c r="E47" s="150" t="str">
        <f>IF(COUNTA('Nike(Inline)'!H46)&gt;0, "1", "0")</f>
        <v>0</v>
      </c>
      <c r="F47" s="150" t="str">
        <f>IF(COUNTA('ONR(Inline)'!H46)&gt;0, "1", "0")</f>
        <v>0</v>
      </c>
      <c r="G47" s="150" t="str">
        <f>IF(COUNTA('Diadora(Inline+Licensed)'!H46)&gt;0, "1", "0")</f>
        <v>0</v>
      </c>
      <c r="H47" s="150" t="str">
        <f>IF(COUNTA('NIK 360'!H47)&gt;0, "1", "0")</f>
        <v>0</v>
      </c>
      <c r="I47" s="150" t="str">
        <f>IF(COUNTA('Lotto Inline (New Format'!H47)&gt;0, "1", "0")</f>
        <v>0</v>
      </c>
      <c r="J47" s="150" t="str">
        <f>IF(COUNTA('SVM(Inline)'!H46)&gt;0, "1", "0")</f>
        <v>0</v>
      </c>
      <c r="K47" s="150" t="str">
        <f>IF(COUNTA('Staccato(Inline)'!H46)&gt;0, "1", "0")</f>
        <v>0</v>
      </c>
      <c r="L47" s="150" t="str">
        <f>IF(COUNTA('Pazzion(Inline)'!H46)&gt;0, "1", "0")</f>
        <v>0</v>
      </c>
      <c r="M47" s="150" t="str">
        <f>IF(COUNTA('DR.Martens(Inline)'!H46)&gt;0, "1", "0")</f>
        <v>0</v>
      </c>
      <c r="N47" s="150" t="str">
        <f>IF(COUNTA('Birken(Inline)'!H46)&gt;0, "1", "0")</f>
        <v>0</v>
      </c>
    </row>
    <row r="48" spans="1:14">
      <c r="A48" s="194" t="s">
        <v>117</v>
      </c>
      <c r="B48" s="150" t="str">
        <f>IF(COUNTA('Crocs(Inline)'!H48)&gt;0, "1", "0")</f>
        <v>0</v>
      </c>
      <c r="C48" s="150" t="str">
        <f>IF(COUNTA('Lotto(Inline + Lincensed)'!H47)&gt;0, "1", "0")</f>
        <v>0</v>
      </c>
      <c r="D48" s="150" t="str">
        <f>IF(COUNTA('2XU(Inline)'!H47)&gt;0, "1", "0")</f>
        <v>0</v>
      </c>
      <c r="E48" s="150" t="str">
        <f>IF(COUNTA('Nike(Inline)'!H47)&gt;0, "1", "0")</f>
        <v>1</v>
      </c>
      <c r="F48" s="150" t="str">
        <f>IF(COUNTA('ONR(Inline)'!H47)&gt;0, "1", "0")</f>
        <v>0</v>
      </c>
      <c r="G48" s="150" t="str">
        <f>IF(COUNTA('Diadora(Inline+Licensed)'!H47)&gt;0, "1", "0")</f>
        <v>0</v>
      </c>
      <c r="H48" s="150" t="str">
        <f>IF(COUNTA('NIK 360'!H48)&gt;0, "1", "0")</f>
        <v>0</v>
      </c>
      <c r="I48" s="150" t="str">
        <f>IF(COUNTA('Lotto Inline (New Format'!H48)&gt;0, "1", "0")</f>
        <v>0</v>
      </c>
      <c r="J48" s="150" t="str">
        <f>IF(COUNTA('SVM(Inline)'!H47)&gt;0, "1", "0")</f>
        <v>0</v>
      </c>
      <c r="K48" s="150" t="str">
        <f>IF(COUNTA('Staccato(Inline)'!H47)&gt;0, "1", "0")</f>
        <v>0</v>
      </c>
      <c r="L48" s="150" t="str">
        <f>IF(COUNTA('Pazzion(Inline)'!H47)&gt;0, "1", "0")</f>
        <v>0</v>
      </c>
      <c r="M48" s="150" t="str">
        <f>IF(COUNTA('DR.Martens(Inline)'!H47)&gt;0, "1", "0")</f>
        <v>0</v>
      </c>
      <c r="N48" s="150" t="str">
        <f>IF(COUNTA('Birken(Inline)'!H47)&gt;0, "1", "0")</f>
        <v>0</v>
      </c>
    </row>
    <row r="49" spans="1:14">
      <c r="A49" s="198" t="s">
        <v>119</v>
      </c>
      <c r="B49" s="150" t="str">
        <f>IF(COUNTA('Crocs(Inline)'!H49)&gt;0, "1", "0")</f>
        <v>0</v>
      </c>
      <c r="C49" s="150" t="str">
        <f>IF(COUNTA('Lotto(Inline + Lincensed)'!H48)&gt;0, "1", "0")</f>
        <v>0</v>
      </c>
      <c r="D49" s="150" t="str">
        <f>IF(COUNTA('2XU(Inline)'!H48)&gt;0, "1", "0")</f>
        <v>0</v>
      </c>
      <c r="E49" s="150" t="str">
        <f>IF(COUNTA('Nike(Inline)'!H48)&gt;0, "1", "0")</f>
        <v>0</v>
      </c>
      <c r="F49" s="150" t="str">
        <f>IF(COUNTA('ONR(Inline)'!H48)&gt;0, "1", "0")</f>
        <v>0</v>
      </c>
      <c r="G49" s="150" t="str">
        <f>IF(COUNTA('Diadora(Inline+Licensed)'!H48)&gt;0, "1", "0")</f>
        <v>0</v>
      </c>
      <c r="H49" s="150" t="str">
        <f>IF(COUNTA('NIK 360'!H49)&gt;0, "1", "0")</f>
        <v>0</v>
      </c>
      <c r="I49" s="150" t="str">
        <f>IF(COUNTA('Lotto Inline (New Format'!H49)&gt;0, "1", "0")</f>
        <v>0</v>
      </c>
      <c r="J49" s="150" t="str">
        <f>IF(COUNTA('SVM(Inline)'!H48)&gt;0, "1", "0")</f>
        <v>0</v>
      </c>
      <c r="K49" s="150" t="str">
        <f>IF(COUNTA('Staccato(Inline)'!H48)&gt;0, "1", "0")</f>
        <v>0</v>
      </c>
      <c r="L49" s="150" t="str">
        <f>IF(COUNTA('Pazzion(Inline)'!H48)&gt;0, "1", "0")</f>
        <v>0</v>
      </c>
      <c r="M49" s="150" t="str">
        <f>IF(COUNTA('DR.Martens(Inline)'!H48)&gt;0, "1", "0")</f>
        <v>0</v>
      </c>
      <c r="N49" s="150" t="str">
        <f>IF(COUNTA('Birken(Inline)'!H48)&gt;0, "1", "0")</f>
        <v>0</v>
      </c>
    </row>
    <row r="50" spans="1:14">
      <c r="A50" s="198" t="s">
        <v>121</v>
      </c>
      <c r="B50" s="150" t="str">
        <f>IF(COUNTA('Crocs(Inline)'!H50)&gt;0, "1", "0")</f>
        <v>0</v>
      </c>
      <c r="C50" s="150" t="str">
        <f>IF(COUNTA('Lotto(Inline + Lincensed)'!H49)&gt;0, "1", "0")</f>
        <v>0</v>
      </c>
      <c r="D50" s="150" t="str">
        <f>IF(COUNTA('2XU(Inline)'!H49)&gt;0, "1", "0")</f>
        <v>0</v>
      </c>
      <c r="E50" s="150" t="str">
        <f>IF(COUNTA('Nike(Inline)'!H49)&gt;0, "1", "0")</f>
        <v>0</v>
      </c>
      <c r="F50" s="150" t="str">
        <f>IF(COUNTA('ONR(Inline)'!H49)&gt;0, "1", "0")</f>
        <v>0</v>
      </c>
      <c r="G50" s="150" t="str">
        <f>IF(COUNTA('Diadora(Inline+Licensed)'!H49)&gt;0, "1", "0")</f>
        <v>0</v>
      </c>
      <c r="H50" s="150" t="str">
        <f>IF(COUNTA('NIK 360'!H50)&gt;0, "1", "0")</f>
        <v>0</v>
      </c>
      <c r="I50" s="150" t="str">
        <f>IF(COUNTA('Lotto Inline (New Format'!H50)&gt;0, "1", "0")</f>
        <v>0</v>
      </c>
      <c r="J50" s="150" t="str">
        <f>IF(COUNTA('SVM(Inline)'!H49)&gt;0, "1", "0")</f>
        <v>0</v>
      </c>
      <c r="K50" s="150" t="str">
        <f>IF(COUNTA('Staccato(Inline)'!H49)&gt;0, "1", "0")</f>
        <v>0</v>
      </c>
      <c r="L50" s="150" t="str">
        <f>IF(COUNTA('Pazzion(Inline)'!H49)&gt;0, "1", "0")</f>
        <v>0</v>
      </c>
      <c r="M50" s="150" t="str">
        <f>IF(COUNTA('DR.Martens(Inline)'!H49)&gt;0, "1", "0")</f>
        <v>0</v>
      </c>
      <c r="N50" s="150" t="str">
        <f>IF(COUNTA('Birken(Inline)'!H49)&gt;0, "1", "0")</f>
        <v>0</v>
      </c>
    </row>
    <row r="51" spans="1:14">
      <c r="A51" s="198" t="s">
        <v>81</v>
      </c>
      <c r="B51" s="150" t="str">
        <f>IF(COUNTA('Crocs(Inline)'!H51)&gt;0, "1", "0")</f>
        <v>0</v>
      </c>
      <c r="C51" s="150" t="str">
        <f>IF(COUNTA('Lotto(Inline + Lincensed)'!H50)&gt;0, "1", "0")</f>
        <v>0</v>
      </c>
      <c r="D51" s="150" t="str">
        <f>IF(COUNTA('2XU(Inline)'!H50)&gt;0, "1", "0")</f>
        <v>0</v>
      </c>
      <c r="E51" s="150" t="str">
        <f>IF(COUNTA('Nike(Inline)'!H50)&gt;0, "1", "0")</f>
        <v>0</v>
      </c>
      <c r="F51" s="150" t="str">
        <f>IF(COUNTA('ONR(Inline)'!H50)&gt;0, "1", "0")</f>
        <v>0</v>
      </c>
      <c r="G51" s="150" t="str">
        <f>IF(COUNTA('Diadora(Inline+Licensed)'!H50)&gt;0, "1", "0")</f>
        <v>0</v>
      </c>
      <c r="H51" s="150" t="str">
        <f>IF(COUNTA('NIK 360'!H51)&gt;0, "1", "0")</f>
        <v>0</v>
      </c>
      <c r="I51" s="150" t="str">
        <f>IF(COUNTA('Lotto Inline (New Format'!H51)&gt;0, "1", "0")</f>
        <v>0</v>
      </c>
      <c r="J51" s="150" t="str">
        <f>IF(COUNTA('SVM(Inline)'!H50)&gt;0, "1", "0")</f>
        <v>0</v>
      </c>
      <c r="K51" s="150" t="str">
        <f>IF(COUNTA('Staccato(Inline)'!H50)&gt;0, "1", "0")</f>
        <v>0</v>
      </c>
      <c r="L51" s="150" t="str">
        <f>IF(COUNTA('Pazzion(Inline)'!H50)&gt;0, "1", "0")</f>
        <v>0</v>
      </c>
      <c r="M51" s="150" t="str">
        <f>IF(COUNTA('DR.Martens(Inline)'!H50)&gt;0, "1", "0")</f>
        <v>0</v>
      </c>
      <c r="N51" s="150" t="str">
        <f>IF(COUNTA('Birken(Inline)'!H50)&gt;0, "1", "0")</f>
        <v>0</v>
      </c>
    </row>
    <row r="52" spans="1:14">
      <c r="A52" s="198" t="s">
        <v>83</v>
      </c>
      <c r="B52" s="150" t="str">
        <f>IF(COUNTA('Crocs(Inline)'!H52)&gt;0, "1", "0")</f>
        <v>0</v>
      </c>
      <c r="C52" s="150" t="str">
        <f>IF(COUNTA('Lotto(Inline + Lincensed)'!H51)&gt;0, "1", "0")</f>
        <v>0</v>
      </c>
      <c r="D52" s="150" t="str">
        <f>IF(COUNTA('2XU(Inline)'!H51)&gt;0, "1", "0")</f>
        <v>0</v>
      </c>
      <c r="E52" s="150" t="str">
        <f>IF(COUNTA('Nike(Inline)'!H51)&gt;0, "1", "0")</f>
        <v>0</v>
      </c>
      <c r="F52" s="150" t="str">
        <f>IF(COUNTA('ONR(Inline)'!H51)&gt;0, "1", "0")</f>
        <v>0</v>
      </c>
      <c r="G52" s="150" t="str">
        <f>IF(COUNTA('Diadora(Inline+Licensed)'!H51)&gt;0, "1", "0")</f>
        <v>0</v>
      </c>
      <c r="H52" s="150" t="str">
        <f>IF(COUNTA('NIK 360'!H52)&gt;0, "1", "0")</f>
        <v>0</v>
      </c>
      <c r="I52" s="150" t="str">
        <f>IF(COUNTA('Lotto Inline (New Format'!H52)&gt;0, "1", "0")</f>
        <v>0</v>
      </c>
      <c r="J52" s="150" t="str">
        <f>IF(COUNTA('SVM(Inline)'!H51)&gt;0, "1", "0")</f>
        <v>0</v>
      </c>
      <c r="K52" s="150" t="str">
        <f>IF(COUNTA('Staccato(Inline)'!H51)&gt;0, "1", "0")</f>
        <v>0</v>
      </c>
      <c r="L52" s="150" t="str">
        <f>IF(COUNTA('Pazzion(Inline)'!H51)&gt;0, "1", "0")</f>
        <v>0</v>
      </c>
      <c r="M52" s="150" t="str">
        <f>IF(COUNTA('DR.Martens(Inline)'!H51)&gt;0, "1", "0")</f>
        <v>0</v>
      </c>
      <c r="N52" s="150" t="str">
        <f>IF(COUNTA('Birken(Inline)'!H51)&gt;0, "1", "0")</f>
        <v>0</v>
      </c>
    </row>
    <row r="53" spans="1:14">
      <c r="A53" s="194" t="s">
        <v>125</v>
      </c>
      <c r="B53" s="150" t="str">
        <f>IF(COUNTA('Crocs(Inline)'!H53)&gt;0, "1", "0")</f>
        <v>0</v>
      </c>
      <c r="C53" s="150" t="str">
        <f>IF(COUNTA('Lotto(Inline + Lincensed)'!H52)&gt;0, "1", "0")</f>
        <v>0</v>
      </c>
      <c r="D53" s="150" t="str">
        <f>IF(COUNTA('2XU(Inline)'!H52)&gt;0, "1", "0")</f>
        <v>0</v>
      </c>
      <c r="E53" s="150" t="str">
        <f>IF(COUNTA('Nike(Inline)'!H52)&gt;0, "1", "0")</f>
        <v>1</v>
      </c>
      <c r="F53" s="150" t="str">
        <f>IF(COUNTA('ONR(Inline)'!H52)&gt;0, "1", "0")</f>
        <v>0</v>
      </c>
      <c r="G53" s="150" t="str">
        <f>IF(COUNTA('Diadora(Inline+Licensed)'!H52)&gt;0, "1", "0")</f>
        <v>0</v>
      </c>
      <c r="H53" s="150" t="str">
        <f>IF(COUNTA('NIK 360'!H53)&gt;0, "1", "0")</f>
        <v>0</v>
      </c>
      <c r="I53" s="150" t="str">
        <f>IF(COUNTA('Lotto Inline (New Format'!H53)&gt;0, "1", "0")</f>
        <v>0</v>
      </c>
      <c r="J53" s="150" t="str">
        <f>IF(COUNTA('SVM(Inline)'!H52)&gt;0, "1", "0")</f>
        <v>0</v>
      </c>
      <c r="K53" s="150" t="str">
        <f>IF(COUNTA('Staccato(Inline)'!H52)&gt;0, "1", "0")</f>
        <v>0</v>
      </c>
      <c r="L53" s="150" t="str">
        <f>IF(COUNTA('Pazzion(Inline)'!H52)&gt;0, "1", "0")</f>
        <v>0</v>
      </c>
      <c r="M53" s="150" t="str">
        <f>IF(COUNTA('DR.Martens(Inline)'!H52)&gt;0, "1", "0")</f>
        <v>0</v>
      </c>
      <c r="N53" s="150" t="str">
        <f>IF(COUNTA('Birken(Inline)'!H52)&gt;0, "1", "0")</f>
        <v>0</v>
      </c>
    </row>
    <row r="54" spans="1:14">
      <c r="A54" s="198" t="s">
        <v>119</v>
      </c>
      <c r="B54" s="150" t="str">
        <f>IF(COUNTA('Crocs(Inline)'!H54)&gt;0, "1", "0")</f>
        <v>0</v>
      </c>
      <c r="C54" s="150" t="str">
        <f>IF(COUNTA('Lotto(Inline + Lincensed)'!H53)&gt;0, "1", "0")</f>
        <v>0</v>
      </c>
      <c r="D54" s="150" t="str">
        <f>IF(COUNTA('2XU(Inline)'!H53)&gt;0, "1", "0")</f>
        <v>0</v>
      </c>
      <c r="E54" s="150" t="str">
        <f>IF(COUNTA('Nike(Inline)'!H53)&gt;0, "1", "0")</f>
        <v>0</v>
      </c>
      <c r="F54" s="150" t="str">
        <f>IF(COUNTA('ONR(Inline)'!H53)&gt;0, "1", "0")</f>
        <v>0</v>
      </c>
      <c r="G54" s="150" t="str">
        <f>IF(COUNTA('Diadora(Inline+Licensed)'!H53)&gt;0, "1", "0")</f>
        <v>0</v>
      </c>
      <c r="H54" s="150" t="str">
        <f>IF(COUNTA('NIK 360'!H54)&gt;0, "1", "0")</f>
        <v>0</v>
      </c>
      <c r="I54" s="150" t="str">
        <f>IF(COUNTA('Lotto Inline (New Format'!H54)&gt;0, "1", "0")</f>
        <v>0</v>
      </c>
      <c r="J54" s="150" t="str">
        <f>IF(COUNTA('SVM(Inline)'!H53)&gt;0, "1", "0")</f>
        <v>0</v>
      </c>
      <c r="K54" s="150" t="str">
        <f>IF(COUNTA('Staccato(Inline)'!H53)&gt;0, "1", "0")</f>
        <v>0</v>
      </c>
      <c r="L54" s="150" t="str">
        <f>IF(COUNTA('Pazzion(Inline)'!H53)&gt;0, "1", "0")</f>
        <v>0</v>
      </c>
      <c r="M54" s="150" t="str">
        <f>IF(COUNTA('DR.Martens(Inline)'!H53)&gt;0, "1", "0")</f>
        <v>0</v>
      </c>
      <c r="N54" s="150" t="str">
        <f>IF(COUNTA('Birken(Inline)'!H53)&gt;0, "1", "0")</f>
        <v>0</v>
      </c>
    </row>
    <row r="55" spans="1:14">
      <c r="A55" s="198" t="s">
        <v>121</v>
      </c>
      <c r="B55" s="150" t="str">
        <f>IF(COUNTA('Crocs(Inline)'!H55)&gt;0, "1", "0")</f>
        <v>0</v>
      </c>
      <c r="C55" s="150" t="str">
        <f>IF(COUNTA('Lotto(Inline + Lincensed)'!H54)&gt;0, "1", "0")</f>
        <v>0</v>
      </c>
      <c r="D55" s="150" t="str">
        <f>IF(COUNTA('2XU(Inline)'!H54)&gt;0, "1", "0")</f>
        <v>0</v>
      </c>
      <c r="E55" s="150" t="str">
        <f>IF(COUNTA('Nike(Inline)'!H54)&gt;0, "1", "0")</f>
        <v>0</v>
      </c>
      <c r="F55" s="150" t="str">
        <f>IF(COUNTA('ONR(Inline)'!H54)&gt;0, "1", "0")</f>
        <v>0</v>
      </c>
      <c r="G55" s="150" t="str">
        <f>IF(COUNTA('Diadora(Inline+Licensed)'!H54)&gt;0, "1", "0")</f>
        <v>0</v>
      </c>
      <c r="H55" s="150" t="str">
        <f>IF(COUNTA('NIK 360'!H55)&gt;0, "1", "0")</f>
        <v>0</v>
      </c>
      <c r="I55" s="150" t="str">
        <f>IF(COUNTA('Lotto Inline (New Format'!H55)&gt;0, "1", "0")</f>
        <v>0</v>
      </c>
      <c r="J55" s="150" t="str">
        <f>IF(COUNTA('SVM(Inline)'!H54)&gt;0, "1", "0")</f>
        <v>0</v>
      </c>
      <c r="K55" s="150" t="str">
        <f>IF(COUNTA('Staccato(Inline)'!H54)&gt;0, "1", "0")</f>
        <v>0</v>
      </c>
      <c r="L55" s="150" t="str">
        <f>IF(COUNTA('Pazzion(Inline)'!H54)&gt;0, "1", "0")</f>
        <v>0</v>
      </c>
      <c r="M55" s="150" t="str">
        <f>IF(COUNTA('DR.Martens(Inline)'!H54)&gt;0, "1", "0")</f>
        <v>0</v>
      </c>
      <c r="N55" s="150" t="str">
        <f>IF(COUNTA('Birken(Inline)'!H54)&gt;0, "1", "0")</f>
        <v>0</v>
      </c>
    </row>
    <row r="56" spans="1:14">
      <c r="A56" s="198" t="s">
        <v>81</v>
      </c>
      <c r="B56" s="150" t="str">
        <f>IF(COUNTA('Crocs(Inline)'!H56)&gt;0, "1", "0")</f>
        <v>0</v>
      </c>
      <c r="C56" s="150" t="str">
        <f>IF(COUNTA('Lotto(Inline + Lincensed)'!H55)&gt;0, "1", "0")</f>
        <v>0</v>
      </c>
      <c r="D56" s="150" t="str">
        <f>IF(COUNTA('2XU(Inline)'!H55)&gt;0, "1", "0")</f>
        <v>0</v>
      </c>
      <c r="E56" s="150" t="str">
        <f>IF(COUNTA('Nike(Inline)'!H55)&gt;0, "1", "0")</f>
        <v>0</v>
      </c>
      <c r="F56" s="150" t="str">
        <f>IF(COUNTA('ONR(Inline)'!H55)&gt;0, "1", "0")</f>
        <v>0</v>
      </c>
      <c r="G56" s="150" t="str">
        <f>IF(COUNTA('Diadora(Inline+Licensed)'!H55)&gt;0, "1", "0")</f>
        <v>0</v>
      </c>
      <c r="H56" s="150" t="str">
        <f>IF(COUNTA('NIK 360'!H56)&gt;0, "1", "0")</f>
        <v>0</v>
      </c>
      <c r="I56" s="150" t="str">
        <f>IF(COUNTA('Lotto Inline (New Format'!H56)&gt;0, "1", "0")</f>
        <v>0</v>
      </c>
      <c r="J56" s="150" t="str">
        <f>IF(COUNTA('SVM(Inline)'!H55)&gt;0, "1", "0")</f>
        <v>0</v>
      </c>
      <c r="K56" s="150" t="str">
        <f>IF(COUNTA('Staccato(Inline)'!H55)&gt;0, "1", "0")</f>
        <v>0</v>
      </c>
      <c r="L56" s="150" t="str">
        <f>IF(COUNTA('Pazzion(Inline)'!H55)&gt;0, "1", "0")</f>
        <v>0</v>
      </c>
      <c r="M56" s="150" t="str">
        <f>IF(COUNTA('DR.Martens(Inline)'!H55)&gt;0, "1", "0")</f>
        <v>0</v>
      </c>
      <c r="N56" s="150" t="str">
        <f>IF(COUNTA('Birken(Inline)'!H55)&gt;0, "1", "0")</f>
        <v>0</v>
      </c>
    </row>
    <row r="57" spans="1:14">
      <c r="A57" s="198" t="s">
        <v>83</v>
      </c>
      <c r="B57" s="150" t="str">
        <f>IF(COUNTA('Crocs(Inline)'!H57)&gt;0, "1", "0")</f>
        <v>0</v>
      </c>
      <c r="C57" s="150" t="str">
        <f>IF(COUNTA('Lotto(Inline + Lincensed)'!H56)&gt;0, "1", "0")</f>
        <v>0</v>
      </c>
      <c r="D57" s="150" t="str">
        <f>IF(COUNTA('2XU(Inline)'!H56)&gt;0, "1", "0")</f>
        <v>0</v>
      </c>
      <c r="E57" s="150" t="str">
        <f>IF(COUNTA('Nike(Inline)'!H56)&gt;0, "1", "0")</f>
        <v>0</v>
      </c>
      <c r="F57" s="150" t="str">
        <f>IF(COUNTA('ONR(Inline)'!H56)&gt;0, "1", "0")</f>
        <v>0</v>
      </c>
      <c r="G57" s="150" t="str">
        <f>IF(COUNTA('Diadora(Inline+Licensed)'!H56)&gt;0, "1", "0")</f>
        <v>0</v>
      </c>
      <c r="H57" s="150" t="str">
        <f>IF(COUNTA('NIK 360'!H57)&gt;0, "1", "0")</f>
        <v>0</v>
      </c>
      <c r="I57" s="150" t="str">
        <f>IF(COUNTA('Lotto Inline (New Format'!H57)&gt;0, "1", "0")</f>
        <v>0</v>
      </c>
      <c r="J57" s="150" t="str">
        <f>IF(COUNTA('SVM(Inline)'!H56)&gt;0, "1", "0")</f>
        <v>0</v>
      </c>
      <c r="K57" s="150" t="str">
        <f>IF(COUNTA('Staccato(Inline)'!H56)&gt;0, "1", "0")</f>
        <v>0</v>
      </c>
      <c r="L57" s="150" t="str">
        <f>IF(COUNTA('Pazzion(Inline)'!H56)&gt;0, "1", "0")</f>
        <v>0</v>
      </c>
      <c r="M57" s="150" t="str">
        <f>IF(COUNTA('DR.Martens(Inline)'!H56)&gt;0, "1", "0")</f>
        <v>0</v>
      </c>
      <c r="N57" s="150" t="str">
        <f>IF(COUNTA('Birken(Inline)'!H56)&gt;0, "1", "0")</f>
        <v>0</v>
      </c>
    </row>
    <row r="58" spans="1:14">
      <c r="A58" s="194" t="s">
        <v>127</v>
      </c>
      <c r="B58" s="150" t="str">
        <f>IF(COUNTA('Crocs(Inline)'!H58)&gt;0, "1", "0")</f>
        <v>0</v>
      </c>
      <c r="C58" s="150" t="str">
        <f>IF(COUNTA('Lotto(Inline + Lincensed)'!H57)&gt;0, "1", "0")</f>
        <v>0</v>
      </c>
      <c r="D58" s="150" t="str">
        <f>IF(COUNTA('2XU(Inline)'!H57)&gt;0, "1", "0")</f>
        <v>0</v>
      </c>
      <c r="E58" s="150" t="str">
        <f>IF(COUNTA('Nike(Inline)'!H57)&gt;0, "1", "0")</f>
        <v>0</v>
      </c>
      <c r="F58" s="150" t="str">
        <f>IF(COUNTA('ONR(Inline)'!H57)&gt;0, "1", "0")</f>
        <v>0</v>
      </c>
      <c r="G58" s="150" t="str">
        <f>IF(COUNTA('Diadora(Inline+Licensed)'!H57)&gt;0, "1", "0")</f>
        <v>0</v>
      </c>
      <c r="H58" s="150" t="str">
        <f>IF(COUNTA('NIK 360'!H58)&gt;0, "1", "0")</f>
        <v>0</v>
      </c>
      <c r="I58" s="150" t="str">
        <f>IF(COUNTA('Lotto Inline (New Format'!H58)&gt;0, "1", "0")</f>
        <v>0</v>
      </c>
      <c r="J58" s="150" t="str">
        <f>IF(COUNTA('SVM(Inline)'!H57)&gt;0, "1", "0")</f>
        <v>0</v>
      </c>
      <c r="K58" s="150" t="str">
        <f>IF(COUNTA('Staccato(Inline)'!H57)&gt;0, "1", "0")</f>
        <v>0</v>
      </c>
      <c r="L58" s="150" t="str">
        <f>IF(COUNTA('Pazzion(Inline)'!H57)&gt;0, "1", "0")</f>
        <v>0</v>
      </c>
      <c r="M58" s="150" t="str">
        <f>IF(COUNTA('DR.Martens(Inline)'!H57)&gt;0, "1", "0")</f>
        <v>0</v>
      </c>
      <c r="N58" s="150" t="str">
        <f>IF(COUNTA('Birken(Inline)'!H57)&gt;0, "1", "0")</f>
        <v>0</v>
      </c>
    </row>
    <row r="59" spans="1:14">
      <c r="A59" s="194" t="s">
        <v>129</v>
      </c>
      <c r="B59" s="150" t="str">
        <f>IF(COUNTA('Crocs(Inline)'!H59)&gt;0, "1", "0")</f>
        <v>0</v>
      </c>
      <c r="C59" s="150" t="str">
        <f>IF(COUNTA('Lotto(Inline + Lincensed)'!H58)&gt;0, "1", "0")</f>
        <v>0</v>
      </c>
      <c r="D59" s="150" t="str">
        <f>IF(COUNTA('2XU(Inline)'!H58)&gt;0, "1", "0")</f>
        <v>0</v>
      </c>
      <c r="E59" s="150" t="str">
        <f>IF(COUNTA('Nike(Inline)'!H58)&gt;0, "1", "0")</f>
        <v>0</v>
      </c>
      <c r="F59" s="150" t="str">
        <f>IF(COUNTA('ONR(Inline)'!H58)&gt;0, "1", "0")</f>
        <v>0</v>
      </c>
      <c r="G59" s="150" t="str">
        <f>IF(COUNTA('Diadora(Inline+Licensed)'!H58)&gt;0, "1", "0")</f>
        <v>0</v>
      </c>
      <c r="H59" s="150" t="str">
        <f>IF(COUNTA('NIK 360'!H59)&gt;0, "1", "0")</f>
        <v>0</v>
      </c>
      <c r="I59" s="150" t="str">
        <f>IF(COUNTA('Lotto Inline (New Format'!H59)&gt;0, "1", "0")</f>
        <v>0</v>
      </c>
      <c r="J59" s="150" t="str">
        <f>IF(COUNTA('SVM(Inline)'!H58)&gt;0, "1", "0")</f>
        <v>0</v>
      </c>
      <c r="K59" s="150" t="str">
        <f>IF(COUNTA('Staccato(Inline)'!H58)&gt;0, "1", "0")</f>
        <v>0</v>
      </c>
      <c r="L59" s="150" t="str">
        <f>IF(COUNTA('Pazzion(Inline)'!H58)&gt;0, "1", "0")</f>
        <v>0</v>
      </c>
      <c r="M59" s="150" t="str">
        <f>IF(COUNTA('DR.Martens(Inline)'!H58)&gt;0, "1", "0")</f>
        <v>0</v>
      </c>
      <c r="N59" s="150" t="str">
        <f>IF(COUNTA('Birken(Inline)'!H58)&gt;0, "1", "0")</f>
        <v>0</v>
      </c>
    </row>
    <row r="60" spans="1:14">
      <c r="A60" s="199" t="s">
        <v>131</v>
      </c>
      <c r="B60" s="150" t="str">
        <f>IF(COUNTA('Crocs(Inline)'!H60)&gt;0, "1", "0")</f>
        <v>0</v>
      </c>
      <c r="C60" s="150" t="str">
        <f>IF(COUNTA('Lotto(Inline + Lincensed)'!H59)&gt;0, "1", "0")</f>
        <v>0</v>
      </c>
      <c r="D60" s="150" t="str">
        <f>IF(COUNTA('2XU(Inline)'!H59)&gt;0, "1", "0")</f>
        <v>0</v>
      </c>
      <c r="E60" s="150" t="str">
        <f>IF(COUNTA('Nike(Inline)'!H59)&gt;0, "1", "0")</f>
        <v>0</v>
      </c>
      <c r="F60" s="150" t="str">
        <f>IF(COUNTA('ONR(Inline)'!H59)&gt;0, "1", "0")</f>
        <v>0</v>
      </c>
      <c r="G60" s="150" t="str">
        <f>IF(COUNTA('Diadora(Inline+Licensed)'!H59)&gt;0, "1", "0")</f>
        <v>0</v>
      </c>
      <c r="H60" s="150" t="str">
        <f>IF(COUNTA('NIK 360'!H60)&gt;0, "1", "0")</f>
        <v>0</v>
      </c>
      <c r="I60" s="150" t="str">
        <f>IF(COUNTA('Lotto Inline (New Format'!H60)&gt;0, "1", "0")</f>
        <v>0</v>
      </c>
      <c r="J60" s="150" t="str">
        <f>IF(COUNTA('SVM(Inline)'!H59)&gt;0, "1", "0")</f>
        <v>0</v>
      </c>
      <c r="K60" s="150" t="str">
        <f>IF(COUNTA('Staccato(Inline)'!H59)&gt;0, "1", "0")</f>
        <v>0</v>
      </c>
      <c r="L60" s="150" t="str">
        <f>IF(COUNTA('Pazzion(Inline)'!H59)&gt;0, "1", "0")</f>
        <v>0</v>
      </c>
      <c r="M60" s="150" t="str">
        <f>IF(COUNTA('DR.Martens(Inline)'!H59)&gt;0, "1", "0")</f>
        <v>0</v>
      </c>
      <c r="N60" s="150" t="str">
        <f>IF(COUNTA('Birken(Inline)'!H59)&gt;0, "1", "0")</f>
        <v>0</v>
      </c>
    </row>
    <row r="61" spans="1:14">
      <c r="A61" s="196" t="s">
        <v>133</v>
      </c>
      <c r="B61" s="150" t="str">
        <f>IF(COUNTA('Crocs(Inline)'!H61)&gt;0, "1", "0")</f>
        <v>1</v>
      </c>
      <c r="C61" s="150" t="str">
        <f>IF(COUNTA('Lotto(Inline + Lincensed)'!H60)&gt;0, "1", "0")</f>
        <v>0</v>
      </c>
      <c r="D61" s="150" t="str">
        <f>IF(COUNTA('2XU(Inline)'!H60)&gt;0, "1", "0")</f>
        <v>1</v>
      </c>
      <c r="E61" s="150" t="str">
        <f>IF(COUNTA('Nike(Inline)'!H60)&gt;0, "1", "0")</f>
        <v>0</v>
      </c>
      <c r="F61" s="150" t="str">
        <f>IF(COUNTA('ONR(Inline)'!H60)&gt;0, "1", "0")</f>
        <v>0</v>
      </c>
      <c r="G61" s="150" t="str">
        <f>IF(COUNTA('Diadora(Inline+Licensed)'!H60)&gt;0, "1", "0")</f>
        <v>0</v>
      </c>
      <c r="H61" s="150" t="str">
        <f>IF(COUNTA('NIK 360'!H61)&gt;0, "1", "0")</f>
        <v>0</v>
      </c>
      <c r="I61" s="150" t="str">
        <f>IF(COUNTA('Lotto Inline (New Format'!H61)&gt;0, "1", "0")</f>
        <v>1</v>
      </c>
      <c r="J61" s="150" t="str">
        <f>IF(COUNTA('SVM(Inline)'!H60)&gt;0, "1", "0")</f>
        <v>1</v>
      </c>
      <c r="K61" s="150" t="str">
        <f>IF(COUNTA('Staccato(Inline)'!H60)&gt;0, "1", "0")</f>
        <v>1</v>
      </c>
      <c r="L61" s="150" t="str">
        <f>IF(COUNTA('Pazzion(Inline)'!H60)&gt;0, "1", "0")</f>
        <v>1</v>
      </c>
      <c r="M61" s="150" t="str">
        <f>IF(COUNTA('DR.Martens(Inline)'!H60)&gt;0, "1", "0")</f>
        <v>1</v>
      </c>
      <c r="N61" s="150" t="str">
        <f>IF(COUNTA('Birken(Inline)'!H60)&gt;0, "1", "0")</f>
        <v>1</v>
      </c>
    </row>
    <row r="62" spans="1:14">
      <c r="A62" s="196" t="s">
        <v>134</v>
      </c>
      <c r="B62" s="150" t="str">
        <f>IF(COUNTA('Crocs(Inline)'!H62)&gt;0, "1", "0")</f>
        <v>0</v>
      </c>
      <c r="C62" s="150" t="str">
        <f>IF(COUNTA('Lotto(Inline + Lincensed)'!H61)&gt;0, "1", "0")</f>
        <v>0</v>
      </c>
      <c r="D62" s="150" t="str">
        <f>IF(COUNTA('2XU(Inline)'!H61)&gt;0, "1", "0")</f>
        <v>0</v>
      </c>
      <c r="E62" s="150" t="str">
        <f>IF(COUNTA('Nike(Inline)'!H61)&gt;0, "1", "0")</f>
        <v>0</v>
      </c>
      <c r="F62" s="150" t="str">
        <f>IF(COUNTA('ONR(Inline)'!H61)&gt;0, "1", "0")</f>
        <v>0</v>
      </c>
      <c r="G62" s="150" t="str">
        <f>IF(COUNTA('Diadora(Inline+Licensed)'!H61)&gt;0, "1", "0")</f>
        <v>0</v>
      </c>
      <c r="H62" s="150" t="str">
        <f>IF(COUNTA('NIK 360'!H62)&gt;0, "1", "0")</f>
        <v>0</v>
      </c>
      <c r="I62" s="150" t="str">
        <f>IF(COUNTA('Lotto Inline (New Format'!H62)&gt;0, "1", "0")</f>
        <v>1</v>
      </c>
      <c r="J62" s="150" t="str">
        <f>IF(COUNTA('SVM(Inline)'!H61)&gt;0, "1", "0")</f>
        <v>0</v>
      </c>
      <c r="K62" s="150" t="str">
        <f>IF(COUNTA('Staccato(Inline)'!H61)&gt;0, "1", "0")</f>
        <v>0</v>
      </c>
      <c r="L62" s="150" t="str">
        <f>IF(COUNTA('Pazzion(Inline)'!H61)&gt;0, "1", "0")</f>
        <v>0</v>
      </c>
      <c r="M62" s="150" t="str">
        <f>IF(COUNTA('DR.Martens(Inline)'!H61)&gt;0, "1", "0")</f>
        <v>0</v>
      </c>
      <c r="N62" s="150" t="str">
        <f>IF(COUNTA('Birken(Inline)'!H61)&gt;0, "1", "0")</f>
        <v>0</v>
      </c>
    </row>
    <row r="63" spans="1:14">
      <c r="A63" s="196" t="s">
        <v>135</v>
      </c>
      <c r="B63" s="150" t="str">
        <f>IF(COUNTA('Crocs(Inline)'!H63)&gt;0, "1", "0")</f>
        <v>0</v>
      </c>
      <c r="C63" s="150" t="str">
        <f>IF(COUNTA('Lotto(Inline + Lincensed)'!H62)&gt;0, "1", "0")</f>
        <v>0</v>
      </c>
      <c r="D63" s="150" t="str">
        <f>IF(COUNTA('2XU(Inline)'!H62)&gt;0, "1", "0")</f>
        <v>0</v>
      </c>
      <c r="E63" s="150" t="str">
        <f>IF(COUNTA('Nike(Inline)'!H62)&gt;0, "1", "0")</f>
        <v>0</v>
      </c>
      <c r="F63" s="150" t="str">
        <f>IF(COUNTA('ONR(Inline)'!H62)&gt;0, "1", "0")</f>
        <v>0</v>
      </c>
      <c r="G63" s="150" t="str">
        <f>IF(COUNTA('Diadora(Inline+Licensed)'!H62)&gt;0, "1", "0")</f>
        <v>0</v>
      </c>
      <c r="H63" s="150" t="str">
        <f>IF(COUNTA('NIK 360'!H63)&gt;0, "1", "0")</f>
        <v>0</v>
      </c>
      <c r="I63" s="150" t="str">
        <f>IF(COUNTA('Lotto Inline (New Format'!H63)&gt;0, "1", "0")</f>
        <v>0</v>
      </c>
      <c r="J63" s="150" t="str">
        <f>IF(COUNTA('SVM(Inline)'!H62)&gt;0, "1", "0")</f>
        <v>0</v>
      </c>
      <c r="K63" s="150" t="str">
        <f>IF(COUNTA('Staccato(Inline)'!H62)&gt;0, "1", "0")</f>
        <v>0</v>
      </c>
      <c r="L63" s="150" t="str">
        <f>IF(COUNTA('Pazzion(Inline)'!H62)&gt;0, "1", "0")</f>
        <v>0</v>
      </c>
      <c r="M63" s="150" t="str">
        <f>IF(COUNTA('DR.Martens(Inline)'!H62)&gt;0, "1", "0")</f>
        <v>0</v>
      </c>
      <c r="N63" s="150" t="str">
        <f>IF(COUNTA('Birken(Inline)'!H62)&gt;0, "1", "0")</f>
        <v>0</v>
      </c>
    </row>
    <row r="64" spans="1:14">
      <c r="A64" s="196" t="s">
        <v>136</v>
      </c>
      <c r="B64" s="150" t="str">
        <f>IF(COUNTA('Crocs(Inline)'!H64)&gt;0, "1", "0")</f>
        <v>0</v>
      </c>
      <c r="C64" s="150" t="str">
        <f>IF(COUNTA('Lotto(Inline + Lincensed)'!H63)&gt;0, "1", "0")</f>
        <v>0</v>
      </c>
      <c r="D64" s="150" t="str">
        <f>IF(COUNTA('2XU(Inline)'!H63)&gt;0, "1", "0")</f>
        <v>0</v>
      </c>
      <c r="E64" s="150" t="str">
        <f>IF(COUNTA('Nike(Inline)'!H63)&gt;0, "1", "0")</f>
        <v>0</v>
      </c>
      <c r="F64" s="150" t="str">
        <f>IF(COUNTA('ONR(Inline)'!H63)&gt;0, "1", "0")</f>
        <v>0</v>
      </c>
      <c r="G64" s="150" t="str">
        <f>IF(COUNTA('Diadora(Inline+Licensed)'!H63)&gt;0, "1", "0")</f>
        <v>0</v>
      </c>
      <c r="H64" s="150" t="str">
        <f>IF(COUNTA('NIK 360'!H64)&gt;0, "1", "0")</f>
        <v>0</v>
      </c>
      <c r="I64" s="150" t="str">
        <f>IF(COUNTA('Lotto Inline (New Format'!H64)&gt;0, "1", "0")</f>
        <v>0</v>
      </c>
      <c r="J64" s="150" t="str">
        <f>IF(COUNTA('SVM(Inline)'!H63)&gt;0, "1", "0")</f>
        <v>0</v>
      </c>
      <c r="K64" s="150" t="str">
        <f>IF(COUNTA('Staccato(Inline)'!H63)&gt;0, "1", "0")</f>
        <v>0</v>
      </c>
      <c r="L64" s="150" t="str">
        <f>IF(COUNTA('Pazzion(Inline)'!H63)&gt;0, "1", "0")</f>
        <v>0</v>
      </c>
      <c r="M64" s="150" t="str">
        <f>IF(COUNTA('DR.Martens(Inline)'!H63)&gt;0, "1", "0")</f>
        <v>0</v>
      </c>
      <c r="N64" s="150" t="str">
        <f>IF(COUNTA('Birken(Inline)'!H63)&gt;0, "1", "0")</f>
        <v>0</v>
      </c>
    </row>
    <row r="65" spans="1:14">
      <c r="A65" s="197" t="s">
        <v>137</v>
      </c>
      <c r="B65" s="150" t="str">
        <f>IF(COUNTA('Crocs(Inline)'!H65)&gt;0, "1", "0")</f>
        <v>0</v>
      </c>
      <c r="C65" s="150" t="str">
        <f>IF(COUNTA('Lotto(Inline + Lincensed)'!H64)&gt;0, "1", "0")</f>
        <v>0</v>
      </c>
      <c r="D65" s="150" t="str">
        <f>IF(COUNTA('2XU(Inline)'!H64)&gt;0, "1", "0")</f>
        <v>0</v>
      </c>
      <c r="E65" s="150" t="str">
        <f>IF(COUNTA('Nike(Inline)'!H64)&gt;0, "1", "0")</f>
        <v>0</v>
      </c>
      <c r="F65" s="150" t="str">
        <f>IF(COUNTA('ONR(Inline)'!H64)&gt;0, "1", "0")</f>
        <v>0</v>
      </c>
      <c r="G65" s="150" t="str">
        <f>IF(COUNTA('Diadora(Inline+Licensed)'!H64)&gt;0, "1", "0")</f>
        <v>0</v>
      </c>
      <c r="H65" s="150" t="str">
        <f>IF(COUNTA('NIK 360'!H65)&gt;0, "1", "0")</f>
        <v>0</v>
      </c>
      <c r="I65" s="150" t="str">
        <f>IF(COUNTA('Lotto Inline (New Format'!H65)&gt;0, "1", "0")</f>
        <v>0</v>
      </c>
      <c r="J65" s="150" t="str">
        <f>IF(COUNTA('SVM(Inline)'!H64)&gt;0, "1", "0")</f>
        <v>0</v>
      </c>
      <c r="K65" s="150" t="str">
        <f>IF(COUNTA('Staccato(Inline)'!H64)&gt;0, "1", "0")</f>
        <v>0</v>
      </c>
      <c r="L65" s="150" t="str">
        <f>IF(COUNTA('Pazzion(Inline)'!H64)&gt;0, "1", "0")</f>
        <v>0</v>
      </c>
      <c r="M65" s="150" t="str">
        <f>IF(COUNTA('DR.Martens(Inline)'!H64)&gt;0, "1", "0")</f>
        <v>0</v>
      </c>
      <c r="N65" s="150" t="str">
        <f>IF(COUNTA('Birken(Inline)'!H64)&gt;0, "1", "0")</f>
        <v>0</v>
      </c>
    </row>
    <row r="66" spans="1:14">
      <c r="A66" s="196" t="s">
        <v>138</v>
      </c>
      <c r="B66" s="150" t="str">
        <f>IF(COUNTA('Crocs(Inline)'!H66)&gt;0, "1", "0")</f>
        <v>0</v>
      </c>
      <c r="C66" s="150" t="str">
        <f>IF(COUNTA('Lotto(Inline + Lincensed)'!H65)&gt;0, "1", "0")</f>
        <v>0</v>
      </c>
      <c r="D66" s="150" t="str">
        <f>IF(COUNTA('2XU(Inline)'!H65)&gt;0, "1", "0")</f>
        <v>0</v>
      </c>
      <c r="E66" s="150" t="str">
        <f>IF(COUNTA('Nike(Inline)'!H65)&gt;0, "1", "0")</f>
        <v>0</v>
      </c>
      <c r="F66" s="150" t="str">
        <f>IF(COUNTA('ONR(Inline)'!H65)&gt;0, "1", "0")</f>
        <v>0</v>
      </c>
      <c r="G66" s="150" t="str">
        <f>IF(COUNTA('Diadora(Inline+Licensed)'!H65)&gt;0, "1", "0")</f>
        <v>0</v>
      </c>
      <c r="H66" s="150" t="str">
        <f>IF(COUNTA('NIK 360'!H66)&gt;0, "1", "0")</f>
        <v>0</v>
      </c>
      <c r="I66" s="150" t="str">
        <f>IF(COUNTA('Lotto Inline (New Format'!H66)&gt;0, "1", "0")</f>
        <v>0</v>
      </c>
      <c r="J66" s="150" t="str">
        <f>IF(COUNTA('SVM(Inline)'!H65)&gt;0, "1", "0")</f>
        <v>0</v>
      </c>
      <c r="K66" s="150" t="str">
        <f>IF(COUNTA('Staccato(Inline)'!H65)&gt;0, "1", "0")</f>
        <v>0</v>
      </c>
      <c r="L66" s="150" t="str">
        <f>IF(COUNTA('Pazzion(Inline)'!H65)&gt;0, "1", "0")</f>
        <v>0</v>
      </c>
      <c r="M66" s="150" t="str">
        <f>IF(COUNTA('DR.Martens(Inline)'!H65)&gt;0, "1", "0")</f>
        <v>0</v>
      </c>
      <c r="N66" s="150" t="str">
        <f>IF(COUNTA('Birken(Inline)'!H65)&gt;0, "1", "0")</f>
        <v>0</v>
      </c>
    </row>
    <row r="67" spans="1:14">
      <c r="A67" s="196" t="s">
        <v>139</v>
      </c>
      <c r="B67" s="150" t="str">
        <f>IF(COUNTA('Crocs(Inline)'!H67)&gt;0, "1", "0")</f>
        <v>0</v>
      </c>
      <c r="C67" s="150" t="str">
        <f>IF(COUNTA('Lotto(Inline + Lincensed)'!H66)&gt;0, "1", "0")</f>
        <v>0</v>
      </c>
      <c r="D67" s="150" t="str">
        <f>IF(COUNTA('2XU(Inline)'!H66)&gt;0, "1", "0")</f>
        <v>0</v>
      </c>
      <c r="E67" s="150" t="str">
        <f>IF(COUNTA('Nike(Inline)'!H66)&gt;0, "1", "0")</f>
        <v>0</v>
      </c>
      <c r="F67" s="150" t="str">
        <f>IF(COUNTA('ONR(Inline)'!H66)&gt;0, "1", "0")</f>
        <v>0</v>
      </c>
      <c r="G67" s="150" t="str">
        <f>IF(COUNTA('Diadora(Inline+Licensed)'!H66)&gt;0, "1", "0")</f>
        <v>0</v>
      </c>
      <c r="H67" s="150" t="str">
        <f>IF(COUNTA('NIK 360'!H67)&gt;0, "1", "0")</f>
        <v>0</v>
      </c>
      <c r="I67" s="150" t="str">
        <f>IF(COUNTA('Lotto Inline (New Format'!H67)&gt;0, "1", "0")</f>
        <v>0</v>
      </c>
      <c r="J67" s="150" t="str">
        <f>IF(COUNTA('SVM(Inline)'!H66)&gt;0, "1", "0")</f>
        <v>0</v>
      </c>
      <c r="K67" s="150" t="str">
        <f>IF(COUNTA('Staccato(Inline)'!H66)&gt;0, "1", "0")</f>
        <v>0</v>
      </c>
      <c r="L67" s="150" t="str">
        <f>IF(COUNTA('Pazzion(Inline)'!H66)&gt;0, "1", "0")</f>
        <v>0</v>
      </c>
      <c r="M67" s="150" t="str">
        <f>IF(COUNTA('DR.Martens(Inline)'!H66)&gt;0, "1", "0")</f>
        <v>0</v>
      </c>
      <c r="N67" s="150" t="str">
        <f>IF(COUNTA('Birken(Inline)'!H66)&gt;0, "1", "0")</f>
        <v>0</v>
      </c>
    </row>
    <row r="68" spans="1:14">
      <c r="A68" s="196" t="s">
        <v>140</v>
      </c>
      <c r="B68" s="150" t="str">
        <f>IF(COUNTA('Crocs(Inline)'!H68)&gt;0, "1", "0")</f>
        <v>0</v>
      </c>
      <c r="C68" s="150" t="str">
        <f>IF(COUNTA('Lotto(Inline + Lincensed)'!H67)&gt;0, "1", "0")</f>
        <v>0</v>
      </c>
      <c r="D68" s="150" t="str">
        <f>IF(COUNTA('2XU(Inline)'!H67)&gt;0, "1", "0")</f>
        <v>0</v>
      </c>
      <c r="E68" s="150" t="str">
        <f>IF(COUNTA('Nike(Inline)'!H67)&gt;0, "1", "0")</f>
        <v>0</v>
      </c>
      <c r="F68" s="150" t="str">
        <f>IF(COUNTA('ONR(Inline)'!H67)&gt;0, "1", "0")</f>
        <v>0</v>
      </c>
      <c r="G68" s="150" t="str">
        <f>IF(COUNTA('Diadora(Inline+Licensed)'!H67)&gt;0, "1", "0")</f>
        <v>0</v>
      </c>
      <c r="H68" s="150" t="str">
        <f>IF(COUNTA('NIK 360'!H68)&gt;0, "1", "0")</f>
        <v>0</v>
      </c>
      <c r="I68" s="150" t="str">
        <f>IF(COUNTA('Lotto Inline (New Format'!H68)&gt;0, "1", "0")</f>
        <v>0</v>
      </c>
      <c r="J68" s="150" t="str">
        <f>IF(COUNTA('SVM(Inline)'!H67)&gt;0, "1", "0")</f>
        <v>0</v>
      </c>
      <c r="K68" s="150" t="str">
        <f>IF(COUNTA('Staccato(Inline)'!H67)&gt;0, "1", "0")</f>
        <v>0</v>
      </c>
      <c r="L68" s="150" t="str">
        <f>IF(COUNTA('Pazzion(Inline)'!H67)&gt;0, "1", "0")</f>
        <v>0</v>
      </c>
      <c r="M68" s="150" t="str">
        <f>IF(COUNTA('DR.Martens(Inline)'!H67)&gt;0, "1", "0")</f>
        <v>0</v>
      </c>
      <c r="N68" s="150" t="str">
        <f>IF(COUNTA('Birken(Inline)'!H67)&gt;0, "1", "0")</f>
        <v>0</v>
      </c>
    </row>
    <row r="69" spans="1:14">
      <c r="A69" s="196" t="s">
        <v>141</v>
      </c>
      <c r="B69" s="150" t="str">
        <f>IF(COUNTA('Crocs(Inline)'!H69)&gt;0, "1", "0")</f>
        <v>0</v>
      </c>
      <c r="C69" s="150" t="str">
        <f>IF(COUNTA('Lotto(Inline + Lincensed)'!H68)&gt;0, "1", "0")</f>
        <v>0</v>
      </c>
      <c r="D69" s="150" t="str">
        <f>IF(COUNTA('2XU(Inline)'!H68)&gt;0, "1", "0")</f>
        <v>0</v>
      </c>
      <c r="E69" s="150" t="str">
        <f>IF(COUNTA('Nike(Inline)'!H68)&gt;0, "1", "0")</f>
        <v>0</v>
      </c>
      <c r="F69" s="150" t="str">
        <f>IF(COUNTA('ONR(Inline)'!H68)&gt;0, "1", "0")</f>
        <v>0</v>
      </c>
      <c r="G69" s="150" t="str">
        <f>IF(COUNTA('Diadora(Inline+Licensed)'!H68)&gt;0, "1", "0")</f>
        <v>0</v>
      </c>
      <c r="H69" s="150" t="str">
        <f>IF(COUNTA('NIK 360'!H69)&gt;0, "1", "0")</f>
        <v>0</v>
      </c>
      <c r="I69" s="150" t="str">
        <f>IF(COUNTA('Lotto Inline (New Format'!H69)&gt;0, "1", "0")</f>
        <v>0</v>
      </c>
      <c r="J69" s="150" t="str">
        <f>IF(COUNTA('SVM(Inline)'!H68)&gt;0, "1", "0")</f>
        <v>0</v>
      </c>
      <c r="K69" s="150" t="str">
        <f>IF(COUNTA('Staccato(Inline)'!H68)&gt;0, "1", "0")</f>
        <v>0</v>
      </c>
      <c r="L69" s="150" t="str">
        <f>IF(COUNTA('Pazzion(Inline)'!H68)&gt;0, "1", "0")</f>
        <v>0</v>
      </c>
      <c r="M69" s="150" t="str">
        <f>IF(COUNTA('DR.Martens(Inline)'!H68)&gt;0, "1", "0")</f>
        <v>0</v>
      </c>
      <c r="N69" s="150" t="str">
        <f>IF(COUNTA('Birken(Inline)'!H68)&gt;0, "1", "0")</f>
        <v>0</v>
      </c>
    </row>
    <row r="70" spans="1:14">
      <c r="A70" s="197" t="s">
        <v>142</v>
      </c>
      <c r="B70" s="150" t="str">
        <f>IF(COUNTA('Crocs(Inline)'!H70)&gt;0, "1", "0")</f>
        <v>0</v>
      </c>
      <c r="C70" s="150" t="str">
        <f>IF(COUNTA('Lotto(Inline + Lincensed)'!H69)&gt;0, "1", "0")</f>
        <v>0</v>
      </c>
      <c r="D70" s="150" t="str">
        <f>IF(COUNTA('2XU(Inline)'!H69)&gt;0, "1", "0")</f>
        <v>0</v>
      </c>
      <c r="E70" s="150" t="str">
        <f>IF(COUNTA('Nike(Inline)'!H69)&gt;0, "1", "0")</f>
        <v>0</v>
      </c>
      <c r="F70" s="150" t="str">
        <f>IF(COUNTA('ONR(Inline)'!H69)&gt;0, "1", "0")</f>
        <v>0</v>
      </c>
      <c r="G70" s="150" t="str">
        <f>IF(COUNTA('Diadora(Inline+Licensed)'!H69)&gt;0, "1", "0")</f>
        <v>0</v>
      </c>
      <c r="H70" s="150" t="str">
        <f>IF(COUNTA('NIK 360'!H70)&gt;0, "1", "0")</f>
        <v>0</v>
      </c>
      <c r="I70" s="150" t="str">
        <f>IF(COUNTA('Lotto Inline (New Format'!H70)&gt;0, "1", "0")</f>
        <v>0</v>
      </c>
      <c r="J70" s="150" t="str">
        <f>IF(COUNTA('SVM(Inline)'!H69)&gt;0, "1", "0")</f>
        <v>0</v>
      </c>
      <c r="K70" s="150" t="str">
        <f>IF(COUNTA('Staccato(Inline)'!H69)&gt;0, "1", "0")</f>
        <v>0</v>
      </c>
      <c r="L70" s="150" t="str">
        <f>IF(COUNTA('Pazzion(Inline)'!H69)&gt;0, "1", "0")</f>
        <v>0</v>
      </c>
      <c r="M70" s="150" t="str">
        <f>IF(COUNTA('DR.Martens(Inline)'!H69)&gt;0, "1", "0")</f>
        <v>0</v>
      </c>
      <c r="N70" s="150" t="str">
        <f>IF(COUNTA('Birken(Inline)'!H69)&gt;0, "1", "0")</f>
        <v>0</v>
      </c>
    </row>
    <row r="71" spans="1:14">
      <c r="A71" s="196" t="s">
        <v>143</v>
      </c>
      <c r="B71" s="150" t="str">
        <f>IF(COUNTA('Crocs(Inline)'!H71)&gt;0, "1", "0")</f>
        <v>0</v>
      </c>
      <c r="C71" s="150" t="str">
        <f>IF(COUNTA('Lotto(Inline + Lincensed)'!H70)&gt;0, "1", "0")</f>
        <v>0</v>
      </c>
      <c r="D71" s="150" t="str">
        <f>IF(COUNTA('2XU(Inline)'!H70)&gt;0, "1", "0")</f>
        <v>0</v>
      </c>
      <c r="E71" s="150" t="str">
        <f>IF(COUNTA('Nike(Inline)'!H70)&gt;0, "1", "0")</f>
        <v>0</v>
      </c>
      <c r="F71" s="150" t="str">
        <f>IF(COUNTA('ONR(Inline)'!H70)&gt;0, "1", "0")</f>
        <v>0</v>
      </c>
      <c r="G71" s="150" t="str">
        <f>IF(COUNTA('Diadora(Inline+Licensed)'!H70)&gt;0, "1", "0")</f>
        <v>0</v>
      </c>
      <c r="H71" s="150" t="str">
        <f>IF(COUNTA('NIK 360'!H71)&gt;0, "1", "0")</f>
        <v>0</v>
      </c>
      <c r="I71" s="150" t="str">
        <f>IF(COUNTA('Lotto Inline (New Format'!H71)&gt;0, "1", "0")</f>
        <v>0</v>
      </c>
      <c r="J71" s="150" t="str">
        <f>IF(COUNTA('SVM(Inline)'!H70)&gt;0, "1", "0")</f>
        <v>0</v>
      </c>
      <c r="K71" s="150" t="str">
        <f>IF(COUNTA('Staccato(Inline)'!H70)&gt;0, "1", "0")</f>
        <v>0</v>
      </c>
      <c r="L71" s="150" t="str">
        <f>IF(COUNTA('Pazzion(Inline)'!H70)&gt;0, "1", "0")</f>
        <v>0</v>
      </c>
      <c r="M71" s="150" t="str">
        <f>IF(COUNTA('DR.Martens(Inline)'!H70)&gt;0, "1", "0")</f>
        <v>0</v>
      </c>
      <c r="N71" s="150" t="str">
        <f>IF(COUNTA('Birken(Inline)'!H70)&gt;0, "1", "0")</f>
        <v>0</v>
      </c>
    </row>
    <row r="72" spans="1:14">
      <c r="A72" s="196" t="s">
        <v>144</v>
      </c>
      <c r="B72" s="150" t="str">
        <f>IF(COUNTA('Crocs(Inline)'!H72)&gt;0, "1", "0")</f>
        <v>0</v>
      </c>
      <c r="C72" s="150" t="str">
        <f>IF(COUNTA('Lotto(Inline + Lincensed)'!H71)&gt;0, "1", "0")</f>
        <v>0</v>
      </c>
      <c r="D72" s="150" t="str">
        <f>IF(COUNTA('2XU(Inline)'!H71)&gt;0, "1", "0")</f>
        <v>0</v>
      </c>
      <c r="E72" s="150" t="str">
        <f>IF(COUNTA('Nike(Inline)'!H71)&gt;0, "1", "0")</f>
        <v>0</v>
      </c>
      <c r="F72" s="150" t="str">
        <f>IF(COUNTA('ONR(Inline)'!H71)&gt;0, "1", "0")</f>
        <v>0</v>
      </c>
      <c r="G72" s="150" t="str">
        <f>IF(COUNTA('Diadora(Inline+Licensed)'!H71)&gt;0, "1", "0")</f>
        <v>0</v>
      </c>
      <c r="H72" s="150" t="str">
        <f>IF(COUNTA('NIK 360'!H72)&gt;0, "1", "0")</f>
        <v>0</v>
      </c>
      <c r="I72" s="150" t="str">
        <f>IF(COUNTA('Lotto Inline (New Format'!H72)&gt;0, "1", "0")</f>
        <v>0</v>
      </c>
      <c r="J72" s="150" t="str">
        <f>IF(COUNTA('SVM(Inline)'!H71)&gt;0, "1", "0")</f>
        <v>0</v>
      </c>
      <c r="K72" s="150" t="str">
        <f>IF(COUNTA('Staccato(Inline)'!H71)&gt;0, "1", "0")</f>
        <v>0</v>
      </c>
      <c r="L72" s="150" t="str">
        <f>IF(COUNTA('Pazzion(Inline)'!H71)&gt;0, "1", "0")</f>
        <v>0</v>
      </c>
      <c r="M72" s="150" t="str">
        <f>IF(COUNTA('DR.Martens(Inline)'!H71)&gt;0, "1", "0")</f>
        <v>0</v>
      </c>
      <c r="N72" s="150" t="str">
        <f>IF(COUNTA('Birken(Inline)'!H71)&gt;0, "1", "0")</f>
        <v>0</v>
      </c>
    </row>
    <row r="73" spans="1:14">
      <c r="A73" s="196" t="s">
        <v>145</v>
      </c>
      <c r="B73" s="150" t="str">
        <f>IF(COUNTA('Crocs(Inline)'!H73)&gt;0, "1", "0")</f>
        <v>0</v>
      </c>
      <c r="C73" s="150" t="str">
        <f>IF(COUNTA('Lotto(Inline + Lincensed)'!H72)&gt;0, "1", "0")</f>
        <v>0</v>
      </c>
      <c r="D73" s="150" t="str">
        <f>IF(COUNTA('2XU(Inline)'!H72)&gt;0, "1", "0")</f>
        <v>0</v>
      </c>
      <c r="E73" s="150" t="str">
        <f>IF(COUNTA('Nike(Inline)'!H72)&gt;0, "1", "0")</f>
        <v>0</v>
      </c>
      <c r="F73" s="150" t="str">
        <f>IF(COUNTA('ONR(Inline)'!H72)&gt;0, "1", "0")</f>
        <v>0</v>
      </c>
      <c r="G73" s="150" t="str">
        <f>IF(COUNTA('Diadora(Inline+Licensed)'!H72)&gt;0, "1", "0")</f>
        <v>0</v>
      </c>
      <c r="H73" s="150" t="str">
        <f>IF(COUNTA('NIK 360'!H73)&gt;0, "1", "0")</f>
        <v>0</v>
      </c>
      <c r="I73" s="150" t="str">
        <f>IF(COUNTA('Lotto Inline (New Format'!H73)&gt;0, "1", "0")</f>
        <v>0</v>
      </c>
      <c r="J73" s="150" t="str">
        <f>IF(COUNTA('SVM(Inline)'!H72)&gt;0, "1", "0")</f>
        <v>0</v>
      </c>
      <c r="K73" s="150" t="str">
        <f>IF(COUNTA('Staccato(Inline)'!H72)&gt;0, "1", "0")</f>
        <v>0</v>
      </c>
      <c r="L73" s="150" t="str">
        <f>IF(COUNTA('Pazzion(Inline)'!H72)&gt;0, "1", "0")</f>
        <v>0</v>
      </c>
      <c r="M73" s="150" t="str">
        <f>IF(COUNTA('DR.Martens(Inline)'!H72)&gt;0, "1", "0")</f>
        <v>0</v>
      </c>
      <c r="N73" s="150" t="str">
        <f>IF(COUNTA('Birken(Inline)'!H72)&gt;0, "1", "0")</f>
        <v>0</v>
      </c>
    </row>
    <row r="74" spans="1:14">
      <c r="A74" s="199" t="s">
        <v>146</v>
      </c>
      <c r="B74" s="150" t="str">
        <f>IF(COUNTA('Crocs(Inline)'!H74)&gt;0, "1", "0")</f>
        <v>0</v>
      </c>
      <c r="C74" s="150" t="str">
        <f>IF(COUNTA('Lotto(Inline + Lincensed)'!H73)&gt;0, "1", "0")</f>
        <v>0</v>
      </c>
      <c r="D74" s="150" t="str">
        <f>IF(COUNTA('2XU(Inline)'!H73)&gt;0, "1", "0")</f>
        <v>0</v>
      </c>
      <c r="E74" s="150" t="str">
        <f>IF(COUNTA('Nike(Inline)'!H73)&gt;0, "1", "0")</f>
        <v>0</v>
      </c>
      <c r="F74" s="150" t="str">
        <f>IF(COUNTA('ONR(Inline)'!H73)&gt;0, "1", "0")</f>
        <v>0</v>
      </c>
      <c r="G74" s="150" t="str">
        <f>IF(COUNTA('Diadora(Inline+Licensed)'!H73)&gt;0, "1", "0")</f>
        <v>0</v>
      </c>
      <c r="H74" s="150" t="str">
        <f>IF(COUNTA('NIK 360'!H74)&gt;0, "1", "0")</f>
        <v>0</v>
      </c>
      <c r="I74" s="150" t="str">
        <f>IF(COUNTA('Lotto Inline (New Format'!H74)&gt;0, "1", "0")</f>
        <v>0</v>
      </c>
      <c r="J74" s="150" t="str">
        <f>IF(COUNTA('SVM(Inline)'!H73)&gt;0, "1", "0")</f>
        <v>0</v>
      </c>
      <c r="K74" s="150" t="str">
        <f>IF(COUNTA('Staccato(Inline)'!H73)&gt;0, "1", "0")</f>
        <v>0</v>
      </c>
      <c r="L74" s="150" t="str">
        <f>IF(COUNTA('Pazzion(Inline)'!H73)&gt;0, "1", "0")</f>
        <v>0</v>
      </c>
      <c r="M74" s="150" t="str">
        <f>IF(COUNTA('DR.Martens(Inline)'!H73)&gt;0, "1", "0")</f>
        <v>0</v>
      </c>
      <c r="N74" s="150" t="str">
        <f>IF(COUNTA('Birken(Inline)'!H73)&gt;0, "1", "0")</f>
        <v>0</v>
      </c>
    </row>
    <row r="75" spans="1:14">
      <c r="A75" s="196" t="s">
        <v>149</v>
      </c>
      <c r="B75" s="150" t="str">
        <f>IF(COUNTA('Crocs(Inline)'!H75)&gt;0, "1", "0")</f>
        <v>0</v>
      </c>
      <c r="C75" s="150" t="str">
        <f>IF(COUNTA('Lotto(Inline + Lincensed)'!H74)&gt;0, "1", "0")</f>
        <v>0</v>
      </c>
      <c r="D75" s="150" t="str">
        <f>IF(COUNTA('2XU(Inline)'!H74)&gt;0, "1", "0")</f>
        <v>1</v>
      </c>
      <c r="E75" s="150" t="str">
        <f>IF(COUNTA('Nike(Inline)'!H74)&gt;0, "1", "0")</f>
        <v>1</v>
      </c>
      <c r="F75" s="150" t="str">
        <f>IF(COUNTA('ONR(Inline)'!H74)&gt;0, "1", "0")</f>
        <v>0</v>
      </c>
      <c r="G75" s="150" t="str">
        <f>IF(COUNTA('Diadora(Inline+Licensed)'!H74)&gt;0, "1", "0")</f>
        <v>1</v>
      </c>
      <c r="H75" s="150" t="str">
        <f>IF(COUNTA('NIK 360'!H75)&gt;0, "1", "0")</f>
        <v>0</v>
      </c>
      <c r="I75" s="150" t="str">
        <f>IF(COUNTA('Lotto Inline (New Format'!H75)&gt;0, "1", "0")</f>
        <v>0</v>
      </c>
      <c r="J75" s="150" t="str">
        <f>IF(COUNTA('SVM(Inline)'!H74)&gt;0, "1", "0")</f>
        <v>0</v>
      </c>
      <c r="K75" s="150" t="str">
        <f>IF(COUNTA('Staccato(Inline)'!H74)&gt;0, "1", "0")</f>
        <v>1</v>
      </c>
      <c r="L75" s="150" t="str">
        <f>IF(COUNTA('Pazzion(Inline)'!H74)&gt;0, "1", "0")</f>
        <v>0</v>
      </c>
      <c r="M75" s="150" t="str">
        <f>IF(COUNTA('DR.Martens(Inline)'!H74)&gt;0, "1", "0")</f>
        <v>1</v>
      </c>
      <c r="N75" s="150" t="str">
        <f>IF(COUNTA('Birken(Inline)'!H74)&gt;0, "1", "0")</f>
        <v>1</v>
      </c>
    </row>
    <row r="76" spans="1:14">
      <c r="A76" s="196" t="s">
        <v>151</v>
      </c>
      <c r="B76" s="150" t="str">
        <f>IF(COUNTA('Crocs(Inline)'!H76)&gt;0, "1", "0")</f>
        <v>0</v>
      </c>
      <c r="C76" s="150" t="str">
        <f>IF(COUNTA('Lotto(Inline + Lincensed)'!H75)&gt;0, "1", "0")</f>
        <v>0</v>
      </c>
      <c r="D76" s="150" t="str">
        <f>IF(COUNTA('2XU(Inline)'!H75)&gt;0, "1", "0")</f>
        <v>1</v>
      </c>
      <c r="E76" s="150" t="str">
        <f>IF(COUNTA('Nike(Inline)'!H75)&gt;0, "1", "0")</f>
        <v>0</v>
      </c>
      <c r="F76" s="150" t="str">
        <f>IF(COUNTA('ONR(Inline)'!H75)&gt;0, "1", "0")</f>
        <v>0</v>
      </c>
      <c r="G76" s="150" t="str">
        <f>IF(COUNTA('Diadora(Inline+Licensed)'!H75)&gt;0, "1", "0")</f>
        <v>1</v>
      </c>
      <c r="H76" s="150" t="str">
        <f>IF(COUNTA('NIK 360'!H76)&gt;0, "1", "0")</f>
        <v>1</v>
      </c>
      <c r="I76" s="150" t="str">
        <f>IF(COUNTA('Lotto Inline (New Format'!H76)&gt;0, "1", "0")</f>
        <v>0</v>
      </c>
      <c r="J76" s="150" t="str">
        <f>IF(COUNTA('SVM(Inline)'!H75)&gt;0, "1", "0")</f>
        <v>0</v>
      </c>
      <c r="K76" s="150" t="str">
        <f>IF(COUNTA('Staccato(Inline)'!H75)&gt;0, "1", "0")</f>
        <v>0</v>
      </c>
      <c r="L76" s="150" t="str">
        <f>IF(COUNTA('Pazzion(Inline)'!H75)&gt;0, "1", "0")</f>
        <v>0</v>
      </c>
      <c r="M76" s="150" t="str">
        <f>IF(COUNTA('DR.Martens(Inline)'!H75)&gt;0, "1", "0")</f>
        <v>0</v>
      </c>
      <c r="N76" s="150" t="str">
        <f>IF(COUNTA('Birken(Inline)'!H75)&gt;0, "1", "0")</f>
        <v>1</v>
      </c>
    </row>
    <row r="77" spans="1:14">
      <c r="A77" s="196" t="s">
        <v>153</v>
      </c>
      <c r="B77" s="150" t="str">
        <f>IF(COUNTA('Crocs(Inline)'!H77)&gt;0, "1", "0")</f>
        <v>0</v>
      </c>
      <c r="C77" s="150" t="str">
        <f>IF(COUNTA('Lotto(Inline + Lincensed)'!H76)&gt;0, "1", "0")</f>
        <v>0</v>
      </c>
      <c r="D77" s="150" t="str">
        <f>IF(COUNTA('2XU(Inline)'!H76)&gt;0, "1", "0")</f>
        <v>1</v>
      </c>
      <c r="E77" s="150" t="str">
        <f>IF(COUNTA('Nike(Inline)'!H76)&gt;0, "1", "0")</f>
        <v>0</v>
      </c>
      <c r="F77" s="150" t="str">
        <f>IF(COUNTA('ONR(Inline)'!H76)&gt;0, "1", "0")</f>
        <v>0</v>
      </c>
      <c r="G77" s="150" t="str">
        <f>IF(COUNTA('Diadora(Inline+Licensed)'!H76)&gt;0, "1", "0")</f>
        <v>1</v>
      </c>
      <c r="H77" s="150" t="str">
        <f>IF(COUNTA('NIK 360'!H77)&gt;0, "1", "0")</f>
        <v>0</v>
      </c>
      <c r="I77" s="150" t="str">
        <f>IF(COUNTA('Lotto Inline (New Format'!H77)&gt;0, "1", "0")</f>
        <v>0</v>
      </c>
      <c r="J77" s="150" t="str">
        <f>IF(COUNTA('SVM(Inline)'!H76)&gt;0, "1", "0")</f>
        <v>0</v>
      </c>
      <c r="K77" s="150" t="str">
        <f>IF(COUNTA('Staccato(Inline)'!H76)&gt;0, "1", "0")</f>
        <v>0</v>
      </c>
      <c r="L77" s="150" t="str">
        <f>IF(COUNTA('Pazzion(Inline)'!H76)&gt;0, "1", "0")</f>
        <v>0</v>
      </c>
      <c r="M77" s="150" t="str">
        <f>IF(COUNTA('DR.Martens(Inline)'!H76)&gt;0, "1", "0")</f>
        <v>0</v>
      </c>
      <c r="N77" s="150" t="str">
        <f>IF(COUNTA('Birken(Inline)'!H76)&gt;0, "1", "0")</f>
        <v>1</v>
      </c>
    </row>
    <row r="78" spans="1:14">
      <c r="A78" s="196" t="s">
        <v>155</v>
      </c>
      <c r="B78" s="150" t="str">
        <f>IF(COUNTA('Crocs(Inline)'!H78)&gt;0, "1", "0")</f>
        <v>0</v>
      </c>
      <c r="C78" s="150" t="str">
        <f>IF(COUNTA('Lotto(Inline + Lincensed)'!H77)&gt;0, "1", "0")</f>
        <v>0</v>
      </c>
      <c r="D78" s="150" t="str">
        <f>IF(COUNTA('2XU(Inline)'!H77)&gt;0, "1", "0")</f>
        <v>0</v>
      </c>
      <c r="E78" s="150" t="str">
        <f>IF(COUNTA('Nike(Inline)'!H77)&gt;0, "1", "0")</f>
        <v>0</v>
      </c>
      <c r="F78" s="150" t="str">
        <f>IF(COUNTA('ONR(Inline)'!H77)&gt;0, "1", "0")</f>
        <v>0</v>
      </c>
      <c r="G78" s="150" t="str">
        <f>IF(COUNTA('Diadora(Inline+Licensed)'!H77)&gt;0, "1", "0")</f>
        <v>0</v>
      </c>
      <c r="H78" s="150" t="str">
        <f>IF(COUNTA('NIK 360'!H78)&gt;0, "1", "0")</f>
        <v>0</v>
      </c>
      <c r="I78" s="150" t="str">
        <f>IF(COUNTA('Lotto Inline (New Format'!H78)&gt;0, "1", "0")</f>
        <v>0</v>
      </c>
      <c r="J78" s="150" t="str">
        <f>IF(COUNTA('SVM(Inline)'!H77)&gt;0, "1", "0")</f>
        <v>0</v>
      </c>
      <c r="K78" s="150" t="str">
        <f>IF(COUNTA('Staccato(Inline)'!H77)&gt;0, "1", "0")</f>
        <v>0</v>
      </c>
      <c r="L78" s="150" t="str">
        <f>IF(COUNTA('Pazzion(Inline)'!H77)&gt;0, "1", "0")</f>
        <v>0</v>
      </c>
      <c r="M78" s="150" t="str">
        <f>IF(COUNTA('DR.Martens(Inline)'!H77)&gt;0, "1", "0")</f>
        <v>0</v>
      </c>
      <c r="N78" s="150" t="str">
        <f>IF(COUNTA('Birken(Inline)'!H77)&gt;0, "1", "0")</f>
        <v>0</v>
      </c>
    </row>
    <row r="79" spans="1:14">
      <c r="A79" s="194" t="s">
        <v>157</v>
      </c>
      <c r="B79" s="150" t="str">
        <f>IF(COUNTA('Crocs(Inline)'!H79)&gt;0, "1", "0")</f>
        <v>1</v>
      </c>
      <c r="C79" s="150" t="str">
        <f>IF(COUNTA('Lotto(Inline + Lincensed)'!H78)&gt;0, "1", "0")</f>
        <v>0</v>
      </c>
      <c r="D79" s="150" t="str">
        <f>IF(COUNTA('2XU(Inline)'!H78)&gt;0, "1", "0")</f>
        <v>1</v>
      </c>
      <c r="E79" s="150" t="str">
        <f>IF(COUNTA('Nike(Inline)'!H78)&gt;0, "1", "0")</f>
        <v>1</v>
      </c>
      <c r="F79" s="150" t="str">
        <f>IF(COUNTA('ONR(Inline)'!H78)&gt;0, "1", "0")</f>
        <v>1</v>
      </c>
      <c r="G79" s="150" t="str">
        <f>IF(COUNTA('Diadora(Inline+Licensed)'!H78)&gt;0, "1", "0")</f>
        <v>1</v>
      </c>
      <c r="H79" s="150" t="str">
        <f>IF(COUNTA('NIK 360'!H79)&gt;0, "1", "0")</f>
        <v>1</v>
      </c>
      <c r="I79" s="150" t="str">
        <f>IF(COUNTA('Lotto Inline (New Format'!H79)&gt;0, "1", "0")</f>
        <v>0</v>
      </c>
      <c r="J79" s="150" t="str">
        <f>IF(COUNTA('SVM(Inline)'!H78)&gt;0, "1", "0")</f>
        <v>1</v>
      </c>
      <c r="K79" s="150" t="str">
        <f>IF(COUNTA('Staccato(Inline)'!H78)&gt;0, "1", "0")</f>
        <v>1</v>
      </c>
      <c r="L79" s="150" t="str">
        <f>IF(COUNTA('Pazzion(Inline)'!H78)&gt;0, "1", "0")</f>
        <v>1</v>
      </c>
      <c r="M79" s="150" t="str">
        <f>IF(COUNTA('DR.Martens(Inline)'!H78)&gt;0, "1", "0")</f>
        <v>1</v>
      </c>
      <c r="N79" s="150" t="str">
        <f>IF(COUNTA('Birken(Inline)'!H78)&gt;0, "1", "0")</f>
        <v>1</v>
      </c>
    </row>
    <row r="80" spans="1:14">
      <c r="A80" s="194" t="s">
        <v>160</v>
      </c>
      <c r="B80" s="150" t="str">
        <f>IF(COUNTA('Crocs(Inline)'!H80)&gt;0, "1", "0")</f>
        <v>1</v>
      </c>
      <c r="C80" s="150" t="str">
        <f>IF(COUNTA('Lotto(Inline + Lincensed)'!H79)&gt;0, "1", "0")</f>
        <v>0</v>
      </c>
      <c r="D80" s="150" t="str">
        <f>IF(COUNTA('2XU(Inline)'!H79)&gt;0, "1", "0")</f>
        <v>1</v>
      </c>
      <c r="E80" s="150" t="str">
        <f>IF(COUNTA('Nike(Inline)'!H79)&gt;0, "1", "0")</f>
        <v>1</v>
      </c>
      <c r="F80" s="150" t="str">
        <f>IF(COUNTA('ONR(Inline)'!H79)&gt;0, "1", "0")</f>
        <v>1</v>
      </c>
      <c r="G80" s="150" t="str">
        <f>IF(COUNTA('Diadora(Inline+Licensed)'!H79)&gt;0, "1", "0")</f>
        <v>1</v>
      </c>
      <c r="H80" s="150" t="str">
        <f>IF(COUNTA('NIK 360'!H80)&gt;0, "1", "0")</f>
        <v>1</v>
      </c>
      <c r="I80" s="150" t="str">
        <f>IF(COUNTA('Lotto Inline (New Format'!H80)&gt;0, "1", "0")</f>
        <v>0</v>
      </c>
      <c r="J80" s="150" t="str">
        <f>IF(COUNTA('SVM(Inline)'!H79)&gt;0, "1", "0")</f>
        <v>0</v>
      </c>
      <c r="K80" s="150" t="str">
        <f>IF(COUNTA('Staccato(Inline)'!H79)&gt;0, "1", "0")</f>
        <v>1</v>
      </c>
      <c r="L80" s="150" t="str">
        <f>IF(COUNTA('Pazzion(Inline)'!H79)&gt;0, "1", "0")</f>
        <v>1</v>
      </c>
      <c r="M80" s="150" t="str">
        <f>IF(COUNTA('DR.Martens(Inline)'!H79)&gt;0, "1", "0")</f>
        <v>1</v>
      </c>
      <c r="N80" s="150" t="str">
        <f>IF(COUNTA('Birken(Inline)'!H79)&gt;0, "1", "0")</f>
        <v>1</v>
      </c>
    </row>
    <row r="81" spans="1:14">
      <c r="A81" s="194" t="s">
        <v>162</v>
      </c>
      <c r="B81" s="150" t="str">
        <f>IF(COUNTA('Crocs(Inline)'!H81)&gt;0, "1", "0")</f>
        <v>1</v>
      </c>
      <c r="C81" s="150" t="str">
        <f>IF(COUNTA('Lotto(Inline + Lincensed)'!H80)&gt;0, "1", "0")</f>
        <v>0</v>
      </c>
      <c r="D81" s="150" t="str">
        <f>IF(COUNTA('2XU(Inline)'!H80)&gt;0, "1", "0")</f>
        <v>1</v>
      </c>
      <c r="E81" s="150" t="str">
        <f>IF(COUNTA('Nike(Inline)'!H80)&gt;0, "1", "0")</f>
        <v>1</v>
      </c>
      <c r="F81" s="150" t="str">
        <f>IF(COUNTA('ONR(Inline)'!H80)&gt;0, "1", "0")</f>
        <v>0</v>
      </c>
      <c r="G81" s="150" t="str">
        <f>IF(COUNTA('Diadora(Inline+Licensed)'!H80)&gt;0, "1", "0")</f>
        <v>1</v>
      </c>
      <c r="H81" s="150" t="str">
        <f>IF(COUNTA('NIK 360'!H81)&gt;0, "1", "0")</f>
        <v>0</v>
      </c>
      <c r="I81" s="150" t="str">
        <f>IF(COUNTA('Lotto Inline (New Format'!H81)&gt;0, "1", "0")</f>
        <v>0</v>
      </c>
      <c r="J81" s="150" t="str">
        <f>IF(COUNTA('SVM(Inline)'!H80)&gt;0, "1", "0")</f>
        <v>0</v>
      </c>
      <c r="K81" s="150" t="str">
        <f>IF(COUNTA('Staccato(Inline)'!H80)&gt;0, "1", "0")</f>
        <v>0</v>
      </c>
      <c r="L81" s="150" t="str">
        <f>IF(COUNTA('Pazzion(Inline)'!H80)&gt;0, "1", "0")</f>
        <v>0</v>
      </c>
      <c r="M81" s="150" t="str">
        <f>IF(COUNTA('DR.Martens(Inline)'!H80)&gt;0, "1", "0")</f>
        <v>1</v>
      </c>
      <c r="N81" s="150" t="str">
        <f>IF(COUNTA('Birken(Inline)'!H80)&gt;0, "1", "0")</f>
        <v>1</v>
      </c>
    </row>
    <row r="82" spans="1:14">
      <c r="A82" s="194" t="s">
        <v>164</v>
      </c>
      <c r="B82" s="150" t="str">
        <f>IF(COUNTA('Crocs(Inline)'!H82)&gt;0, "1", "0")</f>
        <v>0</v>
      </c>
      <c r="C82" s="150" t="str">
        <f>IF(COUNTA('Lotto(Inline + Lincensed)'!H81)&gt;0, "1", "0")</f>
        <v>0</v>
      </c>
      <c r="D82" s="150" t="str">
        <f>IF(COUNTA('2XU(Inline)'!H81)&gt;0, "1", "0")</f>
        <v>0</v>
      </c>
      <c r="E82" s="150" t="str">
        <f>IF(COUNTA('Nike(Inline)'!H81)&gt;0, "1", "0")</f>
        <v>1</v>
      </c>
      <c r="F82" s="150" t="str">
        <f>IF(COUNTA('ONR(Inline)'!H81)&gt;0, "1", "0")</f>
        <v>0</v>
      </c>
      <c r="G82" s="150" t="str">
        <f>IF(COUNTA('Diadora(Inline+Licensed)'!H81)&gt;0, "1", "0")</f>
        <v>0</v>
      </c>
      <c r="H82" s="150" t="str">
        <f>IF(COUNTA('NIK 360'!H82)&gt;0, "1", "0")</f>
        <v>0</v>
      </c>
      <c r="I82" s="150" t="str">
        <f>IF(COUNTA('Lotto Inline (New Format'!H82)&gt;0, "1", "0")</f>
        <v>0</v>
      </c>
      <c r="J82" s="150" t="str">
        <f>IF(COUNTA('SVM(Inline)'!H81)&gt;0, "1", "0")</f>
        <v>0</v>
      </c>
      <c r="K82" s="150" t="str">
        <f>IF(COUNTA('Staccato(Inline)'!H81)&gt;0, "1", "0")</f>
        <v>0</v>
      </c>
      <c r="L82" s="150" t="str">
        <f>IF(COUNTA('Pazzion(Inline)'!H81)&gt;0, "1", "0")</f>
        <v>0</v>
      </c>
      <c r="M82" s="150" t="str">
        <f>IF(COUNTA('DR.Martens(Inline)'!H81)&gt;0, "1", "0")</f>
        <v>0</v>
      </c>
      <c r="N82" s="150" t="str">
        <f>IF(COUNTA('Birken(Inline)'!H81)&gt;0, "1", "0")</f>
        <v>1</v>
      </c>
    </row>
    <row r="83" spans="1:14">
      <c r="A83" s="194" t="s">
        <v>166</v>
      </c>
      <c r="B83" s="150" t="str">
        <f>IF(COUNTA('Crocs(Inline)'!H83)&gt;0, "1", "0")</f>
        <v>0</v>
      </c>
      <c r="C83" s="150" t="str">
        <f>IF(COUNTA('Lotto(Inline + Lincensed)'!H82)&gt;0, "1", "0")</f>
        <v>0</v>
      </c>
      <c r="D83" s="150" t="str">
        <f>IF(COUNTA('2XU(Inline)'!H82)&gt;0, "1", "0")</f>
        <v>0</v>
      </c>
      <c r="E83" s="150" t="str">
        <f>IF(COUNTA('Nike(Inline)'!H82)&gt;0, "1", "0")</f>
        <v>1</v>
      </c>
      <c r="F83" s="150" t="str">
        <f>IF(COUNTA('ONR(Inline)'!H82)&gt;0, "1", "0")</f>
        <v>0</v>
      </c>
      <c r="G83" s="150" t="str">
        <f>IF(COUNTA('Diadora(Inline+Licensed)'!H82)&gt;0, "1", "0")</f>
        <v>0</v>
      </c>
      <c r="H83" s="150" t="str">
        <f>IF(COUNTA('NIK 360'!H83)&gt;0, "1", "0")</f>
        <v>0</v>
      </c>
      <c r="I83" s="150" t="str">
        <f>IF(COUNTA('Lotto Inline (New Format'!H83)&gt;0, "1", "0")</f>
        <v>0</v>
      </c>
      <c r="J83" s="150" t="str">
        <f>IF(COUNTA('SVM(Inline)'!H82)&gt;0, "1", "0")</f>
        <v>0</v>
      </c>
      <c r="K83" s="150" t="str">
        <f>IF(COUNTA('Staccato(Inline)'!H82)&gt;0, "1", "0")</f>
        <v>0</v>
      </c>
      <c r="L83" s="150" t="str">
        <f>IF(COUNTA('Pazzion(Inline)'!H82)&gt;0, "1", "0")</f>
        <v>0</v>
      </c>
      <c r="M83" s="150" t="str">
        <f>IF(COUNTA('DR.Martens(Inline)'!H82)&gt;0, "1", "0")</f>
        <v>0</v>
      </c>
      <c r="N83" s="150" t="str">
        <f>IF(COUNTA('Birken(Inline)'!H82)&gt;0, "1", "0")</f>
        <v>1</v>
      </c>
    </row>
    <row r="84" spans="1:14">
      <c r="A84" s="200" t="s">
        <v>168</v>
      </c>
      <c r="B84" s="150" t="str">
        <f>IF(COUNTA('Crocs(Inline)'!H84)&gt;0, "1", "0")</f>
        <v>0</v>
      </c>
      <c r="C84" s="150" t="str">
        <f>IF(COUNTA('Lotto(Inline + Lincensed)'!H83)&gt;0, "1", "0")</f>
        <v>0</v>
      </c>
      <c r="D84" s="150" t="str">
        <f>IF(COUNTA('2XU(Inline)'!H83)&gt;0, "1", "0")</f>
        <v>0</v>
      </c>
      <c r="E84" s="150" t="str">
        <f>IF(COUNTA('Nike(Inline)'!H83)&gt;0, "1", "0")</f>
        <v>0</v>
      </c>
      <c r="F84" s="150" t="str">
        <f>IF(COUNTA('ONR(Inline)'!H83)&gt;0, "1", "0")</f>
        <v>0</v>
      </c>
      <c r="G84" s="150" t="str">
        <f>IF(COUNTA('Diadora(Inline+Licensed)'!H83)&gt;0, "1", "0")</f>
        <v>0</v>
      </c>
      <c r="H84" s="150" t="str">
        <f>IF(COUNTA('NIK 360'!H84)&gt;0, "1", "0")</f>
        <v>0</v>
      </c>
      <c r="I84" s="150" t="str">
        <f>IF(COUNTA('Lotto Inline (New Format'!H84)&gt;0, "1", "0")</f>
        <v>0</v>
      </c>
      <c r="J84" s="150" t="str">
        <f>IF(COUNTA('SVM(Inline)'!H83)&gt;0, "1", "0")</f>
        <v>0</v>
      </c>
      <c r="K84" s="150" t="str">
        <f>IF(COUNTA('Staccato(Inline)'!H83)&gt;0, "1", "0")</f>
        <v>0</v>
      </c>
      <c r="L84" s="150" t="str">
        <f>IF(COUNTA('Pazzion(Inline)'!H83)&gt;0, "1", "0")</f>
        <v>0</v>
      </c>
      <c r="M84" s="150" t="str">
        <f>IF(COUNTA('DR.Martens(Inline)'!H83)&gt;0, "1", "0")</f>
        <v>0</v>
      </c>
      <c r="N84" s="150" t="str">
        <f>IF(COUNTA('Birken(Inline)'!H83)&gt;0, "1", "0")</f>
        <v>0</v>
      </c>
    </row>
    <row r="85" spans="1:14">
      <c r="A85" s="194" t="s">
        <v>170</v>
      </c>
      <c r="B85" s="150" t="str">
        <f>IF(COUNTA('Crocs(Inline)'!H85)&gt;0, "1", "0")</f>
        <v>0</v>
      </c>
      <c r="C85" s="150" t="str">
        <f>IF(COUNTA('Lotto(Inline + Lincensed)'!H84)&gt;0, "1", "0")</f>
        <v>0</v>
      </c>
      <c r="D85" s="150" t="str">
        <f>IF(COUNTA('2XU(Inline)'!H84)&gt;0, "1", "0")</f>
        <v>0</v>
      </c>
      <c r="E85" s="150" t="str">
        <f>IF(COUNTA('Nike(Inline)'!H84)&gt;0, "1", "0")</f>
        <v>0</v>
      </c>
      <c r="F85" s="150" t="str">
        <f>IF(COUNTA('ONR(Inline)'!H84)&gt;0, "1", "0")</f>
        <v>0</v>
      </c>
      <c r="G85" s="150" t="str">
        <f>IF(COUNTA('Diadora(Inline+Licensed)'!H84)&gt;0, "1", "0")</f>
        <v>0</v>
      </c>
      <c r="H85" s="150" t="str">
        <f>IF(COUNTA('NIK 360'!H85)&gt;0, "1", "0")</f>
        <v>0</v>
      </c>
      <c r="I85" s="150" t="str">
        <f>IF(COUNTA('Lotto Inline (New Format'!H85)&gt;0, "1", "0")</f>
        <v>0</v>
      </c>
      <c r="J85" s="150" t="str">
        <f>IF(COUNTA('SVM(Inline)'!H84)&gt;0, "1", "0")</f>
        <v>0</v>
      </c>
      <c r="K85" s="150" t="str">
        <f>IF(COUNTA('Staccato(Inline)'!H84)&gt;0, "1", "0")</f>
        <v>0</v>
      </c>
      <c r="L85" s="150" t="str">
        <f>IF(COUNTA('Pazzion(Inline)'!H84)&gt;0, "1", "0")</f>
        <v>0</v>
      </c>
      <c r="M85" s="150" t="str">
        <f>IF(COUNTA('DR.Martens(Inline)'!H84)&gt;0, "1", "0")</f>
        <v>0</v>
      </c>
      <c r="N85" s="150" t="str">
        <f>IF(COUNTA('Birken(Inline)'!H84)&gt;0, "1", "0")</f>
        <v>0</v>
      </c>
    </row>
    <row r="86" spans="1:14">
      <c r="A86" s="196" t="s">
        <v>172</v>
      </c>
      <c r="B86" s="150" t="str">
        <f>IF(COUNTA('Crocs(Inline)'!H86)&gt;0, "1", "0")</f>
        <v>0</v>
      </c>
      <c r="C86" s="150" t="str">
        <f>IF(COUNTA('Lotto(Inline + Lincensed)'!H85)&gt;0, "1", "0")</f>
        <v>0</v>
      </c>
      <c r="D86" s="150" t="str">
        <f>IF(COUNTA('2XU(Inline)'!H85)&gt;0, "1", "0")</f>
        <v>0</v>
      </c>
      <c r="E86" s="150" t="str">
        <f>IF(COUNTA('Nike(Inline)'!H85)&gt;0, "1", "0")</f>
        <v>0</v>
      </c>
      <c r="F86" s="150" t="str">
        <f>IF(COUNTA('ONR(Inline)'!H85)&gt;0, "1", "0")</f>
        <v>0</v>
      </c>
      <c r="G86" s="150" t="str">
        <f>IF(COUNTA('Diadora(Inline+Licensed)'!H85)&gt;0, "1", "0")</f>
        <v>0</v>
      </c>
      <c r="H86" s="150" t="str">
        <f>IF(COUNTA('NIK 360'!H86)&gt;0, "1", "0")</f>
        <v>0</v>
      </c>
      <c r="I86" s="150" t="str">
        <f>IF(COUNTA('Lotto Inline (New Format'!H86)&gt;0, "1", "0")</f>
        <v>0</v>
      </c>
      <c r="J86" s="150" t="str">
        <f>IF(COUNTA('SVM(Inline)'!H85)&gt;0, "1", "0")</f>
        <v>0</v>
      </c>
      <c r="K86" s="150" t="str">
        <f>IF(COUNTA('Staccato(Inline)'!H85)&gt;0, "1", "0")</f>
        <v>0</v>
      </c>
      <c r="L86" s="150" t="str">
        <f>IF(COUNTA('Pazzion(Inline)'!H85)&gt;0, "1", "0")</f>
        <v>0</v>
      </c>
      <c r="M86" s="150" t="str">
        <f>IF(COUNTA('DR.Martens(Inline)'!H85)&gt;0, "1", "0")</f>
        <v>0</v>
      </c>
      <c r="N86" s="150" t="str">
        <f>IF(COUNTA('Birken(Inline)'!H85)&gt;0, "1", "0")</f>
        <v>0</v>
      </c>
    </row>
    <row r="87" spans="1:14">
      <c r="A87" s="201" t="s">
        <v>174</v>
      </c>
      <c r="B87" s="150" t="str">
        <f>IF(COUNTA('Crocs(Inline)'!H87)&gt;0, "1", "0")</f>
        <v>0</v>
      </c>
      <c r="C87" s="150" t="str">
        <f>IF(COUNTA('Lotto(Inline + Lincensed)'!H86)&gt;0, "1", "0")</f>
        <v>0</v>
      </c>
      <c r="D87" s="150" t="str">
        <f>IF(COUNTA('2XU(Inline)'!H86)&gt;0, "1", "0")</f>
        <v>1</v>
      </c>
      <c r="E87" s="150" t="str">
        <f>IF(COUNTA('Nike(Inline)'!H86)&gt;0, "1", "0")</f>
        <v>0</v>
      </c>
      <c r="F87" s="150" t="str">
        <f>IF(COUNTA('ONR(Inline)'!H86)&gt;0, "1", "0")</f>
        <v>1</v>
      </c>
      <c r="G87" s="150" t="str">
        <f>IF(COUNTA('Diadora(Inline+Licensed)'!H86)&gt;0, "1", "0")</f>
        <v>0</v>
      </c>
      <c r="H87" s="150" t="str">
        <f>IF(COUNTA('NIK 360'!H87)&gt;0, "1", "0")</f>
        <v>1</v>
      </c>
      <c r="I87" s="150" t="str">
        <f>IF(COUNTA('Lotto Inline (New Format'!H87)&gt;0, "1", "0")</f>
        <v>1</v>
      </c>
      <c r="J87" s="150" t="str">
        <f>IF(COUNTA('SVM(Inline)'!H86)&gt;0, "1", "0")</f>
        <v>1</v>
      </c>
      <c r="K87" s="150" t="str">
        <f>IF(COUNTA('Staccato(Inline)'!H86)&gt;0, "1", "0")</f>
        <v>0</v>
      </c>
      <c r="L87" s="150" t="str">
        <f>IF(COUNTA('Pazzion(Inline)'!H86)&gt;0, "1", "0")</f>
        <v>1</v>
      </c>
      <c r="M87" s="150" t="str">
        <f>IF(COUNTA('DR.Martens(Inline)'!H86)&gt;0, "1", "0")</f>
        <v>1</v>
      </c>
      <c r="N87" s="150" t="str">
        <f>IF(COUNTA('Birken(Inline)'!H86)&gt;0, "1", "0")</f>
        <v>1</v>
      </c>
    </row>
    <row r="88" spans="1:14">
      <c r="A88" s="196" t="s">
        <v>176</v>
      </c>
      <c r="B88" s="150" t="str">
        <f>IF(COUNTA('Crocs(Inline)'!H88)&gt;0, "1", "0")</f>
        <v>0</v>
      </c>
      <c r="C88" s="150" t="str">
        <f>IF(COUNTA('Lotto(Inline + Lincensed)'!H87)&gt;0, "1", "0")</f>
        <v>0</v>
      </c>
      <c r="D88" s="150" t="str">
        <f>IF(COUNTA('2XU(Inline)'!H87)&gt;0, "1", "0")</f>
        <v>0</v>
      </c>
      <c r="E88" s="150" t="str">
        <f>IF(COUNTA('Nike(Inline)'!H87)&gt;0, "1", "0")</f>
        <v>0</v>
      </c>
      <c r="F88" s="150" t="str">
        <f>IF(COUNTA('ONR(Inline)'!H87)&gt;0, "1", "0")</f>
        <v>0</v>
      </c>
      <c r="G88" s="150" t="str">
        <f>IF(COUNTA('Diadora(Inline+Licensed)'!H87)&gt;0, "1", "0")</f>
        <v>0</v>
      </c>
      <c r="H88" s="150" t="str">
        <f>IF(COUNTA('NIK 360'!H88)&gt;0, "1", "0")</f>
        <v>0</v>
      </c>
      <c r="I88" s="150" t="str">
        <f>IF(COUNTA('Lotto Inline (New Format'!H88)&gt;0, "1", "0")</f>
        <v>0</v>
      </c>
      <c r="J88" s="150" t="str">
        <f>IF(COUNTA('SVM(Inline)'!H87)&gt;0, "1", "0")</f>
        <v>0</v>
      </c>
      <c r="K88" s="150" t="str">
        <f>IF(COUNTA('Staccato(Inline)'!H87)&gt;0, "1", "0")</f>
        <v>0</v>
      </c>
      <c r="L88" s="150" t="str">
        <f>IF(COUNTA('Pazzion(Inline)'!H87)&gt;0, "1", "0")</f>
        <v>0</v>
      </c>
      <c r="M88" s="150" t="str">
        <f>IF(COUNTA('DR.Martens(Inline)'!H87)&gt;0, "1", "0")</f>
        <v>0</v>
      </c>
      <c r="N88" s="150" t="str">
        <f>IF(COUNTA('Birken(Inline)'!H87)&gt;0, "1", "0")</f>
        <v>0</v>
      </c>
    </row>
    <row r="89" spans="1:14">
      <c r="A89" s="194" t="s">
        <v>178</v>
      </c>
      <c r="B89" s="150" t="str">
        <f>IF(COUNTA('Crocs(Inline)'!H89)&gt;0, "1", "0")</f>
        <v>0</v>
      </c>
      <c r="C89" s="150" t="str">
        <f>IF(COUNTA('Lotto(Inline + Lincensed)'!H88)&gt;0, "1", "0")</f>
        <v>0</v>
      </c>
      <c r="D89" s="150" t="str">
        <f>IF(COUNTA('2XU(Inline)'!H88)&gt;0, "1", "0")</f>
        <v>0</v>
      </c>
      <c r="E89" s="150" t="str">
        <f>IF(COUNTA('Nike(Inline)'!H88)&gt;0, "1", "0")</f>
        <v>0</v>
      </c>
      <c r="F89" s="150" t="str">
        <f>IF(COUNTA('ONR(Inline)'!H88)&gt;0, "1", "0")</f>
        <v>0</v>
      </c>
      <c r="G89" s="150" t="str">
        <f>IF(COUNTA('Diadora(Inline+Licensed)'!H88)&gt;0, "1", "0")</f>
        <v>0</v>
      </c>
      <c r="H89" s="150" t="str">
        <f>IF(COUNTA('NIK 360'!H89)&gt;0, "1", "0")</f>
        <v>0</v>
      </c>
      <c r="I89" s="150" t="str">
        <f>IF(COUNTA('Lotto Inline (New Format'!H89)&gt;0, "1", "0")</f>
        <v>0</v>
      </c>
      <c r="J89" s="150" t="str">
        <f>IF(COUNTA('SVM(Inline)'!H88)&gt;0, "1", "0")</f>
        <v>0</v>
      </c>
      <c r="K89" s="150" t="str">
        <f>IF(COUNTA('Staccato(Inline)'!H88)&gt;0, "1", "0")</f>
        <v>0</v>
      </c>
      <c r="L89" s="150" t="str">
        <f>IF(COUNTA('Pazzion(Inline)'!H88)&gt;0, "1", "0")</f>
        <v>0</v>
      </c>
      <c r="M89" s="150" t="str">
        <f>IF(COUNTA('DR.Martens(Inline)'!H88)&gt;0, "1", "0")</f>
        <v>0</v>
      </c>
      <c r="N89" s="150" t="str">
        <f>IF(COUNTA('Birken(Inline)'!H88)&gt;0, "1", "0")</f>
        <v>0</v>
      </c>
    </row>
    <row r="90" spans="1:14">
      <c r="A90" s="194" t="s">
        <v>179</v>
      </c>
      <c r="B90" s="150" t="str">
        <f>IF(COUNTA('Crocs(Inline)'!H90)&gt;0, "1", "0")</f>
        <v>0</v>
      </c>
      <c r="C90" s="150" t="str">
        <f>IF(COUNTA('Lotto(Inline + Lincensed)'!H89)&gt;0, "1", "0")</f>
        <v>0</v>
      </c>
      <c r="D90" s="150" t="str">
        <f>IF(COUNTA('2XU(Inline)'!H89)&gt;0, "1", "0")</f>
        <v>0</v>
      </c>
      <c r="E90" s="150" t="str">
        <f>IF(COUNTA('Nike(Inline)'!H89)&gt;0, "1", "0")</f>
        <v>0</v>
      </c>
      <c r="F90" s="150" t="str">
        <f>IF(COUNTA('ONR(Inline)'!H89)&gt;0, "1", "0")</f>
        <v>0</v>
      </c>
      <c r="G90" s="150" t="str">
        <f>IF(COUNTA('Diadora(Inline+Licensed)'!H89)&gt;0, "1", "0")</f>
        <v>0</v>
      </c>
      <c r="H90" s="150" t="str">
        <f>IF(COUNTA('NIK 360'!H90)&gt;0, "1", "0")</f>
        <v>0</v>
      </c>
      <c r="I90" s="150" t="str">
        <f>IF(COUNTA('Lotto Inline (New Format'!H90)&gt;0, "1", "0")</f>
        <v>0</v>
      </c>
      <c r="J90" s="150" t="str">
        <f>IF(COUNTA('SVM(Inline)'!H89)&gt;0, "1", "0")</f>
        <v>0</v>
      </c>
      <c r="K90" s="150" t="str">
        <f>IF(COUNTA('Staccato(Inline)'!H89)&gt;0, "1", "0")</f>
        <v>0</v>
      </c>
      <c r="L90" s="150" t="str">
        <f>IF(COUNTA('Pazzion(Inline)'!H89)&gt;0, "1", "0")</f>
        <v>0</v>
      </c>
      <c r="M90" s="150" t="str">
        <f>IF(COUNTA('DR.Martens(Inline)'!H89)&gt;0, "1", "0")</f>
        <v>0</v>
      </c>
      <c r="N90" s="150" t="str">
        <f>IF(COUNTA('Birken(Inline)'!H89)&gt;0, "1", "0")</f>
        <v>0</v>
      </c>
    </row>
    <row r="91" spans="1:14">
      <c r="A91" s="194" t="s">
        <v>180</v>
      </c>
      <c r="B91" s="150" t="str">
        <f>IF(COUNTA('Crocs(Inline)'!H91)&gt;0, "1", "0")</f>
        <v>0</v>
      </c>
      <c r="C91" s="150" t="str">
        <f>IF(COUNTA('Lotto(Inline + Lincensed)'!H90)&gt;0, "1", "0")</f>
        <v>0</v>
      </c>
      <c r="D91" s="150" t="str">
        <f>IF(COUNTA('2XU(Inline)'!H90)&gt;0, "1", "0")</f>
        <v>0</v>
      </c>
      <c r="E91" s="150" t="str">
        <f>IF(COUNTA('Nike(Inline)'!H90)&gt;0, "1", "0")</f>
        <v>0</v>
      </c>
      <c r="F91" s="150" t="str">
        <f>IF(COUNTA('ONR(Inline)'!H90)&gt;0, "1", "0")</f>
        <v>0</v>
      </c>
      <c r="G91" s="150" t="str">
        <f>IF(COUNTA('Diadora(Inline+Licensed)'!H90)&gt;0, "1", "0")</f>
        <v>0</v>
      </c>
      <c r="H91" s="150" t="str">
        <f>IF(COUNTA('NIK 360'!H91)&gt;0, "1", "0")</f>
        <v>0</v>
      </c>
      <c r="I91" s="150" t="str">
        <f>IF(COUNTA('Lotto Inline (New Format'!H91)&gt;0, "1", "0")</f>
        <v>0</v>
      </c>
      <c r="J91" s="150" t="str">
        <f>IF(COUNTA('SVM(Inline)'!H90)&gt;0, "1", "0")</f>
        <v>0</v>
      </c>
      <c r="K91" s="150" t="str">
        <f>IF(COUNTA('Staccato(Inline)'!H90)&gt;0, "1", "0")</f>
        <v>0</v>
      </c>
      <c r="L91" s="150" t="str">
        <f>IF(COUNTA('Pazzion(Inline)'!H90)&gt;0, "1", "0")</f>
        <v>0</v>
      </c>
      <c r="M91" s="150" t="str">
        <f>IF(COUNTA('DR.Martens(Inline)'!H90)&gt;0, "1", "0")</f>
        <v>0</v>
      </c>
      <c r="N91" s="150" t="str">
        <f>IF(COUNTA('Birken(Inline)'!H90)&gt;0, "1", "0")</f>
        <v>0</v>
      </c>
    </row>
    <row r="92" spans="1:14">
      <c r="A92" s="194" t="s">
        <v>181</v>
      </c>
      <c r="B92" s="150" t="str">
        <f>IF(COUNTA('Crocs(Inline)'!H92)&gt;0, "1", "0")</f>
        <v>0</v>
      </c>
      <c r="C92" s="150" t="str">
        <f>IF(COUNTA('Lotto(Inline + Lincensed)'!H91)&gt;0, "1", "0")</f>
        <v>0</v>
      </c>
      <c r="D92" s="150" t="str">
        <f>IF(COUNTA('2XU(Inline)'!H91)&gt;0, "1", "0")</f>
        <v>1</v>
      </c>
      <c r="E92" s="150" t="str">
        <f>IF(COUNTA('Nike(Inline)'!H91)&gt;0, "1", "0")</f>
        <v>0</v>
      </c>
      <c r="F92" s="150" t="str">
        <f>IF(COUNTA('ONR(Inline)'!H91)&gt;0, "1", "0")</f>
        <v>0</v>
      </c>
      <c r="G92" s="150" t="str">
        <f>IF(COUNTA('Diadora(Inline+Licensed)'!H91)&gt;0, "1", "0")</f>
        <v>0</v>
      </c>
      <c r="H92" s="150" t="str">
        <f>IF(COUNTA('NIK 360'!H92)&gt;0, "1", "0")</f>
        <v>0</v>
      </c>
      <c r="I92" s="150" t="str">
        <f>IF(COUNTA('Lotto Inline (New Format'!H92)&gt;0, "1", "0")</f>
        <v>0</v>
      </c>
      <c r="J92" s="150" t="str">
        <f>IF(COUNTA('SVM(Inline)'!H91)&gt;0, "1", "0")</f>
        <v>0</v>
      </c>
      <c r="K92" s="150" t="str">
        <f>IF(COUNTA('Staccato(Inline)'!H91)&gt;0, "1", "0")</f>
        <v>0</v>
      </c>
      <c r="L92" s="150" t="str">
        <f>IF(COUNTA('Pazzion(Inline)'!H91)&gt;0, "1", "0")</f>
        <v>0</v>
      </c>
      <c r="M92" s="150" t="str">
        <f>IF(COUNTA('DR.Martens(Inline)'!H91)&gt;0, "1", "0")</f>
        <v>0</v>
      </c>
      <c r="N92" s="150" t="str">
        <f>IF(COUNTA('Birken(Inline)'!H91)&gt;0, "1", "0")</f>
        <v>0</v>
      </c>
    </row>
    <row r="93" spans="1:14">
      <c r="A93" s="194" t="s">
        <v>182</v>
      </c>
      <c r="B93" s="150" t="str">
        <f>IF(COUNTA('Crocs(Inline)'!H93)&gt;0, "1", "0")</f>
        <v>0</v>
      </c>
      <c r="C93" s="150" t="str">
        <f>IF(COUNTA('Lotto(Inline + Lincensed)'!H92)&gt;0, "1", "0")</f>
        <v>0</v>
      </c>
      <c r="D93" s="150" t="str">
        <f>IF(COUNTA('2XU(Inline)'!H92)&gt;0, "1", "0")</f>
        <v>0</v>
      </c>
      <c r="E93" s="150" t="str">
        <f>IF(COUNTA('Nike(Inline)'!H92)&gt;0, "1", "0")</f>
        <v>0</v>
      </c>
      <c r="F93" s="150" t="str">
        <f>IF(COUNTA('ONR(Inline)'!H92)&gt;0, "1", "0")</f>
        <v>0</v>
      </c>
      <c r="G93" s="150" t="str">
        <f>IF(COUNTA('Diadora(Inline+Licensed)'!H92)&gt;0, "1", "0")</f>
        <v>0</v>
      </c>
      <c r="H93" s="150" t="str">
        <f>IF(COUNTA('NIK 360'!H93)&gt;0, "1", "0")</f>
        <v>0</v>
      </c>
      <c r="I93" s="150" t="str">
        <f>IF(COUNTA('Lotto Inline (New Format'!H93)&gt;0, "1", "0")</f>
        <v>0</v>
      </c>
      <c r="J93" s="150" t="str">
        <f>IF(COUNTA('SVM(Inline)'!H92)&gt;0, "1", "0")</f>
        <v>0</v>
      </c>
      <c r="K93" s="150" t="str">
        <f>IF(COUNTA('Staccato(Inline)'!H92)&gt;0, "1", "0")</f>
        <v>0</v>
      </c>
      <c r="L93" s="150" t="str">
        <f>IF(COUNTA('Pazzion(Inline)'!H92)&gt;0, "1", "0")</f>
        <v>0</v>
      </c>
      <c r="M93" s="150" t="str">
        <f>IF(COUNTA('DR.Martens(Inline)'!H92)&gt;0, "1", "0")</f>
        <v>0</v>
      </c>
      <c r="N93" s="150" t="str">
        <f>IF(COUNTA('Birken(Inline)'!H92)&gt;0, "1", "0")</f>
        <v>0</v>
      </c>
    </row>
    <row r="94" spans="1:14">
      <c r="A94" s="194" t="s">
        <v>183</v>
      </c>
      <c r="B94" s="150" t="str">
        <f>IF(COUNTA('Crocs(Inline)'!H94)&gt;0, "1", "0")</f>
        <v>0</v>
      </c>
      <c r="C94" s="150" t="str">
        <f>IF(COUNTA('Lotto(Inline + Lincensed)'!H93)&gt;0, "1", "0")</f>
        <v>0</v>
      </c>
      <c r="D94" s="150" t="str">
        <f>IF(COUNTA('2XU(Inline)'!H93)&gt;0, "1", "0")</f>
        <v>0</v>
      </c>
      <c r="E94" s="150" t="str">
        <f>IF(COUNTA('Nike(Inline)'!H93)&gt;0, "1", "0")</f>
        <v>0</v>
      </c>
      <c r="F94" s="150" t="str">
        <f>IF(COUNTA('ONR(Inline)'!H93)&gt;0, "1", "0")</f>
        <v>0</v>
      </c>
      <c r="G94" s="150" t="str">
        <f>IF(COUNTA('Diadora(Inline+Licensed)'!H93)&gt;0, "1", "0")</f>
        <v>0</v>
      </c>
      <c r="H94" s="150" t="str">
        <f>IF(COUNTA('NIK 360'!H94)&gt;0, "1", "0")</f>
        <v>0</v>
      </c>
      <c r="I94" s="150" t="str">
        <f>IF(COUNTA('Lotto Inline (New Format'!H94)&gt;0, "1", "0")</f>
        <v>0</v>
      </c>
      <c r="J94" s="150" t="str">
        <f>IF(COUNTA('SVM(Inline)'!H93)&gt;0, "1", "0")</f>
        <v>0</v>
      </c>
      <c r="K94" s="150" t="str">
        <f>IF(COUNTA('Staccato(Inline)'!H93)&gt;0, "1", "0")</f>
        <v>0</v>
      </c>
      <c r="L94" s="150" t="str">
        <f>IF(COUNTA('Pazzion(Inline)'!H93)&gt;0, "1", "0")</f>
        <v>0</v>
      </c>
      <c r="M94" s="150" t="str">
        <f>IF(COUNTA('DR.Martens(Inline)'!H93)&gt;0, "1", "0")</f>
        <v>0</v>
      </c>
      <c r="N94" s="150" t="str">
        <f>IF(COUNTA('Birken(Inline)'!H93)&gt;0, "1", "0")</f>
        <v>0</v>
      </c>
    </row>
    <row r="95" spans="1:14">
      <c r="A95" s="194" t="s">
        <v>185</v>
      </c>
      <c r="B95" s="150" t="str">
        <f>IF(COUNTA('Crocs(Inline)'!H95)&gt;0, "1", "0")</f>
        <v>0</v>
      </c>
      <c r="C95" s="150" t="str">
        <f>IF(COUNTA('Lotto(Inline + Lincensed)'!H94)&gt;0, "1", "0")</f>
        <v>0</v>
      </c>
      <c r="D95" s="150" t="str">
        <f>IF(COUNTA('2XU(Inline)'!H94)&gt;0, "1", "0")</f>
        <v>0</v>
      </c>
      <c r="E95" s="150" t="str">
        <f>IF(COUNTA('Nike(Inline)'!H94)&gt;0, "1", "0")</f>
        <v>0</v>
      </c>
      <c r="F95" s="150" t="str">
        <f>IF(COUNTA('ONR(Inline)'!H94)&gt;0, "1", "0")</f>
        <v>0</v>
      </c>
      <c r="G95" s="150" t="str">
        <f>IF(COUNTA('Diadora(Inline+Licensed)'!H94)&gt;0, "1", "0")</f>
        <v>0</v>
      </c>
      <c r="H95" s="150" t="str">
        <f>IF(COUNTA('NIK 360'!H95)&gt;0, "1", "0")</f>
        <v>1</v>
      </c>
      <c r="I95" s="150" t="str">
        <f>IF(COUNTA('Lotto Inline (New Format'!H95)&gt;0, "1", "0")</f>
        <v>1</v>
      </c>
      <c r="J95" s="150" t="str">
        <f>IF(COUNTA('SVM(Inline)'!H94)&gt;0, "1", "0")</f>
        <v>1</v>
      </c>
      <c r="K95" s="150" t="str">
        <f>IF(COUNTA('Staccato(Inline)'!H94)&gt;0, "1", "0")</f>
        <v>1</v>
      </c>
      <c r="L95" s="150" t="str">
        <f>IF(COUNTA('Pazzion(Inline)'!H94)&gt;0, "1", "0")</f>
        <v>1</v>
      </c>
      <c r="M95" s="150" t="str">
        <f>IF(COUNTA('DR.Martens(Inline)'!H94)&gt;0, "1", "0")</f>
        <v>0</v>
      </c>
      <c r="N95" s="150" t="str">
        <f>IF(COUNTA('Birken(Inline)'!H94)&gt;0, "1", "0")</f>
        <v>1</v>
      </c>
    </row>
    <row r="96" spans="1:14">
      <c r="A96" s="194" t="s">
        <v>188</v>
      </c>
      <c r="B96" s="150" t="str">
        <f>IF(COUNTA('Crocs(Inline)'!H96)&gt;0, "1", "0")</f>
        <v>1</v>
      </c>
      <c r="C96" s="150" t="str">
        <f>IF(COUNTA('Lotto(Inline + Lincensed)'!H95)&gt;0, "1", "0")</f>
        <v>0</v>
      </c>
      <c r="D96" s="150" t="str">
        <f>IF(COUNTA('2XU(Inline)'!H95)&gt;0, "1", "0")</f>
        <v>0</v>
      </c>
      <c r="E96" s="150" t="str">
        <f>IF(COUNTA('Nike(Inline)'!H95)&gt;0, "1", "0")</f>
        <v>1</v>
      </c>
      <c r="F96" s="150" t="str">
        <f>IF(COUNTA('ONR(Inline)'!H95)&gt;0, "1", "0")</f>
        <v>0</v>
      </c>
      <c r="G96" s="150" t="str">
        <f>IF(COUNTA('Diadora(Inline+Licensed)'!H95)&gt;0, "1", "0")</f>
        <v>1</v>
      </c>
      <c r="H96" s="150" t="str">
        <f>IF(COUNTA('NIK 360'!H96)&gt;0, "1", "0")</f>
        <v>0</v>
      </c>
      <c r="I96" s="150" t="str">
        <f>IF(COUNTA('Lotto Inline (New Format'!H96)&gt;0, "1", "0")</f>
        <v>1</v>
      </c>
      <c r="J96" s="150" t="str">
        <f>IF(COUNTA('SVM(Inline)'!H95)&gt;0, "1", "0")</f>
        <v>0</v>
      </c>
      <c r="K96" s="150" t="str">
        <f>IF(COUNTA('Staccato(Inline)'!H95)&gt;0, "1", "0")</f>
        <v>0</v>
      </c>
      <c r="L96" s="150" t="str">
        <f>IF(COUNTA('Pazzion(Inline)'!H95)&gt;0, "1", "0")</f>
        <v>0</v>
      </c>
      <c r="M96" s="150" t="str">
        <f>IF(COUNTA('DR.Martens(Inline)'!H95)&gt;0, "1", "0")</f>
        <v>0</v>
      </c>
      <c r="N96" s="150" t="str">
        <f>IF(COUNTA('Birken(Inline)'!H95)&gt;0, "1", "0")</f>
        <v>1</v>
      </c>
    </row>
    <row r="97" spans="1:14">
      <c r="A97" s="194" t="s">
        <v>189</v>
      </c>
      <c r="B97" s="150" t="str">
        <f>IF(COUNTA('Crocs(Inline)'!H97)&gt;0, "1", "0")</f>
        <v>1</v>
      </c>
      <c r="C97" s="150" t="str">
        <f>IF(COUNTA('Lotto(Inline + Lincensed)'!H96)&gt;0, "1", "0")</f>
        <v>0</v>
      </c>
      <c r="D97" s="150" t="str">
        <f>IF(COUNTA('2XU(Inline)'!H96)&gt;0, "1", "0")</f>
        <v>1</v>
      </c>
      <c r="E97" s="150" t="str">
        <f>IF(COUNTA('Nike(Inline)'!H96)&gt;0, "1", "0")</f>
        <v>1</v>
      </c>
      <c r="F97" s="150" t="str">
        <f>IF(COUNTA('ONR(Inline)'!H96)&gt;0, "1", "0")</f>
        <v>1</v>
      </c>
      <c r="G97" s="150" t="str">
        <f>IF(COUNTA('Diadora(Inline+Licensed)'!H96)&gt;0, "1", "0")</f>
        <v>1</v>
      </c>
      <c r="H97" s="150" t="str">
        <f>IF(COUNTA('NIK 360'!H97)&gt;0, "1", "0")</f>
        <v>0</v>
      </c>
      <c r="I97" s="150" t="str">
        <f>IF(COUNTA('Lotto Inline (New Format'!H97)&gt;0, "1", "0")</f>
        <v>1</v>
      </c>
      <c r="J97" s="150" t="str">
        <f>IF(COUNTA('SVM(Inline)'!H96)&gt;0, "1", "0")</f>
        <v>0</v>
      </c>
      <c r="K97" s="150" t="str">
        <f>IF(COUNTA('Staccato(Inline)'!H96)&gt;0, "1", "0")</f>
        <v>0</v>
      </c>
      <c r="L97" s="150" t="str">
        <f>IF(COUNTA('Pazzion(Inline)'!H96)&gt;0, "1", "0")</f>
        <v>0</v>
      </c>
      <c r="M97" s="150" t="str">
        <f>IF(COUNTA('DR.Martens(Inline)'!H96)&gt;0, "1", "0")</f>
        <v>1</v>
      </c>
      <c r="N97" s="150" t="str">
        <f>IF(COUNTA('Birken(Inline)'!H96)&gt;0, "1", "0")</f>
        <v>1</v>
      </c>
    </row>
    <row r="98" spans="1:14">
      <c r="A98" s="194" t="s">
        <v>190</v>
      </c>
      <c r="B98" s="150" t="str">
        <f>IF(COUNTA('Crocs(Inline)'!H98)&gt;0, "1", "0")</f>
        <v>0</v>
      </c>
      <c r="C98" s="150" t="str">
        <f>IF(COUNTA('Lotto(Inline + Lincensed)'!H97)&gt;0, "1", "0")</f>
        <v>0</v>
      </c>
      <c r="D98" s="150" t="str">
        <f>IF(COUNTA('2XU(Inline)'!H97)&gt;0, "1", "0")</f>
        <v>0</v>
      </c>
      <c r="E98" s="150" t="str">
        <f>IF(COUNTA('Nike(Inline)'!H97)&gt;0, "1", "0")</f>
        <v>0</v>
      </c>
      <c r="F98" s="150" t="str">
        <f>IF(COUNTA('ONR(Inline)'!H97)&gt;0, "1", "0")</f>
        <v>0</v>
      </c>
      <c r="G98" s="150" t="str">
        <f>IF(COUNTA('Diadora(Inline+Licensed)'!H97)&gt;0, "1", "0")</f>
        <v>0</v>
      </c>
      <c r="H98" s="150" t="str">
        <f>IF(COUNTA('NIK 360'!H98)&gt;0, "1", "0")</f>
        <v>0</v>
      </c>
      <c r="I98" s="150" t="str">
        <f>IF(COUNTA('Lotto Inline (New Format'!H98)&gt;0, "1", "0")</f>
        <v>0</v>
      </c>
      <c r="J98" s="150" t="str">
        <f>IF(COUNTA('SVM(Inline)'!H97)&gt;0, "1", "0")</f>
        <v>0</v>
      </c>
      <c r="K98" s="150" t="str">
        <f>IF(COUNTA('Staccato(Inline)'!H97)&gt;0, "1", "0")</f>
        <v>0</v>
      </c>
      <c r="L98" s="150" t="str">
        <f>IF(COUNTA('Pazzion(Inline)'!H97)&gt;0, "1", "0")</f>
        <v>0</v>
      </c>
      <c r="M98" s="150" t="str">
        <f>IF(COUNTA('DR.Martens(Inline)'!H97)&gt;0, "1", "0")</f>
        <v>0</v>
      </c>
      <c r="N98" s="150" t="str">
        <f>IF(COUNTA('Birken(Inline)'!H97)&gt;0, "1", "0")</f>
        <v>0</v>
      </c>
    </row>
    <row r="99" spans="1:14">
      <c r="A99" s="194" t="s">
        <v>191</v>
      </c>
      <c r="B99" s="150" t="str">
        <f>IF(COUNTA('Crocs(Inline)'!H99)&gt;0, "1", "0")</f>
        <v>0</v>
      </c>
      <c r="C99" s="150" t="str">
        <f>IF(COUNTA('Lotto(Inline + Lincensed)'!H98)&gt;0, "1", "0")</f>
        <v>0</v>
      </c>
      <c r="D99" s="150" t="str">
        <f>IF(COUNTA('2XU(Inline)'!H98)&gt;0, "1", "0")</f>
        <v>0</v>
      </c>
      <c r="E99" s="150" t="str">
        <f>IF(COUNTA('Nike(Inline)'!H98)&gt;0, "1", "0")</f>
        <v>0</v>
      </c>
      <c r="F99" s="150" t="str">
        <f>IF(COUNTA('ONR(Inline)'!H98)&gt;0, "1", "0")</f>
        <v>0</v>
      </c>
      <c r="G99" s="150" t="str">
        <f>IF(COUNTA('Diadora(Inline+Licensed)'!H98)&gt;0, "1", "0")</f>
        <v>0</v>
      </c>
      <c r="H99" s="150" t="str">
        <f>IF(COUNTA('NIK 360'!H99)&gt;0, "1", "0")</f>
        <v>0</v>
      </c>
      <c r="I99" s="150" t="str">
        <f>IF(COUNTA('Lotto Inline (New Format'!H99)&gt;0, "1", "0")</f>
        <v>1</v>
      </c>
      <c r="J99" s="150" t="str">
        <f>IF(COUNTA('SVM(Inline)'!H98)&gt;0, "1", "0")</f>
        <v>0</v>
      </c>
      <c r="K99" s="150" t="str">
        <f>IF(COUNTA('Staccato(Inline)'!H98)&gt;0, "1", "0")</f>
        <v>0</v>
      </c>
      <c r="L99" s="150" t="str">
        <f>IF(COUNTA('Pazzion(Inline)'!H98)&gt;0, "1", "0")</f>
        <v>0</v>
      </c>
      <c r="M99" s="150" t="str">
        <f>IF(COUNTA('DR.Martens(Inline)'!H98)&gt;0, "1", "0")</f>
        <v>0</v>
      </c>
      <c r="N99" s="150" t="str">
        <f>IF(COUNTA('Birken(Inline)'!H98)&gt;0, "1", "0")</f>
        <v>1</v>
      </c>
    </row>
    <row r="100" spans="1:14">
      <c r="A100" s="194" t="s">
        <v>193</v>
      </c>
      <c r="B100" s="150" t="str">
        <f>IF(COUNTA('Crocs(Inline)'!H100)&gt;0, "1", "0")</f>
        <v>0</v>
      </c>
      <c r="C100" s="150" t="str">
        <f>IF(COUNTA('Lotto(Inline + Lincensed)'!H99)&gt;0, "1", "0")</f>
        <v>0</v>
      </c>
      <c r="D100" s="150" t="str">
        <f>IF(COUNTA('2XU(Inline)'!H99)&gt;0, "1", "0")</f>
        <v>0</v>
      </c>
      <c r="E100" s="150" t="str">
        <f>IF(COUNTA('Nike(Inline)'!H99)&gt;0, "1", "0")</f>
        <v>0</v>
      </c>
      <c r="F100" s="150" t="str">
        <f>IF(COUNTA('ONR(Inline)'!H99)&gt;0, "1", "0")</f>
        <v>0</v>
      </c>
      <c r="G100" s="150" t="str">
        <f>IF(COUNTA('Diadora(Inline+Licensed)'!H99)&gt;0, "1", "0")</f>
        <v>0</v>
      </c>
      <c r="H100" s="150" t="str">
        <f>IF(COUNTA('NIK 360'!H100)&gt;0, "1", "0")</f>
        <v>0</v>
      </c>
      <c r="I100" s="150" t="str">
        <f>IF(COUNTA('Lotto Inline (New Format'!H100)&gt;0, "1", "0")</f>
        <v>1</v>
      </c>
      <c r="J100" s="150" t="str">
        <f>IF(COUNTA('SVM(Inline)'!H99)&gt;0, "1", "0")</f>
        <v>1</v>
      </c>
      <c r="K100" s="150" t="str">
        <f>IF(COUNTA('Staccato(Inline)'!H99)&gt;0, "1", "0")</f>
        <v>1</v>
      </c>
      <c r="L100" s="150" t="str">
        <f>IF(COUNTA('Pazzion(Inline)'!H99)&gt;0, "1", "0")</f>
        <v>1</v>
      </c>
      <c r="M100" s="150" t="str">
        <f>IF(COUNTA('DR.Martens(Inline)'!H99)&gt;0, "1", "0")</f>
        <v>0</v>
      </c>
      <c r="N100" s="150" t="str">
        <f>IF(COUNTA('Birken(Inline)'!H99)&gt;0, "1", "0")</f>
        <v>1</v>
      </c>
    </row>
    <row r="101" spans="1:14">
      <c r="A101" s="194" t="s">
        <v>195</v>
      </c>
      <c r="B101" s="150" t="str">
        <f>IF(COUNTA('Crocs(Inline)'!H101)&gt;0, "1", "0")</f>
        <v>0</v>
      </c>
      <c r="C101" s="150" t="str">
        <f>IF(COUNTA('Lotto(Inline + Lincensed)'!H100)&gt;0, "1", "0")</f>
        <v>0</v>
      </c>
      <c r="D101" s="150" t="str">
        <f>IF(COUNTA('2XU(Inline)'!H100)&gt;0, "1", "0")</f>
        <v>0</v>
      </c>
      <c r="E101" s="150" t="str">
        <f>IF(COUNTA('Nike(Inline)'!H100)&gt;0, "1", "0")</f>
        <v>0</v>
      </c>
      <c r="F101" s="150" t="str">
        <f>IF(COUNTA('ONR(Inline)'!H100)&gt;0, "1", "0")</f>
        <v>0</v>
      </c>
      <c r="G101" s="150" t="str">
        <f>IF(COUNTA('Diadora(Inline+Licensed)'!H100)&gt;0, "1", "0")</f>
        <v>0</v>
      </c>
      <c r="H101" s="150" t="str">
        <f>IF(COUNTA('NIK 360'!H101)&gt;0, "1", "0")</f>
        <v>0</v>
      </c>
      <c r="I101" s="150" t="str">
        <f>IF(COUNTA('Lotto Inline (New Format'!H101)&gt;0, "1", "0")</f>
        <v>0</v>
      </c>
      <c r="J101" s="150" t="str">
        <f>IF(COUNTA('SVM(Inline)'!H100)&gt;0, "1", "0")</f>
        <v>0</v>
      </c>
      <c r="K101" s="150" t="str">
        <f>IF(COUNTA('Staccato(Inline)'!H100)&gt;0, "1", "0")</f>
        <v>0</v>
      </c>
      <c r="L101" s="150" t="str">
        <f>IF(COUNTA('Pazzion(Inline)'!H100)&gt;0, "1", "0")</f>
        <v>0</v>
      </c>
      <c r="M101" s="150" t="str">
        <f>IF(COUNTA('DR.Martens(Inline)'!H100)&gt;0, "1", "0")</f>
        <v>0</v>
      </c>
      <c r="N101" s="150" t="str">
        <f>IF(COUNTA('Birken(Inline)'!H100)&gt;0, "1", "0")</f>
        <v>0</v>
      </c>
    </row>
    <row r="102" spans="1:14">
      <c r="A102" s="194" t="s">
        <v>196</v>
      </c>
      <c r="B102" s="150" t="str">
        <f>IF(COUNTA('Crocs(Inline)'!H102)&gt;0, "1", "0")</f>
        <v>1</v>
      </c>
      <c r="C102" s="150" t="str">
        <f>IF(COUNTA('Lotto(Inline + Lincensed)'!H101)&gt;0, "1", "0")</f>
        <v>0</v>
      </c>
      <c r="D102" s="150" t="str">
        <f>IF(COUNTA('2XU(Inline)'!H101)&gt;0, "1", "0")</f>
        <v>0</v>
      </c>
      <c r="E102" s="150" t="str">
        <f>IF(COUNTA('Nike(Inline)'!H101)&gt;0, "1", "0")</f>
        <v>0</v>
      </c>
      <c r="F102" s="150" t="str">
        <f>IF(COUNTA('ONR(Inline)'!H101)&gt;0, "1", "0")</f>
        <v>0</v>
      </c>
      <c r="G102" s="150" t="str">
        <f>IF(COUNTA('Diadora(Inline+Licensed)'!H101)&gt;0, "1", "0")</f>
        <v>0</v>
      </c>
      <c r="H102" s="150" t="str">
        <f>IF(COUNTA('NIK 360'!H102)&gt;0, "1", "0")</f>
        <v>0</v>
      </c>
      <c r="I102" s="150" t="str">
        <f>IF(COUNTA('Lotto Inline (New Format'!H102)&gt;0, "1", "0")</f>
        <v>0</v>
      </c>
      <c r="J102" s="150" t="str">
        <f>IF(COUNTA('SVM(Inline)'!H101)&gt;0, "1", "0")</f>
        <v>0</v>
      </c>
      <c r="K102" s="150" t="str">
        <f>IF(COUNTA('Staccato(Inline)'!H101)&gt;0, "1", "0")</f>
        <v>0</v>
      </c>
      <c r="L102" s="150" t="str">
        <f>IF(COUNTA('Pazzion(Inline)'!H101)&gt;0, "1", "0")</f>
        <v>0</v>
      </c>
      <c r="M102" s="150" t="str">
        <f>IF(COUNTA('DR.Martens(Inline)'!H101)&gt;0, "1", "0")</f>
        <v>0</v>
      </c>
      <c r="N102" s="150" t="str">
        <f>IF(COUNTA('Birken(Inline)'!H101)&gt;0, "1", "0")</f>
        <v>1</v>
      </c>
    </row>
    <row r="103" spans="1:14">
      <c r="A103" s="194" t="s">
        <v>197</v>
      </c>
      <c r="B103" s="150" t="str">
        <f>IF(COUNTA('Crocs(Inline)'!H103)&gt;0, "1", "0")</f>
        <v>0</v>
      </c>
      <c r="C103" s="150" t="str">
        <f>IF(COUNTA('Lotto(Inline + Lincensed)'!H102)&gt;0, "1", "0")</f>
        <v>0</v>
      </c>
      <c r="D103" s="150" t="str">
        <f>IF(COUNTA('2XU(Inline)'!H102)&gt;0, "1", "0")</f>
        <v>0</v>
      </c>
      <c r="E103" s="150" t="str">
        <f>IF(COUNTA('Nike(Inline)'!H102)&gt;0, "1", "0")</f>
        <v>0</v>
      </c>
      <c r="F103" s="150" t="str">
        <f>IF(COUNTA('ONR(Inline)'!H102)&gt;0, "1", "0")</f>
        <v>1</v>
      </c>
      <c r="G103" s="150" t="str">
        <f>IF(COUNTA('Diadora(Inline+Licensed)'!H102)&gt;0, "1", "0")</f>
        <v>0</v>
      </c>
      <c r="H103" s="150" t="str">
        <f>IF(COUNTA('NIK 360'!H103)&gt;0, "1", "0")</f>
        <v>0</v>
      </c>
      <c r="I103" s="150" t="str">
        <f>IF(COUNTA('Lotto Inline (New Format'!H103)&gt;0, "1", "0")</f>
        <v>0</v>
      </c>
      <c r="J103" s="150" t="str">
        <f>IF(COUNTA('SVM(Inline)'!H102)&gt;0, "1", "0")</f>
        <v>0</v>
      </c>
      <c r="K103" s="150" t="str">
        <f>IF(COUNTA('Staccato(Inline)'!H102)&gt;0, "1", "0")</f>
        <v>0</v>
      </c>
      <c r="L103" s="150" t="str">
        <f>IF(COUNTA('Pazzion(Inline)'!H102)&gt;0, "1", "0")</f>
        <v>0</v>
      </c>
      <c r="M103" s="150" t="str">
        <f>IF(COUNTA('DR.Martens(Inline)'!H102)&gt;0, "1", "0")</f>
        <v>0</v>
      </c>
      <c r="N103" s="150" t="str">
        <f>IF(COUNTA('Birken(Inline)'!H102)&gt;0, "1", "0")</f>
        <v>0</v>
      </c>
    </row>
    <row r="104" spans="1:14">
      <c r="A104" s="194" t="s">
        <v>198</v>
      </c>
      <c r="B104" s="150" t="str">
        <f>IF(COUNTA('Crocs(Inline)'!H104)&gt;0, "1", "0")</f>
        <v>1</v>
      </c>
      <c r="C104" s="150" t="str">
        <f>IF(COUNTA('Lotto(Inline + Lincensed)'!H103)&gt;0, "1", "0")</f>
        <v>0</v>
      </c>
      <c r="D104" s="150" t="str">
        <f>IF(COUNTA('2XU(Inline)'!H103)&gt;0, "1", "0")</f>
        <v>0</v>
      </c>
      <c r="E104" s="150" t="str">
        <f>IF(COUNTA('Nike(Inline)'!H103)&gt;0, "1", "0")</f>
        <v>0</v>
      </c>
      <c r="F104" s="150" t="str">
        <f>IF(COUNTA('ONR(Inline)'!H103)&gt;0, "1", "0")</f>
        <v>0</v>
      </c>
      <c r="G104" s="150" t="str">
        <f>IF(COUNTA('Diadora(Inline+Licensed)'!H103)&gt;0, "1", "0")</f>
        <v>0</v>
      </c>
      <c r="H104" s="150" t="str">
        <f>IF(COUNTA('NIK 360'!H104)&gt;0, "1", "0")</f>
        <v>0</v>
      </c>
      <c r="I104" s="150" t="str">
        <f>IF(COUNTA('Lotto Inline (New Format'!H104)&gt;0, "1", "0")</f>
        <v>1</v>
      </c>
      <c r="J104" s="150" t="str">
        <f>IF(COUNTA('SVM(Inline)'!H103)&gt;0, "1", "0")</f>
        <v>0</v>
      </c>
      <c r="K104" s="150" t="str">
        <f>IF(COUNTA('Staccato(Inline)'!H103)&gt;0, "1", "0")</f>
        <v>0</v>
      </c>
      <c r="L104" s="150" t="str">
        <f>IF(COUNTA('Pazzion(Inline)'!H103)&gt;0, "1", "0")</f>
        <v>0</v>
      </c>
      <c r="M104" s="150" t="str">
        <f>IF(COUNTA('DR.Martens(Inline)'!H103)&gt;0, "1", "0")</f>
        <v>0</v>
      </c>
      <c r="N104" s="150" t="str">
        <f>IF(COUNTA('Birken(Inline)'!H103)&gt;0, "1", "0")</f>
        <v>0</v>
      </c>
    </row>
    <row r="105" spans="1:14">
      <c r="A105" s="194" t="s">
        <v>199</v>
      </c>
      <c r="B105" s="150" t="str">
        <f>IF(COUNTA('Crocs(Inline)'!H105)&gt;0, "1", "0")</f>
        <v>0</v>
      </c>
      <c r="C105" s="150" t="str">
        <f>IF(COUNTA('Lotto(Inline + Lincensed)'!H104)&gt;0, "1", "0")</f>
        <v>0</v>
      </c>
      <c r="D105" s="150" t="str">
        <f>IF(COUNTA('2XU(Inline)'!H104)&gt;0, "1", "0")</f>
        <v>0</v>
      </c>
      <c r="E105" s="150" t="str">
        <f>IF(COUNTA('Nike(Inline)'!H104)&gt;0, "1", "0")</f>
        <v>0</v>
      </c>
      <c r="F105" s="150" t="str">
        <f>IF(COUNTA('ONR(Inline)'!H104)&gt;0, "1", "0")</f>
        <v>0</v>
      </c>
      <c r="G105" s="150" t="str">
        <f>IF(COUNTA('Diadora(Inline+Licensed)'!H104)&gt;0, "1", "0")</f>
        <v>0</v>
      </c>
      <c r="H105" s="150" t="str">
        <f>IF(COUNTA('NIK 360'!H105)&gt;0, "1", "0")</f>
        <v>0</v>
      </c>
      <c r="I105" s="150" t="str">
        <f>IF(COUNTA('Lotto Inline (New Format'!H105)&gt;0, "1", "0")</f>
        <v>0</v>
      </c>
      <c r="J105" s="150" t="str">
        <f>IF(COUNTA('SVM(Inline)'!H104)&gt;0, "1", "0")</f>
        <v>0</v>
      </c>
      <c r="K105" s="150" t="str">
        <f>IF(COUNTA('Staccato(Inline)'!H104)&gt;0, "1", "0")</f>
        <v>0</v>
      </c>
      <c r="L105" s="150" t="str">
        <f>IF(COUNTA('Pazzion(Inline)'!H104)&gt;0, "1", "0")</f>
        <v>0</v>
      </c>
      <c r="M105" s="150" t="str">
        <f>IF(COUNTA('DR.Martens(Inline)'!H104)&gt;0, "1", "0")</f>
        <v>0</v>
      </c>
      <c r="N105" s="150" t="str">
        <f>IF(COUNTA('Birken(Inline)'!H104)&gt;0, "1", "0")</f>
        <v>0</v>
      </c>
    </row>
    <row r="106" spans="1:14">
      <c r="A106" s="194" t="s">
        <v>200</v>
      </c>
      <c r="B106" s="150" t="str">
        <f>IF(COUNTA('Crocs(Inline)'!H106)&gt;0, "1", "0")</f>
        <v>1</v>
      </c>
      <c r="C106" s="150" t="str">
        <f>IF(COUNTA('Lotto(Inline + Lincensed)'!H105)&gt;0, "1", "0")</f>
        <v>0</v>
      </c>
      <c r="D106" s="150" t="str">
        <f>IF(COUNTA('2XU(Inline)'!H105)&gt;0, "1", "0")</f>
        <v>0</v>
      </c>
      <c r="E106" s="150" t="str">
        <f>IF(COUNTA('Nike(Inline)'!H105)&gt;0, "1", "0")</f>
        <v>0</v>
      </c>
      <c r="F106" s="150" t="str">
        <f>IF(COUNTA('ONR(Inline)'!H105)&gt;0, "1", "0")</f>
        <v>1</v>
      </c>
      <c r="G106" s="150" t="str">
        <f>IF(COUNTA('Diadora(Inline+Licensed)'!H105)&gt;0, "1", "0")</f>
        <v>0</v>
      </c>
      <c r="H106" s="150" t="str">
        <f>IF(COUNTA('NIK 360'!H106)&gt;0, "1", "0")</f>
        <v>0</v>
      </c>
      <c r="I106" s="150" t="str">
        <f>IF(COUNTA('Lotto Inline (New Format'!H106)&gt;0, "1", "0")</f>
        <v>0</v>
      </c>
      <c r="J106" s="150" t="str">
        <f>IF(COUNTA('SVM(Inline)'!H105)&gt;0, "1", "0")</f>
        <v>0</v>
      </c>
      <c r="K106" s="150" t="str">
        <f>IF(COUNTA('Staccato(Inline)'!H105)&gt;0, "1", "0")</f>
        <v>0</v>
      </c>
      <c r="L106" s="150" t="str">
        <f>IF(COUNTA('Pazzion(Inline)'!H105)&gt;0, "1", "0")</f>
        <v>0</v>
      </c>
      <c r="M106" s="150" t="str">
        <f>IF(COUNTA('DR.Martens(Inline)'!H105)&gt;0, "1", "0")</f>
        <v>0</v>
      </c>
      <c r="N106" s="150" t="str">
        <f>IF(COUNTA('Birken(Inline)'!H105)&gt;0, "1", "0")</f>
        <v>0</v>
      </c>
    </row>
    <row r="107" spans="1:14">
      <c r="A107" s="194" t="s">
        <v>201</v>
      </c>
      <c r="B107" s="150" t="str">
        <f>IF(COUNTA('Crocs(Inline)'!H107)&gt;0, "1", "0")</f>
        <v>0</v>
      </c>
      <c r="C107" s="150" t="str">
        <f>IF(COUNTA('Lotto(Inline + Lincensed)'!H106)&gt;0, "1", "0")</f>
        <v>0</v>
      </c>
      <c r="D107" s="150" t="str">
        <f>IF(COUNTA('2XU(Inline)'!H106)&gt;0, "1", "0")</f>
        <v>1</v>
      </c>
      <c r="E107" s="150" t="str">
        <f>IF(COUNTA('Nike(Inline)'!H106)&gt;0, "1", "0")</f>
        <v>0</v>
      </c>
      <c r="F107" s="150" t="str">
        <f>IF(COUNTA('ONR(Inline)'!H106)&gt;0, "1", "0")</f>
        <v>0</v>
      </c>
      <c r="G107" s="150" t="str">
        <f>IF(COUNTA('Diadora(Inline+Licensed)'!H106)&gt;0, "1", "0")</f>
        <v>0</v>
      </c>
      <c r="H107" s="150" t="str">
        <f>IF(COUNTA('NIK 360'!H107)&gt;0, "1", "0")</f>
        <v>0</v>
      </c>
      <c r="I107" s="150" t="str">
        <f>IF(COUNTA('Lotto Inline (New Format'!H107)&gt;0, "1", "0")</f>
        <v>0</v>
      </c>
      <c r="J107" s="150" t="str">
        <f>IF(COUNTA('SVM(Inline)'!H106)&gt;0, "1", "0")</f>
        <v>0</v>
      </c>
      <c r="K107" s="150" t="str">
        <f>IF(COUNTA('Staccato(Inline)'!H106)&gt;0, "1", "0")</f>
        <v>0</v>
      </c>
      <c r="L107" s="150" t="str">
        <f>IF(COUNTA('Pazzion(Inline)'!H106)&gt;0, "1", "0")</f>
        <v>0</v>
      </c>
      <c r="M107" s="150" t="str">
        <f>IF(COUNTA('DR.Martens(Inline)'!H106)&gt;0, "1", "0")</f>
        <v>0</v>
      </c>
      <c r="N107" s="150" t="str">
        <f>IF(COUNTA('Birken(Inline)'!H106)&gt;0, "1", "0")</f>
        <v>0</v>
      </c>
    </row>
    <row r="108" spans="1:14">
      <c r="A108" s="194" t="s">
        <v>202</v>
      </c>
      <c r="B108" s="150" t="str">
        <f>IF(COUNTA('Crocs(Inline)'!H108)&gt;0, "1", "0")</f>
        <v>0</v>
      </c>
      <c r="C108" s="150" t="str">
        <f>IF(COUNTA('Lotto(Inline + Lincensed)'!H107)&gt;0, "1", "0")</f>
        <v>0</v>
      </c>
      <c r="D108" s="150" t="str">
        <f>IF(COUNTA('2XU(Inline)'!H107)&gt;0, "1", "0")</f>
        <v>1</v>
      </c>
      <c r="E108" s="150" t="str">
        <f>IF(COUNTA('Nike(Inline)'!H107)&gt;0, "1", "0")</f>
        <v>0</v>
      </c>
      <c r="F108" s="150" t="str">
        <f>IF(COUNTA('ONR(Inline)'!H107)&gt;0, "1", "0")</f>
        <v>0</v>
      </c>
      <c r="G108" s="150" t="str">
        <f>IF(COUNTA('Diadora(Inline+Licensed)'!H107)&gt;0, "1", "0")</f>
        <v>0</v>
      </c>
      <c r="H108" s="150" t="str">
        <f>IF(COUNTA('NIK 360'!H108)&gt;0, "1", "0")</f>
        <v>0</v>
      </c>
      <c r="I108" s="150" t="str">
        <f>IF(COUNTA('Lotto Inline (New Format'!H108)&gt;0, "1", "0")</f>
        <v>0</v>
      </c>
      <c r="J108" s="150" t="str">
        <f>IF(COUNTA('SVM(Inline)'!H107)&gt;0, "1", "0")</f>
        <v>0</v>
      </c>
      <c r="K108" s="150" t="str">
        <f>IF(COUNTA('Staccato(Inline)'!H107)&gt;0, "1", "0")</f>
        <v>0</v>
      </c>
      <c r="L108" s="150" t="str">
        <f>IF(COUNTA('Pazzion(Inline)'!H107)&gt;0, "1", "0")</f>
        <v>0</v>
      </c>
      <c r="M108" s="150" t="str">
        <f>IF(COUNTA('DR.Martens(Inline)'!H107)&gt;0, "1", "0")</f>
        <v>0</v>
      </c>
      <c r="N108" s="150" t="str">
        <f>IF(COUNTA('Birken(Inline)'!H107)&gt;0, "1", "0")</f>
        <v>0</v>
      </c>
    </row>
    <row r="109" spans="1:14">
      <c r="A109" s="194" t="s">
        <v>203</v>
      </c>
      <c r="B109" s="150" t="str">
        <f>IF(COUNTA('Crocs(Inline)'!H109)&gt;0, "1", "0")</f>
        <v>0</v>
      </c>
      <c r="C109" s="150" t="str">
        <f>IF(COUNTA('Lotto(Inline + Lincensed)'!H108)&gt;0, "1", "0")</f>
        <v>0</v>
      </c>
      <c r="D109" s="150" t="str">
        <f>IF(COUNTA('2XU(Inline)'!H108)&gt;0, "1", "0")</f>
        <v>0</v>
      </c>
      <c r="E109" s="150" t="str">
        <f>IF(COUNTA('Nike(Inline)'!H108)&gt;0, "1", "0")</f>
        <v>0</v>
      </c>
      <c r="F109" s="150" t="str">
        <f>IF(COUNTA('ONR(Inline)'!H108)&gt;0, "1", "0")</f>
        <v>0</v>
      </c>
      <c r="G109" s="150" t="str">
        <f>IF(COUNTA('Diadora(Inline+Licensed)'!H108)&gt;0, "1", "0")</f>
        <v>0</v>
      </c>
      <c r="H109" s="150" t="str">
        <f>IF(COUNTA('NIK 360'!H109)&gt;0, "1", "0")</f>
        <v>0</v>
      </c>
      <c r="I109" s="150" t="str">
        <f>IF(COUNTA('Lotto Inline (New Format'!H109)&gt;0, "1", "0")</f>
        <v>0</v>
      </c>
      <c r="J109" s="150" t="str">
        <f>IF(COUNTA('SVM(Inline)'!H108)&gt;0, "1", "0")</f>
        <v>0</v>
      </c>
      <c r="K109" s="150" t="str">
        <f>IF(COUNTA('Staccato(Inline)'!H108)&gt;0, "1", "0")</f>
        <v>0</v>
      </c>
      <c r="L109" s="150" t="str">
        <f>IF(COUNTA('Pazzion(Inline)'!H108)&gt;0, "1", "0")</f>
        <v>0</v>
      </c>
      <c r="M109" s="150" t="str">
        <f>IF(COUNTA('DR.Martens(Inline)'!H108)&gt;0, "1", "0")</f>
        <v>0</v>
      </c>
      <c r="N109" s="150" t="str">
        <f>IF(COUNTA('Birken(Inline)'!H108)&gt;0, "1", "0")</f>
        <v>0</v>
      </c>
    </row>
    <row r="110" spans="1:14">
      <c r="A110" s="194" t="s">
        <v>204</v>
      </c>
      <c r="B110" s="150" t="str">
        <f>IF(COUNTA('Crocs(Inline)'!H110)&gt;0, "1", "0")</f>
        <v>0</v>
      </c>
      <c r="C110" s="150" t="str">
        <f>IF(COUNTA('Lotto(Inline + Lincensed)'!H109)&gt;0, "1", "0")</f>
        <v>0</v>
      </c>
      <c r="D110" s="150" t="str">
        <f>IF(COUNTA('2XU(Inline)'!H109)&gt;0, "1", "0")</f>
        <v>0</v>
      </c>
      <c r="E110" s="150" t="str">
        <f>IF(COUNTA('Nike(Inline)'!H109)&gt;0, "1", "0")</f>
        <v>0</v>
      </c>
      <c r="F110" s="150" t="str">
        <f>IF(COUNTA('ONR(Inline)'!H109)&gt;0, "1", "0")</f>
        <v>0</v>
      </c>
      <c r="G110" s="150" t="str">
        <f>IF(COUNTA('Diadora(Inline+Licensed)'!H109)&gt;0, "1", "0")</f>
        <v>0</v>
      </c>
      <c r="H110" s="150" t="str">
        <f>IF(COUNTA('NIK 360'!H110)&gt;0, "1", "0")</f>
        <v>0</v>
      </c>
      <c r="I110" s="150" t="str">
        <f>IF(COUNTA('Lotto Inline (New Format'!H110)&gt;0, "1", "0")</f>
        <v>0</v>
      </c>
      <c r="J110" s="150" t="str">
        <f>IF(COUNTA('SVM(Inline)'!H109)&gt;0, "1", "0")</f>
        <v>0</v>
      </c>
      <c r="K110" s="150" t="str">
        <f>IF(COUNTA('Staccato(Inline)'!H109)&gt;0, "1", "0")</f>
        <v>0</v>
      </c>
      <c r="L110" s="150" t="str">
        <f>IF(COUNTA('Pazzion(Inline)'!H109)&gt;0, "1", "0")</f>
        <v>0</v>
      </c>
      <c r="M110" s="150" t="str">
        <f>IF(COUNTA('DR.Martens(Inline)'!H109)&gt;0, "1", "0")</f>
        <v>0</v>
      </c>
      <c r="N110" s="150" t="str">
        <f>IF(COUNTA('Birken(Inline)'!H109)&gt;0, "1", "0")</f>
        <v>0</v>
      </c>
    </row>
    <row r="111" spans="1:14">
      <c r="A111" s="202" t="s">
        <v>205</v>
      </c>
      <c r="B111" s="150" t="str">
        <f>IF(COUNTA('Crocs(Inline)'!H111)&gt;0, "1", "0")</f>
        <v>1</v>
      </c>
      <c r="C111" s="150" t="str">
        <f>IF(COUNTA('Lotto(Inline + Lincensed)'!H110)&gt;0, "1", "0")</f>
        <v>0</v>
      </c>
      <c r="D111" s="150" t="str">
        <f>IF(COUNTA('2XU(Inline)'!H110)&gt;0, "1", "0")</f>
        <v>0</v>
      </c>
      <c r="E111" s="150" t="str">
        <f>IF(COUNTA('Nike(Inline)'!H110)&gt;0, "1", "0")</f>
        <v>0</v>
      </c>
      <c r="F111" s="150" t="str">
        <f>IF(COUNTA('ONR(Inline)'!H110)&gt;0, "1", "0")</f>
        <v>0</v>
      </c>
      <c r="G111" s="150" t="str">
        <f>IF(COUNTA('Diadora(Inline+Licensed)'!H110)&gt;0, "1", "0")</f>
        <v>0</v>
      </c>
      <c r="H111" s="150" t="str">
        <f>IF(COUNTA('NIK 360'!H111)&gt;0, "1", "0")</f>
        <v>0</v>
      </c>
      <c r="I111" s="150" t="str">
        <f>IF(COUNTA('Lotto Inline (New Format'!H111)&gt;0, "1", "0")</f>
        <v>0</v>
      </c>
      <c r="J111" s="150" t="str">
        <f>IF(COUNTA('SVM(Inline)'!H110)&gt;0, "1", "0")</f>
        <v>0</v>
      </c>
      <c r="K111" s="150" t="str">
        <f>IF(COUNTA('Staccato(Inline)'!H110)&gt;0, "1", "0")</f>
        <v>0</v>
      </c>
      <c r="L111" s="150" t="str">
        <f>IF(COUNTA('Pazzion(Inline)'!H110)&gt;0, "1", "0")</f>
        <v>0</v>
      </c>
      <c r="M111" s="150" t="str">
        <f>IF(COUNTA('DR.Martens(Inline)'!H110)&gt;0, "1", "0")</f>
        <v>0</v>
      </c>
      <c r="N111" s="150" t="str">
        <f>IF(COUNTA('Birken(Inline)'!H110)&gt;0, "1", "0")</f>
        <v>0</v>
      </c>
    </row>
    <row r="112" spans="1:14">
      <c r="A112" s="194" t="s">
        <v>206</v>
      </c>
      <c r="B112" s="150" t="str">
        <f>IF(COUNTA('Crocs(Inline)'!H112)&gt;0, "1", "0")</f>
        <v>1</v>
      </c>
      <c r="C112" s="150" t="str">
        <f>IF(COUNTA('Lotto(Inline + Lincensed)'!H111)&gt;0, "1", "0")</f>
        <v>0</v>
      </c>
      <c r="D112" s="150" t="str">
        <f>IF(COUNTA('2XU(Inline)'!H111)&gt;0, "1", "0")</f>
        <v>1</v>
      </c>
      <c r="E112" s="150" t="str">
        <f>IF(COUNTA('Nike(Inline)'!H111)&gt;0, "1", "0")</f>
        <v>0</v>
      </c>
      <c r="F112" s="150" t="str">
        <f>IF(COUNTA('ONR(Inline)'!H111)&gt;0, "1", "0")</f>
        <v>0</v>
      </c>
      <c r="G112" s="150" t="str">
        <f>IF(COUNTA('Diadora(Inline+Licensed)'!H111)&gt;0, "1", "0")</f>
        <v>0</v>
      </c>
      <c r="H112" s="150" t="str">
        <f>IF(COUNTA('NIK 360'!H112)&gt;0, "1", "0")</f>
        <v>0</v>
      </c>
      <c r="I112" s="150" t="str">
        <f>IF(COUNTA('Lotto Inline (New Format'!H112)&gt;0, "1", "0")</f>
        <v>0</v>
      </c>
      <c r="J112" s="150" t="str">
        <f>IF(COUNTA('SVM(Inline)'!H111)&gt;0, "1", "0")</f>
        <v>0</v>
      </c>
      <c r="K112" s="150" t="str">
        <f>IF(COUNTA('Staccato(Inline)'!H111)&gt;0, "1", "0")</f>
        <v>0</v>
      </c>
      <c r="L112" s="150" t="str">
        <f>IF(COUNTA('Pazzion(Inline)'!H111)&gt;0, "1", "0")</f>
        <v>1</v>
      </c>
      <c r="M112" s="150" t="str">
        <f>IF(COUNTA('DR.Martens(Inline)'!H111)&gt;0, "1", "0")</f>
        <v>0</v>
      </c>
      <c r="N112" s="150" t="str">
        <f>IF(COUNTA('Birken(Inline)'!H111)&gt;0, "1", "0")</f>
        <v>1</v>
      </c>
    </row>
    <row r="113" spans="1:14">
      <c r="A113" s="194" t="s">
        <v>207</v>
      </c>
      <c r="B113" s="150" t="str">
        <f>IF(COUNTA('Crocs(Inline)'!H113)&gt;0, "1", "0")</f>
        <v>1</v>
      </c>
      <c r="C113" s="150" t="str">
        <f>IF(COUNTA('Lotto(Inline + Lincensed)'!H112)&gt;0, "1", "0")</f>
        <v>0</v>
      </c>
      <c r="D113" s="150" t="str">
        <f>IF(COUNTA('2XU(Inline)'!H112)&gt;0, "1", "0")</f>
        <v>0</v>
      </c>
      <c r="E113" s="150" t="str">
        <f>IF(COUNTA('Nike(Inline)'!H112)&gt;0, "1", "0")</f>
        <v>0</v>
      </c>
      <c r="F113" s="150" t="str">
        <f>IF(COUNTA('ONR(Inline)'!H112)&gt;0, "1", "0")</f>
        <v>0</v>
      </c>
      <c r="G113" s="150" t="str">
        <f>IF(COUNTA('Diadora(Inline+Licensed)'!H112)&gt;0, "1", "0")</f>
        <v>0</v>
      </c>
      <c r="H113" s="150" t="str">
        <f>IF(COUNTA('NIK 360'!H113)&gt;0, "1", "0")</f>
        <v>0</v>
      </c>
      <c r="I113" s="150" t="str">
        <f>IF(COUNTA('Lotto Inline (New Format'!H113)&gt;0, "1", "0")</f>
        <v>0</v>
      </c>
      <c r="J113" s="150" t="str">
        <f>IF(COUNTA('SVM(Inline)'!H112)&gt;0, "1", "0")</f>
        <v>0</v>
      </c>
      <c r="K113" s="150" t="str">
        <f>IF(COUNTA('Staccato(Inline)'!H112)&gt;0, "1", "0")</f>
        <v>0</v>
      </c>
      <c r="L113" s="150" t="str">
        <f>IF(COUNTA('Pazzion(Inline)'!H112)&gt;0, "1", "0")</f>
        <v>0</v>
      </c>
      <c r="M113" s="150" t="str">
        <f>IF(COUNTA('DR.Martens(Inline)'!H112)&gt;0, "1", "0")</f>
        <v>0</v>
      </c>
      <c r="N113" s="150" t="str">
        <f>IF(COUNTA('Birken(Inline)'!H112)&gt;0, "1", "0")</f>
        <v>0</v>
      </c>
    </row>
    <row r="114" spans="1:14">
      <c r="A114" s="194" t="s">
        <v>208</v>
      </c>
      <c r="B114" s="150" t="str">
        <f>IF(COUNTA('Crocs(Inline)'!H114)&gt;0, "1", "0")</f>
        <v>0</v>
      </c>
      <c r="C114" s="150" t="str">
        <f>IF(COUNTA('Lotto(Inline + Lincensed)'!H113)&gt;0, "1", "0")</f>
        <v>0</v>
      </c>
      <c r="D114" s="150" t="str">
        <f>IF(COUNTA('2XU(Inline)'!H113)&gt;0, "1", "0")</f>
        <v>0</v>
      </c>
      <c r="E114" s="150" t="str">
        <f>IF(COUNTA('Nike(Inline)'!H113)&gt;0, "1", "0")</f>
        <v>0</v>
      </c>
      <c r="F114" s="150" t="str">
        <f>IF(COUNTA('ONR(Inline)'!H113)&gt;0, "1", "0")</f>
        <v>0</v>
      </c>
      <c r="G114" s="150" t="str">
        <f>IF(COUNTA('Diadora(Inline+Licensed)'!H113)&gt;0, "1", "0")</f>
        <v>0</v>
      </c>
      <c r="H114" s="150" t="str">
        <f>IF(COUNTA('NIK 360'!H114)&gt;0, "1", "0")</f>
        <v>0</v>
      </c>
      <c r="I114" s="150" t="str">
        <f>IF(COUNTA('Lotto Inline (New Format'!H114)&gt;0, "1", "0")</f>
        <v>0</v>
      </c>
      <c r="J114" s="150" t="str">
        <f>IF(COUNTA('SVM(Inline)'!H113)&gt;0, "1", "0")</f>
        <v>0</v>
      </c>
      <c r="K114" s="150" t="str">
        <f>IF(COUNTA('Staccato(Inline)'!H113)&gt;0, "1", "0")</f>
        <v>0</v>
      </c>
      <c r="L114" s="150" t="str">
        <f>IF(COUNTA('Pazzion(Inline)'!H113)&gt;0, "1", "0")</f>
        <v>0</v>
      </c>
      <c r="M114" s="150" t="str">
        <f>IF(COUNTA('DR.Martens(Inline)'!H113)&gt;0, "1", "0")</f>
        <v>0</v>
      </c>
      <c r="N114" s="150" t="str">
        <f>IF(COUNTA('Birken(Inline)'!H113)&gt;0, "1", "0")</f>
        <v>0</v>
      </c>
    </row>
    <row r="115" spans="1:14">
      <c r="A115" s="194" t="s">
        <v>209</v>
      </c>
      <c r="B115" s="150" t="str">
        <f>IF(COUNTA('Crocs(Inline)'!H115)&gt;0, "1", "0")</f>
        <v>0</v>
      </c>
      <c r="C115" s="150" t="str">
        <f>IF(COUNTA('Lotto(Inline + Lincensed)'!H114)&gt;0, "1", "0")</f>
        <v>0</v>
      </c>
      <c r="D115" s="150" t="str">
        <f>IF(COUNTA('2XU(Inline)'!H114)&gt;0, "1", "0")</f>
        <v>0</v>
      </c>
      <c r="E115" s="150" t="str">
        <f>IF(COUNTA('Nike(Inline)'!H114)&gt;0, "1", "0")</f>
        <v>0</v>
      </c>
      <c r="F115" s="150" t="str">
        <f>IF(COUNTA('ONR(Inline)'!H114)&gt;0, "1", "0")</f>
        <v>0</v>
      </c>
      <c r="G115" s="150" t="str">
        <f>IF(COUNTA('Diadora(Inline+Licensed)'!H114)&gt;0, "1", "0")</f>
        <v>0</v>
      </c>
      <c r="H115" s="150" t="str">
        <f>IF(COUNTA('NIK 360'!H115)&gt;0, "1", "0")</f>
        <v>0</v>
      </c>
      <c r="I115" s="150" t="str">
        <f>IF(COUNTA('Lotto Inline (New Format'!H115)&gt;0, "1", "0")</f>
        <v>0</v>
      </c>
      <c r="J115" s="150" t="str">
        <f>IF(COUNTA('SVM(Inline)'!H114)&gt;0, "1", "0")</f>
        <v>0</v>
      </c>
      <c r="K115" s="150" t="str">
        <f>IF(COUNTA('Staccato(Inline)'!H114)&gt;0, "1", "0")</f>
        <v>0</v>
      </c>
      <c r="L115" s="150" t="str">
        <f>IF(COUNTA('Pazzion(Inline)'!H114)&gt;0, "1", "0")</f>
        <v>0</v>
      </c>
      <c r="M115" s="150" t="str">
        <f>IF(COUNTA('DR.Martens(Inline)'!H114)&gt;0, "1", "0")</f>
        <v>0</v>
      </c>
      <c r="N115" s="150" t="str">
        <f>IF(COUNTA('Birken(Inline)'!H114)&gt;0, "1", "0")</f>
        <v>0</v>
      </c>
    </row>
    <row r="116" spans="1:14">
      <c r="A116" s="194" t="s">
        <v>210</v>
      </c>
      <c r="B116" s="150" t="str">
        <f>IF(COUNTA('Crocs(Inline)'!H116)&gt;0, "1", "0")</f>
        <v>0</v>
      </c>
      <c r="C116" s="150" t="str">
        <f>IF(COUNTA('Lotto(Inline + Lincensed)'!H115)&gt;0, "1", "0")</f>
        <v>0</v>
      </c>
      <c r="D116" s="150" t="str">
        <f>IF(COUNTA('2XU(Inline)'!H115)&gt;0, "1", "0")</f>
        <v>0</v>
      </c>
      <c r="E116" s="150" t="str">
        <f>IF(COUNTA('Nike(Inline)'!H115)&gt;0, "1", "0")</f>
        <v>0</v>
      </c>
      <c r="F116" s="150" t="str">
        <f>IF(COUNTA('ONR(Inline)'!H115)&gt;0, "1", "0")</f>
        <v>0</v>
      </c>
      <c r="G116" s="150" t="str">
        <f>IF(COUNTA('Diadora(Inline+Licensed)'!H115)&gt;0, "1", "0")</f>
        <v>0</v>
      </c>
      <c r="H116" s="150" t="str">
        <f>IF(COUNTA('NIK 360'!H116)&gt;0, "1", "0")</f>
        <v>0</v>
      </c>
      <c r="I116" s="150" t="str">
        <f>IF(COUNTA('Lotto Inline (New Format'!H116)&gt;0, "1", "0")</f>
        <v>0</v>
      </c>
      <c r="J116" s="150" t="str">
        <f>IF(COUNTA('SVM(Inline)'!H115)&gt;0, "1", "0")</f>
        <v>0</v>
      </c>
      <c r="K116" s="150" t="str">
        <f>IF(COUNTA('Staccato(Inline)'!H115)&gt;0, "1", "0")</f>
        <v>0</v>
      </c>
      <c r="L116" s="150" t="str">
        <f>IF(COUNTA('Pazzion(Inline)'!H115)&gt;0, "1", "0")</f>
        <v>0</v>
      </c>
      <c r="M116" s="150" t="str">
        <f>IF(COUNTA('DR.Martens(Inline)'!H115)&gt;0, "1", "0")</f>
        <v>0</v>
      </c>
      <c r="N116" s="150" t="str">
        <f>IF(COUNTA('Birken(Inline)'!H115)&gt;0, "1", "0")</f>
        <v>0</v>
      </c>
    </row>
    <row r="117" spans="1:14">
      <c r="A117" s="194" t="s">
        <v>211</v>
      </c>
      <c r="B117" s="150" t="str">
        <f>IF(COUNTA('Crocs(Inline)'!H117)&gt;0, "1", "0")</f>
        <v>0</v>
      </c>
      <c r="C117" s="150" t="str">
        <f>IF(COUNTA('Lotto(Inline + Lincensed)'!H116)&gt;0, "1", "0")</f>
        <v>0</v>
      </c>
      <c r="D117" s="150" t="str">
        <f>IF(COUNTA('2XU(Inline)'!H116)&gt;0, "1", "0")</f>
        <v>0</v>
      </c>
      <c r="E117" s="150" t="str">
        <f>IF(COUNTA('Nike(Inline)'!H116)&gt;0, "1", "0")</f>
        <v>0</v>
      </c>
      <c r="F117" s="150" t="str">
        <f>IF(COUNTA('ONR(Inline)'!H116)&gt;0, "1", "0")</f>
        <v>0</v>
      </c>
      <c r="G117" s="150" t="str">
        <f>IF(COUNTA('Diadora(Inline+Licensed)'!H116)&gt;0, "1", "0")</f>
        <v>0</v>
      </c>
      <c r="H117" s="150" t="str">
        <f>IF(COUNTA('NIK 360'!H117)&gt;0, "1", "0")</f>
        <v>0</v>
      </c>
      <c r="I117" s="150" t="str">
        <f>IF(COUNTA('Lotto Inline (New Format'!H117)&gt;0, "1", "0")</f>
        <v>0</v>
      </c>
      <c r="J117" s="150" t="str">
        <f>IF(COUNTA('SVM(Inline)'!H116)&gt;0, "1", "0")</f>
        <v>0</v>
      </c>
      <c r="K117" s="150" t="str">
        <f>IF(COUNTA('Staccato(Inline)'!H116)&gt;0, "1", "0")</f>
        <v>0</v>
      </c>
      <c r="L117" s="150" t="str">
        <f>IF(COUNTA('Pazzion(Inline)'!H116)&gt;0, "1", "0")</f>
        <v>0</v>
      </c>
      <c r="M117" s="150" t="str">
        <f>IF(COUNTA('DR.Martens(Inline)'!H116)&gt;0, "1", "0")</f>
        <v>0</v>
      </c>
      <c r="N117" s="150" t="str">
        <f>IF(COUNTA('Birken(Inline)'!H116)&gt;0, "1", "0")</f>
        <v>0</v>
      </c>
    </row>
    <row r="118" spans="1:14">
      <c r="A118" s="194" t="s">
        <v>212</v>
      </c>
      <c r="B118" s="150" t="str">
        <f>IF(COUNTA('Crocs(Inline)'!H118)&gt;0, "1", "0")</f>
        <v>0</v>
      </c>
      <c r="C118" s="150" t="str">
        <f>IF(COUNTA('Lotto(Inline + Lincensed)'!H117)&gt;0, "1", "0")</f>
        <v>0</v>
      </c>
      <c r="D118" s="150" t="str">
        <f>IF(COUNTA('2XU(Inline)'!H117)&gt;0, "1", "0")</f>
        <v>0</v>
      </c>
      <c r="E118" s="150" t="str">
        <f>IF(COUNTA('Nike(Inline)'!H117)&gt;0, "1", "0")</f>
        <v>0</v>
      </c>
      <c r="F118" s="150" t="str">
        <f>IF(COUNTA('ONR(Inline)'!H117)&gt;0, "1", "0")</f>
        <v>0</v>
      </c>
      <c r="G118" s="150" t="str">
        <f>IF(COUNTA('Diadora(Inline+Licensed)'!H117)&gt;0, "1", "0")</f>
        <v>0</v>
      </c>
      <c r="H118" s="150" t="str">
        <f>IF(COUNTA('NIK 360'!H118)&gt;0, "1", "0")</f>
        <v>0</v>
      </c>
      <c r="I118" s="150" t="str">
        <f>IF(COUNTA('Lotto Inline (New Format'!H118)&gt;0, "1", "0")</f>
        <v>0</v>
      </c>
      <c r="J118" s="150" t="str">
        <f>IF(COUNTA('SVM(Inline)'!H117)&gt;0, "1", "0")</f>
        <v>1</v>
      </c>
      <c r="K118" s="150" t="str">
        <f>IF(COUNTA('Staccato(Inline)'!L117)&gt;0, "1", "0")</f>
        <v>1</v>
      </c>
      <c r="L118" s="150" t="str">
        <f>IF(COUNTA('Pazzion(Inline)'!H117)&gt;0, "1", "0")</f>
        <v>1</v>
      </c>
      <c r="M118" s="150" t="str">
        <f>IF(COUNTA('DR.Martens(Inline)'!H117)&gt;0, "1", "0")</f>
        <v>0</v>
      </c>
      <c r="N118" s="150" t="str">
        <f>IF(COUNTA('Birken(Inline)'!H117)&gt;0, "1", "0")</f>
        <v>0</v>
      </c>
    </row>
    <row r="119" spans="1:14">
      <c r="A119" s="194" t="s">
        <v>213</v>
      </c>
      <c r="B119" s="150" t="str">
        <f>IF(COUNTA('Crocs(Inline)'!H119)&gt;0, "1", "0")</f>
        <v>0</v>
      </c>
      <c r="C119" s="150" t="str">
        <f>IF(COUNTA('Lotto(Inline + Lincensed)'!H118)&gt;0, "1", "0")</f>
        <v>0</v>
      </c>
      <c r="D119" s="150" t="str">
        <f>IF(COUNTA('2XU(Inline)'!H118)&gt;0, "1", "0")</f>
        <v>0</v>
      </c>
      <c r="E119" s="150" t="str">
        <f>IF(COUNTA('Nike(Inline)'!H118)&gt;0, "1", "0")</f>
        <v>0</v>
      </c>
      <c r="F119" s="150" t="str">
        <f>IF(COUNTA('ONR(Inline)'!H118)&gt;0, "1", "0")</f>
        <v>0</v>
      </c>
      <c r="G119" s="150" t="str">
        <f>IF(COUNTA('Diadora(Inline+Licensed)'!H118)&gt;0, "1", "0")</f>
        <v>0</v>
      </c>
      <c r="H119" s="150" t="str">
        <f>IF(COUNTA('NIK 360'!H119)&gt;0, "1", "0")</f>
        <v>0</v>
      </c>
      <c r="I119" s="150" t="str">
        <f>IF(COUNTA('Lotto Inline (New Format'!H119)&gt;0, "1", "0")</f>
        <v>0</v>
      </c>
      <c r="J119" s="150" t="str">
        <f>IF(COUNTA('SVM(Inline)'!H118)&gt;0, "1", "0")</f>
        <v>0</v>
      </c>
      <c r="K119" s="150" t="str">
        <f>IF(COUNTA('Staccato(Inline)'!H118)&gt;0, "1", "0")</f>
        <v>0</v>
      </c>
      <c r="L119" s="150" t="str">
        <f>IF(COUNTA('Pazzion(Inline)'!H118)&gt;0, "1", "0")</f>
        <v>0</v>
      </c>
      <c r="M119" s="150" t="str">
        <f>IF(COUNTA('DR.Martens(Inline)'!H118)&gt;0, "1", "0")</f>
        <v>0</v>
      </c>
      <c r="N119" s="150" t="str">
        <f>IF(COUNTA('Birken(Inline)'!H118)&gt;0, "1", "0")</f>
        <v>0</v>
      </c>
    </row>
    <row r="120" spans="1:14">
      <c r="A120" s="194" t="s">
        <v>214</v>
      </c>
      <c r="B120" s="150" t="str">
        <f>IF(COUNTA('Crocs(Inline)'!H120)&gt;0, "1", "0")</f>
        <v>0</v>
      </c>
      <c r="C120" s="150" t="str">
        <f>IF(COUNTA('Lotto(Inline + Lincensed)'!H119)&gt;0, "1", "0")</f>
        <v>0</v>
      </c>
      <c r="D120" s="150" t="str">
        <f>IF(COUNTA('2XU(Inline)'!H119)&gt;0, "1", "0")</f>
        <v>0</v>
      </c>
      <c r="E120" s="150" t="str">
        <f>IF(COUNTA('Nike(Inline)'!H119)&gt;0, "1", "0")</f>
        <v>0</v>
      </c>
      <c r="F120" s="150" t="str">
        <f>IF(COUNTA('ONR(Inline)'!H119)&gt;0, "1", "0")</f>
        <v>0</v>
      </c>
      <c r="G120" s="150" t="str">
        <f>IF(COUNTA('Diadora(Inline+Licensed)'!H119)&gt;0, "1", "0")</f>
        <v>0</v>
      </c>
      <c r="H120" s="150" t="str">
        <f>IF(COUNTA('NIK 360'!H120)&gt;0, "1", "0")</f>
        <v>0</v>
      </c>
      <c r="I120" s="150" t="str">
        <f>IF(COUNTA('Lotto Inline (New Format'!H120)&gt;0, "1", "0")</f>
        <v>0</v>
      </c>
      <c r="J120" s="150" t="str">
        <f>IF(COUNTA('SVM(Inline)'!H119)&gt;0, "1", "0")</f>
        <v>0</v>
      </c>
      <c r="K120" s="150" t="str">
        <f>IF(COUNTA('Staccato(Inline)'!H119)&gt;0, "1", "0")</f>
        <v>0</v>
      </c>
      <c r="L120" s="150" t="str">
        <f>IF(COUNTA('Pazzion(Inline)'!H119)&gt;0, "1", "0")</f>
        <v>0</v>
      </c>
      <c r="M120" s="150" t="str">
        <f>IF(COUNTA('DR.Martens(Inline)'!H119)&gt;0, "1", "0")</f>
        <v>0</v>
      </c>
      <c r="N120" s="150" t="str">
        <f>IF(COUNTA('Birken(Inline)'!H119)&gt;0, "1", "0")</f>
        <v>0</v>
      </c>
    </row>
    <row r="121" spans="1:14">
      <c r="A121" s="194" t="s">
        <v>215</v>
      </c>
      <c r="B121" s="150" t="str">
        <f>IF(COUNTA('Crocs(Inline)'!H121)&gt;0, "1", "0")</f>
        <v>0</v>
      </c>
      <c r="C121" s="150" t="str">
        <f>IF(COUNTA('Lotto(Inline + Lincensed)'!H120)&gt;0, "1", "0")</f>
        <v>0</v>
      </c>
      <c r="D121" s="150" t="str">
        <f>IF(COUNTA('2XU(Inline)'!H120)&gt;0, "1", "0")</f>
        <v>0</v>
      </c>
      <c r="E121" s="150" t="str">
        <f>IF(COUNTA('Nike(Inline)'!H120)&gt;0, "1", "0")</f>
        <v>0</v>
      </c>
      <c r="F121" s="150" t="str">
        <f>IF(COUNTA('ONR(Inline)'!H120)&gt;0, "1", "0")</f>
        <v>0</v>
      </c>
      <c r="G121" s="150" t="str">
        <f>IF(COUNTA('Diadora(Inline+Licensed)'!H120)&gt;0, "1", "0")</f>
        <v>0</v>
      </c>
      <c r="H121" s="150" t="str">
        <f>IF(COUNTA('NIK 360'!H121)&gt;0, "1", "0")</f>
        <v>0</v>
      </c>
      <c r="I121" s="150" t="str">
        <f>IF(COUNTA('Lotto Inline (New Format'!H121)&gt;0, "1", "0")</f>
        <v>0</v>
      </c>
      <c r="J121" s="150" t="str">
        <f>IF(COUNTA('SVM(Inline)'!H120)&gt;0, "1", "0")</f>
        <v>0</v>
      </c>
      <c r="K121" s="150" t="str">
        <f>IF(COUNTA('Staccato(Inline)'!H120)&gt;0, "1", "0")</f>
        <v>0</v>
      </c>
      <c r="L121" s="150" t="str">
        <f>IF(COUNTA('Pazzion(Inline)'!H120)&gt;0, "1", "0")</f>
        <v>0</v>
      </c>
      <c r="M121" s="150" t="str">
        <f>IF(COUNTA('DR.Martens(Inline)'!H120)&gt;0, "1", "0")</f>
        <v>0</v>
      </c>
      <c r="N121" s="150" t="str">
        <f>IF(COUNTA('Birken(Inline)'!H120)&gt;0, "1", "0")</f>
        <v>0</v>
      </c>
    </row>
    <row r="122" spans="1:14">
      <c r="A122" s="196" t="s">
        <v>216</v>
      </c>
      <c r="B122" s="150" t="str">
        <f>IF(COUNTA('Crocs(Inline)'!H122)&gt;0, "1", "0")</f>
        <v>0</v>
      </c>
      <c r="C122" s="150" t="str">
        <f>IF(COUNTA('Lotto(Inline + Lincensed)'!H121)&gt;0, "1", "0")</f>
        <v>0</v>
      </c>
      <c r="D122" s="150" t="str">
        <f>IF(COUNTA('2XU(Inline)'!H121)&gt;0, "1", "0")</f>
        <v>1</v>
      </c>
      <c r="E122" s="150" t="str">
        <f>IF(COUNTA('Nike(Inline)'!H121)&gt;0, "1", "0")</f>
        <v>0</v>
      </c>
      <c r="F122" s="150" t="str">
        <f>IF(COUNTA('ONR(Inline)'!H121)&gt;0, "1", "0")</f>
        <v>0</v>
      </c>
      <c r="G122" s="150" t="str">
        <f>IF(COUNTA('Diadora(Inline+Licensed)'!H121)&gt;0, "1", "0")</f>
        <v>1</v>
      </c>
      <c r="H122" s="150" t="str">
        <f>IF(COUNTA('NIK 360'!H122)&gt;0, "1", "0")</f>
        <v>1</v>
      </c>
      <c r="I122" s="150" t="str">
        <f>IF(COUNTA('Lotto Inline (New Format'!H122)&gt;0, "1", "0")</f>
        <v>1</v>
      </c>
      <c r="J122" s="150" t="str">
        <f>IF(COUNTA('SVM(Inline)'!H121)&gt;0, "1", "0")</f>
        <v>0</v>
      </c>
      <c r="K122" s="150" t="str">
        <f>IF(COUNTA('Staccato(Inline)'!H121)&gt;0, "1", "0")</f>
        <v>0</v>
      </c>
      <c r="L122" s="150" t="str">
        <f>IF(COUNTA('Pazzion(Inline)'!H121)&gt;0, "1", "0")</f>
        <v>0</v>
      </c>
      <c r="M122" s="150" t="str">
        <f>IF(COUNTA('DR.Martens(Inline)'!H121)&gt;0, "1", "0")</f>
        <v>0</v>
      </c>
      <c r="N122" s="150" t="str">
        <f>IF(COUNTA('Birken(Inline)'!H121)&gt;0, "1", "0")</f>
        <v>0</v>
      </c>
    </row>
    <row r="123" spans="1:14">
      <c r="A123" s="194" t="s">
        <v>219</v>
      </c>
      <c r="B123" s="150" t="str">
        <f>IF(COUNTA('Crocs(Inline)'!H123)&gt;0, "1", "0")</f>
        <v>1</v>
      </c>
      <c r="C123" s="150" t="str">
        <f>IF(COUNTA('Lotto(Inline + Lincensed)'!H122)&gt;0, "1", "0")</f>
        <v>0</v>
      </c>
      <c r="D123" s="150" t="str">
        <f>IF(COUNTA('2XU(Inline)'!H122)&gt;0, "1", "0")</f>
        <v>1</v>
      </c>
      <c r="E123" s="150" t="str">
        <f>IF(COUNTA('Nike(Inline)'!H122)&gt;0, "1", "0")</f>
        <v>1</v>
      </c>
      <c r="F123" s="150" t="str">
        <f>IF(COUNTA('ONR(Inline)'!H122)&gt;0, "1", "0")</f>
        <v>1</v>
      </c>
      <c r="G123" s="150" t="str">
        <f>IF(COUNTA('Diadora(Inline+Licensed)'!H122)&gt;0, "1", "0")</f>
        <v>0</v>
      </c>
      <c r="H123" s="150" t="str">
        <f>IF(COUNTA('NIK 360'!H123)&gt;0, "1", "0")</f>
        <v>0</v>
      </c>
      <c r="I123" s="150" t="str">
        <f>IF(COUNTA('Lotto Inline (New Format'!H123)&gt;0, "1", "0")</f>
        <v>0</v>
      </c>
      <c r="J123" s="150" t="str">
        <f>IF(COUNTA('SVM(Inline)'!H122)&gt;0, "1", "0")</f>
        <v>1</v>
      </c>
      <c r="K123" s="150" t="str">
        <f>IF(COUNTA('Staccato(Inline)'!H122)&gt;0, "1", "0")</f>
        <v>1</v>
      </c>
      <c r="L123" s="150" t="str">
        <f>IF(COUNTA('Pazzion(Inline)'!H122)&gt;0, "1", "0")</f>
        <v>0</v>
      </c>
      <c r="M123" s="150" t="str">
        <f>IF(COUNTA('DR.Martens(Inline)'!H122)&gt;0, "1", "0")</f>
        <v>1</v>
      </c>
      <c r="N123" s="150" t="str">
        <f>IF(COUNTA('Birken(Inline)'!H122)&gt;0, "1", "0")</f>
        <v>1</v>
      </c>
    </row>
    <row r="124" spans="1:14">
      <c r="A124" s="194" t="s">
        <v>222</v>
      </c>
      <c r="B124" s="150" t="str">
        <f>IF(COUNTA('Crocs(Inline)'!H124)&gt;0, "1", "0")</f>
        <v>0</v>
      </c>
      <c r="C124" s="150" t="str">
        <f>IF(COUNTA('Lotto(Inline + Lincensed)'!H123)&gt;0, "1", "0")</f>
        <v>0</v>
      </c>
      <c r="D124" s="150" t="str">
        <f>IF(COUNTA('2XU(Inline)'!H123)&gt;0, "1", "0")</f>
        <v>0</v>
      </c>
      <c r="E124" s="150" t="str">
        <f>IF(COUNTA('Nike(Inline)'!H123)&gt;0, "1", "0")</f>
        <v>1</v>
      </c>
      <c r="F124" s="150" t="str">
        <f>IF(COUNTA('ONR(Inline)'!H123)&gt;0, "1", "0")</f>
        <v>0</v>
      </c>
      <c r="G124" s="150" t="str">
        <f>IF(COUNTA('Diadora(Inline+Licensed)'!H123)&gt;0, "1", "0")</f>
        <v>0</v>
      </c>
      <c r="H124" s="150" t="str">
        <f>IF(COUNTA('NIK 360'!H124)&gt;0, "1", "0")</f>
        <v>0</v>
      </c>
      <c r="I124" s="150" t="str">
        <f>IF(COUNTA('Lotto Inline (New Format'!H124)&gt;0, "1", "0")</f>
        <v>0</v>
      </c>
      <c r="J124" s="150" t="str">
        <f>IF(COUNTA('SVM(Inline)'!H123)&gt;0, "1", "0")</f>
        <v>0</v>
      </c>
      <c r="K124" s="150" t="str">
        <f>IF(COUNTA('Staccato(Inline)'!H123)&gt;0, "1", "0")</f>
        <v>0</v>
      </c>
      <c r="L124" s="150" t="str">
        <f>IF(COUNTA('Pazzion(Inline)'!H123)&gt;0, "1", "0")</f>
        <v>0</v>
      </c>
      <c r="M124" s="150" t="str">
        <f>IF(COUNTA('DR.Martens(Inline)'!H123)&gt;0, "1", "0")</f>
        <v>0</v>
      </c>
      <c r="N124" s="150" t="str">
        <f>IF(COUNTA('Birken(Inline)'!H123)&gt;0, "1", "0")</f>
        <v>0</v>
      </c>
    </row>
    <row r="125" spans="1:14">
      <c r="A125" s="196" t="s">
        <v>223</v>
      </c>
      <c r="B125" s="150" t="str">
        <f>IF(COUNTA('Crocs(Inline)'!H125)&gt;0, "1", "0")</f>
        <v>0</v>
      </c>
      <c r="C125" s="150" t="str">
        <f>IF(COUNTA('Lotto(Inline + Lincensed)'!H124)&gt;0, "1", "0")</f>
        <v>0</v>
      </c>
      <c r="D125" s="150" t="str">
        <f>IF(COUNTA('2XU(Inline)'!H124)&gt;0, "1", "0")</f>
        <v>0</v>
      </c>
      <c r="E125" s="150" t="str">
        <f>IF(COUNTA('Nike(Inline)'!H124)&gt;0, "1", "0")</f>
        <v>0</v>
      </c>
      <c r="F125" s="150" t="str">
        <f>IF(COUNTA('ONR(Inline)'!H124)&gt;0, "1", "0")</f>
        <v>0</v>
      </c>
      <c r="G125" s="150" t="str">
        <f>IF(COUNTA('Diadora(Inline+Licensed)'!H124)&gt;0, "1", "0")</f>
        <v>0</v>
      </c>
      <c r="H125" s="150" t="str">
        <f>IF(COUNTA('NIK 360'!H125)&gt;0, "1", "0")</f>
        <v>0</v>
      </c>
      <c r="I125" s="150" t="str">
        <f>IF(COUNTA('Lotto Inline (New Format'!H125)&gt;0, "1", "0")</f>
        <v>0</v>
      </c>
      <c r="J125" s="150" t="str">
        <f>IF(COUNTA('SVM(Inline)'!H124)&gt;0, "1", "0")</f>
        <v>0</v>
      </c>
      <c r="K125" s="150" t="str">
        <f>IF(COUNTA('Staccato(Inline)'!H124)&gt;0, "1", "0")</f>
        <v>0</v>
      </c>
      <c r="L125" s="150" t="str">
        <f>IF(COUNTA('Pazzion(Inline)'!H124)&gt;0, "1", "0")</f>
        <v>0</v>
      </c>
      <c r="M125" s="150" t="str">
        <f>IF(COUNTA('DR.Martens(Inline)'!H124)&gt;0, "1", "0")</f>
        <v>0</v>
      </c>
      <c r="N125" s="150" t="str">
        <f>IF(COUNTA('Birken(Inline)'!H124)&gt;0, "1", "0")</f>
        <v>0</v>
      </c>
    </row>
    <row r="126" spans="1:14">
      <c r="A126" s="196" t="s">
        <v>225</v>
      </c>
      <c r="B126" s="150" t="str">
        <f>IF(COUNTA('Crocs(Inline)'!H126)&gt;0, "1", "0")</f>
        <v>0</v>
      </c>
      <c r="C126" s="150" t="str">
        <f>IF(COUNTA('Lotto(Inline + Lincensed)'!H125)&gt;0, "1", "0")</f>
        <v>0</v>
      </c>
      <c r="D126" s="150" t="str">
        <f>IF(COUNTA('2XU(Inline)'!H125)&gt;0, "1", "0")</f>
        <v>0</v>
      </c>
      <c r="E126" s="150" t="str">
        <f>IF(COUNTA('Nike(Inline)'!H125)&gt;0, "1", "0")</f>
        <v>0</v>
      </c>
      <c r="F126" s="150" t="str">
        <f>IF(COUNTA('ONR(Inline)'!H125)&gt;0, "1", "0")</f>
        <v>0</v>
      </c>
      <c r="G126" s="150" t="str">
        <f>IF(COUNTA('Diadora(Inline+Licensed)'!H125)&gt;0, "1", "0")</f>
        <v>0</v>
      </c>
      <c r="H126" s="150" t="str">
        <f>IF(COUNTA('NIK 360'!H126)&gt;0, "1", "0")</f>
        <v>0</v>
      </c>
      <c r="I126" s="150" t="str">
        <f>IF(COUNTA('Lotto Inline (New Format'!H126)&gt;0, "1", "0")</f>
        <v>0</v>
      </c>
      <c r="J126" s="150" t="str">
        <f>IF(COUNTA('SVM(Inline)'!H125)&gt;0, "1", "0")</f>
        <v>0</v>
      </c>
      <c r="K126" s="150" t="str">
        <f>IF(COUNTA('Staccato(Inline)'!H125)&gt;0, "1", "0")</f>
        <v>0</v>
      </c>
      <c r="L126" s="150" t="str">
        <f>IF(COUNTA('Pazzion(Inline)'!H125)&gt;0, "1", "0")</f>
        <v>0</v>
      </c>
      <c r="M126" s="150" t="str">
        <f>IF(COUNTA('DR.Martens(Inline)'!H125)&gt;0, "1", "0")</f>
        <v>0</v>
      </c>
      <c r="N126" s="150" t="str">
        <f>IF(COUNTA('Birken(Inline)'!H125)&gt;0, "1", "0")</f>
        <v>0</v>
      </c>
    </row>
    <row r="127" spans="1:14">
      <c r="A127" s="196" t="s">
        <v>227</v>
      </c>
      <c r="B127" s="150" t="str">
        <f>IF(COUNTA('Crocs(Inline)'!H127)&gt;0, "1", "0")</f>
        <v>0</v>
      </c>
      <c r="C127" s="150" t="str">
        <f>IF(COUNTA('Lotto(Inline + Lincensed)'!H126)&gt;0, "1", "0")</f>
        <v>0</v>
      </c>
      <c r="D127" s="150" t="str">
        <f>IF(COUNTA('2XU(Inline)'!H126)&gt;0, "1", "0")</f>
        <v>0</v>
      </c>
      <c r="E127" s="150" t="str">
        <f>IF(COUNTA('Nike(Inline)'!H126)&gt;0, "1", "0")</f>
        <v>0</v>
      </c>
      <c r="F127" s="150" t="str">
        <f>IF(COUNTA('ONR(Inline)'!H126)&gt;0, "1", "0")</f>
        <v>0</v>
      </c>
      <c r="G127" s="150" t="str">
        <f>IF(COUNTA('Diadora(Inline+Licensed)'!H126)&gt;0, "1", "0")</f>
        <v>0</v>
      </c>
      <c r="H127" s="150" t="str">
        <f>IF(COUNTA('NIK 360'!H127)&gt;0, "1", "0")</f>
        <v>0</v>
      </c>
      <c r="I127" s="150" t="str">
        <f>IF(COUNTA('Lotto Inline (New Format'!H127)&gt;0, "1", "0")</f>
        <v>0</v>
      </c>
      <c r="J127" s="150" t="str">
        <f>IF(COUNTA('SVM(Inline)'!H126)&gt;0, "1", "0")</f>
        <v>0</v>
      </c>
      <c r="K127" s="150" t="str">
        <f>IF(COUNTA('Staccato(Inline)'!H126)&gt;0, "1", "0")</f>
        <v>0</v>
      </c>
      <c r="L127" s="150" t="str">
        <f>IF(COUNTA('Pazzion(Inline)'!H126)&gt;0, "1", "0")</f>
        <v>0</v>
      </c>
      <c r="M127" s="150" t="str">
        <f>IF(COUNTA('DR.Martens(Inline)'!H126)&gt;0, "1", "0")</f>
        <v>0</v>
      </c>
      <c r="N127" s="150" t="str">
        <f>IF(COUNTA('Birken(Inline)'!H126)&gt;0, "1", "0")</f>
        <v>0</v>
      </c>
    </row>
    <row r="128" spans="1:14">
      <c r="A128" s="196" t="s">
        <v>229</v>
      </c>
      <c r="B128" s="150" t="str">
        <f>IF(COUNTA('Crocs(Inline)'!H128)&gt;0, "1", "0")</f>
        <v>0</v>
      </c>
      <c r="C128" s="150" t="str">
        <f>IF(COUNTA('Lotto(Inline + Lincensed)'!H127)&gt;0, "1", "0")</f>
        <v>0</v>
      </c>
      <c r="D128" s="150" t="str">
        <f>IF(COUNTA('2XU(Inline)'!H127)&gt;0, "1", "0")</f>
        <v>0</v>
      </c>
      <c r="E128" s="150" t="str">
        <f>IF(COUNTA('Nike(Inline)'!H127)&gt;0, "1", "0")</f>
        <v>0</v>
      </c>
      <c r="F128" s="150" t="str">
        <f>IF(COUNTA('ONR(Inline)'!H127)&gt;0, "1", "0")</f>
        <v>0</v>
      </c>
      <c r="G128" s="150" t="str">
        <f>IF(COUNTA('Diadora(Inline+Licensed)'!H127)&gt;0, "1", "0")</f>
        <v>0</v>
      </c>
      <c r="H128" s="150" t="str">
        <f>IF(COUNTA('NIK 360'!H128)&gt;0, "1", "0")</f>
        <v>0</v>
      </c>
      <c r="I128" s="150" t="str">
        <f>IF(COUNTA('Lotto Inline (New Format'!H128)&gt;0, "1", "0")</f>
        <v>0</v>
      </c>
      <c r="J128" s="150" t="str">
        <f>IF(COUNTA('SVM(Inline)'!H127)&gt;0, "1", "0")</f>
        <v>0</v>
      </c>
      <c r="K128" s="150" t="str">
        <f>IF(COUNTA('Staccato(Inline)'!H127)&gt;0, "1", "0")</f>
        <v>0</v>
      </c>
      <c r="L128" s="150" t="str">
        <f>IF(COUNTA('Pazzion(Inline)'!H127)&gt;0, "1", "0")</f>
        <v>0</v>
      </c>
      <c r="M128" s="150" t="str">
        <f>IF(COUNTA('DR.Martens(Inline)'!H127)&gt;0, "1", "0")</f>
        <v>0</v>
      </c>
      <c r="N128" s="150" t="str">
        <f>IF(COUNTA('Birken(Inline)'!H127)&gt;0, "1", "0")</f>
        <v>0</v>
      </c>
    </row>
    <row r="129" spans="1:14">
      <c r="A129" s="196" t="s">
        <v>231</v>
      </c>
      <c r="B129" s="150" t="str">
        <f>IF(COUNTA('Crocs(Inline)'!H129)&gt;0, "1", "0")</f>
        <v>0</v>
      </c>
      <c r="C129" s="150" t="str">
        <f>IF(COUNTA('Lotto(Inline + Lincensed)'!H128)&gt;0, "1", "0")</f>
        <v>0</v>
      </c>
      <c r="D129" s="150" t="str">
        <f>IF(COUNTA('2XU(Inline)'!H128)&gt;0, "1", "0")</f>
        <v>0</v>
      </c>
      <c r="E129" s="150" t="str">
        <f>IF(COUNTA('Nike(Inline)'!H128)&gt;0, "1", "0")</f>
        <v>0</v>
      </c>
      <c r="F129" s="150" t="str">
        <f>IF(COUNTA('ONR(Inline)'!H128)&gt;0, "1", "0")</f>
        <v>0</v>
      </c>
      <c r="G129" s="150" t="str">
        <f>IF(COUNTA('Diadora(Inline+Licensed)'!H128)&gt;0, "1", "0")</f>
        <v>0</v>
      </c>
      <c r="H129" s="150" t="str">
        <f>IF(COUNTA('NIK 360'!H129)&gt;0, "1", "0")</f>
        <v>0</v>
      </c>
      <c r="I129" s="150" t="str">
        <f>IF(COUNTA('Lotto Inline (New Format'!H129)&gt;0, "1", "0")</f>
        <v>0</v>
      </c>
      <c r="J129" s="150" t="str">
        <f>IF(COUNTA('SVM(Inline)'!H128)&gt;0, "1", "0")</f>
        <v>0</v>
      </c>
      <c r="K129" s="150" t="str">
        <f>IF(COUNTA('Staccato(Inline)'!H128)&gt;0, "1", "0")</f>
        <v>0</v>
      </c>
      <c r="L129" s="150" t="str">
        <f>IF(COUNTA('Pazzion(Inline)'!H128)&gt;0, "1", "0")</f>
        <v>0</v>
      </c>
      <c r="M129" s="150" t="str">
        <f>IF(COUNTA('DR.Martens(Inline)'!H128)&gt;0, "1", "0")</f>
        <v>0</v>
      </c>
      <c r="N129" s="150" t="str">
        <f>IF(COUNTA('Birken(Inline)'!H128)&gt;0, "1", "0")</f>
        <v>0</v>
      </c>
    </row>
    <row r="130" spans="1:14">
      <c r="A130" s="203" t="s">
        <v>233</v>
      </c>
      <c r="B130" s="150" t="str">
        <f>IF(COUNTA('Crocs(Inline)'!H130)&gt;0, "1", "0")</f>
        <v>0</v>
      </c>
      <c r="C130" s="150" t="str">
        <f>IF(COUNTA('Lotto(Inline + Lincensed)'!H129)&gt;0, "1", "0")</f>
        <v>0</v>
      </c>
      <c r="D130" s="150" t="str">
        <f>IF(COUNTA('2XU(Inline)'!H129)&gt;0, "1", "0")</f>
        <v>0</v>
      </c>
      <c r="E130" s="150" t="str">
        <f>IF(COUNTA('Nike(Inline)'!H129)&gt;0, "1", "0")</f>
        <v>0</v>
      </c>
      <c r="F130" s="150" t="str">
        <f>IF(COUNTA('ONR(Inline)'!H129)&gt;0, "1", "0")</f>
        <v>0</v>
      </c>
      <c r="G130" s="150" t="str">
        <f>IF(COUNTA('Diadora(Inline+Licensed)'!H129)&gt;0, "1", "0")</f>
        <v>0</v>
      </c>
      <c r="H130" s="150" t="str">
        <f>IF(COUNTA('NIK 360'!H130)&gt;0, "1", "0")</f>
        <v>0</v>
      </c>
      <c r="I130" s="150" t="str">
        <f>IF(COUNTA('Lotto Inline (New Format'!H130)&gt;0, "1", "0")</f>
        <v>0</v>
      </c>
      <c r="J130" s="150" t="str">
        <f>IF(COUNTA('SVM(Inline)'!H129)&gt;0, "1", "0")</f>
        <v>0</v>
      </c>
      <c r="K130" s="150" t="str">
        <f>IF(COUNTA('Staccato(Inline)'!H129)&gt;0, "1", "0")</f>
        <v>0</v>
      </c>
      <c r="L130" s="150" t="str">
        <f>IF(COUNTA('Pazzion(Inline)'!H129)&gt;0, "1", "0")</f>
        <v>0</v>
      </c>
      <c r="M130" s="150" t="str">
        <f>IF(COUNTA('DR.Martens(Inline)'!H129)&gt;0, "1", "0")</f>
        <v>0</v>
      </c>
      <c r="N130" s="150" t="str">
        <f>IF(COUNTA('Birken(Inline)'!H129)&gt;0, "1", "0")</f>
        <v>0</v>
      </c>
    </row>
    <row r="131" spans="1:14">
      <c r="A131" s="194" t="s">
        <v>235</v>
      </c>
      <c r="B131" s="150" t="str">
        <f>IF(COUNTA('Crocs(Inline)'!H131)&gt;0, "1", "0")</f>
        <v>0</v>
      </c>
      <c r="C131" s="150" t="str">
        <f>IF(COUNTA('Lotto(Inline + Lincensed)'!H130)&gt;0, "1", "0")</f>
        <v>0</v>
      </c>
      <c r="D131" s="150" t="str">
        <f>IF(COUNTA('2XU(Inline)'!H130)&gt;0, "1", "0")</f>
        <v>0</v>
      </c>
      <c r="E131" s="150" t="str">
        <f>IF(COUNTA('Nike(Inline)'!H130)&gt;0, "1", "0")</f>
        <v>0</v>
      </c>
      <c r="F131" s="150" t="str">
        <f>IF(COUNTA('ONR(Inline)'!H130)&gt;0, "1", "0")</f>
        <v>0</v>
      </c>
      <c r="G131" s="150" t="str">
        <f>IF(COUNTA('Diadora(Inline+Licensed)'!H130)&gt;0, "1", "0")</f>
        <v>0</v>
      </c>
      <c r="H131" s="150" t="str">
        <f>IF(COUNTA('NIK 360'!H131)&gt;0, "1", "0")</f>
        <v>0</v>
      </c>
      <c r="I131" s="150" t="str">
        <f>IF(COUNTA('Lotto Inline (New Format'!H131)&gt;0, "1", "0")</f>
        <v>0</v>
      </c>
      <c r="J131" s="150" t="str">
        <f>IF(COUNTA('SVM(Inline)'!H130)&gt;0, "1", "0")</f>
        <v>0</v>
      </c>
      <c r="K131" s="150" t="str">
        <f>IF(COUNTA('Staccato(Inline)'!H130)&gt;0, "1", "0")</f>
        <v>0</v>
      </c>
      <c r="L131" s="150" t="str">
        <f>IF(COUNTA('Pazzion(Inline)'!H130)&gt;0, "1", "0")</f>
        <v>0</v>
      </c>
      <c r="M131" s="150" t="str">
        <f>IF(COUNTA('DR.Martens(Inline)'!H130)&gt;0, "1", "0")</f>
        <v>0</v>
      </c>
      <c r="N131" s="150" t="str">
        <f>IF(COUNTA('Birken(Inline)'!H130)&gt;0, "1", "0")</f>
        <v>0</v>
      </c>
    </row>
    <row r="132" spans="1:14">
      <c r="A132" s="194" t="s">
        <v>237</v>
      </c>
      <c r="B132" s="150" t="str">
        <f>IF(COUNTA('Crocs(Inline)'!H132)&gt;0, "1", "0")</f>
        <v>0</v>
      </c>
      <c r="C132" s="150" t="str">
        <f>IF(COUNTA('Lotto(Inline + Lincensed)'!H131)&gt;0, "1", "0")</f>
        <v>0</v>
      </c>
      <c r="D132" s="150" t="str">
        <f>IF(COUNTA('2XU(Inline)'!H131)&gt;0, "1", "0")</f>
        <v>0</v>
      </c>
      <c r="E132" s="150" t="str">
        <f>IF(COUNTA('Nike(Inline)'!H131)&gt;0, "1", "0")</f>
        <v>0</v>
      </c>
      <c r="F132" s="150" t="str">
        <f>IF(COUNTA('ONR(Inline)'!H131)&gt;0, "1", "0")</f>
        <v>0</v>
      </c>
      <c r="G132" s="150" t="str">
        <f>IF(COUNTA('Diadora(Inline+Licensed)'!H131)&gt;0, "1", "0")</f>
        <v>0</v>
      </c>
      <c r="H132" s="150" t="str">
        <f>IF(COUNTA('NIK 360'!H132)&gt;0, "1", "0")</f>
        <v>0</v>
      </c>
      <c r="I132" s="150" t="str">
        <f>IF(COUNTA('Lotto Inline (New Format'!H132)&gt;0, "1", "0")</f>
        <v>0</v>
      </c>
      <c r="J132" s="150" t="str">
        <f>IF(COUNTA('SVM(Inline)'!H131)&gt;0, "1", "0")</f>
        <v>0</v>
      </c>
      <c r="K132" s="150" t="str">
        <f>IF(COUNTA('Staccato(Inline)'!H131)&gt;0, "1", "0")</f>
        <v>0</v>
      </c>
      <c r="L132" s="150" t="str">
        <f>IF(COUNTA('Pazzion(Inline)'!H131)&gt;0, "1", "0")</f>
        <v>0</v>
      </c>
      <c r="M132" s="150" t="str">
        <f>IF(COUNTA('DR.Martens(Inline)'!H131)&gt;0, "1", "0")</f>
        <v>0</v>
      </c>
      <c r="N132" s="150" t="str">
        <f>IF(COUNTA('Birken(Inline)'!H131)&gt;0, "1", "0")</f>
        <v>0</v>
      </c>
    </row>
    <row r="133" spans="1:14">
      <c r="A133" s="195" t="s">
        <v>239</v>
      </c>
      <c r="B133" s="150" t="str">
        <f>IF(COUNTA('Crocs(Inline)'!H133)&gt;0, "1", "0")</f>
        <v>0</v>
      </c>
      <c r="C133" s="150" t="str">
        <f>IF(COUNTA('Lotto(Inline + Lincensed)'!H132)&gt;0, "1", "0")</f>
        <v>0</v>
      </c>
      <c r="D133" s="150" t="str">
        <f>IF(COUNTA('2XU(Inline)'!H132)&gt;0, "1", "0")</f>
        <v>0</v>
      </c>
      <c r="E133" s="150" t="str">
        <f>IF(COUNTA('Nike(Inline)'!H132)&gt;0, "1", "0")</f>
        <v>0</v>
      </c>
      <c r="F133" s="150" t="str">
        <f>IF(COUNTA('ONR(Inline)'!H132)&gt;0, "1", "0")</f>
        <v>0</v>
      </c>
      <c r="G133" s="150" t="str">
        <f>IF(COUNTA('Diadora(Inline+Licensed)'!H132)&gt;0, "1", "0")</f>
        <v>0</v>
      </c>
      <c r="H133" s="150" t="str">
        <f>IF(COUNTA('NIK 360'!H133)&gt;0, "1", "0")</f>
        <v>0</v>
      </c>
      <c r="I133" s="150" t="str">
        <f>IF(COUNTA('Lotto Inline (New Format'!H133)&gt;0, "1", "0")</f>
        <v>0</v>
      </c>
      <c r="J133" s="150" t="str">
        <f>IF(COUNTA('SVM(Inline)'!H132)&gt;0, "1", "0")</f>
        <v>0</v>
      </c>
      <c r="K133" s="150" t="str">
        <f>IF(COUNTA('Staccato(Inline)'!H132)&gt;0, "1", "0")</f>
        <v>0</v>
      </c>
      <c r="L133" s="150" t="str">
        <f>IF(COUNTA('Pazzion(Inline)'!H132)&gt;0, "1", "0")</f>
        <v>0</v>
      </c>
      <c r="M133" s="150" t="str">
        <f>IF(COUNTA('DR.Martens(Inline)'!H132)&gt;0, "1", "0")</f>
        <v>0</v>
      </c>
      <c r="N133" s="150" t="str">
        <f>IF(COUNTA('Birken(Inline)'!H132)&gt;0, "1", "0")</f>
        <v>0</v>
      </c>
    </row>
    <row r="134" spans="1:14">
      <c r="A134" s="196" t="s">
        <v>241</v>
      </c>
      <c r="B134" s="150" t="str">
        <f>IF(COUNTA('Crocs(Inline)'!H134)&gt;0, "1", "0")</f>
        <v>0</v>
      </c>
      <c r="C134" s="150" t="str">
        <f>IF(COUNTA('Lotto(Inline + Lincensed)'!H133)&gt;0, "1", "0")</f>
        <v>0</v>
      </c>
      <c r="D134" s="150" t="str">
        <f>IF(COUNTA('2XU(Inline)'!H133)&gt;0, "1", "0")</f>
        <v>0</v>
      </c>
      <c r="E134" s="150" t="str">
        <f>IF(COUNTA('Nike(Inline)'!H133)&gt;0, "1", "0")</f>
        <v>0</v>
      </c>
      <c r="F134" s="150" t="str">
        <f>IF(COUNTA('ONR(Inline)'!H133)&gt;0, "1", "0")</f>
        <v>0</v>
      </c>
      <c r="G134" s="150" t="str">
        <f>IF(COUNTA('Diadora(Inline+Licensed)'!H133)&gt;0, "1", "0")</f>
        <v>0</v>
      </c>
      <c r="H134" s="150" t="str">
        <f>IF(COUNTA('NIK 360'!H134)&gt;0, "1", "0")</f>
        <v>0</v>
      </c>
      <c r="I134" s="150" t="str">
        <f>IF(COUNTA('Lotto Inline (New Format'!H134)&gt;0, "1", "0")</f>
        <v>0</v>
      </c>
      <c r="J134" s="150" t="str">
        <f>IF(COUNTA('SVM(Inline)'!H133)&gt;0, "1", "0")</f>
        <v>0</v>
      </c>
      <c r="K134" s="150" t="str">
        <f>IF(COUNTA('Staccato(Inline)'!H133)&gt;0, "1", "0")</f>
        <v>0</v>
      </c>
      <c r="L134" s="150" t="str">
        <f>IF(COUNTA('Pazzion(Inline)'!H133)&gt;0, "1", "0")</f>
        <v>0</v>
      </c>
      <c r="M134" s="150" t="str">
        <f>IF(COUNTA('DR.Martens(Inline)'!H133)&gt;0, "1", "0")</f>
        <v>0</v>
      </c>
      <c r="N134" s="150" t="str">
        <f>IF(COUNTA('Birken(Inline)'!H133)&gt;0, "1", "0")</f>
        <v>0</v>
      </c>
    </row>
    <row r="135" spans="1:14">
      <c r="A135" s="201" t="s">
        <v>243</v>
      </c>
      <c r="B135" s="150" t="str">
        <f>IF(COUNTA('Crocs(Inline)'!H135)&gt;0, "1", "0")</f>
        <v>0</v>
      </c>
      <c r="C135" s="150" t="str">
        <f>IF(COUNTA('Lotto(Inline + Lincensed)'!H134)&gt;0, "1", "0")</f>
        <v>0</v>
      </c>
      <c r="D135" s="150" t="str">
        <f>IF(COUNTA('2XU(Inline)'!H134)&gt;0, "1", "0")</f>
        <v>0</v>
      </c>
      <c r="E135" s="150" t="str">
        <f>IF(COUNTA('Nike(Inline)'!H134)&gt;0, "1", "0")</f>
        <v>0</v>
      </c>
      <c r="F135" s="150" t="str">
        <f>IF(COUNTA('ONR(Inline)'!H134)&gt;0, "1", "0")</f>
        <v>0</v>
      </c>
      <c r="G135" s="150" t="str">
        <f>IF(COUNTA('Diadora(Inline+Licensed)'!H134)&gt;0, "1", "0")</f>
        <v>1</v>
      </c>
      <c r="H135" s="150" t="str">
        <f>IF(COUNTA('NIK 360'!H135)&gt;0, "1", "0")</f>
        <v>0</v>
      </c>
      <c r="I135" s="150" t="str">
        <f>IF(COUNTA('Lotto Inline (New Format'!H135)&gt;0, "1", "0")</f>
        <v>0</v>
      </c>
      <c r="J135" s="150" t="str">
        <f>IF(COUNTA('SVM(Inline)'!H134)&gt;0, "1", "0")</f>
        <v>0</v>
      </c>
      <c r="K135" s="150" t="str">
        <f>IF(COUNTA('Staccato(Inline)'!H134)&gt;0, "1", "0")</f>
        <v>0</v>
      </c>
      <c r="L135" s="150" t="str">
        <f>IF(COUNTA('Pazzion(Inline)'!H134)&gt;0, "1", "0")</f>
        <v>0</v>
      </c>
      <c r="M135" s="150" t="str">
        <f>IF(COUNTA('DR.Martens(Inline)'!H134)&gt;0, "1", "0")</f>
        <v>0</v>
      </c>
      <c r="N135" s="150" t="str">
        <f>IF(COUNTA('Birken(Inline)'!H134)&gt;0, "1", "0")</f>
        <v>0</v>
      </c>
    </row>
    <row r="136" spans="1:14">
      <c r="A136" s="196" t="s">
        <v>245</v>
      </c>
      <c r="B136" s="150" t="str">
        <f>IF(COUNTA('Crocs(Inline)'!H136)&gt;0, "1", "0")</f>
        <v>0</v>
      </c>
      <c r="C136" s="150" t="str">
        <f>IF(COUNTA('Lotto(Inline + Lincensed)'!H135)&gt;0, "1", "0")</f>
        <v>0</v>
      </c>
      <c r="D136" s="150" t="str">
        <f>IF(COUNTA('2XU(Inline)'!H135)&gt;0, "1", "0")</f>
        <v>0</v>
      </c>
      <c r="E136" s="150" t="str">
        <f>IF(COUNTA('Nike(Inline)'!H135)&gt;0, "1", "0")</f>
        <v>0</v>
      </c>
      <c r="F136" s="150" t="str">
        <f>IF(COUNTA('ONR(Inline)'!H135)&gt;0, "1", "0")</f>
        <v>0</v>
      </c>
      <c r="G136" s="150" t="str">
        <f>IF(COUNTA('Diadora(Inline+Licensed)'!H135)&gt;0, "1", "0")</f>
        <v>1</v>
      </c>
      <c r="H136" s="150" t="str">
        <f>IF(COUNTA('NIK 360'!H136)&gt;0, "1", "0")</f>
        <v>0</v>
      </c>
      <c r="I136" s="150" t="str">
        <f>IF(COUNTA('Lotto Inline (New Format'!H136)&gt;0, "1", "0")</f>
        <v>0</v>
      </c>
      <c r="J136" s="150" t="str">
        <f>IF(COUNTA('SVM(Inline)'!H135)&gt;0, "1", "0")</f>
        <v>0</v>
      </c>
      <c r="K136" s="150" t="str">
        <f>IF(COUNTA('Staccato(Inline)'!H135)&gt;0, "1", "0")</f>
        <v>0</v>
      </c>
      <c r="L136" s="150" t="str">
        <f>IF(COUNTA('Pazzion(Inline)'!H135)&gt;0, "1", "0")</f>
        <v>0</v>
      </c>
      <c r="M136" s="150" t="str">
        <f>IF(COUNTA('DR.Martens(Inline)'!H135)&gt;0, "1", "0")</f>
        <v>0</v>
      </c>
      <c r="N136" s="150" t="str">
        <f>IF(COUNTA('Birken(Inline)'!H135)&gt;0, "1", "0")</f>
        <v>0</v>
      </c>
    </row>
    <row r="137" spans="1:14">
      <c r="A137" s="196" t="s">
        <v>247</v>
      </c>
      <c r="B137" s="150" t="str">
        <f>IF(COUNTA('Crocs(Inline)'!H137)&gt;0, "1", "0")</f>
        <v>0</v>
      </c>
      <c r="C137" s="150" t="str">
        <f>IF(COUNTA('Lotto(Inline + Lincensed)'!H136)&gt;0, "1", "0")</f>
        <v>0</v>
      </c>
      <c r="D137" s="150" t="str">
        <f>IF(COUNTA('2XU(Inline)'!H136)&gt;0, "1", "0")</f>
        <v>0</v>
      </c>
      <c r="E137" s="150" t="str">
        <f>IF(COUNTA('Nike(Inline)'!H136)&gt;0, "1", "0")</f>
        <v>0</v>
      </c>
      <c r="F137" s="150" t="str">
        <f>IF(COUNTA('ONR(Inline)'!H136)&gt;0, "1", "0")</f>
        <v>0</v>
      </c>
      <c r="G137" s="150" t="str">
        <f>IF(COUNTA('Diadora(Inline+Licensed)'!H136)&gt;0, "1", "0")</f>
        <v>1</v>
      </c>
      <c r="H137" s="150" t="str">
        <f>IF(COUNTA('NIK 360'!H137)&gt;0, "1", "0")</f>
        <v>0</v>
      </c>
      <c r="I137" s="150" t="str">
        <f>IF(COUNTA('Lotto Inline (New Format'!H137)&gt;0, "1", "0")</f>
        <v>0</v>
      </c>
      <c r="J137" s="150" t="str">
        <f>IF(COUNTA('SVM(Inline)'!H136)&gt;0, "1", "0")</f>
        <v>0</v>
      </c>
      <c r="K137" s="150" t="str">
        <f>IF(COUNTA('Staccato(Inline)'!H136)&gt;0, "1", "0")</f>
        <v>0</v>
      </c>
      <c r="L137" s="150" t="str">
        <f>IF(COUNTA('Pazzion(Inline)'!H136)&gt;0, "1", "0")</f>
        <v>0</v>
      </c>
      <c r="M137" s="150" t="str">
        <f>IF(COUNTA('DR.Martens(Inline)'!H136)&gt;0, "1", "0")</f>
        <v>0</v>
      </c>
      <c r="N137" s="150" t="str">
        <f>IF(COUNTA('Birken(Inline)'!H136)&gt;0, "1", "0")</f>
        <v>0</v>
      </c>
    </row>
    <row r="138" spans="1:14">
      <c r="A138" s="196" t="s">
        <v>249</v>
      </c>
      <c r="B138" s="150" t="str">
        <f>IF(COUNTA('Crocs(Inline)'!H138)&gt;0, "1", "0")</f>
        <v>0</v>
      </c>
      <c r="C138" s="150" t="str">
        <f>IF(COUNTA('Lotto(Inline + Lincensed)'!H137)&gt;0, "1", "0")</f>
        <v>0</v>
      </c>
      <c r="D138" s="150" t="str">
        <f>IF(COUNTA('2XU(Inline)'!H137)&gt;0, "1", "0")</f>
        <v>0</v>
      </c>
      <c r="E138" s="150" t="str">
        <f>IF(COUNTA('Nike(Inline)'!H137)&gt;0, "1", "0")</f>
        <v>0</v>
      </c>
      <c r="F138" s="150" t="str">
        <f>IF(COUNTA('ONR(Inline)'!H137)&gt;0, "1", "0")</f>
        <v>0</v>
      </c>
      <c r="G138" s="150" t="str">
        <f>IF(COUNTA('Diadora(Inline+Licensed)'!H137)&gt;0, "1", "0")</f>
        <v>1</v>
      </c>
      <c r="H138" s="150" t="str">
        <f>IF(COUNTA('NIK 360'!H138)&gt;0, "1", "0")</f>
        <v>0</v>
      </c>
      <c r="I138" s="150" t="str">
        <f>IF(COUNTA('Lotto Inline (New Format'!H138)&gt;0, "1", "0")</f>
        <v>0</v>
      </c>
      <c r="J138" s="150" t="str">
        <f>IF(COUNTA('SVM(Inline)'!H137)&gt;0, "1", "0")</f>
        <v>0</v>
      </c>
      <c r="K138" s="150" t="str">
        <f>IF(COUNTA('Staccato(Inline)'!H137)&gt;0, "1", "0")</f>
        <v>0</v>
      </c>
      <c r="L138" s="150" t="str">
        <f>IF(COUNTA('Pazzion(Inline)'!H137)&gt;0, "1", "0")</f>
        <v>0</v>
      </c>
      <c r="M138" s="150" t="str">
        <f>IF(COUNTA('DR.Martens(Inline)'!H137)&gt;0, "1", "0")</f>
        <v>0</v>
      </c>
      <c r="N138" s="150" t="str">
        <f>IF(COUNTA('Birken(Inline)'!H137)&gt;0, "1", "0")</f>
        <v>0</v>
      </c>
    </row>
    <row r="139" spans="1:14">
      <c r="A139" s="196" t="s">
        <v>251</v>
      </c>
      <c r="B139" s="150" t="str">
        <f>IF(COUNTA('Crocs(Inline)'!H139)&gt;0, "1", "0")</f>
        <v>0</v>
      </c>
      <c r="C139" s="150" t="str">
        <f>IF(COUNTA('Lotto(Inline + Lincensed)'!H138)&gt;0, "1", "0")</f>
        <v>0</v>
      </c>
      <c r="D139" s="150" t="str">
        <f>IF(COUNTA('2XU(Inline)'!H138)&gt;0, "1", "0")</f>
        <v>0</v>
      </c>
      <c r="E139" s="150" t="str">
        <f>IF(COUNTA('Nike(Inline)'!H138)&gt;0, "1", "0")</f>
        <v>0</v>
      </c>
      <c r="F139" s="150" t="str">
        <f>IF(COUNTA('ONR(Inline)'!H138)&gt;0, "1", "0")</f>
        <v>0</v>
      </c>
      <c r="G139" s="150" t="str">
        <f>IF(COUNTA('Diadora(Inline+Licensed)'!H138)&gt;0, "1", "0")</f>
        <v>1</v>
      </c>
      <c r="H139" s="150" t="str">
        <f>IF(COUNTA('NIK 360'!H139)&gt;0, "1", "0")</f>
        <v>0</v>
      </c>
      <c r="I139" s="150" t="str">
        <f>IF(COUNTA('Lotto Inline (New Format'!H139)&gt;0, "1", "0")</f>
        <v>0</v>
      </c>
      <c r="J139" s="150" t="str">
        <f>IF(COUNTA('SVM(Inline)'!H138)&gt;0, "1", "0")</f>
        <v>0</v>
      </c>
      <c r="K139" s="150" t="str">
        <f>IF(COUNTA('Staccato(Inline)'!H138)&gt;0, "1", "0")</f>
        <v>0</v>
      </c>
      <c r="L139" s="150" t="str">
        <f>IF(COUNTA('Pazzion(Inline)'!H138)&gt;0, "1", "0")</f>
        <v>0</v>
      </c>
      <c r="M139" s="150" t="str">
        <f>IF(COUNTA('DR.Martens(Inline)'!H138)&gt;0, "1", "0")</f>
        <v>0</v>
      </c>
      <c r="N139" s="150" t="str">
        <f>IF(COUNTA('Birken(Inline)'!H138)&gt;0, "1", "0")</f>
        <v>0</v>
      </c>
    </row>
    <row r="140" spans="1:14">
      <c r="A140" s="196" t="s">
        <v>253</v>
      </c>
      <c r="B140" s="150" t="str">
        <f>IF(COUNTA('Crocs(Inline)'!H140)&gt;0, "1", "0")</f>
        <v>0</v>
      </c>
      <c r="C140" s="150" t="str">
        <f>IF(COUNTA('Lotto(Inline + Lincensed)'!H139)&gt;0, "1", "0")</f>
        <v>0</v>
      </c>
      <c r="D140" s="150" t="str">
        <f>IF(COUNTA('2XU(Inline)'!H139)&gt;0, "1", "0")</f>
        <v>0</v>
      </c>
      <c r="E140" s="150" t="str">
        <f>IF(COUNTA('Nike(Inline)'!H139)&gt;0, "1", "0")</f>
        <v>0</v>
      </c>
      <c r="F140" s="150" t="str">
        <f>IF(COUNTA('ONR(Inline)'!H139)&gt;0, "1", "0")</f>
        <v>0</v>
      </c>
      <c r="G140" s="150" t="str">
        <f>IF(COUNTA('Diadora(Inline+Licensed)'!H139)&gt;0, "1", "0")</f>
        <v>1</v>
      </c>
      <c r="H140" s="150" t="str">
        <f>IF(COUNTA('NIK 360'!H140)&gt;0, "1", "0")</f>
        <v>0</v>
      </c>
      <c r="I140" s="150" t="str">
        <f>IF(COUNTA('Lotto Inline (New Format'!H140)&gt;0, "1", "0")</f>
        <v>0</v>
      </c>
      <c r="J140" s="150" t="str">
        <f>IF(COUNTA('SVM(Inline)'!H139)&gt;0, "1", "0")</f>
        <v>0</v>
      </c>
      <c r="K140" s="150" t="str">
        <f>IF(COUNTA('Staccato(Inline)'!H139)&gt;0, "1", "0")</f>
        <v>0</v>
      </c>
      <c r="L140" s="150" t="str">
        <f>IF(COUNTA('Pazzion(Inline)'!H139)&gt;0, "1", "0")</f>
        <v>0</v>
      </c>
      <c r="M140" s="150" t="str">
        <f>IF(COUNTA('DR.Martens(Inline)'!H139)&gt;0, "1", "0")</f>
        <v>0</v>
      </c>
      <c r="N140" s="150" t="str">
        <f>IF(COUNTA('Birken(Inline)'!H139)&gt;0, "1", "0")</f>
        <v>0</v>
      </c>
    </row>
    <row r="141" spans="1:14">
      <c r="A141" s="196" t="s">
        <v>255</v>
      </c>
      <c r="B141" s="150" t="str">
        <f>IF(COUNTA('Crocs(Inline)'!H141)&gt;0, "1", "0")</f>
        <v>0</v>
      </c>
      <c r="C141" s="150" t="str">
        <f>IF(COUNTA('Lotto(Inline + Lincensed)'!H140)&gt;0, "1", "0")</f>
        <v>0</v>
      </c>
      <c r="D141" s="150" t="str">
        <f>IF(COUNTA('2XU(Inline)'!H140)&gt;0, "1", "0")</f>
        <v>0</v>
      </c>
      <c r="E141" s="150" t="str">
        <f>IF(COUNTA('Nike(Inline)'!H140)&gt;0, "1", "0")</f>
        <v>0</v>
      </c>
      <c r="F141" s="150" t="str">
        <f>IF(COUNTA('ONR(Inline)'!H140)&gt;0, "1", "0")</f>
        <v>0</v>
      </c>
      <c r="G141" s="150" t="str">
        <f>IF(COUNTA('Diadora(Inline+Licensed)'!H140)&gt;0, "1", "0")</f>
        <v>1</v>
      </c>
      <c r="H141" s="150" t="str">
        <f>IF(COUNTA('NIK 360'!H141)&gt;0, "1", "0")</f>
        <v>0</v>
      </c>
      <c r="I141" s="150" t="str">
        <f>IF(COUNTA('Lotto Inline (New Format'!H141)&gt;0, "1", "0")</f>
        <v>0</v>
      </c>
      <c r="J141" s="150" t="str">
        <f>IF(COUNTA('SVM(Inline)'!H140)&gt;0, "1", "0")</f>
        <v>0</v>
      </c>
      <c r="K141" s="150" t="str">
        <f>IF(COUNTA('Staccato(Inline)'!H140)&gt;0, "1", "0")</f>
        <v>0</v>
      </c>
      <c r="L141" s="150" t="str">
        <f>IF(COUNTA('Pazzion(Inline)'!H140)&gt;0, "1", "0")</f>
        <v>0</v>
      </c>
      <c r="M141" s="150" t="str">
        <f>IF(COUNTA('DR.Martens(Inline)'!H140)&gt;0, "1", "0")</f>
        <v>0</v>
      </c>
      <c r="N141" s="150" t="str">
        <f>IF(COUNTA('Birken(Inline)'!H140)&gt;0, "1", "0")</f>
        <v>0</v>
      </c>
    </row>
    <row r="142" spans="1:14">
      <c r="A142" s="196" t="s">
        <v>257</v>
      </c>
      <c r="B142" s="150" t="str">
        <f>IF(COUNTA('Crocs(Inline)'!H142)&gt;0, "1", "0")</f>
        <v>1</v>
      </c>
      <c r="C142" s="150" t="str">
        <f>IF(COUNTA('Lotto(Inline + Lincensed)'!H141)&gt;0, "1", "0")</f>
        <v>0</v>
      </c>
      <c r="D142" s="150" t="str">
        <f>IF(COUNTA('2XU(Inline)'!H141)&gt;0, "1", "0")</f>
        <v>0</v>
      </c>
      <c r="E142" s="150" t="str">
        <f>IF(COUNTA('Nike(Inline)'!H141)&gt;0, "1", "0")</f>
        <v>0</v>
      </c>
      <c r="F142" s="150" t="str">
        <f>IF(COUNTA('ONR(Inline)'!H141)&gt;0, "1", "0")</f>
        <v>0</v>
      </c>
      <c r="G142" s="150" t="str">
        <f>IF(COUNTA('Diadora(Inline+Licensed)'!H141)&gt;0, "1", "0")</f>
        <v>1</v>
      </c>
      <c r="H142" s="150" t="str">
        <f>IF(COUNTA('NIK 360'!H142)&gt;0, "1", "0")</f>
        <v>0</v>
      </c>
      <c r="I142" s="150" t="str">
        <f>IF(COUNTA('Lotto Inline (New Format'!H142)&gt;0, "1", "0")</f>
        <v>0</v>
      </c>
      <c r="J142" s="150" t="str">
        <f>IF(COUNTA('SVM(Inline)'!H141)&gt;0, "1", "0")</f>
        <v>0</v>
      </c>
      <c r="K142" s="150" t="str">
        <f>IF(COUNTA('Staccato(Inline)'!H141)&gt;0, "1", "0")</f>
        <v>0</v>
      </c>
      <c r="L142" s="150" t="str">
        <f>IF(COUNTA('Pazzion(Inline)'!H141)&gt;0, "1", "0")</f>
        <v>0</v>
      </c>
      <c r="M142" s="150" t="str">
        <f>IF(COUNTA('DR.Martens(Inline)'!H141)&gt;0, "1", "0")</f>
        <v>0</v>
      </c>
      <c r="N142" s="150" t="str">
        <f>IF(COUNTA('Birken(Inline)'!H141)&gt;0, "1", "0")</f>
        <v>1</v>
      </c>
    </row>
    <row r="143" spans="1:14">
      <c r="A143" s="196" t="s">
        <v>259</v>
      </c>
      <c r="B143" s="150" t="str">
        <f>IF(COUNTA('Crocs(Inline)'!H143)&gt;0, "1", "0")</f>
        <v>0</v>
      </c>
      <c r="C143" s="150" t="str">
        <f>IF(COUNTA('Lotto(Inline + Lincensed)'!H142)&gt;0, "1", "0")</f>
        <v>0</v>
      </c>
      <c r="D143" s="150" t="str">
        <f>IF(COUNTA('2XU(Inline)'!H142)&gt;0, "1", "0")</f>
        <v>0</v>
      </c>
      <c r="E143" s="150" t="str">
        <f>IF(COUNTA('Nike(Inline)'!H142)&gt;0, "1", "0")</f>
        <v>0</v>
      </c>
      <c r="F143" s="150" t="str">
        <f>IF(COUNTA('ONR(Inline)'!H142)&gt;0, "1", "0")</f>
        <v>0</v>
      </c>
      <c r="G143" s="150" t="str">
        <f>IF(COUNTA('Diadora(Inline+Licensed)'!H142)&gt;0, "1", "0")</f>
        <v>1</v>
      </c>
      <c r="H143" s="150" t="str">
        <f>IF(COUNTA('NIK 360'!H143)&gt;0, "1", "0")</f>
        <v>0</v>
      </c>
      <c r="I143" s="150" t="str">
        <f>IF(COUNTA('Lotto Inline (New Format'!H143)&gt;0, "1", "0")</f>
        <v>0</v>
      </c>
      <c r="J143" s="150" t="str">
        <f>IF(COUNTA('SVM(Inline)'!H142)&gt;0, "1", "0")</f>
        <v>0</v>
      </c>
      <c r="K143" s="150" t="str">
        <f>IF(COUNTA('Staccato(Inline)'!H142)&gt;0, "1", "0")</f>
        <v>0</v>
      </c>
      <c r="L143" s="150" t="str">
        <f>IF(COUNTA('Pazzion(Inline)'!H142)&gt;0, "1", "0")</f>
        <v>0</v>
      </c>
      <c r="M143" s="150" t="str">
        <f>IF(COUNTA('DR.Martens(Inline)'!H142)&gt;0, "1", "0")</f>
        <v>0</v>
      </c>
      <c r="N143" s="150" t="str">
        <f>IF(COUNTA('Birken(Inline)'!H142)&gt;0, "1", "0")</f>
        <v>0</v>
      </c>
    </row>
    <row r="144" spans="1:14">
      <c r="A144" s="196" t="s">
        <v>261</v>
      </c>
      <c r="B144" s="150" t="str">
        <f>IF(COUNTA('Crocs(Inline)'!H144)&gt;0, "1", "0")</f>
        <v>0</v>
      </c>
      <c r="C144" s="150" t="str">
        <f>IF(COUNTA('Lotto(Inline + Lincensed)'!H143)&gt;0, "1", "0")</f>
        <v>0</v>
      </c>
      <c r="D144" s="150" t="str">
        <f>IF(COUNTA('2XU(Inline)'!H143)&gt;0, "1", "0")</f>
        <v>0</v>
      </c>
      <c r="E144" s="150" t="str">
        <f>IF(COUNTA('Nike(Inline)'!H143)&gt;0, "1", "0")</f>
        <v>0</v>
      </c>
      <c r="F144" s="150" t="str">
        <f>IF(COUNTA('ONR(Inline)'!H143)&gt;0, "1", "0")</f>
        <v>0</v>
      </c>
      <c r="G144" s="150" t="str">
        <f>IF(COUNTA('Diadora(Inline+Licensed)'!H143)&gt;0, "1", "0")</f>
        <v>1</v>
      </c>
      <c r="H144" s="150" t="str">
        <f>IF(COUNTA('NIK 360'!H144)&gt;0, "1", "0")</f>
        <v>0</v>
      </c>
      <c r="I144" s="150" t="str">
        <f>IF(COUNTA('Lotto Inline (New Format'!H144)&gt;0, "1", "0")</f>
        <v>0</v>
      </c>
      <c r="J144" s="150" t="str">
        <f>IF(COUNTA('SVM(Inline)'!H143)&gt;0, "1", "0")</f>
        <v>0</v>
      </c>
      <c r="K144" s="150" t="str">
        <f>IF(COUNTA('Staccato(Inline)'!H143)&gt;0, "1", "0")</f>
        <v>0</v>
      </c>
      <c r="L144" s="150" t="str">
        <f>IF(COUNTA('Pazzion(Inline)'!H143)&gt;0, "1", "0")</f>
        <v>0</v>
      </c>
      <c r="M144" s="150" t="str">
        <f>IF(COUNTA('DR.Martens(Inline)'!H143)&gt;0, "1", "0")</f>
        <v>0</v>
      </c>
      <c r="N144" s="150" t="str">
        <f>IF(COUNTA('Birken(Inline)'!H143)&gt;0, "1", "0")</f>
        <v>0</v>
      </c>
    </row>
    <row r="145" spans="1:14">
      <c r="A145" s="196" t="s">
        <v>263</v>
      </c>
      <c r="B145" s="150" t="str">
        <f>IF(COUNTA('Crocs(Inline)'!H145)&gt;0, "1", "0")</f>
        <v>0</v>
      </c>
      <c r="C145" s="150" t="str">
        <f>IF(COUNTA('Lotto(Inline + Lincensed)'!H144)&gt;0, "1", "0")</f>
        <v>0</v>
      </c>
      <c r="D145" s="150" t="str">
        <f>IF(COUNTA('2XU(Inline)'!H144)&gt;0, "1", "0")</f>
        <v>0</v>
      </c>
      <c r="E145" s="150" t="str">
        <f>IF(COUNTA('Nike(Inline)'!H144)&gt;0, "1", "0")</f>
        <v>0</v>
      </c>
      <c r="F145" s="150" t="str">
        <f>IF(COUNTA('ONR(Inline)'!H144)&gt;0, "1", "0")</f>
        <v>0</v>
      </c>
      <c r="G145" s="150" t="str">
        <f>IF(COUNTA('Diadora(Inline+Licensed)'!H144)&gt;0, "1", "0")</f>
        <v>1</v>
      </c>
      <c r="H145" s="150" t="str">
        <f>IF(COUNTA('NIK 360'!H145)&gt;0, "1", "0")</f>
        <v>0</v>
      </c>
      <c r="I145" s="150" t="str">
        <f>IF(COUNTA('Lotto Inline (New Format'!H145)&gt;0, "1", "0")</f>
        <v>0</v>
      </c>
      <c r="J145" s="150" t="str">
        <f>IF(COUNTA('SVM(Inline)'!H144)&gt;0, "1", "0")</f>
        <v>0</v>
      </c>
      <c r="K145" s="150" t="str">
        <f>IF(COUNTA('Staccato(Inline)'!H144)&gt;0, "1", "0")</f>
        <v>0</v>
      </c>
      <c r="L145" s="150" t="str">
        <f>IF(COUNTA('Pazzion(Inline)'!H144)&gt;0, "1", "0")</f>
        <v>0</v>
      </c>
      <c r="M145" s="150" t="str">
        <f>IF(COUNTA('DR.Martens(Inline)'!H144)&gt;0, "1", "0")</f>
        <v>0</v>
      </c>
      <c r="N145" s="150" t="str">
        <f>IF(COUNTA('Birken(Inline)'!H144)&gt;0, "1", "0")</f>
        <v>0</v>
      </c>
    </row>
    <row r="146" spans="1:14">
      <c r="A146" s="196" t="s">
        <v>265</v>
      </c>
      <c r="B146" s="150" t="str">
        <f>IF(COUNTA('Crocs(Inline)'!H146)&gt;0, "1", "0")</f>
        <v>0</v>
      </c>
      <c r="C146" s="150" t="str">
        <f>IF(COUNTA('Lotto(Inline + Lincensed)'!H145)&gt;0, "1", "0")</f>
        <v>0</v>
      </c>
      <c r="D146" s="150" t="str">
        <f>IF(COUNTA('2XU(Inline)'!H145)&gt;0, "1", "0")</f>
        <v>0</v>
      </c>
      <c r="E146" s="150" t="str">
        <f>IF(COUNTA('Nike(Inline)'!H145)&gt;0, "1", "0")</f>
        <v>0</v>
      </c>
      <c r="F146" s="150" t="str">
        <f>IF(COUNTA('ONR(Inline)'!H145)&gt;0, "1", "0")</f>
        <v>0</v>
      </c>
      <c r="G146" s="150" t="str">
        <f>IF(COUNTA('Diadora(Inline+Licensed)'!H145)&gt;0, "1", "0")</f>
        <v>1</v>
      </c>
      <c r="H146" s="150" t="str">
        <f>IF(COUNTA('NIK 360'!H146)&gt;0, "1", "0")</f>
        <v>0</v>
      </c>
      <c r="I146" s="150" t="str">
        <f>IF(COUNTA('Lotto Inline (New Format'!H146)&gt;0, "1", "0")</f>
        <v>0</v>
      </c>
      <c r="J146" s="150" t="str">
        <f>IF(COUNTA('SVM(Inline)'!H145)&gt;0, "1", "0")</f>
        <v>0</v>
      </c>
      <c r="K146" s="150" t="str">
        <f>IF(COUNTA('Staccato(Inline)'!H145)&gt;0, "1", "0")</f>
        <v>0</v>
      </c>
      <c r="L146" s="150" t="str">
        <f>IF(COUNTA('Pazzion(Inline)'!H145)&gt;0, "1", "0")</f>
        <v>0</v>
      </c>
      <c r="M146" s="150" t="str">
        <f>IF(COUNTA('DR.Martens(Inline)'!H145)&gt;0, "1", "0")</f>
        <v>0</v>
      </c>
      <c r="N146" s="150" t="str">
        <f>IF(COUNTA('Birken(Inline)'!H145)&gt;0, "1", "0")</f>
        <v>0</v>
      </c>
    </row>
    <row r="147" spans="1:14">
      <c r="A147" s="196" t="s">
        <v>267</v>
      </c>
      <c r="B147" s="150" t="str">
        <f>IF(COUNTA('Crocs(Inline)'!H147)&gt;0, "1", "0")</f>
        <v>0</v>
      </c>
      <c r="C147" s="150" t="str">
        <f>IF(COUNTA('Lotto(Inline + Lincensed)'!H146)&gt;0, "1", "0")</f>
        <v>0</v>
      </c>
      <c r="D147" s="150" t="str">
        <f>IF(COUNTA('2XU(Inline)'!H146)&gt;0, "1", "0")</f>
        <v>0</v>
      </c>
      <c r="E147" s="150" t="str">
        <f>IF(COUNTA('Nike(Inline)'!H146)&gt;0, "1", "0")</f>
        <v>0</v>
      </c>
      <c r="F147" s="150" t="str">
        <f>IF(COUNTA('ONR(Inline)'!H146)&gt;0, "1", "0")</f>
        <v>0</v>
      </c>
      <c r="G147" s="150" t="str">
        <f>IF(COUNTA('Diadora(Inline+Licensed)'!H146)&gt;0, "1", "0")</f>
        <v>1</v>
      </c>
      <c r="H147" s="150" t="str">
        <f>IF(COUNTA('NIK 360'!H147)&gt;0, "1", "0")</f>
        <v>0</v>
      </c>
      <c r="I147" s="150" t="str">
        <f>IF(COUNTA('Lotto Inline (New Format'!H147)&gt;0, "1", "0")</f>
        <v>0</v>
      </c>
      <c r="J147" s="150" t="str">
        <f>IF(COUNTA('SVM(Inline)'!H146)&gt;0, "1", "0")</f>
        <v>0</v>
      </c>
      <c r="K147" s="150" t="str">
        <f>IF(COUNTA('Staccato(Inline)'!H146)&gt;0, "1", "0")</f>
        <v>0</v>
      </c>
      <c r="L147" s="150" t="str">
        <f>IF(COUNTA('Pazzion(Inline)'!H146)&gt;0, "1", "0")</f>
        <v>0</v>
      </c>
      <c r="M147" s="150" t="str">
        <f>IF(COUNTA('DR.Martens(Inline)'!H146)&gt;0, "1", "0")</f>
        <v>0</v>
      </c>
      <c r="N147" s="150" t="str">
        <f>IF(COUNTA('Birken(Inline)'!H146)&gt;0, "1", "0")</f>
        <v>0</v>
      </c>
    </row>
    <row r="148" spans="1:14">
      <c r="A148" s="196" t="s">
        <v>269</v>
      </c>
      <c r="B148" s="150" t="str">
        <f>IF(COUNTA('Crocs(Inline)'!H148)&gt;0, "1", "0")</f>
        <v>0</v>
      </c>
      <c r="C148" s="150" t="str">
        <f>IF(COUNTA('Lotto(Inline + Lincensed)'!H147)&gt;0, "1", "0")</f>
        <v>0</v>
      </c>
      <c r="D148" s="150" t="str">
        <f>IF(COUNTA('2XU(Inline)'!H147)&gt;0, "1", "0")</f>
        <v>0</v>
      </c>
      <c r="E148" s="150" t="str">
        <f>IF(COUNTA('Nike(Inline)'!H147)&gt;0, "1", "0")</f>
        <v>0</v>
      </c>
      <c r="F148" s="150" t="str">
        <f>IF(COUNTA('ONR(Inline)'!H147)&gt;0, "1", "0")</f>
        <v>0</v>
      </c>
      <c r="G148" s="150" t="str">
        <f>IF(COUNTA('Diadora(Inline+Licensed)'!H147)&gt;0, "1", "0")</f>
        <v>1</v>
      </c>
      <c r="H148" s="150" t="str">
        <f>IF(COUNTA('NIK 360'!H148)&gt;0, "1", "0")</f>
        <v>0</v>
      </c>
      <c r="I148" s="150" t="str">
        <f>IF(COUNTA('Lotto Inline (New Format'!H148)&gt;0, "1", "0")</f>
        <v>0</v>
      </c>
      <c r="J148" s="150" t="str">
        <f>IF(COUNTA('SVM(Inline)'!H147)&gt;0, "1", "0")</f>
        <v>0</v>
      </c>
      <c r="K148" s="150" t="str">
        <f>IF(COUNTA('Staccato(Inline)'!H147)&gt;0, "1", "0")</f>
        <v>0</v>
      </c>
      <c r="L148" s="150" t="str">
        <f>IF(COUNTA('Pazzion(Inline)'!H147)&gt;0, "1", "0")</f>
        <v>0</v>
      </c>
      <c r="M148" s="150" t="str">
        <f>IF(COUNTA('DR.Martens(Inline)'!H147)&gt;0, "1", "0")</f>
        <v>0</v>
      </c>
      <c r="N148" s="150" t="str">
        <f>IF(COUNTA('Birken(Inline)'!H147)&gt;0, "1", "0")</f>
        <v>0</v>
      </c>
    </row>
    <row r="149" spans="1:14">
      <c r="A149" s="196" t="s">
        <v>271</v>
      </c>
      <c r="B149" s="150" t="str">
        <f>IF(COUNTA('Crocs(Inline)'!H149)&gt;0, "1", "0")</f>
        <v>1</v>
      </c>
      <c r="C149" s="150" t="str">
        <f>IF(COUNTA('Lotto(Inline + Lincensed)'!H148)&gt;0, "1", "0")</f>
        <v>0</v>
      </c>
      <c r="D149" s="150" t="str">
        <f>IF(COUNTA('2XU(Inline)'!H148)&gt;0, "1", "0")</f>
        <v>0</v>
      </c>
      <c r="E149" s="150" t="str">
        <f>IF(COUNTA('Nike(Inline)'!H148)&gt;0, "1", "0")</f>
        <v>1</v>
      </c>
      <c r="F149" s="150" t="str">
        <f>IF(COUNTA('ONR(Inline)'!H148)&gt;0, "1", "0")</f>
        <v>0</v>
      </c>
      <c r="G149" s="150" t="str">
        <f>IF(COUNTA('Diadora(Inline+Licensed)'!H148)&gt;0, "1", "0")</f>
        <v>1</v>
      </c>
      <c r="H149" s="150" t="str">
        <f>IF(COUNTA('NIK 360'!H149)&gt;0, "1", "0")</f>
        <v>0</v>
      </c>
      <c r="I149" s="150" t="str">
        <f>IF(COUNTA('Lotto Inline (New Format'!H149)&gt;0, "1", "0")</f>
        <v>0</v>
      </c>
      <c r="J149" s="150" t="str">
        <f>IF(COUNTA('SVM(Inline)'!H148)&gt;0, "1", "0")</f>
        <v>0</v>
      </c>
      <c r="K149" s="150" t="str">
        <f>IF(COUNTA('Staccato(Inline)'!H148)&gt;0, "1", "0")</f>
        <v>0</v>
      </c>
      <c r="L149" s="150" t="str">
        <f>IF(COUNTA('Pazzion(Inline)'!H148)&gt;0, "1", "0")</f>
        <v>0</v>
      </c>
      <c r="M149" s="150" t="str">
        <f>IF(COUNTA('DR.Martens(Inline)'!H148)&gt;0, "1", "0")</f>
        <v>0</v>
      </c>
      <c r="N149" s="150" t="str">
        <f>IF(COUNTA('Birken(Inline)'!H148)&gt;0, "1", "0")</f>
        <v>1</v>
      </c>
    </row>
    <row r="150" spans="1:14">
      <c r="A150" s="196" t="s">
        <v>273</v>
      </c>
      <c r="B150" s="150" t="str">
        <f>IF(COUNTA('Crocs(Inline)'!H150)&gt;0, "1", "0")</f>
        <v>0</v>
      </c>
      <c r="C150" s="150" t="str">
        <f>IF(COUNTA('Lotto(Inline + Lincensed)'!H149)&gt;0, "1", "0")</f>
        <v>0</v>
      </c>
      <c r="D150" s="150" t="str">
        <f>IF(COUNTA('2XU(Inline)'!H149)&gt;0, "1", "0")</f>
        <v>0</v>
      </c>
      <c r="E150" s="150" t="str">
        <f>IF(COUNTA('Nike(Inline)'!H149)&gt;0, "1", "0")</f>
        <v>0</v>
      </c>
      <c r="F150" s="150" t="str">
        <f>IF(COUNTA('ONR(Inline)'!H149)&gt;0, "1", "0")</f>
        <v>0</v>
      </c>
      <c r="G150" s="150" t="str">
        <f>IF(COUNTA('Diadora(Inline+Licensed)'!H149)&gt;0, "1", "0")</f>
        <v>1</v>
      </c>
      <c r="H150" s="150" t="str">
        <f>IF(COUNTA('NIK 360'!H150)&gt;0, "1", "0")</f>
        <v>0</v>
      </c>
      <c r="I150" s="150" t="str">
        <f>IF(COUNTA('Lotto Inline (New Format'!H150)&gt;0, "1", "0")</f>
        <v>0</v>
      </c>
      <c r="J150" s="150" t="str">
        <f>IF(COUNTA('SVM(Inline)'!H149)&gt;0, "1", "0")</f>
        <v>0</v>
      </c>
      <c r="K150" s="150" t="str">
        <f>IF(COUNTA('Staccato(Inline)'!H149)&gt;0, "1", "0")</f>
        <v>0</v>
      </c>
      <c r="L150" s="150" t="str">
        <f>IF(COUNTA('Pazzion(Inline)'!H149)&gt;0, "1", "0")</f>
        <v>0</v>
      </c>
      <c r="M150" s="150" t="str">
        <f>IF(COUNTA('DR.Martens(Inline)'!H149)&gt;0, "1", "0")</f>
        <v>0</v>
      </c>
      <c r="N150" s="150" t="str">
        <f>IF(COUNTA('Birken(Inline)'!H149)&gt;0, "1", "0")</f>
        <v>0</v>
      </c>
    </row>
    <row r="151" spans="1:14">
      <c r="A151" s="196" t="s">
        <v>275</v>
      </c>
      <c r="B151" s="150" t="str">
        <f>IF(COUNTA('Crocs(Inline)'!H151)&gt;0, "1", "0")</f>
        <v>0</v>
      </c>
      <c r="C151" s="150" t="str">
        <f>IF(COUNTA('Lotto(Inline + Lincensed)'!H150)&gt;0, "1", "0")</f>
        <v>0</v>
      </c>
      <c r="D151" s="150" t="str">
        <f>IF(COUNTA('2XU(Inline)'!H150)&gt;0, "1", "0")</f>
        <v>0</v>
      </c>
      <c r="E151" s="150" t="str">
        <f>IF(COUNTA('Nike(Inline)'!H150)&gt;0, "1", "0")</f>
        <v>0</v>
      </c>
      <c r="F151" s="150" t="str">
        <f>IF(COUNTA('ONR(Inline)'!H150)&gt;0, "1", "0")</f>
        <v>0</v>
      </c>
      <c r="G151" s="150" t="str">
        <f>IF(COUNTA('Diadora(Inline+Licensed)'!H150)&gt;0, "1", "0")</f>
        <v>1</v>
      </c>
      <c r="H151" s="150" t="str">
        <f>IF(COUNTA('NIK 360'!H151)&gt;0, "1", "0")</f>
        <v>0</v>
      </c>
      <c r="I151" s="150" t="str">
        <f>IF(COUNTA('Lotto Inline (New Format'!H151)&gt;0, "1", "0")</f>
        <v>0</v>
      </c>
      <c r="J151" s="150" t="str">
        <f>IF(COUNTA('SVM(Inline)'!H150)&gt;0, "1", "0")</f>
        <v>0</v>
      </c>
      <c r="K151" s="150" t="str">
        <f>IF(COUNTA('Staccato(Inline)'!H150)&gt;0, "1", "0")</f>
        <v>0</v>
      </c>
      <c r="L151" s="150" t="str">
        <f>IF(COUNTA('Pazzion(Inline)'!H150)&gt;0, "1", "0")</f>
        <v>0</v>
      </c>
      <c r="M151" s="150" t="str">
        <f>IF(COUNTA('DR.Martens(Inline)'!H150)&gt;0, "1", "0")</f>
        <v>0</v>
      </c>
      <c r="N151" s="150" t="str">
        <f>IF(COUNTA('Birken(Inline)'!H150)&gt;0, "1", "0")</f>
        <v>0</v>
      </c>
    </row>
    <row r="152" spans="1:14">
      <c r="A152" s="196" t="s">
        <v>277</v>
      </c>
      <c r="B152" s="150" t="str">
        <f>IF(COUNTA('Crocs(Inline)'!H152)&gt;0, "1", "0")</f>
        <v>0</v>
      </c>
      <c r="C152" s="150" t="str">
        <f>IF(COUNTA('Lotto(Inline + Lincensed)'!H151)&gt;0, "1", "0")</f>
        <v>0</v>
      </c>
      <c r="D152" s="150" t="str">
        <f>IF(COUNTA('2XU(Inline)'!H151)&gt;0, "1", "0")</f>
        <v>0</v>
      </c>
      <c r="E152" s="150" t="str">
        <f>IF(COUNTA('Nike(Inline)'!H151)&gt;0, "1", "0")</f>
        <v>0</v>
      </c>
      <c r="F152" s="150" t="str">
        <f>IF(COUNTA('ONR(Inline)'!H151)&gt;0, "1", "0")</f>
        <v>0</v>
      </c>
      <c r="G152" s="150" t="str">
        <f>IF(COUNTA('Diadora(Inline+Licensed)'!H151)&gt;0, "1", "0")</f>
        <v>1</v>
      </c>
      <c r="H152" s="150" t="str">
        <f>IF(COUNTA('NIK 360'!H152)&gt;0, "1", "0")</f>
        <v>0</v>
      </c>
      <c r="I152" s="150" t="str">
        <f>IF(COUNTA('Lotto Inline (New Format'!H152)&gt;0, "1", "0")</f>
        <v>0</v>
      </c>
      <c r="J152" s="150" t="str">
        <f>IF(COUNTA('SVM(Inline)'!H151)&gt;0, "1", "0")</f>
        <v>0</v>
      </c>
      <c r="K152" s="150" t="str">
        <f>IF(COUNTA('Staccato(Inline)'!H151)&gt;0, "1", "0")</f>
        <v>0</v>
      </c>
      <c r="L152" s="150" t="str">
        <f>IF(COUNTA('Pazzion(Inline)'!H151)&gt;0, "1", "0")</f>
        <v>0</v>
      </c>
      <c r="M152" s="150" t="str">
        <f>IF(COUNTA('DR.Martens(Inline)'!H151)&gt;0, "1", "0")</f>
        <v>0</v>
      </c>
      <c r="N152" s="150" t="str">
        <f>IF(COUNTA('Birken(Inline)'!H151)&gt;0, "1", "0")</f>
        <v>0</v>
      </c>
    </row>
    <row r="153" spans="1:14">
      <c r="A153" s="196" t="s">
        <v>279</v>
      </c>
      <c r="B153" s="150" t="str">
        <f>IF(COUNTA('Crocs(Inline)'!H153)&gt;0, "1", "0")</f>
        <v>0</v>
      </c>
      <c r="C153" s="150" t="str">
        <f>IF(COUNTA('Lotto(Inline + Lincensed)'!H152)&gt;0, "1", "0")</f>
        <v>0</v>
      </c>
      <c r="D153" s="150" t="str">
        <f>IF(COUNTA('2XU(Inline)'!H152)&gt;0, "1", "0")</f>
        <v>0</v>
      </c>
      <c r="E153" s="150" t="str">
        <f>IF(COUNTA('Nike(Inline)'!H152)&gt;0, "1", "0")</f>
        <v>0</v>
      </c>
      <c r="F153" s="150" t="str">
        <f>IF(COUNTA('ONR(Inline)'!H152)&gt;0, "1", "0")</f>
        <v>0</v>
      </c>
      <c r="G153" s="150" t="str">
        <f>IF(COUNTA('Diadora(Inline+Licensed)'!H152)&gt;0, "1", "0")</f>
        <v>1</v>
      </c>
      <c r="H153" s="150" t="str">
        <f>IF(COUNTA('NIK 360'!H153)&gt;0, "1", "0")</f>
        <v>0</v>
      </c>
      <c r="I153" s="150" t="str">
        <f>IF(COUNTA('Lotto Inline (New Format'!H153)&gt;0, "1", "0")</f>
        <v>0</v>
      </c>
      <c r="J153" s="150" t="str">
        <f>IF(COUNTA('SVM(Inline)'!H152)&gt;0, "1", "0")</f>
        <v>0</v>
      </c>
      <c r="K153" s="150" t="str">
        <f>IF(COUNTA('Staccato(Inline)'!H152)&gt;0, "1", "0")</f>
        <v>0</v>
      </c>
      <c r="L153" s="150" t="str">
        <f>IF(COUNTA('Pazzion(Inline)'!H152)&gt;0, "1", "0")</f>
        <v>0</v>
      </c>
      <c r="M153" s="150" t="str">
        <f>IF(COUNTA('DR.Martens(Inline)'!H152)&gt;0, "1", "0")</f>
        <v>0</v>
      </c>
      <c r="N153" s="150" t="str">
        <f>IF(COUNTA('Birken(Inline)'!H152)&gt;0, "1", "0")</f>
        <v>0</v>
      </c>
    </row>
    <row r="154" spans="1:14">
      <c r="A154" s="196" t="s">
        <v>281</v>
      </c>
      <c r="B154" s="150" t="str">
        <f>IF(COUNTA('Crocs(Inline)'!H154)&gt;0, "1", "0")</f>
        <v>0</v>
      </c>
      <c r="C154" s="150" t="str">
        <f>IF(COUNTA('Lotto(Inline + Lincensed)'!H153)&gt;0, "1", "0")</f>
        <v>0</v>
      </c>
      <c r="D154" s="150" t="str">
        <f>IF(COUNTA('2XU(Inline)'!H153)&gt;0, "1", "0")</f>
        <v>0</v>
      </c>
      <c r="E154" s="150" t="str">
        <f>IF(COUNTA('Nike(Inline)'!H153)&gt;0, "1", "0")</f>
        <v>0</v>
      </c>
      <c r="F154" s="150" t="str">
        <f>IF(COUNTA('ONR(Inline)'!H153)&gt;0, "1", "0")</f>
        <v>0</v>
      </c>
      <c r="G154" s="150" t="str">
        <f>IF(COUNTA('Diadora(Inline+Licensed)'!H153)&gt;0, "1", "0")</f>
        <v>1</v>
      </c>
      <c r="H154" s="150" t="str">
        <f>IF(COUNTA('NIK 360'!H154)&gt;0, "1", "0")</f>
        <v>0</v>
      </c>
      <c r="I154" s="150" t="str">
        <f>IF(COUNTA('Lotto Inline (New Format'!H154)&gt;0, "1", "0")</f>
        <v>0</v>
      </c>
      <c r="J154" s="150" t="str">
        <f>IF(COUNTA('SVM(Inline)'!H153)&gt;0, "1", "0")</f>
        <v>0</v>
      </c>
      <c r="K154" s="150" t="str">
        <f>IF(COUNTA('Staccato(Inline)'!H153)&gt;0, "1", "0")</f>
        <v>0</v>
      </c>
      <c r="L154" s="150" t="str">
        <f>IF(COUNTA('Pazzion(Inline)'!H153)&gt;0, "1", "0")</f>
        <v>0</v>
      </c>
      <c r="M154" s="150" t="str">
        <f>IF(COUNTA('DR.Martens(Inline)'!H153)&gt;0, "1", "0")</f>
        <v>0</v>
      </c>
      <c r="N154" s="150" t="str">
        <f>IF(COUNTA('Birken(Inline)'!H153)&gt;0, "1", "0")</f>
        <v>0</v>
      </c>
    </row>
    <row r="155" spans="1:14">
      <c r="A155" s="196" t="s">
        <v>283</v>
      </c>
      <c r="B155" s="150" t="str">
        <f>IF(COUNTA('Crocs(Inline)'!H155)&gt;0, "1", "0")</f>
        <v>0</v>
      </c>
      <c r="C155" s="150" t="str">
        <f>IF(COUNTA('Lotto(Inline + Lincensed)'!H154)&gt;0, "1", "0")</f>
        <v>0</v>
      </c>
      <c r="D155" s="150" t="str">
        <f>IF(COUNTA('2XU(Inline)'!H154)&gt;0, "1", "0")</f>
        <v>0</v>
      </c>
      <c r="E155" s="150" t="str">
        <f>IF(COUNTA('Nike(Inline)'!H154)&gt;0, "1", "0")</f>
        <v>0</v>
      </c>
      <c r="F155" s="150" t="str">
        <f>IF(COUNTA('ONR(Inline)'!H154)&gt;0, "1", "0")</f>
        <v>0</v>
      </c>
      <c r="G155" s="150" t="str">
        <f>IF(COUNTA('Diadora(Inline+Licensed)'!H154)&gt;0, "1", "0")</f>
        <v>1</v>
      </c>
      <c r="H155" s="150" t="str">
        <f>IF(COUNTA('NIK 360'!H155)&gt;0, "1", "0")</f>
        <v>0</v>
      </c>
      <c r="I155" s="150" t="str">
        <f>IF(COUNTA('Lotto Inline (New Format'!H155)&gt;0, "1", "0")</f>
        <v>0</v>
      </c>
      <c r="J155" s="150" t="str">
        <f>IF(COUNTA('SVM(Inline)'!H154)&gt;0, "1", "0")</f>
        <v>0</v>
      </c>
      <c r="K155" s="150" t="str">
        <f>IF(COUNTA('Staccato(Inline)'!H154)&gt;0, "1", "0")</f>
        <v>0</v>
      </c>
      <c r="L155" s="150" t="str">
        <f>IF(COUNTA('Pazzion(Inline)'!H154)&gt;0, "1", "0")</f>
        <v>0</v>
      </c>
      <c r="M155" s="150" t="str">
        <f>IF(COUNTA('DR.Martens(Inline)'!H154)&gt;0, "1", "0")</f>
        <v>0</v>
      </c>
      <c r="N155" s="150" t="str">
        <f>IF(COUNTA('Birken(Inline)'!H154)&gt;0, "1", "0")</f>
        <v>0</v>
      </c>
    </row>
    <row r="156" spans="1:14">
      <c r="A156" s="194" t="s">
        <v>285</v>
      </c>
      <c r="B156" s="150" t="str">
        <f>IF(COUNTA('Crocs(Inline)'!H156)&gt;0, "1", "0")</f>
        <v>0</v>
      </c>
      <c r="C156" s="150" t="str">
        <f>IF(COUNTA('Lotto(Inline + Lincensed)'!H155)&gt;0, "1", "0")</f>
        <v>0</v>
      </c>
      <c r="D156" s="150" t="str">
        <f>IF(COUNTA('2XU(Inline)'!H155)&gt;0, "1", "0")</f>
        <v>0</v>
      </c>
      <c r="E156" s="150" t="str">
        <f>IF(COUNTA('Nike(Inline)'!H155)&gt;0, "1", "0")</f>
        <v>0</v>
      </c>
      <c r="F156" s="150" t="str">
        <f>IF(COUNTA('ONR(Inline)'!H155)&gt;0, "1", "0")</f>
        <v>0</v>
      </c>
      <c r="G156" s="150" t="str">
        <f>IF(COUNTA('Diadora(Inline+Licensed)'!H155)&gt;0, "1", "0")</f>
        <v>0</v>
      </c>
      <c r="H156" s="150" t="str">
        <f>IF(COUNTA('NIK 360'!H156)&gt;0, "1", "0")</f>
        <v>0</v>
      </c>
      <c r="I156" s="150" t="str">
        <f>IF(COUNTA('Lotto Inline (New Format'!H156)&gt;0, "1", "0")</f>
        <v>0</v>
      </c>
      <c r="J156" s="150" t="str">
        <f>IF(COUNTA('SVM(Inline)'!H155)&gt;0, "1", "0")</f>
        <v>0</v>
      </c>
      <c r="K156" s="150" t="str">
        <f>IF(COUNTA('Staccato(Inline)'!H155)&gt;0, "1", "0")</f>
        <v>0</v>
      </c>
      <c r="L156" s="150" t="str">
        <f>IF(COUNTA('Pazzion(Inline)'!H155)&gt;0, "1", "0")</f>
        <v>0</v>
      </c>
      <c r="M156" s="150" t="str">
        <f>IF(COUNTA('DR.Martens(Inline)'!H155)&gt;0, "1", "0")</f>
        <v>0</v>
      </c>
      <c r="N156" s="150" t="str">
        <f>IF(COUNTA('Birken(Inline)'!H155)&gt;0, "1", "0")</f>
        <v>0</v>
      </c>
    </row>
    <row r="157" spans="1:14">
      <c r="A157" s="194" t="s">
        <v>287</v>
      </c>
      <c r="B157" s="150" t="str">
        <f>IF(COUNTA('Crocs(Inline)'!H157)&gt;0, "1", "0")</f>
        <v>0</v>
      </c>
      <c r="C157" s="150" t="str">
        <f>IF(COUNTA('Lotto(Inline + Lincensed)'!H156)&gt;0, "1", "0")</f>
        <v>0</v>
      </c>
      <c r="D157" s="150" t="str">
        <f>IF(COUNTA('2XU(Inline)'!H156)&gt;0, "1", "0")</f>
        <v>0</v>
      </c>
      <c r="E157" s="150" t="str">
        <f>IF(COUNTA('Nike(Inline)'!H156)&gt;0, "1", "0")</f>
        <v>0</v>
      </c>
      <c r="F157" s="150" t="str">
        <f>IF(COUNTA('ONR(Inline)'!H156)&gt;0, "1", "0")</f>
        <v>0</v>
      </c>
      <c r="G157" s="150" t="str">
        <f>IF(COUNTA('Diadora(Inline+Licensed)'!H156)&gt;0, "1", "0")</f>
        <v>0</v>
      </c>
      <c r="H157" s="150" t="str">
        <f>IF(COUNTA('NIK 360'!H157)&gt;0, "1", "0")</f>
        <v>0</v>
      </c>
      <c r="I157" s="150" t="str">
        <f>IF(COUNTA('Lotto Inline (New Format'!H157)&gt;0, "1", "0")</f>
        <v>0</v>
      </c>
      <c r="J157" s="150" t="str">
        <f>IF(COUNTA('SVM(Inline)'!H156)&gt;0, "1", "0")</f>
        <v>0</v>
      </c>
      <c r="K157" s="150" t="str">
        <f>IF(COUNTA('Staccato(Inline)'!H156)&gt;0, "1", "0")</f>
        <v>0</v>
      </c>
      <c r="L157" s="150" t="str">
        <f>IF(COUNTA('Pazzion(Inline)'!H156)&gt;0, "1", "0")</f>
        <v>0</v>
      </c>
      <c r="M157" s="150" t="str">
        <f>IF(COUNTA('DR.Martens(Inline)'!H156)&gt;0, "1", "0")</f>
        <v>0</v>
      </c>
      <c r="N157" s="150" t="str">
        <f>IF(COUNTA('Birken(Inline)'!H156)&gt;0, "1", "0")</f>
        <v>0</v>
      </c>
    </row>
    <row r="158" spans="1:14">
      <c r="A158" s="194" t="s">
        <v>289</v>
      </c>
      <c r="B158" s="150" t="str">
        <f>IF(COUNTA('Crocs(Inline)'!H158)&gt;0, "1", "0")</f>
        <v>0</v>
      </c>
      <c r="C158" s="150" t="str">
        <f>IF(COUNTA('Lotto(Inline + Lincensed)'!H157)&gt;0, "1", "0")</f>
        <v>0</v>
      </c>
      <c r="D158" s="150" t="str">
        <f>IF(COUNTA('2XU(Inline)'!H157)&gt;0, "1", "0")</f>
        <v>0</v>
      </c>
      <c r="E158" s="150" t="str">
        <f>IF(COUNTA('Nike(Inline)'!H157)&gt;0, "1", "0")</f>
        <v>0</v>
      </c>
      <c r="F158" s="150" t="str">
        <f>IF(COUNTA('ONR(Inline)'!H157)&gt;0, "1", "0")</f>
        <v>0</v>
      </c>
      <c r="G158" s="150" t="str">
        <f>IF(COUNTA('Diadora(Inline+Licensed)'!H157)&gt;0, "1", "0")</f>
        <v>0</v>
      </c>
      <c r="H158" s="150" t="str">
        <f>IF(COUNTA('NIK 360'!H158)&gt;0, "1", "0")</f>
        <v>0</v>
      </c>
      <c r="I158" s="150" t="str">
        <f>IF(COUNTA('Lotto Inline (New Format'!H158)&gt;0, "1", "0")</f>
        <v>0</v>
      </c>
      <c r="J158" s="150" t="str">
        <f>IF(COUNTA('SVM(Inline)'!H157)&gt;0, "1", "0")</f>
        <v>0</v>
      </c>
      <c r="K158" s="150" t="str">
        <f>IF(COUNTA('Staccato(Inline)'!H157)&gt;0, "1", "0")</f>
        <v>0</v>
      </c>
      <c r="L158" s="150" t="str">
        <f>IF(COUNTA('Pazzion(Inline)'!H157)&gt;0, "1", "0")</f>
        <v>0</v>
      </c>
      <c r="M158" s="150" t="str">
        <f>IF(COUNTA('DR.Martens(Inline)'!H157)&gt;0, "1", "0")</f>
        <v>0</v>
      </c>
      <c r="N158" s="150" t="str">
        <f>IF(COUNTA('Birken(Inline)'!H157)&gt;0, "1", "0")</f>
        <v>0</v>
      </c>
    </row>
    <row r="159" spans="1:14">
      <c r="A159" s="194" t="s">
        <v>291</v>
      </c>
      <c r="B159" s="150" t="str">
        <f>IF(COUNTA('Crocs(Inline)'!H159)&gt;0, "1", "0")</f>
        <v>0</v>
      </c>
      <c r="C159" s="150" t="str">
        <f>IF(COUNTA('Lotto(Inline + Lincensed)'!H158)&gt;0, "1", "0")</f>
        <v>0</v>
      </c>
      <c r="D159" s="150" t="str">
        <f>IF(COUNTA('2XU(Inline)'!H158)&gt;0, "1", "0")</f>
        <v>0</v>
      </c>
      <c r="E159" s="150" t="str">
        <f>IF(COUNTA('Nike(Inline)'!H158)&gt;0, "1", "0")</f>
        <v>0</v>
      </c>
      <c r="F159" s="150" t="str">
        <f>IF(COUNTA('ONR(Inline)'!H158)&gt;0, "1", "0")</f>
        <v>0</v>
      </c>
      <c r="G159" s="150" t="str">
        <f>IF(COUNTA('Diadora(Inline+Licensed)'!H158)&gt;0, "1", "0")</f>
        <v>0</v>
      </c>
      <c r="H159" s="150" t="str">
        <f>IF(COUNTA('NIK 360'!H159)&gt;0, "1", "0")</f>
        <v>0</v>
      </c>
      <c r="I159" s="150" t="str">
        <f>IF(COUNTA('Lotto Inline (New Format'!H159)&gt;0, "1", "0")</f>
        <v>0</v>
      </c>
      <c r="J159" s="150" t="str">
        <f>IF(COUNTA('SVM(Inline)'!H158)&gt;0, "1", "0")</f>
        <v>0</v>
      </c>
      <c r="K159" s="150" t="str">
        <f>IF(COUNTA('Staccato(Inline)'!H158)&gt;0, "1", "0")</f>
        <v>0</v>
      </c>
      <c r="L159" s="150" t="str">
        <f>IF(COUNTA('Pazzion(Inline)'!H158)&gt;0, "1", "0")</f>
        <v>0</v>
      </c>
      <c r="M159" s="150" t="str">
        <f>IF(COUNTA('DR.Martens(Inline)'!H158)&gt;0, "1", "0")</f>
        <v>0</v>
      </c>
      <c r="N159" s="150" t="str">
        <f>IF(COUNTA('Birken(Inline)'!H158)&gt;0, "1", "0")</f>
        <v>0</v>
      </c>
    </row>
    <row r="160" spans="1:14">
      <c r="A160" s="196" t="s">
        <v>293</v>
      </c>
      <c r="B160" s="150" t="str">
        <f>IF(COUNTA('Crocs(Inline)'!H160)&gt;0, "1", "0")</f>
        <v>0</v>
      </c>
      <c r="C160" s="150" t="str">
        <f>IF(COUNTA('Lotto(Inline + Lincensed)'!H159)&gt;0, "1", "0")</f>
        <v>0</v>
      </c>
      <c r="D160" s="150" t="str">
        <f>IF(COUNTA('2XU(Inline)'!H159)&gt;0, "1", "0")</f>
        <v>0</v>
      </c>
      <c r="E160" s="150" t="str">
        <f>IF(COUNTA('Nike(Inline)'!H159)&gt;0, "1", "0")</f>
        <v>0</v>
      </c>
      <c r="F160" s="150" t="str">
        <f>IF(COUNTA('ONR(Inline)'!H159)&gt;0, "1", "0")</f>
        <v>0</v>
      </c>
      <c r="G160" s="150" t="str">
        <f>IF(COUNTA('Diadora(Inline+Licensed)'!H159)&gt;0, "1", "0")</f>
        <v>0</v>
      </c>
      <c r="H160" s="150" t="str">
        <f>IF(COUNTA('NIK 360'!H160)&gt;0, "1", "0")</f>
        <v>0</v>
      </c>
      <c r="I160" s="150" t="str">
        <f>IF(COUNTA('Lotto Inline (New Format'!H160)&gt;0, "1", "0")</f>
        <v>0</v>
      </c>
      <c r="J160" s="150" t="str">
        <f>IF(COUNTA('SVM(Inline)'!H159)&gt;0, "1", "0")</f>
        <v>0</v>
      </c>
      <c r="K160" s="150" t="str">
        <f>IF(COUNTA('Staccato(Inline)'!H159)&gt;0, "1", "0")</f>
        <v>0</v>
      </c>
      <c r="L160" s="150" t="str">
        <f>IF(COUNTA('Pazzion(Inline)'!H159)&gt;0, "1", "0")</f>
        <v>0</v>
      </c>
      <c r="M160" s="150" t="str">
        <f>IF(COUNTA('DR.Martens(Inline)'!H159)&gt;0, "1", "0")</f>
        <v>0</v>
      </c>
      <c r="N160" s="150" t="str">
        <f>IF(COUNTA('Birken(Inline)'!H159)&gt;0, "1", "0")</f>
        <v>0</v>
      </c>
    </row>
    <row r="161" spans="1:14">
      <c r="A161" s="196" t="s">
        <v>295</v>
      </c>
      <c r="B161" s="150" t="str">
        <f>IF(COUNTA('Crocs(Inline)'!H161)&gt;0, "1", "0")</f>
        <v>0</v>
      </c>
      <c r="C161" s="150" t="str">
        <f>IF(COUNTA('Lotto(Inline + Lincensed)'!H160)&gt;0, "1", "0")</f>
        <v>0</v>
      </c>
      <c r="D161" s="150" t="str">
        <f>IF(COUNTA('2XU(Inline)'!H160)&gt;0, "1", "0")</f>
        <v>0</v>
      </c>
      <c r="E161" s="150" t="str">
        <f>IF(COUNTA('Nike(Inline)'!H160)&gt;0, "1", "0")</f>
        <v>0</v>
      </c>
      <c r="F161" s="150" t="str">
        <f>IF(COUNTA('ONR(Inline)'!H160)&gt;0, "1", "0")</f>
        <v>0</v>
      </c>
      <c r="G161" s="150" t="str">
        <f>IF(COUNTA('Diadora(Inline+Licensed)'!H160)&gt;0, "1", "0")</f>
        <v>0</v>
      </c>
      <c r="H161" s="150" t="str">
        <f>IF(COUNTA('NIK 360'!H161)&gt;0, "1", "0")</f>
        <v>0</v>
      </c>
      <c r="I161" s="150" t="str">
        <f>IF(COUNTA('Lotto Inline (New Format'!H161)&gt;0, "1", "0")</f>
        <v>0</v>
      </c>
      <c r="J161" s="150" t="str">
        <f>IF(COUNTA('SVM(Inline)'!H160)&gt;0, "1", "0")</f>
        <v>0</v>
      </c>
      <c r="K161" s="150" t="str">
        <f>IF(COUNTA('Staccato(Inline)'!H160)&gt;0, "1", "0")</f>
        <v>0</v>
      </c>
      <c r="L161" s="150" t="str">
        <f>IF(COUNTA('Pazzion(Inline)'!H160)&gt;0, "1", "0")</f>
        <v>0</v>
      </c>
      <c r="M161" s="150" t="str">
        <f>IF(COUNTA('DR.Martens(Inline)'!H160)&gt;0, "1", "0")</f>
        <v>0</v>
      </c>
      <c r="N161" s="150" t="str">
        <f>IF(COUNTA('Birken(Inline)'!H160)&gt;0, "1", "0")</f>
        <v>0</v>
      </c>
    </row>
    <row r="162" spans="1:14">
      <c r="A162" s="196" t="s">
        <v>297</v>
      </c>
      <c r="B162" s="150" t="str">
        <f>IF(COUNTA('Crocs(Inline)'!H162)&gt;0, "1", "0")</f>
        <v>0</v>
      </c>
      <c r="C162" s="150" t="str">
        <f>IF(COUNTA('Lotto(Inline + Lincensed)'!H161)&gt;0, "1", "0")</f>
        <v>0</v>
      </c>
      <c r="D162" s="150" t="str">
        <f>IF(COUNTA('2XU(Inline)'!H161)&gt;0, "1", "0")</f>
        <v>0</v>
      </c>
      <c r="E162" s="150" t="str">
        <f>IF(COUNTA('Nike(Inline)'!H161)&gt;0, "1", "0")</f>
        <v>0</v>
      </c>
      <c r="F162" s="150" t="str">
        <f>IF(COUNTA('ONR(Inline)'!H161)&gt;0, "1", "0")</f>
        <v>0</v>
      </c>
      <c r="G162" s="150" t="str">
        <f>IF(COUNTA('Diadora(Inline+Licensed)'!H161)&gt;0, "1", "0")</f>
        <v>0</v>
      </c>
      <c r="H162" s="150" t="str">
        <f>IF(COUNTA('NIK 360'!H162)&gt;0, "1", "0")</f>
        <v>0</v>
      </c>
      <c r="I162" s="150" t="str">
        <f>IF(COUNTA('Lotto Inline (New Format'!H162)&gt;0, "1", "0")</f>
        <v>0</v>
      </c>
      <c r="J162" s="150" t="str">
        <f>IF(COUNTA('SVM(Inline)'!H161)&gt;0, "1", "0")</f>
        <v>0</v>
      </c>
      <c r="K162" s="150" t="str">
        <f>IF(COUNTA('Staccato(Inline)'!H161)&gt;0, "1", "0")</f>
        <v>0</v>
      </c>
      <c r="L162" s="150" t="str">
        <f>IF(COUNTA('Pazzion(Inline)'!H161)&gt;0, "1", "0")</f>
        <v>0</v>
      </c>
      <c r="M162" s="150" t="str">
        <f>IF(COUNTA('DR.Martens(Inline)'!H161)&gt;0, "1", "0")</f>
        <v>0</v>
      </c>
      <c r="N162" s="150" t="str">
        <f>IF(COUNTA('Birken(Inline)'!H161)&gt;0, "1", "0")</f>
        <v>0</v>
      </c>
    </row>
    <row r="163" spans="1:14">
      <c r="A163" s="196" t="s">
        <v>299</v>
      </c>
      <c r="B163" s="150" t="str">
        <f>IF(COUNTA('Crocs(Inline)'!H163)&gt;0, "1", "0")</f>
        <v>0</v>
      </c>
      <c r="C163" s="150" t="str">
        <f>IF(COUNTA('Lotto(Inline + Lincensed)'!H162)&gt;0, "1", "0")</f>
        <v>0</v>
      </c>
      <c r="D163" s="150" t="str">
        <f>IF(COUNTA('2XU(Inline)'!H162)&gt;0, "1", "0")</f>
        <v>0</v>
      </c>
      <c r="E163" s="150" t="str">
        <f>IF(COUNTA('Nike(Inline)'!H162)&gt;0, "1", "0")</f>
        <v>0</v>
      </c>
      <c r="F163" s="150" t="str">
        <f>IF(COUNTA('ONR(Inline)'!H162)&gt;0, "1", "0")</f>
        <v>0</v>
      </c>
      <c r="G163" s="150" t="str">
        <f>IF(COUNTA('Diadora(Inline+Licensed)'!H162)&gt;0, "1", "0")</f>
        <v>0</v>
      </c>
      <c r="H163" s="150" t="str">
        <f>IF(COUNTA('NIK 360'!H163)&gt;0, "1", "0")</f>
        <v>0</v>
      </c>
      <c r="I163" s="150" t="str">
        <f>IF(COUNTA('Lotto Inline (New Format'!H163)&gt;0, "1", "0")</f>
        <v>0</v>
      </c>
      <c r="J163" s="150" t="str">
        <f>IF(COUNTA('SVM(Inline)'!H162)&gt;0, "1", "0")</f>
        <v>0</v>
      </c>
      <c r="K163" s="150" t="str">
        <f>IF(COUNTA('Staccato(Inline)'!H162)&gt;0, "1", "0")</f>
        <v>0</v>
      </c>
      <c r="L163" s="150" t="str">
        <f>IF(COUNTA('Pazzion(Inline)'!H162)&gt;0, "1", "0")</f>
        <v>0</v>
      </c>
      <c r="M163" s="150" t="str">
        <f>IF(COUNTA('DR.Martens(Inline)'!H162)&gt;0, "1", "0")</f>
        <v>0</v>
      </c>
      <c r="N163" s="150" t="str">
        <f>IF(COUNTA('Birken(Inline)'!H162)&gt;0, "1", "0")</f>
        <v>0</v>
      </c>
    </row>
    <row r="164" spans="1:14">
      <c r="A164" s="196" t="s">
        <v>301</v>
      </c>
      <c r="B164" s="150" t="str">
        <f>IF(COUNTA('Crocs(Inline)'!H164)&gt;0, "1", "0")</f>
        <v>0</v>
      </c>
      <c r="C164" s="150" t="str">
        <f>IF(COUNTA('Lotto(Inline + Lincensed)'!H163)&gt;0, "1", "0")</f>
        <v>0</v>
      </c>
      <c r="D164" s="150" t="str">
        <f>IF(COUNTA('2XU(Inline)'!H163)&gt;0, "1", "0")</f>
        <v>0</v>
      </c>
      <c r="E164" s="150" t="str">
        <f>IF(COUNTA('Nike(Inline)'!H163)&gt;0, "1", "0")</f>
        <v>0</v>
      </c>
      <c r="F164" s="150" t="str">
        <f>IF(COUNTA('ONR(Inline)'!H163)&gt;0, "1", "0")</f>
        <v>0</v>
      </c>
      <c r="G164" s="150" t="str">
        <f>IF(COUNTA('Diadora(Inline+Licensed)'!H163)&gt;0, "1", "0")</f>
        <v>0</v>
      </c>
      <c r="H164" s="150" t="str">
        <f>IF(COUNTA('NIK 360'!H164)&gt;0, "1", "0")</f>
        <v>0</v>
      </c>
      <c r="I164" s="150" t="str">
        <f>IF(COUNTA('Lotto Inline (New Format'!H164)&gt;0, "1", "0")</f>
        <v>0</v>
      </c>
      <c r="J164" s="150" t="str">
        <f>IF(COUNTA('SVM(Inline)'!H163)&gt;0, "1", "0")</f>
        <v>0</v>
      </c>
      <c r="K164" s="150" t="str">
        <f>IF(COUNTA('Staccato(Inline)'!H163)&gt;0, "1", "0")</f>
        <v>0</v>
      </c>
      <c r="L164" s="150" t="str">
        <f>IF(COUNTA('Pazzion(Inline)'!H163)&gt;0, "1", "0")</f>
        <v>0</v>
      </c>
      <c r="M164" s="150" t="str">
        <f>IF(COUNTA('DR.Martens(Inline)'!H163)&gt;0, "1", "0")</f>
        <v>0</v>
      </c>
      <c r="N164" s="150" t="str">
        <f>IF(COUNTA('Birken(Inline)'!H163)&gt;0, "1", "0")</f>
        <v>0</v>
      </c>
    </row>
    <row r="165" spans="1:14">
      <c r="A165" s="196" t="s">
        <v>303</v>
      </c>
      <c r="B165" s="150" t="str">
        <f>IF(COUNTA('Crocs(Inline)'!H165)&gt;0, "1", "0")</f>
        <v>0</v>
      </c>
      <c r="C165" s="150" t="str">
        <f>IF(COUNTA('Lotto(Inline + Lincensed)'!H164)&gt;0, "1", "0")</f>
        <v>0</v>
      </c>
      <c r="D165" s="150" t="str">
        <f>IF(COUNTA('2XU(Inline)'!H164)&gt;0, "1", "0")</f>
        <v>0</v>
      </c>
      <c r="E165" s="150" t="str">
        <f>IF(COUNTA('Nike(Inline)'!H164)&gt;0, "1", "0")</f>
        <v>0</v>
      </c>
      <c r="F165" s="150" t="str">
        <f>IF(COUNTA('ONR(Inline)'!H164)&gt;0, "1", "0")</f>
        <v>0</v>
      </c>
      <c r="G165" s="150" t="str">
        <f>IF(COUNTA('Diadora(Inline+Licensed)'!H164)&gt;0, "1", "0")</f>
        <v>0</v>
      </c>
      <c r="H165" s="150" t="str">
        <f>IF(COUNTA('NIK 360'!H165)&gt;0, "1", "0")</f>
        <v>0</v>
      </c>
      <c r="I165" s="150" t="str">
        <f>IF(COUNTA('Lotto Inline (New Format'!H165)&gt;0, "1", "0")</f>
        <v>0</v>
      </c>
      <c r="J165" s="150" t="str">
        <f>IF(COUNTA('SVM(Inline)'!H164)&gt;0, "1", "0")</f>
        <v>0</v>
      </c>
      <c r="K165" s="150" t="str">
        <f>IF(COUNTA('Staccato(Inline)'!H164)&gt;0, "1", "0")</f>
        <v>0</v>
      </c>
      <c r="L165" s="150" t="str">
        <f>IF(COUNTA('Pazzion(Inline)'!H164)&gt;0, "1", "0")</f>
        <v>0</v>
      </c>
      <c r="M165" s="150" t="str">
        <f>IF(COUNTA('DR.Martens(Inline)'!H164)&gt;0, "1", "0")</f>
        <v>0</v>
      </c>
      <c r="N165" s="150" t="str">
        <f>IF(COUNTA('Birken(Inline)'!H164)&gt;0, "1", "0")</f>
        <v>0</v>
      </c>
    </row>
    <row r="166" spans="1:14">
      <c r="A166" s="196" t="s">
        <v>305</v>
      </c>
      <c r="B166" s="150" t="str">
        <f>IF(COUNTA('Crocs(Inline)'!H166)&gt;0, "1", "0")</f>
        <v>0</v>
      </c>
      <c r="C166" s="150" t="str">
        <f>IF(COUNTA('Lotto(Inline + Lincensed)'!H165)&gt;0, "1", "0")</f>
        <v>0</v>
      </c>
      <c r="D166" s="150" t="str">
        <f>IF(COUNTA('2XU(Inline)'!H165)&gt;0, "1", "0")</f>
        <v>0</v>
      </c>
      <c r="E166" s="150" t="str">
        <f>IF(COUNTA('Nike(Inline)'!H165)&gt;0, "1", "0")</f>
        <v>0</v>
      </c>
      <c r="F166" s="150" t="str">
        <f>IF(COUNTA('ONR(Inline)'!H165)&gt;0, "1", "0")</f>
        <v>0</v>
      </c>
      <c r="G166" s="150" t="str">
        <f>IF(COUNTA('Diadora(Inline+Licensed)'!H165)&gt;0, "1", "0")</f>
        <v>0</v>
      </c>
      <c r="H166" s="150" t="str">
        <f>IF(COUNTA('NIK 360'!H166)&gt;0, "1", "0")</f>
        <v>0</v>
      </c>
      <c r="I166" s="150" t="str">
        <f>IF(COUNTA('Lotto Inline (New Format'!H166)&gt;0, "1", "0")</f>
        <v>0</v>
      </c>
      <c r="J166" s="150" t="str">
        <f>IF(COUNTA('SVM(Inline)'!H165)&gt;0, "1", "0")</f>
        <v>0</v>
      </c>
      <c r="K166" s="150" t="str">
        <f>IF(COUNTA('Staccato(Inline)'!H165)&gt;0, "1", "0")</f>
        <v>0</v>
      </c>
      <c r="L166" s="150" t="str">
        <f>IF(COUNTA('Pazzion(Inline)'!H165)&gt;0, "1", "0")</f>
        <v>0</v>
      </c>
      <c r="M166" s="150" t="str">
        <f>IF(COUNTA('DR.Martens(Inline)'!H165)&gt;0, "1", "0")</f>
        <v>0</v>
      </c>
      <c r="N166" s="150" t="str">
        <f>IF(COUNTA('Birken(Inline)'!H165)&gt;0, "1", "0")</f>
        <v>0</v>
      </c>
    </row>
    <row r="167" spans="1:14">
      <c r="A167" s="194" t="s">
        <v>307</v>
      </c>
      <c r="B167" s="150" t="str">
        <f>IF(COUNTA('Crocs(Inline)'!H167)&gt;0, "1", "0")</f>
        <v>0</v>
      </c>
      <c r="C167" s="150" t="str">
        <f>IF(COUNTA('Lotto(Inline + Lincensed)'!H166)&gt;0, "1", "0")</f>
        <v>0</v>
      </c>
      <c r="D167" s="150" t="str">
        <f>IF(COUNTA('2XU(Inline)'!H166)&gt;0, "1", "0")</f>
        <v>0</v>
      </c>
      <c r="E167" s="150" t="str">
        <f>IF(COUNTA('Nike(Inline)'!H166)&gt;0, "1", "0")</f>
        <v>0</v>
      </c>
      <c r="F167" s="150" t="str">
        <f>IF(COUNTA('ONR(Inline)'!H166)&gt;0, "1", "0")</f>
        <v>1</v>
      </c>
      <c r="G167" s="150" t="str">
        <f>IF(COUNTA('Diadora(Inline+Licensed)'!H166)&gt;0, "1", "0")</f>
        <v>0</v>
      </c>
      <c r="H167" s="150" t="str">
        <f>IF(COUNTA('NIK 360'!H167)&gt;0, "1", "0")</f>
        <v>0</v>
      </c>
      <c r="I167" s="150" t="str">
        <f>IF(COUNTA('Lotto Inline (New Format'!H167)&gt;0, "1", "0")</f>
        <v>0</v>
      </c>
      <c r="J167" s="150" t="str">
        <f>IF(COUNTA('SVM(Inline)'!H166)&gt;0, "1", "0")</f>
        <v>0</v>
      </c>
      <c r="K167" s="150" t="str">
        <f>IF(COUNTA('Staccato(Inline)'!H166)&gt;0, "1", "0")</f>
        <v>0</v>
      </c>
      <c r="L167" s="150" t="str">
        <f>IF(COUNTA('Pazzion(Inline)'!H166)&gt;0, "1", "0")</f>
        <v>0</v>
      </c>
      <c r="M167" s="150" t="str">
        <f>IF(COUNTA('DR.Martens(Inline)'!H166)&gt;0, "1", "0")</f>
        <v>0</v>
      </c>
      <c r="N167" s="150" t="str">
        <f>IF(COUNTA('Birken(Inline)'!H166)&gt;0, "1", "0")</f>
        <v>0</v>
      </c>
    </row>
    <row r="168" spans="1:14">
      <c r="A168" s="196" t="s">
        <v>309</v>
      </c>
      <c r="B168" s="150" t="str">
        <f>IF(COUNTA('Crocs(Inline)'!H168)&gt;0, "1", "0")</f>
        <v>1</v>
      </c>
      <c r="C168" s="150" t="str">
        <f>IF(COUNTA('Lotto(Inline + Lincensed)'!H167)&gt;0, "1", "0")</f>
        <v>0</v>
      </c>
      <c r="D168" s="150" t="str">
        <f>IF(COUNTA('2XU(Inline)'!H167)&gt;0, "1", "0")</f>
        <v>0</v>
      </c>
      <c r="E168" s="150" t="str">
        <f>IF(COUNTA('Nike(Inline)'!H167)&gt;0, "1", "0")</f>
        <v>0</v>
      </c>
      <c r="F168" s="150" t="str">
        <f>IF(COUNTA('ONR(Inline)'!H167)&gt;0, "1", "0")</f>
        <v>0</v>
      </c>
      <c r="G168" s="150" t="str">
        <f>IF(COUNTA('Diadora(Inline+Licensed)'!H167)&gt;0, "1", "0")</f>
        <v>0</v>
      </c>
      <c r="H168" s="150" t="str">
        <f>IF(COUNTA('NIK 360'!H168)&gt;0, "1", "0")</f>
        <v>0</v>
      </c>
      <c r="I168" s="150" t="str">
        <f>IF(COUNTA('Lotto Inline (New Format'!H168)&gt;0, "1", "0")</f>
        <v>0</v>
      </c>
      <c r="J168" s="150" t="str">
        <f>IF(COUNTA('SVM(Inline)'!H167)&gt;0, "1", "0")</f>
        <v>0</v>
      </c>
      <c r="K168" s="150" t="str">
        <f>IF(COUNTA('Staccato(Inline)'!H167)&gt;0, "1", "0")</f>
        <v>0</v>
      </c>
      <c r="L168" s="150" t="str">
        <f>IF(COUNTA('Pazzion(Inline)'!H167)&gt;0, "1", "0")</f>
        <v>0</v>
      </c>
      <c r="M168" s="150" t="str">
        <f>IF(COUNTA('DR.Martens(Inline)'!H167)&gt;0, "1", "0")</f>
        <v>0</v>
      </c>
      <c r="N168" s="150" t="str">
        <f>IF(COUNTA('Birken(Inline)'!H167)&gt;0, "1", "0")</f>
        <v>0</v>
      </c>
    </row>
    <row r="169" spans="1:14">
      <c r="A169" s="196" t="s">
        <v>311</v>
      </c>
      <c r="B169" s="150" t="str">
        <f>IF(COUNTA('Crocs(Inline)'!H169)&gt;0, "1", "0")</f>
        <v>0</v>
      </c>
      <c r="C169" s="150" t="str">
        <f>IF(COUNTA('Lotto(Inline + Lincensed)'!H168)&gt;0, "1", "0")</f>
        <v>0</v>
      </c>
      <c r="D169" s="150" t="str">
        <f>IF(COUNTA('2XU(Inline)'!H168)&gt;0, "1", "0")</f>
        <v>0</v>
      </c>
      <c r="E169" s="150" t="str">
        <f>IF(COUNTA('Nike(Inline)'!H168)&gt;0, "1", "0")</f>
        <v>0</v>
      </c>
      <c r="F169" s="150" t="str">
        <f>IF(COUNTA('ONR(Inline)'!H168)&gt;0, "1", "0")</f>
        <v>0</v>
      </c>
      <c r="G169" s="150" t="str">
        <f>IF(COUNTA('Diadora(Inline+Licensed)'!H168)&gt;0, "1", "0")</f>
        <v>0</v>
      </c>
      <c r="H169" s="150" t="str">
        <f>IF(COUNTA('NIK 360'!H169)&gt;0, "1", "0")</f>
        <v>0</v>
      </c>
      <c r="I169" s="150" t="str">
        <f>IF(COUNTA('Lotto Inline (New Format'!H169)&gt;0, "1", "0")</f>
        <v>0</v>
      </c>
      <c r="J169" s="150" t="str">
        <f>IF(COUNTA('SVM(Inline)'!H168)&gt;0, "1", "0")</f>
        <v>0</v>
      </c>
      <c r="K169" s="150" t="str">
        <f>IF(COUNTA('Staccato(Inline)'!H168)&gt;0, "1", "0")</f>
        <v>0</v>
      </c>
      <c r="L169" s="150" t="str">
        <f>IF(COUNTA('Pazzion(Inline)'!H168)&gt;0, "1", "0")</f>
        <v>0</v>
      </c>
      <c r="M169" s="150" t="str">
        <f>IF(COUNTA('DR.Martens(Inline)'!H168)&gt;0, "1", "0")</f>
        <v>0</v>
      </c>
      <c r="N169" s="150" t="str">
        <f>IF(COUNTA('Birken(Inline)'!H168)&gt;0, "1", "0")</f>
        <v>0</v>
      </c>
    </row>
    <row r="170" spans="1:14">
      <c r="A170" s="196" t="s">
        <v>313</v>
      </c>
      <c r="B170" s="150" t="str">
        <f>IF(COUNTA('Crocs(Inline)'!H170)&gt;0, "1", "0")</f>
        <v>0</v>
      </c>
      <c r="C170" s="150" t="str">
        <f>IF(COUNTA('Lotto(Inline + Lincensed)'!H169)&gt;0, "1", "0")</f>
        <v>0</v>
      </c>
      <c r="D170" s="150" t="str">
        <f>IF(COUNTA('2XU(Inline)'!H169)&gt;0, "1", "0")</f>
        <v>0</v>
      </c>
      <c r="E170" s="150" t="str">
        <f>IF(COUNTA('Nike(Inline)'!H169)&gt;0, "1", "0")</f>
        <v>0</v>
      </c>
      <c r="F170" s="150" t="str">
        <f>IF(COUNTA('ONR(Inline)'!H169)&gt;0, "1", "0")</f>
        <v>0</v>
      </c>
      <c r="G170" s="150" t="str">
        <f>IF(COUNTA('Diadora(Inline+Licensed)'!H169)&gt;0, "1", "0")</f>
        <v>0</v>
      </c>
      <c r="H170" s="150" t="str">
        <f>IF(COUNTA('NIK 360'!H170)&gt;0, "1", "0")</f>
        <v>0</v>
      </c>
      <c r="I170" s="150" t="str">
        <f>IF(COUNTA('Lotto Inline (New Format'!H170)&gt;0, "1", "0")</f>
        <v>0</v>
      </c>
      <c r="J170" s="150" t="str">
        <f>IF(COUNTA('SVM(Inline)'!H169)&gt;0, "1", "0")</f>
        <v>0</v>
      </c>
      <c r="K170" s="150" t="str">
        <f>IF(COUNTA('Staccato(Inline)'!H169)&gt;0, "1", "0")</f>
        <v>0</v>
      </c>
      <c r="L170" s="150" t="str">
        <f>IF(COUNTA('Pazzion(Inline)'!H169)&gt;0, "1", "0")</f>
        <v>0</v>
      </c>
      <c r="M170" s="150" t="str">
        <f>IF(COUNTA('DR.Martens(Inline)'!H169)&gt;0, "1", "0")</f>
        <v>0</v>
      </c>
      <c r="N170" s="150" t="str">
        <f>IF(COUNTA('Birken(Inline)'!H169)&gt;0, "1", "0")</f>
        <v>0</v>
      </c>
    </row>
    <row r="171" spans="1:14">
      <c r="A171" s="196" t="s">
        <v>315</v>
      </c>
      <c r="B171" s="150" t="str">
        <f>IF(COUNTA('Crocs(Inline)'!H171)&gt;0, "1", "0")</f>
        <v>0</v>
      </c>
      <c r="C171" s="150" t="str">
        <f>IF(COUNTA('Lotto(Inline + Lincensed)'!H170)&gt;0, "1", "0")</f>
        <v>0</v>
      </c>
      <c r="D171" s="150" t="str">
        <f>IF(COUNTA('2XU(Inline)'!H170)&gt;0, "1", "0")</f>
        <v>0</v>
      </c>
      <c r="E171" s="150" t="str">
        <f>IF(COUNTA('Nike(Inline)'!H170)&gt;0, "1", "0")</f>
        <v>0</v>
      </c>
      <c r="F171" s="150" t="str">
        <f>IF(COUNTA('ONR(Inline)'!H170)&gt;0, "1", "0")</f>
        <v>0</v>
      </c>
      <c r="G171" s="150" t="str">
        <f>IF(COUNTA('Diadora(Inline+Licensed)'!H170)&gt;0, "1", "0")</f>
        <v>0</v>
      </c>
      <c r="H171" s="150" t="str">
        <f>IF(COUNTA('NIK 360'!H171)&gt;0, "1", "0")</f>
        <v>0</v>
      </c>
      <c r="I171" s="150" t="str">
        <f>IF(COUNTA('Lotto Inline (New Format'!H171)&gt;0, "1", "0")</f>
        <v>0</v>
      </c>
      <c r="J171" s="150" t="str">
        <f>IF(COUNTA('SVM(Inline)'!H170)&gt;0, "1", "0")</f>
        <v>0</v>
      </c>
      <c r="K171" s="150" t="str">
        <f>IF(COUNTA('Staccato(Inline)'!H170)&gt;0, "1", "0")</f>
        <v>0</v>
      </c>
      <c r="L171" s="150" t="str">
        <f>IF(COUNTA('Pazzion(Inline)'!H170)&gt;0, "1", "0")</f>
        <v>0</v>
      </c>
      <c r="M171" s="150" t="str">
        <f>IF(COUNTA('DR.Martens(Inline)'!H170)&gt;0, "1", "0")</f>
        <v>0</v>
      </c>
      <c r="N171" s="150" t="str">
        <f>IF(COUNTA('Birken(Inline)'!H170)&gt;0, "1", "0")</f>
        <v>0</v>
      </c>
    </row>
    <row r="172" spans="1:14">
      <c r="A172" s="196" t="s">
        <v>316</v>
      </c>
      <c r="B172" s="150" t="str">
        <f>IF(COUNTA('Crocs(Inline)'!H172)&gt;0, "1", "0")</f>
        <v>0</v>
      </c>
      <c r="C172" s="150" t="str">
        <f>IF(COUNTA('Lotto(Inline + Lincensed)'!H171)&gt;0, "1", "0")</f>
        <v>0</v>
      </c>
      <c r="D172" s="150" t="str">
        <f>IF(COUNTA('2XU(Inline)'!H171)&gt;0, "1", "0")</f>
        <v>0</v>
      </c>
      <c r="E172" s="150" t="str">
        <f>IF(COUNTA('Nike(Inline)'!H171)&gt;0, "1", "0")</f>
        <v>0</v>
      </c>
      <c r="F172" s="150" t="str">
        <f>IF(COUNTA('ONR(Inline)'!H171)&gt;0, "1", "0")</f>
        <v>0</v>
      </c>
      <c r="G172" s="150" t="str">
        <f>IF(COUNTA('Diadora(Inline+Licensed)'!H171)&gt;0, "1", "0")</f>
        <v>0</v>
      </c>
      <c r="H172" s="150" t="str">
        <f>IF(COUNTA('NIK 360'!H172)&gt;0, "1", "0")</f>
        <v>0</v>
      </c>
      <c r="I172" s="150" t="str">
        <f>IF(COUNTA('Lotto Inline (New Format'!H172)&gt;0, "1", "0")</f>
        <v>0</v>
      </c>
      <c r="J172" s="150" t="str">
        <f>IF(COUNTA('SVM(Inline)'!H171)&gt;0, "1", "0")</f>
        <v>0</v>
      </c>
      <c r="K172" s="150" t="str">
        <f>IF(COUNTA('Staccato(Inline)'!H171)&gt;0, "1", "0")</f>
        <v>0</v>
      </c>
      <c r="L172" s="150" t="str">
        <f>IF(COUNTA('Pazzion(Inline)'!H171)&gt;0, "1", "0")</f>
        <v>0</v>
      </c>
      <c r="M172" s="150" t="str">
        <f>IF(COUNTA('DR.Martens(Inline)'!H171)&gt;0, "1", "0")</f>
        <v>0</v>
      </c>
      <c r="N172" s="150" t="str">
        <f>IF(COUNTA('Birken(Inline)'!H171)&gt;0, "1", "0")</f>
        <v>0</v>
      </c>
    </row>
    <row r="173" spans="1:14">
      <c r="A173" s="189" t="s">
        <v>317</v>
      </c>
      <c r="B173" s="150" t="str">
        <f>IF(COUNTA('Crocs(Inline)'!H173)&gt;0, "1", "0")</f>
        <v>0</v>
      </c>
      <c r="C173" s="150" t="str">
        <f>IF(COUNTA('Lotto(Inline + Lincensed)'!H172)&gt;0, "1", "0")</f>
        <v>0</v>
      </c>
      <c r="D173" s="150" t="str">
        <f>IF(COUNTA('2XU(Inline)'!H172)&gt;0, "1", "0")</f>
        <v>0</v>
      </c>
      <c r="E173" s="150" t="str">
        <f>IF(COUNTA('Nike(Inline)'!H172)&gt;0, "1", "0")</f>
        <v>0</v>
      </c>
      <c r="F173" s="150" t="str">
        <f>IF(COUNTA('ONR(Inline)'!H172)&gt;0, "1", "0")</f>
        <v>0</v>
      </c>
      <c r="G173" s="150" t="str">
        <f>IF(COUNTA('Diadora(Inline+Licensed)'!H172)&gt;0, "1", "0")</f>
        <v>0</v>
      </c>
      <c r="H173" s="150" t="str">
        <f>IF(COUNTA('NIK 360'!H173)&gt;0, "1", "0")</f>
        <v>0</v>
      </c>
      <c r="I173" s="150" t="str">
        <f>IF(COUNTA('Lotto Inline (New Format'!H173)&gt;0, "1", "0")</f>
        <v>0</v>
      </c>
      <c r="J173" s="150" t="str">
        <f>IF(COUNTA('SVM(Inline)'!H172)&gt;0, "1", "0")</f>
        <v>0</v>
      </c>
      <c r="K173" s="150" t="str">
        <f>IF(COUNTA('Staccato(Inline)'!H172)&gt;0, "1", "0")</f>
        <v>0</v>
      </c>
      <c r="L173" s="150" t="str">
        <f>IF(COUNTA('Pazzion(Inline)'!H172)&gt;0, "1", "0")</f>
        <v>0</v>
      </c>
      <c r="M173" s="150" t="str">
        <f>IF(COUNTA('DR.Martens(Inline)'!H172)&gt;0, "1", "0")</f>
        <v>0</v>
      </c>
      <c r="N173" s="150" t="str">
        <f>IF(COUNTA('Birken(Inline)'!H172)&gt;0, "1", "0")</f>
        <v>0</v>
      </c>
    </row>
    <row r="174" spans="1:14">
      <c r="A174" s="190" t="s">
        <v>319</v>
      </c>
      <c r="B174" s="150" t="str">
        <f>IF(COUNTA('Crocs(Inline)'!H174)&gt;0, "1", "0")</f>
        <v>0</v>
      </c>
      <c r="C174" s="150" t="str">
        <f>IF(COUNTA('Lotto(Inline + Lincensed)'!H173)&gt;0, "1", "0")</f>
        <v>0</v>
      </c>
      <c r="D174" s="150" t="str">
        <f>IF(COUNTA('2XU(Inline)'!H173)&gt;0, "1", "0")</f>
        <v>0</v>
      </c>
      <c r="E174" s="150" t="str">
        <f>IF(COUNTA('Nike(Inline)'!H173)&gt;0, "1", "0")</f>
        <v>0</v>
      </c>
      <c r="F174" s="150" t="str">
        <f>IF(COUNTA('ONR(Inline)'!H173)&gt;0, "1", "0")</f>
        <v>0</v>
      </c>
      <c r="G174" s="150" t="str">
        <f>IF(COUNTA('Diadora(Inline+Licensed)'!H173)&gt;0, "1", "0")</f>
        <v>0</v>
      </c>
      <c r="H174" s="150" t="str">
        <f>IF(COUNTA('NIK 360'!H174)&gt;0, "1", "0")</f>
        <v>0</v>
      </c>
      <c r="I174" s="150" t="str">
        <f>IF(COUNTA('Lotto Inline (New Format'!H174)&gt;0, "1", "0")</f>
        <v>0</v>
      </c>
      <c r="J174" s="150" t="str">
        <f>IF(COUNTA('SVM(Inline)'!H173)&gt;0, "1", "0")</f>
        <v>0</v>
      </c>
      <c r="K174" s="150" t="str">
        <f>IF(COUNTA('Staccato(Inline)'!H173)&gt;0, "1", "0")</f>
        <v>0</v>
      </c>
      <c r="L174" s="150" t="str">
        <f>IF(COUNTA('Pazzion(Inline)'!H173)&gt;0, "1", "0")</f>
        <v>0</v>
      </c>
      <c r="M174" s="150" t="str">
        <f>IF(COUNTA('DR.Martens(Inline)'!H173)&gt;0, "1", "0")</f>
        <v>0</v>
      </c>
      <c r="N174" s="150" t="str">
        <f>IF(COUNTA('Birken(Inline)'!H173)&gt;0, "1", "0")</f>
        <v>0</v>
      </c>
    </row>
    <row r="175" spans="1:14">
      <c r="A175" s="189" t="s">
        <v>322</v>
      </c>
      <c r="B175" s="150" t="str">
        <f>IF(COUNTA('Crocs(Inline)'!H175)&gt;0, "1", "0")</f>
        <v>0</v>
      </c>
      <c r="C175" s="150" t="str">
        <f>IF(COUNTA('Lotto(Inline + Lincensed)'!H174)&gt;0, "1", "0")</f>
        <v>0</v>
      </c>
      <c r="D175" s="150" t="str">
        <f>IF(COUNTA('2XU(Inline)'!H174)&gt;0, "1", "0")</f>
        <v>0</v>
      </c>
      <c r="E175" s="150" t="str">
        <f>IF(COUNTA('Nike(Inline)'!H174)&gt;0, "1", "0")</f>
        <v>0</v>
      </c>
      <c r="F175" s="150" t="str">
        <f>IF(COUNTA('ONR(Inline)'!H174)&gt;0, "1", "0")</f>
        <v>0</v>
      </c>
      <c r="G175" s="150" t="str">
        <f>IF(COUNTA('Diadora(Inline+Licensed)'!H174)&gt;0, "1", "0")</f>
        <v>0</v>
      </c>
      <c r="H175" s="150" t="str">
        <f>IF(COUNTA('NIK 360'!H175)&gt;0, "1", "0")</f>
        <v>0</v>
      </c>
      <c r="I175" s="150" t="str">
        <f>IF(COUNTA('Lotto Inline (New Format'!H175)&gt;0, "1", "0")</f>
        <v>0</v>
      </c>
      <c r="J175" s="150" t="str">
        <f>IF(COUNTA('SVM(Inline)'!H174)&gt;0, "1", "0")</f>
        <v>1</v>
      </c>
      <c r="K175" s="150" t="str">
        <f>IF(COUNTA('Staccato(Inline)'!H174)&gt;0, "1", "0")</f>
        <v>0</v>
      </c>
      <c r="L175" s="150" t="str">
        <f>IF(COUNTA('Pazzion(Inline)'!H174)&gt;0, "1", "0")</f>
        <v>0</v>
      </c>
      <c r="M175" s="150" t="str">
        <f>IF(COUNTA('DR.Martens(Inline)'!H174)&gt;0, "1", "0")</f>
        <v>1</v>
      </c>
      <c r="N175" s="150" t="str">
        <f>IF(COUNTA('Birken(Inline)'!H174)&gt;0, "1", "0")</f>
        <v>0</v>
      </c>
    </row>
    <row r="176" spans="1:14">
      <c r="A176" s="189" t="s">
        <v>324</v>
      </c>
      <c r="B176" s="150" t="str">
        <f>IF(COUNTA('Crocs(Inline)'!H176)&gt;0, "1", "0")</f>
        <v>0</v>
      </c>
      <c r="C176" s="150" t="str">
        <f>IF(COUNTA('Lotto(Inline + Lincensed)'!H175)&gt;0, "1", "0")</f>
        <v>0</v>
      </c>
      <c r="D176" s="150" t="str">
        <f>IF(COUNTA('2XU(Inline)'!H175)&gt;0, "1", "0")</f>
        <v>0</v>
      </c>
      <c r="E176" s="150" t="str">
        <f>IF(COUNTA('Nike(Inline)'!H175)&gt;0, "1", "0")</f>
        <v>0</v>
      </c>
      <c r="F176" s="150" t="str">
        <f>IF(COUNTA('ONR(Inline)'!H175)&gt;0, "1", "0")</f>
        <v>0</v>
      </c>
      <c r="G176" s="150" t="str">
        <f>IF(COUNTA('Diadora(Inline+Licensed)'!H175)&gt;0, "1", "0")</f>
        <v>0</v>
      </c>
      <c r="H176" s="150" t="str">
        <f>IF(COUNTA('NIK 360'!H176)&gt;0, "1", "0")</f>
        <v>0</v>
      </c>
      <c r="I176" s="150" t="str">
        <f>IF(COUNTA('Lotto Inline (New Format'!H176)&gt;0, "1", "0")</f>
        <v>0</v>
      </c>
      <c r="J176" s="150" t="str">
        <f>IF(COUNTA('SVM(Inline)'!H175)&gt;0, "1", "0")</f>
        <v>1</v>
      </c>
      <c r="K176" s="150" t="str">
        <f>IF(COUNTA('Staccato(Inline)'!H175)&gt;0, "1", "0")</f>
        <v>0</v>
      </c>
      <c r="L176" s="150" t="str">
        <f>IF(COUNTA('Pazzion(Inline)'!H175)&gt;0, "1", "0")</f>
        <v>0</v>
      </c>
      <c r="M176" s="150" t="str">
        <f>IF(COUNTA('DR.Martens(Inline)'!H175)&gt;0, "1", "0")</f>
        <v>1</v>
      </c>
      <c r="N176" s="150" t="str">
        <f>IF(COUNTA('Birken(Inline)'!H175)&gt;0, "1", "0")</f>
        <v>0</v>
      </c>
    </row>
    <row r="177" spans="1:14">
      <c r="A177" s="189" t="s">
        <v>325</v>
      </c>
      <c r="B177" s="150" t="str">
        <f>IF(COUNTA('Crocs(Inline)'!H177)&gt;0, "1", "0")</f>
        <v>0</v>
      </c>
      <c r="C177" s="150" t="str">
        <f>IF(COUNTA('Lotto(Inline + Lincensed)'!H176)&gt;0, "1", "0")</f>
        <v>0</v>
      </c>
      <c r="D177" s="150" t="str">
        <f>IF(COUNTA('2XU(Inline)'!H176)&gt;0, "1", "0")</f>
        <v>0</v>
      </c>
      <c r="E177" s="150" t="str">
        <f>IF(COUNTA('Nike(Inline)'!H176)&gt;0, "1", "0")</f>
        <v>0</v>
      </c>
      <c r="F177" s="150" t="str">
        <f>IF(COUNTA('ONR(Inline)'!H176)&gt;0, "1", "0")</f>
        <v>0</v>
      </c>
      <c r="G177" s="150" t="str">
        <f>IF(COUNTA('Diadora(Inline+Licensed)'!H176)&gt;0, "1", "0")</f>
        <v>0</v>
      </c>
      <c r="H177" s="150" t="str">
        <f>IF(COUNTA('NIK 360'!H177)&gt;0, "1", "0")</f>
        <v>0</v>
      </c>
      <c r="I177" s="150" t="str">
        <f>IF(COUNTA('Lotto Inline (New Format'!H177)&gt;0, "1", "0")</f>
        <v>0</v>
      </c>
      <c r="J177" s="150" t="str">
        <f>IF(COUNTA('SVM(Inline)'!H176)&gt;0, "1", "0")</f>
        <v>1</v>
      </c>
      <c r="K177" s="150" t="str">
        <f>IF(COUNTA('Staccato(Inline)'!H176)&gt;0, "1", "0")</f>
        <v>0</v>
      </c>
      <c r="L177" s="150" t="str">
        <f>IF(COUNTA('Pazzion(Inline)'!H176)&gt;0, "1", "0")</f>
        <v>0</v>
      </c>
      <c r="M177" s="150" t="str">
        <f>IF(COUNTA('DR.Martens(Inline)'!H176)&gt;0, "1", "0")</f>
        <v>1</v>
      </c>
      <c r="N177" s="150" t="str">
        <f>IF(COUNTA('Birken(Inline)'!H176)&gt;0, "1", "0")</f>
        <v>0</v>
      </c>
    </row>
    <row r="178" spans="1:14">
      <c r="A178" s="189" t="s">
        <v>326</v>
      </c>
      <c r="B178" s="150" t="str">
        <f>IF(COUNTA('Crocs(Inline)'!H178)&gt;0, "1", "0")</f>
        <v>0</v>
      </c>
      <c r="C178" s="150" t="str">
        <f>IF(COUNTA('Lotto(Inline + Lincensed)'!H177)&gt;0, "1", "0")</f>
        <v>0</v>
      </c>
      <c r="D178" s="150" t="str">
        <f>IF(COUNTA('2XU(Inline)'!H177)&gt;0, "1", "0")</f>
        <v>0</v>
      </c>
      <c r="E178" s="150" t="str">
        <f>IF(COUNTA('Nike(Inline)'!H177)&gt;0, "1", "0")</f>
        <v>0</v>
      </c>
      <c r="F178" s="150" t="str">
        <f>IF(COUNTA('ONR(Inline)'!H177)&gt;0, "1", "0")</f>
        <v>0</v>
      </c>
      <c r="G178" s="150" t="str">
        <f>IF(COUNTA('Diadora(Inline+Licensed)'!H177)&gt;0, "1", "0")</f>
        <v>0</v>
      </c>
      <c r="H178" s="150" t="str">
        <f>IF(COUNTA('NIK 360'!H178)&gt;0, "1", "0")</f>
        <v>0</v>
      </c>
      <c r="I178" s="150" t="str">
        <f>IF(COUNTA('Lotto Inline (New Format'!H178)&gt;0, "1", "0")</f>
        <v>0</v>
      </c>
      <c r="J178" s="150" t="str">
        <f>IF(COUNTA('SVM(Inline)'!H177)&gt;0, "1", "0")</f>
        <v>1</v>
      </c>
      <c r="K178" s="150" t="str">
        <f>IF(COUNTA('Staccato(Inline)'!H177)&gt;0, "1", "0")</f>
        <v>0</v>
      </c>
      <c r="L178" s="150" t="str">
        <f>IF(COUNTA('Pazzion(Inline)'!H177)&gt;0, "1", "0")</f>
        <v>0</v>
      </c>
      <c r="M178" s="150" t="str">
        <f>IF(COUNTA('DR.Martens(Inline)'!H177)&gt;0, "1", "0")</f>
        <v>1</v>
      </c>
      <c r="N178" s="150" t="str">
        <f>IF(COUNTA('Birken(Inline)'!H177)&gt;0, "1", "0")</f>
        <v>0</v>
      </c>
    </row>
    <row r="179" spans="1:14">
      <c r="A179" s="189" t="s">
        <v>327</v>
      </c>
      <c r="B179" s="150" t="str">
        <f>IF(COUNTA('Crocs(Inline)'!H179)&gt;0, "1", "0")</f>
        <v>0</v>
      </c>
      <c r="C179" s="150" t="str">
        <f>IF(COUNTA('Lotto(Inline + Lincensed)'!H178)&gt;0, "1", "0")</f>
        <v>0</v>
      </c>
      <c r="D179" s="150" t="str">
        <f>IF(COUNTA('2XU(Inline)'!H178)&gt;0, "1", "0")</f>
        <v>0</v>
      </c>
      <c r="E179" s="150" t="str">
        <f>IF(COUNTA('Nike(Inline)'!H178)&gt;0, "1", "0")</f>
        <v>0</v>
      </c>
      <c r="F179" s="150" t="str">
        <f>IF(COUNTA('ONR(Inline)'!H178)&gt;0, "1", "0")</f>
        <v>0</v>
      </c>
      <c r="G179" s="150" t="str">
        <f>IF(COUNTA('Diadora(Inline+Licensed)'!H178)&gt;0, "1", "0")</f>
        <v>0</v>
      </c>
      <c r="H179" s="150" t="str">
        <f>IF(COUNTA('NIK 360'!H179)&gt;0, "1", "0")</f>
        <v>0</v>
      </c>
      <c r="I179" s="150" t="str">
        <f>IF(COUNTA('Lotto Inline (New Format'!H179)&gt;0, "1", "0")</f>
        <v>0</v>
      </c>
      <c r="J179" s="150" t="str">
        <f>IF(COUNTA('SVM(Inline)'!H178)&gt;0, "1", "0")</f>
        <v>1</v>
      </c>
      <c r="K179" s="150" t="str">
        <f>IF(COUNTA('Staccato(Inline)'!H178)&gt;0, "1", "0")</f>
        <v>0</v>
      </c>
      <c r="L179" s="150" t="str">
        <f>IF(COUNTA('Pazzion(Inline)'!H178)&gt;0, "1", "0")</f>
        <v>0</v>
      </c>
      <c r="M179" s="150" t="str">
        <f>IF(COUNTA('DR.Martens(Inline)'!H178)&gt;0, "1", "0")</f>
        <v>1</v>
      </c>
      <c r="N179" s="150" t="str">
        <f>IF(COUNTA('Birken(Inline)'!H178)&gt;0, "1", "0")</f>
        <v>0</v>
      </c>
    </row>
    <row r="180" spans="1:14">
      <c r="A180" s="189" t="s">
        <v>328</v>
      </c>
      <c r="B180" s="150" t="str">
        <f>IF(COUNTA('Crocs(Inline)'!H180)&gt;0, "1", "0")</f>
        <v>0</v>
      </c>
      <c r="C180" s="150" t="str">
        <f>IF(COUNTA('Lotto(Inline + Lincensed)'!H179)&gt;0, "1", "0")</f>
        <v>0</v>
      </c>
      <c r="D180" s="150" t="str">
        <f>IF(COUNTA('2XU(Inline)'!H179)&gt;0, "1", "0")</f>
        <v>0</v>
      </c>
      <c r="E180" s="150" t="str">
        <f>IF(COUNTA('Nike(Inline)'!H179)&gt;0, "1", "0")</f>
        <v>0</v>
      </c>
      <c r="F180" s="150" t="str">
        <f>IF(COUNTA('ONR(Inline)'!H179)&gt;0, "1", "0")</f>
        <v>0</v>
      </c>
      <c r="G180" s="150" t="str">
        <f>IF(COUNTA('Diadora(Inline+Licensed)'!H179)&gt;0, "1", "0")</f>
        <v>0</v>
      </c>
      <c r="H180" s="150" t="str">
        <f>IF(COUNTA('NIK 360'!H180)&gt;0, "1", "0")</f>
        <v>0</v>
      </c>
      <c r="I180" s="150" t="str">
        <f>IF(COUNTA('Lotto Inline (New Format'!H180)&gt;0, "1", "0")</f>
        <v>0</v>
      </c>
      <c r="J180" s="150" t="str">
        <f>IF(COUNTA('SVM(Inline)'!H179)&gt;0, "1", "0")</f>
        <v>1</v>
      </c>
      <c r="K180" s="150" t="str">
        <f>IF(COUNTA('Staccato(Inline)'!H179)&gt;0, "1", "0")</f>
        <v>0</v>
      </c>
      <c r="L180" s="150" t="str">
        <f>IF(COUNTA('Pazzion(Inline)'!H179)&gt;0, "1", "0")</f>
        <v>0</v>
      </c>
      <c r="M180" s="150" t="str">
        <f>IF(COUNTA('DR.Martens(Inline)'!H179)&gt;0, "1", "0")</f>
        <v>1</v>
      </c>
      <c r="N180" s="150" t="str">
        <f>IF(COUNTA('Birken(Inline)'!H179)&gt;0, "1", "0")</f>
        <v>0</v>
      </c>
    </row>
    <row r="181" spans="1:14">
      <c r="A181" s="189" t="s">
        <v>329</v>
      </c>
      <c r="B181" s="150" t="str">
        <f>IF(COUNTA('Crocs(Inline)'!H181)&gt;0, "1", "0")</f>
        <v>0</v>
      </c>
      <c r="C181" s="150" t="str">
        <f>IF(COUNTA('Lotto(Inline + Lincensed)'!H180)&gt;0, "1", "0")</f>
        <v>0</v>
      </c>
      <c r="D181" s="150" t="str">
        <f>IF(COUNTA('2XU(Inline)'!H180)&gt;0, "1", "0")</f>
        <v>0</v>
      </c>
      <c r="E181" s="150" t="str">
        <f>IF(COUNTA('Nike(Inline)'!H180)&gt;0, "1", "0")</f>
        <v>0</v>
      </c>
      <c r="F181" s="150" t="str">
        <f>IF(COUNTA('ONR(Inline)'!H180)&gt;0, "1", "0")</f>
        <v>0</v>
      </c>
      <c r="G181" s="150" t="str">
        <f>IF(COUNTA('Diadora(Inline+Licensed)'!H180)&gt;0, "1", "0")</f>
        <v>0</v>
      </c>
      <c r="H181" s="150" t="str">
        <f>IF(COUNTA('NIK 360'!H181)&gt;0, "1", "0")</f>
        <v>0</v>
      </c>
      <c r="I181" s="150" t="str">
        <f>IF(COUNTA('Lotto Inline (New Format'!H181)&gt;0, "1", "0")</f>
        <v>0</v>
      </c>
      <c r="J181" s="150" t="str">
        <f>IF(COUNTA('SVM(Inline)'!H180)&gt;0, "1", "0")</f>
        <v>1</v>
      </c>
      <c r="K181" s="150" t="str">
        <f>IF(COUNTA('Staccato(Inline)'!H180)&gt;0, "1", "0")</f>
        <v>0</v>
      </c>
      <c r="L181" s="150" t="str">
        <f>IF(COUNTA('Pazzion(Inline)'!H180)&gt;0, "1", "0")</f>
        <v>0</v>
      </c>
      <c r="M181" s="150" t="str">
        <f>IF(COUNTA('DR.Martens(Inline)'!H180)&gt;0, "1", "0")</f>
        <v>1</v>
      </c>
      <c r="N181" s="150" t="str">
        <f>IF(COUNTA('Birken(Inline)'!H180)&gt;0, "1", "0")</f>
        <v>0</v>
      </c>
    </row>
    <row r="182" spans="1:14">
      <c r="A182" s="189" t="s">
        <v>330</v>
      </c>
      <c r="B182" s="150" t="str">
        <f>IF(COUNTA('Crocs(Inline)'!H182)&gt;0, "1", "0")</f>
        <v>0</v>
      </c>
      <c r="C182" s="150" t="str">
        <f>IF(COUNTA('Lotto(Inline + Lincensed)'!H181)&gt;0, "1", "0")</f>
        <v>0</v>
      </c>
      <c r="D182" s="150" t="str">
        <f>IF(COUNTA('2XU(Inline)'!H181)&gt;0, "1", "0")</f>
        <v>0</v>
      </c>
      <c r="E182" s="150" t="str">
        <f>IF(COUNTA('Nike(Inline)'!H181)&gt;0, "1", "0")</f>
        <v>0</v>
      </c>
      <c r="F182" s="150" t="str">
        <f>IF(COUNTA('ONR(Inline)'!H181)&gt;0, "1", "0")</f>
        <v>0</v>
      </c>
      <c r="G182" s="150" t="str">
        <f>IF(COUNTA('Diadora(Inline+Licensed)'!H181)&gt;0, "1", "0")</f>
        <v>0</v>
      </c>
      <c r="H182" s="150" t="str">
        <f>IF(COUNTA('NIK 360'!H182)&gt;0, "1", "0")</f>
        <v>0</v>
      </c>
      <c r="I182" s="150" t="str">
        <f>IF(COUNTA('Lotto Inline (New Format'!H182)&gt;0, "1", "0")</f>
        <v>0</v>
      </c>
      <c r="J182" s="150" t="str">
        <f>IF(COUNTA('SVM(Inline)'!H181)&gt;0, "1", "0")</f>
        <v>1</v>
      </c>
      <c r="K182" s="150" t="str">
        <f>IF(COUNTA('Staccato(Inline)'!H181)&gt;0, "1", "0")</f>
        <v>0</v>
      </c>
      <c r="L182" s="150" t="str">
        <f>IF(COUNTA('Pazzion(Inline)'!H181)&gt;0, "1", "0")</f>
        <v>0</v>
      </c>
      <c r="M182" s="150" t="str">
        <f>IF(COUNTA('DR.Martens(Inline)'!H181)&gt;0, "1", "0")</f>
        <v>1</v>
      </c>
      <c r="N182" s="150" t="str">
        <f>IF(COUNTA('Birken(Inline)'!H181)&gt;0, "1", "0")</f>
        <v>0</v>
      </c>
    </row>
    <row r="183" spans="1:14">
      <c r="A183" s="189" t="s">
        <v>331</v>
      </c>
      <c r="B183" s="150" t="str">
        <f>IF(COUNTA('Crocs(Inline)'!H183)&gt;0, "1", "0")</f>
        <v>0</v>
      </c>
      <c r="C183" s="150" t="str">
        <f>IF(COUNTA('Lotto(Inline + Lincensed)'!H182)&gt;0, "1", "0")</f>
        <v>0</v>
      </c>
      <c r="D183" s="150" t="str">
        <f>IF(COUNTA('2XU(Inline)'!H182)&gt;0, "1", "0")</f>
        <v>0</v>
      </c>
      <c r="E183" s="150" t="str">
        <f>IF(COUNTA('Nike(Inline)'!H182)&gt;0, "1", "0")</f>
        <v>0</v>
      </c>
      <c r="F183" s="150" t="str">
        <f>IF(COUNTA('ONR(Inline)'!H182)&gt;0, "1", "0")</f>
        <v>0</v>
      </c>
      <c r="G183" s="150" t="str">
        <f>IF(COUNTA('Diadora(Inline+Licensed)'!H182)&gt;0, "1", "0")</f>
        <v>0</v>
      </c>
      <c r="H183" s="150" t="str">
        <f>IF(COUNTA('NIK 360'!H183)&gt;0, "1", "0")</f>
        <v>0</v>
      </c>
      <c r="I183" s="150" t="str">
        <f>IF(COUNTA('Lotto Inline (New Format'!H183)&gt;0, "1", "0")</f>
        <v>0</v>
      </c>
      <c r="J183" s="150" t="str">
        <f>IF(COUNTA('SVM(Inline)'!H182)&gt;0, "1", "0")</f>
        <v>1</v>
      </c>
      <c r="K183" s="150" t="str">
        <f>IF(COUNTA('Staccato(Inline)'!H182)&gt;0, "1", "0")</f>
        <v>0</v>
      </c>
      <c r="L183" s="150" t="str">
        <f>IF(COUNTA('Pazzion(Inline)'!H182)&gt;0, "1", "0")</f>
        <v>0</v>
      </c>
      <c r="M183" s="150" t="str">
        <f>IF(COUNTA('DR.Martens(Inline)'!H182)&gt;0, "1", "0")</f>
        <v>1</v>
      </c>
      <c r="N183" s="150" t="str">
        <f>IF(COUNTA('Birken(Inline)'!H182)&gt;0, "1", "0")</f>
        <v>0</v>
      </c>
    </row>
    <row r="184" spans="1:14">
      <c r="A184" s="189" t="s">
        <v>332</v>
      </c>
      <c r="B184" s="150" t="str">
        <f>IF(COUNTA('Crocs(Inline)'!H184)&gt;0, "1", "0")</f>
        <v>0</v>
      </c>
      <c r="C184" s="150" t="str">
        <f>IF(COUNTA('Lotto(Inline + Lincensed)'!H183)&gt;0, "1", "0")</f>
        <v>0</v>
      </c>
      <c r="D184" s="150" t="str">
        <f>IF(COUNTA('2XU(Inline)'!H183)&gt;0, "1", "0")</f>
        <v>0</v>
      </c>
      <c r="E184" s="150" t="str">
        <f>IF(COUNTA('Nike(Inline)'!H183)&gt;0, "1", "0")</f>
        <v>0</v>
      </c>
      <c r="F184" s="150" t="str">
        <f>IF(COUNTA('ONR(Inline)'!H183)&gt;0, "1", "0")</f>
        <v>0</v>
      </c>
      <c r="G184" s="150" t="str">
        <f>IF(COUNTA('Diadora(Inline+Licensed)'!H183)&gt;0, "1", "0")</f>
        <v>0</v>
      </c>
      <c r="H184" s="150" t="str">
        <f>IF(COUNTA('NIK 360'!H184)&gt;0, "1", "0")</f>
        <v>0</v>
      </c>
      <c r="I184" s="150" t="str">
        <f>IF(COUNTA('Lotto Inline (New Format'!H184)&gt;0, "1", "0")</f>
        <v>0</v>
      </c>
      <c r="J184" s="150" t="str">
        <f>IF(COUNTA('SVM(Inline)'!H183)&gt;0, "1", "0")</f>
        <v>1</v>
      </c>
      <c r="K184" s="150" t="str">
        <f>IF(COUNTA('Staccato(Inline)'!H183)&gt;0, "1", "0")</f>
        <v>0</v>
      </c>
      <c r="L184" s="150" t="str">
        <f>IF(COUNTA('Pazzion(Inline)'!H183)&gt;0, "1", "0")</f>
        <v>0</v>
      </c>
      <c r="M184" s="150" t="str">
        <f>IF(COUNTA('DR.Martens(Inline)'!H183)&gt;0, "1", "0")</f>
        <v>1</v>
      </c>
      <c r="N184" s="150" t="str">
        <f>IF(COUNTA('Birken(Inline)'!H183)&gt;0, "1", "0")</f>
        <v>0</v>
      </c>
    </row>
    <row r="185" spans="1:14">
      <c r="A185" s="189" t="s">
        <v>333</v>
      </c>
      <c r="B185" s="150" t="str">
        <f>IF(COUNTA('Crocs(Inline)'!H185)&gt;0, "1", "0")</f>
        <v>0</v>
      </c>
      <c r="C185" s="150" t="str">
        <f>IF(COUNTA('Lotto(Inline + Lincensed)'!H184)&gt;0, "1", "0")</f>
        <v>0</v>
      </c>
      <c r="D185" s="150" t="str">
        <f>IF(COUNTA('2XU(Inline)'!H184)&gt;0, "1", "0")</f>
        <v>0</v>
      </c>
      <c r="E185" s="150" t="str">
        <f>IF(COUNTA('Nike(Inline)'!H184)&gt;0, "1", "0")</f>
        <v>0</v>
      </c>
      <c r="F185" s="150" t="str">
        <f>IF(COUNTA('ONR(Inline)'!H184)&gt;0, "1", "0")</f>
        <v>0</v>
      </c>
      <c r="G185" s="150" t="str">
        <f>IF(COUNTA('Diadora(Inline+Licensed)'!H184)&gt;0, "1", "0")</f>
        <v>0</v>
      </c>
      <c r="H185" s="150" t="str">
        <f>IF(COUNTA('NIK 360'!H185)&gt;0, "1", "0")</f>
        <v>0</v>
      </c>
      <c r="I185" s="150" t="str">
        <f>IF(COUNTA('Lotto Inline (New Format'!H185)&gt;0, "1", "0")</f>
        <v>0</v>
      </c>
      <c r="J185" s="150" t="str">
        <f>IF(COUNTA('SVM(Inline)'!H184)&gt;0, "1", "0")</f>
        <v>1</v>
      </c>
      <c r="K185" s="150" t="str">
        <f>IF(COUNTA('Staccato(Inline)'!H184)&gt;0, "1", "0")</f>
        <v>0</v>
      </c>
      <c r="L185" s="150" t="str">
        <f>IF(COUNTA('Pazzion(Inline)'!H184)&gt;0, "1", "0")</f>
        <v>0</v>
      </c>
      <c r="M185" s="150" t="str">
        <f>IF(COUNTA('DR.Martens(Inline)'!H184)&gt;0, "1", "0")</f>
        <v>1</v>
      </c>
      <c r="N185" s="150" t="str">
        <f>IF(COUNTA('Birken(Inline)'!H184)&gt;0, "1", "0")</f>
        <v>0</v>
      </c>
    </row>
    <row r="186" spans="1:14">
      <c r="A186" s="189" t="s">
        <v>335</v>
      </c>
      <c r="B186" s="150" t="str">
        <f>IF(COUNTA('Crocs(Inline)'!H186)&gt;0, "1", "0")</f>
        <v>0</v>
      </c>
      <c r="C186" s="150" t="str">
        <f>IF(COUNTA('Lotto(Inline + Lincensed)'!H185)&gt;0, "1", "0")</f>
        <v>0</v>
      </c>
      <c r="D186" s="150" t="str">
        <f>IF(COUNTA('2XU(Inline)'!H185)&gt;0, "1", "0")</f>
        <v>0</v>
      </c>
      <c r="E186" s="150" t="str">
        <f>IF(COUNTA('Nike(Inline)'!H185)&gt;0, "1", "0")</f>
        <v>0</v>
      </c>
      <c r="F186" s="150" t="str">
        <f>IF(COUNTA('ONR(Inline)'!H185)&gt;0, "1", "0")</f>
        <v>0</v>
      </c>
      <c r="G186" s="150" t="str">
        <f>IF(COUNTA('Diadora(Inline+Licensed)'!H185)&gt;0, "1", "0")</f>
        <v>0</v>
      </c>
      <c r="H186" s="150" t="str">
        <f>IF(COUNTA('NIK 360'!H186)&gt;0, "1", "0")</f>
        <v>0</v>
      </c>
      <c r="I186" s="150" t="str">
        <f>IF(COUNTA('Lotto Inline (New Format'!H186)&gt;0, "1", "0")</f>
        <v>0</v>
      </c>
      <c r="J186" s="150" t="str">
        <f>IF(COUNTA('SVM(Inline)'!H185)&gt;0, "1", "0")</f>
        <v>1</v>
      </c>
      <c r="K186" s="150" t="str">
        <f>IF(COUNTA('Staccato(Inline)'!H185)&gt;0, "1", "0")</f>
        <v>0</v>
      </c>
      <c r="L186" s="150" t="str">
        <f>IF(COUNTA('Pazzion(Inline)'!H185)&gt;0, "1", "0")</f>
        <v>0</v>
      </c>
      <c r="M186" s="150" t="str">
        <f>IF(COUNTA('DR.Martens(Inline)'!H185)&gt;0, "1", "0")</f>
        <v>1</v>
      </c>
      <c r="N186" s="150" t="str">
        <f>IF(COUNTA('Birken(Inline)'!H185)&gt;0, "1", "0")</f>
        <v>0</v>
      </c>
    </row>
    <row r="187" spans="1:14">
      <c r="A187" s="189" t="s">
        <v>336</v>
      </c>
      <c r="B187" s="150" t="str">
        <f>IF(COUNTA('Crocs(Inline)'!H187)&gt;0, "1", "0")</f>
        <v>0</v>
      </c>
      <c r="C187" s="150" t="str">
        <f>IF(COUNTA('Lotto(Inline + Lincensed)'!H186)&gt;0, "1", "0")</f>
        <v>0</v>
      </c>
      <c r="D187" s="150" t="str">
        <f>IF(COUNTA('2XU(Inline)'!H186)&gt;0, "1", "0")</f>
        <v>0</v>
      </c>
      <c r="E187" s="150" t="str">
        <f>IF(COUNTA('Nike(Inline)'!H186)&gt;0, "1", "0")</f>
        <v>0</v>
      </c>
      <c r="F187" s="150" t="str">
        <f>IF(COUNTA('ONR(Inline)'!H186)&gt;0, "1", "0")</f>
        <v>0</v>
      </c>
      <c r="G187" s="150" t="str">
        <f>IF(COUNTA('Diadora(Inline+Licensed)'!H186)&gt;0, "1", "0")</f>
        <v>0</v>
      </c>
      <c r="H187" s="150" t="str">
        <f>IF(COUNTA('NIK 360'!H187)&gt;0, "1", "0")</f>
        <v>0</v>
      </c>
      <c r="I187" s="150" t="str">
        <f>IF(COUNTA('Lotto Inline (New Format'!H187)&gt;0, "1", "0")</f>
        <v>0</v>
      </c>
      <c r="J187" s="150" t="str">
        <f>IF(COUNTA('SVM(Inline)'!H186)&gt;0, "1", "0")</f>
        <v>1</v>
      </c>
      <c r="K187" s="150" t="str">
        <f>IF(COUNTA('Staccato(Inline)'!H186)&gt;0, "1", "0")</f>
        <v>0</v>
      </c>
      <c r="L187" s="150" t="str">
        <f>IF(COUNTA('Pazzion(Inline)'!H186)&gt;0, "1", "0")</f>
        <v>0</v>
      </c>
      <c r="M187" s="150" t="str">
        <f>IF(COUNTA('DR.Martens(Inline)'!H186)&gt;0, "1", "0")</f>
        <v>1</v>
      </c>
      <c r="N187" s="150" t="str">
        <f>IF(COUNTA('Birken(Inline)'!H186)&gt;0, "1", "0")</f>
        <v>0</v>
      </c>
    </row>
    <row r="188" spans="1:14">
      <c r="A188" s="189" t="s">
        <v>337</v>
      </c>
      <c r="B188" s="150" t="str">
        <f>IF(COUNTA('Crocs(Inline)'!H188)&gt;0, "1", "0")</f>
        <v>0</v>
      </c>
      <c r="C188" s="150" t="str">
        <f>IF(COUNTA('Lotto(Inline + Lincensed)'!H187)&gt;0, "1", "0")</f>
        <v>0</v>
      </c>
      <c r="D188" s="150" t="str">
        <f>IF(COUNTA('2XU(Inline)'!H187)&gt;0, "1", "0")</f>
        <v>0</v>
      </c>
      <c r="E188" s="150" t="str">
        <f>IF(COUNTA('Nike(Inline)'!H187)&gt;0, "1", "0")</f>
        <v>0</v>
      </c>
      <c r="F188" s="150" t="str">
        <f>IF(COUNTA('ONR(Inline)'!H187)&gt;0, "1", "0")</f>
        <v>0</v>
      </c>
      <c r="G188" s="150" t="str">
        <f>IF(COUNTA('Diadora(Inline+Licensed)'!H187)&gt;0, "1", "0")</f>
        <v>0</v>
      </c>
      <c r="H188" s="150" t="str">
        <f>IF(COUNTA('NIK 360'!H188)&gt;0, "1", "0")</f>
        <v>0</v>
      </c>
      <c r="I188" s="150" t="str">
        <f>IF(COUNTA('Lotto Inline (New Format'!H188)&gt;0, "1", "0")</f>
        <v>0</v>
      </c>
      <c r="J188" s="150" t="str">
        <f>IF(COUNTA('SVM(Inline)'!H187)&gt;0, "1", "0")</f>
        <v>1</v>
      </c>
      <c r="K188" s="150" t="str">
        <f>IF(COUNTA('Staccato(Inline)'!H187)&gt;0, "1", "0")</f>
        <v>0</v>
      </c>
      <c r="L188" s="150" t="str">
        <f>IF(COUNTA('Pazzion(Inline)'!H187)&gt;0, "1", "0")</f>
        <v>0</v>
      </c>
      <c r="M188" s="150" t="str">
        <f>IF(COUNTA('DR.Martens(Inline)'!H187)&gt;0, "1", "0")</f>
        <v>1</v>
      </c>
      <c r="N188" s="150" t="str">
        <f>IF(COUNTA('Birken(Inline)'!H187)&gt;0, "1", "0")</f>
        <v>0</v>
      </c>
    </row>
    <row r="189" spans="1:14">
      <c r="A189" s="189" t="s">
        <v>338</v>
      </c>
      <c r="B189" s="150" t="str">
        <f>IF(COUNTA('Crocs(Inline)'!H189)&gt;0, "1", "0")</f>
        <v>0</v>
      </c>
      <c r="C189" s="150" t="str">
        <f>IF(COUNTA('Lotto(Inline + Lincensed)'!H188)&gt;0, "1", "0")</f>
        <v>0</v>
      </c>
      <c r="D189" s="150" t="str">
        <f>IF(COUNTA('2XU(Inline)'!H188)&gt;0, "1", "0")</f>
        <v>0</v>
      </c>
      <c r="E189" s="150" t="str">
        <f>IF(COUNTA('Nike(Inline)'!H188)&gt;0, "1", "0")</f>
        <v>0</v>
      </c>
      <c r="F189" s="150" t="str">
        <f>IF(COUNTA('ONR(Inline)'!H188)&gt;0, "1", "0")</f>
        <v>0</v>
      </c>
      <c r="G189" s="150" t="str">
        <f>IF(COUNTA('Diadora(Inline+Licensed)'!H188)&gt;0, "1", "0")</f>
        <v>0</v>
      </c>
      <c r="H189" s="150" t="str">
        <f>IF(COUNTA('NIK 360'!H189)&gt;0, "1", "0")</f>
        <v>0</v>
      </c>
      <c r="I189" s="150" t="str">
        <f>IF(COUNTA('Lotto Inline (New Format'!H189)&gt;0, "1", "0")</f>
        <v>0</v>
      </c>
      <c r="J189" s="150" t="str">
        <f>IF(COUNTA('SVM(Inline)'!H188)&gt;0, "1", "0")</f>
        <v>1</v>
      </c>
      <c r="K189" s="150" t="str">
        <f>IF(COUNTA('Staccato(Inline)'!H188)&gt;0, "1", "0")</f>
        <v>0</v>
      </c>
      <c r="L189" s="150" t="str">
        <f>IF(COUNTA('Pazzion(Inline)'!H188)&gt;0, "1", "0")</f>
        <v>0</v>
      </c>
      <c r="M189" s="150" t="str">
        <f>IF(COUNTA('DR.Martens(Inline)'!H188)&gt;0, "1", "0")</f>
        <v>1</v>
      </c>
      <c r="N189" s="150" t="str">
        <f>IF(COUNTA('Birken(Inline)'!H188)&gt;0, "1", "0")</f>
        <v>0</v>
      </c>
    </row>
    <row r="190" spans="1:14">
      <c r="A190" s="189" t="s">
        <v>339</v>
      </c>
      <c r="B190" s="150" t="str">
        <f>IF(COUNTA('Crocs(Inline)'!H190)&gt;0, "1", "0")</f>
        <v>0</v>
      </c>
      <c r="C190" s="150" t="str">
        <f>IF(COUNTA('Lotto(Inline + Lincensed)'!H189)&gt;0, "1", "0")</f>
        <v>0</v>
      </c>
      <c r="D190" s="150" t="str">
        <f>IF(COUNTA('2XU(Inline)'!H189)&gt;0, "1", "0")</f>
        <v>0</v>
      </c>
      <c r="E190" s="150" t="str">
        <f>IF(COUNTA('Nike(Inline)'!H189)&gt;0, "1", "0")</f>
        <v>0</v>
      </c>
      <c r="F190" s="150" t="str">
        <f>IF(COUNTA('ONR(Inline)'!H189)&gt;0, "1", "0")</f>
        <v>0</v>
      </c>
      <c r="G190" s="150" t="str">
        <f>IF(COUNTA('Diadora(Inline+Licensed)'!H189)&gt;0, "1", "0")</f>
        <v>0</v>
      </c>
      <c r="H190" s="150" t="str">
        <f>IF(COUNTA('NIK 360'!H190)&gt;0, "1", "0")</f>
        <v>0</v>
      </c>
      <c r="I190" s="150" t="str">
        <f>IF(COUNTA('Lotto Inline (New Format'!H190)&gt;0, "1", "0")</f>
        <v>0</v>
      </c>
      <c r="J190" s="150" t="str">
        <f>IF(COUNTA('SVM(Inline)'!H189)&gt;0, "1", "0")</f>
        <v>1</v>
      </c>
      <c r="K190" s="150" t="str">
        <f>IF(COUNTA('Staccato(Inline)'!H189)&gt;0, "1", "0")</f>
        <v>0</v>
      </c>
      <c r="L190" s="150" t="str">
        <f>IF(COUNTA('Pazzion(Inline)'!H189)&gt;0, "1", "0")</f>
        <v>0</v>
      </c>
      <c r="M190" s="150" t="str">
        <f>IF(COUNTA('DR.Martens(Inline)'!H189)&gt;0, "1", "0")</f>
        <v>1</v>
      </c>
      <c r="N190" s="150" t="str">
        <f>IF(COUNTA('Birken(Inline)'!H189)&gt;0, "1", "0")</f>
        <v>0</v>
      </c>
    </row>
    <row r="191" spans="1:14">
      <c r="A191" s="189" t="s">
        <v>340</v>
      </c>
      <c r="B191" s="150" t="str">
        <f>IF(COUNTA('Crocs(Inline)'!H191)&gt;0, "1", "0")</f>
        <v>0</v>
      </c>
      <c r="C191" s="150" t="str">
        <f>IF(COUNTA('Lotto(Inline + Lincensed)'!H190)&gt;0, "1", "0")</f>
        <v>0</v>
      </c>
      <c r="D191" s="150" t="str">
        <f>IF(COUNTA('2XU(Inline)'!H190)&gt;0, "1", "0")</f>
        <v>0</v>
      </c>
      <c r="E191" s="150" t="str">
        <f>IF(COUNTA('Nike(Inline)'!H190)&gt;0, "1", "0")</f>
        <v>0</v>
      </c>
      <c r="F191" s="150" t="str">
        <f>IF(COUNTA('ONR(Inline)'!H190)&gt;0, "1", "0")</f>
        <v>0</v>
      </c>
      <c r="G191" s="150" t="str">
        <f>IF(COUNTA('Diadora(Inline+Licensed)'!H190)&gt;0, "1", "0")</f>
        <v>0</v>
      </c>
      <c r="H191" s="150" t="str">
        <f>IF(COUNTA('NIK 360'!H191)&gt;0, "1", "0")</f>
        <v>0</v>
      </c>
      <c r="I191" s="150" t="str">
        <f>IF(COUNTA('Lotto Inline (New Format'!H191)&gt;0, "1", "0")</f>
        <v>0</v>
      </c>
      <c r="J191" s="150" t="str">
        <f>IF(COUNTA('SVM(Inline)'!H190)&gt;0, "1", "0")</f>
        <v>1</v>
      </c>
      <c r="K191" s="150" t="str">
        <f>IF(COUNTA('Staccato(Inline)'!H190)&gt;0, "1", "0")</f>
        <v>0</v>
      </c>
      <c r="L191" s="150" t="str">
        <f>IF(COUNTA('Pazzion(Inline)'!H190)&gt;0, "1", "0")</f>
        <v>0</v>
      </c>
      <c r="M191" s="150" t="str">
        <f>IF(COUNTA('DR.Martens(Inline)'!H190)&gt;0, "1", "0")</f>
        <v>1</v>
      </c>
      <c r="N191" s="150" t="str">
        <f>IF(COUNTA('Birken(Inline)'!H190)&gt;0, "1", "0")</f>
        <v>0</v>
      </c>
    </row>
    <row r="192" spans="1:14">
      <c r="A192" s="189" t="s">
        <v>341</v>
      </c>
      <c r="B192" s="150" t="str">
        <f>IF(COUNTA('Crocs(Inline)'!H192)&gt;0, "1", "0")</f>
        <v>0</v>
      </c>
      <c r="C192" s="150" t="str">
        <f>IF(COUNTA('Lotto(Inline + Lincensed)'!H191)&gt;0, "1", "0")</f>
        <v>0</v>
      </c>
      <c r="D192" s="150" t="str">
        <f>IF(COUNTA('2XU(Inline)'!H191)&gt;0, "1", "0")</f>
        <v>0</v>
      </c>
      <c r="E192" s="150" t="str">
        <f>IF(COUNTA('Nike(Inline)'!H191)&gt;0, "1", "0")</f>
        <v>0</v>
      </c>
      <c r="F192" s="150" t="str">
        <f>IF(COUNTA('ONR(Inline)'!H191)&gt;0, "1", "0")</f>
        <v>0</v>
      </c>
      <c r="G192" s="150" t="str">
        <f>IF(COUNTA('Diadora(Inline+Licensed)'!H191)&gt;0, "1", "0")</f>
        <v>0</v>
      </c>
      <c r="H192" s="150" t="str">
        <f>IF(COUNTA('NIK 360'!H192)&gt;0, "1", "0")</f>
        <v>0</v>
      </c>
      <c r="I192" s="150" t="str">
        <f>IF(COUNTA('Lotto Inline (New Format'!H192)&gt;0, "1", "0")</f>
        <v>0</v>
      </c>
      <c r="J192" s="150" t="str">
        <f>IF(COUNTA('SVM(Inline)'!H191)&gt;0, "1", "0")</f>
        <v>1</v>
      </c>
      <c r="K192" s="150" t="str">
        <f>IF(COUNTA('Staccato(Inline)'!H191)&gt;0, "1", "0")</f>
        <v>0</v>
      </c>
      <c r="L192" s="150" t="str">
        <f>IF(COUNTA('Pazzion(Inline)'!H191)&gt;0, "1", "0")</f>
        <v>0</v>
      </c>
      <c r="M192" s="150" t="str">
        <f>IF(COUNTA('DR.Martens(Inline)'!H191)&gt;0, "1", "0")</f>
        <v>1</v>
      </c>
      <c r="N192" s="150" t="str">
        <f>IF(COUNTA('Birken(Inline)'!H191)&gt;0, "1", "0")</f>
        <v>0</v>
      </c>
    </row>
    <row r="193" spans="1:14">
      <c r="A193" s="189" t="s">
        <v>342</v>
      </c>
      <c r="B193" s="150" t="str">
        <f>IF(COUNTA('Crocs(Inline)'!H193)&gt;0, "1", "0")</f>
        <v>0</v>
      </c>
      <c r="C193" s="150" t="str">
        <f>IF(COUNTA('Lotto(Inline + Lincensed)'!H192)&gt;0, "1", "0")</f>
        <v>0</v>
      </c>
      <c r="D193" s="150" t="str">
        <f>IF(COUNTA('2XU(Inline)'!H192)&gt;0, "1", "0")</f>
        <v>0</v>
      </c>
      <c r="E193" s="150" t="str">
        <f>IF(COUNTA('Nike(Inline)'!H192)&gt;0, "1", "0")</f>
        <v>0</v>
      </c>
      <c r="F193" s="150" t="str">
        <f>IF(COUNTA('ONR(Inline)'!H192)&gt;0, "1", "0")</f>
        <v>0</v>
      </c>
      <c r="G193" s="150" t="str">
        <f>IF(COUNTA('Diadora(Inline+Licensed)'!H192)&gt;0, "1", "0")</f>
        <v>0</v>
      </c>
      <c r="H193" s="150" t="str">
        <f>IF(COUNTA('NIK 360'!H193)&gt;0, "1", "0")</f>
        <v>0</v>
      </c>
      <c r="I193" s="150" t="str">
        <f>IF(COUNTA('Lotto Inline (New Format'!H193)&gt;0, "1", "0")</f>
        <v>0</v>
      </c>
      <c r="J193" s="150" t="str">
        <f>IF(COUNTA('SVM(Inline)'!H192)&gt;0, "1", "0")</f>
        <v>1</v>
      </c>
      <c r="K193" s="150" t="str">
        <f>IF(COUNTA('Staccato(Inline)'!H192)&gt;0, "1", "0")</f>
        <v>0</v>
      </c>
      <c r="L193" s="150" t="str">
        <f>IF(COUNTA('Pazzion(Inline)'!H192)&gt;0, "1", "0")</f>
        <v>0</v>
      </c>
      <c r="M193" s="150" t="str">
        <f>IF(COUNTA('DR.Martens(Inline)'!H192)&gt;0, "1", "0")</f>
        <v>1</v>
      </c>
      <c r="N193" s="150" t="str">
        <f>IF(COUNTA('Birken(Inline)'!H192)&gt;0, "1", "0")</f>
        <v>0</v>
      </c>
    </row>
    <row r="194" spans="1:14">
      <c r="A194" s="189" t="s">
        <v>343</v>
      </c>
      <c r="B194" s="150" t="str">
        <f>IF(COUNTA('Crocs(Inline)'!H194)&gt;0, "1", "0")</f>
        <v>0</v>
      </c>
      <c r="C194" s="150" t="str">
        <f>IF(COUNTA('Lotto(Inline + Lincensed)'!H193)&gt;0, "1", "0")</f>
        <v>0</v>
      </c>
      <c r="D194" s="150" t="str">
        <f>IF(COUNTA('2XU(Inline)'!H193)&gt;0, "1", "0")</f>
        <v>0</v>
      </c>
      <c r="E194" s="150" t="str">
        <f>IF(COUNTA('Nike(Inline)'!H193)&gt;0, "1", "0")</f>
        <v>0</v>
      </c>
      <c r="F194" s="150" t="str">
        <f>IF(COUNTA('ONR(Inline)'!H193)&gt;0, "1", "0")</f>
        <v>0</v>
      </c>
      <c r="G194" s="150" t="str">
        <f>IF(COUNTA('Diadora(Inline+Licensed)'!H193)&gt;0, "1", "0")</f>
        <v>0</v>
      </c>
      <c r="H194" s="150" t="str">
        <f>IF(COUNTA('NIK 360'!H194)&gt;0, "1", "0")</f>
        <v>0</v>
      </c>
      <c r="I194" s="150" t="str">
        <f>IF(COUNTA('Lotto Inline (New Format'!H194)&gt;0, "1", "0")</f>
        <v>0</v>
      </c>
      <c r="J194" s="150" t="str">
        <f>IF(COUNTA('SVM(Inline)'!H193)&gt;0, "1", "0")</f>
        <v>1</v>
      </c>
      <c r="K194" s="150" t="str">
        <f>IF(COUNTA('Staccato(Inline)'!H193)&gt;0, "1", "0")</f>
        <v>0</v>
      </c>
      <c r="L194" s="150" t="str">
        <f>IF(COUNTA('Pazzion(Inline)'!H193)&gt;0, "1", "0")</f>
        <v>0</v>
      </c>
      <c r="M194" s="150" t="str">
        <f>IF(COUNTA('DR.Martens(Inline)'!H193)&gt;0, "1", "0")</f>
        <v>1</v>
      </c>
      <c r="N194" s="150" t="str">
        <f>IF(COUNTA('Birken(Inline)'!H193)&gt;0, "1", "0")</f>
        <v>0</v>
      </c>
    </row>
    <row r="195" spans="1:14">
      <c r="A195" s="189" t="s">
        <v>344</v>
      </c>
      <c r="B195" s="150" t="str">
        <f>IF(COUNTA('Crocs(Inline)'!H195)&gt;0, "1", "0")</f>
        <v>0</v>
      </c>
      <c r="C195" s="150" t="str">
        <f>IF(COUNTA('Lotto(Inline + Lincensed)'!H194)&gt;0, "1", "0")</f>
        <v>0</v>
      </c>
      <c r="D195" s="150" t="str">
        <f>IF(COUNTA('2XU(Inline)'!H194)&gt;0, "1", "0")</f>
        <v>0</v>
      </c>
      <c r="E195" s="150" t="str">
        <f>IF(COUNTA('Nike(Inline)'!H194)&gt;0, "1", "0")</f>
        <v>0</v>
      </c>
      <c r="F195" s="150" t="str">
        <f>IF(COUNTA('ONR(Inline)'!H194)&gt;0, "1", "0")</f>
        <v>0</v>
      </c>
      <c r="G195" s="150" t="str">
        <f>IF(COUNTA('Diadora(Inline+Licensed)'!H194)&gt;0, "1", "0")</f>
        <v>0</v>
      </c>
      <c r="H195" s="150" t="str">
        <f>IF(COUNTA('NIK 360'!H195)&gt;0, "1", "0")</f>
        <v>0</v>
      </c>
      <c r="I195" s="150" t="str">
        <f>IF(COUNTA('Lotto Inline (New Format'!H195)&gt;0, "1", "0")</f>
        <v>0</v>
      </c>
      <c r="J195" s="150" t="str">
        <f>IF(COUNTA('SVM(Inline)'!H194)&gt;0, "1", "0")</f>
        <v>1</v>
      </c>
      <c r="K195" s="150" t="str">
        <f>IF(COUNTA('Staccato(Inline)'!H194)&gt;0, "1", "0")</f>
        <v>0</v>
      </c>
      <c r="L195" s="150" t="str">
        <f>IF(COUNTA('Pazzion(Inline)'!H194)&gt;0, "1", "0")</f>
        <v>0</v>
      </c>
      <c r="M195" s="150" t="str">
        <f>IF(COUNTA('DR.Martens(Inline)'!H194)&gt;0, "1", "0")</f>
        <v>1</v>
      </c>
      <c r="N195" s="150" t="str">
        <f>IF(COUNTA('Birken(Inline)'!H194)&gt;0, "1", "0")</f>
        <v>0</v>
      </c>
    </row>
    <row r="196" spans="1:14">
      <c r="A196" s="189" t="s">
        <v>346</v>
      </c>
      <c r="B196" s="150" t="str">
        <f>IF(COUNTA('Crocs(Inline)'!H196)&gt;0, "1", "0")</f>
        <v>0</v>
      </c>
      <c r="C196" s="150" t="str">
        <f>IF(COUNTA('Lotto(Inline + Lincensed)'!H195)&gt;0, "1", "0")</f>
        <v>0</v>
      </c>
      <c r="D196" s="150" t="str">
        <f>IF(COUNTA('2XU(Inline)'!H195)&gt;0, "1", "0")</f>
        <v>0</v>
      </c>
      <c r="E196" s="150" t="str">
        <f>IF(COUNTA('Nike(Inline)'!H195)&gt;0, "1", "0")</f>
        <v>0</v>
      </c>
      <c r="F196" s="150" t="str">
        <f>IF(COUNTA('ONR(Inline)'!H195)&gt;0, "1", "0")</f>
        <v>0</v>
      </c>
      <c r="G196" s="150" t="str">
        <f>IF(COUNTA('Diadora(Inline+Licensed)'!H195)&gt;0, "1", "0")</f>
        <v>0</v>
      </c>
      <c r="H196" s="150" t="str">
        <f>IF(COUNTA('NIK 360'!H196)&gt;0, "1", "0")</f>
        <v>0</v>
      </c>
      <c r="I196" s="150" t="str">
        <f>IF(COUNTA('Lotto Inline (New Format'!H196)&gt;0, "1", "0")</f>
        <v>0</v>
      </c>
      <c r="J196" s="150" t="str">
        <f>IF(COUNTA('SVM(Inline)'!H195)&gt;0, "1", "0")</f>
        <v>1</v>
      </c>
      <c r="K196" s="150" t="str">
        <f>IF(COUNTA('Staccato(Inline)'!H195)&gt;0, "1", "0")</f>
        <v>0</v>
      </c>
      <c r="L196" s="150" t="str">
        <f>IF(COUNTA('Pazzion(Inline)'!H195)&gt;0, "1", "0")</f>
        <v>0</v>
      </c>
      <c r="M196" s="150" t="str">
        <f>IF(COUNTA('DR.Martens(Inline)'!H195)&gt;0, "1", "0")</f>
        <v>1</v>
      </c>
      <c r="N196" s="150" t="str">
        <f>IF(COUNTA('Birken(Inline)'!H195)&gt;0, "1", "0")</f>
        <v>0</v>
      </c>
    </row>
    <row r="197" spans="1:14">
      <c r="A197" s="189" t="s">
        <v>347</v>
      </c>
      <c r="B197" s="150" t="str">
        <f>IF(COUNTA('Crocs(Inline)'!H197)&gt;0, "1", "0")</f>
        <v>0</v>
      </c>
      <c r="C197" s="150" t="str">
        <f>IF(COUNTA('Lotto(Inline + Lincensed)'!H196)&gt;0, "1", "0")</f>
        <v>0</v>
      </c>
      <c r="D197" s="150" t="str">
        <f>IF(COUNTA('2XU(Inline)'!H196)&gt;0, "1", "0")</f>
        <v>0</v>
      </c>
      <c r="E197" s="150" t="str">
        <f>IF(COUNTA('Nike(Inline)'!H196)&gt;0, "1", "0")</f>
        <v>0</v>
      </c>
      <c r="F197" s="150" t="str">
        <f>IF(COUNTA('ONR(Inline)'!H196)&gt;0, "1", "0")</f>
        <v>0</v>
      </c>
      <c r="G197" s="150" t="str">
        <f>IF(COUNTA('Diadora(Inline+Licensed)'!H196)&gt;0, "1", "0")</f>
        <v>0</v>
      </c>
      <c r="H197" s="150" t="str">
        <f>IF(COUNTA('NIK 360'!H197)&gt;0, "1", "0")</f>
        <v>0</v>
      </c>
      <c r="I197" s="150" t="str">
        <f>IF(COUNTA('Lotto Inline (New Format'!H197)&gt;0, "1", "0")</f>
        <v>0</v>
      </c>
      <c r="J197" s="150" t="str">
        <f>IF(COUNTA('SVM(Inline)'!H196)&gt;0, "1", "0")</f>
        <v>1</v>
      </c>
      <c r="K197" s="150" t="str">
        <f>IF(COUNTA('Staccato(Inline)'!H196)&gt;0, "1", "0")</f>
        <v>0</v>
      </c>
      <c r="L197" s="150" t="str">
        <f>IF(COUNTA('Pazzion(Inline)'!H196)&gt;0, "1", "0")</f>
        <v>0</v>
      </c>
      <c r="M197" s="150" t="str">
        <f>IF(COUNTA('DR.Martens(Inline)'!H196)&gt;0, "1", "0")</f>
        <v>1</v>
      </c>
      <c r="N197" s="150" t="str">
        <f>IF(COUNTA('Birken(Inline)'!H196)&gt;0, "1", "0")</f>
        <v>0</v>
      </c>
    </row>
    <row r="198" spans="1:14">
      <c r="A198" s="189" t="s">
        <v>348</v>
      </c>
      <c r="B198" s="150" t="str">
        <f>IF(COUNTA('Crocs(Inline)'!H198)&gt;0, "1", "0")</f>
        <v>0</v>
      </c>
      <c r="C198" s="150" t="str">
        <f>IF(COUNTA('Lotto(Inline + Lincensed)'!H197)&gt;0, "1", "0")</f>
        <v>0</v>
      </c>
      <c r="D198" s="150" t="str">
        <f>IF(COUNTA('2XU(Inline)'!H197)&gt;0, "1", "0")</f>
        <v>0</v>
      </c>
      <c r="E198" s="150" t="str">
        <f>IF(COUNTA('Nike(Inline)'!H197)&gt;0, "1", "0")</f>
        <v>0</v>
      </c>
      <c r="F198" s="150" t="str">
        <f>IF(COUNTA('ONR(Inline)'!H197)&gt;0, "1", "0")</f>
        <v>0</v>
      </c>
      <c r="G198" s="150" t="str">
        <f>IF(COUNTA('Diadora(Inline+Licensed)'!H197)&gt;0, "1", "0")</f>
        <v>0</v>
      </c>
      <c r="H198" s="150" t="str">
        <f>IF(COUNTA('NIK 360'!H198)&gt;0, "1", "0")</f>
        <v>0</v>
      </c>
      <c r="I198" s="150" t="str">
        <f>IF(COUNTA('Lotto Inline (New Format'!H198)&gt;0, "1", "0")</f>
        <v>0</v>
      </c>
      <c r="J198" s="150" t="str">
        <f>IF(COUNTA('SVM(Inline)'!H197)&gt;0, "1", "0")</f>
        <v>1</v>
      </c>
      <c r="K198" s="150" t="str">
        <f>IF(COUNTA('Staccato(Inline)'!H197)&gt;0, "1", "0")</f>
        <v>0</v>
      </c>
      <c r="L198" s="150" t="str">
        <f>IF(COUNTA('Pazzion(Inline)'!H197)&gt;0, "1", "0")</f>
        <v>0</v>
      </c>
      <c r="M198" s="150" t="str">
        <f>IF(COUNTA('DR.Martens(Inline)'!H197)&gt;0, "1", "0")</f>
        <v>1</v>
      </c>
      <c r="N198" s="150" t="str">
        <f>IF(COUNTA('Birken(Inline)'!H197)&gt;0, "1", "0")</f>
        <v>0</v>
      </c>
    </row>
    <row r="199" spans="1:14">
      <c r="A199" s="189" t="s">
        <v>349</v>
      </c>
      <c r="B199" s="150" t="str">
        <f>IF(COUNTA('Crocs(Inline)'!H199)&gt;0, "1", "0")</f>
        <v>0</v>
      </c>
      <c r="C199" s="150" t="str">
        <f>IF(COUNTA('Lotto(Inline + Lincensed)'!H198)&gt;0, "1", "0")</f>
        <v>0</v>
      </c>
      <c r="D199" s="150" t="str">
        <f>IF(COUNTA('2XU(Inline)'!H198)&gt;0, "1", "0")</f>
        <v>0</v>
      </c>
      <c r="E199" s="150" t="str">
        <f>IF(COUNTA('Nike(Inline)'!H198)&gt;0, "1", "0")</f>
        <v>0</v>
      </c>
      <c r="F199" s="150" t="str">
        <f>IF(COUNTA('ONR(Inline)'!H198)&gt;0, "1", "0")</f>
        <v>0</v>
      </c>
      <c r="G199" s="150" t="str">
        <f>IF(COUNTA('Diadora(Inline+Licensed)'!H198)&gt;0, "1", "0")</f>
        <v>0</v>
      </c>
      <c r="H199" s="150" t="str">
        <f>IF(COUNTA('NIK 360'!H199)&gt;0, "1", "0")</f>
        <v>0</v>
      </c>
      <c r="I199" s="150" t="str">
        <f>IF(COUNTA('Lotto Inline (New Format'!H199)&gt;0, "1", "0")</f>
        <v>0</v>
      </c>
      <c r="J199" s="150" t="str">
        <f>IF(COUNTA('SVM(Inline)'!H198)&gt;0, "1", "0")</f>
        <v>1</v>
      </c>
      <c r="K199" s="150" t="str">
        <f>IF(COUNTA('Staccato(Inline)'!H198)&gt;0, "1", "0")</f>
        <v>0</v>
      </c>
      <c r="L199" s="150" t="str">
        <f>IF(COUNTA('Pazzion(Inline)'!H198)&gt;0, "1", "0")</f>
        <v>0</v>
      </c>
      <c r="M199" s="150" t="str">
        <f>IF(COUNTA('DR.Martens(Inline)'!H198)&gt;0, "1", "0")</f>
        <v>1</v>
      </c>
      <c r="N199" s="150" t="str">
        <f>IF(COUNTA('Birken(Inline)'!H198)&gt;0, "1", "0")</f>
        <v>0</v>
      </c>
    </row>
    <row r="200" spans="1:14">
      <c r="A200" s="189" t="s">
        <v>350</v>
      </c>
      <c r="B200" s="150" t="str">
        <f>IF(COUNTA('Crocs(Inline)'!H200)&gt;0, "1", "0")</f>
        <v>0</v>
      </c>
      <c r="C200" s="150" t="str">
        <f>IF(COUNTA('Lotto(Inline + Lincensed)'!H199)&gt;0, "1", "0")</f>
        <v>0</v>
      </c>
      <c r="D200" s="150" t="str">
        <f>IF(COUNTA('2XU(Inline)'!H199)&gt;0, "1", "0")</f>
        <v>0</v>
      </c>
      <c r="E200" s="150" t="str">
        <f>IF(COUNTA('Nike(Inline)'!H199)&gt;0, "1", "0")</f>
        <v>0</v>
      </c>
      <c r="F200" s="150" t="str">
        <f>IF(COUNTA('ONR(Inline)'!H199)&gt;0, "1", "0")</f>
        <v>0</v>
      </c>
      <c r="G200" s="150" t="str">
        <f>IF(COUNTA('Diadora(Inline+Licensed)'!H199)&gt;0, "1", "0")</f>
        <v>0</v>
      </c>
      <c r="H200" s="150" t="str">
        <f>IF(COUNTA('NIK 360'!H200)&gt;0, "1", "0")</f>
        <v>0</v>
      </c>
      <c r="I200" s="150" t="str">
        <f>IF(COUNTA('Lotto Inline (New Format'!H200)&gt;0, "1", "0")</f>
        <v>0</v>
      </c>
      <c r="J200" s="150" t="str">
        <f>IF(COUNTA('SVM(Inline)'!H199)&gt;0, "1", "0")</f>
        <v>1</v>
      </c>
      <c r="K200" s="150" t="str">
        <f>IF(COUNTA('Staccato(Inline)'!H199)&gt;0, "1", "0")</f>
        <v>0</v>
      </c>
      <c r="L200" s="150" t="str">
        <f>IF(COUNTA('Pazzion(Inline)'!H199)&gt;0, "1", "0")</f>
        <v>0</v>
      </c>
      <c r="M200" s="150" t="str">
        <f>IF(COUNTA('DR.Martens(Inline)'!H199)&gt;0, "1", "0")</f>
        <v>1</v>
      </c>
      <c r="N200" s="150" t="str">
        <f>IF(COUNTA('Birken(Inline)'!H199)&gt;0, "1", "0")</f>
        <v>0</v>
      </c>
    </row>
    <row r="201" spans="1:14">
      <c r="A201" s="189" t="s">
        <v>351</v>
      </c>
      <c r="B201" s="150" t="str">
        <f>IF(COUNTA('Crocs(Inline)'!H201)&gt;0, "1", "0")</f>
        <v>0</v>
      </c>
      <c r="C201" s="150" t="str">
        <f>IF(COUNTA('Lotto(Inline + Lincensed)'!H200)&gt;0, "1", "0")</f>
        <v>0</v>
      </c>
      <c r="D201" s="150" t="str">
        <f>IF(COUNTA('2XU(Inline)'!H200)&gt;0, "1", "0")</f>
        <v>0</v>
      </c>
      <c r="E201" s="150" t="str">
        <f>IF(COUNTA('Nike(Inline)'!H200)&gt;0, "1", "0")</f>
        <v>0</v>
      </c>
      <c r="F201" s="150" t="str">
        <f>IF(COUNTA('ONR(Inline)'!H200)&gt;0, "1", "0")</f>
        <v>0</v>
      </c>
      <c r="G201" s="150" t="str">
        <f>IF(COUNTA('Diadora(Inline+Licensed)'!H200)&gt;0, "1", "0")</f>
        <v>0</v>
      </c>
      <c r="H201" s="150" t="str">
        <f>IF(COUNTA('NIK 360'!H201)&gt;0, "1", "0")</f>
        <v>0</v>
      </c>
      <c r="I201" s="150" t="str">
        <f>IF(COUNTA('Lotto Inline (New Format'!H201)&gt;0, "1", "0")</f>
        <v>0</v>
      </c>
      <c r="J201" s="150" t="str">
        <f>IF(COUNTA('SVM(Inline)'!H200)&gt;0, "1", "0")</f>
        <v>1</v>
      </c>
      <c r="K201" s="150" t="str">
        <f>IF(COUNTA('Staccato(Inline)'!H200)&gt;0, "1", "0")</f>
        <v>0</v>
      </c>
      <c r="L201" s="150" t="str">
        <f>IF(COUNTA('Pazzion(Inline)'!H200)&gt;0, "1", "0")</f>
        <v>0</v>
      </c>
      <c r="M201" s="150" t="str">
        <f>IF(COUNTA('DR.Martens(Inline)'!H200)&gt;0, "1", "0")</f>
        <v>1</v>
      </c>
      <c r="N201" s="150" t="str">
        <f>IF(COUNTA('Birken(Inline)'!H200)&gt;0, "1", "0")</f>
        <v>0</v>
      </c>
    </row>
    <row r="202" spans="1:14">
      <c r="A202" s="189" t="s">
        <v>352</v>
      </c>
      <c r="B202" s="150" t="str">
        <f>IF(COUNTA('Crocs(Inline)'!H202)&gt;0, "1", "0")</f>
        <v>0</v>
      </c>
      <c r="C202" s="150" t="str">
        <f>IF(COUNTA('Lotto(Inline + Lincensed)'!H201)&gt;0, "1", "0")</f>
        <v>0</v>
      </c>
      <c r="D202" s="150" t="str">
        <f>IF(COUNTA('2XU(Inline)'!H201)&gt;0, "1", "0")</f>
        <v>0</v>
      </c>
      <c r="E202" s="150" t="str">
        <f>IF(COUNTA('Nike(Inline)'!H201)&gt;0, "1", "0")</f>
        <v>0</v>
      </c>
      <c r="F202" s="150" t="str">
        <f>IF(COUNTA('ONR(Inline)'!H201)&gt;0, "1", "0")</f>
        <v>0</v>
      </c>
      <c r="G202" s="150" t="str">
        <f>IF(COUNTA('Diadora(Inline+Licensed)'!H201)&gt;0, "1", "0")</f>
        <v>0</v>
      </c>
      <c r="H202" s="150" t="str">
        <f>IF(COUNTA('NIK 360'!H202)&gt;0, "1", "0")</f>
        <v>0</v>
      </c>
      <c r="I202" s="150" t="str">
        <f>IF(COUNTA('Lotto Inline (New Format'!H202)&gt;0, "1", "0")</f>
        <v>0</v>
      </c>
      <c r="J202" s="150" t="str">
        <f>IF(COUNTA('SVM(Inline)'!H201)&gt;0, "1", "0")</f>
        <v>1</v>
      </c>
      <c r="K202" s="150" t="str">
        <f>IF(COUNTA('Staccato(Inline)'!H201)&gt;0, "1", "0")</f>
        <v>0</v>
      </c>
      <c r="L202" s="150" t="str">
        <f>IF(COUNTA('Pazzion(Inline)'!H201)&gt;0, "1", "0")</f>
        <v>0</v>
      </c>
      <c r="M202" s="150" t="str">
        <f>IF(COUNTA('DR.Martens(Inline)'!H201)&gt;0, "1", "0")</f>
        <v>1</v>
      </c>
      <c r="N202" s="150" t="str">
        <f>IF(COUNTA('Birken(Inline)'!H201)&gt;0, "1", "0")</f>
        <v>0</v>
      </c>
    </row>
    <row r="203" spans="1:14">
      <c r="A203" s="189" t="s">
        <v>353</v>
      </c>
      <c r="B203" s="150" t="str">
        <f>IF(COUNTA('Crocs(Inline)'!H203)&gt;0, "1", "0")</f>
        <v>0</v>
      </c>
      <c r="C203" s="150" t="str">
        <f>IF(COUNTA('Lotto(Inline + Lincensed)'!H202)&gt;0, "1", "0")</f>
        <v>0</v>
      </c>
      <c r="D203" s="150" t="str">
        <f>IF(COUNTA('2XU(Inline)'!H202)&gt;0, "1", "0")</f>
        <v>0</v>
      </c>
      <c r="E203" s="150" t="str">
        <f>IF(COUNTA('Nike(Inline)'!H202)&gt;0, "1", "0")</f>
        <v>0</v>
      </c>
      <c r="F203" s="150" t="str">
        <f>IF(COUNTA('ONR(Inline)'!H202)&gt;0, "1", "0")</f>
        <v>0</v>
      </c>
      <c r="G203" s="150" t="str">
        <f>IF(COUNTA('Diadora(Inline+Licensed)'!H202)&gt;0, "1", "0")</f>
        <v>0</v>
      </c>
      <c r="H203" s="150" t="str">
        <f>IF(COUNTA('NIK 360'!H203)&gt;0, "1", "0")</f>
        <v>0</v>
      </c>
      <c r="I203" s="150" t="str">
        <f>IF(COUNTA('Lotto Inline (New Format'!H203)&gt;0, "1", "0")</f>
        <v>0</v>
      </c>
      <c r="J203" s="150" t="str">
        <f>IF(COUNTA('SVM(Inline)'!H202)&gt;0, "1", "0")</f>
        <v>1</v>
      </c>
      <c r="K203" s="150" t="str">
        <f>IF(COUNTA('Staccato(Inline)'!H202)&gt;0, "1", "0")</f>
        <v>0</v>
      </c>
      <c r="L203" s="150" t="str">
        <f>IF(COUNTA('Pazzion(Inline)'!H202)&gt;0, "1", "0")</f>
        <v>0</v>
      </c>
      <c r="M203" s="150" t="str">
        <f>IF(COUNTA('DR.Martens(Inline)'!H202)&gt;0, "1", "0")</f>
        <v>1</v>
      </c>
      <c r="N203" s="150" t="str">
        <f>IF(COUNTA('Birken(Inline)'!H202)&gt;0, "1", "0")</f>
        <v>0</v>
      </c>
    </row>
    <row r="204" spans="1:14">
      <c r="A204" s="189" t="s">
        <v>354</v>
      </c>
      <c r="B204" s="150" t="str">
        <f>IF(COUNTA('Crocs(Inline)'!H204)&gt;0, "1", "0")</f>
        <v>0</v>
      </c>
      <c r="C204" s="150" t="str">
        <f>IF(COUNTA('Lotto(Inline + Lincensed)'!H203)&gt;0, "1", "0")</f>
        <v>0</v>
      </c>
      <c r="D204" s="150" t="str">
        <f>IF(COUNTA('2XU(Inline)'!H203)&gt;0, "1", "0")</f>
        <v>0</v>
      </c>
      <c r="E204" s="150" t="str">
        <f>IF(COUNTA('Nike(Inline)'!H203)&gt;0, "1", "0")</f>
        <v>0</v>
      </c>
      <c r="F204" s="150" t="str">
        <f>IF(COUNTA('ONR(Inline)'!H203)&gt;0, "1", "0")</f>
        <v>0</v>
      </c>
      <c r="G204" s="150" t="str">
        <f>IF(COUNTA('Diadora(Inline+Licensed)'!H203)&gt;0, "1", "0")</f>
        <v>0</v>
      </c>
      <c r="H204" s="150" t="str">
        <f>IF(COUNTA('NIK 360'!H204)&gt;0, "1", "0")</f>
        <v>0</v>
      </c>
      <c r="I204" s="150" t="str">
        <f>IF(COUNTA('Lotto Inline (New Format'!H204)&gt;0, "1", "0")</f>
        <v>0</v>
      </c>
      <c r="J204" s="150" t="str">
        <f>IF(COUNTA('SVM(Inline)'!H203)&gt;0, "1", "0")</f>
        <v>1</v>
      </c>
      <c r="K204" s="150" t="str">
        <f>IF(COUNTA('Staccato(Inline)'!H203)&gt;0, "1", "0")</f>
        <v>0</v>
      </c>
      <c r="L204" s="150" t="str">
        <f>IF(COUNTA('Pazzion(Inline)'!H203)&gt;0, "1", "0")</f>
        <v>0</v>
      </c>
      <c r="M204" s="150" t="str">
        <f>IF(COUNTA('DR.Martens(Inline)'!H203)&gt;0, "1", "0")</f>
        <v>1</v>
      </c>
      <c r="N204" s="150" t="str">
        <f>IF(COUNTA('Birken(Inline)'!H203)&gt;0, "1", "0")</f>
        <v>0</v>
      </c>
    </row>
    <row r="205" spans="1:14">
      <c r="A205" s="189" t="s">
        <v>355</v>
      </c>
      <c r="B205" s="150" t="str">
        <f>IF(COUNTA('Crocs(Inline)'!H205)&gt;0, "1", "0")</f>
        <v>0</v>
      </c>
      <c r="C205" s="150" t="str">
        <f>IF(COUNTA('Lotto(Inline + Lincensed)'!H204)&gt;0, "1", "0")</f>
        <v>0</v>
      </c>
      <c r="D205" s="150" t="str">
        <f>IF(COUNTA('2XU(Inline)'!H204)&gt;0, "1", "0")</f>
        <v>0</v>
      </c>
      <c r="E205" s="150" t="str">
        <f>IF(COUNTA('Nike(Inline)'!H204)&gt;0, "1", "0")</f>
        <v>0</v>
      </c>
      <c r="F205" s="150" t="str">
        <f>IF(COUNTA('ONR(Inline)'!H204)&gt;0, "1", "0")</f>
        <v>0</v>
      </c>
      <c r="G205" s="150" t="str">
        <f>IF(COUNTA('Diadora(Inline+Licensed)'!H204)&gt;0, "1", "0")</f>
        <v>0</v>
      </c>
      <c r="H205" s="150" t="str">
        <f>IF(COUNTA('NIK 360'!H205)&gt;0, "1", "0")</f>
        <v>0</v>
      </c>
      <c r="I205" s="150" t="str">
        <f>IF(COUNTA('Lotto Inline (New Format'!H205)&gt;0, "1", "0")</f>
        <v>0</v>
      </c>
      <c r="J205" s="150" t="str">
        <f>IF(COUNTA('SVM(Inline)'!H204)&gt;0, "1", "0")</f>
        <v>1</v>
      </c>
      <c r="K205" s="150" t="str">
        <f>IF(COUNTA('Staccato(Inline)'!H204)&gt;0, "1", "0")</f>
        <v>0</v>
      </c>
      <c r="L205" s="150" t="str">
        <f>IF(COUNTA('Pazzion(Inline)'!H204)&gt;0, "1", "0")</f>
        <v>0</v>
      </c>
      <c r="M205" s="150" t="str">
        <f>IF(COUNTA('DR.Martens(Inline)'!H204)&gt;0, "1", "0")</f>
        <v>1</v>
      </c>
      <c r="N205" s="150" t="str">
        <f>IF(COUNTA('Birken(Inline)'!H204)&gt;0, "1", "0")</f>
        <v>0</v>
      </c>
    </row>
    <row r="206" spans="1:14">
      <c r="A206" s="189" t="s">
        <v>357</v>
      </c>
      <c r="B206" s="150" t="str">
        <f>IF(COUNTA('Crocs(Inline)'!H206)&gt;0, "1", "0")</f>
        <v>0</v>
      </c>
      <c r="C206" s="150" t="str">
        <f>IF(COUNTA('Lotto(Inline + Lincensed)'!H205)&gt;0, "1", "0")</f>
        <v>0</v>
      </c>
      <c r="D206" s="150" t="str">
        <f>IF(COUNTA('2XU(Inline)'!H205)&gt;0, "1", "0")</f>
        <v>0</v>
      </c>
      <c r="E206" s="150" t="str">
        <f>IF(COUNTA('Nike(Inline)'!H205)&gt;0, "1", "0")</f>
        <v>0</v>
      </c>
      <c r="F206" s="150" t="str">
        <f>IF(COUNTA('ONR(Inline)'!H205)&gt;0, "1", "0")</f>
        <v>0</v>
      </c>
      <c r="G206" s="150" t="str">
        <f>IF(COUNTA('Diadora(Inline+Licensed)'!H205)&gt;0, "1", "0")</f>
        <v>0</v>
      </c>
      <c r="H206" s="150" t="str">
        <f>IF(COUNTA('NIK 360'!H206)&gt;0, "1", "0")</f>
        <v>0</v>
      </c>
      <c r="I206" s="150" t="str">
        <f>IF(COUNTA('Lotto Inline (New Format'!H206)&gt;0, "1", "0")</f>
        <v>0</v>
      </c>
      <c r="J206" s="150" t="str">
        <f>IF(COUNTA('SVM(Inline)'!H205)&gt;0, "1", "0")</f>
        <v>1</v>
      </c>
      <c r="K206" s="150" t="str">
        <f>IF(COUNTA('Staccato(Inline)'!H205)&gt;0, "1", "0")</f>
        <v>0</v>
      </c>
      <c r="L206" s="150" t="str">
        <f>IF(COUNTA('Pazzion(Inline)'!H205)&gt;0, "1", "0")</f>
        <v>0</v>
      </c>
      <c r="M206" s="150" t="str">
        <f>IF(COUNTA('DR.Martens(Inline)'!H205)&gt;0, "1", "0")</f>
        <v>1</v>
      </c>
      <c r="N206" s="150" t="str">
        <f>IF(COUNTA('Birken(Inline)'!H205)&gt;0, "1", "0")</f>
        <v>0</v>
      </c>
    </row>
    <row r="207" spans="1:14">
      <c r="A207" s="189" t="s">
        <v>358</v>
      </c>
      <c r="B207" s="150" t="str">
        <f>IF(COUNTA('Crocs(Inline)'!H207)&gt;0, "1", "0")</f>
        <v>0</v>
      </c>
      <c r="C207" s="150" t="str">
        <f>IF(COUNTA('Lotto(Inline + Lincensed)'!H206)&gt;0, "1", "0")</f>
        <v>0</v>
      </c>
      <c r="D207" s="150" t="str">
        <f>IF(COUNTA('2XU(Inline)'!H206)&gt;0, "1", "0")</f>
        <v>0</v>
      </c>
      <c r="E207" s="150" t="str">
        <f>IF(COUNTA('Nike(Inline)'!H206)&gt;0, "1", "0")</f>
        <v>0</v>
      </c>
      <c r="F207" s="150" t="str">
        <f>IF(COUNTA('ONR(Inline)'!H206)&gt;0, "1", "0")</f>
        <v>0</v>
      </c>
      <c r="G207" s="150" t="str">
        <f>IF(COUNTA('Diadora(Inline+Licensed)'!H206)&gt;0, "1", "0")</f>
        <v>0</v>
      </c>
      <c r="H207" s="150" t="str">
        <f>IF(COUNTA('NIK 360'!H207)&gt;0, "1", "0")</f>
        <v>0</v>
      </c>
      <c r="I207" s="150" t="str">
        <f>IF(COUNTA('Lotto Inline (New Format'!H207)&gt;0, "1", "0")</f>
        <v>0</v>
      </c>
      <c r="J207" s="150" t="str">
        <f>IF(COUNTA('SVM(Inline)'!H206)&gt;0, "1", "0")</f>
        <v>1</v>
      </c>
      <c r="K207" s="150" t="str">
        <f>IF(COUNTA('Staccato(Inline)'!H206)&gt;0, "1", "0")</f>
        <v>0</v>
      </c>
      <c r="L207" s="150" t="str">
        <f>IF(COUNTA('Pazzion(Inline)'!H206)&gt;0, "1", "0")</f>
        <v>0</v>
      </c>
      <c r="M207" s="150" t="str">
        <f>IF(COUNTA('DR.Martens(Inline)'!H206)&gt;0, "1", "0")</f>
        <v>1</v>
      </c>
      <c r="N207" s="150" t="str">
        <f>IF(COUNTA('Birken(Inline)'!H206)&gt;0, "1", "0")</f>
        <v>0</v>
      </c>
    </row>
    <row r="208" spans="1:14">
      <c r="A208" s="189" t="s">
        <v>359</v>
      </c>
      <c r="B208" s="150" t="str">
        <f>IF(COUNTA('Crocs(Inline)'!H208)&gt;0, "1", "0")</f>
        <v>0</v>
      </c>
      <c r="C208" s="150" t="str">
        <f>IF(COUNTA('Lotto(Inline + Lincensed)'!H207)&gt;0, "1", "0")</f>
        <v>0</v>
      </c>
      <c r="D208" s="150" t="str">
        <f>IF(COUNTA('2XU(Inline)'!H207)&gt;0, "1", "0")</f>
        <v>0</v>
      </c>
      <c r="E208" s="150" t="str">
        <f>IF(COUNTA('Nike(Inline)'!H207)&gt;0, "1", "0")</f>
        <v>0</v>
      </c>
      <c r="F208" s="150" t="str">
        <f>IF(COUNTA('ONR(Inline)'!H207)&gt;0, "1", "0")</f>
        <v>0</v>
      </c>
      <c r="G208" s="150" t="str">
        <f>IF(COUNTA('Diadora(Inline+Licensed)'!H207)&gt;0, "1", "0")</f>
        <v>0</v>
      </c>
      <c r="H208" s="150" t="str">
        <f>IF(COUNTA('NIK 360'!H208)&gt;0, "1", "0")</f>
        <v>0</v>
      </c>
      <c r="I208" s="150" t="str">
        <f>IF(COUNTA('Lotto Inline (New Format'!H208)&gt;0, "1", "0")</f>
        <v>0</v>
      </c>
      <c r="J208" s="150" t="str">
        <f>IF(COUNTA('SVM(Inline)'!H207)&gt;0, "1", "0")</f>
        <v>1</v>
      </c>
      <c r="K208" s="150" t="str">
        <f>IF(COUNTA('Staccato(Inline)'!H207)&gt;0, "1", "0")</f>
        <v>0</v>
      </c>
      <c r="L208" s="150" t="str">
        <f>IF(COUNTA('Pazzion(Inline)'!H207)&gt;0, "1", "0")</f>
        <v>0</v>
      </c>
      <c r="M208" s="150" t="str">
        <f>IF(COUNTA('DR.Martens(Inline)'!H207)&gt;0, "1", "0")</f>
        <v>1</v>
      </c>
      <c r="N208" s="150" t="str">
        <f>IF(COUNTA('Birken(Inline)'!H207)&gt;0, "1", "0")</f>
        <v>0</v>
      </c>
    </row>
    <row r="209" spans="1:14">
      <c r="A209" s="189" t="s">
        <v>360</v>
      </c>
      <c r="B209" s="150" t="str">
        <f>IF(COUNTA('Crocs(Inline)'!H209)&gt;0, "1", "0")</f>
        <v>0</v>
      </c>
      <c r="C209" s="150" t="str">
        <f>IF(COUNTA('Lotto(Inline + Lincensed)'!H208)&gt;0, "1", "0")</f>
        <v>0</v>
      </c>
      <c r="D209" s="150" t="str">
        <f>IF(COUNTA('2XU(Inline)'!H208)&gt;0, "1", "0")</f>
        <v>0</v>
      </c>
      <c r="E209" s="150" t="str">
        <f>IF(COUNTA('Nike(Inline)'!H208)&gt;0, "1", "0")</f>
        <v>0</v>
      </c>
      <c r="F209" s="150" t="str">
        <f>IF(COUNTA('ONR(Inline)'!H208)&gt;0, "1", "0")</f>
        <v>0</v>
      </c>
      <c r="G209" s="150" t="str">
        <f>IF(COUNTA('Diadora(Inline+Licensed)'!H208)&gt;0, "1", "0")</f>
        <v>0</v>
      </c>
      <c r="H209" s="150" t="str">
        <f>IF(COUNTA('NIK 360'!H209)&gt;0, "1", "0")</f>
        <v>0</v>
      </c>
      <c r="I209" s="150" t="str">
        <f>IF(COUNTA('Lotto Inline (New Format'!H209)&gt;0, "1", "0")</f>
        <v>0</v>
      </c>
      <c r="J209" s="150" t="str">
        <f>IF(COUNTA('SVM(Inline)'!H208)&gt;0, "1", "0")</f>
        <v>1</v>
      </c>
      <c r="K209" s="150" t="str">
        <f>IF(COUNTA('Staccato(Inline)'!H208)&gt;0, "1", "0")</f>
        <v>0</v>
      </c>
      <c r="L209" s="150" t="str">
        <f>IF(COUNTA('Pazzion(Inline)'!H208)&gt;0, "1", "0")</f>
        <v>0</v>
      </c>
      <c r="M209" s="150" t="str">
        <f>IF(COUNTA('DR.Martens(Inline)'!H208)&gt;0, "1", "0")</f>
        <v>1</v>
      </c>
      <c r="N209" s="150" t="str">
        <f>IF(COUNTA('Birken(Inline)'!H208)&gt;0, "1", "0")</f>
        <v>0</v>
      </c>
    </row>
    <row r="210" spans="1:14">
      <c r="A210" s="189" t="s">
        <v>361</v>
      </c>
      <c r="B210" s="150" t="str">
        <f>IF(COUNTA('Crocs(Inline)'!H210)&gt;0, "1", "0")</f>
        <v>0</v>
      </c>
      <c r="C210" s="150" t="str">
        <f>IF(COUNTA('Lotto(Inline + Lincensed)'!H209)&gt;0, "1", "0")</f>
        <v>0</v>
      </c>
      <c r="D210" s="150" t="str">
        <f>IF(COUNTA('2XU(Inline)'!H209)&gt;0, "1", "0")</f>
        <v>0</v>
      </c>
      <c r="E210" s="150" t="str">
        <f>IF(COUNTA('Nike(Inline)'!H209)&gt;0, "1", "0")</f>
        <v>0</v>
      </c>
      <c r="F210" s="150" t="str">
        <f>IF(COUNTA('ONR(Inline)'!H209)&gt;0, "1", "0")</f>
        <v>0</v>
      </c>
      <c r="G210" s="150" t="str">
        <f>IF(COUNTA('Diadora(Inline+Licensed)'!H209)&gt;0, "1", "0")</f>
        <v>0</v>
      </c>
      <c r="H210" s="150" t="str">
        <f>IF(COUNTA('NIK 360'!H210)&gt;0, "1", "0")</f>
        <v>0</v>
      </c>
      <c r="I210" s="150" t="str">
        <f>IF(COUNTA('Lotto Inline (New Format'!H210)&gt;0, "1", "0")</f>
        <v>0</v>
      </c>
      <c r="J210" s="150" t="str">
        <f>IF(COUNTA('SVM(Inline)'!H209)&gt;0, "1", "0")</f>
        <v>1</v>
      </c>
      <c r="K210" s="150" t="str">
        <f>IF(COUNTA('Staccato(Inline)'!H209)&gt;0, "1", "0")</f>
        <v>0</v>
      </c>
      <c r="L210" s="150" t="str">
        <f>IF(COUNTA('Pazzion(Inline)'!H209)&gt;0, "1", "0")</f>
        <v>0</v>
      </c>
      <c r="M210" s="150" t="str">
        <f>IF(COUNTA('DR.Martens(Inline)'!H209)&gt;0, "1", "0")</f>
        <v>1</v>
      </c>
      <c r="N210" s="150" t="str">
        <f>IF(COUNTA('Birken(Inline)'!H209)&gt;0, "1", "0")</f>
        <v>0</v>
      </c>
    </row>
    <row r="211" spans="1:14">
      <c r="A211" s="189" t="s">
        <v>362</v>
      </c>
      <c r="B211" s="150" t="str">
        <f>IF(COUNTA('Crocs(Inline)'!H211)&gt;0, "1", "0")</f>
        <v>0</v>
      </c>
      <c r="C211" s="150" t="str">
        <f>IF(COUNTA('Lotto(Inline + Lincensed)'!H210)&gt;0, "1", "0")</f>
        <v>0</v>
      </c>
      <c r="D211" s="150" t="str">
        <f>IF(COUNTA('2XU(Inline)'!H210)&gt;0, "1", "0")</f>
        <v>0</v>
      </c>
      <c r="E211" s="150" t="str">
        <f>IF(COUNTA('Nike(Inline)'!H210)&gt;0, "1", "0")</f>
        <v>0</v>
      </c>
      <c r="F211" s="150" t="str">
        <f>IF(COUNTA('ONR(Inline)'!H210)&gt;0, "1", "0")</f>
        <v>0</v>
      </c>
      <c r="G211" s="150" t="str">
        <f>IF(COUNTA('Diadora(Inline+Licensed)'!H210)&gt;0, "1", "0")</f>
        <v>0</v>
      </c>
      <c r="H211" s="150" t="str">
        <f>IF(COUNTA('NIK 360'!H211)&gt;0, "1", "0")</f>
        <v>0</v>
      </c>
      <c r="I211" s="150" t="str">
        <f>IF(COUNTA('Lotto Inline (New Format'!H211)&gt;0, "1", "0")</f>
        <v>0</v>
      </c>
      <c r="J211" s="150" t="str">
        <f>IF(COUNTA('SVM(Inline)'!H210)&gt;0, "1", "0")</f>
        <v>1</v>
      </c>
      <c r="K211" s="150" t="str">
        <f>IF(COUNTA('Staccato(Inline)'!H210)&gt;0, "1", "0")</f>
        <v>0</v>
      </c>
      <c r="L211" s="150" t="str">
        <f>IF(COUNTA('Pazzion(Inline)'!H210)&gt;0, "1", "0")</f>
        <v>0</v>
      </c>
      <c r="M211" s="150" t="str">
        <f>IF(COUNTA('DR.Martens(Inline)'!H210)&gt;0, "1", "0")</f>
        <v>1</v>
      </c>
      <c r="N211" s="150" t="str">
        <f>IF(COUNTA('Birken(Inline)'!H210)&gt;0, "1", "0")</f>
        <v>0</v>
      </c>
    </row>
    <row r="212" spans="1:14">
      <c r="A212" s="189" t="s">
        <v>363</v>
      </c>
      <c r="B212" s="150" t="str">
        <f>IF(COUNTA('Crocs(Inline)'!H212)&gt;0, "1", "0")</f>
        <v>0</v>
      </c>
      <c r="C212" s="150" t="str">
        <f>IF(COUNTA('Lotto(Inline + Lincensed)'!H211)&gt;0, "1", "0")</f>
        <v>0</v>
      </c>
      <c r="D212" s="150" t="str">
        <f>IF(COUNTA('2XU(Inline)'!H211)&gt;0, "1", "0")</f>
        <v>0</v>
      </c>
      <c r="E212" s="150" t="str">
        <f>IF(COUNTA('Nike(Inline)'!H211)&gt;0, "1", "0")</f>
        <v>0</v>
      </c>
      <c r="F212" s="150" t="str">
        <f>IF(COUNTA('ONR(Inline)'!H211)&gt;0, "1", "0")</f>
        <v>0</v>
      </c>
      <c r="G212" s="150" t="str">
        <f>IF(COUNTA('Diadora(Inline+Licensed)'!H211)&gt;0, "1", "0")</f>
        <v>0</v>
      </c>
      <c r="H212" s="150" t="str">
        <f>IF(COUNTA('NIK 360'!H212)&gt;0, "1", "0")</f>
        <v>0</v>
      </c>
      <c r="I212" s="150" t="str">
        <f>IF(COUNTA('Lotto Inline (New Format'!H212)&gt;0, "1", "0")</f>
        <v>0</v>
      </c>
      <c r="J212" s="150" t="str">
        <f>IF(COUNTA('SVM(Inline)'!H211)&gt;0, "1", "0")</f>
        <v>1</v>
      </c>
      <c r="K212" s="150" t="str">
        <f>IF(COUNTA('Staccato(Inline)'!H211)&gt;0, "1", "0")</f>
        <v>0</v>
      </c>
      <c r="L212" s="150" t="str">
        <f>IF(COUNTA('Pazzion(Inline)'!H211)&gt;0, "1", "0")</f>
        <v>0</v>
      </c>
      <c r="M212" s="150" t="str">
        <f>IF(COUNTA('DR.Martens(Inline)'!H211)&gt;0, "1", "0")</f>
        <v>1</v>
      </c>
      <c r="N212" s="150" t="str">
        <f>IF(COUNTA('Birken(Inline)'!H211)&gt;0, "1", "0")</f>
        <v>0</v>
      </c>
    </row>
    <row r="213" spans="1:14">
      <c r="A213" s="189" t="s">
        <v>364</v>
      </c>
      <c r="B213" s="150" t="str">
        <f>IF(COUNTA('Crocs(Inline)'!H213)&gt;0, "1", "0")</f>
        <v>0</v>
      </c>
      <c r="C213" s="150" t="str">
        <f>IF(COUNTA('Lotto(Inline + Lincensed)'!H212)&gt;0, "1", "0")</f>
        <v>0</v>
      </c>
      <c r="D213" s="150" t="str">
        <f>IF(COUNTA('2XU(Inline)'!H212)&gt;0, "1", "0")</f>
        <v>0</v>
      </c>
      <c r="E213" s="150" t="str">
        <f>IF(COUNTA('Nike(Inline)'!H212)&gt;0, "1", "0")</f>
        <v>0</v>
      </c>
      <c r="F213" s="150" t="str">
        <f>IF(COUNTA('ONR(Inline)'!H212)&gt;0, "1", "0")</f>
        <v>0</v>
      </c>
      <c r="G213" s="150" t="str">
        <f>IF(COUNTA('Diadora(Inline+Licensed)'!H212)&gt;0, "1", "0")</f>
        <v>0</v>
      </c>
      <c r="H213" s="150" t="str">
        <f>IF(COUNTA('NIK 360'!H213)&gt;0, "1", "0")</f>
        <v>0</v>
      </c>
      <c r="I213" s="150" t="str">
        <f>IF(COUNTA('Lotto Inline (New Format'!H213)&gt;0, "1", "0")</f>
        <v>0</v>
      </c>
      <c r="J213" s="150" t="str">
        <f>IF(COUNTA('SVM(Inline)'!H212)&gt;0, "1", "0")</f>
        <v>1</v>
      </c>
      <c r="K213" s="150" t="str">
        <f>IF(COUNTA('Staccato(Inline)'!H212)&gt;0, "1", "0")</f>
        <v>0</v>
      </c>
      <c r="L213" s="150" t="str">
        <f>IF(COUNTA('Pazzion(Inline)'!H212)&gt;0, "1", "0")</f>
        <v>0</v>
      </c>
      <c r="M213" s="150" t="str">
        <f>IF(COUNTA('DR.Martens(Inline)'!H212)&gt;0, "1", "0")</f>
        <v>1</v>
      </c>
      <c r="N213" s="150" t="str">
        <f>IF(COUNTA('Birken(Inline)'!H212)&gt;0, "1", "0")</f>
        <v>0</v>
      </c>
    </row>
    <row r="214" spans="1:14">
      <c r="A214" s="189" t="s">
        <v>365</v>
      </c>
      <c r="B214" s="150" t="str">
        <f>IF(COUNTA('Crocs(Inline)'!H214)&gt;0, "1", "0")</f>
        <v>0</v>
      </c>
      <c r="C214" s="150" t="str">
        <f>IF(COUNTA('Lotto(Inline + Lincensed)'!H213)&gt;0, "1", "0")</f>
        <v>0</v>
      </c>
      <c r="D214" s="150" t="str">
        <f>IF(COUNTA('2XU(Inline)'!H213)&gt;0, "1", "0")</f>
        <v>0</v>
      </c>
      <c r="E214" s="150" t="str">
        <f>IF(COUNTA('Nike(Inline)'!H213)&gt;0, "1", "0")</f>
        <v>0</v>
      </c>
      <c r="F214" s="150" t="str">
        <f>IF(COUNTA('ONR(Inline)'!H213)&gt;0, "1", "0")</f>
        <v>0</v>
      </c>
      <c r="G214" s="150" t="str">
        <f>IF(COUNTA('Diadora(Inline+Licensed)'!H213)&gt;0, "1", "0")</f>
        <v>0</v>
      </c>
      <c r="H214" s="150" t="str">
        <f>IF(COUNTA('NIK 360'!H214)&gt;0, "1", "0")</f>
        <v>0</v>
      </c>
      <c r="I214" s="150" t="str">
        <f>IF(COUNTA('Lotto Inline (New Format'!H214)&gt;0, "1", "0")</f>
        <v>0</v>
      </c>
      <c r="J214" s="150" t="str">
        <f>IF(COUNTA('SVM(Inline)'!H213)&gt;0, "1", "0")</f>
        <v>1</v>
      </c>
      <c r="K214" s="150" t="str">
        <f>IF(COUNTA('Staccato(Inline)'!H213)&gt;0, "1", "0")</f>
        <v>0</v>
      </c>
      <c r="L214" s="150" t="str">
        <f>IF(COUNTA('Pazzion(Inline)'!H213)&gt;0, "1", "0")</f>
        <v>0</v>
      </c>
      <c r="M214" s="150" t="str">
        <f>IF(COUNTA('DR.Martens(Inline)'!H213)&gt;0, "1", "0")</f>
        <v>1</v>
      </c>
      <c r="N214" s="150" t="str">
        <f>IF(COUNTA('Birken(Inline)'!H213)&gt;0, "1", "0")</f>
        <v>0</v>
      </c>
    </row>
    <row r="215" spans="1:14">
      <c r="A215" s="189" t="s">
        <v>366</v>
      </c>
      <c r="B215" s="150" t="str">
        <f>IF(COUNTA('Crocs(Inline)'!H215)&gt;0, "1", "0")</f>
        <v>0</v>
      </c>
      <c r="C215" s="150" t="str">
        <f>IF(COUNTA('Lotto(Inline + Lincensed)'!H214)&gt;0, "1", "0")</f>
        <v>0</v>
      </c>
      <c r="D215" s="150" t="str">
        <f>IF(COUNTA('2XU(Inline)'!H214)&gt;0, "1", "0")</f>
        <v>0</v>
      </c>
      <c r="E215" s="150" t="str">
        <f>IF(COUNTA('Nike(Inline)'!H214)&gt;0, "1", "0")</f>
        <v>0</v>
      </c>
      <c r="F215" s="150" t="str">
        <f>IF(COUNTA('ONR(Inline)'!H214)&gt;0, "1", "0")</f>
        <v>0</v>
      </c>
      <c r="G215" s="150" t="str">
        <f>IF(COUNTA('Diadora(Inline+Licensed)'!H214)&gt;0, "1", "0")</f>
        <v>0</v>
      </c>
      <c r="H215" s="150" t="str">
        <f>IF(COUNTA('NIK 360'!H215)&gt;0, "1", "0")</f>
        <v>0</v>
      </c>
      <c r="I215" s="150" t="str">
        <f>IF(COUNTA('Lotto Inline (New Format'!H215)&gt;0, "1", "0")</f>
        <v>0</v>
      </c>
      <c r="J215" s="150" t="str">
        <f>IF(COUNTA('SVM(Inline)'!H214)&gt;0, "1", "0")</f>
        <v>1</v>
      </c>
      <c r="K215" s="150" t="str">
        <f>IF(COUNTA('Staccato(Inline)'!H214)&gt;0, "1", "0")</f>
        <v>0</v>
      </c>
      <c r="L215" s="150" t="str">
        <f>IF(COUNTA('Pazzion(Inline)'!H214)&gt;0, "1", "0")</f>
        <v>0</v>
      </c>
      <c r="M215" s="150" t="str">
        <f>IF(COUNTA('DR.Martens(Inline)'!H214)&gt;0, "1", "0")</f>
        <v>1</v>
      </c>
      <c r="N215" s="150" t="str">
        <f>IF(COUNTA('Birken(Inline)'!H214)&gt;0, "1", "0")</f>
        <v>0</v>
      </c>
    </row>
    <row r="216" spans="1:14">
      <c r="A216" s="189" t="s">
        <v>368</v>
      </c>
      <c r="B216" s="150" t="str">
        <f>IF(COUNTA('Crocs(Inline)'!H216)&gt;0, "1", "0")</f>
        <v>0</v>
      </c>
      <c r="C216" s="150" t="str">
        <f>IF(COUNTA('Lotto(Inline + Lincensed)'!H215)&gt;0, "1", "0")</f>
        <v>0</v>
      </c>
      <c r="D216" s="150" t="str">
        <f>IF(COUNTA('2XU(Inline)'!H215)&gt;0, "1", "0")</f>
        <v>0</v>
      </c>
      <c r="E216" s="150" t="str">
        <f>IF(COUNTA('Nike(Inline)'!H215)&gt;0, "1", "0")</f>
        <v>0</v>
      </c>
      <c r="F216" s="150" t="str">
        <f>IF(COUNTA('ONR(Inline)'!H215)&gt;0, "1", "0")</f>
        <v>0</v>
      </c>
      <c r="G216" s="150" t="str">
        <f>IF(COUNTA('Diadora(Inline+Licensed)'!H215)&gt;0, "1", "0")</f>
        <v>0</v>
      </c>
      <c r="H216" s="150" t="str">
        <f>IF(COUNTA('NIK 360'!H216)&gt;0, "1", "0")</f>
        <v>0</v>
      </c>
      <c r="I216" s="150" t="str">
        <f>IF(COUNTA('Lotto Inline (New Format'!H216)&gt;0, "1", "0")</f>
        <v>0</v>
      </c>
      <c r="J216" s="150" t="str">
        <f>IF(COUNTA('SVM(Inline)'!H215)&gt;0, "1", "0")</f>
        <v>1</v>
      </c>
      <c r="K216" s="150" t="str">
        <f>IF(COUNTA('Staccato(Inline)'!H215)&gt;0, "1", "0")</f>
        <v>0</v>
      </c>
      <c r="L216" s="150" t="str">
        <f>IF(COUNTA('Pazzion(Inline)'!H215)&gt;0, "1", "0")</f>
        <v>0</v>
      </c>
      <c r="M216" s="150" t="str">
        <f>IF(COUNTA('DR.Martens(Inline)'!H215)&gt;0, "1", "0")</f>
        <v>1</v>
      </c>
      <c r="N216" s="150" t="str">
        <f>IF(COUNTA('Birken(Inline)'!H215)&gt;0, "1", "0")</f>
        <v>0</v>
      </c>
    </row>
    <row r="217" spans="1:14">
      <c r="A217" s="189" t="s">
        <v>369</v>
      </c>
      <c r="B217" s="150" t="str">
        <f>IF(COUNTA('Crocs(Inline)'!H217)&gt;0, "1", "0")</f>
        <v>0</v>
      </c>
      <c r="C217" s="150" t="str">
        <f>IF(COUNTA('Lotto(Inline + Lincensed)'!H216)&gt;0, "1", "0")</f>
        <v>0</v>
      </c>
      <c r="D217" s="150" t="str">
        <f>IF(COUNTA('2XU(Inline)'!H216)&gt;0, "1", "0")</f>
        <v>0</v>
      </c>
      <c r="E217" s="150" t="str">
        <f>IF(COUNTA('Nike(Inline)'!H216)&gt;0, "1", "0")</f>
        <v>0</v>
      </c>
      <c r="F217" s="150" t="str">
        <f>IF(COUNTA('ONR(Inline)'!H216)&gt;0, "1", "0")</f>
        <v>0</v>
      </c>
      <c r="G217" s="150" t="str">
        <f>IF(COUNTA('Diadora(Inline+Licensed)'!H216)&gt;0, "1", "0")</f>
        <v>0</v>
      </c>
      <c r="H217" s="150" t="str">
        <f>IF(COUNTA('NIK 360'!H217)&gt;0, "1", "0")</f>
        <v>0</v>
      </c>
      <c r="I217" s="150" t="str">
        <f>IF(COUNTA('Lotto Inline (New Format'!H217)&gt;0, "1", "0")</f>
        <v>0</v>
      </c>
      <c r="J217" s="150" t="str">
        <f>IF(COUNTA('SVM(Inline)'!H216)&gt;0, "1", "0")</f>
        <v>1</v>
      </c>
      <c r="K217" s="150" t="str">
        <f>IF(COUNTA('Staccato(Inline)'!H216)&gt;0, "1", "0")</f>
        <v>0</v>
      </c>
      <c r="L217" s="150" t="str">
        <f>IF(COUNTA('Pazzion(Inline)'!H216)&gt;0, "1", "0")</f>
        <v>0</v>
      </c>
      <c r="M217" s="150" t="str">
        <f>IF(COUNTA('DR.Martens(Inline)'!H216)&gt;0, "1", "0")</f>
        <v>1</v>
      </c>
      <c r="N217" s="150" t="str">
        <f>IF(COUNTA('Birken(Inline)'!H216)&gt;0, "1", "0")</f>
        <v>0</v>
      </c>
    </row>
    <row r="218" spans="1:14">
      <c r="A218" s="189" t="s">
        <v>370</v>
      </c>
      <c r="B218" s="150" t="str">
        <f>IF(COUNTA('Crocs(Inline)'!H218)&gt;0, "1", "0")</f>
        <v>0</v>
      </c>
      <c r="C218" s="150" t="str">
        <f>IF(COUNTA('Lotto(Inline + Lincensed)'!H217)&gt;0, "1", "0")</f>
        <v>0</v>
      </c>
      <c r="D218" s="150" t="str">
        <f>IF(COUNTA('2XU(Inline)'!H217)&gt;0, "1", "0")</f>
        <v>0</v>
      </c>
      <c r="E218" s="150" t="str">
        <f>IF(COUNTA('Nike(Inline)'!H217)&gt;0, "1", "0")</f>
        <v>0</v>
      </c>
      <c r="F218" s="150" t="str">
        <f>IF(COUNTA('ONR(Inline)'!H217)&gt;0, "1", "0")</f>
        <v>0</v>
      </c>
      <c r="G218" s="150" t="str">
        <f>IF(COUNTA('Diadora(Inline+Licensed)'!H217)&gt;0, "1", "0")</f>
        <v>0</v>
      </c>
      <c r="H218" s="150" t="str">
        <f>IF(COUNTA('NIK 360'!H218)&gt;0, "1", "0")</f>
        <v>0</v>
      </c>
      <c r="I218" s="150" t="str">
        <f>IF(COUNTA('Lotto Inline (New Format'!H218)&gt;0, "1", "0")</f>
        <v>0</v>
      </c>
      <c r="J218" s="150" t="str">
        <f>IF(COUNTA('SVM(Inline)'!H217)&gt;0, "1", "0")</f>
        <v>1</v>
      </c>
      <c r="K218" s="150" t="str">
        <f>IF(COUNTA('Staccato(Inline)'!H217)&gt;0, "1", "0")</f>
        <v>0</v>
      </c>
      <c r="L218" s="150" t="str">
        <f>IF(COUNTA('Pazzion(Inline)'!H217)&gt;0, "1", "0")</f>
        <v>0</v>
      </c>
      <c r="M218" s="150" t="str">
        <f>IF(COUNTA('DR.Martens(Inline)'!H217)&gt;0, "1", "0")</f>
        <v>1</v>
      </c>
      <c r="N218" s="150" t="str">
        <f>IF(COUNTA('Birken(Inline)'!H217)&gt;0, "1", "0")</f>
        <v>0</v>
      </c>
    </row>
    <row r="219" spans="1:14">
      <c r="A219" s="189" t="s">
        <v>371</v>
      </c>
      <c r="B219" s="150" t="str">
        <f>IF(COUNTA('Crocs(Inline)'!H219)&gt;0, "1", "0")</f>
        <v>0</v>
      </c>
      <c r="C219" s="150" t="str">
        <f>IF(COUNTA('Lotto(Inline + Lincensed)'!H218)&gt;0, "1", "0")</f>
        <v>0</v>
      </c>
      <c r="D219" s="150" t="str">
        <f>IF(COUNTA('2XU(Inline)'!H218)&gt;0, "1", "0")</f>
        <v>0</v>
      </c>
      <c r="E219" s="150" t="str">
        <f>IF(COUNTA('Nike(Inline)'!H218)&gt;0, "1", "0")</f>
        <v>0</v>
      </c>
      <c r="F219" s="150" t="str">
        <f>IF(COUNTA('ONR(Inline)'!H218)&gt;0, "1", "0")</f>
        <v>0</v>
      </c>
      <c r="G219" s="150" t="str">
        <f>IF(COUNTA('Diadora(Inline+Licensed)'!H218)&gt;0, "1", "0")</f>
        <v>0</v>
      </c>
      <c r="H219" s="150" t="str">
        <f>IF(COUNTA('NIK 360'!H219)&gt;0, "1", "0")</f>
        <v>0</v>
      </c>
      <c r="I219" s="150" t="str">
        <f>IF(COUNTA('Lotto Inline (New Format'!H219)&gt;0, "1", "0")</f>
        <v>0</v>
      </c>
      <c r="J219" s="150" t="str">
        <f>IF(COUNTA('SVM(Inline)'!H218)&gt;0, "1", "0")</f>
        <v>1</v>
      </c>
      <c r="K219" s="150" t="str">
        <f>IF(COUNTA('Staccato(Inline)'!H218)&gt;0, "1", "0")</f>
        <v>0</v>
      </c>
      <c r="L219" s="150" t="str">
        <f>IF(COUNTA('Pazzion(Inline)'!H218)&gt;0, "1", "0")</f>
        <v>0</v>
      </c>
      <c r="M219" s="150" t="str">
        <f>IF(COUNTA('DR.Martens(Inline)'!H218)&gt;0, "1", "0")</f>
        <v>1</v>
      </c>
      <c r="N219" s="150" t="str">
        <f>IF(COUNTA('Birken(Inline)'!H218)&gt;0, "1", "0")</f>
        <v>0</v>
      </c>
    </row>
    <row r="220" spans="1:14">
      <c r="A220" s="189" t="s">
        <v>372</v>
      </c>
      <c r="B220" s="150" t="str">
        <f>IF(COUNTA('Crocs(Inline)'!H220)&gt;0, "1", "0")</f>
        <v>0</v>
      </c>
      <c r="C220" s="150" t="str">
        <f>IF(COUNTA('Lotto(Inline + Lincensed)'!H219)&gt;0, "1", "0")</f>
        <v>0</v>
      </c>
      <c r="D220" s="150" t="str">
        <f>IF(COUNTA('2XU(Inline)'!H219)&gt;0, "1", "0")</f>
        <v>0</v>
      </c>
      <c r="E220" s="150" t="str">
        <f>IF(COUNTA('Nike(Inline)'!H219)&gt;0, "1", "0")</f>
        <v>0</v>
      </c>
      <c r="F220" s="150" t="str">
        <f>IF(COUNTA('ONR(Inline)'!H219)&gt;0, "1", "0")</f>
        <v>0</v>
      </c>
      <c r="G220" s="150" t="str">
        <f>IF(COUNTA('Diadora(Inline+Licensed)'!H219)&gt;0, "1", "0")</f>
        <v>0</v>
      </c>
      <c r="H220" s="150" t="str">
        <f>IF(COUNTA('NIK 360'!H220)&gt;0, "1", "0")</f>
        <v>0</v>
      </c>
      <c r="I220" s="150" t="str">
        <f>IF(COUNTA('Lotto Inline (New Format'!H220)&gt;0, "1", "0")</f>
        <v>0</v>
      </c>
      <c r="J220" s="150" t="str">
        <f>IF(COUNTA('SVM(Inline)'!H219)&gt;0, "1", "0")</f>
        <v>1</v>
      </c>
      <c r="K220" s="150" t="str">
        <f>IF(COUNTA('Staccato(Inline)'!H219)&gt;0, "1", "0")</f>
        <v>0</v>
      </c>
      <c r="L220" s="150" t="str">
        <f>IF(COUNTA('Pazzion(Inline)'!H219)&gt;0, "1", "0")</f>
        <v>0</v>
      </c>
      <c r="M220" s="150" t="str">
        <f>IF(COUNTA('DR.Martens(Inline)'!H219)&gt;0, "1", "0")</f>
        <v>1</v>
      </c>
      <c r="N220" s="150" t="str">
        <f>IF(COUNTA('Birken(Inline)'!H219)&gt;0, "1", "0")</f>
        <v>0</v>
      </c>
    </row>
    <row r="221" spans="1:14">
      <c r="A221" s="189" t="s">
        <v>373</v>
      </c>
      <c r="B221" s="150" t="str">
        <f>IF(COUNTA('Crocs(Inline)'!H221)&gt;0, "1", "0")</f>
        <v>0</v>
      </c>
      <c r="C221" s="150" t="str">
        <f>IF(COUNTA('Lotto(Inline + Lincensed)'!H220)&gt;0, "1", "0")</f>
        <v>0</v>
      </c>
      <c r="D221" s="150" t="str">
        <f>IF(COUNTA('2XU(Inline)'!H220)&gt;0, "1", "0")</f>
        <v>0</v>
      </c>
      <c r="E221" s="150" t="str">
        <f>IF(COUNTA('Nike(Inline)'!H220)&gt;0, "1", "0")</f>
        <v>0</v>
      </c>
      <c r="F221" s="150" t="str">
        <f>IF(COUNTA('ONR(Inline)'!H220)&gt;0, "1", "0")</f>
        <v>0</v>
      </c>
      <c r="G221" s="150" t="str">
        <f>IF(COUNTA('Diadora(Inline+Licensed)'!H220)&gt;0, "1", "0")</f>
        <v>0</v>
      </c>
      <c r="H221" s="150" t="str">
        <f>IF(COUNTA('NIK 360'!H221)&gt;0, "1", "0")</f>
        <v>0</v>
      </c>
      <c r="I221" s="150" t="str">
        <f>IF(COUNTA('Lotto Inline (New Format'!H221)&gt;0, "1", "0")</f>
        <v>0</v>
      </c>
      <c r="J221" s="150" t="str">
        <f>IF(COUNTA('SVM(Inline)'!H220)&gt;0, "1", "0")</f>
        <v>1</v>
      </c>
      <c r="K221" s="150" t="str">
        <f>IF(COUNTA('Staccato(Inline)'!H220)&gt;0, "1", "0")</f>
        <v>0</v>
      </c>
      <c r="L221" s="150" t="str">
        <f>IF(COUNTA('Pazzion(Inline)'!H220)&gt;0, "1", "0")</f>
        <v>0</v>
      </c>
      <c r="M221" s="150" t="str">
        <f>IF(COUNTA('DR.Martens(Inline)'!H220)&gt;0, "1", "0")</f>
        <v>1</v>
      </c>
      <c r="N221" s="150" t="str">
        <f>IF(COUNTA('Birken(Inline)'!H220)&gt;0, "1", "0")</f>
        <v>0</v>
      </c>
    </row>
    <row r="222" spans="1:14">
      <c r="A222" s="189" t="s">
        <v>374</v>
      </c>
      <c r="B222" s="150" t="str">
        <f>IF(COUNTA('Crocs(Inline)'!H222)&gt;0, "1", "0")</f>
        <v>0</v>
      </c>
      <c r="C222" s="150" t="str">
        <f>IF(COUNTA('Lotto(Inline + Lincensed)'!H221)&gt;0, "1", "0")</f>
        <v>0</v>
      </c>
      <c r="D222" s="150" t="str">
        <f>IF(COUNTA('2XU(Inline)'!H221)&gt;0, "1", "0")</f>
        <v>0</v>
      </c>
      <c r="E222" s="150" t="str">
        <f>IF(COUNTA('Nike(Inline)'!H221)&gt;0, "1", "0")</f>
        <v>0</v>
      </c>
      <c r="F222" s="150" t="str">
        <f>IF(COUNTA('ONR(Inline)'!H221)&gt;0, "1", "0")</f>
        <v>0</v>
      </c>
      <c r="G222" s="150" t="str">
        <f>IF(COUNTA('Diadora(Inline+Licensed)'!H221)&gt;0, "1", "0")</f>
        <v>0</v>
      </c>
      <c r="H222" s="150" t="str">
        <f>IF(COUNTA('NIK 360'!H222)&gt;0, "1", "0")</f>
        <v>0</v>
      </c>
      <c r="I222" s="150" t="str">
        <f>IF(COUNTA('Lotto Inline (New Format'!H222)&gt;0, "1", "0")</f>
        <v>0</v>
      </c>
      <c r="J222" s="150" t="str">
        <f>IF(COUNTA('SVM(Inline)'!H221)&gt;0, "1", "0")</f>
        <v>1</v>
      </c>
      <c r="K222" s="150" t="str">
        <f>IF(COUNTA('Staccato(Inline)'!H221)&gt;0, "1", "0")</f>
        <v>0</v>
      </c>
      <c r="L222" s="150" t="str">
        <f>IF(COUNTA('Pazzion(Inline)'!H221)&gt;0, "1", "0")</f>
        <v>0</v>
      </c>
      <c r="M222" s="150" t="str">
        <f>IF(COUNTA('DR.Martens(Inline)'!H221)&gt;0, "1", "0")</f>
        <v>1</v>
      </c>
      <c r="N222" s="150" t="str">
        <f>IF(COUNTA('Birken(Inline)'!H221)&gt;0, "1", "0")</f>
        <v>0</v>
      </c>
    </row>
    <row r="223" spans="1:14">
      <c r="A223" s="189" t="s">
        <v>375</v>
      </c>
      <c r="B223" s="150" t="str">
        <f>IF(COUNTA('Crocs(Inline)'!H223)&gt;0, "1", "0")</f>
        <v>0</v>
      </c>
      <c r="C223" s="150" t="str">
        <f>IF(COUNTA('Lotto(Inline + Lincensed)'!H222)&gt;0, "1", "0")</f>
        <v>0</v>
      </c>
      <c r="D223" s="150" t="str">
        <f>IF(COUNTA('2XU(Inline)'!H222)&gt;0, "1", "0")</f>
        <v>0</v>
      </c>
      <c r="E223" s="150" t="str">
        <f>IF(COUNTA('Nike(Inline)'!H222)&gt;0, "1", "0")</f>
        <v>0</v>
      </c>
      <c r="F223" s="150" t="str">
        <f>IF(COUNTA('ONR(Inline)'!H222)&gt;0, "1", "0")</f>
        <v>0</v>
      </c>
      <c r="G223" s="150" t="str">
        <f>IF(COUNTA('Diadora(Inline+Licensed)'!H222)&gt;0, "1", "0")</f>
        <v>0</v>
      </c>
      <c r="H223" s="150" t="str">
        <f>IF(COUNTA('NIK 360'!H223)&gt;0, "1", "0")</f>
        <v>0</v>
      </c>
      <c r="I223" s="150" t="str">
        <f>IF(COUNTA('Lotto Inline (New Format'!H223)&gt;0, "1", "0")</f>
        <v>0</v>
      </c>
      <c r="J223" s="150" t="str">
        <f>IF(COUNTA('SVM(Inline)'!H222)&gt;0, "1", "0")</f>
        <v>1</v>
      </c>
      <c r="K223" s="150" t="str">
        <f>IF(COUNTA('Staccato(Inline)'!H222)&gt;0, "1", "0")</f>
        <v>0</v>
      </c>
      <c r="L223" s="150" t="str">
        <f>IF(COUNTA('Pazzion(Inline)'!H222)&gt;0, "1", "0")</f>
        <v>0</v>
      </c>
      <c r="M223" s="150" t="str">
        <f>IF(COUNTA('DR.Martens(Inline)'!H222)&gt;0, "1", "0")</f>
        <v>1</v>
      </c>
      <c r="N223" s="150" t="str">
        <f>IF(COUNTA('Birken(Inline)'!H222)&gt;0, "1", "0")</f>
        <v>0</v>
      </c>
    </row>
    <row r="224" spans="1:14">
      <c r="A224" s="189" t="s">
        <v>376</v>
      </c>
      <c r="B224" s="150" t="str">
        <f>IF(COUNTA('Crocs(Inline)'!H224)&gt;0, "1", "0")</f>
        <v>0</v>
      </c>
      <c r="C224" s="150" t="str">
        <f>IF(COUNTA('Lotto(Inline + Lincensed)'!H223)&gt;0, "1", "0")</f>
        <v>0</v>
      </c>
      <c r="D224" s="150" t="str">
        <f>IF(COUNTA('2XU(Inline)'!H223)&gt;0, "1", "0")</f>
        <v>0</v>
      </c>
      <c r="E224" s="150" t="str">
        <f>IF(COUNTA('Nike(Inline)'!H223)&gt;0, "1", "0")</f>
        <v>0</v>
      </c>
      <c r="F224" s="150" t="str">
        <f>IF(COUNTA('ONR(Inline)'!H223)&gt;0, "1", "0")</f>
        <v>0</v>
      </c>
      <c r="G224" s="150" t="str">
        <f>IF(COUNTA('Diadora(Inline+Licensed)'!H223)&gt;0, "1", "0")</f>
        <v>0</v>
      </c>
      <c r="H224" s="150" t="str">
        <f>IF(COUNTA('NIK 360'!H224)&gt;0, "1", "0")</f>
        <v>0</v>
      </c>
      <c r="I224" s="150" t="str">
        <f>IF(COUNTA('Lotto Inline (New Format'!H224)&gt;0, "1", "0")</f>
        <v>0</v>
      </c>
      <c r="J224" s="150" t="str">
        <f>IF(COUNTA('SVM(Inline)'!H223)&gt;0, "1", "0")</f>
        <v>1</v>
      </c>
      <c r="K224" s="150" t="str">
        <f>IF(COUNTA('Staccato(Inline)'!H223)&gt;0, "1", "0")</f>
        <v>0</v>
      </c>
      <c r="L224" s="150" t="str">
        <f>IF(COUNTA('Pazzion(Inline)'!H223)&gt;0, "1", "0")</f>
        <v>0</v>
      </c>
      <c r="M224" s="150" t="str">
        <f>IF(COUNTA('DR.Martens(Inline)'!H223)&gt;0, "1", "0")</f>
        <v>1</v>
      </c>
      <c r="N224" s="150" t="str">
        <f>IF(COUNTA('Birken(Inline)'!H223)&gt;0, "1", "0")</f>
        <v>0</v>
      </c>
    </row>
    <row r="225" spans="1:14">
      <c r="A225" s="204" t="s">
        <v>377</v>
      </c>
      <c r="B225" s="150" t="str">
        <f>IF(COUNTA('Crocs(Inline)'!H225)&gt;0, "1", "0")</f>
        <v>0</v>
      </c>
      <c r="C225" s="150" t="str">
        <f>IF(COUNTA('Lotto(Inline + Lincensed)'!H224)&gt;0, "1", "0")</f>
        <v>0</v>
      </c>
      <c r="D225" s="150" t="str">
        <f>IF(COUNTA('2XU(Inline)'!H224)&gt;0, "1", "0")</f>
        <v>0</v>
      </c>
      <c r="E225" s="150" t="str">
        <f>IF(COUNTA('Nike(Inline)'!H224)&gt;0, "1", "0")</f>
        <v>0</v>
      </c>
      <c r="F225" s="150" t="str">
        <f>IF(COUNTA('ONR(Inline)'!H224)&gt;0, "1", "0")</f>
        <v>0</v>
      </c>
      <c r="G225" s="150" t="str">
        <f>IF(COUNTA('Diadora(Inline+Licensed)'!H224)&gt;0, "1", "0")</f>
        <v>0</v>
      </c>
      <c r="H225" s="150" t="str">
        <f>IF(COUNTA('NIK 360'!H225)&gt;0, "1", "0")</f>
        <v>0</v>
      </c>
      <c r="I225" s="150" t="str">
        <f>IF(COUNTA('Lotto Inline (New Format'!H225)&gt;0, "1", "0")</f>
        <v>0</v>
      </c>
      <c r="J225" s="150" t="str">
        <f>IF(COUNTA('SVM(Inline)'!H224)&gt;0, "1", "0")</f>
        <v>0</v>
      </c>
      <c r="K225" s="150" t="str">
        <f>IF(COUNTA('Staccato(Inline)'!H224)&gt;0, "1", "0")</f>
        <v>0</v>
      </c>
      <c r="L225" s="150" t="str">
        <f>IF(COUNTA('Pazzion(Inline)'!H224)&gt;0, "1", "0")</f>
        <v>0</v>
      </c>
      <c r="M225" s="150" t="str">
        <f>IF(COUNTA('DR.Martens(Inline)'!H224)&gt;0, "1", "0")</f>
        <v>0</v>
      </c>
      <c r="N225" s="150" t="str">
        <f>IF(COUNTA('Birken(Inline)'!H224)&gt;0, "1", "0")</f>
        <v>0</v>
      </c>
    </row>
    <row r="226" spans="1:14">
      <c r="A226" s="204" t="s">
        <v>378</v>
      </c>
      <c r="B226" s="150" t="str">
        <f>IF(COUNTA('Crocs(Inline)'!H226)&gt;0, "1", "0")</f>
        <v>0</v>
      </c>
      <c r="C226" s="150" t="str">
        <f>IF(COUNTA('Lotto(Inline + Lincensed)'!H225)&gt;0, "1", "0")</f>
        <v>0</v>
      </c>
      <c r="D226" s="150" t="str">
        <f>IF(COUNTA('2XU(Inline)'!H225)&gt;0, "1", "0")</f>
        <v>0</v>
      </c>
      <c r="E226" s="150" t="str">
        <f>IF(COUNTA('Nike(Inline)'!H225)&gt;0, "1", "0")</f>
        <v>0</v>
      </c>
      <c r="F226" s="150" t="str">
        <f>IF(COUNTA('ONR(Inline)'!H225)&gt;0, "1", "0")</f>
        <v>0</v>
      </c>
      <c r="G226" s="150" t="str">
        <f>IF(COUNTA('Diadora(Inline+Licensed)'!H225)&gt;0, "1", "0")</f>
        <v>0</v>
      </c>
      <c r="H226" s="150" t="str">
        <f>IF(COUNTA('NIK 360'!H226)&gt;0, "1", "0")</f>
        <v>0</v>
      </c>
      <c r="I226" s="150" t="str">
        <f>IF(COUNTA('Lotto Inline (New Format'!H226)&gt;0, "1", "0")</f>
        <v>0</v>
      </c>
      <c r="J226" s="150" t="str">
        <f>IF(COUNTA('SVM(Inline)'!H225)&gt;0, "1", "0")</f>
        <v>0</v>
      </c>
      <c r="K226" s="150" t="str">
        <f>IF(COUNTA('Staccato(Inline)'!H225)&gt;0, "1", "0")</f>
        <v>0</v>
      </c>
      <c r="L226" s="150" t="str">
        <f>IF(COUNTA('Pazzion(Inline)'!H225)&gt;0, "1", "0")</f>
        <v>0</v>
      </c>
      <c r="M226" s="150" t="str">
        <f>IF(COUNTA('DR.Martens(Inline)'!H225)&gt;0, "1", "0")</f>
        <v>0</v>
      </c>
      <c r="N226" s="150" t="str">
        <f>IF(COUNTA('Birken(Inline)'!H225)&gt;0, "1", "0")</f>
        <v>0</v>
      </c>
    </row>
    <row r="227" spans="1:14">
      <c r="A227" s="204" t="s">
        <v>379</v>
      </c>
      <c r="B227" s="150" t="str">
        <f>IF(COUNTA('Crocs(Inline)'!H227)&gt;0, "1", "0")</f>
        <v>0</v>
      </c>
      <c r="C227" s="150" t="str">
        <f>IF(COUNTA('Lotto(Inline + Lincensed)'!H226)&gt;0, "1", "0")</f>
        <v>0</v>
      </c>
      <c r="D227" s="150" t="str">
        <f>IF(COUNTA('2XU(Inline)'!H226)&gt;0, "1", "0")</f>
        <v>0</v>
      </c>
      <c r="E227" s="150" t="str">
        <f>IF(COUNTA('Nike(Inline)'!H226)&gt;0, "1", "0")</f>
        <v>0</v>
      </c>
      <c r="F227" s="150" t="str">
        <f>IF(COUNTA('ONR(Inline)'!H226)&gt;0, "1", "0")</f>
        <v>0</v>
      </c>
      <c r="G227" s="150" t="str">
        <f>IF(COUNTA('Diadora(Inline+Licensed)'!H226)&gt;0, "1", "0")</f>
        <v>0</v>
      </c>
      <c r="H227" s="150" t="str">
        <f>IF(COUNTA('NIK 360'!H227)&gt;0, "1", "0")</f>
        <v>0</v>
      </c>
      <c r="I227" s="150" t="str">
        <f>IF(COUNTA('Lotto Inline (New Format'!H227)&gt;0, "1", "0")</f>
        <v>0</v>
      </c>
      <c r="J227" s="150" t="str">
        <f>IF(COUNTA('SVM(Inline)'!H226)&gt;0, "1", "0")</f>
        <v>0</v>
      </c>
      <c r="K227" s="150" t="str">
        <f>IF(COUNTA('Staccato(Inline)'!H226)&gt;0, "1", "0")</f>
        <v>0</v>
      </c>
      <c r="L227" s="150" t="str">
        <f>IF(COUNTA('Pazzion(Inline)'!H226)&gt;0, "1", "0")</f>
        <v>0</v>
      </c>
      <c r="M227" s="150" t="str">
        <f>IF(COUNTA('DR.Martens(Inline)'!H226)&gt;0, "1", "0")</f>
        <v>0</v>
      </c>
      <c r="N227" s="150" t="str">
        <f>IF(COUNTA('Birken(Inline)'!H226)&gt;0, "1", "0")</f>
        <v>0</v>
      </c>
    </row>
    <row r="228" spans="1:14">
      <c r="A228" s="204" t="s">
        <v>380</v>
      </c>
      <c r="B228" s="150" t="str">
        <f>IF(COUNTA('Crocs(Inline)'!H228)&gt;0, "1", "0")</f>
        <v>0</v>
      </c>
      <c r="C228" s="150" t="str">
        <f>IF(COUNTA('Lotto(Inline + Lincensed)'!H227)&gt;0, "1", "0")</f>
        <v>0</v>
      </c>
      <c r="D228" s="150" t="str">
        <f>IF(COUNTA('2XU(Inline)'!H227)&gt;0, "1", "0")</f>
        <v>0</v>
      </c>
      <c r="E228" s="150" t="str">
        <f>IF(COUNTA('Nike(Inline)'!H227)&gt;0, "1", "0")</f>
        <v>0</v>
      </c>
      <c r="F228" s="150" t="str">
        <f>IF(COUNTA('ONR(Inline)'!H227)&gt;0, "1", "0")</f>
        <v>0</v>
      </c>
      <c r="G228" s="150" t="str">
        <f>IF(COUNTA('Diadora(Inline+Licensed)'!H227)&gt;0, "1", "0")</f>
        <v>0</v>
      </c>
      <c r="H228" s="150" t="str">
        <f>IF(COUNTA('NIK 360'!H228)&gt;0, "1", "0")</f>
        <v>0</v>
      </c>
      <c r="I228" s="150" t="str">
        <f>IF(COUNTA('Lotto Inline (New Format'!H228)&gt;0, "1", "0")</f>
        <v>0</v>
      </c>
      <c r="J228" s="150" t="str">
        <f>IF(COUNTA('SVM(Inline)'!H227)&gt;0, "1", "0")</f>
        <v>0</v>
      </c>
      <c r="K228" s="150" t="str">
        <f>IF(COUNTA('Staccato(Inline)'!H227)&gt;0, "1", "0")</f>
        <v>0</v>
      </c>
      <c r="L228" s="150" t="str">
        <f>IF(COUNTA('Pazzion(Inline)'!H227)&gt;0, "1", "0")</f>
        <v>0</v>
      </c>
      <c r="M228" s="150" t="str">
        <f>IF(COUNTA('DR.Martens(Inline)'!H227)&gt;0, "1", "0")</f>
        <v>0</v>
      </c>
      <c r="N228" s="150" t="str">
        <f>IF(COUNTA('Birken(Inline)'!H227)&gt;0, "1", "0")</f>
        <v>0</v>
      </c>
    </row>
    <row r="229" spans="1:14">
      <c r="A229" s="204" t="s">
        <v>381</v>
      </c>
      <c r="B229" s="150" t="str">
        <f>IF(COUNTA('Crocs(Inline)'!H229)&gt;0, "1", "0")</f>
        <v>0</v>
      </c>
      <c r="C229" s="150" t="str">
        <f>IF(COUNTA('Lotto(Inline + Lincensed)'!H228)&gt;0, "1", "0")</f>
        <v>0</v>
      </c>
      <c r="D229" s="150" t="str">
        <f>IF(COUNTA('2XU(Inline)'!H228)&gt;0, "1", "0")</f>
        <v>0</v>
      </c>
      <c r="E229" s="150" t="str">
        <f>IF(COUNTA('Nike(Inline)'!H228)&gt;0, "1", "0")</f>
        <v>0</v>
      </c>
      <c r="F229" s="150" t="str">
        <f>IF(COUNTA('ONR(Inline)'!H228)&gt;0, "1", "0")</f>
        <v>0</v>
      </c>
      <c r="G229" s="150" t="str">
        <f>IF(COUNTA('Diadora(Inline+Licensed)'!H228)&gt;0, "1", "0")</f>
        <v>0</v>
      </c>
      <c r="H229" s="150" t="str">
        <f>IF(COUNTA('NIK 360'!H229)&gt;0, "1", "0")</f>
        <v>0</v>
      </c>
      <c r="I229" s="150" t="str">
        <f>IF(COUNTA('Lotto Inline (New Format'!H229)&gt;0, "1", "0")</f>
        <v>0</v>
      </c>
      <c r="J229" s="150" t="str">
        <f>IF(COUNTA('SVM(Inline)'!H228)&gt;0, "1", "0")</f>
        <v>0</v>
      </c>
      <c r="K229" s="150" t="str">
        <f>IF(COUNTA('Staccato(Inline)'!H228)&gt;0, "1", "0")</f>
        <v>0</v>
      </c>
      <c r="L229" s="150" t="str">
        <f>IF(COUNTA('Pazzion(Inline)'!H228)&gt;0, "1", "0")</f>
        <v>0</v>
      </c>
      <c r="M229" s="150" t="str">
        <f>IF(COUNTA('DR.Martens(Inline)'!H228)&gt;0, "1", "0")</f>
        <v>0</v>
      </c>
      <c r="N229" s="150" t="str">
        <f>IF(COUNTA('Birken(Inline)'!H228)&gt;0, "1", "0")</f>
        <v>0</v>
      </c>
    </row>
    <row r="230" spans="1:14">
      <c r="A230" s="201" t="s">
        <v>382</v>
      </c>
      <c r="B230" s="150" t="str">
        <f>IF(COUNTA('Crocs(Inline)'!H230)&gt;0, "1", "0")</f>
        <v>0</v>
      </c>
      <c r="C230" s="150" t="str">
        <f>IF(COUNTA('Lotto(Inline + Lincensed)'!H229)&gt;0, "1", "0")</f>
        <v>0</v>
      </c>
      <c r="D230" s="150" t="str">
        <f>IF(COUNTA('2XU(Inline)'!H229)&gt;0, "1", "0")</f>
        <v>0</v>
      </c>
      <c r="E230" s="150" t="str">
        <f>IF(COUNTA('Nike(Inline)'!H229)&gt;0, "1", "0")</f>
        <v>0</v>
      </c>
      <c r="F230" s="150" t="str">
        <f>IF(COUNTA('ONR(Inline)'!H229)&gt;0, "1", "0")</f>
        <v>0</v>
      </c>
      <c r="G230" s="150" t="str">
        <f>IF(COUNTA('Diadora(Inline+Licensed)'!H229)&gt;0, "1", "0")</f>
        <v>0</v>
      </c>
      <c r="H230" s="150" t="str">
        <f>IF(COUNTA('NIK 360'!H230)&gt;0, "1", "0")</f>
        <v>0</v>
      </c>
      <c r="I230" s="150" t="str">
        <f>IF(COUNTA('Lotto Inline (New Format'!H230)&gt;0, "1", "0")</f>
        <v>0</v>
      </c>
      <c r="J230" s="150" t="str">
        <f>IF(COUNTA('SVM(Inline)'!H229)&gt;0, "1", "0")</f>
        <v>0</v>
      </c>
      <c r="K230" s="150" t="str">
        <f>IF(COUNTA('Staccato(Inline)'!H229)&gt;0, "1", "0")</f>
        <v>0</v>
      </c>
      <c r="L230" s="150" t="str">
        <f>IF(COUNTA('Pazzion(Inline)'!H229)&gt;0, "1", "0")</f>
        <v>0</v>
      </c>
      <c r="M230" s="150" t="str">
        <f>IF(COUNTA('DR.Martens(Inline)'!H229)&gt;0, "1", "0")</f>
        <v>0</v>
      </c>
      <c r="N230" s="150" t="str">
        <f>IF(COUNTA('Birken(Inline)'!H229)&gt;0, "1", "0")</f>
        <v>0</v>
      </c>
    </row>
    <row r="231" spans="1:14">
      <c r="A231" s="196" t="s">
        <v>383</v>
      </c>
      <c r="B231" s="150" t="str">
        <f>IF(COUNTA('Crocs(Inline)'!H231)&gt;0, "1", "0")</f>
        <v>0</v>
      </c>
      <c r="C231" s="150" t="str">
        <f>IF(COUNTA('Lotto(Inline + Lincensed)'!H230)&gt;0, "1", "0")</f>
        <v>0</v>
      </c>
      <c r="D231" s="150" t="str">
        <f>IF(COUNTA('2XU(Inline)'!H230)&gt;0, "1", "0")</f>
        <v>0</v>
      </c>
      <c r="E231" s="150" t="str">
        <f>IF(COUNTA('Nike(Inline)'!H230)&gt;0, "1", "0")</f>
        <v>0</v>
      </c>
      <c r="F231" s="150" t="str">
        <f>IF(COUNTA('ONR(Inline)'!H230)&gt;0, "1", "0")</f>
        <v>0</v>
      </c>
      <c r="G231" s="150" t="str">
        <f>IF(COUNTA('Diadora(Inline+Licensed)'!H230)&gt;0, "1", "0")</f>
        <v>0</v>
      </c>
      <c r="H231" s="150" t="str">
        <f>IF(COUNTA('NIK 360'!H231)&gt;0, "1", "0")</f>
        <v>0</v>
      </c>
      <c r="I231" s="150" t="str">
        <f>IF(COUNTA('Lotto Inline (New Format'!H231)&gt;0, "1", "0")</f>
        <v>0</v>
      </c>
      <c r="J231" s="150" t="str">
        <f>IF(COUNTA('SVM(Inline)'!H230)&gt;0, "1", "0")</f>
        <v>0</v>
      </c>
      <c r="K231" s="150" t="str">
        <f>IF(COUNTA('Staccato(Inline)'!H230)&gt;0, "1", "0")</f>
        <v>0</v>
      </c>
      <c r="L231" s="150" t="str">
        <f>IF(COUNTA('Pazzion(Inline)'!H230)&gt;0, "1", "0")</f>
        <v>0</v>
      </c>
      <c r="M231" s="150" t="str">
        <f>IF(COUNTA('DR.Martens(Inline)'!H230)&gt;0, "1", "0")</f>
        <v>0</v>
      </c>
      <c r="N231" s="150" t="str">
        <f>IF(COUNTA('Birken(Inline)'!H230)&gt;0, "1", "0")</f>
        <v>0</v>
      </c>
    </row>
    <row r="232" spans="1:14">
      <c r="A232" s="196" t="s">
        <v>385</v>
      </c>
      <c r="B232" s="150" t="str">
        <f>IF(COUNTA('Crocs(Inline)'!H232)&gt;0, "1", "0")</f>
        <v>0</v>
      </c>
      <c r="C232" s="150" t="str">
        <f>IF(COUNTA('Lotto(Inline + Lincensed)'!H231)&gt;0, "1", "0")</f>
        <v>0</v>
      </c>
      <c r="D232" s="150" t="str">
        <f>IF(COUNTA('2XU(Inline)'!H231)&gt;0, "1", "0")</f>
        <v>0</v>
      </c>
      <c r="E232" s="150" t="str">
        <f>IF(COUNTA('Nike(Inline)'!H231)&gt;0, "1", "0")</f>
        <v>0</v>
      </c>
      <c r="F232" s="150" t="str">
        <f>IF(COUNTA('ONR(Inline)'!H231)&gt;0, "1", "0")</f>
        <v>0</v>
      </c>
      <c r="G232" s="150" t="str">
        <f>IF(COUNTA('Diadora(Inline+Licensed)'!H231)&gt;0, "1", "0")</f>
        <v>0</v>
      </c>
      <c r="H232" s="150" t="str">
        <f>IF(COUNTA('NIK 360'!H232)&gt;0, "1", "0")</f>
        <v>0</v>
      </c>
      <c r="I232" s="150" t="str">
        <f>IF(COUNTA('Lotto Inline (New Format'!H232)&gt;0, "1", "0")</f>
        <v>0</v>
      </c>
      <c r="J232" s="150" t="str">
        <f>IF(COUNTA('SVM(Inline)'!H231)&gt;0, "1", "0")</f>
        <v>0</v>
      </c>
      <c r="K232" s="150" t="str">
        <f>IF(COUNTA('Staccato(Inline)'!H231)&gt;0, "1", "0")</f>
        <v>0</v>
      </c>
      <c r="L232" s="150" t="str">
        <f>IF(COUNTA('Pazzion(Inline)'!H231)&gt;0, "1", "0")</f>
        <v>0</v>
      </c>
      <c r="M232" s="150" t="str">
        <f>IF(COUNTA('DR.Martens(Inline)'!H231)&gt;0, "1", "0")</f>
        <v>0</v>
      </c>
      <c r="N232" s="150" t="str">
        <f>IF(COUNTA('Birken(Inline)'!H231)&gt;0, "1", "0")</f>
        <v>0</v>
      </c>
    </row>
    <row r="233" spans="1:14">
      <c r="A233" s="196" t="s">
        <v>387</v>
      </c>
      <c r="B233" s="150" t="str">
        <f>IF(COUNTA('Crocs(Inline)'!H233)&gt;0, "1", "0")</f>
        <v>0</v>
      </c>
      <c r="C233" s="150" t="str">
        <f>IF(COUNTA('Lotto(Inline + Lincensed)'!H232)&gt;0, "1", "0")</f>
        <v>0</v>
      </c>
      <c r="D233" s="150" t="str">
        <f>IF(COUNTA('2XU(Inline)'!H232)&gt;0, "1", "0")</f>
        <v>0</v>
      </c>
      <c r="E233" s="150" t="str">
        <f>IF(COUNTA('Nike(Inline)'!H232)&gt;0, "1", "0")</f>
        <v>0</v>
      </c>
      <c r="F233" s="150" t="str">
        <f>IF(COUNTA('ONR(Inline)'!H232)&gt;0, "1", "0")</f>
        <v>0</v>
      </c>
      <c r="G233" s="150" t="str">
        <f>IF(COUNTA('Diadora(Inline+Licensed)'!H232)&gt;0, "1", "0")</f>
        <v>0</v>
      </c>
      <c r="H233" s="150" t="str">
        <f>IF(COUNTA('NIK 360'!H233)&gt;0, "1", "0")</f>
        <v>0</v>
      </c>
      <c r="I233" s="150" t="str">
        <f>IF(COUNTA('Lotto Inline (New Format'!H233)&gt;0, "1", "0")</f>
        <v>0</v>
      </c>
      <c r="J233" s="150" t="str">
        <f>IF(COUNTA('SVM(Inline)'!H232)&gt;0, "1", "0")</f>
        <v>0</v>
      </c>
      <c r="K233" s="150" t="str">
        <f>IF(COUNTA('Staccato(Inline)'!H232)&gt;0, "1", "0")</f>
        <v>0</v>
      </c>
      <c r="L233" s="150" t="str">
        <f>IF(COUNTA('Pazzion(Inline)'!H232)&gt;0, "1", "0")</f>
        <v>0</v>
      </c>
      <c r="M233" s="150" t="str">
        <f>IF(COUNTA('DR.Martens(Inline)'!H232)&gt;0, "1", "0")</f>
        <v>0</v>
      </c>
      <c r="N233" s="150" t="str">
        <f>IF(COUNTA('Birken(Inline)'!H232)&gt;0, "1", "0")</f>
        <v>0</v>
      </c>
    </row>
    <row r="234" spans="1:14">
      <c r="A234" s="196" t="s">
        <v>389</v>
      </c>
      <c r="B234" s="150" t="str">
        <f>IF(COUNTA('Crocs(Inline)'!H234)&gt;0, "1", "0")</f>
        <v>0</v>
      </c>
      <c r="C234" s="150" t="str">
        <f>IF(COUNTA('Lotto(Inline + Lincensed)'!H233)&gt;0, "1", "0")</f>
        <v>0</v>
      </c>
      <c r="D234" s="150" t="str">
        <f>IF(COUNTA('2XU(Inline)'!H233)&gt;0, "1", "0")</f>
        <v>0</v>
      </c>
      <c r="E234" s="150" t="str">
        <f>IF(COUNTA('Nike(Inline)'!H233)&gt;0, "1", "0")</f>
        <v>0</v>
      </c>
      <c r="F234" s="150" t="str">
        <f>IF(COUNTA('ONR(Inline)'!H233)&gt;0, "1", "0")</f>
        <v>0</v>
      </c>
      <c r="G234" s="150" t="str">
        <f>IF(COUNTA('Diadora(Inline+Licensed)'!H233)&gt;0, "1", "0")</f>
        <v>0</v>
      </c>
      <c r="H234" s="150" t="str">
        <f>IF(COUNTA('NIK 360'!H234)&gt;0, "1", "0")</f>
        <v>0</v>
      </c>
      <c r="I234" s="150" t="str">
        <f>IF(COUNTA('Lotto Inline (New Format'!H234)&gt;0, "1", "0")</f>
        <v>0</v>
      </c>
      <c r="J234" s="150" t="str">
        <f>IF(COUNTA('SVM(Inline)'!H233)&gt;0, "1", "0")</f>
        <v>0</v>
      </c>
      <c r="K234" s="150" t="str">
        <f>IF(COUNTA('Staccato(Inline)'!H233)&gt;0, "1", "0")</f>
        <v>0</v>
      </c>
      <c r="L234" s="150" t="str">
        <f>IF(COUNTA('Pazzion(Inline)'!H233)&gt;0, "1", "0")</f>
        <v>0</v>
      </c>
      <c r="M234" s="150" t="str">
        <f>IF(COUNTA('DR.Martens(Inline)'!H233)&gt;0, "1", "0")</f>
        <v>0</v>
      </c>
      <c r="N234" s="150" t="str">
        <f>IF(COUNTA('Birken(Inline)'!H233)&gt;0, "1", "0")</f>
        <v>0</v>
      </c>
    </row>
    <row r="235" spans="1:14">
      <c r="A235" s="196" t="s">
        <v>390</v>
      </c>
      <c r="B235" s="150" t="str">
        <f>IF(COUNTA('Crocs(Inline)'!H235)&gt;0, "1", "0")</f>
        <v>0</v>
      </c>
      <c r="C235" s="150" t="str">
        <f>IF(COUNTA('Lotto(Inline + Lincensed)'!H234)&gt;0, "1", "0")</f>
        <v>0</v>
      </c>
      <c r="D235" s="150" t="str">
        <f>IF(COUNTA('2XU(Inline)'!H234)&gt;0, "1", "0")</f>
        <v>0</v>
      </c>
      <c r="E235" s="150" t="str">
        <f>IF(COUNTA('Nike(Inline)'!H234)&gt;0, "1", "0")</f>
        <v>0</v>
      </c>
      <c r="F235" s="150" t="str">
        <f>IF(COUNTA('ONR(Inline)'!H234)&gt;0, "1", "0")</f>
        <v>0</v>
      </c>
      <c r="G235" s="150" t="str">
        <f>IF(COUNTA('Diadora(Inline+Licensed)'!H234)&gt;0, "1", "0")</f>
        <v>0</v>
      </c>
      <c r="H235" s="150" t="str">
        <f>IF(COUNTA('NIK 360'!H235)&gt;0, "1", "0")</f>
        <v>0</v>
      </c>
      <c r="I235" s="150" t="str">
        <f>IF(COUNTA('Lotto Inline (New Format'!H235)&gt;0, "1", "0")</f>
        <v>0</v>
      </c>
      <c r="J235" s="150" t="str">
        <f>IF(COUNTA('SVM(Inline)'!H234)&gt;0, "1", "0")</f>
        <v>0</v>
      </c>
      <c r="K235" s="150" t="str">
        <f>IF(COUNTA('Staccato(Inline)'!H234)&gt;0, "1", "0")</f>
        <v>0</v>
      </c>
      <c r="L235" s="150" t="str">
        <f>IF(COUNTA('Pazzion(Inline)'!H234)&gt;0, "1", "0")</f>
        <v>0</v>
      </c>
      <c r="M235" s="150" t="str">
        <f>IF(COUNTA('DR.Martens(Inline)'!H234)&gt;0, "1", "0")</f>
        <v>0</v>
      </c>
      <c r="N235" s="150" t="str">
        <f>IF(COUNTA('Birken(Inline)'!H234)&gt;0, "1", "0")</f>
        <v>0</v>
      </c>
    </row>
    <row r="236" spans="1:14">
      <c r="A236" s="196" t="s">
        <v>392</v>
      </c>
      <c r="B236" s="150" t="str">
        <f>IF(COUNTA('Crocs(Inline)'!H236)&gt;0, "1", "0")</f>
        <v>0</v>
      </c>
      <c r="C236" s="150" t="str">
        <f>IF(COUNTA('Lotto(Inline + Lincensed)'!H235)&gt;0, "1", "0")</f>
        <v>0</v>
      </c>
      <c r="D236" s="150" t="str">
        <f>IF(COUNTA('2XU(Inline)'!H235)&gt;0, "1", "0")</f>
        <v>0</v>
      </c>
      <c r="E236" s="150" t="str">
        <f>IF(COUNTA('Nike(Inline)'!H235)&gt;0, "1", "0")</f>
        <v>0</v>
      </c>
      <c r="F236" s="150" t="str">
        <f>IF(COUNTA('ONR(Inline)'!H235)&gt;0, "1", "0")</f>
        <v>0</v>
      </c>
      <c r="G236" s="150" t="str">
        <f>IF(COUNTA('Diadora(Inline+Licensed)'!H235)&gt;0, "1", "0")</f>
        <v>0</v>
      </c>
      <c r="H236" s="150" t="str">
        <f>IF(COUNTA('NIK 360'!H236)&gt;0, "1", "0")</f>
        <v>0</v>
      </c>
      <c r="I236" s="150" t="str">
        <f>IF(COUNTA('Lotto Inline (New Format'!H236)&gt;0, "1", "0")</f>
        <v>0</v>
      </c>
      <c r="J236" s="150" t="str">
        <f>IF(COUNTA('SVM(Inline)'!H235)&gt;0, "1", "0")</f>
        <v>0</v>
      </c>
      <c r="K236" s="150" t="str">
        <f>IF(COUNTA('Staccato(Inline)'!H235)&gt;0, "1", "0")</f>
        <v>0</v>
      </c>
      <c r="L236" s="150" t="str">
        <f>IF(COUNTA('Pazzion(Inline)'!H235)&gt;0, "1", "0")</f>
        <v>0</v>
      </c>
      <c r="M236" s="150" t="str">
        <f>IF(COUNTA('DR.Martens(Inline)'!H235)&gt;0, "1", "0")</f>
        <v>0</v>
      </c>
      <c r="N236" s="150" t="str">
        <f>IF(COUNTA('Birken(Inline)'!H235)&gt;0, "1", "0")</f>
        <v>0</v>
      </c>
    </row>
  </sheetData>
  <conditionalFormatting sqref="B3:N236">
    <cfRule type="containsText" dxfId="0" priority="1" operator="containsText" text="0">
      <formula>NOT(ISERROR(SEARCH("0",B3)))</formula>
    </cfRule>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81940-A34F-4A51-8F0A-4192207FB21C}">
  <dimension ref="A1:S236"/>
  <sheetViews>
    <sheetView zoomScale="85" zoomScaleNormal="85" workbookViewId="0">
      <pane xSplit="1" ySplit="2" topLeftCell="D46" activePane="bottomRight" state="frozen"/>
      <selection pane="bottomRight" activeCell="O240" sqref="O240"/>
      <selection pane="bottomLeft"/>
      <selection pane="topRight"/>
    </sheetView>
  </sheetViews>
  <sheetFormatPr defaultRowHeight="15" customHeight="1"/>
  <cols>
    <col min="1" max="1" width="14.28515625" customWidth="1"/>
    <col min="2" max="2" width="18.5703125" customWidth="1"/>
    <col min="3" max="3" width="17.7109375" customWidth="1"/>
    <col min="4" max="4" width="8.7109375" customWidth="1"/>
    <col min="5" max="5" width="14.85546875" customWidth="1"/>
    <col min="6" max="6" width="50.42578125" customWidth="1"/>
    <col min="7" max="7" width="32.7109375" customWidth="1"/>
    <col min="8" max="8" width="33.5703125" customWidth="1"/>
    <col min="9" max="9" width="30" customWidth="1"/>
    <col min="10" max="10" width="27" customWidth="1"/>
    <col min="11" max="11" width="40.85546875" style="171" bestFit="1" customWidth="1"/>
    <col min="12" max="12" width="45.5703125" customWidth="1"/>
    <col min="13" max="13" width="14.28515625" customWidth="1"/>
    <col min="14" max="14" width="14.42578125" bestFit="1" customWidth="1"/>
    <col min="15" max="16" width="10.28515625" customWidth="1"/>
    <col min="17" max="17" width="11.42578125" bestFit="1" customWidth="1"/>
    <col min="18" max="19" width="12" customWidth="1"/>
  </cols>
  <sheetData>
    <row r="1" spans="1:19" ht="14.45" customHeight="1">
      <c r="M1" s="666" t="s">
        <v>0</v>
      </c>
      <c r="N1" s="666"/>
      <c r="O1" s="666"/>
      <c r="P1" s="666"/>
      <c r="Q1" s="666"/>
      <c r="R1" s="666"/>
      <c r="S1" s="455"/>
    </row>
    <row r="2" spans="1:19" ht="28.9">
      <c r="A2" s="192" t="s">
        <v>1</v>
      </c>
      <c r="B2" s="192" t="s">
        <v>2</v>
      </c>
      <c r="C2" s="192" t="s">
        <v>3</v>
      </c>
      <c r="D2" s="192" t="s">
        <v>4</v>
      </c>
      <c r="E2" s="192" t="s">
        <v>5</v>
      </c>
      <c r="F2" s="192" t="s">
        <v>6</v>
      </c>
      <c r="G2" s="206" t="s">
        <v>7</v>
      </c>
      <c r="H2" s="206" t="s">
        <v>8</v>
      </c>
      <c r="I2" s="206" t="s">
        <v>9</v>
      </c>
      <c r="J2" s="207" t="s">
        <v>10</v>
      </c>
      <c r="K2" s="334" t="s">
        <v>11</v>
      </c>
      <c r="L2" s="333" t="s">
        <v>12</v>
      </c>
      <c r="M2" s="486" t="s">
        <v>13</v>
      </c>
      <c r="N2" s="487" t="s">
        <v>14</v>
      </c>
      <c r="O2" s="487" t="s">
        <v>15</v>
      </c>
      <c r="P2" s="487" t="s">
        <v>16</v>
      </c>
      <c r="Q2" s="487" t="s">
        <v>17</v>
      </c>
      <c r="R2" s="488" t="s">
        <v>18</v>
      </c>
      <c r="S2" s="229"/>
    </row>
    <row r="3" spans="1:19" ht="129.6">
      <c r="A3" s="164" t="s">
        <v>19</v>
      </c>
      <c r="B3" s="164" t="str">
        <f>VLOOKUP(A3,MDD!A:B,2,0)</f>
        <v>AT_Country</v>
      </c>
      <c r="C3" s="164" t="str">
        <f>VLOOKUP(A3,MDD!A:C,3,0)</f>
        <v>LOV</v>
      </c>
      <c r="D3" s="208" t="s">
        <v>20</v>
      </c>
      <c r="E3" s="209"/>
      <c r="F3" s="238" t="s">
        <v>21</v>
      </c>
      <c r="G3" s="522" t="s">
        <v>398</v>
      </c>
      <c r="H3" s="275"/>
      <c r="I3" s="275" t="s">
        <v>404</v>
      </c>
      <c r="J3" s="522" t="s">
        <v>404</v>
      </c>
      <c r="K3" s="522" t="s">
        <v>1137</v>
      </c>
      <c r="L3" s="332"/>
      <c r="M3" s="336"/>
      <c r="N3" s="329"/>
      <c r="O3" s="329"/>
      <c r="P3" s="329"/>
      <c r="Q3" s="329"/>
      <c r="R3" s="329"/>
    </row>
    <row r="4" spans="1:19" ht="72">
      <c r="A4" s="190" t="s">
        <v>22</v>
      </c>
      <c r="B4" s="164" t="str">
        <f>VLOOKUP(A4,MDD!A:B,2,0)</f>
        <v>AT_CompanyCode</v>
      </c>
      <c r="C4" s="164" t="str">
        <f>VLOOKUP(A4,MDD!A:C,3,0)</f>
        <v>LOV</v>
      </c>
      <c r="D4" s="208" t="s">
        <v>20</v>
      </c>
      <c r="E4" s="189"/>
      <c r="F4" s="190" t="s">
        <v>23</v>
      </c>
      <c r="G4" s="522" t="s">
        <v>398</v>
      </c>
      <c r="H4" s="275"/>
      <c r="I4" s="275" t="s">
        <v>404</v>
      </c>
      <c r="J4" s="522" t="s">
        <v>404</v>
      </c>
      <c r="K4" s="522" t="s">
        <v>1137</v>
      </c>
      <c r="L4" s="332"/>
      <c r="M4" s="336"/>
      <c r="N4" s="329"/>
      <c r="O4" s="329"/>
      <c r="P4" s="329"/>
      <c r="Q4" s="329"/>
      <c r="R4" s="329"/>
    </row>
    <row r="5" spans="1:19" ht="72">
      <c r="A5" s="190" t="s">
        <v>24</v>
      </c>
      <c r="B5" s="164" t="str">
        <f>VLOOKUP(A5,MDD!A:B,2,0)</f>
        <v>AT_SBU</v>
      </c>
      <c r="C5" s="164" t="str">
        <f>VLOOKUP(A5,MDD!A:C,3,0)</f>
        <v>LOV</v>
      </c>
      <c r="D5" s="208" t="s">
        <v>20</v>
      </c>
      <c r="E5" s="189"/>
      <c r="F5" s="190" t="s">
        <v>25</v>
      </c>
      <c r="G5" s="522" t="s">
        <v>398</v>
      </c>
      <c r="H5" s="275"/>
      <c r="I5" s="275" t="s">
        <v>404</v>
      </c>
      <c r="J5" s="522" t="s">
        <v>404</v>
      </c>
      <c r="K5" s="522" t="s">
        <v>1137</v>
      </c>
      <c r="L5" s="332"/>
      <c r="M5" s="336"/>
      <c r="N5" s="329"/>
      <c r="O5" s="329"/>
      <c r="P5" s="329"/>
      <c r="Q5" s="329"/>
      <c r="R5" s="329"/>
    </row>
    <row r="6" spans="1:19" ht="86.45">
      <c r="A6" s="190" t="s">
        <v>26</v>
      </c>
      <c r="B6" s="164" t="str">
        <f>VLOOKUP(A6,MDD!A:B,2,0)</f>
        <v>AT_Brand</v>
      </c>
      <c r="C6" s="164" t="str">
        <f>VLOOKUP(A6,MDD!A:C,3,0)</f>
        <v>LOV</v>
      </c>
      <c r="D6" s="208" t="s">
        <v>20</v>
      </c>
      <c r="E6" s="189"/>
      <c r="F6" s="190" t="s">
        <v>27</v>
      </c>
      <c r="G6" s="522" t="s">
        <v>398</v>
      </c>
      <c r="H6" s="275"/>
      <c r="I6" s="275" t="s">
        <v>404</v>
      </c>
      <c r="J6" s="522" t="s">
        <v>404</v>
      </c>
      <c r="K6" s="522" t="s">
        <v>1137</v>
      </c>
      <c r="L6" s="332"/>
      <c r="M6" s="336"/>
      <c r="N6" s="329"/>
      <c r="O6" s="329"/>
      <c r="P6" s="329"/>
      <c r="Q6" s="329"/>
      <c r="R6" s="329"/>
    </row>
    <row r="7" spans="1:19" ht="100.9">
      <c r="A7" s="190" t="s">
        <v>28</v>
      </c>
      <c r="B7" s="164" t="str">
        <f>VLOOKUP(A7,MDD!A:B,2,0)</f>
        <v>AT_BrandGroup</v>
      </c>
      <c r="C7" s="164" t="str">
        <f>VLOOKUP(A7,MDD!A:C,3,0)</f>
        <v>LOV</v>
      </c>
      <c r="D7" s="208" t="s">
        <v>20</v>
      </c>
      <c r="E7" s="189"/>
      <c r="F7" s="190" t="s">
        <v>29</v>
      </c>
      <c r="G7" s="275" t="s">
        <v>406</v>
      </c>
      <c r="H7" s="144" t="s">
        <v>1138</v>
      </c>
      <c r="I7" s="275" t="s">
        <v>1139</v>
      </c>
      <c r="J7" s="145" t="s">
        <v>1140</v>
      </c>
      <c r="K7" s="522" t="s">
        <v>1141</v>
      </c>
      <c r="L7" s="332"/>
      <c r="M7" s="336"/>
      <c r="N7" s="329"/>
      <c r="O7" s="329"/>
      <c r="P7" s="329"/>
      <c r="Q7" s="329"/>
      <c r="R7" s="329"/>
    </row>
    <row r="8" spans="1:19" ht="100.9">
      <c r="A8" s="190" t="s">
        <v>30</v>
      </c>
      <c r="B8" s="164" t="str">
        <f>VLOOKUP(A8,MDD!A:B,2,0)</f>
        <v>AT_BrandType</v>
      </c>
      <c r="C8" s="164" t="str">
        <f>VLOOKUP(A8,MDD!A:C,3,0)</f>
        <v>LOV</v>
      </c>
      <c r="D8" s="208" t="s">
        <v>31</v>
      </c>
      <c r="E8" s="189"/>
      <c r="F8" s="190" t="s">
        <v>32</v>
      </c>
      <c r="G8" s="275" t="s">
        <v>406</v>
      </c>
      <c r="H8" s="144" t="s">
        <v>1138</v>
      </c>
      <c r="I8" s="275" t="s">
        <v>1139</v>
      </c>
      <c r="J8" s="145" t="s">
        <v>1142</v>
      </c>
      <c r="K8" s="522" t="s">
        <v>1141</v>
      </c>
      <c r="L8" s="332"/>
      <c r="M8" s="336"/>
      <c r="N8" s="329"/>
      <c r="O8" s="329"/>
      <c r="P8" s="329"/>
      <c r="Q8" s="329"/>
      <c r="R8" s="329"/>
    </row>
    <row r="9" spans="1:19" ht="100.9">
      <c r="A9" s="190" t="s">
        <v>33</v>
      </c>
      <c r="B9" s="164" t="str">
        <f>VLOOKUP(A9,MDD!A:B,2,0)</f>
        <v>AT_BrandCategory</v>
      </c>
      <c r="C9" s="164" t="str">
        <f>VLOOKUP(A9,MDD!A:C,3,0)</f>
        <v>LOV</v>
      </c>
      <c r="D9" s="208" t="s">
        <v>31</v>
      </c>
      <c r="E9" s="189"/>
      <c r="F9" s="190" t="s">
        <v>34</v>
      </c>
      <c r="G9" s="275" t="s">
        <v>406</v>
      </c>
      <c r="H9" s="144" t="s">
        <v>1138</v>
      </c>
      <c r="I9" s="275" t="s">
        <v>1139</v>
      </c>
      <c r="J9" s="145" t="s">
        <v>1143</v>
      </c>
      <c r="K9" s="522" t="s">
        <v>1141</v>
      </c>
      <c r="L9" s="332"/>
      <c r="M9" s="336"/>
      <c r="N9" s="329"/>
      <c r="O9" s="329"/>
      <c r="P9" s="329"/>
      <c r="Q9" s="329"/>
      <c r="R9" s="329"/>
    </row>
    <row r="10" spans="1:19" ht="100.9">
      <c r="A10" s="190" t="s">
        <v>35</v>
      </c>
      <c r="B10" s="164" t="str">
        <f>VLOOKUP(A10,MDD!A:B,2,0)</f>
        <v>AT_BrandStatus</v>
      </c>
      <c r="C10" s="164" t="str">
        <f>VLOOKUP(A10,MDD!A:C,3,0)</f>
        <v>LOV</v>
      </c>
      <c r="D10" s="208" t="s">
        <v>31</v>
      </c>
      <c r="E10" s="189"/>
      <c r="F10" s="190" t="s">
        <v>36</v>
      </c>
      <c r="G10" s="275" t="s">
        <v>406</v>
      </c>
      <c r="H10" s="144" t="s">
        <v>1138</v>
      </c>
      <c r="I10" s="275" t="s">
        <v>1139</v>
      </c>
      <c r="J10" s="522" t="s">
        <v>1144</v>
      </c>
      <c r="K10" s="522" t="s">
        <v>1141</v>
      </c>
      <c r="L10" s="332"/>
      <c r="M10" s="336"/>
      <c r="N10" s="329"/>
      <c r="O10" s="329"/>
      <c r="P10" s="329"/>
      <c r="Q10" s="329"/>
      <c r="R10" s="329"/>
    </row>
    <row r="11" spans="1:19" ht="14.45">
      <c r="A11" s="190" t="s">
        <v>37</v>
      </c>
      <c r="B11" s="164" t="str">
        <f>VLOOKUP(A11,MDD!A:B,2,0)</f>
        <v>AT_BYIndicator</v>
      </c>
      <c r="C11" s="164" t="str">
        <f>VLOOKUP(A11,MDD!A:C,3,0)</f>
        <v>LOV</v>
      </c>
      <c r="D11" s="208" t="s">
        <v>38</v>
      </c>
      <c r="E11" s="189"/>
      <c r="F11" s="189" t="s">
        <v>39</v>
      </c>
      <c r="G11" s="275" t="s">
        <v>406</v>
      </c>
      <c r="H11" s="275"/>
      <c r="I11" s="275" t="s">
        <v>404</v>
      </c>
      <c r="J11" s="522" t="s">
        <v>404</v>
      </c>
      <c r="K11" s="522" t="s">
        <v>1145</v>
      </c>
      <c r="L11" s="332"/>
      <c r="M11" s="336"/>
      <c r="N11" s="329"/>
      <c r="O11" s="329"/>
      <c r="P11" s="329"/>
      <c r="Q11" s="329"/>
      <c r="R11" s="329"/>
    </row>
    <row r="12" spans="1:19" ht="14.45">
      <c r="A12" s="190" t="s">
        <v>40</v>
      </c>
      <c r="B12" s="164" t="str">
        <f>VLOOKUP(A12,MDD!A:B,2,0)</f>
        <v>AT_SAPIndicator</v>
      </c>
      <c r="C12" s="164" t="str">
        <f>VLOOKUP(A12,MDD!A:C,3,0)</f>
        <v>LOV</v>
      </c>
      <c r="D12" s="208" t="s">
        <v>38</v>
      </c>
      <c r="E12" s="189"/>
      <c r="F12" s="189" t="s">
        <v>41</v>
      </c>
      <c r="G12" s="275" t="s">
        <v>406</v>
      </c>
      <c r="H12" s="523"/>
      <c r="I12" s="523" t="s">
        <v>404</v>
      </c>
      <c r="J12" s="527" t="s">
        <v>404</v>
      </c>
      <c r="K12" s="522" t="s">
        <v>1146</v>
      </c>
      <c r="L12" s="332"/>
      <c r="M12" s="336"/>
      <c r="N12" s="329"/>
      <c r="O12" s="329"/>
      <c r="P12" s="329"/>
      <c r="Q12" s="329"/>
      <c r="R12" s="329"/>
    </row>
    <row r="13" spans="1:19" ht="14.45">
      <c r="A13" s="190" t="s">
        <v>42</v>
      </c>
      <c r="B13" s="164" t="str">
        <f>VLOOKUP(A13,MDD!A:B,2,0)</f>
        <v>AT_EcomIndicator</v>
      </c>
      <c r="C13" s="164" t="str">
        <f>VLOOKUP(A13,MDD!A:C,3,0)</f>
        <v>LOV</v>
      </c>
      <c r="D13" s="208" t="s">
        <v>38</v>
      </c>
      <c r="E13" s="189"/>
      <c r="F13" s="189" t="s">
        <v>43</v>
      </c>
      <c r="G13" s="524" t="s">
        <v>414</v>
      </c>
      <c r="H13" s="275"/>
      <c r="I13" s="275" t="s">
        <v>404</v>
      </c>
      <c r="J13" s="522" t="s">
        <v>404</v>
      </c>
      <c r="K13" s="528" t="s">
        <v>404</v>
      </c>
      <c r="L13" s="332"/>
      <c r="M13" s="336"/>
      <c r="N13" s="329"/>
      <c r="O13" s="329"/>
      <c r="P13" s="329"/>
      <c r="Q13" s="329"/>
      <c r="R13" s="329"/>
    </row>
    <row r="14" spans="1:19" ht="28.9">
      <c r="A14" s="190" t="s">
        <v>44</v>
      </c>
      <c r="B14" s="164" t="str">
        <f>VLOOKUP(A14,MDD!A:B,2,0)</f>
        <v>AT_PrincipalStyleCode</v>
      </c>
      <c r="C14" s="164" t="str">
        <f>VLOOKUP(A14,MDD!A:C,3,0)</f>
        <v>text</v>
      </c>
      <c r="D14" s="208" t="s">
        <v>20</v>
      </c>
      <c r="E14" s="189"/>
      <c r="F14" s="190" t="s">
        <v>45</v>
      </c>
      <c r="G14" s="208" t="s">
        <v>586</v>
      </c>
      <c r="H14" s="59" t="s">
        <v>6508</v>
      </c>
      <c r="I14" s="150" t="s">
        <v>6509</v>
      </c>
      <c r="J14" s="150" t="s">
        <v>6510</v>
      </c>
      <c r="K14" s="243" t="s">
        <v>6511</v>
      </c>
      <c r="L14" s="332"/>
      <c r="M14" s="336"/>
      <c r="N14" s="329"/>
      <c r="O14" s="329"/>
      <c r="P14" s="329"/>
      <c r="Q14" s="329"/>
      <c r="R14" s="329"/>
    </row>
    <row r="15" spans="1:19" ht="28.9">
      <c r="A15" s="190" t="s">
        <v>46</v>
      </c>
      <c r="B15" s="164" t="str">
        <f>VLOOKUP(A15,MDD!A:B,2,0)</f>
        <v>AT_PrincipalStyleDescription</v>
      </c>
      <c r="C15" s="164" t="str">
        <f>VLOOKUP(A15,MDD!A:C,3,0)</f>
        <v>text</v>
      </c>
      <c r="D15" s="208" t="s">
        <v>20</v>
      </c>
      <c r="E15" s="189" t="s">
        <v>47</v>
      </c>
      <c r="F15" s="190" t="s">
        <v>48</v>
      </c>
      <c r="G15" s="208" t="s">
        <v>586</v>
      </c>
      <c r="H15" s="59" t="s">
        <v>6508</v>
      </c>
      <c r="I15" s="150" t="s">
        <v>6509</v>
      </c>
      <c r="J15" s="150" t="s">
        <v>6512</v>
      </c>
      <c r="K15" s="243" t="s">
        <v>6513</v>
      </c>
      <c r="L15" s="332"/>
      <c r="M15" s="336"/>
      <c r="N15" s="329"/>
      <c r="O15" s="329"/>
      <c r="P15" s="329"/>
      <c r="Q15" s="329"/>
      <c r="R15" s="329"/>
    </row>
    <row r="16" spans="1:19" ht="28.9">
      <c r="A16" s="190" t="s">
        <v>49</v>
      </c>
      <c r="B16" s="164" t="str">
        <f>VLOOKUP(A16,MDD!A:B,2,0)</f>
        <v>AT_PrincipalColorCode</v>
      </c>
      <c r="C16" s="164" t="str">
        <f>VLOOKUP(A16,MDD!A:C,3,0)</f>
        <v>text</v>
      </c>
      <c r="D16" s="208" t="s">
        <v>20</v>
      </c>
      <c r="E16" s="189" t="s">
        <v>50</v>
      </c>
      <c r="F16" s="190" t="s">
        <v>51</v>
      </c>
      <c r="G16" s="208" t="s">
        <v>4349</v>
      </c>
      <c r="H16" s="152"/>
      <c r="I16" s="150"/>
      <c r="J16" s="150"/>
      <c r="K16" s="243" t="s">
        <v>457</v>
      </c>
      <c r="L16" s="332"/>
      <c r="M16" s="336"/>
      <c r="N16" s="329"/>
      <c r="O16" s="329"/>
      <c r="P16" s="329"/>
      <c r="Q16" s="329"/>
      <c r="R16" s="329"/>
    </row>
    <row r="17" spans="1:18" ht="28.9">
      <c r="A17" s="190" t="s">
        <v>52</v>
      </c>
      <c r="B17" s="164" t="str">
        <f>VLOOKUP(A17,MDD!A:B,2,0)</f>
        <v>AT_PrincipalColorName</v>
      </c>
      <c r="C17" s="164" t="str">
        <f>VLOOKUP(A17,MDD!A:C,3,0)</f>
        <v>text</v>
      </c>
      <c r="D17" s="208" t="s">
        <v>20</v>
      </c>
      <c r="E17" s="189" t="s">
        <v>50</v>
      </c>
      <c r="F17" s="190" t="s">
        <v>53</v>
      </c>
      <c r="G17" s="208" t="s">
        <v>586</v>
      </c>
      <c r="H17" s="59" t="s">
        <v>6508</v>
      </c>
      <c r="I17" s="150" t="s">
        <v>6509</v>
      </c>
      <c r="J17" s="150" t="s">
        <v>50</v>
      </c>
      <c r="K17" s="243" t="s">
        <v>6514</v>
      </c>
      <c r="L17" s="332"/>
      <c r="M17" s="336"/>
      <c r="N17" s="329"/>
      <c r="O17" s="329"/>
      <c r="P17" s="329"/>
      <c r="Q17" s="329"/>
      <c r="R17" s="329"/>
    </row>
    <row r="18" spans="1:18" ht="28.9">
      <c r="A18" s="190" t="s">
        <v>54</v>
      </c>
      <c r="B18" s="164" t="str">
        <f>VLOOKUP(A18,MDD!A:B,2,0)</f>
        <v>AT_PrincipalGenderCode</v>
      </c>
      <c r="C18" s="164" t="str">
        <f>VLOOKUP(A18,MDD!A:C,3,0)</f>
        <v>text</v>
      </c>
      <c r="D18" s="208" t="s">
        <v>20</v>
      </c>
      <c r="E18" s="189" t="s">
        <v>55</v>
      </c>
      <c r="F18" s="190" t="s">
        <v>56</v>
      </c>
      <c r="G18" s="208" t="s">
        <v>4349</v>
      </c>
      <c r="H18" s="151"/>
      <c r="I18" s="150"/>
      <c r="J18" s="150"/>
      <c r="K18" s="243" t="s">
        <v>457</v>
      </c>
      <c r="L18" s="332"/>
      <c r="M18" s="336"/>
      <c r="N18" s="329"/>
      <c r="O18" s="329"/>
      <c r="P18" s="329"/>
      <c r="Q18" s="329"/>
      <c r="R18" s="329"/>
    </row>
    <row r="19" spans="1:18" ht="43.15">
      <c r="A19" s="190" t="s">
        <v>57</v>
      </c>
      <c r="B19" s="164" t="str">
        <f>VLOOKUP(A19,MDD!A:B,2,0)</f>
        <v>AT_PrincipalGenderDescription</v>
      </c>
      <c r="C19" s="164" t="str">
        <f>VLOOKUP(A19,MDD!A:C,3,0)</f>
        <v>text</v>
      </c>
      <c r="D19" s="208" t="s">
        <v>20</v>
      </c>
      <c r="E19" s="189" t="s">
        <v>55</v>
      </c>
      <c r="F19" s="190" t="s">
        <v>58</v>
      </c>
      <c r="G19" s="208" t="s">
        <v>4349</v>
      </c>
      <c r="H19" s="152"/>
      <c r="I19" s="150"/>
      <c r="J19" s="150"/>
      <c r="K19" s="243" t="s">
        <v>457</v>
      </c>
      <c r="L19" s="332"/>
      <c r="M19" s="336"/>
      <c r="N19" s="329"/>
      <c r="O19" s="329"/>
      <c r="P19" s="329"/>
      <c r="Q19" s="329"/>
      <c r="R19" s="329"/>
    </row>
    <row r="20" spans="1:18" ht="28.9">
      <c r="A20" s="190" t="s">
        <v>59</v>
      </c>
      <c r="B20" s="164" t="str">
        <f>VLOOKUP(A20,MDD!A:B,2,0)</f>
        <v>AT_PrincipalAgeCode</v>
      </c>
      <c r="C20" s="164" t="str">
        <f>VLOOKUP(A20,MDD!A:C,3,0)</f>
        <v>text</v>
      </c>
      <c r="D20" s="208" t="s">
        <v>20</v>
      </c>
      <c r="E20" s="189" t="s">
        <v>60</v>
      </c>
      <c r="F20" s="190" t="s">
        <v>61</v>
      </c>
      <c r="G20" s="208" t="s">
        <v>4349</v>
      </c>
      <c r="H20" s="151"/>
      <c r="I20" s="150"/>
      <c r="J20" s="150"/>
      <c r="K20" s="243" t="s">
        <v>457</v>
      </c>
      <c r="L20" s="332"/>
      <c r="M20" s="336"/>
      <c r="N20" s="329"/>
      <c r="O20" s="329"/>
      <c r="P20" s="329"/>
      <c r="Q20" s="329"/>
      <c r="R20" s="329"/>
    </row>
    <row r="21" spans="1:18" ht="28.9">
      <c r="A21" s="190" t="s">
        <v>62</v>
      </c>
      <c r="B21" s="164" t="str">
        <f>VLOOKUP(A21,MDD!A:B,2,0)</f>
        <v>AT_PrincipalAgeDescription</v>
      </c>
      <c r="C21" s="164" t="str">
        <f>VLOOKUP(A21,MDD!A:C,3,0)</f>
        <v>text</v>
      </c>
      <c r="D21" s="208" t="s">
        <v>20</v>
      </c>
      <c r="E21" s="189" t="s">
        <v>60</v>
      </c>
      <c r="F21" s="190" t="s">
        <v>63</v>
      </c>
      <c r="G21" s="208" t="s">
        <v>4349</v>
      </c>
      <c r="H21" s="151"/>
      <c r="I21" s="150"/>
      <c r="J21" s="150"/>
      <c r="K21" s="243" t="s">
        <v>457</v>
      </c>
      <c r="L21" s="332"/>
      <c r="M21" s="336"/>
      <c r="N21" s="329"/>
      <c r="O21" s="329"/>
      <c r="P21" s="329"/>
      <c r="Q21" s="329"/>
      <c r="R21" s="329"/>
    </row>
    <row r="22" spans="1:18" ht="43.15">
      <c r="A22" s="190" t="s">
        <v>64</v>
      </c>
      <c r="B22" s="164" t="str">
        <f>VLOOKUP(A22,MDD!A:B,2,0)</f>
        <v>AT_PrincipalSize</v>
      </c>
      <c r="C22" s="164" t="str">
        <f>VLOOKUP(A22,MDD!A:C,3,0)</f>
        <v>text</v>
      </c>
      <c r="D22" s="208" t="s">
        <v>20</v>
      </c>
      <c r="E22" s="189" t="s">
        <v>65</v>
      </c>
      <c r="F22" s="190" t="s">
        <v>66</v>
      </c>
      <c r="G22" s="208" t="s">
        <v>586</v>
      </c>
      <c r="H22" s="59" t="s">
        <v>6515</v>
      </c>
      <c r="I22" s="150" t="s">
        <v>6516</v>
      </c>
      <c r="J22" s="150" t="s">
        <v>573</v>
      </c>
      <c r="K22" s="243" t="s">
        <v>6517</v>
      </c>
      <c r="L22" s="332"/>
      <c r="M22" s="336"/>
      <c r="N22" s="329"/>
      <c r="O22" s="329"/>
      <c r="P22" s="329"/>
      <c r="Q22" s="329"/>
      <c r="R22" s="329"/>
    </row>
    <row r="23" spans="1:18" ht="28.9">
      <c r="A23" s="189" t="s">
        <v>67</v>
      </c>
      <c r="B23" s="164" t="str">
        <f>VLOOKUP(A23,MDD!A:B,2,0)</f>
        <v>AT_SAPStyleCode</v>
      </c>
      <c r="C23" s="164" t="str">
        <f>VLOOKUP(A23,MDD!A:C,3,0)</f>
        <v>text</v>
      </c>
      <c r="D23" s="208" t="s">
        <v>20</v>
      </c>
      <c r="E23" s="189"/>
      <c r="F23" s="190" t="s">
        <v>68</v>
      </c>
      <c r="G23" s="208" t="s">
        <v>406</v>
      </c>
      <c r="H23" s="152"/>
      <c r="I23" s="150"/>
      <c r="J23" s="150"/>
      <c r="K23" s="243" t="s">
        <v>6518</v>
      </c>
      <c r="L23" s="332"/>
      <c r="M23" s="336"/>
      <c r="N23" s="329"/>
      <c r="O23" s="329"/>
      <c r="P23" s="329"/>
      <c r="Q23" s="329"/>
      <c r="R23" s="329"/>
    </row>
    <row r="24" spans="1:18" ht="28.9">
      <c r="A24" s="190" t="s">
        <v>69</v>
      </c>
      <c r="B24" s="164" t="str">
        <f>VLOOKUP(A24,MDD!A:B,2,0)</f>
        <v>AT_Generic</v>
      </c>
      <c r="C24" s="164" t="str">
        <f>VLOOKUP(A24,MDD!A:C,3,0)</f>
        <v>text</v>
      </c>
      <c r="D24" s="208" t="s">
        <v>20</v>
      </c>
      <c r="E24" s="189"/>
      <c r="F24" s="190" t="s">
        <v>70</v>
      </c>
      <c r="G24" s="208" t="s">
        <v>406</v>
      </c>
      <c r="H24" s="152"/>
      <c r="I24" s="150"/>
      <c r="J24" s="150"/>
      <c r="K24" s="243" t="s">
        <v>6518</v>
      </c>
      <c r="L24" s="332"/>
      <c r="M24" s="336"/>
      <c r="N24" s="329"/>
      <c r="O24" s="329"/>
      <c r="P24" s="329"/>
      <c r="Q24" s="329"/>
      <c r="R24" s="329"/>
    </row>
    <row r="25" spans="1:18" ht="43.15">
      <c r="A25" s="190" t="s">
        <v>71</v>
      </c>
      <c r="B25" s="164" t="str">
        <f>VLOOKUP(A25,MDD!A:B,2,0)</f>
        <v>AT_GenericDescription</v>
      </c>
      <c r="C25" s="164" t="str">
        <f>VLOOKUP(A25,MDD!A:C,3,0)</f>
        <v>regexp</v>
      </c>
      <c r="D25" s="208" t="s">
        <v>20</v>
      </c>
      <c r="E25" s="189" t="s">
        <v>47</v>
      </c>
      <c r="F25" s="178" t="s">
        <v>72</v>
      </c>
      <c r="G25" s="208" t="s">
        <v>406</v>
      </c>
      <c r="H25" s="152"/>
      <c r="I25" s="150"/>
      <c r="J25" s="150"/>
      <c r="K25" s="243" t="s">
        <v>5485</v>
      </c>
      <c r="L25" s="332"/>
      <c r="M25" s="336"/>
      <c r="N25" s="329"/>
      <c r="O25" s="329"/>
      <c r="P25" s="329"/>
      <c r="Q25" s="329"/>
      <c r="R25" s="329"/>
    </row>
    <row r="26" spans="1:18" ht="43.15">
      <c r="A26" s="190" t="s">
        <v>73</v>
      </c>
      <c r="B26" s="164" t="str">
        <f>VLOOKUP(A26,MDD!A:B,2,0)</f>
        <v>AT_Variant</v>
      </c>
      <c r="C26" s="164" t="str">
        <f>VLOOKUP(A26,MDD!A:C,3,0)</f>
        <v>text</v>
      </c>
      <c r="D26" s="208" t="s">
        <v>20</v>
      </c>
      <c r="E26" s="189"/>
      <c r="F26" s="190" t="s">
        <v>74</v>
      </c>
      <c r="G26" s="208" t="s">
        <v>406</v>
      </c>
      <c r="H26" s="152"/>
      <c r="I26" s="150"/>
      <c r="J26" s="150"/>
      <c r="K26" s="243" t="s">
        <v>5869</v>
      </c>
      <c r="L26" s="332"/>
      <c r="M26" s="336"/>
      <c r="N26" s="329"/>
      <c r="O26" s="329"/>
      <c r="P26" s="329"/>
      <c r="Q26" s="329"/>
      <c r="R26" s="329"/>
    </row>
    <row r="27" spans="1:18" ht="57.6">
      <c r="A27" s="190" t="s">
        <v>75</v>
      </c>
      <c r="B27" s="164" t="str">
        <f>VLOOKUP(A27,MDD!A:B,2,0)</f>
        <v>AT_VariantDescription</v>
      </c>
      <c r="C27" s="164" t="str">
        <f>VLOOKUP(A27,MDD!A:C,3,0)</f>
        <v>text</v>
      </c>
      <c r="D27" s="208" t="s">
        <v>20</v>
      </c>
      <c r="E27" s="189" t="s">
        <v>47</v>
      </c>
      <c r="F27" s="178" t="s">
        <v>76</v>
      </c>
      <c r="G27" s="208" t="s">
        <v>406</v>
      </c>
      <c r="H27" s="152"/>
      <c r="I27" s="150"/>
      <c r="J27" s="150"/>
      <c r="K27" s="243" t="s">
        <v>5487</v>
      </c>
      <c r="L27" s="332"/>
      <c r="M27" s="336"/>
      <c r="N27" s="329"/>
      <c r="O27" s="329"/>
      <c r="P27" s="329"/>
      <c r="Q27" s="329"/>
      <c r="R27" s="329"/>
    </row>
    <row r="28" spans="1:18" ht="14.45">
      <c r="A28" s="189" t="s">
        <v>77</v>
      </c>
      <c r="B28" s="164" t="str">
        <f>VLOOKUP(A28,MDD!A:B,2,0)</f>
        <v>AT_Color</v>
      </c>
      <c r="C28" s="164" t="str">
        <f>VLOOKUP(A28,MDD!A:C,3,0)</f>
        <v>LOV</v>
      </c>
      <c r="D28" s="208" t="s">
        <v>20</v>
      </c>
      <c r="E28" s="189" t="s">
        <v>50</v>
      </c>
      <c r="F28" s="178" t="s">
        <v>78</v>
      </c>
      <c r="G28" s="208" t="s">
        <v>5944</v>
      </c>
      <c r="H28" s="152"/>
      <c r="I28" s="150"/>
      <c r="J28" s="150"/>
      <c r="K28" s="243" t="s">
        <v>4647</v>
      </c>
      <c r="L28" s="332"/>
      <c r="M28" s="336"/>
      <c r="N28" s="329"/>
      <c r="O28" s="329"/>
      <c r="P28" s="329"/>
      <c r="Q28" s="329"/>
      <c r="R28" s="329"/>
    </row>
    <row r="29" spans="1:18" ht="14.45">
      <c r="A29" s="189" t="s">
        <v>79</v>
      </c>
      <c r="B29" s="164" t="str">
        <f>VLOOKUP(A29,MDD!A:B,2,0)</f>
        <v>AT_Size</v>
      </c>
      <c r="C29" s="164" t="str">
        <f>VLOOKUP(A29,MDD!A:C,3,0)</f>
        <v>LOV</v>
      </c>
      <c r="D29" s="208" t="s">
        <v>20</v>
      </c>
      <c r="E29" s="189" t="s">
        <v>65</v>
      </c>
      <c r="F29" s="178" t="s">
        <v>80</v>
      </c>
      <c r="G29" s="208" t="s">
        <v>406</v>
      </c>
      <c r="H29" s="152"/>
      <c r="I29" s="150"/>
      <c r="J29" s="150"/>
      <c r="K29" s="243" t="s">
        <v>1190</v>
      </c>
      <c r="L29" s="332"/>
      <c r="M29" s="336"/>
      <c r="N29" s="329"/>
      <c r="O29" s="329"/>
      <c r="P29" s="329"/>
      <c r="Q29" s="329"/>
      <c r="R29" s="329"/>
    </row>
    <row r="30" spans="1:18" ht="14.45">
      <c r="A30" s="189" t="s">
        <v>81</v>
      </c>
      <c r="B30" s="164" t="str">
        <f>VLOOKUP(A30,MDD!A:B,2,0)</f>
        <v>AT_Createdon</v>
      </c>
      <c r="C30" s="164" t="str">
        <f>VLOOKUP(A30,MDD!A:C,3,0)</f>
        <v>legacyisodatetime</v>
      </c>
      <c r="D30" s="208" t="s">
        <v>20</v>
      </c>
      <c r="E30" s="189"/>
      <c r="F30" s="190" t="s">
        <v>82</v>
      </c>
      <c r="G30" s="208" t="s">
        <v>406</v>
      </c>
      <c r="H30" s="151"/>
      <c r="I30" s="150"/>
      <c r="J30" s="150"/>
      <c r="K30" s="243" t="s">
        <v>453</v>
      </c>
      <c r="L30" s="332"/>
      <c r="M30" s="336"/>
      <c r="N30" s="329"/>
      <c r="O30" s="329"/>
      <c r="P30" s="329"/>
      <c r="Q30" s="329"/>
      <c r="R30" s="329"/>
    </row>
    <row r="31" spans="1:18" ht="28.9">
      <c r="A31" s="189" t="s">
        <v>83</v>
      </c>
      <c r="B31" s="164" t="str">
        <f>VLOOKUP(A31,MDD!A:B,2,0)</f>
        <v>AT_Createdby</v>
      </c>
      <c r="C31" s="164" t="str">
        <f>VLOOKUP(A31,MDD!A:C,3,0)</f>
        <v>text</v>
      </c>
      <c r="D31" s="208" t="s">
        <v>20</v>
      </c>
      <c r="E31" s="189"/>
      <c r="F31" s="190" t="s">
        <v>84</v>
      </c>
      <c r="G31" s="208" t="s">
        <v>406</v>
      </c>
      <c r="H31" s="151"/>
      <c r="I31" s="150"/>
      <c r="J31" s="150"/>
      <c r="K31" s="243" t="s">
        <v>455</v>
      </c>
      <c r="L31" s="332"/>
      <c r="M31" s="336"/>
      <c r="N31" s="329"/>
      <c r="O31" s="329"/>
      <c r="P31" s="329"/>
      <c r="Q31" s="329"/>
      <c r="R31" s="329"/>
    </row>
    <row r="32" spans="1:18" ht="43.15">
      <c r="A32" s="190" t="s">
        <v>85</v>
      </c>
      <c r="B32" s="164" t="str">
        <f>VLOOKUP(A32,MDD!A:B,2,0)</f>
        <v>AT_MusicalBoxArticleCode</v>
      </c>
      <c r="C32" s="164" t="str">
        <f>VLOOKUP(A32,MDD!A:C,3,0)</f>
        <v>text</v>
      </c>
      <c r="D32" s="208" t="s">
        <v>20</v>
      </c>
      <c r="E32" s="189"/>
      <c r="F32" s="190" t="s">
        <v>86</v>
      </c>
      <c r="G32" s="208" t="s">
        <v>4349</v>
      </c>
      <c r="H32" s="151"/>
      <c r="I32" s="150"/>
      <c r="J32" s="150"/>
      <c r="K32" s="243" t="s">
        <v>457</v>
      </c>
      <c r="L32" s="332"/>
      <c r="M32" s="336"/>
      <c r="N32" s="329"/>
      <c r="O32" s="329"/>
      <c r="P32" s="329"/>
      <c r="Q32" s="329"/>
      <c r="R32" s="329"/>
    </row>
    <row r="33" spans="1:18" ht="14.45">
      <c r="A33" s="189" t="s">
        <v>87</v>
      </c>
      <c r="B33" s="164" t="str">
        <f>VLOOKUP(A33,MDD!A:B,2,0)</f>
        <v>AT_MBStyleCode</v>
      </c>
      <c r="C33" s="164" t="str">
        <f>VLOOKUP(A33,MDD!A:C,3,0)</f>
        <v>text</v>
      </c>
      <c r="D33" s="208" t="s">
        <v>20</v>
      </c>
      <c r="E33" s="189"/>
      <c r="F33" s="178" t="s">
        <v>88</v>
      </c>
      <c r="G33" s="208" t="s">
        <v>4349</v>
      </c>
      <c r="H33" s="151"/>
      <c r="I33" s="150"/>
      <c r="J33" s="150"/>
      <c r="K33" s="243" t="s">
        <v>457</v>
      </c>
      <c r="L33" s="332"/>
      <c r="M33" s="336"/>
      <c r="N33" s="329"/>
      <c r="O33" s="329"/>
      <c r="P33" s="329"/>
      <c r="Q33" s="329"/>
      <c r="R33" s="329"/>
    </row>
    <row r="34" spans="1:18" ht="14.45">
      <c r="A34" s="189" t="s">
        <v>89</v>
      </c>
      <c r="B34" s="164" t="str">
        <f>VLOOKUP(A34,MDD!A:B,2,0)</f>
        <v>AT_MBAssortmentCode</v>
      </c>
      <c r="C34" s="164" t="str">
        <f>VLOOKUP(A34,MDD!A:C,3,0)</f>
        <v>LOV</v>
      </c>
      <c r="D34" s="208" t="s">
        <v>20</v>
      </c>
      <c r="E34" s="189"/>
      <c r="F34" s="178" t="s">
        <v>90</v>
      </c>
      <c r="G34" s="208" t="s">
        <v>4349</v>
      </c>
      <c r="H34" s="151"/>
      <c r="I34" s="150"/>
      <c r="J34" s="150"/>
      <c r="K34" s="243" t="s">
        <v>457</v>
      </c>
      <c r="L34" s="332"/>
      <c r="M34" s="336"/>
      <c r="N34" s="329"/>
      <c r="O34" s="329"/>
      <c r="P34" s="329"/>
      <c r="Q34" s="329"/>
      <c r="R34" s="329"/>
    </row>
    <row r="35" spans="1:18" ht="43.15">
      <c r="A35" s="190" t="s">
        <v>91</v>
      </c>
      <c r="B35" s="164" t="str">
        <f>VLOOKUP(A35,MDD!A:B,2,0)</f>
        <v>AT_MusicalBoxArticleDescription</v>
      </c>
      <c r="C35" s="164" t="str">
        <f>VLOOKUP(A35,MDD!A:C,3,0)</f>
        <v>text</v>
      </c>
      <c r="D35" s="208" t="s">
        <v>20</v>
      </c>
      <c r="E35" s="189" t="s">
        <v>47</v>
      </c>
      <c r="F35" s="178" t="s">
        <v>92</v>
      </c>
      <c r="G35" s="208" t="s">
        <v>4349</v>
      </c>
      <c r="H35" s="151"/>
      <c r="I35" s="150"/>
      <c r="J35" s="150"/>
      <c r="K35" s="243" t="s">
        <v>457</v>
      </c>
      <c r="L35" s="332"/>
      <c r="M35" s="336"/>
      <c r="N35" s="329"/>
      <c r="O35" s="329"/>
      <c r="P35" s="329"/>
      <c r="Q35" s="329"/>
      <c r="R35" s="329"/>
    </row>
    <row r="36" spans="1:18" ht="28.9">
      <c r="A36" s="190" t="s">
        <v>93</v>
      </c>
      <c r="B36" s="164" t="str">
        <f>VLOOKUP(A36,MDD!A:B,2,0)</f>
        <v>AT_MusicalBoxComponentsQty</v>
      </c>
      <c r="C36" s="164" t="str">
        <f>VLOOKUP(A36,MDD!A:C,3,0)</f>
        <v>LOV</v>
      </c>
      <c r="D36" s="208" t="s">
        <v>20</v>
      </c>
      <c r="E36" s="189"/>
      <c r="F36" s="178" t="s">
        <v>94</v>
      </c>
      <c r="G36" s="208" t="s">
        <v>4349</v>
      </c>
      <c r="H36" s="151"/>
      <c r="I36" s="150"/>
      <c r="J36" s="150"/>
      <c r="K36" s="243" t="s">
        <v>457</v>
      </c>
      <c r="L36" s="332"/>
      <c r="M36" s="336"/>
      <c r="N36" s="329"/>
      <c r="O36" s="329"/>
      <c r="P36" s="329"/>
      <c r="Q36" s="329"/>
      <c r="R36" s="329"/>
    </row>
    <row r="37" spans="1:18" ht="28.9">
      <c r="A37" s="190" t="s">
        <v>95</v>
      </c>
      <c r="B37" s="164" t="str">
        <f>VLOOKUP(A37,MDD!A:B,2,0)</f>
        <v>AT_MusicalBoxUOM</v>
      </c>
      <c r="C37" s="164" t="str">
        <f>VLOOKUP(A37,MDD!A:C,3,0)</f>
        <v>LOV</v>
      </c>
      <c r="D37" s="208" t="s">
        <v>20</v>
      </c>
      <c r="E37" s="189"/>
      <c r="F37" s="178" t="s">
        <v>96</v>
      </c>
      <c r="G37" s="208" t="s">
        <v>4349</v>
      </c>
      <c r="H37" s="151"/>
      <c r="I37" s="150"/>
      <c r="J37" s="150"/>
      <c r="K37" s="243" t="s">
        <v>457</v>
      </c>
      <c r="L37" s="332"/>
      <c r="M37" s="336"/>
      <c r="N37" s="329"/>
      <c r="O37" s="329"/>
      <c r="P37" s="329"/>
      <c r="Q37" s="329"/>
      <c r="R37" s="329"/>
    </row>
    <row r="38" spans="1:18" ht="86.45">
      <c r="A38" s="190" t="s">
        <v>97</v>
      </c>
      <c r="B38" s="164" t="str">
        <f>VLOOKUP(A38,MDD!A:B,2,0)</f>
        <v>AT_SAPAge</v>
      </c>
      <c r="C38" s="164" t="str">
        <f>VLOOKUP(A38,MDD!A:C,3,0)</f>
        <v>LOV</v>
      </c>
      <c r="D38" s="208" t="s">
        <v>20</v>
      </c>
      <c r="E38" s="189" t="s">
        <v>60</v>
      </c>
      <c r="F38" s="178" t="s">
        <v>98</v>
      </c>
      <c r="G38" s="208" t="s">
        <v>406</v>
      </c>
      <c r="H38" s="152"/>
      <c r="I38" s="150"/>
      <c r="J38" s="150"/>
      <c r="K38" s="243" t="s">
        <v>1156</v>
      </c>
      <c r="L38" s="332"/>
      <c r="M38" s="336"/>
      <c r="N38" s="329"/>
      <c r="O38" s="329"/>
      <c r="P38" s="329"/>
      <c r="Q38" s="329"/>
      <c r="R38" s="329"/>
    </row>
    <row r="39" spans="1:18" ht="72">
      <c r="A39" s="190" t="s">
        <v>99</v>
      </c>
      <c r="B39" s="164" t="str">
        <f>VLOOKUP(A39,MDD!A:B,2,0)</f>
        <v>AT_Gender</v>
      </c>
      <c r="C39" s="164" t="str">
        <f>VLOOKUP(A39,MDD!A:C,3,0)</f>
        <v>LOV</v>
      </c>
      <c r="D39" s="208" t="s">
        <v>20</v>
      </c>
      <c r="E39" s="189" t="s">
        <v>55</v>
      </c>
      <c r="F39" s="178" t="s">
        <v>100</v>
      </c>
      <c r="G39" s="208" t="s">
        <v>406</v>
      </c>
      <c r="H39" s="152"/>
      <c r="I39" s="150"/>
      <c r="J39" s="150"/>
      <c r="K39" s="243" t="s">
        <v>4350</v>
      </c>
      <c r="L39" s="332"/>
      <c r="M39" s="336"/>
      <c r="N39" s="329"/>
      <c r="O39" s="329"/>
      <c r="P39" s="329"/>
      <c r="Q39" s="329"/>
      <c r="R39" s="329"/>
    </row>
    <row r="40" spans="1:18" ht="115.15">
      <c r="A40" s="190" t="s">
        <v>101</v>
      </c>
      <c r="B40" s="164" t="str">
        <f>VLOOKUP(A40,MDD!A:B,2,0)</f>
        <v>AT_Season</v>
      </c>
      <c r="C40" s="164" t="str">
        <f>VLOOKUP(A40,MDD!A:C,3,0)</f>
        <v>LOV</v>
      </c>
      <c r="D40" s="208" t="s">
        <v>20</v>
      </c>
      <c r="E40" s="189"/>
      <c r="F40" s="178" t="s">
        <v>102</v>
      </c>
      <c r="G40" s="208" t="s">
        <v>414</v>
      </c>
      <c r="H40" s="151"/>
      <c r="I40" s="150"/>
      <c r="J40" s="150"/>
      <c r="K40" s="243" t="s">
        <v>5600</v>
      </c>
      <c r="L40" s="332"/>
      <c r="M40" s="336"/>
      <c r="N40" s="329"/>
      <c r="O40" s="329"/>
      <c r="P40" s="329"/>
      <c r="Q40" s="329"/>
      <c r="R40" s="329"/>
    </row>
    <row r="41" spans="1:18" ht="14.45">
      <c r="A41" s="190" t="s">
        <v>103</v>
      </c>
      <c r="B41" s="164" t="str">
        <f>VLOOKUP(A41,MDD!A:B,2,0)</f>
        <v>AT_SeasonYear</v>
      </c>
      <c r="C41" s="164" t="str">
        <f>VLOOKUP(A41,MDD!A:C,3,0)</f>
        <v>number</v>
      </c>
      <c r="D41" s="208" t="s">
        <v>20</v>
      </c>
      <c r="E41" s="189"/>
      <c r="F41" s="178" t="s">
        <v>104</v>
      </c>
      <c r="G41" s="208" t="s">
        <v>414</v>
      </c>
      <c r="H41" s="151"/>
      <c r="I41" s="150"/>
      <c r="J41" s="150"/>
      <c r="K41" s="243" t="s">
        <v>5600</v>
      </c>
      <c r="L41" s="332"/>
      <c r="M41" s="336"/>
      <c r="N41" s="329"/>
      <c r="O41" s="329"/>
      <c r="P41" s="329"/>
      <c r="Q41" s="329"/>
      <c r="R41" s="329"/>
    </row>
    <row r="42" spans="1:18" ht="100.9">
      <c r="A42" s="190" t="s">
        <v>105</v>
      </c>
      <c r="B42" s="164" t="str">
        <f>VLOOKUP(A42,MDD!A:B,2,0)</f>
        <v>AT_CountryOrigin</v>
      </c>
      <c r="C42" s="164" t="str">
        <f>VLOOKUP(A42,MDD!A:C,3,0)</f>
        <v>LOV</v>
      </c>
      <c r="D42" s="208" t="s">
        <v>20</v>
      </c>
      <c r="E42" s="189"/>
      <c r="F42" s="178" t="s">
        <v>106</v>
      </c>
      <c r="G42" s="208" t="s">
        <v>406</v>
      </c>
      <c r="H42" s="152"/>
      <c r="I42" s="150"/>
      <c r="J42" s="150"/>
      <c r="K42" s="243" t="s">
        <v>4510</v>
      </c>
      <c r="L42" s="332"/>
      <c r="M42" s="336"/>
      <c r="N42" s="329"/>
      <c r="O42" s="329"/>
      <c r="P42" s="329"/>
      <c r="Q42" s="329"/>
      <c r="R42" s="329"/>
    </row>
    <row r="43" spans="1:18" ht="115.15">
      <c r="A43" s="190" t="s">
        <v>107</v>
      </c>
      <c r="B43" s="164" t="str">
        <f>VLOOKUP(A43,MDD!A:B,2,0)</f>
        <v>AT_Vendor</v>
      </c>
      <c r="C43" s="164" t="str">
        <f>VLOOKUP(A43,MDD!A:C,3,0)</f>
        <v>LOV</v>
      </c>
      <c r="D43" s="208" t="s">
        <v>20</v>
      </c>
      <c r="E43" s="189"/>
      <c r="F43" s="178" t="s">
        <v>108</v>
      </c>
      <c r="G43" s="208" t="s">
        <v>414</v>
      </c>
      <c r="H43" s="151"/>
      <c r="I43" s="150"/>
      <c r="J43" s="150"/>
      <c r="K43" s="243" t="s">
        <v>414</v>
      </c>
      <c r="L43" s="332"/>
      <c r="M43" s="336"/>
      <c r="N43" s="329"/>
      <c r="O43" s="329"/>
      <c r="P43" s="329"/>
      <c r="Q43" s="329"/>
      <c r="R43" s="329"/>
    </row>
    <row r="44" spans="1:18" ht="14.45">
      <c r="A44" s="189" t="s">
        <v>109</v>
      </c>
      <c r="B44" s="164" t="str">
        <f>VLOOKUP(A44,MDD!A:B,2,0)</f>
        <v>AT_MainVendorIdentification</v>
      </c>
      <c r="C44" s="164" t="str">
        <f>VLOOKUP(A44,MDD!A:C,3,0)</f>
        <v>text</v>
      </c>
      <c r="D44" s="208" t="s">
        <v>20</v>
      </c>
      <c r="E44" s="189"/>
      <c r="F44" s="178" t="s">
        <v>110</v>
      </c>
      <c r="G44" s="208" t="s">
        <v>406</v>
      </c>
      <c r="H44" s="151"/>
      <c r="I44" s="150"/>
      <c r="J44" s="150"/>
      <c r="K44" s="243" t="s">
        <v>472</v>
      </c>
      <c r="L44" s="332"/>
      <c r="M44" s="336"/>
      <c r="N44" s="329"/>
      <c r="O44" s="329"/>
      <c r="P44" s="329"/>
      <c r="Q44" s="329"/>
      <c r="R44" s="329"/>
    </row>
    <row r="45" spans="1:18" ht="28.9">
      <c r="A45" s="189" t="s">
        <v>111</v>
      </c>
      <c r="B45" s="164" t="str">
        <f>VLOOKUP(A45,MDD!A:B,2,0)</f>
        <v>AT_ExchangeRate</v>
      </c>
      <c r="C45" s="164" t="str">
        <f>VLOOKUP(A45,MDD!A:C,3,0)</f>
        <v>number</v>
      </c>
      <c r="D45" s="208" t="s">
        <v>112</v>
      </c>
      <c r="E45" s="189"/>
      <c r="F45" s="178" t="s">
        <v>113</v>
      </c>
      <c r="G45" s="208" t="s">
        <v>406</v>
      </c>
      <c r="H45" s="151"/>
      <c r="I45" s="150"/>
      <c r="J45" s="150"/>
      <c r="K45" s="243" t="s">
        <v>5631</v>
      </c>
      <c r="L45" s="332"/>
      <c r="M45" s="336"/>
      <c r="N45" s="329"/>
      <c r="O45" s="329"/>
      <c r="P45" s="329"/>
      <c r="Q45" s="329"/>
      <c r="R45" s="329"/>
    </row>
    <row r="46" spans="1:18" ht="86.45">
      <c r="A46" s="190" t="s">
        <v>114</v>
      </c>
      <c r="B46" s="164" t="str">
        <f>VLOOKUP(A46,MDD!A:B,2,0)</f>
        <v>AT_PricingDistributionChannel</v>
      </c>
      <c r="C46" s="164" t="str">
        <f>VLOOKUP(A46,MDD!A:C,3,0)</f>
        <v>LOV</v>
      </c>
      <c r="D46" s="208" t="s">
        <v>112</v>
      </c>
      <c r="E46" s="189"/>
      <c r="F46" s="178" t="s">
        <v>115</v>
      </c>
      <c r="G46" s="208" t="s">
        <v>406</v>
      </c>
      <c r="H46" s="151"/>
      <c r="I46" s="150"/>
      <c r="J46" s="150"/>
      <c r="K46" s="243" t="s">
        <v>4373</v>
      </c>
      <c r="L46" s="332"/>
      <c r="M46" s="336"/>
      <c r="N46" s="329"/>
      <c r="O46" s="329"/>
      <c r="P46" s="329"/>
      <c r="Q46" s="329"/>
      <c r="R46" s="329"/>
    </row>
    <row r="47" spans="1:18" ht="28.9">
      <c r="A47" s="190" t="s">
        <v>116</v>
      </c>
      <c r="B47" s="164" t="str">
        <f>VLOOKUP(A47,MDD!A:B,2,0)</f>
        <v>AT_RetailPriceCurrency</v>
      </c>
      <c r="C47" s="164" t="str">
        <f>VLOOKUP(A47,MDD!A:C,3,0)</f>
        <v>LOV</v>
      </c>
      <c r="D47" s="208" t="s">
        <v>112</v>
      </c>
      <c r="E47" s="189"/>
      <c r="F47" s="178"/>
      <c r="G47" s="208" t="s">
        <v>406</v>
      </c>
      <c r="H47" s="151"/>
      <c r="I47" s="150"/>
      <c r="J47" s="150"/>
      <c r="K47" s="243" t="s">
        <v>478</v>
      </c>
      <c r="L47" s="332"/>
      <c r="M47" s="336"/>
      <c r="N47" s="329"/>
      <c r="O47" s="329"/>
      <c r="P47" s="329"/>
      <c r="Q47" s="329"/>
      <c r="R47" s="329"/>
    </row>
    <row r="48" spans="1:18" ht="144">
      <c r="A48" s="190" t="s">
        <v>117</v>
      </c>
      <c r="B48" s="164" t="str">
        <f>VLOOKUP(A48,MDD!A:B,2,0)</f>
        <v>AT_OriginalPrice</v>
      </c>
      <c r="C48" s="164" t="str">
        <f>VLOOKUP(A48,MDD!A:C,3,0)</f>
        <v>regexp</v>
      </c>
      <c r="D48" s="208" t="s">
        <v>112</v>
      </c>
      <c r="E48" s="189"/>
      <c r="F48" s="178" t="s">
        <v>118</v>
      </c>
      <c r="G48" s="208" t="s">
        <v>566</v>
      </c>
      <c r="H48" s="449" t="s">
        <v>6519</v>
      </c>
      <c r="I48" s="182" t="s">
        <v>6520</v>
      </c>
      <c r="J48" s="182" t="s">
        <v>6521</v>
      </c>
      <c r="K48" s="243" t="s">
        <v>6522</v>
      </c>
      <c r="L48" s="332"/>
      <c r="M48" s="336"/>
      <c r="N48" s="329"/>
      <c r="O48" s="329"/>
      <c r="P48" s="329"/>
      <c r="Q48" s="329"/>
      <c r="R48" s="329"/>
    </row>
    <row r="49" spans="1:18" ht="14.45">
      <c r="A49" s="190" t="s">
        <v>119</v>
      </c>
      <c r="B49" s="164" t="e">
        <f>VLOOKUP(A49,MDD!A:B,2,0)</f>
        <v>#N/A</v>
      </c>
      <c r="C49" s="164" t="e">
        <f>VLOOKUP(A49,MDD!A:C,3,0)</f>
        <v>#N/A</v>
      </c>
      <c r="D49" s="208" t="s">
        <v>112</v>
      </c>
      <c r="E49" s="189"/>
      <c r="F49" s="178" t="s">
        <v>120</v>
      </c>
      <c r="G49" s="208" t="s">
        <v>406</v>
      </c>
      <c r="H49" s="151"/>
      <c r="I49" s="150"/>
      <c r="J49" s="150"/>
      <c r="K49" s="243" t="s">
        <v>483</v>
      </c>
      <c r="L49" s="332"/>
      <c r="M49" s="336"/>
      <c r="N49" s="329"/>
      <c r="O49" s="329"/>
      <c r="P49" s="329"/>
      <c r="Q49" s="329"/>
      <c r="R49" s="329"/>
    </row>
    <row r="50" spans="1:18" ht="28.9">
      <c r="A50" s="190" t="s">
        <v>121</v>
      </c>
      <c r="B50" s="164" t="e">
        <f>VLOOKUP(A50,MDD!A:B,2,0)</f>
        <v>#N/A</v>
      </c>
      <c r="C50" s="164" t="e">
        <f>VLOOKUP(A50,MDD!A:C,3,0)</f>
        <v>#N/A</v>
      </c>
      <c r="D50" s="208" t="s">
        <v>112</v>
      </c>
      <c r="E50" s="189"/>
      <c r="F50" s="178" t="s">
        <v>122</v>
      </c>
      <c r="G50" s="208" t="s">
        <v>406</v>
      </c>
      <c r="H50" s="151"/>
      <c r="I50" s="150"/>
      <c r="J50" s="150"/>
      <c r="K50" s="243" t="s">
        <v>485</v>
      </c>
      <c r="L50" s="332"/>
      <c r="M50" s="336"/>
      <c r="N50" s="329"/>
      <c r="O50" s="329"/>
      <c r="P50" s="329"/>
      <c r="Q50" s="329"/>
      <c r="R50" s="329"/>
    </row>
    <row r="51" spans="1:18" ht="14.45">
      <c r="A51" s="190" t="s">
        <v>81</v>
      </c>
      <c r="B51" s="164" t="str">
        <f>VLOOKUP(A51,MDD!A:B,2,0)</f>
        <v>AT_Createdon</v>
      </c>
      <c r="C51" s="164" t="str">
        <f>VLOOKUP(A51,MDD!A:C,3,0)</f>
        <v>legacyisodatetime</v>
      </c>
      <c r="D51" s="208" t="s">
        <v>20</v>
      </c>
      <c r="E51" s="189"/>
      <c r="F51" s="178" t="s">
        <v>123</v>
      </c>
      <c r="G51" s="208" t="s">
        <v>406</v>
      </c>
      <c r="H51" s="151"/>
      <c r="I51" s="150"/>
      <c r="J51" s="150"/>
      <c r="K51" s="243" t="s">
        <v>488</v>
      </c>
      <c r="L51" s="332"/>
      <c r="M51" s="336"/>
      <c r="N51" s="329"/>
      <c r="O51" s="329"/>
      <c r="P51" s="329"/>
      <c r="Q51" s="329"/>
      <c r="R51" s="329"/>
    </row>
    <row r="52" spans="1:18" ht="14.45">
      <c r="A52" s="190" t="s">
        <v>83</v>
      </c>
      <c r="B52" s="164" t="str">
        <f>VLOOKUP(A52,MDD!A:B,2,0)</f>
        <v>AT_Createdby</v>
      </c>
      <c r="C52" s="164" t="str">
        <f>VLOOKUP(A52,MDD!A:C,3,0)</f>
        <v>text</v>
      </c>
      <c r="D52" s="208" t="s">
        <v>20</v>
      </c>
      <c r="E52" s="189"/>
      <c r="F52" s="178" t="s">
        <v>124</v>
      </c>
      <c r="G52" s="208" t="s">
        <v>406</v>
      </c>
      <c r="H52" s="151"/>
      <c r="I52" s="150"/>
      <c r="J52" s="150"/>
      <c r="K52" s="243" t="s">
        <v>490</v>
      </c>
      <c r="L52" s="332"/>
      <c r="M52" s="336"/>
      <c r="N52" s="329"/>
      <c r="O52" s="329"/>
      <c r="P52" s="329"/>
      <c r="Q52" s="329"/>
      <c r="R52" s="329"/>
    </row>
    <row r="53" spans="1:18" ht="144">
      <c r="A53" s="190" t="s">
        <v>125</v>
      </c>
      <c r="B53" s="164" t="str">
        <f>VLOOKUP(A53,MDD!A:B,2,0)</f>
        <v>AT_CurrentPrice</v>
      </c>
      <c r="C53" s="164" t="str">
        <f>VLOOKUP(A53,MDD!A:C,3,0)</f>
        <v>regexp</v>
      </c>
      <c r="D53" s="208" t="s">
        <v>112</v>
      </c>
      <c r="E53" s="189"/>
      <c r="F53" s="178" t="s">
        <v>126</v>
      </c>
      <c r="G53" s="208" t="s">
        <v>566</v>
      </c>
      <c r="H53" s="449" t="s">
        <v>6519</v>
      </c>
      <c r="I53" s="182" t="s">
        <v>6520</v>
      </c>
      <c r="J53" s="182" t="s">
        <v>6521</v>
      </c>
      <c r="K53" s="243" t="s">
        <v>6522</v>
      </c>
      <c r="L53" s="332"/>
      <c r="M53" s="336"/>
      <c r="N53" s="329"/>
      <c r="O53" s="329"/>
      <c r="P53" s="329"/>
      <c r="Q53" s="329"/>
      <c r="R53" s="329"/>
    </row>
    <row r="54" spans="1:18" ht="14.45">
      <c r="A54" s="190" t="s">
        <v>119</v>
      </c>
      <c r="B54" s="164" t="e">
        <f>VLOOKUP(A54,MDD!A:B,2,0)</f>
        <v>#N/A</v>
      </c>
      <c r="C54" s="164" t="e">
        <f>VLOOKUP(A54,MDD!A:C,3,0)</f>
        <v>#N/A</v>
      </c>
      <c r="D54" s="208" t="s">
        <v>112</v>
      </c>
      <c r="E54" s="189"/>
      <c r="F54" s="178" t="s">
        <v>120</v>
      </c>
      <c r="G54" s="208" t="s">
        <v>406</v>
      </c>
      <c r="H54" s="151"/>
      <c r="I54" s="150"/>
      <c r="J54" s="150"/>
      <c r="K54" s="243" t="s">
        <v>483</v>
      </c>
      <c r="L54" s="332"/>
      <c r="M54" s="336"/>
      <c r="N54" s="329"/>
      <c r="O54" s="329"/>
      <c r="P54" s="329"/>
      <c r="Q54" s="329"/>
      <c r="R54" s="329"/>
    </row>
    <row r="55" spans="1:18" ht="28.9">
      <c r="A55" s="190" t="s">
        <v>121</v>
      </c>
      <c r="B55" s="164" t="e">
        <f>VLOOKUP(A55,MDD!A:B,2,0)</f>
        <v>#N/A</v>
      </c>
      <c r="C55" s="164" t="e">
        <f>VLOOKUP(A55,MDD!A:C,3,0)</f>
        <v>#N/A</v>
      </c>
      <c r="D55" s="208" t="s">
        <v>112</v>
      </c>
      <c r="E55" s="189"/>
      <c r="F55" s="178" t="s">
        <v>122</v>
      </c>
      <c r="G55" s="208" t="s">
        <v>406</v>
      </c>
      <c r="H55" s="151"/>
      <c r="I55" s="150"/>
      <c r="J55" s="150"/>
      <c r="K55" s="243" t="s">
        <v>485</v>
      </c>
      <c r="L55" s="332"/>
      <c r="M55" s="336"/>
      <c r="N55" s="329"/>
      <c r="O55" s="329"/>
      <c r="P55" s="329"/>
      <c r="Q55" s="329"/>
      <c r="R55" s="329"/>
    </row>
    <row r="56" spans="1:18" ht="14.45">
      <c r="A56" s="190" t="s">
        <v>81</v>
      </c>
      <c r="B56" s="164" t="str">
        <f>VLOOKUP(A56,MDD!A:B,2,0)</f>
        <v>AT_Createdon</v>
      </c>
      <c r="C56" s="164" t="str">
        <f>VLOOKUP(A56,MDD!A:C,3,0)</f>
        <v>legacyisodatetime</v>
      </c>
      <c r="D56" s="208" t="s">
        <v>20</v>
      </c>
      <c r="E56" s="189"/>
      <c r="F56" s="178" t="s">
        <v>123</v>
      </c>
      <c r="G56" s="208" t="s">
        <v>406</v>
      </c>
      <c r="H56" s="151"/>
      <c r="I56" s="150"/>
      <c r="J56" s="150"/>
      <c r="K56" s="243" t="s">
        <v>488</v>
      </c>
      <c r="L56" s="332"/>
      <c r="M56" s="336"/>
      <c r="N56" s="329"/>
      <c r="O56" s="329"/>
      <c r="P56" s="329"/>
      <c r="Q56" s="329"/>
      <c r="R56" s="329"/>
    </row>
    <row r="57" spans="1:18" ht="14.45">
      <c r="A57" s="190" t="s">
        <v>83</v>
      </c>
      <c r="B57" s="164" t="str">
        <f>VLOOKUP(A57,MDD!A:B,2,0)</f>
        <v>AT_Createdby</v>
      </c>
      <c r="C57" s="164" t="str">
        <f>VLOOKUP(A57,MDD!A:C,3,0)</f>
        <v>text</v>
      </c>
      <c r="D57" s="208" t="s">
        <v>20</v>
      </c>
      <c r="E57" s="189"/>
      <c r="F57" s="178" t="s">
        <v>124</v>
      </c>
      <c r="G57" s="208" t="s">
        <v>406</v>
      </c>
      <c r="H57" s="151"/>
      <c r="I57" s="150"/>
      <c r="J57" s="150"/>
      <c r="K57" s="243" t="s">
        <v>490</v>
      </c>
      <c r="L57" s="332"/>
      <c r="M57" s="336"/>
      <c r="N57" s="329"/>
      <c r="O57" s="329"/>
      <c r="P57" s="329"/>
      <c r="Q57" s="329"/>
      <c r="R57" s="329"/>
    </row>
    <row r="58" spans="1:18" ht="14.45">
      <c r="A58" s="190" t="s">
        <v>127</v>
      </c>
      <c r="B58" s="164" t="str">
        <f>VLOOKUP(A58,MDD!A:B,2,0)</f>
        <v>AT_DiscountBucket</v>
      </c>
      <c r="C58" s="164" t="str">
        <f>VLOOKUP(A58,MDD!A:C,3,0)</f>
        <v>number</v>
      </c>
      <c r="D58" s="208" t="s">
        <v>112</v>
      </c>
      <c r="E58" s="189"/>
      <c r="F58" s="178" t="s">
        <v>128</v>
      </c>
      <c r="G58" s="208" t="s">
        <v>406</v>
      </c>
      <c r="H58" s="151"/>
      <c r="I58" s="150"/>
      <c r="J58" s="150"/>
      <c r="K58" s="243" t="s">
        <v>565</v>
      </c>
      <c r="L58" s="332"/>
      <c r="M58" s="336"/>
      <c r="N58" s="329"/>
      <c r="O58" s="329"/>
      <c r="P58" s="329"/>
      <c r="Q58" s="329"/>
      <c r="R58" s="329"/>
    </row>
    <row r="59" spans="1:18" ht="28.9">
      <c r="A59" s="190" t="s">
        <v>129</v>
      </c>
      <c r="B59" s="164" t="str">
        <f>VLOOKUP(A59,MDD!A:B,2,0)</f>
        <v>AT_DiscountBucketRounded</v>
      </c>
      <c r="C59" s="164" t="str">
        <f>VLOOKUP(A59,MDD!A:C,3,0)</f>
        <v>number</v>
      </c>
      <c r="D59" s="208" t="s">
        <v>112</v>
      </c>
      <c r="E59" s="189"/>
      <c r="F59" s="178" t="s">
        <v>130</v>
      </c>
      <c r="G59" s="208" t="s">
        <v>406</v>
      </c>
      <c r="H59" s="151"/>
      <c r="I59" s="150"/>
      <c r="J59" s="150"/>
      <c r="K59" s="243" t="s">
        <v>565</v>
      </c>
      <c r="L59" s="332"/>
      <c r="M59" s="336"/>
      <c r="N59" s="329"/>
      <c r="O59" s="329"/>
      <c r="P59" s="329"/>
      <c r="Q59" s="329"/>
      <c r="R59" s="329"/>
    </row>
    <row r="60" spans="1:18" ht="28.9">
      <c r="A60" s="191" t="s">
        <v>131</v>
      </c>
      <c r="B60" s="164" t="str">
        <f>VLOOKUP(A60,MDD!A:B,2,0)</f>
        <v>AT_EstimatedLandedCost</v>
      </c>
      <c r="C60" s="164" t="str">
        <f>VLOOKUP(A60,MDD!A:C,3,0)</f>
        <v>number</v>
      </c>
      <c r="D60" s="208" t="s">
        <v>132</v>
      </c>
      <c r="E60" s="189"/>
      <c r="F60" s="189"/>
      <c r="G60" s="208" t="s">
        <v>406</v>
      </c>
      <c r="H60" s="151"/>
      <c r="I60" s="150"/>
      <c r="J60" s="150"/>
      <c r="K60" s="243" t="s">
        <v>1190</v>
      </c>
      <c r="L60" s="332"/>
      <c r="M60" s="336"/>
      <c r="N60" s="329"/>
      <c r="O60" s="329"/>
      <c r="P60" s="329"/>
      <c r="Q60" s="329"/>
      <c r="R60" s="329"/>
    </row>
    <row r="61" spans="1:18" ht="28.9">
      <c r="A61" s="189" t="s">
        <v>133</v>
      </c>
      <c r="B61" s="164" t="str">
        <f>VLOOKUP(A61,MDD!A:B,2,0)</f>
        <v>AT_FOB</v>
      </c>
      <c r="C61" s="164" t="str">
        <f>VLOOKUP(A61,MDD!A:C,3,0)</f>
        <v>regexp</v>
      </c>
      <c r="D61" s="208" t="s">
        <v>132</v>
      </c>
      <c r="E61" s="189"/>
      <c r="F61" s="189"/>
      <c r="G61" s="208" t="s">
        <v>6523</v>
      </c>
      <c r="H61" s="59" t="s">
        <v>6508</v>
      </c>
      <c r="I61" s="150" t="s">
        <v>6509</v>
      </c>
      <c r="J61" s="150" t="s">
        <v>133</v>
      </c>
      <c r="K61" s="243" t="s">
        <v>6524</v>
      </c>
      <c r="L61" s="332"/>
      <c r="M61" s="336"/>
      <c r="N61" s="329"/>
      <c r="O61" s="329"/>
      <c r="P61" s="329"/>
      <c r="Q61" s="329"/>
      <c r="R61" s="329"/>
    </row>
    <row r="62" spans="1:18" ht="14.45">
      <c r="A62" s="189" t="s">
        <v>134</v>
      </c>
      <c r="B62" s="164" t="str">
        <f>VLOOKUP(A62,MDD!A:B,2,0)</f>
        <v>AT_FOBCurrency</v>
      </c>
      <c r="C62" s="164" t="str">
        <f>VLOOKUP(A62,MDD!A:C,3,0)</f>
        <v>LOV</v>
      </c>
      <c r="D62" s="208" t="s">
        <v>132</v>
      </c>
      <c r="E62" s="189"/>
      <c r="F62" s="189"/>
      <c r="G62" s="208" t="s">
        <v>406</v>
      </c>
      <c r="H62" s="152"/>
      <c r="I62" s="150"/>
      <c r="J62" s="150"/>
      <c r="K62" s="243" t="s">
        <v>623</v>
      </c>
      <c r="L62" s="332"/>
      <c r="M62" s="336"/>
      <c r="N62" s="329"/>
      <c r="O62" s="329"/>
      <c r="P62" s="329"/>
      <c r="Q62" s="329"/>
      <c r="R62" s="329"/>
    </row>
    <row r="63" spans="1:18" ht="14.45">
      <c r="A63" s="189" t="s">
        <v>135</v>
      </c>
      <c r="B63" s="164" t="str">
        <f>VLOOKUP(A63,MDD!A:B,2,0)</f>
        <v>AT_FreightCost</v>
      </c>
      <c r="C63" s="164" t="str">
        <f>VLOOKUP(A63,MDD!A:C,3,0)</f>
        <v>regexp</v>
      </c>
      <c r="D63" s="208" t="s">
        <v>132</v>
      </c>
      <c r="E63" s="189"/>
      <c r="F63" s="189"/>
      <c r="G63" s="208"/>
      <c r="H63" s="151"/>
      <c r="I63" s="150"/>
      <c r="J63" s="150"/>
      <c r="K63" s="243"/>
      <c r="L63" s="332"/>
      <c r="M63" s="336"/>
      <c r="N63" s="329"/>
      <c r="O63" s="329"/>
      <c r="P63" s="329"/>
      <c r="Q63" s="329"/>
      <c r="R63" s="329"/>
    </row>
    <row r="64" spans="1:18" ht="14.45">
      <c r="A64" s="189" t="s">
        <v>136</v>
      </c>
      <c r="B64" s="164" t="str">
        <f>VLOOKUP(A64,MDD!A:B,2,0)</f>
        <v>AT_Royalty</v>
      </c>
      <c r="C64" s="164" t="str">
        <f>VLOOKUP(A64,MDD!A:C,3,0)</f>
        <v>regexp</v>
      </c>
      <c r="D64" s="208" t="s">
        <v>132</v>
      </c>
      <c r="E64" s="189"/>
      <c r="F64" s="189"/>
      <c r="G64" s="208"/>
      <c r="H64" s="151"/>
      <c r="I64" s="150"/>
      <c r="J64" s="150"/>
      <c r="K64" s="243"/>
      <c r="L64" s="332"/>
      <c r="M64" s="336"/>
      <c r="N64" s="329"/>
      <c r="O64" s="329"/>
      <c r="P64" s="329"/>
      <c r="Q64" s="329"/>
      <c r="R64" s="329"/>
    </row>
    <row r="65" spans="1:18" ht="14.45">
      <c r="A65" s="189" t="s">
        <v>137</v>
      </c>
      <c r="B65" s="164" t="str">
        <f>VLOOKUP(A65,MDD!A:B,2,0)</f>
        <v>AT_RoyaltyDeduction</v>
      </c>
      <c r="C65" s="164" t="str">
        <f>VLOOKUP(A65,MDD!A:C,3,0)</f>
        <v>regexp</v>
      </c>
      <c r="D65" s="208" t="s">
        <v>132</v>
      </c>
      <c r="E65" s="189"/>
      <c r="F65" s="189"/>
      <c r="G65" s="208"/>
      <c r="H65" s="151"/>
      <c r="I65" s="150"/>
      <c r="J65" s="150"/>
      <c r="K65" s="243"/>
      <c r="L65" s="332"/>
      <c r="M65" s="336"/>
      <c r="N65" s="329"/>
      <c r="O65" s="329"/>
      <c r="P65" s="329"/>
      <c r="Q65" s="329"/>
      <c r="R65" s="329"/>
    </row>
    <row r="66" spans="1:18" ht="14.45">
      <c r="A66" s="189" t="s">
        <v>138</v>
      </c>
      <c r="B66" s="164" t="e">
        <f>VLOOKUP(A66,MDD!A:B,2,0)</f>
        <v>#N/A</v>
      </c>
      <c r="C66" s="164" t="e">
        <f>VLOOKUP(A66,MDD!A:C,3,0)</f>
        <v>#N/A</v>
      </c>
      <c r="D66" s="208" t="s">
        <v>132</v>
      </c>
      <c r="E66" s="189"/>
      <c r="F66" s="189"/>
      <c r="G66" s="208"/>
      <c r="H66" s="151"/>
      <c r="I66" s="150"/>
      <c r="J66" s="150"/>
      <c r="K66" s="243"/>
      <c r="L66" s="332"/>
      <c r="M66" s="336"/>
      <c r="N66" s="329"/>
      <c r="O66" s="329"/>
      <c r="P66" s="329"/>
      <c r="Q66" s="329"/>
      <c r="R66" s="329"/>
    </row>
    <row r="67" spans="1:18" ht="14.45">
      <c r="A67" s="189" t="s">
        <v>139</v>
      </c>
      <c r="B67" s="164" t="str">
        <f>VLOOKUP(A67,MDD!A:B,2,0)</f>
        <v>AT_SGS</v>
      </c>
      <c r="C67" s="164" t="str">
        <f>VLOOKUP(A67,MDD!A:C,3,0)</f>
        <v>regexp</v>
      </c>
      <c r="D67" s="208" t="s">
        <v>132</v>
      </c>
      <c r="E67" s="189"/>
      <c r="F67" s="189"/>
      <c r="G67" s="208"/>
      <c r="H67" s="151"/>
      <c r="I67" s="150"/>
      <c r="J67" s="150"/>
      <c r="K67" s="243"/>
      <c r="L67" s="332"/>
      <c r="M67" s="336"/>
      <c r="N67" s="329"/>
      <c r="O67" s="329"/>
      <c r="P67" s="329"/>
      <c r="Q67" s="329"/>
      <c r="R67" s="329"/>
    </row>
    <row r="68" spans="1:18" ht="14.45">
      <c r="A68" s="189" t="s">
        <v>140</v>
      </c>
      <c r="B68" s="164" t="str">
        <f>VLOOKUP(A68,MDD!A:B,2,0)</f>
        <v>AT_MarketingFee</v>
      </c>
      <c r="C68" s="164" t="str">
        <f>VLOOKUP(A68,MDD!A:C,3,0)</f>
        <v>regexp</v>
      </c>
      <c r="D68" s="208" t="s">
        <v>132</v>
      </c>
      <c r="E68" s="189"/>
      <c r="F68" s="189"/>
      <c r="G68" s="208"/>
      <c r="H68" s="151"/>
      <c r="I68" s="150"/>
      <c r="J68" s="150"/>
      <c r="K68" s="243"/>
      <c r="L68" s="332"/>
      <c r="M68" s="336"/>
      <c r="N68" s="329"/>
      <c r="O68" s="329"/>
      <c r="P68" s="329"/>
      <c r="Q68" s="329"/>
      <c r="R68" s="329"/>
    </row>
    <row r="69" spans="1:18" ht="14.45">
      <c r="A69" s="189" t="s">
        <v>141</v>
      </c>
      <c r="B69" s="164" t="str">
        <f>VLOOKUP(A69,MDD!A:B,2,0)</f>
        <v>AT_HaddadOfficeCharge</v>
      </c>
      <c r="C69" s="164" t="str">
        <f>VLOOKUP(A69,MDD!A:C,3,0)</f>
        <v>regexp</v>
      </c>
      <c r="D69" s="208" t="s">
        <v>132</v>
      </c>
      <c r="E69" s="189"/>
      <c r="F69" s="189"/>
      <c r="G69" s="208"/>
      <c r="H69" s="151"/>
      <c r="I69" s="150"/>
      <c r="J69" s="150"/>
      <c r="K69" s="243"/>
      <c r="L69" s="332"/>
      <c r="M69" s="336"/>
      <c r="N69" s="329"/>
      <c r="O69" s="329"/>
      <c r="P69" s="329"/>
      <c r="Q69" s="329"/>
      <c r="R69" s="329"/>
    </row>
    <row r="70" spans="1:18" ht="14.45">
      <c r="A70" s="189" t="s">
        <v>142</v>
      </c>
      <c r="B70" s="164" t="str">
        <f>VLOOKUP(A70,MDD!A:B,2,0)</f>
        <v>AT_HaddadOfficeChargeDeduction</v>
      </c>
      <c r="C70" s="164" t="str">
        <f>VLOOKUP(A70,MDD!A:C,3,0)</f>
        <v>regexp</v>
      </c>
      <c r="D70" s="208" t="s">
        <v>132</v>
      </c>
      <c r="E70" s="189"/>
      <c r="F70" s="189"/>
      <c r="G70" s="208"/>
      <c r="H70" s="151"/>
      <c r="I70" s="150"/>
      <c r="J70" s="150"/>
      <c r="K70" s="243"/>
      <c r="L70" s="332"/>
      <c r="M70" s="336"/>
      <c r="N70" s="329"/>
      <c r="O70" s="329"/>
      <c r="P70" s="329"/>
      <c r="Q70" s="329"/>
      <c r="R70" s="329"/>
    </row>
    <row r="71" spans="1:18" ht="14.45">
      <c r="A71" s="189" t="s">
        <v>143</v>
      </c>
      <c r="B71" s="164" t="str">
        <f>VLOOKUP(A71,MDD!A:B,2,0)</f>
        <v>AT_SafeguardDutyIdOnly</v>
      </c>
      <c r="C71" s="164" t="str">
        <f>VLOOKUP(A71,MDD!A:C,3,0)</f>
        <v>number</v>
      </c>
      <c r="D71" s="208" t="s">
        <v>132</v>
      </c>
      <c r="E71" s="189"/>
      <c r="F71" s="189"/>
      <c r="G71" s="208"/>
      <c r="H71" s="151"/>
      <c r="I71" s="150"/>
      <c r="J71" s="150"/>
      <c r="K71" s="243"/>
      <c r="L71" s="332"/>
      <c r="M71" s="336"/>
      <c r="N71" s="329"/>
      <c r="O71" s="329"/>
      <c r="P71" s="329"/>
      <c r="Q71" s="329"/>
      <c r="R71" s="329"/>
    </row>
    <row r="72" spans="1:18" ht="14.45">
      <c r="A72" s="189" t="s">
        <v>144</v>
      </c>
      <c r="B72" s="164" t="str">
        <f>VLOOKUP(A72,MDD!A:B,2,0)</f>
        <v>AT_LabelCost</v>
      </c>
      <c r="C72" s="164" t="str">
        <f>VLOOKUP(A72,MDD!A:C,3,0)</f>
        <v>regexp</v>
      </c>
      <c r="D72" s="208" t="s">
        <v>132</v>
      </c>
      <c r="E72" s="189"/>
      <c r="F72" s="189"/>
      <c r="G72" s="208"/>
      <c r="H72" s="151"/>
      <c r="I72" s="150"/>
      <c r="J72" s="150"/>
      <c r="K72" s="243"/>
      <c r="L72" s="332"/>
      <c r="M72" s="336"/>
      <c r="N72" s="329"/>
      <c r="O72" s="329"/>
      <c r="P72" s="329"/>
      <c r="Q72" s="329"/>
      <c r="R72" s="329"/>
    </row>
    <row r="73" spans="1:18" ht="14.45">
      <c r="A73" s="189" t="s">
        <v>145</v>
      </c>
      <c r="B73" s="164" t="str">
        <f>VLOOKUP(A73,MDD!A:B,2,0)</f>
        <v>AT_Others</v>
      </c>
      <c r="C73" s="164" t="str">
        <f>VLOOKUP(A73,MDD!A:C,3,0)</f>
        <v>number</v>
      </c>
      <c r="D73" s="208" t="s">
        <v>132</v>
      </c>
      <c r="E73" s="189"/>
      <c r="F73" s="189"/>
      <c r="G73" s="208"/>
      <c r="H73" s="151"/>
      <c r="I73" s="150"/>
      <c r="J73" s="150"/>
      <c r="K73" s="243"/>
      <c r="L73" s="332"/>
      <c r="M73" s="336"/>
      <c r="N73" s="329"/>
      <c r="O73" s="329"/>
      <c r="P73" s="329"/>
      <c r="Q73" s="329"/>
      <c r="R73" s="329"/>
    </row>
    <row r="74" spans="1:18" ht="57.6">
      <c r="A74" s="191" t="s">
        <v>146</v>
      </c>
      <c r="B74" s="164" t="e">
        <f>VLOOKUP(A74,MDD!A:B,2,0)</f>
        <v>#N/A</v>
      </c>
      <c r="C74" s="164" t="e">
        <f>VLOOKUP(A74,MDD!A:C,3,0)</f>
        <v>#N/A</v>
      </c>
      <c r="D74" s="208" t="s">
        <v>147</v>
      </c>
      <c r="E74" s="189"/>
      <c r="F74" s="190" t="s">
        <v>148</v>
      </c>
      <c r="G74" s="208" t="s">
        <v>414</v>
      </c>
      <c r="H74" s="151"/>
      <c r="I74" s="150"/>
      <c r="J74" s="150"/>
      <c r="K74" s="243" t="s">
        <v>414</v>
      </c>
      <c r="L74" s="332"/>
      <c r="M74" s="336"/>
      <c r="N74" s="329"/>
      <c r="O74" s="329"/>
      <c r="P74" s="329"/>
      <c r="Q74" s="329"/>
      <c r="R74" s="329"/>
    </row>
    <row r="75" spans="1:18" ht="57.6">
      <c r="A75" s="189" t="s">
        <v>149</v>
      </c>
      <c r="B75" s="164" t="e">
        <f>VLOOKUP(A75,MDD!A:B,2,0)</f>
        <v>#N/A</v>
      </c>
      <c r="C75" s="164" t="e">
        <f>VLOOKUP(A75,MDD!A:C,3,0)</f>
        <v>#N/A</v>
      </c>
      <c r="D75" s="208" t="s">
        <v>147</v>
      </c>
      <c r="E75" s="189"/>
      <c r="F75" s="190" t="s">
        <v>150</v>
      </c>
      <c r="G75" s="208" t="s">
        <v>566</v>
      </c>
      <c r="H75" s="59" t="s">
        <v>6508</v>
      </c>
      <c r="I75" s="150" t="s">
        <v>6509</v>
      </c>
      <c r="J75" s="150" t="s">
        <v>786</v>
      </c>
      <c r="K75" s="243" t="s">
        <v>6525</v>
      </c>
      <c r="L75" s="332"/>
      <c r="M75" s="336"/>
      <c r="N75" s="329"/>
      <c r="O75" s="329"/>
      <c r="P75" s="329"/>
      <c r="Q75" s="329"/>
      <c r="R75" s="329"/>
    </row>
    <row r="76" spans="1:18" ht="43.15">
      <c r="A76" s="189" t="s">
        <v>151</v>
      </c>
      <c r="B76" s="164" t="e">
        <f>VLOOKUP(A76,MDD!A:B,2,0)</f>
        <v>#N/A</v>
      </c>
      <c r="C76" s="164" t="e">
        <f>VLOOKUP(A76,MDD!A:C,3,0)</f>
        <v>#N/A</v>
      </c>
      <c r="D76" s="208" t="s">
        <v>147</v>
      </c>
      <c r="E76" s="189"/>
      <c r="F76" s="190" t="s">
        <v>152</v>
      </c>
      <c r="G76" s="208" t="s">
        <v>566</v>
      </c>
      <c r="H76" s="59" t="s">
        <v>6508</v>
      </c>
      <c r="I76" s="150" t="s">
        <v>6509</v>
      </c>
      <c r="J76" s="150" t="s">
        <v>786</v>
      </c>
      <c r="K76" s="243" t="s">
        <v>6526</v>
      </c>
      <c r="L76" s="332"/>
      <c r="M76" s="336"/>
      <c r="N76" s="329"/>
      <c r="O76" s="329"/>
      <c r="P76" s="329"/>
      <c r="Q76" s="329"/>
      <c r="R76" s="329"/>
    </row>
    <row r="77" spans="1:18" ht="43.15">
      <c r="A77" s="189" t="s">
        <v>153</v>
      </c>
      <c r="B77" s="164" t="e">
        <f>VLOOKUP(A77,MDD!A:B,2,0)</f>
        <v>#N/A</v>
      </c>
      <c r="C77" s="164" t="e">
        <f>VLOOKUP(A77,MDD!A:C,3,0)</f>
        <v>#N/A</v>
      </c>
      <c r="D77" s="208" t="s">
        <v>147</v>
      </c>
      <c r="E77" s="189"/>
      <c r="F77" s="190" t="s">
        <v>154</v>
      </c>
      <c r="G77" s="208" t="s">
        <v>566</v>
      </c>
      <c r="H77" s="59" t="s">
        <v>6508</v>
      </c>
      <c r="I77" s="150" t="s">
        <v>6509</v>
      </c>
      <c r="J77" s="150" t="s">
        <v>786</v>
      </c>
      <c r="K77" s="243" t="s">
        <v>6526</v>
      </c>
      <c r="L77" s="332"/>
      <c r="M77" s="336"/>
      <c r="N77" s="329"/>
      <c r="O77" s="329"/>
      <c r="P77" s="329"/>
      <c r="Q77" s="329"/>
      <c r="R77" s="329"/>
    </row>
    <row r="78" spans="1:18" ht="144">
      <c r="A78" s="189" t="s">
        <v>155</v>
      </c>
      <c r="B78" s="164" t="str">
        <f>VLOOKUP(A78,MDD!A:B,2,0)</f>
        <v>AT_SAPProductFlag</v>
      </c>
      <c r="C78" s="164" t="str">
        <f>VLOOKUP(A78,MDD!A:C,3,0)</f>
        <v>LOV</v>
      </c>
      <c r="D78" s="208" t="s">
        <v>147</v>
      </c>
      <c r="E78" s="189"/>
      <c r="F78" s="178" t="s">
        <v>156</v>
      </c>
      <c r="G78" s="208" t="s">
        <v>406</v>
      </c>
      <c r="H78" s="151"/>
      <c r="I78" s="150"/>
      <c r="J78" s="150"/>
      <c r="K78" s="243" t="s">
        <v>922</v>
      </c>
      <c r="L78" s="332"/>
      <c r="M78" s="336"/>
      <c r="N78" s="329"/>
      <c r="O78" s="329"/>
      <c r="P78" s="329"/>
      <c r="Q78" s="329"/>
      <c r="R78" s="329"/>
    </row>
    <row r="79" spans="1:18" ht="43.15">
      <c r="A79" s="190" t="s">
        <v>157</v>
      </c>
      <c r="B79" s="164" t="str">
        <f>VLOOKUP(A79,MDD!A:B,2,0)</f>
        <v>AT_PrincipalMerchandiseHierarchyL1</v>
      </c>
      <c r="C79" s="164" t="str">
        <f>VLOOKUP(A79,MDD!A:C,3,0)</f>
        <v>text</v>
      </c>
      <c r="D79" s="208" t="s">
        <v>158</v>
      </c>
      <c r="E79" s="189"/>
      <c r="F79" s="190" t="s">
        <v>159</v>
      </c>
      <c r="G79" s="208" t="s">
        <v>6523</v>
      </c>
      <c r="H79" s="59" t="s">
        <v>6508</v>
      </c>
      <c r="I79" s="150" t="s">
        <v>6509</v>
      </c>
      <c r="J79" s="150" t="s">
        <v>786</v>
      </c>
      <c r="K79" s="243" t="s">
        <v>6527</v>
      </c>
      <c r="L79" s="332"/>
      <c r="M79" s="336"/>
      <c r="N79" s="329"/>
      <c r="O79" s="329"/>
      <c r="P79" s="329"/>
      <c r="Q79" s="329"/>
      <c r="R79" s="329"/>
    </row>
    <row r="80" spans="1:18" ht="43.15">
      <c r="A80" s="190" t="s">
        <v>160</v>
      </c>
      <c r="B80" s="164" t="str">
        <f>VLOOKUP(A80,MDD!A:B,2,0)</f>
        <v>AT_PrincipalMerchandiseHierarchyL2</v>
      </c>
      <c r="C80" s="164" t="str">
        <f>VLOOKUP(A80,MDD!A:C,3,0)</f>
        <v>text</v>
      </c>
      <c r="D80" s="208" t="s">
        <v>158</v>
      </c>
      <c r="E80" s="189"/>
      <c r="F80" s="190" t="s">
        <v>161</v>
      </c>
      <c r="G80" s="208" t="s">
        <v>4349</v>
      </c>
      <c r="H80" s="152"/>
      <c r="I80" s="150"/>
      <c r="J80" s="150"/>
      <c r="K80" s="243" t="s">
        <v>457</v>
      </c>
      <c r="L80" s="332"/>
      <c r="M80" s="336"/>
      <c r="N80" s="329"/>
      <c r="O80" s="329"/>
      <c r="P80" s="329"/>
      <c r="Q80" s="329"/>
      <c r="R80" s="329"/>
    </row>
    <row r="81" spans="1:18" ht="43.15">
      <c r="A81" s="190" t="s">
        <v>162</v>
      </c>
      <c r="B81" s="164" t="str">
        <f>VLOOKUP(A81,MDD!A:B,2,0)</f>
        <v>AT_PrincipalMerchandiseHierarchyL3</v>
      </c>
      <c r="C81" s="164" t="str">
        <f>VLOOKUP(A81,MDD!A:C,3,0)</f>
        <v>text</v>
      </c>
      <c r="D81" s="208" t="s">
        <v>158</v>
      </c>
      <c r="E81" s="189"/>
      <c r="F81" s="190" t="s">
        <v>163</v>
      </c>
      <c r="G81" s="208" t="s">
        <v>4349</v>
      </c>
      <c r="H81" s="152"/>
      <c r="I81" s="150"/>
      <c r="J81" s="150"/>
      <c r="K81" s="243" t="s">
        <v>457</v>
      </c>
      <c r="L81" s="332"/>
      <c r="M81" s="336"/>
      <c r="N81" s="329"/>
      <c r="O81" s="329"/>
      <c r="P81" s="329"/>
      <c r="Q81" s="329"/>
      <c r="R81" s="329"/>
    </row>
    <row r="82" spans="1:18" ht="43.15">
      <c r="A82" s="190" t="s">
        <v>164</v>
      </c>
      <c r="B82" s="164" t="str">
        <f>VLOOKUP(A82,MDD!A:B,2,0)</f>
        <v>AT_PrincipalMerchandiseHierarchyL4</v>
      </c>
      <c r="C82" s="164" t="str">
        <f>VLOOKUP(A82,MDD!A:C,3,0)</f>
        <v>text</v>
      </c>
      <c r="D82" s="208" t="s">
        <v>158</v>
      </c>
      <c r="E82" s="189"/>
      <c r="F82" s="190" t="s">
        <v>165</v>
      </c>
      <c r="G82" s="208" t="s">
        <v>4349</v>
      </c>
      <c r="H82" s="151"/>
      <c r="I82" s="150"/>
      <c r="J82" s="150"/>
      <c r="K82" s="243" t="s">
        <v>457</v>
      </c>
      <c r="L82" s="332"/>
      <c r="M82" s="336"/>
      <c r="N82" s="329"/>
      <c r="O82" s="329"/>
      <c r="P82" s="329"/>
      <c r="Q82" s="329"/>
      <c r="R82" s="329"/>
    </row>
    <row r="83" spans="1:18" ht="43.15">
      <c r="A83" s="190" t="s">
        <v>166</v>
      </c>
      <c r="B83" s="164" t="str">
        <f>VLOOKUP(A83,MDD!A:B,2,0)</f>
        <v>AT_PrincipalMerchandiseHierarchyL5</v>
      </c>
      <c r="C83" s="164" t="str">
        <f>VLOOKUP(A83,MDD!A:C,3,0)</f>
        <v>text</v>
      </c>
      <c r="D83" s="208" t="s">
        <v>158</v>
      </c>
      <c r="E83" s="189"/>
      <c r="F83" s="190" t="s">
        <v>167</v>
      </c>
      <c r="G83" s="208" t="s">
        <v>4349</v>
      </c>
      <c r="H83" s="151"/>
      <c r="I83" s="150"/>
      <c r="J83" s="150"/>
      <c r="K83" s="243" t="s">
        <v>457</v>
      </c>
      <c r="L83" s="332"/>
      <c r="M83" s="336"/>
      <c r="N83" s="329"/>
      <c r="O83" s="329"/>
      <c r="P83" s="329"/>
      <c r="Q83" s="329"/>
      <c r="R83" s="329"/>
    </row>
    <row r="84" spans="1:18" ht="14.45">
      <c r="A84" s="210" t="s">
        <v>168</v>
      </c>
      <c r="B84" s="164" t="str">
        <f>VLOOKUP(A84,MDD!A:B,2,0)</f>
        <v>AT_MaterialType</v>
      </c>
      <c r="C84" s="164" t="str">
        <f>VLOOKUP(A84,MDD!A:C,3,0)</f>
        <v>LOV</v>
      </c>
      <c r="D84" s="208" t="s">
        <v>31</v>
      </c>
      <c r="E84" s="189"/>
      <c r="F84" s="189" t="s">
        <v>169</v>
      </c>
      <c r="G84" s="208" t="s">
        <v>4390</v>
      </c>
      <c r="H84" s="152"/>
      <c r="I84" s="150"/>
      <c r="J84" s="150"/>
      <c r="K84" s="243" t="s">
        <v>639</v>
      </c>
      <c r="L84" s="332"/>
      <c r="M84" s="336"/>
      <c r="N84" s="329"/>
      <c r="O84" s="329"/>
      <c r="P84" s="329"/>
      <c r="Q84" s="329"/>
      <c r="R84" s="329"/>
    </row>
    <row r="85" spans="1:18" ht="28.9">
      <c r="A85" s="190" t="s">
        <v>170</v>
      </c>
      <c r="B85" s="164" t="str">
        <f>VLOOKUP(A85,MDD!A:B,2,0)</f>
        <v>AT_SAPArticleCategory</v>
      </c>
      <c r="C85" s="164" t="str">
        <f>VLOOKUP(A85,MDD!A:C,3,0)</f>
        <v>LOV</v>
      </c>
      <c r="D85" s="208" t="s">
        <v>20</v>
      </c>
      <c r="E85" s="189"/>
      <c r="F85" s="178" t="s">
        <v>171</v>
      </c>
      <c r="G85" s="208" t="s">
        <v>4390</v>
      </c>
      <c r="H85" s="152"/>
      <c r="I85" s="150"/>
      <c r="J85" s="150"/>
      <c r="K85" s="243" t="s">
        <v>4527</v>
      </c>
      <c r="L85" s="332"/>
      <c r="M85" s="336"/>
      <c r="N85" s="329"/>
      <c r="O85" s="329"/>
      <c r="P85" s="329"/>
      <c r="Q85" s="329"/>
      <c r="R85" s="329"/>
    </row>
    <row r="86" spans="1:18" ht="14.45">
      <c r="A86" s="189" t="s">
        <v>172</v>
      </c>
      <c r="B86" s="164" t="str">
        <f>VLOOKUP(A86,MDD!A:B,2,0)</f>
        <v>AT_InternalBarcode</v>
      </c>
      <c r="C86" s="164" t="str">
        <f>VLOOKUP(A86,MDD!A:C,3,0)</f>
        <v>regexp</v>
      </c>
      <c r="D86" s="208" t="s">
        <v>20</v>
      </c>
      <c r="E86" s="189" t="s">
        <v>173</v>
      </c>
      <c r="F86" s="178"/>
      <c r="G86" s="208" t="s">
        <v>4349</v>
      </c>
      <c r="H86" s="151"/>
      <c r="I86" s="150"/>
      <c r="J86" s="150"/>
      <c r="K86" s="243" t="s">
        <v>6528</v>
      </c>
      <c r="L86" s="332"/>
      <c r="M86" s="336"/>
      <c r="N86" s="329"/>
      <c r="O86" s="329"/>
      <c r="P86" s="329"/>
      <c r="Q86" s="329"/>
      <c r="R86" s="329"/>
    </row>
    <row r="87" spans="1:18" ht="100.9">
      <c r="A87" s="189" t="s">
        <v>174</v>
      </c>
      <c r="B87" s="164" t="str">
        <f>VLOOKUP(A87,MDD!A:B,2,0)</f>
        <v>AT_PrincipalBarcode</v>
      </c>
      <c r="C87" s="164" t="str">
        <f>VLOOKUP(A87,MDD!A:C,3,0)</f>
        <v>regexp</v>
      </c>
      <c r="D87" s="208" t="s">
        <v>20</v>
      </c>
      <c r="E87" s="189" t="s">
        <v>173</v>
      </c>
      <c r="F87" s="178" t="s">
        <v>175</v>
      </c>
      <c r="G87" s="208" t="s">
        <v>586</v>
      </c>
      <c r="H87" s="59" t="s">
        <v>6515</v>
      </c>
      <c r="I87" s="150" t="s">
        <v>6516</v>
      </c>
      <c r="J87" s="150" t="s">
        <v>6529</v>
      </c>
      <c r="K87" s="243" t="s">
        <v>6530</v>
      </c>
      <c r="L87" s="332"/>
      <c r="M87" s="336"/>
      <c r="N87" s="329"/>
      <c r="O87" s="329"/>
      <c r="P87" s="329"/>
      <c r="Q87" s="329"/>
      <c r="R87" s="329"/>
    </row>
    <row r="88" spans="1:18" ht="14.45">
      <c r="A88" s="189" t="s">
        <v>176</v>
      </c>
      <c r="B88" s="164" t="str">
        <f>VLOOKUP(A88,MDD!A:B,2,0)</f>
        <v>AT_FGBarcode</v>
      </c>
      <c r="C88" s="164" t="str">
        <f>VLOOKUP(A88,MDD!A:C,3,0)</f>
        <v>regexp</v>
      </c>
      <c r="D88" s="208" t="s">
        <v>20</v>
      </c>
      <c r="E88" s="189" t="s">
        <v>173</v>
      </c>
      <c r="F88" s="178" t="s">
        <v>177</v>
      </c>
      <c r="G88" s="208" t="s">
        <v>4349</v>
      </c>
      <c r="H88" s="151"/>
      <c r="I88" s="150"/>
      <c r="J88" s="150"/>
      <c r="K88" s="243" t="s">
        <v>457</v>
      </c>
      <c r="L88" s="332"/>
      <c r="M88" s="336"/>
      <c r="N88" s="329"/>
      <c r="O88" s="329"/>
      <c r="P88" s="329"/>
      <c r="Q88" s="329"/>
      <c r="R88" s="329"/>
    </row>
    <row r="89" spans="1:18" ht="28.9">
      <c r="A89" s="190" t="s">
        <v>178</v>
      </c>
      <c r="B89" s="164" t="str">
        <f>VLOOKUP(A89,MDD!A:B,2,0)</f>
        <v>AT_MainEANIndicator</v>
      </c>
      <c r="C89" s="164" t="str">
        <f>VLOOKUP(A89,MDD!A:C,3,0)</f>
        <v>LOV</v>
      </c>
      <c r="D89" s="208" t="s">
        <v>20</v>
      </c>
      <c r="E89" s="189" t="s">
        <v>173</v>
      </c>
      <c r="F89" s="189"/>
      <c r="G89" s="208" t="s">
        <v>4390</v>
      </c>
      <c r="H89" s="151"/>
      <c r="I89" s="150"/>
      <c r="J89" s="150"/>
      <c r="K89" s="243" t="s">
        <v>565</v>
      </c>
      <c r="L89" s="332"/>
      <c r="M89" s="336"/>
      <c r="N89" s="329"/>
      <c r="O89" s="329"/>
      <c r="P89" s="329"/>
      <c r="Q89" s="329"/>
      <c r="R89" s="329"/>
    </row>
    <row r="90" spans="1:18" ht="14.45">
      <c r="A90" s="190" t="s">
        <v>179</v>
      </c>
      <c r="B90" s="164" t="str">
        <f>VLOOKUP(A90,MDD!A:B,2,0)</f>
        <v>AT_EANCategory</v>
      </c>
      <c r="C90" s="164" t="str">
        <f>VLOOKUP(A90,MDD!A:C,3,0)</f>
        <v>LOV</v>
      </c>
      <c r="D90" s="208" t="s">
        <v>20</v>
      </c>
      <c r="E90" s="189" t="s">
        <v>173</v>
      </c>
      <c r="F90" s="189"/>
      <c r="G90" s="208" t="s">
        <v>4390</v>
      </c>
      <c r="H90" s="151"/>
      <c r="I90" s="150"/>
      <c r="J90" s="150"/>
      <c r="K90" s="243" t="s">
        <v>565</v>
      </c>
      <c r="L90" s="332"/>
      <c r="M90" s="336"/>
      <c r="N90" s="329"/>
      <c r="O90" s="329"/>
      <c r="P90" s="329"/>
      <c r="Q90" s="329"/>
      <c r="R90" s="329"/>
    </row>
    <row r="91" spans="1:18" ht="43.15">
      <c r="A91" s="190" t="s">
        <v>180</v>
      </c>
      <c r="B91" s="164" t="str">
        <f>VLOOKUP(A91,MDD!A:B,2,0)</f>
        <v>AT_UOM</v>
      </c>
      <c r="C91" s="164" t="str">
        <f>VLOOKUP(A91,MDD!A:C,3,0)</f>
        <v>LOV</v>
      </c>
      <c r="D91" s="208" t="s">
        <v>20</v>
      </c>
      <c r="E91" s="189"/>
      <c r="F91" s="189"/>
      <c r="G91" s="208" t="s">
        <v>4390</v>
      </c>
      <c r="H91" s="152"/>
      <c r="I91" s="150"/>
      <c r="J91" s="150"/>
      <c r="K91" s="243" t="s">
        <v>875</v>
      </c>
      <c r="L91" s="332"/>
      <c r="M91" s="336"/>
      <c r="N91" s="329"/>
      <c r="O91" s="329"/>
      <c r="P91" s="329"/>
      <c r="Q91" s="329"/>
      <c r="R91" s="329"/>
    </row>
    <row r="92" spans="1:18" ht="14.45">
      <c r="A92" s="190" t="s">
        <v>181</v>
      </c>
      <c r="B92" s="164" t="str">
        <f>VLOOKUP(A92,MDD!A:B,2,0)</f>
        <v>AT_HSCode</v>
      </c>
      <c r="C92" s="164" t="str">
        <f>VLOOKUP(A92,MDD!A:C,3,0)</f>
        <v>text</v>
      </c>
      <c r="D92" s="208" t="s">
        <v>132</v>
      </c>
      <c r="E92" s="189"/>
      <c r="F92" s="189"/>
      <c r="G92" s="208" t="s">
        <v>4349</v>
      </c>
      <c r="H92" s="152"/>
      <c r="I92" s="150"/>
      <c r="J92" s="150"/>
      <c r="K92" s="243" t="s">
        <v>457</v>
      </c>
      <c r="L92" s="332"/>
      <c r="M92" s="336"/>
      <c r="N92" s="329"/>
      <c r="O92" s="329"/>
      <c r="P92" s="329"/>
      <c r="Q92" s="329"/>
      <c r="R92" s="329"/>
    </row>
    <row r="93" spans="1:18" ht="28.9">
      <c r="A93" s="190" t="s">
        <v>182</v>
      </c>
      <c r="B93" s="164" t="e">
        <f>VLOOKUP(A93,MDD!A:B,2,0)</f>
        <v>#N/A</v>
      </c>
      <c r="C93" s="164" t="e">
        <f>VLOOKUP(A93,MDD!A:C,3,0)</f>
        <v>#N/A</v>
      </c>
      <c r="D93" s="208" t="s">
        <v>31</v>
      </c>
      <c r="E93" s="189"/>
      <c r="F93" s="189"/>
      <c r="G93" s="208" t="s">
        <v>4390</v>
      </c>
      <c r="H93" s="151"/>
      <c r="I93" s="150"/>
      <c r="J93" s="150"/>
      <c r="K93" s="243" t="s">
        <v>751</v>
      </c>
      <c r="L93" s="332"/>
      <c r="M93" s="336"/>
      <c r="N93" s="329"/>
      <c r="O93" s="329"/>
      <c r="P93" s="329"/>
      <c r="Q93" s="329"/>
      <c r="R93" s="329"/>
    </row>
    <row r="94" spans="1:18" ht="14.45">
      <c r="A94" s="190" t="s">
        <v>183</v>
      </c>
      <c r="B94" s="164" t="e">
        <f>VLOOKUP(A94,MDD!A:B,2,0)</f>
        <v>#N/A</v>
      </c>
      <c r="C94" s="164" t="e">
        <f>VLOOKUP(A94,MDD!A:C,3,0)</f>
        <v>#N/A</v>
      </c>
      <c r="D94" s="208" t="s">
        <v>31</v>
      </c>
      <c r="E94" s="189"/>
      <c r="F94" s="189" t="s">
        <v>184</v>
      </c>
      <c r="G94" s="208" t="s">
        <v>4390</v>
      </c>
      <c r="H94" s="152"/>
      <c r="I94" s="150"/>
      <c r="J94" s="150"/>
      <c r="K94" s="243" t="s">
        <v>643</v>
      </c>
      <c r="L94" s="332"/>
      <c r="M94" s="336"/>
      <c r="N94" s="329"/>
      <c r="O94" s="329"/>
      <c r="P94" s="329"/>
      <c r="Q94" s="329"/>
      <c r="R94" s="329"/>
    </row>
    <row r="95" spans="1:18" ht="57.6">
      <c r="A95" s="190" t="s">
        <v>185</v>
      </c>
      <c r="B95" s="164" t="e">
        <f>VLOOKUP(A95,MDD!A:B,2,0)</f>
        <v>#N/A</v>
      </c>
      <c r="C95" s="164" t="e">
        <f>VLOOKUP(A95,MDD!A:C,3,0)</f>
        <v>#N/A</v>
      </c>
      <c r="D95" s="208" t="s">
        <v>186</v>
      </c>
      <c r="E95" s="189" t="s">
        <v>187</v>
      </c>
      <c r="F95" s="189"/>
      <c r="G95" s="208" t="s">
        <v>586</v>
      </c>
      <c r="H95" s="59" t="s">
        <v>6508</v>
      </c>
      <c r="I95" s="150" t="s">
        <v>6509</v>
      </c>
      <c r="J95" s="150" t="s">
        <v>6531</v>
      </c>
      <c r="K95" s="243" t="s">
        <v>6532</v>
      </c>
      <c r="L95" s="332"/>
      <c r="M95" s="336"/>
      <c r="N95" s="329"/>
      <c r="O95" s="329"/>
      <c r="P95" s="329"/>
      <c r="Q95" s="329"/>
      <c r="R95" s="329"/>
    </row>
    <row r="96" spans="1:18" ht="14.45">
      <c r="A96" s="190" t="s">
        <v>188</v>
      </c>
      <c r="B96" s="164" t="str">
        <f>VLOOKUP(A96,MDD!A:B,2,0)</f>
        <v>AT_BYAge</v>
      </c>
      <c r="C96" s="164" t="str">
        <f>VLOOKUP(A96,MDD!A:C,3,0)</f>
        <v>LOV</v>
      </c>
      <c r="D96" s="208" t="s">
        <v>20</v>
      </c>
      <c r="E96" s="189"/>
      <c r="F96" s="189"/>
      <c r="G96" s="208" t="s">
        <v>4390</v>
      </c>
      <c r="H96" s="151"/>
      <c r="I96" s="150"/>
      <c r="J96" s="150"/>
      <c r="K96" s="243" t="s">
        <v>6297</v>
      </c>
      <c r="L96" s="332"/>
      <c r="M96" s="336"/>
      <c r="N96" s="329"/>
      <c r="O96" s="329"/>
      <c r="P96" s="329"/>
      <c r="Q96" s="329"/>
      <c r="R96" s="329"/>
    </row>
    <row r="97" spans="1:18" ht="14.45">
      <c r="A97" s="190" t="s">
        <v>189</v>
      </c>
      <c r="B97" s="164" t="str">
        <f>VLOOKUP(A97,MDD!A:B,2,0)</f>
        <v>AT_BYGender</v>
      </c>
      <c r="C97" s="164" t="str">
        <f>VLOOKUP(A97,MDD!A:C,3,0)</f>
        <v>LOV</v>
      </c>
      <c r="D97" s="208" t="s">
        <v>20</v>
      </c>
      <c r="E97" s="189" t="s">
        <v>55</v>
      </c>
      <c r="F97" s="189"/>
      <c r="G97" s="208" t="s">
        <v>4390</v>
      </c>
      <c r="H97" s="152"/>
      <c r="I97" s="150"/>
      <c r="J97" s="150"/>
      <c r="K97" s="243" t="s">
        <v>4350</v>
      </c>
      <c r="L97" s="332"/>
      <c r="M97" s="336"/>
      <c r="N97" s="329"/>
      <c r="O97" s="329"/>
      <c r="P97" s="329"/>
      <c r="Q97" s="329"/>
      <c r="R97" s="329"/>
    </row>
    <row r="98" spans="1:18" ht="14.45">
      <c r="A98" s="190" t="s">
        <v>190</v>
      </c>
      <c r="B98" s="164" t="str">
        <f>VLOOKUP(A98,MDD!A:B,2,0)</f>
        <v>AT_BCI</v>
      </c>
      <c r="C98" s="164" t="str">
        <f>VLOOKUP(A98,MDD!A:C,3,0)</f>
        <v>LOV</v>
      </c>
      <c r="D98" s="208" t="s">
        <v>186</v>
      </c>
      <c r="E98" s="189"/>
      <c r="F98" s="189"/>
      <c r="G98" s="208" t="s">
        <v>4390</v>
      </c>
      <c r="H98" s="151"/>
      <c r="I98" s="150"/>
      <c r="J98" s="150"/>
      <c r="K98" s="243" t="s">
        <v>4394</v>
      </c>
      <c r="L98" s="332"/>
      <c r="M98" s="336"/>
      <c r="N98" s="329"/>
      <c r="O98" s="329"/>
      <c r="P98" s="329"/>
      <c r="Q98" s="329"/>
      <c r="R98" s="329"/>
    </row>
    <row r="99" spans="1:18" ht="14.45">
      <c r="A99" s="190" t="s">
        <v>191</v>
      </c>
      <c r="B99" s="164" t="e">
        <f>VLOOKUP(A99,MDD!A:B,2,0)</f>
        <v>#N/A</v>
      </c>
      <c r="C99" s="164" t="e">
        <f>VLOOKUP(A99,MDD!A:C,3,0)</f>
        <v>#N/A</v>
      </c>
      <c r="D99" s="208" t="s">
        <v>20</v>
      </c>
      <c r="E99" s="189" t="s">
        <v>50</v>
      </c>
      <c r="F99" s="189" t="s">
        <v>192</v>
      </c>
      <c r="G99" s="208" t="s">
        <v>5944</v>
      </c>
      <c r="H99" s="151"/>
      <c r="I99" s="150"/>
      <c r="J99" s="150"/>
      <c r="K99" s="243" t="s">
        <v>4647</v>
      </c>
      <c r="L99" s="332"/>
      <c r="M99" s="336"/>
      <c r="N99" s="329"/>
      <c r="O99" s="329"/>
      <c r="P99" s="329"/>
      <c r="Q99" s="329"/>
      <c r="R99" s="329"/>
    </row>
    <row r="100" spans="1:18" ht="28.9">
      <c r="A100" s="190" t="s">
        <v>193</v>
      </c>
      <c r="B100" s="164" t="e">
        <f>VLOOKUP(A100,MDD!A:B,2,0)</f>
        <v>#N/A</v>
      </c>
      <c r="C100" s="164" t="e">
        <f>VLOOKUP(A100,MDD!A:C,3,0)</f>
        <v>#N/A</v>
      </c>
      <c r="D100" s="208" t="s">
        <v>20</v>
      </c>
      <c r="E100" s="189" t="s">
        <v>50</v>
      </c>
      <c r="F100" s="189" t="s">
        <v>194</v>
      </c>
      <c r="G100" s="208" t="s">
        <v>5944</v>
      </c>
      <c r="H100" s="151"/>
      <c r="I100" s="150"/>
      <c r="J100" s="150"/>
      <c r="K100" s="243" t="s">
        <v>4647</v>
      </c>
      <c r="L100" s="332"/>
      <c r="M100" s="336"/>
      <c r="N100" s="329"/>
      <c r="O100" s="329"/>
      <c r="P100" s="329"/>
      <c r="Q100" s="329"/>
      <c r="R100" s="329"/>
    </row>
    <row r="101" spans="1:18" ht="14.45">
      <c r="A101" s="190" t="s">
        <v>195</v>
      </c>
      <c r="B101" s="164" t="str">
        <f>VLOOKUP(A101,MDD!A:B,2,0)</f>
        <v>AT_PriceRange</v>
      </c>
      <c r="C101" s="164" t="str">
        <f>VLOOKUP(A101,MDD!A:C,3,0)</f>
        <v>LOV</v>
      </c>
      <c r="D101" s="208" t="s">
        <v>20</v>
      </c>
      <c r="E101" s="189"/>
      <c r="F101" s="189"/>
      <c r="G101" s="208" t="s">
        <v>6533</v>
      </c>
      <c r="H101" s="151"/>
      <c r="I101" s="150"/>
      <c r="J101" s="150"/>
      <c r="K101" s="243" t="s">
        <v>565</v>
      </c>
      <c r="L101" s="332"/>
      <c r="M101" s="336"/>
      <c r="N101" s="329"/>
      <c r="O101" s="329"/>
      <c r="P101" s="329"/>
      <c r="Q101" s="329"/>
      <c r="R101" s="329"/>
    </row>
    <row r="102" spans="1:18" ht="14.45">
      <c r="A102" s="190" t="s">
        <v>196</v>
      </c>
      <c r="B102" s="164" t="str">
        <f>VLOOKUP(A102,MDD!A:B,2,0)</f>
        <v>AT_Silhouette</v>
      </c>
      <c r="C102" s="164" t="str">
        <f>VLOOKUP(A102,MDD!A:C,3,0)</f>
        <v>LOV</v>
      </c>
      <c r="D102" s="208" t="s">
        <v>20</v>
      </c>
      <c r="E102" s="189"/>
      <c r="F102" s="189"/>
      <c r="G102" s="208" t="s">
        <v>414</v>
      </c>
      <c r="H102" s="151"/>
      <c r="I102" s="150"/>
      <c r="J102" s="150"/>
      <c r="K102" s="243" t="s">
        <v>671</v>
      </c>
      <c r="L102" s="332"/>
      <c r="M102" s="336"/>
      <c r="N102" s="329"/>
      <c r="O102" s="329"/>
      <c r="P102" s="329"/>
      <c r="Q102" s="329"/>
      <c r="R102" s="329"/>
    </row>
    <row r="103" spans="1:18" ht="14.45">
      <c r="A103" s="190" t="s">
        <v>197</v>
      </c>
      <c r="B103" s="164" t="str">
        <f>VLOOKUP(A103,MDD!A:B,2,0)</f>
        <v>AT_Width</v>
      </c>
      <c r="C103" s="164" t="str">
        <f>VLOOKUP(A103,MDD!A:C,3,0)</f>
        <v>LOV</v>
      </c>
      <c r="D103" s="208" t="s">
        <v>20</v>
      </c>
      <c r="E103" s="189"/>
      <c r="F103" s="189"/>
      <c r="G103" s="208" t="s">
        <v>4349</v>
      </c>
      <c r="H103" s="151"/>
      <c r="I103" s="150"/>
      <c r="J103" s="150"/>
      <c r="K103" s="243" t="s">
        <v>457</v>
      </c>
      <c r="L103" s="332"/>
      <c r="M103" s="336"/>
      <c r="N103" s="329"/>
      <c r="O103" s="329"/>
      <c r="P103" s="329"/>
      <c r="Q103" s="329"/>
      <c r="R103" s="329"/>
    </row>
    <row r="104" spans="1:18" ht="14.45">
      <c r="A104" s="190" t="s">
        <v>198</v>
      </c>
      <c r="B104" s="164" t="str">
        <f>VLOOKUP(A104,MDD!A:B,2,0)</f>
        <v>AT_MaterialUpper</v>
      </c>
      <c r="C104" s="164" t="str">
        <f>VLOOKUP(A104,MDD!A:C,3,0)</f>
        <v>LOV</v>
      </c>
      <c r="D104" s="208" t="s">
        <v>20</v>
      </c>
      <c r="E104" s="189"/>
      <c r="F104" s="189"/>
      <c r="G104" s="208" t="s">
        <v>4349</v>
      </c>
      <c r="H104" s="151"/>
      <c r="I104" s="150"/>
      <c r="J104" s="150"/>
      <c r="K104" s="243" t="s">
        <v>457</v>
      </c>
      <c r="L104" s="332"/>
      <c r="M104" s="336"/>
      <c r="N104" s="329"/>
      <c r="O104" s="329"/>
      <c r="P104" s="329"/>
      <c r="Q104" s="329"/>
      <c r="R104" s="329"/>
    </row>
    <row r="105" spans="1:18" ht="14.45">
      <c r="A105" s="190" t="s">
        <v>199</v>
      </c>
      <c r="B105" s="164" t="str">
        <f>VLOOKUP(A105,MDD!A:B,2,0)</f>
        <v>AT_Fastening</v>
      </c>
      <c r="C105" s="164" t="str">
        <f>VLOOKUP(A105,MDD!A:C,3,0)</f>
        <v>LOV</v>
      </c>
      <c r="D105" s="208" t="s">
        <v>20</v>
      </c>
      <c r="E105" s="189"/>
      <c r="F105" s="189"/>
      <c r="G105" s="208" t="s">
        <v>4390</v>
      </c>
      <c r="H105" s="151"/>
      <c r="I105" s="150"/>
      <c r="J105" s="150"/>
      <c r="K105" s="243" t="s">
        <v>6534</v>
      </c>
      <c r="L105" s="332"/>
      <c r="M105" s="336"/>
      <c r="N105" s="329"/>
      <c r="O105" s="329"/>
      <c r="P105" s="329"/>
      <c r="Q105" s="329"/>
      <c r="R105" s="329"/>
    </row>
    <row r="106" spans="1:18" ht="14.45">
      <c r="A106" s="190" t="s">
        <v>200</v>
      </c>
      <c r="B106" s="164" t="e">
        <f>VLOOKUP(A106,MDD!A:B,2,0)</f>
        <v>#N/A</v>
      </c>
      <c r="C106" s="164" t="e">
        <f>VLOOKUP(A106,MDD!A:C,3,0)</f>
        <v>#N/A</v>
      </c>
      <c r="D106" s="208" t="s">
        <v>20</v>
      </c>
      <c r="E106" s="189"/>
      <c r="F106" s="189"/>
      <c r="G106" s="208" t="s">
        <v>4349</v>
      </c>
      <c r="H106" s="151"/>
      <c r="I106" s="150"/>
      <c r="J106" s="150"/>
      <c r="K106" s="243" t="s">
        <v>457</v>
      </c>
      <c r="L106" s="332"/>
      <c r="M106" s="336"/>
      <c r="N106" s="329"/>
      <c r="O106" s="329"/>
      <c r="P106" s="329"/>
      <c r="Q106" s="329"/>
      <c r="R106" s="329"/>
    </row>
    <row r="107" spans="1:18" ht="14.45">
      <c r="A107" s="190" t="s">
        <v>201</v>
      </c>
      <c r="B107" s="164" t="str">
        <f>VLOOKUP(A107,MDD!A:B,2,0)</f>
        <v>AT_Content</v>
      </c>
      <c r="C107" s="164" t="str">
        <f>VLOOKUP(A107,MDD!A:C,3,0)</f>
        <v>LOV</v>
      </c>
      <c r="D107" s="208" t="s">
        <v>20</v>
      </c>
      <c r="E107" s="189"/>
      <c r="F107" s="189"/>
      <c r="G107" s="208" t="s">
        <v>4349</v>
      </c>
      <c r="H107" s="152"/>
      <c r="I107" s="150"/>
      <c r="J107" s="150"/>
      <c r="K107" s="243" t="s">
        <v>457</v>
      </c>
      <c r="L107" s="332"/>
      <c r="M107" s="336"/>
      <c r="N107" s="329"/>
      <c r="O107" s="329"/>
      <c r="P107" s="329"/>
      <c r="Q107" s="329"/>
      <c r="R107" s="329"/>
    </row>
    <row r="108" spans="1:18" ht="14.45">
      <c r="A108" s="190" t="s">
        <v>202</v>
      </c>
      <c r="B108" s="164" t="str">
        <f>VLOOKUP(A108,MDD!A:B,2,0)</f>
        <v>AT_Fabric</v>
      </c>
      <c r="C108" s="164" t="str">
        <f>VLOOKUP(A108,MDD!A:C,3,0)</f>
        <v>LOV</v>
      </c>
      <c r="D108" s="208" t="s">
        <v>20</v>
      </c>
      <c r="E108" s="189"/>
      <c r="F108" s="189"/>
      <c r="G108" s="208" t="s">
        <v>4349</v>
      </c>
      <c r="H108" s="152"/>
      <c r="I108" s="150"/>
      <c r="J108" s="150"/>
      <c r="K108" s="243" t="s">
        <v>457</v>
      </c>
      <c r="L108" s="332"/>
      <c r="M108" s="336"/>
      <c r="N108" s="329"/>
      <c r="O108" s="329"/>
      <c r="P108" s="329"/>
      <c r="Q108" s="329"/>
      <c r="R108" s="329"/>
    </row>
    <row r="109" spans="1:18" ht="14.45">
      <c r="A109" s="190" t="s">
        <v>203</v>
      </c>
      <c r="B109" s="164" t="str">
        <f>VLOOKUP(A109,MDD!A:B,2,0)</f>
        <v>AT_PatternPrint</v>
      </c>
      <c r="C109" s="164" t="str">
        <f>VLOOKUP(A109,MDD!A:C,3,0)</f>
        <v>LOV</v>
      </c>
      <c r="D109" s="208" t="s">
        <v>20</v>
      </c>
      <c r="E109" s="189"/>
      <c r="F109" s="189"/>
      <c r="G109" s="208" t="s">
        <v>4349</v>
      </c>
      <c r="H109" s="151"/>
      <c r="I109" s="150"/>
      <c r="J109" s="150"/>
      <c r="K109" s="243" t="s">
        <v>457</v>
      </c>
      <c r="L109" s="332"/>
      <c r="M109" s="336"/>
      <c r="N109" s="329"/>
      <c r="O109" s="329"/>
      <c r="P109" s="329"/>
      <c r="Q109" s="329"/>
      <c r="R109" s="329"/>
    </row>
    <row r="110" spans="1:18" ht="14.45">
      <c r="A110" s="190" t="s">
        <v>204</v>
      </c>
      <c r="B110" s="164" t="str">
        <f>VLOOKUP(A110,MDD!A:B,2,0)</f>
        <v>AT_Fit</v>
      </c>
      <c r="C110" s="164" t="str">
        <f>VLOOKUP(A110,MDD!A:C,3,0)</f>
        <v>LOV</v>
      </c>
      <c r="D110" s="208" t="s">
        <v>20</v>
      </c>
      <c r="E110" s="189"/>
      <c r="F110" s="189"/>
      <c r="G110" s="208" t="s">
        <v>4349</v>
      </c>
      <c r="H110" s="151"/>
      <c r="I110" s="150"/>
      <c r="J110" s="150"/>
      <c r="K110" s="243" t="s">
        <v>457</v>
      </c>
      <c r="L110" s="332"/>
      <c r="M110" s="336"/>
      <c r="N110" s="329"/>
      <c r="O110" s="329"/>
      <c r="P110" s="329"/>
      <c r="Q110" s="329"/>
      <c r="R110" s="329"/>
    </row>
    <row r="111" spans="1:18" ht="14.45">
      <c r="A111" s="190" t="s">
        <v>205</v>
      </c>
      <c r="B111" s="164" t="str">
        <f>VLOOKUP(A111,MDD!A:B,2,0)</f>
        <v>AT_Style</v>
      </c>
      <c r="C111" s="164" t="str">
        <f>VLOOKUP(A111,MDD!A:C,3,0)</f>
        <v>LOV</v>
      </c>
      <c r="D111" s="208" t="s">
        <v>20</v>
      </c>
      <c r="E111" s="189"/>
      <c r="F111" s="189"/>
      <c r="G111" s="208" t="s">
        <v>414</v>
      </c>
      <c r="H111" s="151"/>
      <c r="I111" s="150"/>
      <c r="J111" s="150"/>
      <c r="K111" s="243" t="s">
        <v>671</v>
      </c>
      <c r="L111" s="332"/>
      <c r="M111" s="336"/>
      <c r="N111" s="329"/>
      <c r="O111" s="329"/>
      <c r="P111" s="329"/>
      <c r="Q111" s="329"/>
      <c r="R111" s="329"/>
    </row>
    <row r="112" spans="1:18" ht="14.45">
      <c r="A112" s="190" t="s">
        <v>206</v>
      </c>
      <c r="B112" s="164" t="str">
        <f>VLOOKUP(A112,MDD!A:B,2,0)</f>
        <v>AT_Material</v>
      </c>
      <c r="C112" s="164" t="str">
        <f>VLOOKUP(A112,MDD!A:C,3,0)</f>
        <v>LOV</v>
      </c>
      <c r="D112" s="208" t="s">
        <v>20</v>
      </c>
      <c r="E112" s="189"/>
      <c r="F112" s="189"/>
      <c r="G112" s="208" t="s">
        <v>4390</v>
      </c>
      <c r="H112" s="152"/>
      <c r="I112" s="150"/>
      <c r="J112" s="150"/>
      <c r="K112" s="243" t="s">
        <v>6535</v>
      </c>
      <c r="L112" s="332"/>
      <c r="M112" s="336"/>
      <c r="N112" s="329"/>
      <c r="O112" s="329"/>
      <c r="P112" s="329"/>
      <c r="Q112" s="329"/>
      <c r="R112" s="329"/>
    </row>
    <row r="113" spans="1:18" ht="14.45">
      <c r="A113" s="190" t="s">
        <v>207</v>
      </c>
      <c r="B113" s="164" t="str">
        <f>VLOOKUP(A113,MDD!A:B,2,0)</f>
        <v>AT_PackDetails</v>
      </c>
      <c r="C113" s="164" t="str">
        <f>VLOOKUP(A113,MDD!A:C,3,0)</f>
        <v>LOV</v>
      </c>
      <c r="D113" s="208" t="s">
        <v>20</v>
      </c>
      <c r="E113" s="189"/>
      <c r="F113" s="189"/>
      <c r="G113" s="208" t="s">
        <v>4390</v>
      </c>
      <c r="H113" s="151"/>
      <c r="I113" s="150"/>
      <c r="J113" s="150"/>
      <c r="K113" s="243" t="s">
        <v>800</v>
      </c>
      <c r="L113" s="332"/>
      <c r="M113" s="336"/>
      <c r="N113" s="329"/>
      <c r="O113" s="329"/>
      <c r="P113" s="329"/>
      <c r="Q113" s="329"/>
      <c r="R113" s="329"/>
    </row>
    <row r="114" spans="1:18" ht="14.45">
      <c r="A114" s="190" t="s">
        <v>208</v>
      </c>
      <c r="B114" s="164" t="str">
        <f>VLOOKUP(A114,MDD!A:B,2,0)</f>
        <v>AT_StyleType</v>
      </c>
      <c r="C114" s="164" t="str">
        <f>VLOOKUP(A114,MDD!A:C,3,0)</f>
        <v>LOV</v>
      </c>
      <c r="D114" s="208" t="s">
        <v>20</v>
      </c>
      <c r="E114" s="189"/>
      <c r="F114" s="189"/>
      <c r="G114" s="208" t="s">
        <v>4349</v>
      </c>
      <c r="H114" s="151"/>
      <c r="I114" s="150"/>
      <c r="J114" s="150"/>
      <c r="K114" s="243" t="s">
        <v>457</v>
      </c>
      <c r="L114" s="332"/>
      <c r="M114" s="336"/>
      <c r="N114" s="329"/>
      <c r="O114" s="329"/>
      <c r="P114" s="329"/>
      <c r="Q114" s="329"/>
      <c r="R114" s="329"/>
    </row>
    <row r="115" spans="1:18" ht="14.45">
      <c r="A115" s="190" t="s">
        <v>209</v>
      </c>
      <c r="B115" s="164" t="str">
        <f>VLOOKUP(A115,MDD!A:B,2,0)</f>
        <v>AT_GolfClubFlex</v>
      </c>
      <c r="C115" s="164" t="str">
        <f>VLOOKUP(A115,MDD!A:C,3,0)</f>
        <v>LOV</v>
      </c>
      <c r="D115" s="208" t="s">
        <v>20</v>
      </c>
      <c r="E115" s="189"/>
      <c r="F115" s="189"/>
      <c r="G115" s="208" t="s">
        <v>4349</v>
      </c>
      <c r="H115" s="151"/>
      <c r="I115" s="150"/>
      <c r="J115" s="150"/>
      <c r="K115" s="243" t="s">
        <v>457</v>
      </c>
      <c r="L115" s="332"/>
      <c r="M115" s="336"/>
      <c r="N115" s="329"/>
      <c r="O115" s="329"/>
      <c r="P115" s="329"/>
      <c r="Q115" s="329"/>
      <c r="R115" s="329"/>
    </row>
    <row r="116" spans="1:18" ht="14.45">
      <c r="A116" s="190" t="s">
        <v>210</v>
      </c>
      <c r="B116" s="164" t="str">
        <f>VLOOKUP(A116,MDD!A:B,2,0)</f>
        <v>AT_GolfClubLoft</v>
      </c>
      <c r="C116" s="164" t="str">
        <f>VLOOKUP(A116,MDD!A:C,3,0)</f>
        <v>LOV</v>
      </c>
      <c r="D116" s="208" t="s">
        <v>20</v>
      </c>
      <c r="E116" s="189"/>
      <c r="F116" s="189"/>
      <c r="G116" s="208" t="s">
        <v>4349</v>
      </c>
      <c r="H116" s="151"/>
      <c r="I116" s="150"/>
      <c r="J116" s="150"/>
      <c r="K116" s="243" t="s">
        <v>457</v>
      </c>
      <c r="L116" s="332"/>
      <c r="M116" s="336"/>
      <c r="N116" s="329"/>
      <c r="O116" s="329"/>
      <c r="P116" s="329"/>
      <c r="Q116" s="329"/>
      <c r="R116" s="329"/>
    </row>
    <row r="117" spans="1:18" ht="14.45">
      <c r="A117" s="190" t="s">
        <v>211</v>
      </c>
      <c r="B117" s="164" t="str">
        <f>VLOOKUP(A117,MDD!A:B,2,0)</f>
        <v>AT_GolfClubLength</v>
      </c>
      <c r="C117" s="164" t="str">
        <f>VLOOKUP(A117,MDD!A:C,3,0)</f>
        <v>LOV</v>
      </c>
      <c r="D117" s="208" t="s">
        <v>20</v>
      </c>
      <c r="E117" s="189"/>
      <c r="F117" s="189"/>
      <c r="G117" s="208" t="s">
        <v>4349</v>
      </c>
      <c r="H117" s="151"/>
      <c r="I117" s="150"/>
      <c r="J117" s="150"/>
      <c r="K117" s="243" t="s">
        <v>457</v>
      </c>
      <c r="L117" s="332"/>
      <c r="M117" s="336"/>
      <c r="N117" s="329"/>
      <c r="O117" s="329"/>
      <c r="P117" s="329"/>
      <c r="Q117" s="329"/>
      <c r="R117" s="329"/>
    </row>
    <row r="118" spans="1:18" ht="43.15">
      <c r="A118" s="190" t="s">
        <v>212</v>
      </c>
      <c r="B118" s="164" t="str">
        <f>VLOOKUP(A118,MDD!A:B,2,0)</f>
        <v>AT_HeelHeight</v>
      </c>
      <c r="C118" s="164" t="str">
        <f>VLOOKUP(A118,MDD!A:C,3,0)</f>
        <v>LOV</v>
      </c>
      <c r="D118" s="208" t="s">
        <v>20</v>
      </c>
      <c r="E118" s="189"/>
      <c r="F118" s="189"/>
      <c r="G118" s="208" t="s">
        <v>6523</v>
      </c>
      <c r="H118" s="59" t="s">
        <v>6508</v>
      </c>
      <c r="I118" s="150" t="s">
        <v>6509</v>
      </c>
      <c r="J118" s="150" t="s">
        <v>786</v>
      </c>
      <c r="K118" s="243" t="s">
        <v>6526</v>
      </c>
      <c r="L118" s="332"/>
      <c r="M118" s="336"/>
      <c r="N118" s="329"/>
      <c r="O118" s="329"/>
      <c r="P118" s="329"/>
      <c r="Q118" s="329"/>
      <c r="R118" s="329"/>
    </row>
    <row r="119" spans="1:18" ht="14.45">
      <c r="A119" s="190" t="s">
        <v>213</v>
      </c>
      <c r="B119" s="164" t="str">
        <f>VLOOKUP(A119,MDD!A:B,2,0)</f>
        <v>AT_HeelType</v>
      </c>
      <c r="C119" s="164" t="str">
        <f>VLOOKUP(A119,MDD!A:C,3,0)</f>
        <v>LOV</v>
      </c>
      <c r="D119" s="208" t="s">
        <v>20</v>
      </c>
      <c r="E119" s="189"/>
      <c r="F119" s="189"/>
      <c r="G119" s="208" t="s">
        <v>414</v>
      </c>
      <c r="H119" s="151"/>
      <c r="I119" s="150"/>
      <c r="J119" s="150"/>
      <c r="K119" s="243" t="s">
        <v>671</v>
      </c>
      <c r="L119" s="332"/>
      <c r="M119" s="336"/>
      <c r="N119" s="329"/>
      <c r="O119" s="329"/>
      <c r="P119" s="329"/>
      <c r="Q119" s="329"/>
      <c r="R119" s="329"/>
    </row>
    <row r="120" spans="1:18" ht="14.45">
      <c r="A120" s="190" t="s">
        <v>214</v>
      </c>
      <c r="B120" s="164" t="str">
        <f>VLOOKUP(A120,MDD!A:B,2,0)</f>
        <v>AT_Occasion</v>
      </c>
      <c r="C120" s="164" t="str">
        <f>VLOOKUP(A120,MDD!A:C,3,0)</f>
        <v>LOV</v>
      </c>
      <c r="D120" s="208" t="s">
        <v>20</v>
      </c>
      <c r="E120" s="189"/>
      <c r="F120" s="189"/>
      <c r="G120" s="208" t="s">
        <v>4390</v>
      </c>
      <c r="H120" s="151"/>
      <c r="I120" s="150"/>
      <c r="J120" s="150"/>
      <c r="K120" s="243" t="s">
        <v>6536</v>
      </c>
      <c r="L120" s="332"/>
      <c r="M120" s="336"/>
      <c r="N120" s="329"/>
      <c r="O120" s="329"/>
      <c r="P120" s="329"/>
      <c r="Q120" s="329"/>
      <c r="R120" s="329"/>
    </row>
    <row r="121" spans="1:18" ht="14.45">
      <c r="A121" s="190" t="s">
        <v>215</v>
      </c>
      <c r="B121" s="164" t="str">
        <f>VLOOKUP(A121,MDD!A:B,2,0)</f>
        <v>AT_Interest</v>
      </c>
      <c r="C121" s="164" t="str">
        <f>VLOOKUP(A121,MDD!A:C,3,0)</f>
        <v>LOV</v>
      </c>
      <c r="D121" s="208" t="s">
        <v>20</v>
      </c>
      <c r="E121" s="189"/>
      <c r="F121" s="189"/>
      <c r="G121" s="208" t="s">
        <v>4349</v>
      </c>
      <c r="H121" s="151"/>
      <c r="I121" s="150"/>
      <c r="J121" s="150"/>
      <c r="K121" s="243" t="s">
        <v>457</v>
      </c>
      <c r="L121" s="332"/>
      <c r="M121" s="336"/>
      <c r="N121" s="329"/>
      <c r="O121" s="329"/>
      <c r="P121" s="329"/>
      <c r="Q121" s="329"/>
      <c r="R121" s="329"/>
    </row>
    <row r="122" spans="1:18" ht="43.15">
      <c r="A122" s="189" t="s">
        <v>216</v>
      </c>
      <c r="B122" s="164" t="str">
        <f>VLOOKUP(A122,MDD!A:B,2,0)</f>
        <v>AT_SportsCategoryEN</v>
      </c>
      <c r="C122" s="164" t="str">
        <f>VLOOKUP(A122,MDD!A:C,3,0)</f>
        <v>LOV</v>
      </c>
      <c r="D122" s="208" t="s">
        <v>217</v>
      </c>
      <c r="E122" s="189"/>
      <c r="F122" s="178" t="s">
        <v>218</v>
      </c>
      <c r="G122" s="208" t="s">
        <v>4349</v>
      </c>
      <c r="H122" s="326"/>
      <c r="I122" s="150"/>
      <c r="J122" s="150"/>
      <c r="K122" s="243" t="s">
        <v>6537</v>
      </c>
      <c r="L122" s="332"/>
      <c r="M122" s="336"/>
      <c r="N122" s="329"/>
      <c r="O122" s="329"/>
      <c r="P122" s="329"/>
      <c r="Q122" s="329"/>
      <c r="R122" s="329"/>
    </row>
    <row r="123" spans="1:18" ht="28.9">
      <c r="A123" s="190" t="s">
        <v>219</v>
      </c>
      <c r="B123" s="164" t="str">
        <f>VLOOKUP(A123,MDD!A:B,2,0)</f>
        <v>AT_Collection1</v>
      </c>
      <c r="C123" s="164" t="str">
        <f>VLOOKUP(A123,MDD!A:C,3,0)</f>
        <v>text</v>
      </c>
      <c r="D123" s="208" t="s">
        <v>220</v>
      </c>
      <c r="E123" s="189"/>
      <c r="F123" s="178" t="s">
        <v>221</v>
      </c>
      <c r="G123" s="208" t="s">
        <v>414</v>
      </c>
      <c r="H123" s="327"/>
      <c r="I123" s="150"/>
      <c r="J123" s="150"/>
      <c r="K123" s="243" t="s">
        <v>671</v>
      </c>
      <c r="L123" s="332"/>
      <c r="M123" s="336"/>
      <c r="N123" s="329"/>
      <c r="O123" s="329"/>
      <c r="P123" s="329"/>
      <c r="Q123" s="329"/>
      <c r="R123" s="329"/>
    </row>
    <row r="124" spans="1:18" ht="28.9">
      <c r="A124" s="190" t="s">
        <v>222</v>
      </c>
      <c r="B124" s="164" t="str">
        <f>VLOOKUP(A124,MDD!A:B,2,0)</f>
        <v>AT_Collection2</v>
      </c>
      <c r="C124" s="164" t="str">
        <f>VLOOKUP(A124,MDD!A:C,3,0)</f>
        <v>text</v>
      </c>
      <c r="D124" s="208" t="s">
        <v>220</v>
      </c>
      <c r="E124" s="189"/>
      <c r="F124" s="178" t="s">
        <v>221</v>
      </c>
      <c r="G124" s="208" t="s">
        <v>414</v>
      </c>
      <c r="H124" s="327"/>
      <c r="I124" s="150"/>
      <c r="J124" s="150"/>
      <c r="K124" s="243" t="s">
        <v>671</v>
      </c>
      <c r="L124" s="332"/>
      <c r="M124" s="336"/>
      <c r="N124" s="329"/>
      <c r="O124" s="329"/>
      <c r="P124" s="329"/>
      <c r="Q124" s="329"/>
      <c r="R124" s="329"/>
    </row>
    <row r="125" spans="1:18" ht="28.9">
      <c r="A125" s="189" t="s">
        <v>223</v>
      </c>
      <c r="B125" s="164" t="str">
        <f>VLOOKUP(A125,MDD!A:B,2,0)</f>
        <v>AT_ColorDescriptionID</v>
      </c>
      <c r="C125" s="164" t="str">
        <f>VLOOKUP(A125,MDD!A:C,3,0)</f>
        <v>text</v>
      </c>
      <c r="D125" s="208" t="s">
        <v>217</v>
      </c>
      <c r="E125" s="189" t="s">
        <v>50</v>
      </c>
      <c r="F125" s="178" t="s">
        <v>224</v>
      </c>
      <c r="G125" s="208" t="s">
        <v>5944</v>
      </c>
      <c r="H125" s="151"/>
      <c r="I125" s="150"/>
      <c r="J125" s="150"/>
      <c r="K125" s="243" t="s">
        <v>663</v>
      </c>
      <c r="L125" s="332"/>
      <c r="M125" s="336"/>
      <c r="N125" s="329"/>
      <c r="O125" s="329"/>
      <c r="P125" s="329"/>
      <c r="Q125" s="329"/>
      <c r="R125" s="329"/>
    </row>
    <row r="126" spans="1:18" ht="28.9">
      <c r="A126" s="189" t="s">
        <v>225</v>
      </c>
      <c r="B126" s="164" t="str">
        <f>VLOOKUP(A126,MDD!A:B,2,0)</f>
        <v>AT_ColorDescriptionPH</v>
      </c>
      <c r="C126" s="164" t="str">
        <f>VLOOKUP(A126,MDD!A:C,3,0)</f>
        <v>text</v>
      </c>
      <c r="D126" s="208" t="s">
        <v>217</v>
      </c>
      <c r="E126" s="189" t="s">
        <v>50</v>
      </c>
      <c r="F126" s="178" t="s">
        <v>226</v>
      </c>
      <c r="G126" s="208" t="s">
        <v>5944</v>
      </c>
      <c r="H126" s="151"/>
      <c r="I126" s="150"/>
      <c r="J126" s="150"/>
      <c r="K126" s="243" t="s">
        <v>663</v>
      </c>
      <c r="L126" s="332"/>
      <c r="M126" s="336"/>
      <c r="N126" s="329"/>
      <c r="O126" s="329"/>
      <c r="P126" s="329"/>
      <c r="Q126" s="329"/>
      <c r="R126" s="329"/>
    </row>
    <row r="127" spans="1:18" ht="28.9">
      <c r="A127" s="189" t="s">
        <v>227</v>
      </c>
      <c r="B127" s="164" t="str">
        <f>VLOOKUP(A127,MDD!A:B,2,0)</f>
        <v>AT_ColorDescriptionMY</v>
      </c>
      <c r="C127" s="164" t="str">
        <f>VLOOKUP(A127,MDD!A:C,3,0)</f>
        <v>text</v>
      </c>
      <c r="D127" s="208" t="s">
        <v>217</v>
      </c>
      <c r="E127" s="189" t="s">
        <v>50</v>
      </c>
      <c r="F127" s="178" t="s">
        <v>228</v>
      </c>
      <c r="G127" s="208" t="s">
        <v>5944</v>
      </c>
      <c r="H127" s="151"/>
      <c r="I127" s="150"/>
      <c r="J127" s="150"/>
      <c r="K127" s="243" t="s">
        <v>663</v>
      </c>
      <c r="L127" s="332"/>
      <c r="M127" s="336"/>
      <c r="N127" s="329"/>
      <c r="O127" s="329"/>
      <c r="P127" s="329"/>
      <c r="Q127" s="329"/>
      <c r="R127" s="329"/>
    </row>
    <row r="128" spans="1:18" ht="28.9">
      <c r="A128" s="189" t="s">
        <v>229</v>
      </c>
      <c r="B128" s="164" t="str">
        <f>VLOOKUP(A128,MDD!A:B,2,0)</f>
        <v>AT_ColorDescriptionVN</v>
      </c>
      <c r="C128" s="164" t="str">
        <f>VLOOKUP(A128,MDD!A:C,3,0)</f>
        <v>text</v>
      </c>
      <c r="D128" s="208" t="s">
        <v>217</v>
      </c>
      <c r="E128" s="189" t="s">
        <v>50</v>
      </c>
      <c r="F128" s="178" t="s">
        <v>230</v>
      </c>
      <c r="G128" s="208" t="s">
        <v>5944</v>
      </c>
      <c r="H128" s="151"/>
      <c r="I128" s="150"/>
      <c r="J128" s="150"/>
      <c r="K128" s="243" t="s">
        <v>663</v>
      </c>
      <c r="L128" s="332"/>
      <c r="M128" s="336"/>
      <c r="N128" s="329"/>
      <c r="O128" s="329"/>
      <c r="P128" s="329"/>
      <c r="Q128" s="329"/>
      <c r="R128" s="329"/>
    </row>
    <row r="129" spans="1:18" ht="28.9">
      <c r="A129" s="189" t="s">
        <v>231</v>
      </c>
      <c r="B129" s="164" t="str">
        <f>VLOOKUP(A129,MDD!A:B,2,0)</f>
        <v>AT_ColorDescriptionTH</v>
      </c>
      <c r="C129" s="164" t="str">
        <f>VLOOKUP(A129,MDD!A:C,3,0)</f>
        <v>text</v>
      </c>
      <c r="D129" s="208" t="s">
        <v>217</v>
      </c>
      <c r="E129" s="189" t="s">
        <v>50</v>
      </c>
      <c r="F129" s="178" t="s">
        <v>232</v>
      </c>
      <c r="G129" s="208" t="s">
        <v>5944</v>
      </c>
      <c r="H129" s="151"/>
      <c r="I129" s="150"/>
      <c r="J129" s="150"/>
      <c r="K129" s="243" t="s">
        <v>663</v>
      </c>
      <c r="L129" s="332"/>
      <c r="M129" s="336"/>
      <c r="N129" s="329"/>
      <c r="O129" s="329"/>
      <c r="P129" s="329"/>
      <c r="Q129" s="329"/>
      <c r="R129" s="329"/>
    </row>
    <row r="130" spans="1:18" ht="28.9">
      <c r="A130" s="163" t="s">
        <v>233</v>
      </c>
      <c r="B130" s="164" t="str">
        <f>VLOOKUP(A130,MDD!A:B,2,0)</f>
        <v>AT_ColorDescriptionKH</v>
      </c>
      <c r="C130" s="164" t="str">
        <f>VLOOKUP(A130,MDD!A:C,3,0)</f>
        <v>text</v>
      </c>
      <c r="D130" s="208" t="s">
        <v>217</v>
      </c>
      <c r="E130" s="189" t="s">
        <v>50</v>
      </c>
      <c r="F130" s="178" t="s">
        <v>234</v>
      </c>
      <c r="G130" s="208" t="s">
        <v>5944</v>
      </c>
      <c r="H130" s="151"/>
      <c r="I130" s="150"/>
      <c r="J130" s="150"/>
      <c r="K130" s="243" t="s">
        <v>663</v>
      </c>
      <c r="L130" s="332"/>
      <c r="M130" s="336"/>
      <c r="N130" s="329"/>
      <c r="O130" s="329"/>
      <c r="P130" s="329"/>
      <c r="Q130" s="329"/>
      <c r="R130" s="329"/>
    </row>
    <row r="131" spans="1:18" ht="14.45">
      <c r="A131" s="190" t="s">
        <v>235</v>
      </c>
      <c r="B131" s="164" t="str">
        <f>VLOOKUP(A131,MDD!A:B,2,0)</f>
        <v>AT_CountrySize</v>
      </c>
      <c r="C131" s="164" t="str">
        <f>VLOOKUP(A131,MDD!A:C,3,0)</f>
        <v>LOV</v>
      </c>
      <c r="D131" s="208" t="s">
        <v>220</v>
      </c>
      <c r="E131" s="189" t="s">
        <v>65</v>
      </c>
      <c r="F131" s="178" t="s">
        <v>236</v>
      </c>
      <c r="G131" s="208" t="s">
        <v>4390</v>
      </c>
      <c r="H131" s="327"/>
      <c r="I131" s="150"/>
      <c r="J131" s="150"/>
      <c r="K131" s="243" t="s">
        <v>4902</v>
      </c>
      <c r="L131" s="332"/>
      <c r="M131" s="336"/>
      <c r="N131" s="329"/>
      <c r="O131" s="329"/>
      <c r="P131" s="329"/>
      <c r="Q131" s="329"/>
      <c r="R131" s="329"/>
    </row>
    <row r="132" spans="1:18" ht="28.9">
      <c r="A132" s="190" t="s">
        <v>237</v>
      </c>
      <c r="B132" s="164" t="str">
        <f>VLOOKUP(A132,MDD!A:B,2,0)</f>
        <v>AT_EComSize</v>
      </c>
      <c r="C132" s="164" t="str">
        <f>VLOOKUP(A132,MDD!A:C,3,0)</f>
        <v>text</v>
      </c>
      <c r="D132" s="208" t="s">
        <v>220</v>
      </c>
      <c r="E132" s="189" t="s">
        <v>65</v>
      </c>
      <c r="F132" s="178" t="s">
        <v>238</v>
      </c>
      <c r="G132" s="208" t="s">
        <v>4390</v>
      </c>
      <c r="H132" s="151"/>
      <c r="I132" s="150"/>
      <c r="J132" s="150"/>
      <c r="K132" s="243" t="s">
        <v>544</v>
      </c>
      <c r="L132" s="332"/>
      <c r="M132" s="336"/>
      <c r="N132" s="329"/>
      <c r="O132" s="329"/>
      <c r="P132" s="329"/>
      <c r="Q132" s="329"/>
      <c r="R132" s="329"/>
    </row>
    <row r="133" spans="1:18" ht="28.9">
      <c r="A133" s="190" t="s">
        <v>239</v>
      </c>
      <c r="B133" s="164" t="str">
        <f>VLOOKUP(A133,MDD!A:B,2,0)</f>
        <v>AT_EComAgesCategory</v>
      </c>
      <c r="C133" s="164" t="str">
        <f>VLOOKUP(A133,MDD!A:C,3,0)</f>
        <v>LOV</v>
      </c>
      <c r="D133" s="208" t="s">
        <v>220</v>
      </c>
      <c r="E133" s="189" t="s">
        <v>60</v>
      </c>
      <c r="F133" s="178" t="s">
        <v>240</v>
      </c>
      <c r="G133" s="208" t="s">
        <v>414</v>
      </c>
      <c r="H133" s="151"/>
      <c r="I133" s="150"/>
      <c r="J133" s="150"/>
      <c r="K133" s="243" t="s">
        <v>656</v>
      </c>
      <c r="L133" s="332"/>
      <c r="M133" s="336"/>
      <c r="N133" s="329"/>
      <c r="O133" s="329"/>
      <c r="P133" s="329"/>
      <c r="Q133" s="329"/>
      <c r="R133" s="329"/>
    </row>
    <row r="134" spans="1:18" ht="57.6">
      <c r="A134" s="189" t="s">
        <v>241</v>
      </c>
      <c r="B134" s="164" t="str">
        <f>VLOOKUP(A134,MDD!A:B,2,0)</f>
        <v>AT_EcomGenderDescriptionEN</v>
      </c>
      <c r="C134" s="164" t="str">
        <f>VLOOKUP(A134,MDD!A:C,3,0)</f>
        <v>text</v>
      </c>
      <c r="D134" s="208" t="s">
        <v>220</v>
      </c>
      <c r="E134" s="189" t="s">
        <v>55</v>
      </c>
      <c r="F134" s="178" t="s">
        <v>242</v>
      </c>
      <c r="G134" s="208" t="s">
        <v>6538</v>
      </c>
      <c r="H134" s="151"/>
      <c r="I134" s="150"/>
      <c r="J134" s="150"/>
      <c r="K134" s="243" t="s">
        <v>546</v>
      </c>
      <c r="L134" s="332"/>
      <c r="M134" s="336"/>
      <c r="N134" s="329"/>
      <c r="O134" s="329"/>
      <c r="P134" s="329"/>
      <c r="Q134" s="329"/>
      <c r="R134" s="329"/>
    </row>
    <row r="135" spans="1:18" ht="28.9">
      <c r="A135" s="189" t="s">
        <v>243</v>
      </c>
      <c r="B135" s="164" t="str">
        <f>VLOOKUP(A135,MDD!A:B,2,0)</f>
        <v>AT_EComProductNameEN</v>
      </c>
      <c r="C135" s="164" t="str">
        <f>VLOOKUP(A135,MDD!A:C,3,0)</f>
        <v>text</v>
      </c>
      <c r="D135" s="208" t="s">
        <v>217</v>
      </c>
      <c r="E135" s="189" t="s">
        <v>47</v>
      </c>
      <c r="F135" s="178" t="s">
        <v>244</v>
      </c>
      <c r="G135" s="208" t="s">
        <v>414</v>
      </c>
      <c r="H135" s="151"/>
      <c r="I135" s="150"/>
      <c r="J135" s="150"/>
      <c r="K135" s="243" t="s">
        <v>656</v>
      </c>
      <c r="L135" s="332"/>
      <c r="M135" s="336"/>
      <c r="N135" s="329"/>
      <c r="O135" s="329"/>
      <c r="P135" s="329"/>
      <c r="Q135" s="329"/>
      <c r="R135" s="329"/>
    </row>
    <row r="136" spans="1:18" ht="28.9">
      <c r="A136" s="189" t="s">
        <v>245</v>
      </c>
      <c r="B136" s="164" t="str">
        <f>VLOOKUP(A136,MDD!A:B,2,0)</f>
        <v>AT_EComProductNameID</v>
      </c>
      <c r="C136" s="164" t="str">
        <f>VLOOKUP(A136,MDD!A:C,3,0)</f>
        <v>text</v>
      </c>
      <c r="D136" s="208" t="s">
        <v>217</v>
      </c>
      <c r="E136" s="189" t="s">
        <v>47</v>
      </c>
      <c r="F136" s="178" t="s">
        <v>246</v>
      </c>
      <c r="G136" s="208" t="s">
        <v>5944</v>
      </c>
      <c r="H136" s="151"/>
      <c r="I136" s="150"/>
      <c r="J136" s="150"/>
      <c r="K136" s="243" t="s">
        <v>663</v>
      </c>
      <c r="L136" s="332"/>
      <c r="M136" s="336"/>
      <c r="N136" s="329"/>
      <c r="O136" s="329"/>
      <c r="P136" s="329"/>
      <c r="Q136" s="329"/>
      <c r="R136" s="329"/>
    </row>
    <row r="137" spans="1:18" ht="28.9">
      <c r="A137" s="189" t="s">
        <v>247</v>
      </c>
      <c r="B137" s="164" t="str">
        <f>VLOOKUP(A137,MDD!A:B,2,0)</f>
        <v>AT_EComProductNamePH</v>
      </c>
      <c r="C137" s="164" t="str">
        <f>VLOOKUP(A137,MDD!A:C,3,0)</f>
        <v>text</v>
      </c>
      <c r="D137" s="208" t="s">
        <v>217</v>
      </c>
      <c r="E137" s="189" t="s">
        <v>47</v>
      </c>
      <c r="F137" s="178" t="s">
        <v>248</v>
      </c>
      <c r="G137" s="208" t="s">
        <v>5944</v>
      </c>
      <c r="H137" s="151"/>
      <c r="I137" s="150"/>
      <c r="J137" s="150"/>
      <c r="K137" s="243" t="s">
        <v>663</v>
      </c>
      <c r="L137" s="332"/>
      <c r="M137" s="336"/>
      <c r="N137" s="329"/>
      <c r="O137" s="329"/>
      <c r="P137" s="329"/>
      <c r="Q137" s="329"/>
      <c r="R137" s="329"/>
    </row>
    <row r="138" spans="1:18" ht="28.9">
      <c r="A138" s="189" t="s">
        <v>249</v>
      </c>
      <c r="B138" s="164" t="str">
        <f>VLOOKUP(A138,MDD!A:B,2,0)</f>
        <v>AT_EComProductNameMY</v>
      </c>
      <c r="C138" s="164" t="str">
        <f>VLOOKUP(A138,MDD!A:C,3,0)</f>
        <v>text</v>
      </c>
      <c r="D138" s="208" t="s">
        <v>217</v>
      </c>
      <c r="E138" s="189" t="s">
        <v>47</v>
      </c>
      <c r="F138" s="178" t="s">
        <v>250</v>
      </c>
      <c r="G138" s="208" t="s">
        <v>5944</v>
      </c>
      <c r="H138" s="151"/>
      <c r="I138" s="150"/>
      <c r="J138" s="150"/>
      <c r="K138" s="243" t="s">
        <v>663</v>
      </c>
      <c r="L138" s="332"/>
      <c r="M138" s="336"/>
      <c r="N138" s="329"/>
      <c r="O138" s="329"/>
      <c r="P138" s="329"/>
      <c r="Q138" s="329"/>
      <c r="R138" s="329"/>
    </row>
    <row r="139" spans="1:18" ht="28.9">
      <c r="A139" s="189" t="s">
        <v>251</v>
      </c>
      <c r="B139" s="164" t="str">
        <f>VLOOKUP(A139,MDD!A:B,2,0)</f>
        <v>AT_EComProductNameVN</v>
      </c>
      <c r="C139" s="164" t="str">
        <f>VLOOKUP(A139,MDD!A:C,3,0)</f>
        <v>text</v>
      </c>
      <c r="D139" s="208" t="s">
        <v>217</v>
      </c>
      <c r="E139" s="189" t="s">
        <v>47</v>
      </c>
      <c r="F139" s="178" t="s">
        <v>252</v>
      </c>
      <c r="G139" s="208" t="s">
        <v>5944</v>
      </c>
      <c r="H139" s="151"/>
      <c r="I139" s="150"/>
      <c r="J139" s="150"/>
      <c r="K139" s="243" t="s">
        <v>663</v>
      </c>
      <c r="L139" s="332"/>
      <c r="M139" s="336"/>
      <c r="N139" s="329"/>
      <c r="O139" s="329"/>
      <c r="P139" s="329"/>
      <c r="Q139" s="329"/>
      <c r="R139" s="329"/>
    </row>
    <row r="140" spans="1:18" ht="28.9">
      <c r="A140" s="189" t="s">
        <v>253</v>
      </c>
      <c r="B140" s="164" t="str">
        <f>VLOOKUP(A140,MDD!A:B,2,0)</f>
        <v>AT_EComProductNameTH</v>
      </c>
      <c r="C140" s="164" t="str">
        <f>VLOOKUP(A140,MDD!A:C,3,0)</f>
        <v>text</v>
      </c>
      <c r="D140" s="208" t="s">
        <v>217</v>
      </c>
      <c r="E140" s="189" t="s">
        <v>47</v>
      </c>
      <c r="F140" s="178" t="s">
        <v>254</v>
      </c>
      <c r="G140" s="208" t="s">
        <v>5944</v>
      </c>
      <c r="H140" s="151"/>
      <c r="I140" s="150"/>
      <c r="J140" s="150"/>
      <c r="K140" s="243" t="s">
        <v>663</v>
      </c>
      <c r="L140" s="332"/>
      <c r="M140" s="336"/>
      <c r="N140" s="329"/>
      <c r="O140" s="329"/>
      <c r="P140" s="329"/>
      <c r="Q140" s="329"/>
      <c r="R140" s="329"/>
    </row>
    <row r="141" spans="1:18" ht="28.9">
      <c r="A141" s="189" t="s">
        <v>255</v>
      </c>
      <c r="B141" s="164" t="str">
        <f>VLOOKUP(A141,MDD!A:B,2,0)</f>
        <v>AT_EComProductNameKH</v>
      </c>
      <c r="C141" s="164" t="str">
        <f>VLOOKUP(A141,MDD!A:C,3,0)</f>
        <v>text</v>
      </c>
      <c r="D141" s="208" t="s">
        <v>217</v>
      </c>
      <c r="E141" s="189" t="s">
        <v>47</v>
      </c>
      <c r="F141" s="178" t="s">
        <v>256</v>
      </c>
      <c r="G141" s="208" t="s">
        <v>5944</v>
      </c>
      <c r="H141" s="151"/>
      <c r="I141" s="150"/>
      <c r="J141" s="150"/>
      <c r="K141" s="243" t="s">
        <v>663</v>
      </c>
      <c r="L141" s="332"/>
      <c r="M141" s="336"/>
      <c r="N141" s="329"/>
      <c r="O141" s="329"/>
      <c r="P141" s="329"/>
      <c r="Q141" s="329"/>
      <c r="R141" s="329"/>
    </row>
    <row r="142" spans="1:18" ht="43.15">
      <c r="A142" s="189" t="s">
        <v>257</v>
      </c>
      <c r="B142" s="164" t="str">
        <f>VLOOKUP(A142,MDD!A:B,2,0)</f>
        <v>AT_ShortDescriptionEN</v>
      </c>
      <c r="C142" s="164" t="str">
        <f>VLOOKUP(A142,MDD!A:C,3,0)</f>
        <v>text</v>
      </c>
      <c r="D142" s="208" t="s">
        <v>217</v>
      </c>
      <c r="E142" s="189" t="s">
        <v>47</v>
      </c>
      <c r="F142" s="178" t="s">
        <v>258</v>
      </c>
      <c r="G142" s="208" t="s">
        <v>414</v>
      </c>
      <c r="H142" s="152"/>
      <c r="I142" s="150"/>
      <c r="J142" s="150"/>
      <c r="K142" s="243" t="s">
        <v>656</v>
      </c>
      <c r="L142" s="332"/>
      <c r="M142" s="336"/>
      <c r="N142" s="329"/>
      <c r="O142" s="329"/>
      <c r="P142" s="329"/>
      <c r="Q142" s="329"/>
      <c r="R142" s="329"/>
    </row>
    <row r="143" spans="1:18" ht="43.15">
      <c r="A143" s="189" t="s">
        <v>259</v>
      </c>
      <c r="B143" s="164" t="str">
        <f>VLOOKUP(A143,MDD!A:B,2,0)</f>
        <v>AT_ShortDescriptionID</v>
      </c>
      <c r="C143" s="164" t="str">
        <f>VLOOKUP(A143,MDD!A:C,3,0)</f>
        <v>text</v>
      </c>
      <c r="D143" s="208" t="s">
        <v>217</v>
      </c>
      <c r="E143" s="189" t="s">
        <v>47</v>
      </c>
      <c r="F143" s="178" t="s">
        <v>260</v>
      </c>
      <c r="G143" s="208" t="s">
        <v>5944</v>
      </c>
      <c r="H143" s="151"/>
      <c r="I143" s="150"/>
      <c r="J143" s="150"/>
      <c r="K143" s="243" t="s">
        <v>663</v>
      </c>
      <c r="L143" s="332"/>
      <c r="M143" s="336"/>
      <c r="N143" s="329"/>
      <c r="O143" s="329"/>
      <c r="P143" s="329"/>
      <c r="Q143" s="329"/>
      <c r="R143" s="329"/>
    </row>
    <row r="144" spans="1:18" ht="43.15">
      <c r="A144" s="189" t="s">
        <v>261</v>
      </c>
      <c r="B144" s="164" t="str">
        <f>VLOOKUP(A144,MDD!A:B,2,0)</f>
        <v>AT_ShortDescriptionPH</v>
      </c>
      <c r="C144" s="164" t="str">
        <f>VLOOKUP(A144,MDD!A:C,3,0)</f>
        <v>text</v>
      </c>
      <c r="D144" s="208" t="s">
        <v>217</v>
      </c>
      <c r="E144" s="189" t="s">
        <v>47</v>
      </c>
      <c r="F144" s="178" t="s">
        <v>262</v>
      </c>
      <c r="G144" s="208" t="s">
        <v>5944</v>
      </c>
      <c r="H144" s="151"/>
      <c r="I144" s="150"/>
      <c r="J144" s="150"/>
      <c r="K144" s="243" t="s">
        <v>663</v>
      </c>
      <c r="L144" s="332"/>
      <c r="M144" s="336"/>
      <c r="N144" s="329"/>
      <c r="O144" s="329"/>
      <c r="P144" s="329"/>
      <c r="Q144" s="329"/>
      <c r="R144" s="329"/>
    </row>
    <row r="145" spans="1:18" ht="43.15">
      <c r="A145" s="189" t="s">
        <v>263</v>
      </c>
      <c r="B145" s="164" t="str">
        <f>VLOOKUP(A145,MDD!A:B,2,0)</f>
        <v>AT_ShortDescriptionMY</v>
      </c>
      <c r="C145" s="164" t="str">
        <f>VLOOKUP(A145,MDD!A:C,3,0)</f>
        <v>text</v>
      </c>
      <c r="D145" s="208" t="s">
        <v>217</v>
      </c>
      <c r="E145" s="189" t="s">
        <v>47</v>
      </c>
      <c r="F145" s="178" t="s">
        <v>264</v>
      </c>
      <c r="G145" s="208" t="s">
        <v>5944</v>
      </c>
      <c r="H145" s="151"/>
      <c r="I145" s="150"/>
      <c r="J145" s="150"/>
      <c r="K145" s="243" t="s">
        <v>663</v>
      </c>
      <c r="L145" s="332"/>
      <c r="M145" s="336"/>
      <c r="N145" s="329"/>
      <c r="O145" s="329"/>
      <c r="P145" s="329"/>
      <c r="Q145" s="329"/>
      <c r="R145" s="329"/>
    </row>
    <row r="146" spans="1:18" ht="43.15">
      <c r="A146" s="189" t="s">
        <v>265</v>
      </c>
      <c r="B146" s="164" t="str">
        <f>VLOOKUP(A146,MDD!A:B,2,0)</f>
        <v>AT_ShortDescriptionVN</v>
      </c>
      <c r="C146" s="164" t="str">
        <f>VLOOKUP(A146,MDD!A:C,3,0)</f>
        <v>text</v>
      </c>
      <c r="D146" s="208" t="s">
        <v>217</v>
      </c>
      <c r="E146" s="189" t="s">
        <v>47</v>
      </c>
      <c r="F146" s="178" t="s">
        <v>266</v>
      </c>
      <c r="G146" s="208" t="s">
        <v>5944</v>
      </c>
      <c r="H146" s="151"/>
      <c r="I146" s="150"/>
      <c r="J146" s="150"/>
      <c r="K146" s="243" t="s">
        <v>663</v>
      </c>
      <c r="L146" s="332"/>
      <c r="M146" s="336"/>
      <c r="N146" s="329"/>
      <c r="O146" s="329"/>
      <c r="P146" s="329"/>
      <c r="Q146" s="329"/>
      <c r="R146" s="329"/>
    </row>
    <row r="147" spans="1:18" ht="43.15">
      <c r="A147" s="189" t="s">
        <v>267</v>
      </c>
      <c r="B147" s="164" t="str">
        <f>VLOOKUP(A147,MDD!A:B,2,0)</f>
        <v>AT_ShortDescriptionTH</v>
      </c>
      <c r="C147" s="164" t="str">
        <f>VLOOKUP(A147,MDD!A:C,3,0)</f>
        <v>text</v>
      </c>
      <c r="D147" s="208" t="s">
        <v>217</v>
      </c>
      <c r="E147" s="189" t="s">
        <v>47</v>
      </c>
      <c r="F147" s="178" t="s">
        <v>268</v>
      </c>
      <c r="G147" s="208" t="s">
        <v>5944</v>
      </c>
      <c r="H147" s="151"/>
      <c r="I147" s="150"/>
      <c r="J147" s="150"/>
      <c r="K147" s="243" t="s">
        <v>663</v>
      </c>
      <c r="L147" s="332"/>
      <c r="M147" s="336"/>
      <c r="N147" s="329"/>
      <c r="O147" s="329"/>
      <c r="P147" s="329"/>
      <c r="Q147" s="329"/>
      <c r="R147" s="329"/>
    </row>
    <row r="148" spans="1:18" ht="43.15">
      <c r="A148" s="189" t="s">
        <v>269</v>
      </c>
      <c r="B148" s="164" t="str">
        <f>VLOOKUP(A148,MDD!A:B,2,0)</f>
        <v>AT_ShortDescriptionKH</v>
      </c>
      <c r="C148" s="164" t="str">
        <f>VLOOKUP(A148,MDD!A:C,3,0)</f>
        <v>text</v>
      </c>
      <c r="D148" s="208" t="s">
        <v>217</v>
      </c>
      <c r="E148" s="189" t="s">
        <v>47</v>
      </c>
      <c r="F148" s="178" t="s">
        <v>270</v>
      </c>
      <c r="G148" s="208" t="s">
        <v>5944</v>
      </c>
      <c r="H148" s="151"/>
      <c r="I148" s="150"/>
      <c r="J148" s="150"/>
      <c r="K148" s="243" t="s">
        <v>663</v>
      </c>
      <c r="L148" s="332"/>
      <c r="M148" s="336"/>
      <c r="N148" s="329"/>
      <c r="O148" s="329"/>
      <c r="P148" s="329"/>
      <c r="Q148" s="329"/>
      <c r="R148" s="329"/>
    </row>
    <row r="149" spans="1:18" ht="28.9">
      <c r="A149" s="189" t="s">
        <v>271</v>
      </c>
      <c r="B149" s="164" t="str">
        <f>VLOOKUP(A149,MDD!A:B,2,0)</f>
        <v>AT_LongDescriptionEN</v>
      </c>
      <c r="C149" s="164" t="str">
        <f>VLOOKUP(A149,MDD!A:C,3,0)</f>
        <v>text</v>
      </c>
      <c r="D149" s="208" t="s">
        <v>217</v>
      </c>
      <c r="E149" s="189" t="s">
        <v>47</v>
      </c>
      <c r="F149" s="178" t="s">
        <v>272</v>
      </c>
      <c r="G149" s="208" t="s">
        <v>414</v>
      </c>
      <c r="H149" s="152"/>
      <c r="I149" s="150"/>
      <c r="J149" s="150"/>
      <c r="K149" s="243" t="s">
        <v>656</v>
      </c>
      <c r="L149" s="332"/>
      <c r="M149" s="336"/>
      <c r="N149" s="329"/>
      <c r="O149" s="329"/>
      <c r="P149" s="329"/>
      <c r="Q149" s="329"/>
      <c r="R149" s="329"/>
    </row>
    <row r="150" spans="1:18" ht="28.9">
      <c r="A150" s="189" t="s">
        <v>273</v>
      </c>
      <c r="B150" s="164" t="str">
        <f>VLOOKUP(A150,MDD!A:B,2,0)</f>
        <v>AT_LongDescriptionID</v>
      </c>
      <c r="C150" s="164" t="str">
        <f>VLOOKUP(A150,MDD!A:C,3,0)</f>
        <v>text</v>
      </c>
      <c r="D150" s="208" t="s">
        <v>217</v>
      </c>
      <c r="E150" s="189" t="s">
        <v>47</v>
      </c>
      <c r="F150" s="178" t="s">
        <v>274</v>
      </c>
      <c r="G150" s="208" t="s">
        <v>5944</v>
      </c>
      <c r="H150" s="151"/>
      <c r="I150" s="150"/>
      <c r="J150" s="150"/>
      <c r="K150" s="243" t="s">
        <v>663</v>
      </c>
      <c r="L150" s="332"/>
      <c r="M150" s="336"/>
      <c r="N150" s="329"/>
      <c r="O150" s="329"/>
      <c r="P150" s="329"/>
      <c r="Q150" s="329"/>
      <c r="R150" s="329"/>
    </row>
    <row r="151" spans="1:18" ht="28.9">
      <c r="A151" s="189" t="s">
        <v>275</v>
      </c>
      <c r="B151" s="164" t="str">
        <f>VLOOKUP(A151,MDD!A:B,2,0)</f>
        <v>AT_LongDescriptionPH</v>
      </c>
      <c r="C151" s="164" t="str">
        <f>VLOOKUP(A151,MDD!A:C,3,0)</f>
        <v>text</v>
      </c>
      <c r="D151" s="208" t="s">
        <v>217</v>
      </c>
      <c r="E151" s="189" t="s">
        <v>47</v>
      </c>
      <c r="F151" s="178" t="s">
        <v>276</v>
      </c>
      <c r="G151" s="208" t="s">
        <v>5944</v>
      </c>
      <c r="H151" s="151"/>
      <c r="I151" s="150"/>
      <c r="J151" s="150"/>
      <c r="K151" s="243" t="s">
        <v>663</v>
      </c>
      <c r="L151" s="332"/>
      <c r="M151" s="336"/>
      <c r="N151" s="329"/>
      <c r="O151" s="329"/>
      <c r="P151" s="329"/>
      <c r="Q151" s="329"/>
      <c r="R151" s="329"/>
    </row>
    <row r="152" spans="1:18" ht="28.9">
      <c r="A152" s="189" t="s">
        <v>277</v>
      </c>
      <c r="B152" s="164" t="str">
        <f>VLOOKUP(A152,MDD!A:B,2,0)</f>
        <v>AT_LongDescriptionMY</v>
      </c>
      <c r="C152" s="164" t="str">
        <f>VLOOKUP(A152,MDD!A:C,3,0)</f>
        <v>text</v>
      </c>
      <c r="D152" s="208" t="s">
        <v>217</v>
      </c>
      <c r="E152" s="189" t="s">
        <v>47</v>
      </c>
      <c r="F152" s="178" t="s">
        <v>278</v>
      </c>
      <c r="G152" s="208" t="s">
        <v>5944</v>
      </c>
      <c r="H152" s="151"/>
      <c r="I152" s="150"/>
      <c r="J152" s="150"/>
      <c r="K152" s="243" t="s">
        <v>663</v>
      </c>
      <c r="L152" s="332"/>
      <c r="M152" s="336"/>
      <c r="N152" s="329"/>
      <c r="O152" s="329"/>
      <c r="P152" s="329"/>
      <c r="Q152" s="329"/>
      <c r="R152" s="329"/>
    </row>
    <row r="153" spans="1:18" ht="28.9">
      <c r="A153" s="189" t="s">
        <v>279</v>
      </c>
      <c r="B153" s="164" t="e">
        <f>VLOOKUP(A153,MDD!A:B,2,0)</f>
        <v>#N/A</v>
      </c>
      <c r="C153" s="164" t="e">
        <f>VLOOKUP(A153,MDD!A:C,3,0)</f>
        <v>#N/A</v>
      </c>
      <c r="D153" s="208" t="s">
        <v>217</v>
      </c>
      <c r="E153" s="189" t="s">
        <v>47</v>
      </c>
      <c r="F153" s="178" t="s">
        <v>280</v>
      </c>
      <c r="G153" s="208" t="s">
        <v>5944</v>
      </c>
      <c r="H153" s="151"/>
      <c r="I153" s="150"/>
      <c r="J153" s="150"/>
      <c r="K153" s="243" t="s">
        <v>663</v>
      </c>
      <c r="L153" s="332"/>
      <c r="M153" s="336"/>
      <c r="N153" s="329"/>
      <c r="O153" s="329"/>
      <c r="P153" s="329"/>
      <c r="Q153" s="329"/>
      <c r="R153" s="329"/>
    </row>
    <row r="154" spans="1:18" ht="28.9">
      <c r="A154" s="189" t="s">
        <v>281</v>
      </c>
      <c r="B154" s="164" t="e">
        <f>VLOOKUP(A154,MDD!A:B,2,0)</f>
        <v>#N/A</v>
      </c>
      <c r="C154" s="164" t="e">
        <f>VLOOKUP(A154,MDD!A:C,3,0)</f>
        <v>#N/A</v>
      </c>
      <c r="D154" s="208" t="s">
        <v>217</v>
      </c>
      <c r="E154" s="189" t="s">
        <v>47</v>
      </c>
      <c r="F154" s="178" t="s">
        <v>282</v>
      </c>
      <c r="G154" s="208" t="s">
        <v>5944</v>
      </c>
      <c r="H154" s="151"/>
      <c r="I154" s="150"/>
      <c r="J154" s="150"/>
      <c r="K154" s="243" t="s">
        <v>663</v>
      </c>
      <c r="L154" s="332"/>
      <c r="M154" s="336"/>
      <c r="N154" s="329"/>
      <c r="O154" s="329"/>
      <c r="P154" s="329"/>
      <c r="Q154" s="329"/>
      <c r="R154" s="329"/>
    </row>
    <row r="155" spans="1:18" ht="28.9">
      <c r="A155" s="189" t="s">
        <v>283</v>
      </c>
      <c r="B155" s="164" t="str">
        <f>VLOOKUP(A155,MDD!A:B,2,0)</f>
        <v>AT_LongDescriptionKH</v>
      </c>
      <c r="C155" s="164" t="str">
        <f>VLOOKUP(A155,MDD!A:C,3,0)</f>
        <v>text</v>
      </c>
      <c r="D155" s="208" t="s">
        <v>217</v>
      </c>
      <c r="E155" s="189" t="s">
        <v>47</v>
      </c>
      <c r="F155" s="178" t="s">
        <v>284</v>
      </c>
      <c r="G155" s="208" t="s">
        <v>5944</v>
      </c>
      <c r="H155" s="151"/>
      <c r="I155" s="150"/>
      <c r="J155" s="150"/>
      <c r="K155" s="243" t="s">
        <v>663</v>
      </c>
      <c r="L155" s="332"/>
      <c r="M155" s="336"/>
      <c r="N155" s="329"/>
      <c r="O155" s="329"/>
      <c r="P155" s="329"/>
      <c r="Q155" s="329"/>
      <c r="R155" s="329"/>
    </row>
    <row r="156" spans="1:18" ht="28.9">
      <c r="A156" s="190" t="s">
        <v>285</v>
      </c>
      <c r="B156" s="164" t="str">
        <f>VLOOKUP(A156,MDD!A:B,2,0)</f>
        <v>AT_SPUGrouping</v>
      </c>
      <c r="C156" s="164" t="str">
        <f>VLOOKUP(A156,MDD!A:C,3,0)</f>
        <v>text</v>
      </c>
      <c r="D156" s="208" t="s">
        <v>220</v>
      </c>
      <c r="E156" s="189"/>
      <c r="F156" s="178" t="s">
        <v>286</v>
      </c>
      <c r="G156" s="208" t="s">
        <v>4349</v>
      </c>
      <c r="H156" s="151"/>
      <c r="I156" s="150"/>
      <c r="J156" s="150"/>
      <c r="K156" s="243" t="s">
        <v>757</v>
      </c>
      <c r="L156" s="332"/>
      <c r="M156" s="336"/>
      <c r="N156" s="329"/>
      <c r="O156" s="329"/>
      <c r="P156" s="329"/>
      <c r="Q156" s="329"/>
      <c r="R156" s="329"/>
    </row>
    <row r="157" spans="1:18" ht="28.9">
      <c r="A157" s="190" t="s">
        <v>287</v>
      </c>
      <c r="B157" s="164" t="str">
        <f>VLOOKUP(A157,MDD!A:B,2,0)</f>
        <v>AT_SPUGroupingName</v>
      </c>
      <c r="C157" s="164" t="str">
        <f>VLOOKUP(A157,MDD!A:C,3,0)</f>
        <v>text</v>
      </c>
      <c r="D157" s="208" t="s">
        <v>220</v>
      </c>
      <c r="E157" s="189"/>
      <c r="F157" s="178" t="s">
        <v>288</v>
      </c>
      <c r="G157" s="208" t="s">
        <v>4349</v>
      </c>
      <c r="H157" s="151"/>
      <c r="I157" s="150"/>
      <c r="J157" s="150"/>
      <c r="K157" s="243" t="s">
        <v>757</v>
      </c>
      <c r="L157" s="332"/>
      <c r="M157" s="336"/>
      <c r="N157" s="329"/>
      <c r="O157" s="329"/>
      <c r="P157" s="329"/>
      <c r="Q157" s="329"/>
      <c r="R157" s="329"/>
    </row>
    <row r="158" spans="1:18" ht="28.9">
      <c r="A158" s="190" t="s">
        <v>289</v>
      </c>
      <c r="B158" s="164" t="e">
        <f>VLOOKUP(A158,MDD!A:B,2,0)</f>
        <v>#N/A</v>
      </c>
      <c r="C158" s="164" t="e">
        <f>VLOOKUP(A158,MDD!A:C,3,0)</f>
        <v>#N/A</v>
      </c>
      <c r="D158" s="208" t="s">
        <v>220</v>
      </c>
      <c r="E158" s="189"/>
      <c r="F158" s="178" t="s">
        <v>290</v>
      </c>
      <c r="G158" s="208" t="s">
        <v>4349</v>
      </c>
      <c r="H158" s="151"/>
      <c r="I158" s="150"/>
      <c r="J158" s="150"/>
      <c r="K158" s="243" t="s">
        <v>757</v>
      </c>
      <c r="L158" s="332"/>
      <c r="M158" s="336"/>
      <c r="N158" s="329"/>
      <c r="O158" s="329"/>
      <c r="P158" s="329"/>
      <c r="Q158" s="329"/>
      <c r="R158" s="329"/>
    </row>
    <row r="159" spans="1:18" ht="28.9">
      <c r="A159" s="190" t="s">
        <v>291</v>
      </c>
      <c r="B159" s="164" t="str">
        <f>VLOOKUP(A159,MDD!A:B,2,0)</f>
        <v>AT_TechnologyUsed</v>
      </c>
      <c r="C159" s="164" t="str">
        <f>VLOOKUP(A159,MDD!A:C,3,0)</f>
        <v>text</v>
      </c>
      <c r="D159" s="208" t="s">
        <v>220</v>
      </c>
      <c r="E159" s="189"/>
      <c r="F159" s="181" t="s">
        <v>292</v>
      </c>
      <c r="G159" s="208" t="s">
        <v>4349</v>
      </c>
      <c r="H159" s="151"/>
      <c r="I159" s="150"/>
      <c r="J159" s="150"/>
      <c r="K159" s="243" t="s">
        <v>757</v>
      </c>
      <c r="L159" s="332"/>
      <c r="M159" s="336"/>
      <c r="N159" s="329"/>
      <c r="O159" s="329"/>
      <c r="P159" s="329"/>
      <c r="Q159" s="329"/>
      <c r="R159" s="329"/>
    </row>
    <row r="160" spans="1:18" ht="43.15">
      <c r="A160" s="189" t="s">
        <v>293</v>
      </c>
      <c r="B160" s="164" t="str">
        <f>VLOOKUP(A160,MDD!A:B,2,0)</f>
        <v>AT_CareInstructionEN</v>
      </c>
      <c r="C160" s="164" t="str">
        <f>VLOOKUP(A160,MDD!A:C,3,0)</f>
        <v>text</v>
      </c>
      <c r="D160" s="208" t="s">
        <v>217</v>
      </c>
      <c r="E160" s="189"/>
      <c r="F160" s="178" t="s">
        <v>294</v>
      </c>
      <c r="G160" s="208" t="s">
        <v>4349</v>
      </c>
      <c r="H160" s="151"/>
      <c r="I160" s="150"/>
      <c r="J160" s="150"/>
      <c r="K160" s="243" t="s">
        <v>4413</v>
      </c>
      <c r="L160" s="332"/>
      <c r="M160" s="336"/>
      <c r="N160" s="329"/>
      <c r="O160" s="329"/>
      <c r="P160" s="329"/>
      <c r="Q160" s="329"/>
      <c r="R160" s="329"/>
    </row>
    <row r="161" spans="1:18" ht="28.9">
      <c r="A161" s="189" t="s">
        <v>295</v>
      </c>
      <c r="B161" s="164" t="str">
        <f>VLOOKUP(A161,MDD!A:B,2,0)</f>
        <v>AT_CareInstructionID</v>
      </c>
      <c r="C161" s="164" t="str">
        <f>VLOOKUP(A161,MDD!A:C,3,0)</f>
        <v>text</v>
      </c>
      <c r="D161" s="208" t="s">
        <v>217</v>
      </c>
      <c r="E161" s="189"/>
      <c r="F161" s="178" t="s">
        <v>296</v>
      </c>
      <c r="G161" s="208" t="s">
        <v>5944</v>
      </c>
      <c r="H161" s="151"/>
      <c r="I161" s="150"/>
      <c r="J161" s="150"/>
      <c r="K161" s="243" t="s">
        <v>543</v>
      </c>
      <c r="L161" s="332"/>
      <c r="M161" s="336"/>
      <c r="N161" s="329"/>
      <c r="O161" s="329"/>
      <c r="P161" s="329"/>
      <c r="Q161" s="329"/>
      <c r="R161" s="329"/>
    </row>
    <row r="162" spans="1:18" ht="28.9">
      <c r="A162" s="189" t="s">
        <v>297</v>
      </c>
      <c r="B162" s="164" t="str">
        <f>VLOOKUP(A162,MDD!A:B,2,0)</f>
        <v>AT_CareInstructionPH</v>
      </c>
      <c r="C162" s="164" t="str">
        <f>VLOOKUP(A162,MDD!A:C,3,0)</f>
        <v>text</v>
      </c>
      <c r="D162" s="208" t="s">
        <v>217</v>
      </c>
      <c r="E162" s="189"/>
      <c r="F162" s="178" t="s">
        <v>298</v>
      </c>
      <c r="G162" s="208" t="s">
        <v>5944</v>
      </c>
      <c r="H162" s="151"/>
      <c r="I162" s="150"/>
      <c r="J162" s="150"/>
      <c r="K162" s="243" t="s">
        <v>543</v>
      </c>
      <c r="L162" s="332"/>
      <c r="M162" s="336"/>
      <c r="N162" s="329"/>
      <c r="O162" s="329"/>
      <c r="P162" s="329"/>
      <c r="Q162" s="329"/>
      <c r="R162" s="329"/>
    </row>
    <row r="163" spans="1:18" ht="28.9">
      <c r="A163" s="189" t="s">
        <v>299</v>
      </c>
      <c r="B163" s="164" t="str">
        <f>VLOOKUP(A163,MDD!A:B,2,0)</f>
        <v>AT_CareInstructionMY</v>
      </c>
      <c r="C163" s="164" t="str">
        <f>VLOOKUP(A163,MDD!A:C,3,0)</f>
        <v>text</v>
      </c>
      <c r="D163" s="208" t="s">
        <v>217</v>
      </c>
      <c r="E163" s="189"/>
      <c r="F163" s="178" t="s">
        <v>300</v>
      </c>
      <c r="G163" s="208" t="s">
        <v>5944</v>
      </c>
      <c r="H163" s="151"/>
      <c r="I163" s="150"/>
      <c r="J163" s="150"/>
      <c r="K163" s="243" t="s">
        <v>543</v>
      </c>
      <c r="L163" s="332"/>
      <c r="M163" s="336"/>
      <c r="N163" s="329"/>
      <c r="O163" s="329"/>
      <c r="P163" s="329"/>
      <c r="Q163" s="329"/>
      <c r="R163" s="329"/>
    </row>
    <row r="164" spans="1:18" ht="28.9">
      <c r="A164" s="189" t="s">
        <v>301</v>
      </c>
      <c r="B164" s="164" t="str">
        <f>VLOOKUP(A164,MDD!A:B,2,0)</f>
        <v>AT_CareInstructionVN</v>
      </c>
      <c r="C164" s="164" t="str">
        <f>VLOOKUP(A164,MDD!A:C,3,0)</f>
        <v>text</v>
      </c>
      <c r="D164" s="208" t="s">
        <v>217</v>
      </c>
      <c r="E164" s="189"/>
      <c r="F164" s="178" t="s">
        <v>302</v>
      </c>
      <c r="G164" s="208" t="s">
        <v>5944</v>
      </c>
      <c r="H164" s="151"/>
      <c r="I164" s="150"/>
      <c r="J164" s="150"/>
      <c r="K164" s="243" t="s">
        <v>543</v>
      </c>
      <c r="L164" s="332"/>
      <c r="M164" s="336"/>
      <c r="N164" s="329"/>
      <c r="O164" s="329"/>
      <c r="P164" s="329"/>
      <c r="Q164" s="329"/>
      <c r="R164" s="329"/>
    </row>
    <row r="165" spans="1:18" ht="28.9">
      <c r="A165" s="189" t="s">
        <v>303</v>
      </c>
      <c r="B165" s="164" t="str">
        <f>VLOOKUP(A165,MDD!A:B,2,0)</f>
        <v>AT_CareInstructionTH</v>
      </c>
      <c r="C165" s="164" t="str">
        <f>VLOOKUP(A165,MDD!A:C,3,0)</f>
        <v>text</v>
      </c>
      <c r="D165" s="208" t="s">
        <v>217</v>
      </c>
      <c r="E165" s="189"/>
      <c r="F165" s="178" t="s">
        <v>304</v>
      </c>
      <c r="G165" s="208" t="s">
        <v>5944</v>
      </c>
      <c r="H165" s="151"/>
      <c r="I165" s="150"/>
      <c r="J165" s="150"/>
      <c r="K165" s="243" t="s">
        <v>543</v>
      </c>
      <c r="L165" s="332"/>
      <c r="M165" s="336"/>
      <c r="N165" s="329"/>
      <c r="O165" s="329"/>
      <c r="P165" s="329"/>
      <c r="Q165" s="329"/>
      <c r="R165" s="329"/>
    </row>
    <row r="166" spans="1:18" ht="28.9">
      <c r="A166" s="189" t="s">
        <v>305</v>
      </c>
      <c r="B166" s="164" t="str">
        <f>VLOOKUP(A166,MDD!A:B,2,0)</f>
        <v>AT_CareInstructionKH</v>
      </c>
      <c r="C166" s="164" t="str">
        <f>VLOOKUP(A166,MDD!A:C,3,0)</f>
        <v>text</v>
      </c>
      <c r="D166" s="208" t="s">
        <v>217</v>
      </c>
      <c r="E166" s="189"/>
      <c r="F166" s="178" t="s">
        <v>306</v>
      </c>
      <c r="G166" s="208" t="s">
        <v>5944</v>
      </c>
      <c r="H166" s="151"/>
      <c r="I166" s="150"/>
      <c r="J166" s="150"/>
      <c r="K166" s="243" t="s">
        <v>543</v>
      </c>
      <c r="L166" s="332"/>
      <c r="M166" s="336"/>
      <c r="N166" s="329"/>
      <c r="O166" s="329"/>
      <c r="P166" s="329"/>
      <c r="Q166" s="329"/>
      <c r="R166" s="329"/>
    </row>
    <row r="167" spans="1:18" ht="14.45">
      <c r="A167" s="190" t="s">
        <v>307</v>
      </c>
      <c r="B167" s="164" t="str">
        <f>VLOOKUP(A167,MDD!A:B,2,0)</f>
        <v>AT_LaunchingDate</v>
      </c>
      <c r="C167" s="164" t="str">
        <f>VLOOKUP(A167,MDD!A:C,3,0)</f>
        <v>date</v>
      </c>
      <c r="D167" s="208" t="s">
        <v>220</v>
      </c>
      <c r="E167" s="189"/>
      <c r="F167" s="181" t="s">
        <v>308</v>
      </c>
      <c r="G167" s="208" t="s">
        <v>414</v>
      </c>
      <c r="H167" s="151"/>
      <c r="I167" s="150"/>
      <c r="J167" s="150"/>
      <c r="K167" s="243" t="s">
        <v>656</v>
      </c>
      <c r="L167" s="332"/>
      <c r="M167" s="336"/>
      <c r="N167" s="329"/>
      <c r="O167" s="329"/>
      <c r="P167" s="329"/>
      <c r="Q167" s="329"/>
      <c r="R167" s="329"/>
    </row>
    <row r="168" spans="1:18" ht="14.45">
      <c r="A168" s="189" t="s">
        <v>309</v>
      </c>
      <c r="B168" s="164" t="e">
        <f>VLOOKUP(A168,MDD!A:B,2,0)</f>
        <v>#N/A</v>
      </c>
      <c r="C168" s="164" t="e">
        <f>VLOOKUP(A168,MDD!A:C,3,0)</f>
        <v>#N/A</v>
      </c>
      <c r="D168" s="208" t="s">
        <v>220</v>
      </c>
      <c r="E168" s="189"/>
      <c r="F168" s="239" t="s">
        <v>310</v>
      </c>
      <c r="G168" s="208" t="s">
        <v>4349</v>
      </c>
      <c r="H168" s="151"/>
      <c r="I168" s="150"/>
      <c r="J168" s="150"/>
      <c r="K168" s="243" t="s">
        <v>757</v>
      </c>
      <c r="L168" s="332"/>
      <c r="M168" s="336"/>
      <c r="N168" s="329"/>
      <c r="O168" s="329"/>
      <c r="P168" s="329"/>
      <c r="Q168" s="329"/>
      <c r="R168" s="329"/>
    </row>
    <row r="169" spans="1:18" ht="14.45">
      <c r="A169" s="189" t="s">
        <v>311</v>
      </c>
      <c r="B169" s="164" t="e">
        <f>VLOOKUP(A169,MDD!A:B,2,0)</f>
        <v>#N/A</v>
      </c>
      <c r="C169" s="164" t="e">
        <f>VLOOKUP(A169,MDD!A:C,3,0)</f>
        <v>#N/A</v>
      </c>
      <c r="D169" s="208" t="s">
        <v>220</v>
      </c>
      <c r="E169" s="189"/>
      <c r="F169" s="239" t="s">
        <v>312</v>
      </c>
      <c r="G169" s="208" t="s">
        <v>4349</v>
      </c>
      <c r="H169" s="151"/>
      <c r="I169" s="150"/>
      <c r="J169" s="150"/>
      <c r="K169" s="243" t="s">
        <v>757</v>
      </c>
      <c r="L169" s="332"/>
      <c r="M169" s="336"/>
      <c r="N169" s="329"/>
      <c r="O169" s="329"/>
      <c r="P169" s="329"/>
      <c r="Q169" s="329"/>
      <c r="R169" s="329"/>
    </row>
    <row r="170" spans="1:18" ht="14.45">
      <c r="A170" s="189" t="s">
        <v>313</v>
      </c>
      <c r="B170" s="164" t="e">
        <f>VLOOKUP(A170,MDD!A:B,2,0)</f>
        <v>#N/A</v>
      </c>
      <c r="C170" s="164" t="e">
        <f>VLOOKUP(A170,MDD!A:C,3,0)</f>
        <v>#N/A</v>
      </c>
      <c r="D170" s="208" t="s">
        <v>220</v>
      </c>
      <c r="E170" s="189"/>
      <c r="F170" s="668" t="s">
        <v>314</v>
      </c>
      <c r="G170" s="208" t="s">
        <v>6538</v>
      </c>
      <c r="H170" s="151"/>
      <c r="I170" s="150"/>
      <c r="J170" s="150"/>
      <c r="K170" s="243" t="s">
        <v>558</v>
      </c>
      <c r="L170" s="332"/>
      <c r="M170" s="336"/>
      <c r="N170" s="329"/>
      <c r="O170" s="329"/>
      <c r="P170" s="329"/>
      <c r="Q170" s="329"/>
      <c r="R170" s="329"/>
    </row>
    <row r="171" spans="1:18" ht="14.45">
      <c r="A171" s="189" t="s">
        <v>315</v>
      </c>
      <c r="B171" s="164" t="e">
        <f>VLOOKUP(A171,MDD!A:B,2,0)</f>
        <v>#N/A</v>
      </c>
      <c r="C171" s="164" t="e">
        <f>VLOOKUP(A171,MDD!A:C,3,0)</f>
        <v>#N/A</v>
      </c>
      <c r="D171" s="208" t="s">
        <v>220</v>
      </c>
      <c r="E171" s="189"/>
      <c r="F171" s="668"/>
      <c r="G171" s="208" t="s">
        <v>6538</v>
      </c>
      <c r="H171" s="151"/>
      <c r="I171" s="150"/>
      <c r="J171" s="150"/>
      <c r="K171" s="243" t="s">
        <v>558</v>
      </c>
      <c r="L171" s="332"/>
      <c r="M171" s="336"/>
      <c r="N171" s="329"/>
      <c r="O171" s="329"/>
      <c r="P171" s="329"/>
      <c r="Q171" s="329"/>
      <c r="R171" s="329"/>
    </row>
    <row r="172" spans="1:18" ht="14.45">
      <c r="A172" s="189" t="s">
        <v>316</v>
      </c>
      <c r="B172" s="164" t="e">
        <f>VLOOKUP(A172,MDD!A:B,2,0)</f>
        <v>#N/A</v>
      </c>
      <c r="C172" s="164" t="e">
        <f>VLOOKUP(A172,MDD!A:C,3,0)</f>
        <v>#N/A</v>
      </c>
      <c r="D172" s="208" t="s">
        <v>220</v>
      </c>
      <c r="E172" s="189"/>
      <c r="F172" s="668"/>
      <c r="G172" s="208" t="s">
        <v>6538</v>
      </c>
      <c r="H172" s="151"/>
      <c r="I172" s="150"/>
      <c r="J172" s="150"/>
      <c r="K172" s="243" t="s">
        <v>558</v>
      </c>
      <c r="L172" s="332"/>
      <c r="M172" s="336"/>
      <c r="N172" s="329"/>
      <c r="O172" s="329"/>
      <c r="P172" s="329"/>
      <c r="Q172" s="329"/>
      <c r="R172" s="329"/>
    </row>
    <row r="173" spans="1:18" ht="14.45">
      <c r="A173" s="189" t="s">
        <v>317</v>
      </c>
      <c r="B173" s="164" t="e">
        <f>VLOOKUP(A173,MDD!A:B,2,0)</f>
        <v>#N/A</v>
      </c>
      <c r="C173" s="164" t="e">
        <f>VLOOKUP(A173,MDD!A:C,3,0)</f>
        <v>#N/A</v>
      </c>
      <c r="D173" s="208" t="s">
        <v>220</v>
      </c>
      <c r="E173" s="189"/>
      <c r="F173" s="181" t="s">
        <v>318</v>
      </c>
      <c r="G173" s="208" t="s">
        <v>6538</v>
      </c>
      <c r="H173" s="151"/>
      <c r="I173" s="150"/>
      <c r="J173" s="150"/>
      <c r="K173" s="243" t="s">
        <v>558</v>
      </c>
      <c r="L173" s="332"/>
      <c r="M173" s="336"/>
      <c r="N173" s="329"/>
      <c r="O173" s="329"/>
      <c r="P173" s="329"/>
      <c r="Q173" s="329"/>
      <c r="R173" s="329"/>
    </row>
    <row r="174" spans="1:18" ht="28.9">
      <c r="A174" s="190" t="s">
        <v>319</v>
      </c>
      <c r="B174" s="164" t="str">
        <f>VLOOKUP(A174,MDD!A:B,2,0)</f>
        <v>AT_ImagesSource</v>
      </c>
      <c r="C174" s="164" t="str">
        <f>VLOOKUP(A174,MDD!A:C,3,0)</f>
        <v>LOV</v>
      </c>
      <c r="D174" s="208" t="s">
        <v>320</v>
      </c>
      <c r="E174" s="189" t="s">
        <v>187</v>
      </c>
      <c r="F174" s="240" t="s">
        <v>321</v>
      </c>
      <c r="G174" s="208" t="s">
        <v>414</v>
      </c>
      <c r="H174" s="151"/>
      <c r="I174" s="150"/>
      <c r="J174" s="150"/>
      <c r="K174" s="243" t="s">
        <v>656</v>
      </c>
      <c r="L174" s="332"/>
      <c r="M174" s="336"/>
      <c r="N174" s="329"/>
      <c r="O174" s="329"/>
      <c r="P174" s="329"/>
      <c r="Q174" s="329"/>
      <c r="R174" s="329"/>
    </row>
    <row r="175" spans="1:18" ht="14.45">
      <c r="A175" s="189" t="s">
        <v>322</v>
      </c>
      <c r="B175" s="164" t="e">
        <f>VLOOKUP(A175,MDD!A:B,2,0)</f>
        <v>#N/A</v>
      </c>
      <c r="C175" s="164" t="e">
        <f>VLOOKUP(A175,MDD!A:C,3,0)</f>
        <v>#N/A</v>
      </c>
      <c r="D175" s="208" t="s">
        <v>320</v>
      </c>
      <c r="E175" s="189" t="s">
        <v>187</v>
      </c>
      <c r="F175" s="667" t="s">
        <v>323</v>
      </c>
      <c r="G175" s="208" t="s">
        <v>4349</v>
      </c>
      <c r="H175" s="326"/>
      <c r="I175" s="150"/>
      <c r="J175" s="150"/>
      <c r="K175" s="243" t="s">
        <v>6539</v>
      </c>
      <c r="L175" s="332"/>
      <c r="M175" s="336"/>
      <c r="N175" s="329"/>
      <c r="O175" s="329"/>
      <c r="P175" s="329"/>
      <c r="Q175" s="329"/>
      <c r="R175" s="329"/>
    </row>
    <row r="176" spans="1:18" ht="14.45">
      <c r="A176" s="189" t="s">
        <v>324</v>
      </c>
      <c r="B176" s="164" t="e">
        <f>VLOOKUP(A176,MDD!A:B,2,0)</f>
        <v>#N/A</v>
      </c>
      <c r="C176" s="164" t="e">
        <f>VLOOKUP(A176,MDD!A:C,3,0)</f>
        <v>#N/A</v>
      </c>
      <c r="D176" s="208" t="s">
        <v>320</v>
      </c>
      <c r="E176" s="189" t="s">
        <v>187</v>
      </c>
      <c r="F176" s="667"/>
      <c r="G176" s="208" t="s">
        <v>4349</v>
      </c>
      <c r="H176" s="151"/>
      <c r="I176" s="150"/>
      <c r="J176" s="150"/>
      <c r="K176" s="243" t="s">
        <v>6539</v>
      </c>
      <c r="L176" s="332"/>
      <c r="M176" s="336"/>
      <c r="N176" s="329"/>
      <c r="O176" s="329"/>
      <c r="P176" s="329"/>
      <c r="Q176" s="329"/>
      <c r="R176" s="329"/>
    </row>
    <row r="177" spans="1:18" ht="14.45">
      <c r="A177" s="189" t="s">
        <v>325</v>
      </c>
      <c r="B177" s="164" t="e">
        <f>VLOOKUP(A177,MDD!A:B,2,0)</f>
        <v>#N/A</v>
      </c>
      <c r="C177" s="164" t="e">
        <f>VLOOKUP(A177,MDD!A:C,3,0)</f>
        <v>#N/A</v>
      </c>
      <c r="D177" s="208" t="s">
        <v>320</v>
      </c>
      <c r="E177" s="189" t="s">
        <v>187</v>
      </c>
      <c r="F177" s="667"/>
      <c r="G177" s="208" t="s">
        <v>4349</v>
      </c>
      <c r="H177" s="151"/>
      <c r="I177" s="150"/>
      <c r="J177" s="150"/>
      <c r="K177" s="243" t="s">
        <v>6539</v>
      </c>
      <c r="L177" s="332"/>
      <c r="M177" s="336"/>
      <c r="N177" s="329"/>
      <c r="O177" s="329"/>
      <c r="P177" s="329"/>
      <c r="Q177" s="329"/>
      <c r="R177" s="329"/>
    </row>
    <row r="178" spans="1:18" ht="14.45">
      <c r="A178" s="189" t="s">
        <v>326</v>
      </c>
      <c r="B178" s="164" t="e">
        <f>VLOOKUP(A178,MDD!A:B,2,0)</f>
        <v>#N/A</v>
      </c>
      <c r="C178" s="164" t="e">
        <f>VLOOKUP(A178,MDD!A:C,3,0)</f>
        <v>#N/A</v>
      </c>
      <c r="D178" s="208" t="s">
        <v>320</v>
      </c>
      <c r="E178" s="189" t="s">
        <v>187</v>
      </c>
      <c r="F178" s="667"/>
      <c r="G178" s="208" t="s">
        <v>4349</v>
      </c>
      <c r="H178" s="151"/>
      <c r="I178" s="150"/>
      <c r="J178" s="150"/>
      <c r="K178" s="243" t="s">
        <v>6539</v>
      </c>
      <c r="L178" s="332"/>
      <c r="M178" s="336"/>
      <c r="N178" s="329"/>
      <c r="O178" s="329"/>
      <c r="P178" s="329"/>
      <c r="Q178" s="329"/>
      <c r="R178" s="329"/>
    </row>
    <row r="179" spans="1:18" ht="14.45">
      <c r="A179" s="189" t="s">
        <v>327</v>
      </c>
      <c r="B179" s="164" t="e">
        <f>VLOOKUP(A179,MDD!A:B,2,0)</f>
        <v>#N/A</v>
      </c>
      <c r="C179" s="164" t="e">
        <f>VLOOKUP(A179,MDD!A:C,3,0)</f>
        <v>#N/A</v>
      </c>
      <c r="D179" s="208" t="s">
        <v>320</v>
      </c>
      <c r="E179" s="189" t="s">
        <v>187</v>
      </c>
      <c r="F179" s="667"/>
      <c r="G179" s="208" t="s">
        <v>4349</v>
      </c>
      <c r="H179" s="151"/>
      <c r="I179" s="150"/>
      <c r="J179" s="150"/>
      <c r="K179" s="243" t="s">
        <v>6539</v>
      </c>
      <c r="L179" s="332"/>
      <c r="M179" s="336"/>
      <c r="N179" s="329"/>
      <c r="O179" s="329"/>
      <c r="P179" s="329"/>
      <c r="Q179" s="329"/>
      <c r="R179" s="329"/>
    </row>
    <row r="180" spans="1:18" ht="14.45">
      <c r="A180" s="189" t="s">
        <v>328</v>
      </c>
      <c r="B180" s="164" t="e">
        <f>VLOOKUP(A180,MDD!A:B,2,0)</f>
        <v>#N/A</v>
      </c>
      <c r="C180" s="164" t="e">
        <f>VLOOKUP(A180,MDD!A:C,3,0)</f>
        <v>#N/A</v>
      </c>
      <c r="D180" s="208" t="s">
        <v>320</v>
      </c>
      <c r="E180" s="189" t="s">
        <v>187</v>
      </c>
      <c r="F180" s="667"/>
      <c r="G180" s="208" t="s">
        <v>4349</v>
      </c>
      <c r="H180" s="151"/>
      <c r="I180" s="150"/>
      <c r="J180" s="150"/>
      <c r="K180" s="243" t="s">
        <v>6539</v>
      </c>
      <c r="L180" s="332"/>
      <c r="M180" s="336"/>
      <c r="N180" s="329"/>
      <c r="O180" s="329"/>
      <c r="P180" s="329"/>
      <c r="Q180" s="329"/>
      <c r="R180" s="329"/>
    </row>
    <row r="181" spans="1:18" ht="14.45">
      <c r="A181" s="189" t="s">
        <v>329</v>
      </c>
      <c r="B181" s="164" t="e">
        <f>VLOOKUP(A181,MDD!A:B,2,0)</f>
        <v>#N/A</v>
      </c>
      <c r="C181" s="164" t="e">
        <f>VLOOKUP(A181,MDD!A:C,3,0)</f>
        <v>#N/A</v>
      </c>
      <c r="D181" s="208" t="s">
        <v>320</v>
      </c>
      <c r="E181" s="189" t="s">
        <v>187</v>
      </c>
      <c r="F181" s="667"/>
      <c r="G181" s="208" t="s">
        <v>4349</v>
      </c>
      <c r="H181" s="151"/>
      <c r="I181" s="150"/>
      <c r="J181" s="150"/>
      <c r="K181" s="243" t="s">
        <v>6539</v>
      </c>
      <c r="L181" s="332"/>
      <c r="M181" s="336"/>
      <c r="N181" s="329"/>
      <c r="O181" s="329"/>
      <c r="P181" s="329"/>
      <c r="Q181" s="329"/>
      <c r="R181" s="329"/>
    </row>
    <row r="182" spans="1:18" ht="14.45">
      <c r="A182" s="189" t="s">
        <v>330</v>
      </c>
      <c r="B182" s="164" t="e">
        <f>VLOOKUP(A182,MDD!A:B,2,0)</f>
        <v>#N/A</v>
      </c>
      <c r="C182" s="164" t="e">
        <f>VLOOKUP(A182,MDD!A:C,3,0)</f>
        <v>#N/A</v>
      </c>
      <c r="D182" s="208" t="s">
        <v>320</v>
      </c>
      <c r="E182" s="189" t="s">
        <v>187</v>
      </c>
      <c r="F182" s="667"/>
      <c r="G182" s="208" t="s">
        <v>4349</v>
      </c>
      <c r="H182" s="151"/>
      <c r="I182" s="150"/>
      <c r="J182" s="150"/>
      <c r="K182" s="243" t="s">
        <v>6539</v>
      </c>
      <c r="L182" s="332"/>
      <c r="M182" s="336"/>
      <c r="N182" s="329"/>
      <c r="O182" s="329"/>
      <c r="P182" s="329"/>
      <c r="Q182" s="329"/>
      <c r="R182" s="329"/>
    </row>
    <row r="183" spans="1:18" ht="14.45">
      <c r="A183" s="189" t="s">
        <v>331</v>
      </c>
      <c r="B183" s="164" t="e">
        <f>VLOOKUP(A183,MDD!A:B,2,0)</f>
        <v>#N/A</v>
      </c>
      <c r="C183" s="164" t="e">
        <f>VLOOKUP(A183,MDD!A:C,3,0)</f>
        <v>#N/A</v>
      </c>
      <c r="D183" s="208" t="s">
        <v>320</v>
      </c>
      <c r="E183" s="189" t="s">
        <v>187</v>
      </c>
      <c r="F183" s="667"/>
      <c r="G183" s="208" t="s">
        <v>4349</v>
      </c>
      <c r="H183" s="151"/>
      <c r="I183" s="150"/>
      <c r="J183" s="150"/>
      <c r="K183" s="243" t="s">
        <v>6539</v>
      </c>
      <c r="L183" s="332"/>
      <c r="M183" s="336"/>
      <c r="N183" s="329"/>
      <c r="O183" s="329"/>
      <c r="P183" s="329"/>
      <c r="Q183" s="329"/>
      <c r="R183" s="329"/>
    </row>
    <row r="184" spans="1:18" ht="14.45">
      <c r="A184" s="189" t="s">
        <v>332</v>
      </c>
      <c r="B184" s="164" t="e">
        <f>VLOOKUP(A184,MDD!A:B,2,0)</f>
        <v>#N/A</v>
      </c>
      <c r="C184" s="164" t="e">
        <f>VLOOKUP(A184,MDD!A:C,3,0)</f>
        <v>#N/A</v>
      </c>
      <c r="D184" s="208" t="s">
        <v>320</v>
      </c>
      <c r="E184" s="189" t="s">
        <v>187</v>
      </c>
      <c r="F184" s="667"/>
      <c r="G184" s="208" t="s">
        <v>4349</v>
      </c>
      <c r="H184" s="151"/>
      <c r="I184" s="150"/>
      <c r="J184" s="150"/>
      <c r="K184" s="243" t="s">
        <v>6539</v>
      </c>
      <c r="L184" s="332"/>
      <c r="M184" s="336"/>
      <c r="N184" s="329"/>
      <c r="O184" s="329"/>
      <c r="P184" s="329"/>
      <c r="Q184" s="329"/>
      <c r="R184" s="329"/>
    </row>
    <row r="185" spans="1:18" ht="14.45">
      <c r="A185" s="189" t="s">
        <v>333</v>
      </c>
      <c r="B185" s="164" t="e">
        <f>VLOOKUP(A185,MDD!A:B,2,0)</f>
        <v>#N/A</v>
      </c>
      <c r="C185" s="164" t="e">
        <f>VLOOKUP(A185,MDD!A:C,3,0)</f>
        <v>#N/A</v>
      </c>
      <c r="D185" s="208" t="s">
        <v>320</v>
      </c>
      <c r="E185" s="189" t="s">
        <v>187</v>
      </c>
      <c r="F185" s="667" t="s">
        <v>334</v>
      </c>
      <c r="G185" s="208" t="s">
        <v>4349</v>
      </c>
      <c r="H185" s="151"/>
      <c r="I185" s="150"/>
      <c r="J185" s="150"/>
      <c r="K185" s="243" t="s">
        <v>6539</v>
      </c>
      <c r="L185" s="332"/>
      <c r="M185" s="336"/>
      <c r="N185" s="329"/>
      <c r="O185" s="329"/>
      <c r="P185" s="329"/>
      <c r="Q185" s="329"/>
      <c r="R185" s="329"/>
    </row>
    <row r="186" spans="1:18" ht="14.45">
      <c r="A186" s="189" t="s">
        <v>335</v>
      </c>
      <c r="B186" s="164" t="e">
        <f>VLOOKUP(A186,MDD!A:B,2,0)</f>
        <v>#N/A</v>
      </c>
      <c r="C186" s="164" t="e">
        <f>VLOOKUP(A186,MDD!A:C,3,0)</f>
        <v>#N/A</v>
      </c>
      <c r="D186" s="208" t="s">
        <v>320</v>
      </c>
      <c r="E186" s="189" t="s">
        <v>187</v>
      </c>
      <c r="F186" s="667"/>
      <c r="G186" s="208" t="s">
        <v>4349</v>
      </c>
      <c r="H186" s="151"/>
      <c r="I186" s="150"/>
      <c r="J186" s="150"/>
      <c r="K186" s="243" t="s">
        <v>6539</v>
      </c>
      <c r="L186" s="332"/>
      <c r="M186" s="336"/>
      <c r="N186" s="329"/>
      <c r="O186" s="329"/>
      <c r="P186" s="329"/>
      <c r="Q186" s="329"/>
      <c r="R186" s="329"/>
    </row>
    <row r="187" spans="1:18" ht="14.45">
      <c r="A187" s="189" t="s">
        <v>336</v>
      </c>
      <c r="B187" s="164" t="e">
        <f>VLOOKUP(A187,MDD!A:B,2,0)</f>
        <v>#N/A</v>
      </c>
      <c r="C187" s="164" t="e">
        <f>VLOOKUP(A187,MDD!A:C,3,0)</f>
        <v>#N/A</v>
      </c>
      <c r="D187" s="208" t="s">
        <v>320</v>
      </c>
      <c r="E187" s="189" t="s">
        <v>187</v>
      </c>
      <c r="F187" s="667"/>
      <c r="G187" s="208" t="s">
        <v>4349</v>
      </c>
      <c r="H187" s="151"/>
      <c r="I187" s="150"/>
      <c r="J187" s="150"/>
      <c r="K187" s="243" t="s">
        <v>6539</v>
      </c>
      <c r="L187" s="332"/>
      <c r="M187" s="336"/>
      <c r="N187" s="329"/>
      <c r="O187" s="329"/>
      <c r="P187" s="329"/>
      <c r="Q187" s="329"/>
      <c r="R187" s="329"/>
    </row>
    <row r="188" spans="1:18" ht="14.45">
      <c r="A188" s="189" t="s">
        <v>337</v>
      </c>
      <c r="B188" s="164" t="e">
        <f>VLOOKUP(A188,MDD!A:B,2,0)</f>
        <v>#N/A</v>
      </c>
      <c r="C188" s="164" t="e">
        <f>VLOOKUP(A188,MDD!A:C,3,0)</f>
        <v>#N/A</v>
      </c>
      <c r="D188" s="208" t="s">
        <v>320</v>
      </c>
      <c r="E188" s="189" t="s">
        <v>187</v>
      </c>
      <c r="F188" s="667"/>
      <c r="G188" s="208" t="s">
        <v>4349</v>
      </c>
      <c r="H188" s="151"/>
      <c r="I188" s="150"/>
      <c r="J188" s="150"/>
      <c r="K188" s="243" t="s">
        <v>6539</v>
      </c>
      <c r="L188" s="332"/>
      <c r="M188" s="336"/>
      <c r="N188" s="329"/>
      <c r="O188" s="329"/>
      <c r="P188" s="329"/>
      <c r="Q188" s="329"/>
      <c r="R188" s="329"/>
    </row>
    <row r="189" spans="1:18" ht="14.45">
      <c r="A189" s="189" t="s">
        <v>338</v>
      </c>
      <c r="B189" s="164" t="e">
        <f>VLOOKUP(A189,MDD!A:B,2,0)</f>
        <v>#N/A</v>
      </c>
      <c r="C189" s="164" t="e">
        <f>VLOOKUP(A189,MDD!A:C,3,0)</f>
        <v>#N/A</v>
      </c>
      <c r="D189" s="208" t="s">
        <v>320</v>
      </c>
      <c r="E189" s="189" t="s">
        <v>187</v>
      </c>
      <c r="F189" s="667"/>
      <c r="G189" s="208" t="s">
        <v>4349</v>
      </c>
      <c r="H189" s="151"/>
      <c r="I189" s="150"/>
      <c r="J189" s="150"/>
      <c r="K189" s="243" t="s">
        <v>6539</v>
      </c>
      <c r="L189" s="332"/>
      <c r="M189" s="336"/>
      <c r="N189" s="329"/>
      <c r="O189" s="329"/>
      <c r="P189" s="329"/>
      <c r="Q189" s="329"/>
      <c r="R189" s="329"/>
    </row>
    <row r="190" spans="1:18" ht="14.45">
      <c r="A190" s="189" t="s">
        <v>339</v>
      </c>
      <c r="B190" s="164" t="e">
        <f>VLOOKUP(A190,MDD!A:B,2,0)</f>
        <v>#N/A</v>
      </c>
      <c r="C190" s="164" t="e">
        <f>VLOOKUP(A190,MDD!A:C,3,0)</f>
        <v>#N/A</v>
      </c>
      <c r="D190" s="208" t="s">
        <v>320</v>
      </c>
      <c r="E190" s="189" t="s">
        <v>187</v>
      </c>
      <c r="F190" s="667"/>
      <c r="G190" s="208" t="s">
        <v>4349</v>
      </c>
      <c r="H190" s="151"/>
      <c r="I190" s="150"/>
      <c r="J190" s="150"/>
      <c r="K190" s="243" t="s">
        <v>6539</v>
      </c>
      <c r="L190" s="332"/>
      <c r="M190" s="336"/>
      <c r="N190" s="329"/>
      <c r="O190" s="329"/>
      <c r="P190" s="329"/>
      <c r="Q190" s="329"/>
      <c r="R190" s="329"/>
    </row>
    <row r="191" spans="1:18" ht="14.45">
      <c r="A191" s="189" t="s">
        <v>340</v>
      </c>
      <c r="B191" s="164" t="e">
        <f>VLOOKUP(A191,MDD!A:B,2,0)</f>
        <v>#N/A</v>
      </c>
      <c r="C191" s="164" t="e">
        <f>VLOOKUP(A191,MDD!A:C,3,0)</f>
        <v>#N/A</v>
      </c>
      <c r="D191" s="208" t="s">
        <v>320</v>
      </c>
      <c r="E191" s="189" t="s">
        <v>187</v>
      </c>
      <c r="F191" s="667"/>
      <c r="G191" s="208" t="s">
        <v>4349</v>
      </c>
      <c r="H191" s="151"/>
      <c r="I191" s="150"/>
      <c r="J191" s="150"/>
      <c r="K191" s="243" t="s">
        <v>6539</v>
      </c>
      <c r="L191" s="332"/>
      <c r="M191" s="336"/>
      <c r="N191" s="329"/>
      <c r="O191" s="329"/>
      <c r="P191" s="329"/>
      <c r="Q191" s="329"/>
      <c r="R191" s="329"/>
    </row>
    <row r="192" spans="1:18" ht="14.45">
      <c r="A192" s="189" t="s">
        <v>341</v>
      </c>
      <c r="B192" s="164" t="e">
        <f>VLOOKUP(A192,MDD!A:B,2,0)</f>
        <v>#N/A</v>
      </c>
      <c r="C192" s="164" t="e">
        <f>VLOOKUP(A192,MDD!A:C,3,0)</f>
        <v>#N/A</v>
      </c>
      <c r="D192" s="208" t="s">
        <v>320</v>
      </c>
      <c r="E192" s="189" t="s">
        <v>187</v>
      </c>
      <c r="F192" s="667"/>
      <c r="G192" s="208" t="s">
        <v>4349</v>
      </c>
      <c r="H192" s="151"/>
      <c r="I192" s="150"/>
      <c r="J192" s="150"/>
      <c r="K192" s="243" t="s">
        <v>6539</v>
      </c>
      <c r="L192" s="332"/>
      <c r="M192" s="336"/>
      <c r="N192" s="329"/>
      <c r="O192" s="329"/>
      <c r="P192" s="329"/>
      <c r="Q192" s="329"/>
      <c r="R192" s="329"/>
    </row>
    <row r="193" spans="1:18" ht="14.45">
      <c r="A193" s="189" t="s">
        <v>342</v>
      </c>
      <c r="B193" s="164" t="e">
        <f>VLOOKUP(A193,MDD!A:B,2,0)</f>
        <v>#N/A</v>
      </c>
      <c r="C193" s="164" t="e">
        <f>VLOOKUP(A193,MDD!A:C,3,0)</f>
        <v>#N/A</v>
      </c>
      <c r="D193" s="208" t="s">
        <v>320</v>
      </c>
      <c r="E193" s="189" t="s">
        <v>187</v>
      </c>
      <c r="F193" s="667"/>
      <c r="G193" s="208" t="s">
        <v>4349</v>
      </c>
      <c r="H193" s="151"/>
      <c r="I193" s="150"/>
      <c r="J193" s="150"/>
      <c r="K193" s="243" t="s">
        <v>6539</v>
      </c>
      <c r="L193" s="332"/>
      <c r="M193" s="336"/>
      <c r="N193" s="329"/>
      <c r="O193" s="329"/>
      <c r="P193" s="329"/>
      <c r="Q193" s="329"/>
      <c r="R193" s="329"/>
    </row>
    <row r="194" spans="1:18" ht="14.45">
      <c r="A194" s="189" t="s">
        <v>343</v>
      </c>
      <c r="B194" s="164" t="e">
        <f>VLOOKUP(A194,MDD!A:B,2,0)</f>
        <v>#N/A</v>
      </c>
      <c r="C194" s="164" t="e">
        <f>VLOOKUP(A194,MDD!A:C,3,0)</f>
        <v>#N/A</v>
      </c>
      <c r="D194" s="208" t="s">
        <v>320</v>
      </c>
      <c r="E194" s="189" t="s">
        <v>187</v>
      </c>
      <c r="F194" s="667"/>
      <c r="G194" s="208" t="s">
        <v>4349</v>
      </c>
      <c r="H194" s="151"/>
      <c r="I194" s="150"/>
      <c r="J194" s="150"/>
      <c r="K194" s="243" t="s">
        <v>6539</v>
      </c>
      <c r="L194" s="332"/>
      <c r="M194" s="336"/>
      <c r="N194" s="329"/>
      <c r="O194" s="329"/>
      <c r="P194" s="329"/>
      <c r="Q194" s="329"/>
      <c r="R194" s="329"/>
    </row>
    <row r="195" spans="1:18" ht="14.45">
      <c r="A195" s="189" t="s">
        <v>344</v>
      </c>
      <c r="B195" s="164" t="e">
        <f>VLOOKUP(A195,MDD!A:B,2,0)</f>
        <v>#N/A</v>
      </c>
      <c r="C195" s="164" t="e">
        <f>VLOOKUP(A195,MDD!A:C,3,0)</f>
        <v>#N/A</v>
      </c>
      <c r="D195" s="208" t="s">
        <v>320</v>
      </c>
      <c r="E195" s="189" t="s">
        <v>187</v>
      </c>
      <c r="F195" s="667" t="s">
        <v>345</v>
      </c>
      <c r="G195" s="208" t="s">
        <v>4349</v>
      </c>
      <c r="H195" s="151"/>
      <c r="I195" s="150"/>
      <c r="J195" s="150"/>
      <c r="K195" s="243" t="s">
        <v>6539</v>
      </c>
      <c r="L195" s="332"/>
      <c r="M195" s="336"/>
      <c r="N195" s="329"/>
      <c r="O195" s="329"/>
      <c r="P195" s="329"/>
      <c r="Q195" s="329"/>
      <c r="R195" s="329"/>
    </row>
    <row r="196" spans="1:18" ht="14.45">
      <c r="A196" s="189" t="s">
        <v>346</v>
      </c>
      <c r="B196" s="164" t="e">
        <f>VLOOKUP(A196,MDD!A:B,2,0)</f>
        <v>#N/A</v>
      </c>
      <c r="C196" s="164" t="e">
        <f>VLOOKUP(A196,MDD!A:C,3,0)</f>
        <v>#N/A</v>
      </c>
      <c r="D196" s="208" t="s">
        <v>320</v>
      </c>
      <c r="E196" s="189" t="s">
        <v>187</v>
      </c>
      <c r="F196" s="667"/>
      <c r="G196" s="208" t="s">
        <v>4349</v>
      </c>
      <c r="H196" s="151"/>
      <c r="I196" s="150"/>
      <c r="J196" s="150"/>
      <c r="K196" s="243" t="s">
        <v>6539</v>
      </c>
      <c r="L196" s="332"/>
      <c r="M196" s="336"/>
      <c r="N196" s="329"/>
      <c r="O196" s="329"/>
      <c r="P196" s="329"/>
      <c r="Q196" s="329"/>
      <c r="R196" s="329"/>
    </row>
    <row r="197" spans="1:18" ht="14.45">
      <c r="A197" s="189" t="s">
        <v>347</v>
      </c>
      <c r="B197" s="164" t="e">
        <f>VLOOKUP(A197,MDD!A:B,2,0)</f>
        <v>#N/A</v>
      </c>
      <c r="C197" s="164" t="e">
        <f>VLOOKUP(A197,MDD!A:C,3,0)</f>
        <v>#N/A</v>
      </c>
      <c r="D197" s="208" t="s">
        <v>320</v>
      </c>
      <c r="E197" s="189" t="s">
        <v>187</v>
      </c>
      <c r="F197" s="667"/>
      <c r="G197" s="208" t="s">
        <v>4349</v>
      </c>
      <c r="H197" s="151"/>
      <c r="I197" s="150"/>
      <c r="J197" s="150"/>
      <c r="K197" s="243" t="s">
        <v>6539</v>
      </c>
      <c r="L197" s="332"/>
      <c r="M197" s="336"/>
      <c r="N197" s="329"/>
      <c r="O197" s="329"/>
      <c r="P197" s="329"/>
      <c r="Q197" s="329"/>
      <c r="R197" s="329"/>
    </row>
    <row r="198" spans="1:18" ht="14.45">
      <c r="A198" s="189" t="s">
        <v>348</v>
      </c>
      <c r="B198" s="164" t="e">
        <f>VLOOKUP(A198,MDD!A:B,2,0)</f>
        <v>#N/A</v>
      </c>
      <c r="C198" s="164" t="e">
        <f>VLOOKUP(A198,MDD!A:C,3,0)</f>
        <v>#N/A</v>
      </c>
      <c r="D198" s="208" t="s">
        <v>320</v>
      </c>
      <c r="E198" s="189" t="s">
        <v>187</v>
      </c>
      <c r="F198" s="667"/>
      <c r="G198" s="208" t="s">
        <v>4349</v>
      </c>
      <c r="H198" s="151"/>
      <c r="I198" s="150"/>
      <c r="J198" s="150"/>
      <c r="K198" s="243" t="s">
        <v>6539</v>
      </c>
      <c r="L198" s="332"/>
      <c r="M198" s="336"/>
      <c r="N198" s="329"/>
      <c r="O198" s="329"/>
      <c r="P198" s="329"/>
      <c r="Q198" s="329"/>
      <c r="R198" s="329"/>
    </row>
    <row r="199" spans="1:18" ht="14.45">
      <c r="A199" s="189" t="s">
        <v>349</v>
      </c>
      <c r="B199" s="164" t="e">
        <f>VLOOKUP(A199,MDD!A:B,2,0)</f>
        <v>#N/A</v>
      </c>
      <c r="C199" s="164" t="e">
        <f>VLOOKUP(A199,MDD!A:C,3,0)</f>
        <v>#N/A</v>
      </c>
      <c r="D199" s="208" t="s">
        <v>320</v>
      </c>
      <c r="E199" s="189" t="s">
        <v>187</v>
      </c>
      <c r="F199" s="667"/>
      <c r="G199" s="208" t="s">
        <v>4349</v>
      </c>
      <c r="H199" s="151"/>
      <c r="I199" s="150"/>
      <c r="J199" s="150"/>
      <c r="K199" s="243" t="s">
        <v>6539</v>
      </c>
      <c r="L199" s="332"/>
      <c r="M199" s="336"/>
      <c r="N199" s="329"/>
      <c r="O199" s="329"/>
      <c r="P199" s="329"/>
      <c r="Q199" s="329"/>
      <c r="R199" s="329"/>
    </row>
    <row r="200" spans="1:18" ht="14.45">
      <c r="A200" s="189" t="s">
        <v>350</v>
      </c>
      <c r="B200" s="164" t="e">
        <f>VLOOKUP(A200,MDD!A:B,2,0)</f>
        <v>#N/A</v>
      </c>
      <c r="C200" s="164" t="e">
        <f>VLOOKUP(A200,MDD!A:C,3,0)</f>
        <v>#N/A</v>
      </c>
      <c r="D200" s="208" t="s">
        <v>320</v>
      </c>
      <c r="E200" s="189" t="s">
        <v>187</v>
      </c>
      <c r="F200" s="667"/>
      <c r="G200" s="208" t="s">
        <v>4349</v>
      </c>
      <c r="H200" s="151"/>
      <c r="I200" s="150"/>
      <c r="J200" s="150"/>
      <c r="K200" s="243" t="s">
        <v>6539</v>
      </c>
      <c r="L200" s="332"/>
      <c r="M200" s="336"/>
      <c r="N200" s="329"/>
      <c r="O200" s="329"/>
      <c r="P200" s="329"/>
      <c r="Q200" s="329"/>
      <c r="R200" s="329"/>
    </row>
    <row r="201" spans="1:18" ht="14.45">
      <c r="A201" s="189" t="s">
        <v>351</v>
      </c>
      <c r="B201" s="164" t="e">
        <f>VLOOKUP(A201,MDD!A:B,2,0)</f>
        <v>#N/A</v>
      </c>
      <c r="C201" s="164" t="e">
        <f>VLOOKUP(A201,MDD!A:C,3,0)</f>
        <v>#N/A</v>
      </c>
      <c r="D201" s="208" t="s">
        <v>320</v>
      </c>
      <c r="E201" s="189" t="s">
        <v>187</v>
      </c>
      <c r="F201" s="667"/>
      <c r="G201" s="208" t="s">
        <v>4349</v>
      </c>
      <c r="H201" s="151"/>
      <c r="I201" s="150"/>
      <c r="J201" s="150"/>
      <c r="K201" s="243" t="s">
        <v>6539</v>
      </c>
      <c r="L201" s="332"/>
      <c r="M201" s="336"/>
      <c r="N201" s="329"/>
      <c r="O201" s="329"/>
      <c r="P201" s="329"/>
      <c r="Q201" s="329"/>
      <c r="R201" s="329"/>
    </row>
    <row r="202" spans="1:18" ht="14.45">
      <c r="A202" s="189" t="s">
        <v>352</v>
      </c>
      <c r="B202" s="164" t="e">
        <f>VLOOKUP(A202,MDD!A:B,2,0)</f>
        <v>#N/A</v>
      </c>
      <c r="C202" s="164" t="e">
        <f>VLOOKUP(A202,MDD!A:C,3,0)</f>
        <v>#N/A</v>
      </c>
      <c r="D202" s="208" t="s">
        <v>320</v>
      </c>
      <c r="E202" s="189" t="s">
        <v>187</v>
      </c>
      <c r="F202" s="667"/>
      <c r="G202" s="208" t="s">
        <v>4349</v>
      </c>
      <c r="H202" s="151"/>
      <c r="I202" s="150"/>
      <c r="J202" s="150"/>
      <c r="K202" s="243" t="s">
        <v>6539</v>
      </c>
      <c r="L202" s="332"/>
      <c r="M202" s="336"/>
      <c r="N202" s="329"/>
      <c r="O202" s="329"/>
      <c r="P202" s="329"/>
      <c r="Q202" s="329"/>
      <c r="R202" s="329"/>
    </row>
    <row r="203" spans="1:18" ht="14.45">
      <c r="A203" s="189" t="s">
        <v>353</v>
      </c>
      <c r="B203" s="164" t="e">
        <f>VLOOKUP(A203,MDD!A:B,2,0)</f>
        <v>#N/A</v>
      </c>
      <c r="C203" s="164" t="e">
        <f>VLOOKUP(A203,MDD!A:C,3,0)</f>
        <v>#N/A</v>
      </c>
      <c r="D203" s="208" t="s">
        <v>320</v>
      </c>
      <c r="E203" s="189" t="s">
        <v>187</v>
      </c>
      <c r="F203" s="667"/>
      <c r="G203" s="208" t="s">
        <v>4349</v>
      </c>
      <c r="H203" s="151"/>
      <c r="I203" s="150"/>
      <c r="J203" s="150"/>
      <c r="K203" s="243" t="s">
        <v>6539</v>
      </c>
      <c r="L203" s="332"/>
      <c r="M203" s="336"/>
      <c r="N203" s="329"/>
      <c r="O203" s="329"/>
      <c r="P203" s="329"/>
      <c r="Q203" s="329"/>
      <c r="R203" s="329"/>
    </row>
    <row r="204" spans="1:18" ht="14.45">
      <c r="A204" s="189" t="s">
        <v>354</v>
      </c>
      <c r="B204" s="164" t="e">
        <f>VLOOKUP(A204,MDD!A:B,2,0)</f>
        <v>#N/A</v>
      </c>
      <c r="C204" s="164" t="e">
        <f>VLOOKUP(A204,MDD!A:C,3,0)</f>
        <v>#N/A</v>
      </c>
      <c r="D204" s="208" t="s">
        <v>320</v>
      </c>
      <c r="E204" s="189" t="s">
        <v>187</v>
      </c>
      <c r="F204" s="667"/>
      <c r="G204" s="208" t="s">
        <v>4349</v>
      </c>
      <c r="H204" s="151"/>
      <c r="I204" s="150"/>
      <c r="J204" s="150"/>
      <c r="K204" s="243" t="s">
        <v>6539</v>
      </c>
      <c r="L204" s="332"/>
      <c r="M204" s="336"/>
      <c r="N204" s="329"/>
      <c r="O204" s="329"/>
      <c r="P204" s="329"/>
      <c r="Q204" s="329"/>
      <c r="R204" s="329"/>
    </row>
    <row r="205" spans="1:18" ht="14.45">
      <c r="A205" s="189" t="s">
        <v>355</v>
      </c>
      <c r="B205" s="164" t="e">
        <f>VLOOKUP(A205,MDD!A:B,2,0)</f>
        <v>#N/A</v>
      </c>
      <c r="C205" s="164" t="e">
        <f>VLOOKUP(A205,MDD!A:C,3,0)</f>
        <v>#N/A</v>
      </c>
      <c r="D205" s="208" t="s">
        <v>320</v>
      </c>
      <c r="E205" s="189" t="s">
        <v>187</v>
      </c>
      <c r="F205" s="667" t="s">
        <v>356</v>
      </c>
      <c r="G205" s="208" t="s">
        <v>4349</v>
      </c>
      <c r="H205" s="151"/>
      <c r="I205" s="150"/>
      <c r="J205" s="150"/>
      <c r="K205" s="243" t="s">
        <v>6539</v>
      </c>
      <c r="L205" s="332"/>
      <c r="M205" s="336"/>
      <c r="N205" s="329"/>
      <c r="O205" s="329"/>
      <c r="P205" s="329"/>
      <c r="Q205" s="329"/>
      <c r="R205" s="329"/>
    </row>
    <row r="206" spans="1:18" ht="14.45">
      <c r="A206" s="189" t="s">
        <v>357</v>
      </c>
      <c r="B206" s="164" t="e">
        <f>VLOOKUP(A206,MDD!A:B,2,0)</f>
        <v>#N/A</v>
      </c>
      <c r="C206" s="164" t="e">
        <f>VLOOKUP(A206,MDD!A:C,3,0)</f>
        <v>#N/A</v>
      </c>
      <c r="D206" s="208" t="s">
        <v>320</v>
      </c>
      <c r="E206" s="189" t="s">
        <v>187</v>
      </c>
      <c r="F206" s="667"/>
      <c r="G206" s="208" t="s">
        <v>4349</v>
      </c>
      <c r="H206" s="151"/>
      <c r="I206" s="150"/>
      <c r="J206" s="150"/>
      <c r="K206" s="243" t="s">
        <v>6539</v>
      </c>
      <c r="L206" s="332"/>
      <c r="M206" s="336"/>
      <c r="N206" s="329"/>
      <c r="O206" s="329"/>
      <c r="P206" s="329"/>
      <c r="Q206" s="329"/>
      <c r="R206" s="329"/>
    </row>
    <row r="207" spans="1:18" ht="14.45">
      <c r="A207" s="189" t="s">
        <v>358</v>
      </c>
      <c r="B207" s="164" t="e">
        <f>VLOOKUP(A207,MDD!A:B,2,0)</f>
        <v>#N/A</v>
      </c>
      <c r="C207" s="164" t="e">
        <f>VLOOKUP(A207,MDD!A:C,3,0)</f>
        <v>#N/A</v>
      </c>
      <c r="D207" s="208" t="s">
        <v>320</v>
      </c>
      <c r="E207" s="189" t="s">
        <v>187</v>
      </c>
      <c r="F207" s="667"/>
      <c r="G207" s="208" t="s">
        <v>4349</v>
      </c>
      <c r="H207" s="151"/>
      <c r="I207" s="150"/>
      <c r="J207" s="150"/>
      <c r="K207" s="243" t="s">
        <v>6539</v>
      </c>
      <c r="L207" s="332"/>
      <c r="M207" s="336"/>
      <c r="N207" s="329"/>
      <c r="O207" s="329"/>
      <c r="P207" s="329"/>
      <c r="Q207" s="329"/>
      <c r="R207" s="329"/>
    </row>
    <row r="208" spans="1:18" ht="14.45">
      <c r="A208" s="189" t="s">
        <v>359</v>
      </c>
      <c r="B208" s="164" t="e">
        <f>VLOOKUP(A208,MDD!A:B,2,0)</f>
        <v>#N/A</v>
      </c>
      <c r="C208" s="164" t="e">
        <f>VLOOKUP(A208,MDD!A:C,3,0)</f>
        <v>#N/A</v>
      </c>
      <c r="D208" s="208" t="s">
        <v>320</v>
      </c>
      <c r="E208" s="189" t="s">
        <v>187</v>
      </c>
      <c r="F208" s="667"/>
      <c r="G208" s="208" t="s">
        <v>4349</v>
      </c>
      <c r="H208" s="151"/>
      <c r="I208" s="150"/>
      <c r="J208" s="150"/>
      <c r="K208" s="243" t="s">
        <v>6539</v>
      </c>
      <c r="L208" s="332"/>
      <c r="M208" s="336"/>
      <c r="N208" s="329"/>
      <c r="O208" s="329"/>
      <c r="P208" s="329"/>
      <c r="Q208" s="329"/>
      <c r="R208" s="329"/>
    </row>
    <row r="209" spans="1:18" ht="14.45">
      <c r="A209" s="189" t="s">
        <v>360</v>
      </c>
      <c r="B209" s="164" t="e">
        <f>VLOOKUP(A209,MDD!A:B,2,0)</f>
        <v>#N/A</v>
      </c>
      <c r="C209" s="164" t="e">
        <f>VLOOKUP(A209,MDD!A:C,3,0)</f>
        <v>#N/A</v>
      </c>
      <c r="D209" s="208" t="s">
        <v>320</v>
      </c>
      <c r="E209" s="189" t="s">
        <v>187</v>
      </c>
      <c r="F209" s="667"/>
      <c r="G209" s="208" t="s">
        <v>4349</v>
      </c>
      <c r="H209" s="151"/>
      <c r="I209" s="150"/>
      <c r="J209" s="150"/>
      <c r="K209" s="243" t="s">
        <v>6539</v>
      </c>
      <c r="L209" s="332"/>
      <c r="M209" s="336"/>
      <c r="N209" s="329"/>
      <c r="O209" s="329"/>
      <c r="P209" s="329"/>
      <c r="Q209" s="329"/>
      <c r="R209" s="329"/>
    </row>
    <row r="210" spans="1:18" ht="14.45">
      <c r="A210" s="189" t="s">
        <v>361</v>
      </c>
      <c r="B210" s="164" t="e">
        <f>VLOOKUP(A210,MDD!A:B,2,0)</f>
        <v>#N/A</v>
      </c>
      <c r="C210" s="164" t="e">
        <f>VLOOKUP(A210,MDD!A:C,3,0)</f>
        <v>#N/A</v>
      </c>
      <c r="D210" s="208" t="s">
        <v>320</v>
      </c>
      <c r="E210" s="189" t="s">
        <v>187</v>
      </c>
      <c r="F210" s="667"/>
      <c r="G210" s="208" t="s">
        <v>4349</v>
      </c>
      <c r="H210" s="151"/>
      <c r="I210" s="150"/>
      <c r="J210" s="150"/>
      <c r="K210" s="243" t="s">
        <v>6539</v>
      </c>
      <c r="L210" s="332"/>
      <c r="M210" s="336"/>
      <c r="N210" s="329"/>
      <c r="O210" s="329"/>
      <c r="P210" s="329"/>
      <c r="Q210" s="329"/>
      <c r="R210" s="329"/>
    </row>
    <row r="211" spans="1:18" ht="14.45">
      <c r="A211" s="189" t="s">
        <v>362</v>
      </c>
      <c r="B211" s="164" t="e">
        <f>VLOOKUP(A211,MDD!A:B,2,0)</f>
        <v>#N/A</v>
      </c>
      <c r="C211" s="164" t="e">
        <f>VLOOKUP(A211,MDD!A:C,3,0)</f>
        <v>#N/A</v>
      </c>
      <c r="D211" s="208" t="s">
        <v>320</v>
      </c>
      <c r="E211" s="189" t="s">
        <v>187</v>
      </c>
      <c r="F211" s="667"/>
      <c r="G211" s="208" t="s">
        <v>4349</v>
      </c>
      <c r="H211" s="151"/>
      <c r="I211" s="150"/>
      <c r="J211" s="150"/>
      <c r="K211" s="243" t="s">
        <v>6539</v>
      </c>
      <c r="L211" s="332"/>
      <c r="M211" s="336"/>
      <c r="N211" s="329"/>
      <c r="O211" s="329"/>
      <c r="P211" s="329"/>
      <c r="Q211" s="329"/>
      <c r="R211" s="329"/>
    </row>
    <row r="212" spans="1:18" ht="14.45">
      <c r="A212" s="189" t="s">
        <v>363</v>
      </c>
      <c r="B212" s="164" t="e">
        <f>VLOOKUP(A212,MDD!A:B,2,0)</f>
        <v>#N/A</v>
      </c>
      <c r="C212" s="164" t="e">
        <f>VLOOKUP(A212,MDD!A:C,3,0)</f>
        <v>#N/A</v>
      </c>
      <c r="D212" s="208" t="s">
        <v>320</v>
      </c>
      <c r="E212" s="189" t="s">
        <v>187</v>
      </c>
      <c r="F212" s="667"/>
      <c r="G212" s="208" t="s">
        <v>4349</v>
      </c>
      <c r="H212" s="151"/>
      <c r="I212" s="150"/>
      <c r="J212" s="150"/>
      <c r="K212" s="243" t="s">
        <v>6539</v>
      </c>
      <c r="L212" s="332"/>
      <c r="M212" s="336"/>
      <c r="N212" s="329"/>
      <c r="O212" s="329"/>
      <c r="P212" s="329"/>
      <c r="Q212" s="329"/>
      <c r="R212" s="329"/>
    </row>
    <row r="213" spans="1:18" ht="14.45">
      <c r="A213" s="189" t="s">
        <v>364</v>
      </c>
      <c r="B213" s="164" t="e">
        <f>VLOOKUP(A213,MDD!A:B,2,0)</f>
        <v>#N/A</v>
      </c>
      <c r="C213" s="164" t="e">
        <f>VLOOKUP(A213,MDD!A:C,3,0)</f>
        <v>#N/A</v>
      </c>
      <c r="D213" s="208" t="s">
        <v>320</v>
      </c>
      <c r="E213" s="189" t="s">
        <v>187</v>
      </c>
      <c r="F213" s="667"/>
      <c r="G213" s="208" t="s">
        <v>4349</v>
      </c>
      <c r="H213" s="151"/>
      <c r="I213" s="150"/>
      <c r="J213" s="150"/>
      <c r="K213" s="243" t="s">
        <v>6539</v>
      </c>
      <c r="L213" s="332"/>
      <c r="M213" s="336"/>
      <c r="N213" s="329"/>
      <c r="O213" s="329"/>
      <c r="P213" s="329"/>
      <c r="Q213" s="329"/>
      <c r="R213" s="329"/>
    </row>
    <row r="214" spans="1:18" ht="14.45">
      <c r="A214" s="189" t="s">
        <v>365</v>
      </c>
      <c r="B214" s="164" t="e">
        <f>VLOOKUP(A214,MDD!A:B,2,0)</f>
        <v>#N/A</v>
      </c>
      <c r="C214" s="164" t="e">
        <f>VLOOKUP(A214,MDD!A:C,3,0)</f>
        <v>#N/A</v>
      </c>
      <c r="D214" s="208" t="s">
        <v>320</v>
      </c>
      <c r="E214" s="189" t="s">
        <v>187</v>
      </c>
      <c r="F214" s="667"/>
      <c r="G214" s="208" t="s">
        <v>4349</v>
      </c>
      <c r="H214" s="151"/>
      <c r="I214" s="150"/>
      <c r="J214" s="150"/>
      <c r="K214" s="243" t="s">
        <v>6539</v>
      </c>
      <c r="L214" s="332"/>
      <c r="M214" s="336"/>
      <c r="N214" s="329"/>
      <c r="O214" s="329"/>
      <c r="P214" s="329"/>
      <c r="Q214" s="329"/>
      <c r="R214" s="329"/>
    </row>
    <row r="215" spans="1:18" ht="14.45">
      <c r="A215" s="189" t="s">
        <v>366</v>
      </c>
      <c r="B215" s="164" t="e">
        <f>VLOOKUP(A215,MDD!A:B,2,0)</f>
        <v>#N/A</v>
      </c>
      <c r="C215" s="164" t="e">
        <f>VLOOKUP(A215,MDD!A:C,3,0)</f>
        <v>#N/A</v>
      </c>
      <c r="D215" s="208" t="s">
        <v>320</v>
      </c>
      <c r="E215" s="189" t="s">
        <v>187</v>
      </c>
      <c r="F215" s="667" t="s">
        <v>367</v>
      </c>
      <c r="G215" s="208" t="s">
        <v>4349</v>
      </c>
      <c r="H215" s="151"/>
      <c r="I215" s="150"/>
      <c r="J215" s="150"/>
      <c r="K215" s="243" t="s">
        <v>6539</v>
      </c>
      <c r="L215" s="332"/>
      <c r="M215" s="336"/>
      <c r="N215" s="329"/>
      <c r="O215" s="329"/>
      <c r="P215" s="329"/>
      <c r="Q215" s="329"/>
      <c r="R215" s="329"/>
    </row>
    <row r="216" spans="1:18" ht="14.45">
      <c r="A216" s="189" t="s">
        <v>368</v>
      </c>
      <c r="B216" s="164" t="e">
        <f>VLOOKUP(A216,MDD!A:B,2,0)</f>
        <v>#N/A</v>
      </c>
      <c r="C216" s="164" t="e">
        <f>VLOOKUP(A216,MDD!A:C,3,0)</f>
        <v>#N/A</v>
      </c>
      <c r="D216" s="208" t="s">
        <v>320</v>
      </c>
      <c r="E216" s="189" t="s">
        <v>187</v>
      </c>
      <c r="F216" s="667"/>
      <c r="G216" s="208" t="s">
        <v>4349</v>
      </c>
      <c r="H216" s="151"/>
      <c r="I216" s="150"/>
      <c r="J216" s="150"/>
      <c r="K216" s="243" t="s">
        <v>6539</v>
      </c>
      <c r="L216" s="332"/>
      <c r="M216" s="336"/>
      <c r="N216" s="329"/>
      <c r="O216" s="329"/>
      <c r="P216" s="329"/>
      <c r="Q216" s="329"/>
      <c r="R216" s="329"/>
    </row>
    <row r="217" spans="1:18" ht="14.45">
      <c r="A217" s="189" t="s">
        <v>369</v>
      </c>
      <c r="B217" s="164" t="e">
        <f>VLOOKUP(A217,MDD!A:B,2,0)</f>
        <v>#N/A</v>
      </c>
      <c r="C217" s="164" t="e">
        <f>VLOOKUP(A217,MDD!A:C,3,0)</f>
        <v>#N/A</v>
      </c>
      <c r="D217" s="208" t="s">
        <v>320</v>
      </c>
      <c r="E217" s="189" t="s">
        <v>187</v>
      </c>
      <c r="F217" s="667"/>
      <c r="G217" s="208" t="s">
        <v>4349</v>
      </c>
      <c r="H217" s="151"/>
      <c r="I217" s="150"/>
      <c r="J217" s="150"/>
      <c r="K217" s="243" t="s">
        <v>6539</v>
      </c>
      <c r="L217" s="332"/>
      <c r="M217" s="336"/>
      <c r="N217" s="329"/>
      <c r="O217" s="329"/>
      <c r="P217" s="329"/>
      <c r="Q217" s="329"/>
      <c r="R217" s="329"/>
    </row>
    <row r="218" spans="1:18" ht="14.45">
      <c r="A218" s="189" t="s">
        <v>370</v>
      </c>
      <c r="B218" s="164" t="e">
        <f>VLOOKUP(A218,MDD!A:B,2,0)</f>
        <v>#N/A</v>
      </c>
      <c r="C218" s="164" t="e">
        <f>VLOOKUP(A218,MDD!A:C,3,0)</f>
        <v>#N/A</v>
      </c>
      <c r="D218" s="208" t="s">
        <v>320</v>
      </c>
      <c r="E218" s="189" t="s">
        <v>187</v>
      </c>
      <c r="F218" s="667"/>
      <c r="G218" s="208" t="s">
        <v>4349</v>
      </c>
      <c r="H218" s="151"/>
      <c r="I218" s="150"/>
      <c r="J218" s="150"/>
      <c r="K218" s="243" t="s">
        <v>6539</v>
      </c>
      <c r="L218" s="332"/>
      <c r="M218" s="336"/>
      <c r="N218" s="329"/>
      <c r="O218" s="329"/>
      <c r="P218" s="329"/>
      <c r="Q218" s="329"/>
      <c r="R218" s="329"/>
    </row>
    <row r="219" spans="1:18" ht="14.45">
      <c r="A219" s="189" t="s">
        <v>371</v>
      </c>
      <c r="B219" s="164" t="e">
        <f>VLOOKUP(A219,MDD!A:B,2,0)</f>
        <v>#N/A</v>
      </c>
      <c r="C219" s="164" t="e">
        <f>VLOOKUP(A219,MDD!A:C,3,0)</f>
        <v>#N/A</v>
      </c>
      <c r="D219" s="208" t="s">
        <v>320</v>
      </c>
      <c r="E219" s="189" t="s">
        <v>187</v>
      </c>
      <c r="F219" s="667"/>
      <c r="G219" s="208" t="s">
        <v>4349</v>
      </c>
      <c r="H219" s="151"/>
      <c r="I219" s="150"/>
      <c r="J219" s="150"/>
      <c r="K219" s="243" t="s">
        <v>6539</v>
      </c>
      <c r="L219" s="332"/>
      <c r="M219" s="336"/>
      <c r="N219" s="329"/>
      <c r="O219" s="329"/>
      <c r="P219" s="329"/>
      <c r="Q219" s="329"/>
      <c r="R219" s="329"/>
    </row>
    <row r="220" spans="1:18" ht="14.45">
      <c r="A220" s="189" t="s">
        <v>372</v>
      </c>
      <c r="B220" s="164" t="e">
        <f>VLOOKUP(A220,MDD!A:B,2,0)</f>
        <v>#N/A</v>
      </c>
      <c r="C220" s="164" t="e">
        <f>VLOOKUP(A220,MDD!A:C,3,0)</f>
        <v>#N/A</v>
      </c>
      <c r="D220" s="208" t="s">
        <v>320</v>
      </c>
      <c r="E220" s="189" t="s">
        <v>187</v>
      </c>
      <c r="F220" s="667"/>
      <c r="G220" s="208" t="s">
        <v>4349</v>
      </c>
      <c r="H220" s="151"/>
      <c r="I220" s="150"/>
      <c r="J220" s="150"/>
      <c r="K220" s="243" t="s">
        <v>6539</v>
      </c>
      <c r="L220" s="332"/>
      <c r="M220" s="336"/>
      <c r="N220" s="329"/>
      <c r="O220" s="329"/>
      <c r="P220" s="329"/>
      <c r="Q220" s="329"/>
      <c r="R220" s="329"/>
    </row>
    <row r="221" spans="1:18" ht="14.45">
      <c r="A221" s="189" t="s">
        <v>373</v>
      </c>
      <c r="B221" s="164" t="e">
        <f>VLOOKUP(A221,MDD!A:B,2,0)</f>
        <v>#N/A</v>
      </c>
      <c r="C221" s="164" t="e">
        <f>VLOOKUP(A221,MDD!A:C,3,0)</f>
        <v>#N/A</v>
      </c>
      <c r="D221" s="208" t="s">
        <v>320</v>
      </c>
      <c r="E221" s="189" t="s">
        <v>187</v>
      </c>
      <c r="F221" s="667"/>
      <c r="G221" s="208" t="s">
        <v>4349</v>
      </c>
      <c r="H221" s="151"/>
      <c r="I221" s="150"/>
      <c r="J221" s="150"/>
      <c r="K221" s="243" t="s">
        <v>6539</v>
      </c>
      <c r="L221" s="332"/>
      <c r="M221" s="336"/>
      <c r="N221" s="329"/>
      <c r="O221" s="329"/>
      <c r="P221" s="329"/>
      <c r="Q221" s="329"/>
      <c r="R221" s="329"/>
    </row>
    <row r="222" spans="1:18" ht="14.45">
      <c r="A222" s="189" t="s">
        <v>374</v>
      </c>
      <c r="B222" s="164" t="e">
        <f>VLOOKUP(A222,MDD!A:B,2,0)</f>
        <v>#N/A</v>
      </c>
      <c r="C222" s="164" t="e">
        <f>VLOOKUP(A222,MDD!A:C,3,0)</f>
        <v>#N/A</v>
      </c>
      <c r="D222" s="208" t="s">
        <v>320</v>
      </c>
      <c r="E222" s="189" t="s">
        <v>187</v>
      </c>
      <c r="F222" s="667"/>
      <c r="G222" s="208" t="s">
        <v>4349</v>
      </c>
      <c r="H222" s="151"/>
      <c r="I222" s="150"/>
      <c r="J222" s="150"/>
      <c r="K222" s="243" t="s">
        <v>6539</v>
      </c>
      <c r="L222" s="332"/>
      <c r="M222" s="336"/>
      <c r="N222" s="329"/>
      <c r="O222" s="329"/>
      <c r="P222" s="329"/>
      <c r="Q222" s="329"/>
      <c r="R222" s="329"/>
    </row>
    <row r="223" spans="1:18" ht="14.45">
      <c r="A223" s="189" t="s">
        <v>375</v>
      </c>
      <c r="B223" s="164" t="e">
        <f>VLOOKUP(A223,MDD!A:B,2,0)</f>
        <v>#N/A</v>
      </c>
      <c r="C223" s="164" t="e">
        <f>VLOOKUP(A223,MDD!A:C,3,0)</f>
        <v>#N/A</v>
      </c>
      <c r="D223" s="208" t="s">
        <v>320</v>
      </c>
      <c r="E223" s="189" t="s">
        <v>187</v>
      </c>
      <c r="F223" s="667"/>
      <c r="G223" s="208" t="s">
        <v>4349</v>
      </c>
      <c r="H223" s="151"/>
      <c r="I223" s="150"/>
      <c r="J223" s="150"/>
      <c r="K223" s="243" t="s">
        <v>6539</v>
      </c>
      <c r="L223" s="332"/>
      <c r="M223" s="336"/>
      <c r="N223" s="329"/>
      <c r="O223" s="329"/>
      <c r="P223" s="329"/>
      <c r="Q223" s="329"/>
      <c r="R223" s="329"/>
    </row>
    <row r="224" spans="1:18" ht="14.45">
      <c r="A224" s="189" t="s">
        <v>376</v>
      </c>
      <c r="B224" s="164" t="e">
        <f>VLOOKUP(A224,MDD!A:B,2,0)</f>
        <v>#N/A</v>
      </c>
      <c r="C224" s="164" t="e">
        <f>VLOOKUP(A224,MDD!A:C,3,0)</f>
        <v>#N/A</v>
      </c>
      <c r="D224" s="208" t="s">
        <v>320</v>
      </c>
      <c r="E224" s="189" t="s">
        <v>187</v>
      </c>
      <c r="F224" s="667"/>
      <c r="G224" s="208" t="s">
        <v>4349</v>
      </c>
      <c r="H224" s="151"/>
      <c r="I224" s="150"/>
      <c r="J224" s="150"/>
      <c r="K224" s="243" t="s">
        <v>6539</v>
      </c>
      <c r="L224" s="332"/>
      <c r="M224" s="336"/>
      <c r="N224" s="329"/>
      <c r="O224" s="329"/>
      <c r="P224" s="329"/>
      <c r="Q224" s="329"/>
      <c r="R224" s="329"/>
    </row>
    <row r="225" spans="1:18" ht="14.45">
      <c r="A225" s="204" t="s">
        <v>377</v>
      </c>
      <c r="B225" s="164" t="e">
        <f>VLOOKUP(A225,MDD!A:B,2,0)</f>
        <v>#N/A</v>
      </c>
      <c r="C225" s="164" t="e">
        <f>VLOOKUP(A225,MDD!A:C,3,0)</f>
        <v>#N/A</v>
      </c>
      <c r="D225" s="208" t="s">
        <v>158</v>
      </c>
      <c r="E225" s="189"/>
      <c r="F225" s="164" t="s">
        <v>406</v>
      </c>
      <c r="G225" s="208" t="s">
        <v>4390</v>
      </c>
      <c r="H225" s="151"/>
      <c r="I225" s="150"/>
      <c r="J225" s="150"/>
      <c r="K225" s="243" t="s">
        <v>1190</v>
      </c>
      <c r="L225" s="332"/>
      <c r="M225" s="336"/>
      <c r="N225" s="329"/>
      <c r="O225" s="329"/>
      <c r="P225" s="329"/>
      <c r="Q225" s="329"/>
      <c r="R225" s="329"/>
    </row>
    <row r="226" spans="1:18" ht="14.45">
      <c r="A226" s="204" t="s">
        <v>378</v>
      </c>
      <c r="B226" s="164" t="e">
        <f>VLOOKUP(A226,MDD!A:B,2,0)</f>
        <v>#N/A</v>
      </c>
      <c r="C226" s="164" t="e">
        <f>VLOOKUP(A226,MDD!A:C,3,0)</f>
        <v>#N/A</v>
      </c>
      <c r="D226" s="208" t="s">
        <v>158</v>
      </c>
      <c r="E226" s="189"/>
      <c r="F226" s="164" t="s">
        <v>406</v>
      </c>
      <c r="G226" s="208" t="s">
        <v>4390</v>
      </c>
      <c r="H226" s="151"/>
      <c r="I226" s="150"/>
      <c r="J226" s="150"/>
      <c r="K226" s="243" t="s">
        <v>1190</v>
      </c>
      <c r="L226" s="332"/>
      <c r="M226" s="336"/>
      <c r="N226" s="329"/>
      <c r="O226" s="329"/>
      <c r="P226" s="329"/>
      <c r="Q226" s="329"/>
      <c r="R226" s="329"/>
    </row>
    <row r="227" spans="1:18" ht="14.45">
      <c r="A227" s="204" t="s">
        <v>379</v>
      </c>
      <c r="B227" s="164" t="e">
        <f>VLOOKUP(A227,MDD!A:B,2,0)</f>
        <v>#N/A</v>
      </c>
      <c r="C227" s="164" t="e">
        <f>VLOOKUP(A227,MDD!A:C,3,0)</f>
        <v>#N/A</v>
      </c>
      <c r="D227" s="208" t="s">
        <v>158</v>
      </c>
      <c r="E227" s="189"/>
      <c r="F227" s="164" t="s">
        <v>406</v>
      </c>
      <c r="G227" s="208" t="s">
        <v>4390</v>
      </c>
      <c r="H227" s="151"/>
      <c r="I227" s="150"/>
      <c r="J227" s="150"/>
      <c r="K227" s="243" t="s">
        <v>1190</v>
      </c>
      <c r="L227" s="332"/>
      <c r="M227" s="336"/>
      <c r="N227" s="329"/>
      <c r="O227" s="329"/>
      <c r="P227" s="329"/>
      <c r="Q227" s="329"/>
      <c r="R227" s="329"/>
    </row>
    <row r="228" spans="1:18" ht="14.45">
      <c r="A228" s="204" t="s">
        <v>380</v>
      </c>
      <c r="B228" s="164" t="e">
        <f>VLOOKUP(A228,MDD!A:B,2,0)</f>
        <v>#N/A</v>
      </c>
      <c r="C228" s="164" t="e">
        <f>VLOOKUP(A228,MDD!A:C,3,0)</f>
        <v>#N/A</v>
      </c>
      <c r="D228" s="208" t="s">
        <v>158</v>
      </c>
      <c r="E228" s="189"/>
      <c r="F228" s="164" t="s">
        <v>406</v>
      </c>
      <c r="G228" s="208" t="s">
        <v>4390</v>
      </c>
      <c r="H228" s="151"/>
      <c r="I228" s="150"/>
      <c r="J228" s="150"/>
      <c r="K228" s="243" t="s">
        <v>1190</v>
      </c>
      <c r="L228" s="332"/>
      <c r="M228" s="336"/>
      <c r="N228" s="329"/>
      <c r="O228" s="329"/>
      <c r="P228" s="329"/>
      <c r="Q228" s="329"/>
      <c r="R228" s="329"/>
    </row>
    <row r="229" spans="1:18" ht="14.45">
      <c r="A229" s="204" t="s">
        <v>381</v>
      </c>
      <c r="B229" s="164" t="e">
        <f>VLOOKUP(A229,MDD!A:B,2,0)</f>
        <v>#N/A</v>
      </c>
      <c r="C229" s="164" t="e">
        <f>VLOOKUP(A229,MDD!A:C,3,0)</f>
        <v>#N/A</v>
      </c>
      <c r="D229" s="208" t="s">
        <v>158</v>
      </c>
      <c r="E229" s="189"/>
      <c r="F229" s="164" t="s">
        <v>406</v>
      </c>
      <c r="G229" s="208" t="s">
        <v>4390</v>
      </c>
      <c r="H229" s="151"/>
      <c r="I229" s="150"/>
      <c r="J229" s="150"/>
      <c r="K229" s="243" t="s">
        <v>1190</v>
      </c>
      <c r="L229" s="332"/>
      <c r="M229" s="336"/>
      <c r="N229" s="329"/>
      <c r="O229" s="329"/>
      <c r="P229" s="329"/>
      <c r="Q229" s="329"/>
      <c r="R229" s="329"/>
    </row>
    <row r="230" spans="1:18" ht="14.45">
      <c r="A230" s="204" t="s">
        <v>382</v>
      </c>
      <c r="B230" s="164" t="e">
        <f>VLOOKUP(A230,MDD!A:B,2,0)</f>
        <v>#N/A</v>
      </c>
      <c r="C230" s="164" t="e">
        <f>VLOOKUP(A230,MDD!A:C,3,0)</f>
        <v>#N/A</v>
      </c>
      <c r="D230" s="208" t="s">
        <v>158</v>
      </c>
      <c r="E230" s="189"/>
      <c r="F230" s="164" t="s">
        <v>414</v>
      </c>
      <c r="G230" s="208" t="s">
        <v>4390</v>
      </c>
      <c r="H230" s="151"/>
      <c r="I230" s="150"/>
      <c r="J230" s="150"/>
      <c r="K230" s="243" t="s">
        <v>1190</v>
      </c>
      <c r="L230" s="332"/>
      <c r="M230" s="336"/>
      <c r="N230" s="329"/>
      <c r="O230" s="329"/>
      <c r="P230" s="329"/>
      <c r="Q230" s="329"/>
      <c r="R230" s="329"/>
    </row>
    <row r="231" spans="1:18" ht="28.9">
      <c r="A231" s="189" t="s">
        <v>383</v>
      </c>
      <c r="B231" s="164" t="str">
        <f>VLOOKUP(A231,MDD!A:B,2,0)</f>
        <v>AT_EcommConcept</v>
      </c>
      <c r="C231" s="164" t="str">
        <f>VLOOKUP(A231,MDD!A:C,3,0)</f>
        <v>LOV</v>
      </c>
      <c r="D231" s="208" t="s">
        <v>220</v>
      </c>
      <c r="E231" s="189"/>
      <c r="F231" s="552" t="s">
        <v>384</v>
      </c>
      <c r="G231" s="208" t="s">
        <v>414</v>
      </c>
      <c r="H231" s="151"/>
      <c r="I231" s="150"/>
      <c r="J231" s="150"/>
      <c r="K231" s="243" t="s">
        <v>671</v>
      </c>
      <c r="L231" s="332"/>
      <c r="M231" s="336"/>
      <c r="N231" s="329"/>
      <c r="O231" s="329"/>
      <c r="P231" s="329"/>
      <c r="Q231" s="329"/>
      <c r="R231" s="329"/>
    </row>
    <row r="232" spans="1:18" ht="28.9">
      <c r="A232" s="189" t="s">
        <v>385</v>
      </c>
      <c r="B232" s="164" t="str">
        <f>VLOOKUP(A232,MDD!A:B,2,0)</f>
        <v>AT_EcommSalesChannel</v>
      </c>
      <c r="C232" s="164" t="str">
        <f>VLOOKUP(A232,MDD!A:C,3,0)</f>
        <v>LOV</v>
      </c>
      <c r="D232" s="208" t="s">
        <v>220</v>
      </c>
      <c r="E232" s="189"/>
      <c r="F232" s="182" t="s">
        <v>386</v>
      </c>
      <c r="G232" s="208" t="s">
        <v>414</v>
      </c>
      <c r="H232" s="151"/>
      <c r="I232" s="150"/>
      <c r="J232" s="150"/>
      <c r="K232" s="243" t="s">
        <v>671</v>
      </c>
      <c r="L232" s="332"/>
      <c r="M232" s="336"/>
      <c r="N232" s="329"/>
      <c r="O232" s="329"/>
      <c r="P232" s="329"/>
      <c r="Q232" s="329"/>
      <c r="R232" s="329"/>
    </row>
    <row r="233" spans="1:18" ht="28.9">
      <c r="A233" s="189" t="s">
        <v>387</v>
      </c>
      <c r="B233" s="164" t="str">
        <f>VLOOKUP(A233,MDD!A:B,2,0)</f>
        <v>AT_ArticleStatus</v>
      </c>
      <c r="C233" s="164" t="str">
        <f>VLOOKUP(A233,MDD!A:C,3,0)</f>
        <v>LOV</v>
      </c>
      <c r="D233" s="208" t="s">
        <v>38</v>
      </c>
      <c r="E233" s="189"/>
      <c r="F233" s="182" t="s">
        <v>388</v>
      </c>
      <c r="G233" s="208" t="s">
        <v>4390</v>
      </c>
      <c r="H233" s="151"/>
      <c r="I233" s="150"/>
      <c r="J233" s="150"/>
      <c r="K233" s="243" t="s">
        <v>562</v>
      </c>
      <c r="L233" s="332"/>
      <c r="M233" s="336"/>
      <c r="N233" s="329"/>
      <c r="O233" s="329"/>
      <c r="P233" s="329"/>
      <c r="Q233" s="329"/>
      <c r="R233" s="329"/>
    </row>
    <row r="234" spans="1:18" ht="14.45">
      <c r="A234" s="189" t="s">
        <v>389</v>
      </c>
      <c r="B234" s="164" t="str">
        <f>VLOOKUP(A234,MDD!A:B,2,0)</f>
        <v>AT_IncomingMonth</v>
      </c>
      <c r="C234" s="164" t="str">
        <f>VLOOKUP(A234,MDD!A:C,3,0)</f>
        <v>regexp</v>
      </c>
      <c r="D234" s="182"/>
      <c r="E234" s="182"/>
      <c r="F234" s="182"/>
      <c r="G234" s="328" t="s">
        <v>414</v>
      </c>
      <c r="H234" s="151"/>
      <c r="I234" s="150"/>
      <c r="J234" s="150"/>
      <c r="K234" s="243" t="s">
        <v>671</v>
      </c>
      <c r="L234" s="332"/>
      <c r="M234" s="336"/>
      <c r="N234" s="329"/>
      <c r="O234" s="329"/>
      <c r="P234" s="329"/>
      <c r="Q234" s="329"/>
      <c r="R234" s="329"/>
    </row>
    <row r="235" spans="1:18" ht="28.9">
      <c r="A235" s="189" t="s">
        <v>390</v>
      </c>
      <c r="B235" s="164" t="str">
        <f>VLOOKUP(A235,MDD!A:B,2,0)</f>
        <v>AT_SuggestedRetailPrice</v>
      </c>
      <c r="C235" s="164" t="str">
        <f>VLOOKUP(A235,MDD!A:C,3,0)</f>
        <v>number</v>
      </c>
      <c r="D235" s="182" t="s">
        <v>112</v>
      </c>
      <c r="E235" s="182"/>
      <c r="F235" s="182" t="s">
        <v>391</v>
      </c>
      <c r="G235" s="328" t="s">
        <v>4390</v>
      </c>
      <c r="H235" s="182"/>
      <c r="I235" s="150"/>
      <c r="J235" s="150"/>
      <c r="K235" s="243" t="s">
        <v>1190</v>
      </c>
      <c r="L235" s="332"/>
      <c r="M235" s="336"/>
      <c r="N235" s="329"/>
      <c r="O235" s="329"/>
      <c r="P235" s="329"/>
      <c r="Q235" s="329"/>
      <c r="R235" s="329"/>
    </row>
    <row r="236" spans="1:18" ht="28.9">
      <c r="A236" s="189" t="s">
        <v>392</v>
      </c>
      <c r="B236" s="164" t="str">
        <f>VLOOKUP(A236,MDD!A:B,2,0)</f>
        <v>AT_ProposedRetailPrice</v>
      </c>
      <c r="C236" s="164" t="str">
        <f>VLOOKUP(A236,MDD!A:C,3,0)</f>
        <v>number</v>
      </c>
      <c r="D236" s="182" t="s">
        <v>112</v>
      </c>
      <c r="E236" s="182"/>
      <c r="F236" s="182" t="s">
        <v>393</v>
      </c>
      <c r="G236" s="328" t="s">
        <v>4390</v>
      </c>
      <c r="H236" s="182"/>
      <c r="I236" s="150"/>
      <c r="J236" s="150"/>
      <c r="K236" s="243" t="s">
        <v>1190</v>
      </c>
      <c r="L236" s="332"/>
      <c r="M236" s="336"/>
      <c r="N236" s="329"/>
      <c r="O236" s="329"/>
      <c r="P236" s="329"/>
      <c r="Q236" s="329"/>
      <c r="R236" s="329"/>
    </row>
  </sheetData>
  <mergeCells count="7">
    <mergeCell ref="F215:F224"/>
    <mergeCell ref="M1:R1"/>
    <mergeCell ref="F170:F172"/>
    <mergeCell ref="F175:F184"/>
    <mergeCell ref="F185:F194"/>
    <mergeCell ref="F195:F204"/>
    <mergeCell ref="F205:F214"/>
  </mergeCells>
  <hyperlinks>
    <hyperlink ref="H7" r:id="rId1" xr:uid="{DDB55361-6AB4-429B-A134-97BC17FBF98C}"/>
    <hyperlink ref="H8" r:id="rId2" xr:uid="{BB0BA0E5-2DA9-41D0-A9FA-D2328E3B9BA8}"/>
    <hyperlink ref="H9" r:id="rId3" xr:uid="{F6183054-45BB-475A-8090-4865B04A9418}"/>
    <hyperlink ref="H10" r:id="rId4" xr:uid="{A63472DC-7907-4314-9846-C0D9A8D50E06}"/>
    <hyperlink ref="H14" r:id="rId5" xr:uid="{AD5F0C21-0136-43D3-876C-4CCD90CC9830}"/>
    <hyperlink ref="H15" r:id="rId6" xr:uid="{B86CA884-1CA9-4CF8-B67A-7C841C7C54D1}"/>
    <hyperlink ref="H17" r:id="rId7" xr:uid="{4D165C72-2FA0-4348-A59F-991DD3660E5E}"/>
    <hyperlink ref="H48" r:id="rId8" display="Order Sheet.xlsx" xr:uid="{1A2B0C9F-5A6D-4833-A13B-9C91AD091EF4}"/>
    <hyperlink ref="H61" r:id="rId9" xr:uid="{61C12B78-B171-4AE4-961B-1099737D8668}"/>
    <hyperlink ref="H75" r:id="rId10" xr:uid="{69FCD092-692B-470D-A56B-70063AF57A20}"/>
    <hyperlink ref="H76" r:id="rId11" xr:uid="{AA455DDE-38C4-4E07-B79E-18EB37C2E6E4}"/>
    <hyperlink ref="H77" r:id="rId12" xr:uid="{F11B5EAA-AB08-4B70-9139-DABC70D9F02E}"/>
    <hyperlink ref="H79" r:id="rId13" xr:uid="{37FE55B7-BC5D-4A67-9704-00095E4D1BEC}"/>
    <hyperlink ref="H95" r:id="rId14" xr:uid="{0F8EA266-30B7-4E8C-8C0D-1E90FCF90B08}"/>
    <hyperlink ref="H118" r:id="rId15" xr:uid="{E116FB9A-2607-444E-8AE9-1A6AC34DF0F3}"/>
    <hyperlink ref="H22" r:id="rId16" xr:uid="{9118FF07-8414-4136-BC42-1767A3C1115F}"/>
    <hyperlink ref="H87" r:id="rId17" xr:uid="{6F533534-7378-41A9-8F84-45D32C9FD45E}"/>
    <hyperlink ref="H53" r:id="rId18" display="Order Sheet.xlsx" xr:uid="{ADE6E084-CED1-482D-B3F1-FEB99BD7C2C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E9535-4E64-4B2D-BD72-A11F9616D9E6}">
  <dimension ref="B2:T15"/>
  <sheetViews>
    <sheetView workbookViewId="0">
      <selection activeCell="Q6" sqref="Q6"/>
    </sheetView>
  </sheetViews>
  <sheetFormatPr defaultRowHeight="14.45"/>
  <cols>
    <col min="2" max="2" width="10.140625" bestFit="1" customWidth="1"/>
    <col min="3" max="3" width="19.28515625" hidden="1" customWidth="1"/>
    <col min="4" max="4" width="21" hidden="1" customWidth="1"/>
    <col min="5" max="5" width="15.140625" hidden="1" customWidth="1"/>
    <col min="6" max="6" width="9.140625" hidden="1" customWidth="1"/>
    <col min="7" max="8" width="16.42578125" customWidth="1"/>
    <col min="9" max="9" width="9.140625" customWidth="1"/>
    <col min="10" max="10" width="9.140625" hidden="1" customWidth="1"/>
    <col min="11" max="11" width="13" hidden="1" customWidth="1"/>
    <col min="12" max="13" width="9.140625" hidden="1" customWidth="1"/>
    <col min="14" max="14" width="12.5703125" customWidth="1"/>
    <col min="15" max="15" width="13.7109375" customWidth="1"/>
    <col min="16" max="19" width="9.140625" customWidth="1"/>
    <col min="20" max="20" width="80" customWidth="1"/>
  </cols>
  <sheetData>
    <row r="2" spans="2:20" ht="57.95" customHeight="1">
      <c r="C2" s="692" t="s">
        <v>6540</v>
      </c>
      <c r="D2" s="692"/>
      <c r="E2" s="692"/>
      <c r="F2" s="692"/>
      <c r="G2" s="692"/>
      <c r="H2" s="692"/>
    </row>
    <row r="3" spans="2:20" ht="41.25" customHeight="1">
      <c r="C3" s="176" t="s">
        <v>1633</v>
      </c>
      <c r="D3" s="247" t="s">
        <v>1435</v>
      </c>
      <c r="E3" s="176" t="s">
        <v>2725</v>
      </c>
      <c r="F3" s="248"/>
      <c r="G3" s="176" t="s">
        <v>6541</v>
      </c>
      <c r="H3" s="249" t="s">
        <v>1629</v>
      </c>
      <c r="J3" s="693" t="s">
        <v>6542</v>
      </c>
      <c r="K3" s="693"/>
      <c r="L3" s="694"/>
      <c r="M3" s="694"/>
      <c r="N3" s="694"/>
      <c r="O3" s="693"/>
      <c r="S3" t="s">
        <v>6543</v>
      </c>
    </row>
    <row r="4" spans="2:20" ht="28.9">
      <c r="C4" s="182" t="s">
        <v>6544</v>
      </c>
      <c r="D4" s="243" t="s">
        <v>133</v>
      </c>
      <c r="E4" s="179" t="s">
        <v>174</v>
      </c>
      <c r="F4" s="171"/>
      <c r="G4" s="190" t="s">
        <v>46</v>
      </c>
      <c r="H4" s="245" t="s">
        <v>79</v>
      </c>
      <c r="J4" s="176" t="s">
        <v>1633</v>
      </c>
      <c r="K4" s="247" t="s">
        <v>1435</v>
      </c>
      <c r="L4" s="176" t="s">
        <v>2725</v>
      </c>
      <c r="N4" s="176" t="s">
        <v>6541</v>
      </c>
      <c r="O4" s="249" t="s">
        <v>1629</v>
      </c>
      <c r="S4" s="95"/>
      <c r="T4" t="s">
        <v>6545</v>
      </c>
    </row>
    <row r="5" spans="2:20" ht="28.9">
      <c r="C5" s="165"/>
      <c r="D5" s="163"/>
      <c r="E5" s="180" t="s">
        <v>117</v>
      </c>
      <c r="F5" s="141"/>
      <c r="G5" s="190" t="s">
        <v>57</v>
      </c>
      <c r="H5" s="245" t="s">
        <v>97</v>
      </c>
      <c r="J5" s="190" t="s">
        <v>67</v>
      </c>
      <c r="K5" s="243" t="s">
        <v>67</v>
      </c>
      <c r="L5" s="297" t="s">
        <v>67</v>
      </c>
      <c r="M5" s="248"/>
      <c r="N5" s="297" t="s">
        <v>67</v>
      </c>
      <c r="O5" s="244" t="s">
        <v>67</v>
      </c>
      <c r="S5" s="186"/>
      <c r="T5" s="171" t="s">
        <v>6546</v>
      </c>
    </row>
    <row r="6" spans="2:20" ht="86.45">
      <c r="C6" s="205" t="s">
        <v>6547</v>
      </c>
      <c r="D6" s="205" t="s">
        <v>6548</v>
      </c>
      <c r="E6" s="205" t="s">
        <v>6549</v>
      </c>
      <c r="F6" s="171"/>
      <c r="G6" s="182" t="s">
        <v>133</v>
      </c>
      <c r="H6" s="245" t="s">
        <v>99</v>
      </c>
      <c r="J6" s="190" t="s">
        <v>69</v>
      </c>
      <c r="K6" s="243" t="s">
        <v>69</v>
      </c>
      <c r="L6" s="182" t="s">
        <v>69</v>
      </c>
      <c r="M6" s="171"/>
      <c r="N6" s="182" t="s">
        <v>69</v>
      </c>
      <c r="O6" s="244" t="s">
        <v>69</v>
      </c>
    </row>
    <row r="7" spans="2:20" ht="43.15">
      <c r="C7" s="171"/>
      <c r="D7" s="171"/>
      <c r="E7" s="171"/>
      <c r="F7" s="171"/>
      <c r="G7" s="182" t="s">
        <v>174</v>
      </c>
      <c r="H7" s="245" t="s">
        <v>101</v>
      </c>
      <c r="J7" s="182" t="s">
        <v>6550</v>
      </c>
      <c r="K7" s="243" t="s">
        <v>77</v>
      </c>
      <c r="L7" s="182" t="s">
        <v>77</v>
      </c>
      <c r="M7" s="171"/>
      <c r="N7" s="182"/>
      <c r="O7" s="244"/>
    </row>
    <row r="8" spans="2:20" ht="43.15">
      <c r="F8" s="171"/>
      <c r="G8" s="182"/>
      <c r="H8" s="245" t="s">
        <v>103</v>
      </c>
      <c r="J8" s="182"/>
      <c r="K8" s="243" t="s">
        <v>6551</v>
      </c>
      <c r="L8" s="182" t="s">
        <v>6550</v>
      </c>
      <c r="M8" s="171"/>
      <c r="N8" s="182"/>
      <c r="O8" s="244"/>
    </row>
    <row r="9" spans="2:20">
      <c r="F9" s="171"/>
      <c r="G9" s="182"/>
      <c r="H9" s="245" t="s">
        <v>117</v>
      </c>
    </row>
    <row r="10" spans="2:20">
      <c r="F10" s="171"/>
      <c r="G10" s="182"/>
      <c r="H10" s="245" t="s">
        <v>133</v>
      </c>
    </row>
    <row r="11" spans="2:20" ht="43.15">
      <c r="F11" s="171"/>
      <c r="G11" s="182"/>
      <c r="H11" s="246" t="s">
        <v>146</v>
      </c>
    </row>
    <row r="12" spans="2:20">
      <c r="F12" s="171"/>
      <c r="G12" s="182"/>
      <c r="H12" s="245" t="s">
        <v>174</v>
      </c>
    </row>
    <row r="13" spans="2:20">
      <c r="F13" s="171"/>
      <c r="G13" s="182"/>
      <c r="H13" s="245" t="s">
        <v>196</v>
      </c>
    </row>
    <row r="14" spans="2:20" ht="57.6">
      <c r="B14" s="231"/>
      <c r="F14" s="205"/>
      <c r="G14" s="205" t="s">
        <v>6552</v>
      </c>
      <c r="H14" s="205" t="s">
        <v>6553</v>
      </c>
    </row>
    <row r="15" spans="2:20">
      <c r="F15" s="171"/>
      <c r="G15" s="171"/>
      <c r="H15" s="171"/>
    </row>
  </sheetData>
  <mergeCells count="2">
    <mergeCell ref="C2:H2"/>
    <mergeCell ref="J3:O3"/>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A2249-AD71-4110-8078-83F502555910}">
  <dimension ref="A1:S236"/>
  <sheetViews>
    <sheetView tabSelected="1" zoomScale="85" zoomScaleNormal="85" workbookViewId="0">
      <pane xSplit="1" ySplit="2" topLeftCell="B209" activePane="bottomRight" state="frozen"/>
      <selection pane="bottomRight" activeCell="H14" sqref="H14"/>
      <selection pane="bottomLeft"/>
      <selection pane="topRight"/>
    </sheetView>
  </sheetViews>
  <sheetFormatPr defaultRowHeight="15" customHeight="1"/>
  <cols>
    <col min="1" max="1" width="14.28515625" customWidth="1"/>
    <col min="2" max="2" width="18.5703125" customWidth="1"/>
    <col min="3" max="3" width="17.7109375" customWidth="1"/>
    <col min="4" max="4" width="8.7109375" customWidth="1"/>
    <col min="5" max="5" width="14.85546875" customWidth="1"/>
    <col min="6" max="6" width="50.42578125" customWidth="1"/>
    <col min="7" max="7" width="32.7109375" customWidth="1"/>
    <col min="8" max="8" width="33.5703125" customWidth="1"/>
    <col min="9" max="9" width="30" customWidth="1"/>
    <col min="10" max="10" width="31.7109375" customWidth="1"/>
    <col min="11" max="11" width="40.85546875" style="171" bestFit="1" customWidth="1"/>
    <col min="12" max="12" width="45.5703125" customWidth="1"/>
    <col min="13" max="13" width="14.28515625" customWidth="1"/>
    <col min="14" max="14" width="14.42578125" bestFit="1" customWidth="1"/>
    <col min="15" max="16" width="10.28515625" customWidth="1"/>
    <col min="17" max="17" width="11.42578125" bestFit="1" customWidth="1"/>
    <col min="18" max="19" width="12" customWidth="1"/>
  </cols>
  <sheetData>
    <row r="1" spans="1:19" ht="14.45" customHeight="1">
      <c r="M1" s="666" t="s">
        <v>0</v>
      </c>
      <c r="N1" s="666"/>
      <c r="O1" s="666"/>
      <c r="P1" s="666"/>
      <c r="Q1" s="666"/>
      <c r="R1" s="666"/>
      <c r="S1" s="455"/>
    </row>
    <row r="2" spans="1:19" ht="28.9">
      <c r="A2" s="192" t="s">
        <v>1</v>
      </c>
      <c r="B2" s="192" t="s">
        <v>2</v>
      </c>
      <c r="C2" s="192" t="s">
        <v>3</v>
      </c>
      <c r="D2" s="192" t="s">
        <v>4</v>
      </c>
      <c r="E2" s="192" t="s">
        <v>5</v>
      </c>
      <c r="F2" s="192" t="s">
        <v>6</v>
      </c>
      <c r="G2" s="206" t="s">
        <v>7</v>
      </c>
      <c r="H2" s="206" t="s">
        <v>8</v>
      </c>
      <c r="I2" s="206" t="s">
        <v>9</v>
      </c>
      <c r="J2" s="207" t="s">
        <v>10</v>
      </c>
      <c r="K2" s="334" t="s">
        <v>11</v>
      </c>
      <c r="L2" s="333" t="s">
        <v>12</v>
      </c>
      <c r="M2" s="486" t="s">
        <v>13</v>
      </c>
      <c r="N2" s="487" t="s">
        <v>14</v>
      </c>
      <c r="O2" s="487" t="s">
        <v>15</v>
      </c>
      <c r="P2" s="487" t="s">
        <v>16</v>
      </c>
      <c r="Q2" s="487" t="s">
        <v>17</v>
      </c>
      <c r="R2" s="488" t="s">
        <v>18</v>
      </c>
      <c r="S2" s="229"/>
    </row>
    <row r="3" spans="1:19" ht="129.6">
      <c r="A3" s="164" t="s">
        <v>19</v>
      </c>
      <c r="B3" s="164" t="str">
        <f>VLOOKUP(A3,MDD!A:B,2,0)</f>
        <v>AT_Country</v>
      </c>
      <c r="C3" s="164" t="str">
        <f>VLOOKUP(A3,MDD!A:C,3,0)</f>
        <v>LOV</v>
      </c>
      <c r="D3" s="208" t="s">
        <v>20</v>
      </c>
      <c r="E3" s="209"/>
      <c r="F3" s="238" t="s">
        <v>21</v>
      </c>
      <c r="G3" s="522" t="s">
        <v>398</v>
      </c>
      <c r="H3" s="275"/>
      <c r="I3" s="275" t="s">
        <v>404</v>
      </c>
      <c r="J3" s="522" t="s">
        <v>404</v>
      </c>
      <c r="K3" s="522" t="s">
        <v>1137</v>
      </c>
      <c r="L3" s="332"/>
      <c r="M3" s="336"/>
      <c r="N3" s="329"/>
      <c r="O3" s="329"/>
      <c r="P3" s="329"/>
      <c r="Q3" s="329"/>
      <c r="R3" s="329"/>
    </row>
    <row r="4" spans="1:19" ht="72">
      <c r="A4" s="190" t="s">
        <v>22</v>
      </c>
      <c r="B4" s="164" t="str">
        <f>VLOOKUP(A4,MDD!A:B,2,0)</f>
        <v>AT_CompanyCode</v>
      </c>
      <c r="C4" s="164" t="str">
        <f>VLOOKUP(A4,MDD!A:C,3,0)</f>
        <v>LOV</v>
      </c>
      <c r="D4" s="208" t="s">
        <v>20</v>
      </c>
      <c r="E4" s="189"/>
      <c r="F4" s="190" t="s">
        <v>23</v>
      </c>
      <c r="G4" s="522" t="s">
        <v>398</v>
      </c>
      <c r="H4" s="275"/>
      <c r="I4" s="275" t="s">
        <v>404</v>
      </c>
      <c r="J4" s="522" t="s">
        <v>404</v>
      </c>
      <c r="K4" s="522" t="s">
        <v>1137</v>
      </c>
      <c r="L4" s="332"/>
      <c r="M4" s="336"/>
      <c r="N4" s="329"/>
      <c r="O4" s="329"/>
      <c r="P4" s="329"/>
      <c r="Q4" s="329"/>
      <c r="R4" s="329"/>
    </row>
    <row r="5" spans="1:19" ht="72">
      <c r="A5" s="190" t="s">
        <v>24</v>
      </c>
      <c r="B5" s="164" t="str">
        <f>VLOOKUP(A5,MDD!A:B,2,0)</f>
        <v>AT_SBU</v>
      </c>
      <c r="C5" s="164" t="str">
        <f>VLOOKUP(A5,MDD!A:C,3,0)</f>
        <v>LOV</v>
      </c>
      <c r="D5" s="208" t="s">
        <v>20</v>
      </c>
      <c r="E5" s="189"/>
      <c r="F5" s="190" t="s">
        <v>25</v>
      </c>
      <c r="G5" s="522" t="s">
        <v>398</v>
      </c>
      <c r="H5" s="275"/>
      <c r="I5" s="275" t="s">
        <v>404</v>
      </c>
      <c r="J5" s="522" t="s">
        <v>404</v>
      </c>
      <c r="K5" s="522" t="s">
        <v>1137</v>
      </c>
      <c r="L5" s="332"/>
      <c r="M5" s="336"/>
      <c r="N5" s="329"/>
      <c r="O5" s="329"/>
      <c r="P5" s="329"/>
      <c r="Q5" s="329"/>
      <c r="R5" s="329"/>
    </row>
    <row r="6" spans="1:19" ht="86.45">
      <c r="A6" s="190" t="s">
        <v>26</v>
      </c>
      <c r="B6" s="164" t="str">
        <f>VLOOKUP(A6,MDD!A:B,2,0)</f>
        <v>AT_Brand</v>
      </c>
      <c r="C6" s="164" t="str">
        <f>VLOOKUP(A6,MDD!A:C,3,0)</f>
        <v>LOV</v>
      </c>
      <c r="D6" s="208" t="s">
        <v>20</v>
      </c>
      <c r="E6" s="189"/>
      <c r="F6" s="190" t="s">
        <v>27</v>
      </c>
      <c r="G6" s="522" t="s">
        <v>398</v>
      </c>
      <c r="H6" s="275"/>
      <c r="I6" s="275" t="s">
        <v>404</v>
      </c>
      <c r="J6" s="522" t="s">
        <v>404</v>
      </c>
      <c r="K6" s="522" t="s">
        <v>1137</v>
      </c>
      <c r="L6" s="332"/>
      <c r="M6" s="336"/>
      <c r="N6" s="329"/>
      <c r="O6" s="329"/>
      <c r="P6" s="329"/>
      <c r="Q6" s="329"/>
      <c r="R6" s="329"/>
    </row>
    <row r="7" spans="1:19" ht="100.9">
      <c r="A7" s="190" t="s">
        <v>28</v>
      </c>
      <c r="B7" s="164" t="str">
        <f>VLOOKUP(A7,MDD!A:B,2,0)</f>
        <v>AT_BrandGroup</v>
      </c>
      <c r="C7" s="164" t="str">
        <f>VLOOKUP(A7,MDD!A:C,3,0)</f>
        <v>LOV</v>
      </c>
      <c r="D7" s="208" t="s">
        <v>20</v>
      </c>
      <c r="E7" s="189"/>
      <c r="F7" s="190" t="s">
        <v>29</v>
      </c>
      <c r="G7" s="275" t="s">
        <v>406</v>
      </c>
      <c r="H7" s="144" t="s">
        <v>1138</v>
      </c>
      <c r="I7" s="275" t="s">
        <v>1139</v>
      </c>
      <c r="J7" s="145" t="s">
        <v>1140</v>
      </c>
      <c r="K7" s="522" t="s">
        <v>1141</v>
      </c>
      <c r="L7" s="332"/>
      <c r="M7" s="336"/>
      <c r="N7" s="329"/>
      <c r="O7" s="329"/>
      <c r="P7" s="329"/>
      <c r="Q7" s="329"/>
      <c r="R7" s="329"/>
    </row>
    <row r="8" spans="1:19" ht="100.9">
      <c r="A8" s="190" t="s">
        <v>30</v>
      </c>
      <c r="B8" s="164" t="str">
        <f>VLOOKUP(A8,MDD!A:B,2,0)</f>
        <v>AT_BrandType</v>
      </c>
      <c r="C8" s="164" t="str">
        <f>VLOOKUP(A8,MDD!A:C,3,0)</f>
        <v>LOV</v>
      </c>
      <c r="D8" s="208" t="s">
        <v>31</v>
      </c>
      <c r="E8" s="189"/>
      <c r="F8" s="190" t="s">
        <v>32</v>
      </c>
      <c r="G8" s="275" t="s">
        <v>406</v>
      </c>
      <c r="H8" s="144" t="s">
        <v>1138</v>
      </c>
      <c r="I8" s="275" t="s">
        <v>1139</v>
      </c>
      <c r="J8" s="145" t="s">
        <v>1142</v>
      </c>
      <c r="K8" s="522" t="s">
        <v>1141</v>
      </c>
      <c r="L8" s="332"/>
      <c r="M8" s="336"/>
      <c r="N8" s="329"/>
      <c r="O8" s="329"/>
      <c r="P8" s="329"/>
      <c r="Q8" s="329"/>
      <c r="R8" s="329"/>
    </row>
    <row r="9" spans="1:19" ht="100.9">
      <c r="A9" s="190" t="s">
        <v>33</v>
      </c>
      <c r="B9" s="164" t="str">
        <f>VLOOKUP(A9,MDD!A:B,2,0)</f>
        <v>AT_BrandCategory</v>
      </c>
      <c r="C9" s="164" t="str">
        <f>VLOOKUP(A9,MDD!A:C,3,0)</f>
        <v>LOV</v>
      </c>
      <c r="D9" s="208" t="s">
        <v>31</v>
      </c>
      <c r="E9" s="189"/>
      <c r="F9" s="190" t="s">
        <v>34</v>
      </c>
      <c r="G9" s="275" t="s">
        <v>406</v>
      </c>
      <c r="H9" s="144" t="s">
        <v>1138</v>
      </c>
      <c r="I9" s="275" t="s">
        <v>1139</v>
      </c>
      <c r="J9" s="145" t="s">
        <v>1143</v>
      </c>
      <c r="K9" s="522" t="s">
        <v>1141</v>
      </c>
      <c r="L9" s="332"/>
      <c r="M9" s="336"/>
      <c r="N9" s="329"/>
      <c r="O9" s="329"/>
      <c r="P9" s="329"/>
      <c r="Q9" s="329"/>
      <c r="R9" s="329"/>
    </row>
    <row r="10" spans="1:19" ht="100.9">
      <c r="A10" s="190" t="s">
        <v>35</v>
      </c>
      <c r="B10" s="164" t="str">
        <f>VLOOKUP(A10,MDD!A:B,2,0)</f>
        <v>AT_BrandStatus</v>
      </c>
      <c r="C10" s="164" t="str">
        <f>VLOOKUP(A10,MDD!A:C,3,0)</f>
        <v>LOV</v>
      </c>
      <c r="D10" s="208" t="s">
        <v>31</v>
      </c>
      <c r="E10" s="189"/>
      <c r="F10" s="190" t="s">
        <v>36</v>
      </c>
      <c r="G10" s="275" t="s">
        <v>406</v>
      </c>
      <c r="H10" s="144" t="s">
        <v>1138</v>
      </c>
      <c r="I10" s="275" t="s">
        <v>1139</v>
      </c>
      <c r="J10" s="522" t="s">
        <v>1144</v>
      </c>
      <c r="K10" s="522" t="s">
        <v>1141</v>
      </c>
      <c r="L10" s="332"/>
      <c r="M10" s="336"/>
      <c r="N10" s="329"/>
      <c r="O10" s="329"/>
      <c r="P10" s="329"/>
      <c r="Q10" s="329"/>
      <c r="R10" s="329"/>
    </row>
    <row r="11" spans="1:19" ht="14.45">
      <c r="A11" s="190" t="s">
        <v>37</v>
      </c>
      <c r="B11" s="164" t="str">
        <f>VLOOKUP(A11,MDD!A:B,2,0)</f>
        <v>AT_BYIndicator</v>
      </c>
      <c r="C11" s="164" t="str">
        <f>VLOOKUP(A11,MDD!A:C,3,0)</f>
        <v>LOV</v>
      </c>
      <c r="D11" s="208" t="s">
        <v>38</v>
      </c>
      <c r="E11" s="189"/>
      <c r="F11" s="189" t="s">
        <v>39</v>
      </c>
      <c r="G11" s="275" t="s">
        <v>406</v>
      </c>
      <c r="H11" s="275"/>
      <c r="I11" s="275" t="s">
        <v>404</v>
      </c>
      <c r="J11" s="522" t="s">
        <v>404</v>
      </c>
      <c r="K11" s="522" t="s">
        <v>1145</v>
      </c>
      <c r="L11" s="332"/>
      <c r="M11" s="336"/>
      <c r="N11" s="329"/>
      <c r="O11" s="329"/>
      <c r="P11" s="329"/>
      <c r="Q11" s="329"/>
      <c r="R11" s="329"/>
    </row>
    <row r="12" spans="1:19" ht="14.45">
      <c r="A12" s="190" t="s">
        <v>40</v>
      </c>
      <c r="B12" s="164" t="str">
        <f>VLOOKUP(A12,MDD!A:B,2,0)</f>
        <v>AT_SAPIndicator</v>
      </c>
      <c r="C12" s="164" t="str">
        <f>VLOOKUP(A12,MDD!A:C,3,0)</f>
        <v>LOV</v>
      </c>
      <c r="D12" s="208" t="s">
        <v>38</v>
      </c>
      <c r="E12" s="189"/>
      <c r="F12" s="189" t="s">
        <v>41</v>
      </c>
      <c r="G12" s="275" t="s">
        <v>406</v>
      </c>
      <c r="H12" s="523"/>
      <c r="I12" s="523" t="s">
        <v>404</v>
      </c>
      <c r="J12" s="527" t="s">
        <v>404</v>
      </c>
      <c r="K12" s="522" t="s">
        <v>1146</v>
      </c>
      <c r="L12" s="332"/>
      <c r="M12" s="336"/>
      <c r="N12" s="329"/>
      <c r="O12" s="329"/>
      <c r="P12" s="329"/>
      <c r="Q12" s="329"/>
      <c r="R12" s="329"/>
    </row>
    <row r="13" spans="1:19" ht="14.45">
      <c r="A13" s="190" t="s">
        <v>42</v>
      </c>
      <c r="B13" s="164" t="str">
        <f>VLOOKUP(A13,MDD!A:B,2,0)</f>
        <v>AT_EcomIndicator</v>
      </c>
      <c r="C13" s="164" t="str">
        <f>VLOOKUP(A13,MDD!A:C,3,0)</f>
        <v>LOV</v>
      </c>
      <c r="D13" s="208" t="s">
        <v>38</v>
      </c>
      <c r="E13" s="189"/>
      <c r="F13" s="189" t="s">
        <v>43</v>
      </c>
      <c r="G13" s="524" t="s">
        <v>414</v>
      </c>
      <c r="H13" s="275"/>
      <c r="I13" s="275" t="s">
        <v>404</v>
      </c>
      <c r="J13" s="522" t="s">
        <v>404</v>
      </c>
      <c r="K13" s="528" t="s">
        <v>404</v>
      </c>
      <c r="L13" s="332"/>
      <c r="M13" s="336"/>
      <c r="N13" s="329"/>
      <c r="O13" s="329"/>
      <c r="P13" s="329"/>
      <c r="Q13" s="329"/>
      <c r="R13" s="329"/>
    </row>
    <row r="14" spans="1:19" ht="216.75">
      <c r="A14" s="190" t="s">
        <v>44</v>
      </c>
      <c r="B14" s="164" t="str">
        <f>VLOOKUP(A14,MDD!A:B,2,0)</f>
        <v>AT_PrincipalStyleCode</v>
      </c>
      <c r="C14" s="164" t="str">
        <f>VLOOKUP(A14,MDD!A:C,3,0)</f>
        <v>text</v>
      </c>
      <c r="D14" s="208" t="s">
        <v>20</v>
      </c>
      <c r="E14" s="189"/>
      <c r="F14" s="190" t="s">
        <v>45</v>
      </c>
      <c r="G14" s="208" t="s">
        <v>586</v>
      </c>
      <c r="H14" s="59" t="s">
        <v>6554</v>
      </c>
      <c r="I14" s="182" t="s">
        <v>6555</v>
      </c>
      <c r="J14" s="182" t="s">
        <v>6556</v>
      </c>
      <c r="K14" s="302" t="s">
        <v>6557</v>
      </c>
      <c r="L14" s="332"/>
      <c r="M14" s="336"/>
      <c r="N14" s="329"/>
      <c r="O14" s="329"/>
      <c r="P14" s="329"/>
      <c r="Q14" s="329"/>
      <c r="R14" s="329"/>
    </row>
    <row r="15" spans="1:19" ht="216.75">
      <c r="A15" s="190" t="s">
        <v>46</v>
      </c>
      <c r="B15" s="164" t="str">
        <f>VLOOKUP(A15,MDD!A:B,2,0)</f>
        <v>AT_PrincipalStyleDescription</v>
      </c>
      <c r="C15" s="164" t="str">
        <f>VLOOKUP(A15,MDD!A:C,3,0)</f>
        <v>text</v>
      </c>
      <c r="D15" s="208" t="s">
        <v>20</v>
      </c>
      <c r="E15" s="189" t="s">
        <v>47</v>
      </c>
      <c r="F15" s="190" t="s">
        <v>48</v>
      </c>
      <c r="G15" s="208" t="s">
        <v>586</v>
      </c>
      <c r="H15" s="59" t="s">
        <v>6554</v>
      </c>
      <c r="I15" s="182" t="s">
        <v>6555</v>
      </c>
      <c r="J15" s="182" t="s">
        <v>6558</v>
      </c>
      <c r="K15" s="243"/>
      <c r="L15" s="332"/>
      <c r="M15" s="336"/>
      <c r="N15" s="329"/>
      <c r="O15" s="329"/>
      <c r="P15" s="329"/>
      <c r="Q15" s="329"/>
      <c r="R15" s="329"/>
    </row>
    <row r="16" spans="1:19" ht="216.75">
      <c r="A16" s="190" t="s">
        <v>49</v>
      </c>
      <c r="B16" s="164" t="str">
        <f>VLOOKUP(A16,MDD!A:B,2,0)</f>
        <v>AT_PrincipalColorCode</v>
      </c>
      <c r="C16" s="164" t="str">
        <f>VLOOKUP(A16,MDD!A:C,3,0)</f>
        <v>text</v>
      </c>
      <c r="D16" s="208" t="s">
        <v>20</v>
      </c>
      <c r="E16" s="189" t="s">
        <v>50</v>
      </c>
      <c r="F16" s="190" t="s">
        <v>51</v>
      </c>
      <c r="G16" s="208" t="s">
        <v>586</v>
      </c>
      <c r="H16" s="59" t="s">
        <v>6554</v>
      </c>
      <c r="I16" s="182" t="s">
        <v>6555</v>
      </c>
      <c r="J16" s="182" t="s">
        <v>6559</v>
      </c>
      <c r="K16" s="243"/>
      <c r="L16" s="332"/>
      <c r="M16" s="336"/>
      <c r="N16" s="329"/>
      <c r="O16" s="329"/>
      <c r="P16" s="329"/>
      <c r="Q16" s="329"/>
      <c r="R16" s="329"/>
    </row>
    <row r="17" spans="1:18" ht="216.75">
      <c r="A17" s="190" t="s">
        <v>52</v>
      </c>
      <c r="B17" s="164" t="str">
        <f>VLOOKUP(A17,MDD!A:B,2,0)</f>
        <v>AT_PrincipalColorName</v>
      </c>
      <c r="C17" s="164" t="str">
        <f>VLOOKUP(A17,MDD!A:C,3,0)</f>
        <v>text</v>
      </c>
      <c r="D17" s="208" t="s">
        <v>20</v>
      </c>
      <c r="E17" s="189" t="s">
        <v>50</v>
      </c>
      <c r="F17" s="190" t="s">
        <v>53</v>
      </c>
      <c r="G17" s="208" t="s">
        <v>586</v>
      </c>
      <c r="H17" s="59" t="s">
        <v>6554</v>
      </c>
      <c r="I17" s="182" t="s">
        <v>6555</v>
      </c>
      <c r="J17" s="182" t="s">
        <v>6560</v>
      </c>
      <c r="K17" s="243"/>
      <c r="L17" s="332"/>
      <c r="M17" s="336"/>
      <c r="N17" s="329"/>
      <c r="O17" s="329"/>
      <c r="P17" s="329"/>
      <c r="Q17" s="329"/>
      <c r="R17" s="329"/>
    </row>
    <row r="18" spans="1:18" ht="29.25">
      <c r="A18" s="190" t="s">
        <v>54</v>
      </c>
      <c r="B18" s="164" t="str">
        <f>VLOOKUP(A18,MDD!A:B,2,0)</f>
        <v>AT_PrincipalGenderCode</v>
      </c>
      <c r="C18" s="164" t="str">
        <f>VLOOKUP(A18,MDD!A:C,3,0)</f>
        <v>text</v>
      </c>
      <c r="D18" s="208" t="s">
        <v>20</v>
      </c>
      <c r="E18" s="189" t="s">
        <v>55</v>
      </c>
      <c r="F18" s="190" t="s">
        <v>56</v>
      </c>
      <c r="G18" s="208" t="s">
        <v>4349</v>
      </c>
      <c r="H18" s="151"/>
      <c r="I18" s="150"/>
      <c r="J18" s="150"/>
      <c r="K18" s="243" t="s">
        <v>457</v>
      </c>
      <c r="L18" s="332"/>
      <c r="M18" s="336"/>
      <c r="N18" s="329"/>
      <c r="O18" s="329"/>
      <c r="P18" s="329"/>
      <c r="Q18" s="329"/>
      <c r="R18" s="329"/>
    </row>
    <row r="19" spans="1:18" ht="216.75">
      <c r="A19" s="190" t="s">
        <v>57</v>
      </c>
      <c r="B19" s="164" t="str">
        <f>VLOOKUP(A19,MDD!A:B,2,0)</f>
        <v>AT_PrincipalGenderDescription</v>
      </c>
      <c r="C19" s="164" t="str">
        <f>VLOOKUP(A19,MDD!A:C,3,0)</f>
        <v>text</v>
      </c>
      <c r="D19" s="208" t="s">
        <v>20</v>
      </c>
      <c r="E19" s="189" t="s">
        <v>55</v>
      </c>
      <c r="F19" s="190" t="s">
        <v>58</v>
      </c>
      <c r="G19" s="208" t="s">
        <v>586</v>
      </c>
      <c r="H19" s="59" t="s">
        <v>6554</v>
      </c>
      <c r="I19" s="182" t="s">
        <v>6555</v>
      </c>
      <c r="J19" s="243" t="s">
        <v>6561</v>
      </c>
      <c r="K19" s="243"/>
      <c r="L19" s="332"/>
      <c r="M19" s="336"/>
      <c r="N19" s="329"/>
      <c r="O19" s="329"/>
      <c r="P19" s="329"/>
      <c r="Q19" s="329"/>
      <c r="R19" s="329"/>
    </row>
    <row r="20" spans="1:18" ht="29.25">
      <c r="A20" s="190" t="s">
        <v>59</v>
      </c>
      <c r="B20" s="164" t="str">
        <f>VLOOKUP(A20,MDD!A:B,2,0)</f>
        <v>AT_PrincipalAgeCode</v>
      </c>
      <c r="C20" s="164" t="str">
        <f>VLOOKUP(A20,MDD!A:C,3,0)</f>
        <v>text</v>
      </c>
      <c r="D20" s="208" t="s">
        <v>20</v>
      </c>
      <c r="E20" s="189" t="s">
        <v>60</v>
      </c>
      <c r="F20" s="190" t="s">
        <v>61</v>
      </c>
      <c r="G20" s="208" t="s">
        <v>4349</v>
      </c>
      <c r="H20" s="151"/>
      <c r="I20" s="150"/>
      <c r="J20" s="150"/>
      <c r="K20" s="243" t="s">
        <v>6562</v>
      </c>
      <c r="L20" s="332"/>
      <c r="M20" s="336"/>
      <c r="N20" s="329"/>
      <c r="O20" s="329"/>
      <c r="P20" s="329"/>
      <c r="Q20" s="329"/>
      <c r="R20" s="329"/>
    </row>
    <row r="21" spans="1:18" ht="29.25">
      <c r="A21" s="190" t="s">
        <v>62</v>
      </c>
      <c r="B21" s="164" t="str">
        <f>VLOOKUP(A21,MDD!A:B,2,0)</f>
        <v>AT_PrincipalAgeDescription</v>
      </c>
      <c r="C21" s="164" t="str">
        <f>VLOOKUP(A21,MDD!A:C,3,0)</f>
        <v>text</v>
      </c>
      <c r="D21" s="208" t="s">
        <v>20</v>
      </c>
      <c r="E21" s="189" t="s">
        <v>60</v>
      </c>
      <c r="F21" s="190" t="s">
        <v>63</v>
      </c>
      <c r="G21" s="208" t="s">
        <v>4349</v>
      </c>
      <c r="H21" s="151"/>
      <c r="I21" s="150"/>
      <c r="J21" s="150"/>
      <c r="K21" s="243" t="s">
        <v>6563</v>
      </c>
      <c r="L21" s="332"/>
      <c r="M21" s="336"/>
      <c r="N21" s="329"/>
      <c r="O21" s="329"/>
      <c r="P21" s="329"/>
      <c r="Q21" s="329"/>
      <c r="R21" s="329"/>
    </row>
    <row r="22" spans="1:18" ht="216.75">
      <c r="A22" s="190" t="s">
        <v>64</v>
      </c>
      <c r="B22" s="164" t="str">
        <f>VLOOKUP(A22,MDD!A:B,2,0)</f>
        <v>AT_PrincipalSize</v>
      </c>
      <c r="C22" s="164" t="str">
        <f>VLOOKUP(A22,MDD!A:C,3,0)</f>
        <v>text</v>
      </c>
      <c r="D22" s="208" t="s">
        <v>20</v>
      </c>
      <c r="E22" s="189" t="s">
        <v>65</v>
      </c>
      <c r="F22" s="190" t="s">
        <v>66</v>
      </c>
      <c r="G22" s="208" t="s">
        <v>586</v>
      </c>
      <c r="H22" s="59" t="s">
        <v>6554</v>
      </c>
      <c r="I22" s="182" t="s">
        <v>6555</v>
      </c>
      <c r="J22" s="243" t="s">
        <v>6564</v>
      </c>
      <c r="K22" s="243"/>
      <c r="L22" s="332"/>
      <c r="M22" s="336"/>
      <c r="N22" s="329"/>
      <c r="O22" s="329"/>
      <c r="P22" s="329"/>
      <c r="Q22" s="329"/>
      <c r="R22" s="329"/>
    </row>
    <row r="23" spans="1:18" ht="216.75">
      <c r="A23" s="189" t="s">
        <v>67</v>
      </c>
      <c r="B23" s="164" t="str">
        <f>VLOOKUP(A23,MDD!A:B,2,0)</f>
        <v>AT_SAPStyleCode</v>
      </c>
      <c r="C23" s="164" t="str">
        <f>VLOOKUP(A23,MDD!A:C,3,0)</f>
        <v>text</v>
      </c>
      <c r="D23" s="208" t="s">
        <v>20</v>
      </c>
      <c r="E23" s="189"/>
      <c r="F23" s="190" t="s">
        <v>68</v>
      </c>
      <c r="G23" s="208" t="s">
        <v>406</v>
      </c>
      <c r="H23" s="59" t="s">
        <v>6554</v>
      </c>
      <c r="I23" s="182" t="s">
        <v>6555</v>
      </c>
      <c r="J23" s="182" t="s">
        <v>6565</v>
      </c>
      <c r="K23" s="243" t="s">
        <v>6566</v>
      </c>
      <c r="L23" s="332"/>
      <c r="M23" s="336"/>
      <c r="N23" s="329"/>
      <c r="O23" s="329"/>
      <c r="P23" s="329"/>
      <c r="Q23" s="329"/>
      <c r="R23" s="329"/>
    </row>
    <row r="24" spans="1:18" ht="216.75">
      <c r="A24" s="190" t="s">
        <v>69</v>
      </c>
      <c r="B24" s="164" t="str">
        <f>VLOOKUP(A24,MDD!A:B,2,0)</f>
        <v>AT_Generic</v>
      </c>
      <c r="C24" s="164" t="str">
        <f>VLOOKUP(A24,MDD!A:C,3,0)</f>
        <v>text</v>
      </c>
      <c r="D24" s="208" t="s">
        <v>20</v>
      </c>
      <c r="E24" s="189"/>
      <c r="F24" s="190" t="s">
        <v>70</v>
      </c>
      <c r="G24" s="208" t="s">
        <v>406</v>
      </c>
      <c r="H24" s="59" t="s">
        <v>6554</v>
      </c>
      <c r="I24" s="182" t="s">
        <v>6555</v>
      </c>
      <c r="J24" s="182" t="s">
        <v>6565</v>
      </c>
      <c r="K24" s="243" t="s">
        <v>6567</v>
      </c>
      <c r="L24" s="332"/>
      <c r="M24" s="336"/>
      <c r="N24" s="329"/>
      <c r="O24" s="329"/>
      <c r="P24" s="329"/>
      <c r="Q24" s="329"/>
      <c r="R24" s="329"/>
    </row>
    <row r="25" spans="1:18" ht="216.75">
      <c r="A25" s="190" t="s">
        <v>71</v>
      </c>
      <c r="B25" s="164" t="str">
        <f>VLOOKUP(A25,MDD!A:B,2,0)</f>
        <v>AT_GenericDescription</v>
      </c>
      <c r="C25" s="164" t="str">
        <f>VLOOKUP(A25,MDD!A:C,3,0)</f>
        <v>regexp</v>
      </c>
      <c r="D25" s="208" t="s">
        <v>20</v>
      </c>
      <c r="E25" s="189" t="s">
        <v>47</v>
      </c>
      <c r="F25" s="178" t="s">
        <v>72</v>
      </c>
      <c r="G25" s="208" t="s">
        <v>406</v>
      </c>
      <c r="H25" s="59" t="s">
        <v>6554</v>
      </c>
      <c r="I25" s="182" t="s">
        <v>6555</v>
      </c>
      <c r="J25" s="182" t="s">
        <v>6558</v>
      </c>
      <c r="K25" s="243" t="s">
        <v>6568</v>
      </c>
      <c r="L25" s="332"/>
      <c r="M25" s="336"/>
      <c r="N25" s="329"/>
      <c r="O25" s="329"/>
      <c r="P25" s="329"/>
      <c r="Q25" s="329"/>
      <c r="R25" s="329"/>
    </row>
    <row r="26" spans="1:18" ht="216.75">
      <c r="A26" s="190" t="s">
        <v>73</v>
      </c>
      <c r="B26" s="164" t="str">
        <f>VLOOKUP(A26,MDD!A:B,2,0)</f>
        <v>AT_Variant</v>
      </c>
      <c r="C26" s="164" t="str">
        <f>VLOOKUP(A26,MDD!A:C,3,0)</f>
        <v>text</v>
      </c>
      <c r="D26" s="208" t="s">
        <v>20</v>
      </c>
      <c r="E26" s="189"/>
      <c r="F26" s="190" t="s">
        <v>74</v>
      </c>
      <c r="G26" s="208" t="s">
        <v>406</v>
      </c>
      <c r="H26" s="59" t="s">
        <v>6554</v>
      </c>
      <c r="I26" s="182" t="s">
        <v>6555</v>
      </c>
      <c r="J26" s="182" t="s">
        <v>6565</v>
      </c>
      <c r="K26" s="243" t="s">
        <v>6569</v>
      </c>
      <c r="L26" s="332"/>
      <c r="M26" s="336"/>
      <c r="N26" s="329"/>
      <c r="O26" s="329"/>
      <c r="P26" s="329"/>
      <c r="Q26" s="329"/>
      <c r="R26" s="329"/>
    </row>
    <row r="27" spans="1:18" ht="216.75">
      <c r="A27" s="190" t="s">
        <v>75</v>
      </c>
      <c r="B27" s="164" t="str">
        <f>VLOOKUP(A27,MDD!A:B,2,0)</f>
        <v>AT_VariantDescription</v>
      </c>
      <c r="C27" s="164" t="str">
        <f>VLOOKUP(A27,MDD!A:C,3,0)</f>
        <v>text</v>
      </c>
      <c r="D27" s="208" t="s">
        <v>20</v>
      </c>
      <c r="E27" s="189" t="s">
        <v>47</v>
      </c>
      <c r="F27" s="178" t="s">
        <v>76</v>
      </c>
      <c r="G27" s="208" t="s">
        <v>406</v>
      </c>
      <c r="H27" s="59" t="s">
        <v>6554</v>
      </c>
      <c r="I27" s="182" t="s">
        <v>6555</v>
      </c>
      <c r="J27" s="182" t="s">
        <v>6558</v>
      </c>
      <c r="K27" s="243" t="s">
        <v>6570</v>
      </c>
      <c r="L27" s="332"/>
      <c r="M27" s="336"/>
      <c r="N27" s="329"/>
      <c r="O27" s="329"/>
      <c r="P27" s="329"/>
      <c r="Q27" s="329"/>
      <c r="R27" s="329"/>
    </row>
    <row r="28" spans="1:18" ht="216.75">
      <c r="A28" s="189" t="s">
        <v>77</v>
      </c>
      <c r="B28" s="164" t="str">
        <f>VLOOKUP(A28,MDD!A:B,2,0)</f>
        <v>AT_Color</v>
      </c>
      <c r="C28" s="164" t="str">
        <f>VLOOKUP(A28,MDD!A:C,3,0)</f>
        <v>LOV</v>
      </c>
      <c r="D28" s="208" t="s">
        <v>20</v>
      </c>
      <c r="E28" s="189" t="s">
        <v>50</v>
      </c>
      <c r="F28" s="178" t="s">
        <v>78</v>
      </c>
      <c r="G28" s="208" t="s">
        <v>406</v>
      </c>
      <c r="H28" s="59" t="s">
        <v>6554</v>
      </c>
      <c r="I28" s="182" t="s">
        <v>6555</v>
      </c>
      <c r="J28" s="182" t="s">
        <v>6571</v>
      </c>
      <c r="K28" s="243" t="s">
        <v>6572</v>
      </c>
      <c r="L28" s="332"/>
      <c r="M28" s="336"/>
      <c r="N28" s="329"/>
      <c r="O28" s="329"/>
      <c r="P28" s="329"/>
      <c r="Q28" s="329"/>
      <c r="R28" s="329"/>
    </row>
    <row r="29" spans="1:18" ht="101.25">
      <c r="A29" s="189" t="s">
        <v>79</v>
      </c>
      <c r="B29" s="164" t="str">
        <f>VLOOKUP(A29,MDD!A:B,2,0)</f>
        <v>AT_Size</v>
      </c>
      <c r="C29" s="164" t="str">
        <f>VLOOKUP(A29,MDD!A:C,3,0)</f>
        <v>LOV</v>
      </c>
      <c r="D29" s="208" t="s">
        <v>20</v>
      </c>
      <c r="E29" s="189" t="s">
        <v>65</v>
      </c>
      <c r="F29" s="178" t="s">
        <v>80</v>
      </c>
      <c r="G29" s="208" t="s">
        <v>406</v>
      </c>
      <c r="H29" s="59"/>
      <c r="I29" s="182"/>
      <c r="J29" s="150"/>
      <c r="K29" s="243" t="s">
        <v>6573</v>
      </c>
      <c r="L29" s="332"/>
      <c r="M29" s="336"/>
      <c r="N29" s="329"/>
      <c r="O29" s="329"/>
      <c r="P29" s="329"/>
      <c r="Q29" s="329"/>
      <c r="R29" s="329"/>
    </row>
    <row r="30" spans="1:18">
      <c r="A30" s="189" t="s">
        <v>81</v>
      </c>
      <c r="B30" s="164" t="str">
        <f>VLOOKUP(A30,MDD!A:B,2,0)</f>
        <v>AT_Createdon</v>
      </c>
      <c r="C30" s="164" t="str">
        <f>VLOOKUP(A30,MDD!A:C,3,0)</f>
        <v>legacyisodatetime</v>
      </c>
      <c r="D30" s="208" t="s">
        <v>20</v>
      </c>
      <c r="E30" s="189"/>
      <c r="F30" s="190" t="s">
        <v>82</v>
      </c>
      <c r="G30" s="208" t="s">
        <v>406</v>
      </c>
      <c r="H30" s="151"/>
      <c r="I30" s="150"/>
      <c r="J30" s="150"/>
      <c r="K30" s="243" t="s">
        <v>453</v>
      </c>
      <c r="L30" s="332"/>
      <c r="M30" s="336"/>
      <c r="N30" s="329"/>
      <c r="O30" s="329"/>
      <c r="P30" s="329"/>
      <c r="Q30" s="329"/>
      <c r="R30" s="329"/>
    </row>
    <row r="31" spans="1:18" ht="29.25">
      <c r="A31" s="189" t="s">
        <v>83</v>
      </c>
      <c r="B31" s="164" t="str">
        <f>VLOOKUP(A31,MDD!A:B,2,0)</f>
        <v>AT_Createdby</v>
      </c>
      <c r="C31" s="164" t="str">
        <f>VLOOKUP(A31,MDD!A:C,3,0)</f>
        <v>text</v>
      </c>
      <c r="D31" s="208" t="s">
        <v>20</v>
      </c>
      <c r="E31" s="189"/>
      <c r="F31" s="190" t="s">
        <v>84</v>
      </c>
      <c r="G31" s="208" t="s">
        <v>406</v>
      </c>
      <c r="H31" s="151"/>
      <c r="I31" s="150"/>
      <c r="J31" s="150"/>
      <c r="K31" s="243" t="s">
        <v>455</v>
      </c>
      <c r="L31" s="332"/>
      <c r="M31" s="336"/>
      <c r="N31" s="329"/>
      <c r="O31" s="329"/>
      <c r="P31" s="329"/>
      <c r="Q31" s="329"/>
      <c r="R31" s="329"/>
    </row>
    <row r="32" spans="1:18" ht="43.5">
      <c r="A32" s="190" t="s">
        <v>85</v>
      </c>
      <c r="B32" s="164" t="str">
        <f>VLOOKUP(A32,MDD!A:B,2,0)</f>
        <v>AT_MusicalBoxArticleCode</v>
      </c>
      <c r="C32" s="164" t="str">
        <f>VLOOKUP(A32,MDD!A:C,3,0)</f>
        <v>text</v>
      </c>
      <c r="D32" s="208" t="s">
        <v>20</v>
      </c>
      <c r="E32" s="189"/>
      <c r="F32" s="190" t="s">
        <v>86</v>
      </c>
      <c r="G32" s="208" t="s">
        <v>4349</v>
      </c>
      <c r="H32" s="151"/>
      <c r="I32" s="150"/>
      <c r="J32" s="150"/>
      <c r="K32" s="243" t="s">
        <v>457</v>
      </c>
      <c r="L32" s="332"/>
      <c r="M32" s="336"/>
      <c r="N32" s="329"/>
      <c r="O32" s="329"/>
      <c r="P32" s="329"/>
      <c r="Q32" s="329"/>
      <c r="R32" s="329"/>
    </row>
    <row r="33" spans="1:18">
      <c r="A33" s="189" t="s">
        <v>87</v>
      </c>
      <c r="B33" s="164" t="str">
        <f>VLOOKUP(A33,MDD!A:B,2,0)</f>
        <v>AT_MBStyleCode</v>
      </c>
      <c r="C33" s="164" t="str">
        <f>VLOOKUP(A33,MDD!A:C,3,0)</f>
        <v>text</v>
      </c>
      <c r="D33" s="208" t="s">
        <v>20</v>
      </c>
      <c r="E33" s="189"/>
      <c r="F33" s="178" t="s">
        <v>88</v>
      </c>
      <c r="G33" s="208" t="s">
        <v>4349</v>
      </c>
      <c r="H33" s="151"/>
      <c r="I33" s="150"/>
      <c r="J33" s="150"/>
      <c r="K33" s="243" t="s">
        <v>457</v>
      </c>
      <c r="L33" s="332"/>
      <c r="M33" s="336"/>
      <c r="N33" s="329"/>
      <c r="O33" s="329"/>
      <c r="P33" s="329"/>
      <c r="Q33" s="329"/>
      <c r="R33" s="329"/>
    </row>
    <row r="34" spans="1:18">
      <c r="A34" s="189" t="s">
        <v>89</v>
      </c>
      <c r="B34" s="164" t="str">
        <f>VLOOKUP(A34,MDD!A:B,2,0)</f>
        <v>AT_MBAssortmentCode</v>
      </c>
      <c r="C34" s="164" t="str">
        <f>VLOOKUP(A34,MDD!A:C,3,0)</f>
        <v>LOV</v>
      </c>
      <c r="D34" s="208" t="s">
        <v>20</v>
      </c>
      <c r="E34" s="189"/>
      <c r="F34" s="178" t="s">
        <v>90</v>
      </c>
      <c r="G34" s="208" t="s">
        <v>4349</v>
      </c>
      <c r="H34" s="151"/>
      <c r="I34" s="150"/>
      <c r="J34" s="150"/>
      <c r="K34" s="243" t="s">
        <v>457</v>
      </c>
      <c r="L34" s="332"/>
      <c r="M34" s="336"/>
      <c r="N34" s="329"/>
      <c r="O34" s="329"/>
      <c r="P34" s="329"/>
      <c r="Q34" s="329"/>
      <c r="R34" s="329"/>
    </row>
    <row r="35" spans="1:18" ht="43.5">
      <c r="A35" s="190" t="s">
        <v>91</v>
      </c>
      <c r="B35" s="164" t="str">
        <f>VLOOKUP(A35,MDD!A:B,2,0)</f>
        <v>AT_MusicalBoxArticleDescription</v>
      </c>
      <c r="C35" s="164" t="str">
        <f>VLOOKUP(A35,MDD!A:C,3,0)</f>
        <v>text</v>
      </c>
      <c r="D35" s="208" t="s">
        <v>20</v>
      </c>
      <c r="E35" s="189" t="s">
        <v>47</v>
      </c>
      <c r="F35" s="178" t="s">
        <v>92</v>
      </c>
      <c r="G35" s="208" t="s">
        <v>4349</v>
      </c>
      <c r="H35" s="151"/>
      <c r="I35" s="150"/>
      <c r="J35" s="150"/>
      <c r="K35" s="243" t="s">
        <v>457</v>
      </c>
      <c r="L35" s="332"/>
      <c r="M35" s="336"/>
      <c r="N35" s="329"/>
      <c r="O35" s="329"/>
      <c r="P35" s="329"/>
      <c r="Q35" s="329"/>
      <c r="R35" s="329"/>
    </row>
    <row r="36" spans="1:18" ht="43.5">
      <c r="A36" s="190" t="s">
        <v>93</v>
      </c>
      <c r="B36" s="164" t="str">
        <f>VLOOKUP(A36,MDD!A:B,2,0)</f>
        <v>AT_MusicalBoxComponentsQty</v>
      </c>
      <c r="C36" s="164" t="str">
        <f>VLOOKUP(A36,MDD!A:C,3,0)</f>
        <v>LOV</v>
      </c>
      <c r="D36" s="208" t="s">
        <v>20</v>
      </c>
      <c r="E36" s="189"/>
      <c r="F36" s="178" t="s">
        <v>94</v>
      </c>
      <c r="G36" s="208" t="s">
        <v>4349</v>
      </c>
      <c r="H36" s="151"/>
      <c r="I36" s="150"/>
      <c r="J36" s="150"/>
      <c r="K36" s="243" t="s">
        <v>457</v>
      </c>
      <c r="L36" s="332"/>
      <c r="M36" s="336"/>
      <c r="N36" s="329"/>
      <c r="O36" s="329"/>
      <c r="P36" s="329"/>
      <c r="Q36" s="329"/>
      <c r="R36" s="329"/>
    </row>
    <row r="37" spans="1:18" ht="29.25">
      <c r="A37" s="190" t="s">
        <v>95</v>
      </c>
      <c r="B37" s="164" t="str">
        <f>VLOOKUP(A37,MDD!A:B,2,0)</f>
        <v>AT_MusicalBoxUOM</v>
      </c>
      <c r="C37" s="164" t="str">
        <f>VLOOKUP(A37,MDD!A:C,3,0)</f>
        <v>LOV</v>
      </c>
      <c r="D37" s="208" t="s">
        <v>20</v>
      </c>
      <c r="E37" s="189"/>
      <c r="F37" s="178" t="s">
        <v>96</v>
      </c>
      <c r="G37" s="208" t="s">
        <v>4349</v>
      </c>
      <c r="H37" s="151"/>
      <c r="I37" s="150"/>
      <c r="J37" s="150"/>
      <c r="K37" s="243" t="s">
        <v>457</v>
      </c>
      <c r="L37" s="332"/>
      <c r="M37" s="336"/>
      <c r="N37" s="329"/>
      <c r="O37" s="329"/>
      <c r="P37" s="329"/>
      <c r="Q37" s="329"/>
      <c r="R37" s="329"/>
    </row>
    <row r="38" spans="1:18" ht="276.75" customHeight="1">
      <c r="A38" s="190" t="s">
        <v>97</v>
      </c>
      <c r="B38" s="164" t="str">
        <f>VLOOKUP(A38,MDD!A:B,2,0)</f>
        <v>AT_SAPAge</v>
      </c>
      <c r="C38" s="164" t="str">
        <f>VLOOKUP(A38,MDD!A:C,3,0)</f>
        <v>LOV</v>
      </c>
      <c r="D38" s="208" t="s">
        <v>20</v>
      </c>
      <c r="E38" s="189" t="s">
        <v>60</v>
      </c>
      <c r="F38" s="178" t="s">
        <v>98</v>
      </c>
      <c r="G38" s="208" t="s">
        <v>406</v>
      </c>
      <c r="H38" s="59" t="s">
        <v>6554</v>
      </c>
      <c r="I38" s="182" t="s">
        <v>6555</v>
      </c>
      <c r="J38" s="182" t="s">
        <v>6574</v>
      </c>
      <c r="K38" s="243" t="s">
        <v>6575</v>
      </c>
      <c r="L38" s="332"/>
      <c r="M38" s="336"/>
      <c r="N38" s="329"/>
      <c r="O38" s="329"/>
      <c r="P38" s="329"/>
      <c r="Q38" s="329"/>
      <c r="R38" s="329"/>
    </row>
    <row r="39" spans="1:18" ht="353.25" customHeight="1">
      <c r="A39" s="190" t="s">
        <v>99</v>
      </c>
      <c r="B39" s="164" t="str">
        <f>VLOOKUP(A39,MDD!A:B,2,0)</f>
        <v>AT_Gender</v>
      </c>
      <c r="C39" s="164" t="str">
        <f>VLOOKUP(A39,MDD!A:C,3,0)</f>
        <v>LOV</v>
      </c>
      <c r="D39" s="208" t="s">
        <v>20</v>
      </c>
      <c r="E39" s="189" t="s">
        <v>55</v>
      </c>
      <c r="F39" s="178" t="s">
        <v>100</v>
      </c>
      <c r="G39" s="208" t="s">
        <v>406</v>
      </c>
      <c r="H39" s="59" t="s">
        <v>6554</v>
      </c>
      <c r="I39" s="182" t="s">
        <v>6555</v>
      </c>
      <c r="J39" s="182" t="s">
        <v>6576</v>
      </c>
      <c r="K39" s="243" t="s">
        <v>6577</v>
      </c>
      <c r="L39" s="332"/>
      <c r="M39" s="336"/>
      <c r="N39" s="329"/>
      <c r="O39" s="329"/>
      <c r="P39" s="329"/>
      <c r="Q39" s="329"/>
      <c r="R39" s="329"/>
    </row>
    <row r="40" spans="1:18" ht="115.5">
      <c r="A40" s="190" t="s">
        <v>101</v>
      </c>
      <c r="B40" s="164" t="str">
        <f>VLOOKUP(A40,MDD!A:B,2,0)</f>
        <v>AT_Season</v>
      </c>
      <c r="C40" s="164" t="str">
        <f>VLOOKUP(A40,MDD!A:C,3,0)</f>
        <v>LOV</v>
      </c>
      <c r="D40" s="208" t="s">
        <v>20</v>
      </c>
      <c r="E40" s="189"/>
      <c r="F40" s="178" t="s">
        <v>102</v>
      </c>
      <c r="G40" s="208" t="s">
        <v>406</v>
      </c>
      <c r="H40" s="151"/>
      <c r="I40" s="150"/>
      <c r="J40" s="150"/>
      <c r="K40" s="243" t="s">
        <v>5491</v>
      </c>
      <c r="L40" s="332"/>
      <c r="M40" s="336"/>
      <c r="N40" s="329"/>
      <c r="O40" s="329"/>
      <c r="P40" s="329"/>
      <c r="Q40" s="329"/>
      <c r="R40" s="329"/>
    </row>
    <row r="41" spans="1:18">
      <c r="A41" s="190" t="s">
        <v>103</v>
      </c>
      <c r="B41" s="164" t="str">
        <f>VLOOKUP(A41,MDD!A:B,2,0)</f>
        <v>AT_SeasonYear</v>
      </c>
      <c r="C41" s="164" t="str">
        <f>VLOOKUP(A41,MDD!A:C,3,0)</f>
        <v>number</v>
      </c>
      <c r="D41" s="208" t="s">
        <v>20</v>
      </c>
      <c r="E41" s="189"/>
      <c r="F41" s="178" t="s">
        <v>104</v>
      </c>
      <c r="G41" s="208" t="s">
        <v>406</v>
      </c>
      <c r="H41" s="151"/>
      <c r="I41" s="150"/>
      <c r="J41" s="150"/>
      <c r="K41" s="243" t="s">
        <v>5491</v>
      </c>
      <c r="L41" s="332"/>
      <c r="M41" s="336"/>
      <c r="N41" s="329"/>
      <c r="O41" s="329"/>
      <c r="P41" s="329"/>
      <c r="Q41" s="329"/>
      <c r="R41" s="329"/>
    </row>
    <row r="42" spans="1:18" ht="216.75">
      <c r="A42" s="190" t="s">
        <v>105</v>
      </c>
      <c r="B42" s="164" t="str">
        <f>VLOOKUP(A42,MDD!A:B,2,0)</f>
        <v>AT_CountryOrigin</v>
      </c>
      <c r="C42" s="164" t="str">
        <f>VLOOKUP(A42,MDD!A:C,3,0)</f>
        <v>LOV</v>
      </c>
      <c r="D42" s="208" t="s">
        <v>20</v>
      </c>
      <c r="E42" s="189"/>
      <c r="F42" s="178" t="s">
        <v>106</v>
      </c>
      <c r="G42" s="208" t="s">
        <v>406</v>
      </c>
      <c r="H42" s="59" t="s">
        <v>6554</v>
      </c>
      <c r="I42" s="182" t="s">
        <v>6555</v>
      </c>
      <c r="J42" s="182" t="s">
        <v>6578</v>
      </c>
      <c r="K42" s="243" t="s">
        <v>6579</v>
      </c>
      <c r="L42" s="332"/>
      <c r="M42" s="336"/>
      <c r="N42" s="329"/>
      <c r="O42" s="329"/>
      <c r="P42" s="329"/>
      <c r="Q42" s="329"/>
      <c r="R42" s="329"/>
    </row>
    <row r="43" spans="1:18" ht="115.5">
      <c r="A43" s="190" t="s">
        <v>107</v>
      </c>
      <c r="B43" s="164" t="str">
        <f>VLOOKUP(A43,MDD!A:B,2,0)</f>
        <v>AT_Vendor</v>
      </c>
      <c r="C43" s="164" t="str">
        <f>VLOOKUP(A43,MDD!A:C,3,0)</f>
        <v>LOV</v>
      </c>
      <c r="D43" s="208" t="s">
        <v>20</v>
      </c>
      <c r="E43" s="189"/>
      <c r="F43" s="178" t="s">
        <v>108</v>
      </c>
      <c r="G43" s="208" t="s">
        <v>414</v>
      </c>
      <c r="H43" s="151"/>
      <c r="I43" s="150"/>
      <c r="J43" s="150"/>
      <c r="K43" s="243" t="s">
        <v>529</v>
      </c>
      <c r="L43" s="332"/>
      <c r="M43" s="336"/>
      <c r="N43" s="329"/>
      <c r="O43" s="329"/>
      <c r="P43" s="329"/>
      <c r="Q43" s="329"/>
      <c r="R43" s="329"/>
    </row>
    <row r="44" spans="1:18" ht="29.25">
      <c r="A44" s="189" t="s">
        <v>109</v>
      </c>
      <c r="B44" s="164" t="str">
        <f>VLOOKUP(A44,MDD!A:B,2,0)</f>
        <v>AT_MainVendorIdentification</v>
      </c>
      <c r="C44" s="164" t="str">
        <f>VLOOKUP(A44,MDD!A:C,3,0)</f>
        <v>text</v>
      </c>
      <c r="D44" s="208" t="s">
        <v>20</v>
      </c>
      <c r="E44" s="189"/>
      <c r="F44" s="178" t="s">
        <v>110</v>
      </c>
      <c r="G44" s="208" t="s">
        <v>406</v>
      </c>
      <c r="H44" s="151"/>
      <c r="I44" s="150"/>
      <c r="J44" s="150"/>
      <c r="K44" s="243" t="s">
        <v>4371</v>
      </c>
      <c r="L44" s="332"/>
      <c r="M44" s="336"/>
      <c r="N44" s="329"/>
      <c r="O44" s="329"/>
      <c r="P44" s="329"/>
      <c r="Q44" s="329"/>
      <c r="R44" s="329"/>
    </row>
    <row r="45" spans="1:18">
      <c r="A45" s="189" t="s">
        <v>111</v>
      </c>
      <c r="B45" s="164" t="str">
        <f>VLOOKUP(A45,MDD!A:B,2,0)</f>
        <v>AT_ExchangeRate</v>
      </c>
      <c r="C45" s="164" t="str">
        <f>VLOOKUP(A45,MDD!A:C,3,0)</f>
        <v>number</v>
      </c>
      <c r="D45" s="208" t="s">
        <v>112</v>
      </c>
      <c r="E45" s="189"/>
      <c r="F45" s="178" t="s">
        <v>113</v>
      </c>
      <c r="G45" s="208" t="s">
        <v>4349</v>
      </c>
      <c r="H45" s="151"/>
      <c r="I45" s="150"/>
      <c r="J45" s="150"/>
      <c r="K45" s="243"/>
      <c r="L45" s="332"/>
      <c r="M45" s="336"/>
      <c r="N45" s="329"/>
      <c r="O45" s="329"/>
      <c r="P45" s="329"/>
      <c r="Q45" s="329"/>
      <c r="R45" s="329"/>
    </row>
    <row r="46" spans="1:18" ht="87">
      <c r="A46" s="190" t="s">
        <v>114</v>
      </c>
      <c r="B46" s="164" t="str">
        <f>VLOOKUP(A46,MDD!A:B,2,0)</f>
        <v>AT_PricingDistributionChannel</v>
      </c>
      <c r="C46" s="164" t="str">
        <f>VLOOKUP(A46,MDD!A:C,3,0)</f>
        <v>LOV</v>
      </c>
      <c r="D46" s="208" t="s">
        <v>112</v>
      </c>
      <c r="E46" s="189"/>
      <c r="F46" s="178" t="s">
        <v>115</v>
      </c>
      <c r="G46" s="208" t="s">
        <v>406</v>
      </c>
      <c r="H46" s="151"/>
      <c r="I46" s="150"/>
      <c r="J46" s="150"/>
      <c r="K46" s="243" t="s">
        <v>1196</v>
      </c>
      <c r="L46" s="332"/>
      <c r="M46" s="336"/>
      <c r="N46" s="329"/>
      <c r="O46" s="329"/>
      <c r="P46" s="329"/>
      <c r="Q46" s="329"/>
      <c r="R46" s="329"/>
    </row>
    <row r="47" spans="1:18" ht="29.25">
      <c r="A47" s="190" t="s">
        <v>116</v>
      </c>
      <c r="B47" s="164" t="str">
        <f>VLOOKUP(A47,MDD!A:B,2,0)</f>
        <v>AT_RetailPriceCurrency</v>
      </c>
      <c r="C47" s="164" t="str">
        <f>VLOOKUP(A47,MDD!A:C,3,0)</f>
        <v>LOV</v>
      </c>
      <c r="D47" s="208" t="s">
        <v>112</v>
      </c>
      <c r="E47" s="189"/>
      <c r="F47" s="178"/>
      <c r="G47" s="208" t="s">
        <v>406</v>
      </c>
      <c r="H47" s="151"/>
      <c r="I47" s="150"/>
      <c r="J47" s="150"/>
      <c r="K47" s="243" t="s">
        <v>478</v>
      </c>
      <c r="L47" s="332"/>
      <c r="M47" s="336"/>
      <c r="N47" s="329"/>
      <c r="O47" s="329"/>
      <c r="P47" s="329"/>
      <c r="Q47" s="329"/>
      <c r="R47" s="329"/>
    </row>
    <row r="48" spans="1:18" ht="29.25">
      <c r="A48" s="190" t="s">
        <v>117</v>
      </c>
      <c r="B48" s="164" t="str">
        <f>VLOOKUP(A48,MDD!A:B,2,0)</f>
        <v>AT_OriginalPrice</v>
      </c>
      <c r="C48" s="164" t="str">
        <f>VLOOKUP(A48,MDD!A:C,3,0)</f>
        <v>regexp</v>
      </c>
      <c r="D48" s="208" t="s">
        <v>112</v>
      </c>
      <c r="E48" s="189"/>
      <c r="F48" s="178" t="s">
        <v>118</v>
      </c>
      <c r="G48" s="208" t="s">
        <v>414</v>
      </c>
      <c r="H48" s="449"/>
      <c r="I48" s="182"/>
      <c r="J48" s="182"/>
      <c r="K48" s="243" t="s">
        <v>6580</v>
      </c>
      <c r="L48" s="332"/>
      <c r="M48" s="336"/>
      <c r="N48" s="329"/>
      <c r="O48" s="329"/>
      <c r="P48" s="329"/>
      <c r="Q48" s="329"/>
      <c r="R48" s="329"/>
    </row>
    <row r="49" spans="1:18">
      <c r="A49" s="190" t="s">
        <v>119</v>
      </c>
      <c r="B49" s="164" t="e">
        <f>VLOOKUP(A49,MDD!A:B,2,0)</f>
        <v>#N/A</v>
      </c>
      <c r="C49" s="164" t="e">
        <f>VLOOKUP(A49,MDD!A:C,3,0)</f>
        <v>#N/A</v>
      </c>
      <c r="D49" s="208" t="s">
        <v>112</v>
      </c>
      <c r="E49" s="189"/>
      <c r="F49" s="178" t="s">
        <v>120</v>
      </c>
      <c r="G49" s="208" t="s">
        <v>406</v>
      </c>
      <c r="H49" s="151"/>
      <c r="I49" s="150"/>
      <c r="J49" s="150"/>
      <c r="K49" s="243" t="s">
        <v>483</v>
      </c>
      <c r="L49" s="332"/>
      <c r="M49" s="336"/>
      <c r="N49" s="329"/>
      <c r="O49" s="329"/>
      <c r="P49" s="329"/>
      <c r="Q49" s="329"/>
      <c r="R49" s="329"/>
    </row>
    <row r="50" spans="1:18" ht="29.25">
      <c r="A50" s="190" t="s">
        <v>121</v>
      </c>
      <c r="B50" s="164" t="e">
        <f>VLOOKUP(A50,MDD!A:B,2,0)</f>
        <v>#N/A</v>
      </c>
      <c r="C50" s="164" t="e">
        <f>VLOOKUP(A50,MDD!A:C,3,0)</f>
        <v>#N/A</v>
      </c>
      <c r="D50" s="208" t="s">
        <v>112</v>
      </c>
      <c r="E50" s="189"/>
      <c r="F50" s="178" t="s">
        <v>122</v>
      </c>
      <c r="G50" s="208" t="s">
        <v>406</v>
      </c>
      <c r="H50" s="151"/>
      <c r="I50" s="150"/>
      <c r="J50" s="150"/>
      <c r="K50" s="243" t="s">
        <v>485</v>
      </c>
      <c r="L50" s="332"/>
      <c r="M50" s="336"/>
      <c r="N50" s="329"/>
      <c r="O50" s="329"/>
      <c r="P50" s="329"/>
      <c r="Q50" s="329"/>
      <c r="R50" s="329"/>
    </row>
    <row r="51" spans="1:18">
      <c r="A51" s="190" t="s">
        <v>81</v>
      </c>
      <c r="B51" s="164" t="str">
        <f>VLOOKUP(A51,MDD!A:B,2,0)</f>
        <v>AT_Createdon</v>
      </c>
      <c r="C51" s="164" t="str">
        <f>VLOOKUP(A51,MDD!A:C,3,0)</f>
        <v>legacyisodatetime</v>
      </c>
      <c r="D51" s="208" t="s">
        <v>20</v>
      </c>
      <c r="E51" s="189"/>
      <c r="F51" s="178" t="s">
        <v>123</v>
      </c>
      <c r="G51" s="208" t="s">
        <v>406</v>
      </c>
      <c r="H51" s="151"/>
      <c r="I51" s="150"/>
      <c r="J51" s="150"/>
      <c r="K51" s="243" t="s">
        <v>488</v>
      </c>
      <c r="L51" s="332"/>
      <c r="M51" s="336"/>
      <c r="N51" s="329"/>
      <c r="O51" s="329"/>
      <c r="P51" s="329"/>
      <c r="Q51" s="329"/>
      <c r="R51" s="329"/>
    </row>
    <row r="52" spans="1:18">
      <c r="A52" s="190" t="s">
        <v>83</v>
      </c>
      <c r="B52" s="164" t="str">
        <f>VLOOKUP(A52,MDD!A:B,2,0)</f>
        <v>AT_Createdby</v>
      </c>
      <c r="C52" s="164" t="str">
        <f>VLOOKUP(A52,MDD!A:C,3,0)</f>
        <v>text</v>
      </c>
      <c r="D52" s="208" t="s">
        <v>20</v>
      </c>
      <c r="E52" s="189"/>
      <c r="F52" s="178" t="s">
        <v>124</v>
      </c>
      <c r="G52" s="208" t="s">
        <v>406</v>
      </c>
      <c r="H52" s="151"/>
      <c r="I52" s="150"/>
      <c r="J52" s="150"/>
      <c r="K52" s="243" t="s">
        <v>490</v>
      </c>
      <c r="L52" s="332"/>
      <c r="M52" s="336"/>
      <c r="N52" s="329"/>
      <c r="O52" s="329"/>
      <c r="P52" s="329"/>
      <c r="Q52" s="329"/>
      <c r="R52" s="329"/>
    </row>
    <row r="53" spans="1:18" ht="29.25">
      <c r="A53" s="190" t="s">
        <v>125</v>
      </c>
      <c r="B53" s="164" t="str">
        <f>VLOOKUP(A53,MDD!A:B,2,0)</f>
        <v>AT_CurrentPrice</v>
      </c>
      <c r="C53" s="164" t="str">
        <f>VLOOKUP(A53,MDD!A:C,3,0)</f>
        <v>regexp</v>
      </c>
      <c r="D53" s="208" t="s">
        <v>112</v>
      </c>
      <c r="E53" s="189"/>
      <c r="F53" s="178" t="s">
        <v>126</v>
      </c>
      <c r="G53" s="208" t="s">
        <v>414</v>
      </c>
      <c r="H53" s="449"/>
      <c r="I53" s="182"/>
      <c r="J53" s="182"/>
      <c r="K53" s="243" t="s">
        <v>6580</v>
      </c>
      <c r="L53" s="332"/>
      <c r="M53" s="336"/>
      <c r="N53" s="329"/>
      <c r="O53" s="329"/>
      <c r="P53" s="329"/>
      <c r="Q53" s="329"/>
      <c r="R53" s="329"/>
    </row>
    <row r="54" spans="1:18">
      <c r="A54" s="190" t="s">
        <v>119</v>
      </c>
      <c r="B54" s="164" t="e">
        <f>VLOOKUP(A54,MDD!A:B,2,0)</f>
        <v>#N/A</v>
      </c>
      <c r="C54" s="164" t="e">
        <f>VLOOKUP(A54,MDD!A:C,3,0)</f>
        <v>#N/A</v>
      </c>
      <c r="D54" s="208" t="s">
        <v>112</v>
      </c>
      <c r="E54" s="189"/>
      <c r="F54" s="178" t="s">
        <v>120</v>
      </c>
      <c r="G54" s="208" t="s">
        <v>406</v>
      </c>
      <c r="H54" s="151"/>
      <c r="I54" s="150"/>
      <c r="J54" s="150"/>
      <c r="K54" s="243" t="s">
        <v>483</v>
      </c>
      <c r="L54" s="332"/>
      <c r="M54" s="336"/>
      <c r="N54" s="329"/>
      <c r="O54" s="329"/>
      <c r="P54" s="329"/>
      <c r="Q54" s="329"/>
      <c r="R54" s="329"/>
    </row>
    <row r="55" spans="1:18" ht="29.25">
      <c r="A55" s="190" t="s">
        <v>121</v>
      </c>
      <c r="B55" s="164" t="e">
        <f>VLOOKUP(A55,MDD!A:B,2,0)</f>
        <v>#N/A</v>
      </c>
      <c r="C55" s="164" t="e">
        <f>VLOOKUP(A55,MDD!A:C,3,0)</f>
        <v>#N/A</v>
      </c>
      <c r="D55" s="208" t="s">
        <v>112</v>
      </c>
      <c r="E55" s="189"/>
      <c r="F55" s="178" t="s">
        <v>122</v>
      </c>
      <c r="G55" s="208" t="s">
        <v>406</v>
      </c>
      <c r="H55" s="151"/>
      <c r="I55" s="150"/>
      <c r="J55" s="150"/>
      <c r="K55" s="243" t="s">
        <v>485</v>
      </c>
      <c r="L55" s="332"/>
      <c r="M55" s="336"/>
      <c r="N55" s="329"/>
      <c r="O55" s="329"/>
      <c r="P55" s="329"/>
      <c r="Q55" s="329"/>
      <c r="R55" s="329"/>
    </row>
    <row r="56" spans="1:18">
      <c r="A56" s="190" t="s">
        <v>81</v>
      </c>
      <c r="B56" s="164" t="str">
        <f>VLOOKUP(A56,MDD!A:B,2,0)</f>
        <v>AT_Createdon</v>
      </c>
      <c r="C56" s="164" t="str">
        <f>VLOOKUP(A56,MDD!A:C,3,0)</f>
        <v>legacyisodatetime</v>
      </c>
      <c r="D56" s="208" t="s">
        <v>20</v>
      </c>
      <c r="E56" s="189"/>
      <c r="F56" s="178" t="s">
        <v>123</v>
      </c>
      <c r="G56" s="208" t="s">
        <v>406</v>
      </c>
      <c r="H56" s="151"/>
      <c r="I56" s="150"/>
      <c r="J56" s="150"/>
      <c r="K56" s="243" t="s">
        <v>488</v>
      </c>
      <c r="L56" s="332"/>
      <c r="M56" s="336"/>
      <c r="N56" s="329"/>
      <c r="O56" s="329"/>
      <c r="P56" s="329"/>
      <c r="Q56" s="329"/>
      <c r="R56" s="329"/>
    </row>
    <row r="57" spans="1:18">
      <c r="A57" s="190" t="s">
        <v>83</v>
      </c>
      <c r="B57" s="164" t="str">
        <f>VLOOKUP(A57,MDD!A:B,2,0)</f>
        <v>AT_Createdby</v>
      </c>
      <c r="C57" s="164" t="str">
        <f>VLOOKUP(A57,MDD!A:C,3,0)</f>
        <v>text</v>
      </c>
      <c r="D57" s="208" t="s">
        <v>20</v>
      </c>
      <c r="E57" s="189"/>
      <c r="F57" s="178" t="s">
        <v>124</v>
      </c>
      <c r="G57" s="208" t="s">
        <v>406</v>
      </c>
      <c r="H57" s="151"/>
      <c r="I57" s="150"/>
      <c r="J57" s="150"/>
      <c r="K57" s="243" t="s">
        <v>490</v>
      </c>
      <c r="L57" s="332"/>
      <c r="M57" s="336"/>
      <c r="N57" s="329"/>
      <c r="O57" s="329"/>
      <c r="P57" s="329"/>
      <c r="Q57" s="329"/>
      <c r="R57" s="329"/>
    </row>
    <row r="58" spans="1:18" ht="29.25">
      <c r="A58" s="190" t="s">
        <v>127</v>
      </c>
      <c r="B58" s="164" t="str">
        <f>VLOOKUP(A58,MDD!A:B,2,0)</f>
        <v>AT_DiscountBucket</v>
      </c>
      <c r="C58" s="164" t="str">
        <f>VLOOKUP(A58,MDD!A:C,3,0)</f>
        <v>number</v>
      </c>
      <c r="D58" s="208" t="s">
        <v>112</v>
      </c>
      <c r="E58" s="189"/>
      <c r="F58" s="178" t="s">
        <v>128</v>
      </c>
      <c r="G58" s="208" t="s">
        <v>406</v>
      </c>
      <c r="H58" s="151"/>
      <c r="I58" s="150"/>
      <c r="J58" s="150"/>
      <c r="K58" s="243" t="s">
        <v>495</v>
      </c>
      <c r="L58" s="332"/>
      <c r="M58" s="336"/>
      <c r="N58" s="329"/>
      <c r="O58" s="329"/>
      <c r="P58" s="329"/>
      <c r="Q58" s="329"/>
      <c r="R58" s="329"/>
    </row>
    <row r="59" spans="1:18" ht="43.5">
      <c r="A59" s="190" t="s">
        <v>129</v>
      </c>
      <c r="B59" s="164" t="str">
        <f>VLOOKUP(A59,MDD!A:B,2,0)</f>
        <v>AT_DiscountBucketRounded</v>
      </c>
      <c r="C59" s="164" t="str">
        <f>VLOOKUP(A59,MDD!A:C,3,0)</f>
        <v>number</v>
      </c>
      <c r="D59" s="208" t="s">
        <v>112</v>
      </c>
      <c r="E59" s="189"/>
      <c r="F59" s="178" t="s">
        <v>130</v>
      </c>
      <c r="G59" s="208" t="s">
        <v>406</v>
      </c>
      <c r="H59" s="151"/>
      <c r="I59" s="150"/>
      <c r="J59" s="150"/>
      <c r="K59" s="243" t="s">
        <v>498</v>
      </c>
      <c r="L59" s="332"/>
      <c r="M59" s="336"/>
      <c r="N59" s="329"/>
      <c r="O59" s="329"/>
      <c r="P59" s="329"/>
      <c r="Q59" s="329"/>
      <c r="R59" s="329"/>
    </row>
    <row r="60" spans="1:18" ht="29.25">
      <c r="A60" s="191" t="s">
        <v>131</v>
      </c>
      <c r="B60" s="164" t="str">
        <f>VLOOKUP(A60,MDD!A:B,2,0)</f>
        <v>AT_EstimatedLandedCost</v>
      </c>
      <c r="C60" s="164" t="str">
        <f>VLOOKUP(A60,MDD!A:C,3,0)</f>
        <v>number</v>
      </c>
      <c r="D60" s="208" t="s">
        <v>132</v>
      </c>
      <c r="E60" s="189"/>
      <c r="F60" s="189"/>
      <c r="G60" s="208" t="s">
        <v>414</v>
      </c>
      <c r="H60" s="151"/>
      <c r="I60" s="150"/>
      <c r="J60" s="150"/>
      <c r="K60" s="243" t="s">
        <v>6581</v>
      </c>
      <c r="L60" s="332"/>
      <c r="M60" s="336"/>
      <c r="N60" s="329"/>
      <c r="O60" s="329"/>
      <c r="P60" s="329"/>
      <c r="Q60" s="329"/>
      <c r="R60" s="329"/>
    </row>
    <row r="61" spans="1:18" ht="29.25">
      <c r="A61" s="189" t="s">
        <v>133</v>
      </c>
      <c r="B61" s="164" t="str">
        <f>VLOOKUP(A61,MDD!A:B,2,0)</f>
        <v>AT_FOB</v>
      </c>
      <c r="C61" s="164" t="str">
        <f>VLOOKUP(A61,MDD!A:C,3,0)</f>
        <v>regexp</v>
      </c>
      <c r="D61" s="208" t="s">
        <v>132</v>
      </c>
      <c r="E61" s="189"/>
      <c r="F61" s="189"/>
      <c r="G61" s="208" t="s">
        <v>414</v>
      </c>
      <c r="H61" s="59"/>
      <c r="I61" s="150"/>
      <c r="J61" s="150"/>
      <c r="K61" s="243" t="s">
        <v>6581</v>
      </c>
      <c r="L61" s="332"/>
      <c r="M61" s="336"/>
      <c r="N61" s="329"/>
      <c r="O61" s="329"/>
      <c r="P61" s="329"/>
      <c r="Q61" s="329"/>
      <c r="R61" s="329"/>
    </row>
    <row r="62" spans="1:18" ht="29.25">
      <c r="A62" s="189" t="s">
        <v>134</v>
      </c>
      <c r="B62" s="164" t="str">
        <f>VLOOKUP(A62,MDD!A:B,2,0)</f>
        <v>AT_FOBCurrency</v>
      </c>
      <c r="C62" s="164" t="str">
        <f>VLOOKUP(A62,MDD!A:C,3,0)</f>
        <v>LOV</v>
      </c>
      <c r="D62" s="208" t="s">
        <v>132</v>
      </c>
      <c r="E62" s="189"/>
      <c r="F62" s="189"/>
      <c r="G62" s="208" t="s">
        <v>406</v>
      </c>
      <c r="H62" s="152"/>
      <c r="I62" s="150"/>
      <c r="J62" s="150"/>
      <c r="K62" s="243" t="s">
        <v>6582</v>
      </c>
      <c r="L62" s="332"/>
      <c r="M62" s="336"/>
      <c r="N62" s="329"/>
      <c r="O62" s="329"/>
      <c r="P62" s="329"/>
      <c r="Q62" s="329"/>
      <c r="R62" s="329"/>
    </row>
    <row r="63" spans="1:18">
      <c r="A63" s="189" t="s">
        <v>135</v>
      </c>
      <c r="B63" s="164" t="str">
        <f>VLOOKUP(A63,MDD!A:B,2,0)</f>
        <v>AT_FreightCost</v>
      </c>
      <c r="C63" s="164" t="str">
        <f>VLOOKUP(A63,MDD!A:C,3,0)</f>
        <v>regexp</v>
      </c>
      <c r="D63" s="208" t="s">
        <v>132</v>
      </c>
      <c r="E63" s="189"/>
      <c r="F63" s="189"/>
      <c r="G63" s="208" t="s">
        <v>4349</v>
      </c>
      <c r="H63" s="151"/>
      <c r="I63" s="150"/>
      <c r="J63" s="150"/>
      <c r="K63" s="243"/>
      <c r="L63" s="332"/>
      <c r="M63" s="336"/>
      <c r="N63" s="329"/>
      <c r="O63" s="329"/>
      <c r="P63" s="329"/>
      <c r="Q63" s="329"/>
      <c r="R63" s="329"/>
    </row>
    <row r="64" spans="1:18">
      <c r="A64" s="189" t="s">
        <v>136</v>
      </c>
      <c r="B64" s="164" t="str">
        <f>VLOOKUP(A64,MDD!A:B,2,0)</f>
        <v>AT_Royalty</v>
      </c>
      <c r="C64" s="164" t="str">
        <f>VLOOKUP(A64,MDD!A:C,3,0)</f>
        <v>regexp</v>
      </c>
      <c r="D64" s="208" t="s">
        <v>132</v>
      </c>
      <c r="E64" s="189"/>
      <c r="F64" s="189"/>
      <c r="G64" s="208" t="s">
        <v>4349</v>
      </c>
      <c r="H64" s="151"/>
      <c r="I64" s="150"/>
      <c r="J64" s="150"/>
      <c r="K64" s="243"/>
      <c r="L64" s="332"/>
      <c r="M64" s="336"/>
      <c r="N64" s="329"/>
      <c r="O64" s="329"/>
      <c r="P64" s="329"/>
      <c r="Q64" s="329"/>
      <c r="R64" s="329"/>
    </row>
    <row r="65" spans="1:18">
      <c r="A65" s="189" t="s">
        <v>137</v>
      </c>
      <c r="B65" s="164" t="str">
        <f>VLOOKUP(A65,MDD!A:B,2,0)</f>
        <v>AT_RoyaltyDeduction</v>
      </c>
      <c r="C65" s="164" t="str">
        <f>VLOOKUP(A65,MDD!A:C,3,0)</f>
        <v>regexp</v>
      </c>
      <c r="D65" s="208" t="s">
        <v>132</v>
      </c>
      <c r="E65" s="189"/>
      <c r="F65" s="189"/>
      <c r="G65" s="208" t="s">
        <v>4349</v>
      </c>
      <c r="H65" s="151"/>
      <c r="I65" s="150"/>
      <c r="J65" s="150"/>
      <c r="K65" s="243"/>
      <c r="L65" s="332"/>
      <c r="M65" s="336"/>
      <c r="N65" s="329"/>
      <c r="O65" s="329"/>
      <c r="P65" s="329"/>
      <c r="Q65" s="329"/>
      <c r="R65" s="329"/>
    </row>
    <row r="66" spans="1:18">
      <c r="A66" s="189" t="s">
        <v>138</v>
      </c>
      <c r="B66" s="164" t="e">
        <f>VLOOKUP(A66,MDD!A:B,2,0)</f>
        <v>#N/A</v>
      </c>
      <c r="C66" s="164" t="e">
        <f>VLOOKUP(A66,MDD!A:C,3,0)</f>
        <v>#N/A</v>
      </c>
      <c r="D66" s="208" t="s">
        <v>132</v>
      </c>
      <c r="E66" s="189"/>
      <c r="F66" s="189"/>
      <c r="G66" s="208" t="s">
        <v>4349</v>
      </c>
      <c r="H66" s="151"/>
      <c r="I66" s="150"/>
      <c r="J66" s="150"/>
      <c r="K66" s="243"/>
      <c r="L66" s="332"/>
      <c r="M66" s="336"/>
      <c r="N66" s="329"/>
      <c r="O66" s="329"/>
      <c r="P66" s="329"/>
      <c r="Q66" s="329"/>
      <c r="R66" s="329"/>
    </row>
    <row r="67" spans="1:18">
      <c r="A67" s="189" t="s">
        <v>139</v>
      </c>
      <c r="B67" s="164" t="str">
        <f>VLOOKUP(A67,MDD!A:B,2,0)</f>
        <v>AT_SGS</v>
      </c>
      <c r="C67" s="164" t="str">
        <f>VLOOKUP(A67,MDD!A:C,3,0)</f>
        <v>regexp</v>
      </c>
      <c r="D67" s="208" t="s">
        <v>132</v>
      </c>
      <c r="E67" s="189"/>
      <c r="F67" s="189"/>
      <c r="G67" s="208" t="s">
        <v>4349</v>
      </c>
      <c r="H67" s="151"/>
      <c r="I67" s="150"/>
      <c r="J67" s="150"/>
      <c r="K67" s="243"/>
      <c r="L67" s="332"/>
      <c r="M67" s="336"/>
      <c r="N67" s="329"/>
      <c r="O67" s="329"/>
      <c r="P67" s="329"/>
      <c r="Q67" s="329"/>
      <c r="R67" s="329"/>
    </row>
    <row r="68" spans="1:18">
      <c r="A68" s="189" t="s">
        <v>140</v>
      </c>
      <c r="B68" s="164" t="str">
        <f>VLOOKUP(A68,MDD!A:B,2,0)</f>
        <v>AT_MarketingFee</v>
      </c>
      <c r="C68" s="164" t="str">
        <f>VLOOKUP(A68,MDD!A:C,3,0)</f>
        <v>regexp</v>
      </c>
      <c r="D68" s="208" t="s">
        <v>132</v>
      </c>
      <c r="E68" s="189"/>
      <c r="F68" s="189"/>
      <c r="G68" s="208" t="s">
        <v>4349</v>
      </c>
      <c r="H68" s="151"/>
      <c r="I68" s="150"/>
      <c r="J68" s="150"/>
      <c r="K68" s="243"/>
      <c r="L68" s="332"/>
      <c r="M68" s="336"/>
      <c r="N68" s="329"/>
      <c r="O68" s="329"/>
      <c r="P68" s="329"/>
      <c r="Q68" s="329"/>
      <c r="R68" s="329"/>
    </row>
    <row r="69" spans="1:18">
      <c r="A69" s="189" t="s">
        <v>141</v>
      </c>
      <c r="B69" s="164" t="str">
        <f>VLOOKUP(A69,MDD!A:B,2,0)</f>
        <v>AT_HaddadOfficeCharge</v>
      </c>
      <c r="C69" s="164" t="str">
        <f>VLOOKUP(A69,MDD!A:C,3,0)</f>
        <v>regexp</v>
      </c>
      <c r="D69" s="208" t="s">
        <v>132</v>
      </c>
      <c r="E69" s="189"/>
      <c r="F69" s="189"/>
      <c r="G69" s="208" t="s">
        <v>4349</v>
      </c>
      <c r="H69" s="151"/>
      <c r="I69" s="150"/>
      <c r="J69" s="150"/>
      <c r="K69" s="243"/>
      <c r="L69" s="332"/>
      <c r="M69" s="336"/>
      <c r="N69" s="329"/>
      <c r="O69" s="329"/>
      <c r="P69" s="329"/>
      <c r="Q69" s="329"/>
      <c r="R69" s="329"/>
    </row>
    <row r="70" spans="1:18">
      <c r="A70" s="189" t="s">
        <v>142</v>
      </c>
      <c r="B70" s="164" t="str">
        <f>VLOOKUP(A70,MDD!A:B,2,0)</f>
        <v>AT_HaddadOfficeChargeDeduction</v>
      </c>
      <c r="C70" s="164" t="str">
        <f>VLOOKUP(A70,MDD!A:C,3,0)</f>
        <v>regexp</v>
      </c>
      <c r="D70" s="208" t="s">
        <v>132</v>
      </c>
      <c r="E70" s="189"/>
      <c r="F70" s="189"/>
      <c r="G70" s="208" t="s">
        <v>4349</v>
      </c>
      <c r="H70" s="151"/>
      <c r="I70" s="150"/>
      <c r="J70" s="150"/>
      <c r="K70" s="243"/>
      <c r="L70" s="332"/>
      <c r="M70" s="336"/>
      <c r="N70" s="329"/>
      <c r="O70" s="329"/>
      <c r="P70" s="329"/>
      <c r="Q70" s="329"/>
      <c r="R70" s="329"/>
    </row>
    <row r="71" spans="1:18">
      <c r="A71" s="189" t="s">
        <v>143</v>
      </c>
      <c r="B71" s="164" t="str">
        <f>VLOOKUP(A71,MDD!A:B,2,0)</f>
        <v>AT_SafeguardDutyIdOnly</v>
      </c>
      <c r="C71" s="164" t="str">
        <f>VLOOKUP(A71,MDD!A:C,3,0)</f>
        <v>number</v>
      </c>
      <c r="D71" s="208" t="s">
        <v>132</v>
      </c>
      <c r="E71" s="189"/>
      <c r="F71" s="189"/>
      <c r="G71" s="208" t="s">
        <v>4349</v>
      </c>
      <c r="H71" s="151"/>
      <c r="I71" s="150"/>
      <c r="J71" s="150"/>
      <c r="K71" s="243"/>
      <c r="L71" s="332"/>
      <c r="M71" s="336"/>
      <c r="N71" s="329"/>
      <c r="O71" s="329"/>
      <c r="P71" s="329"/>
      <c r="Q71" s="329"/>
      <c r="R71" s="329"/>
    </row>
    <row r="72" spans="1:18">
      <c r="A72" s="189" t="s">
        <v>144</v>
      </c>
      <c r="B72" s="164" t="str">
        <f>VLOOKUP(A72,MDD!A:B,2,0)</f>
        <v>AT_LabelCost</v>
      </c>
      <c r="C72" s="164" t="str">
        <f>VLOOKUP(A72,MDD!A:C,3,0)</f>
        <v>regexp</v>
      </c>
      <c r="D72" s="208" t="s">
        <v>132</v>
      </c>
      <c r="E72" s="189"/>
      <c r="F72" s="189"/>
      <c r="G72" s="208" t="s">
        <v>4349</v>
      </c>
      <c r="H72" s="151"/>
      <c r="I72" s="150"/>
      <c r="J72" s="150"/>
      <c r="K72" s="243"/>
      <c r="L72" s="332"/>
      <c r="M72" s="336"/>
      <c r="N72" s="329"/>
      <c r="O72" s="329"/>
      <c r="P72" s="329"/>
      <c r="Q72" s="329"/>
      <c r="R72" s="329"/>
    </row>
    <row r="73" spans="1:18">
      <c r="A73" s="189" t="s">
        <v>145</v>
      </c>
      <c r="B73" s="164" t="str">
        <f>VLOOKUP(A73,MDD!A:B,2,0)</f>
        <v>AT_Others</v>
      </c>
      <c r="C73" s="164" t="str">
        <f>VLOOKUP(A73,MDD!A:C,3,0)</f>
        <v>number</v>
      </c>
      <c r="D73" s="208" t="s">
        <v>132</v>
      </c>
      <c r="E73" s="189"/>
      <c r="F73" s="189"/>
      <c r="G73" s="208" t="s">
        <v>4349</v>
      </c>
      <c r="H73" s="151"/>
      <c r="I73" s="150"/>
      <c r="J73" s="150"/>
      <c r="K73" s="243"/>
      <c r="L73" s="332"/>
      <c r="M73" s="336"/>
      <c r="N73" s="329"/>
      <c r="O73" s="329"/>
      <c r="P73" s="329"/>
      <c r="Q73" s="329"/>
      <c r="R73" s="329"/>
    </row>
    <row r="74" spans="1:18" ht="57.75">
      <c r="A74" s="191" t="s">
        <v>146</v>
      </c>
      <c r="B74" s="164" t="e">
        <f>VLOOKUP(A74,MDD!A:B,2,0)</f>
        <v>#N/A</v>
      </c>
      <c r="C74" s="164" t="e">
        <f>VLOOKUP(A74,MDD!A:C,3,0)</f>
        <v>#N/A</v>
      </c>
      <c r="D74" s="208" t="s">
        <v>147</v>
      </c>
      <c r="E74" s="189"/>
      <c r="F74" s="190" t="s">
        <v>148</v>
      </c>
      <c r="G74" s="208" t="s">
        <v>406</v>
      </c>
      <c r="H74" s="151"/>
      <c r="I74" s="150"/>
      <c r="J74" s="150"/>
      <c r="K74" s="243"/>
      <c r="L74" s="332"/>
      <c r="M74" s="336"/>
      <c r="N74" s="329"/>
      <c r="O74" s="329"/>
      <c r="P74" s="329"/>
      <c r="Q74" s="329"/>
      <c r="R74" s="329"/>
    </row>
    <row r="75" spans="1:18" ht="216.75">
      <c r="A75" s="189" t="s">
        <v>149</v>
      </c>
      <c r="B75" s="164" t="e">
        <f>VLOOKUP(A75,MDD!A:B,2,0)</f>
        <v>#N/A</v>
      </c>
      <c r="C75" s="164" t="e">
        <f>VLOOKUP(A75,MDD!A:C,3,0)</f>
        <v>#N/A</v>
      </c>
      <c r="D75" s="208" t="s">
        <v>147</v>
      </c>
      <c r="E75" s="189"/>
      <c r="F75" s="190" t="s">
        <v>150</v>
      </c>
      <c r="G75" s="208" t="s">
        <v>406</v>
      </c>
      <c r="H75" s="59" t="s">
        <v>6554</v>
      </c>
      <c r="I75" s="182" t="s">
        <v>6555</v>
      </c>
      <c r="J75" s="243" t="s">
        <v>6583</v>
      </c>
      <c r="K75" s="243" t="s">
        <v>6584</v>
      </c>
      <c r="L75" s="332"/>
      <c r="M75" s="336"/>
      <c r="N75" s="329"/>
      <c r="O75" s="329"/>
      <c r="P75" s="329"/>
      <c r="Q75" s="329"/>
      <c r="R75" s="329"/>
    </row>
    <row r="76" spans="1:18" ht="29.25">
      <c r="A76" s="189" t="s">
        <v>151</v>
      </c>
      <c r="B76" s="164" t="e">
        <f>VLOOKUP(A76,MDD!A:B,2,0)</f>
        <v>#N/A</v>
      </c>
      <c r="C76" s="164" t="e">
        <f>VLOOKUP(A76,MDD!A:C,3,0)</f>
        <v>#N/A</v>
      </c>
      <c r="D76" s="208" t="s">
        <v>147</v>
      </c>
      <c r="E76" s="189"/>
      <c r="F76" s="190" t="s">
        <v>152</v>
      </c>
      <c r="G76" s="208" t="s">
        <v>406</v>
      </c>
      <c r="H76" s="59"/>
      <c r="I76" s="150"/>
      <c r="J76" s="150"/>
      <c r="K76" s="243" t="s">
        <v>6585</v>
      </c>
      <c r="L76" s="332"/>
      <c r="M76" s="336"/>
      <c r="N76" s="329"/>
      <c r="O76" s="329"/>
      <c r="P76" s="329"/>
      <c r="Q76" s="329"/>
      <c r="R76" s="329"/>
    </row>
    <row r="77" spans="1:18" ht="29.25">
      <c r="A77" s="189" t="s">
        <v>153</v>
      </c>
      <c r="B77" s="164" t="e">
        <f>VLOOKUP(A77,MDD!A:B,2,0)</f>
        <v>#N/A</v>
      </c>
      <c r="C77" s="164" t="e">
        <f>VLOOKUP(A77,MDD!A:C,3,0)</f>
        <v>#N/A</v>
      </c>
      <c r="D77" s="208" t="s">
        <v>147</v>
      </c>
      <c r="E77" s="189"/>
      <c r="F77" s="190" t="s">
        <v>154</v>
      </c>
      <c r="G77" s="208" t="s">
        <v>406</v>
      </c>
      <c r="H77" s="59"/>
      <c r="I77" s="150"/>
      <c r="J77" s="150"/>
      <c r="K77" s="243" t="s">
        <v>6585</v>
      </c>
      <c r="L77" s="332"/>
      <c r="M77" s="336"/>
      <c r="N77" s="329"/>
      <c r="O77" s="329"/>
      <c r="P77" s="329"/>
      <c r="Q77" s="329"/>
      <c r="R77" s="329"/>
    </row>
    <row r="78" spans="1:18" ht="144.75">
      <c r="A78" s="189" t="s">
        <v>155</v>
      </c>
      <c r="B78" s="164" t="str">
        <f>VLOOKUP(A78,MDD!A:B,2,0)</f>
        <v>AT_SAPProductFlag</v>
      </c>
      <c r="C78" s="164" t="str">
        <f>VLOOKUP(A78,MDD!A:C,3,0)</f>
        <v>LOV</v>
      </c>
      <c r="D78" s="208" t="s">
        <v>147</v>
      </c>
      <c r="E78" s="189"/>
      <c r="F78" s="178" t="s">
        <v>156</v>
      </c>
      <c r="G78" s="208" t="s">
        <v>406</v>
      </c>
      <c r="H78" s="151"/>
      <c r="I78" s="150"/>
      <c r="J78" s="150"/>
      <c r="K78" s="243" t="s">
        <v>6586</v>
      </c>
      <c r="L78" s="332"/>
      <c r="M78" s="336"/>
      <c r="N78" s="329"/>
      <c r="O78" s="329"/>
      <c r="P78" s="329"/>
      <c r="Q78" s="329"/>
      <c r="R78" s="329"/>
    </row>
    <row r="79" spans="1:18" ht="216.75">
      <c r="A79" s="190" t="s">
        <v>157</v>
      </c>
      <c r="B79" s="164" t="str">
        <f>VLOOKUP(A79,MDD!A:B,2,0)</f>
        <v>AT_PrincipalMerchandiseHierarchyL1</v>
      </c>
      <c r="C79" s="164" t="str">
        <f>VLOOKUP(A79,MDD!A:C,3,0)</f>
        <v>text</v>
      </c>
      <c r="D79" s="208" t="s">
        <v>158</v>
      </c>
      <c r="E79" s="189"/>
      <c r="F79" s="190" t="s">
        <v>159</v>
      </c>
      <c r="G79" s="208" t="s">
        <v>586</v>
      </c>
      <c r="H79" s="59" t="s">
        <v>6554</v>
      </c>
      <c r="I79" s="182" t="s">
        <v>6555</v>
      </c>
      <c r="J79" s="243" t="s">
        <v>6587</v>
      </c>
      <c r="K79" s="243" t="s">
        <v>6588</v>
      </c>
      <c r="L79" s="332"/>
      <c r="M79" s="336"/>
      <c r="N79" s="329"/>
      <c r="O79" s="329"/>
      <c r="P79" s="329"/>
      <c r="Q79" s="329"/>
      <c r="R79" s="329"/>
    </row>
    <row r="80" spans="1:18" ht="216.75">
      <c r="A80" s="190" t="s">
        <v>160</v>
      </c>
      <c r="B80" s="164" t="str">
        <f>VLOOKUP(A80,MDD!A:B,2,0)</f>
        <v>AT_PrincipalMerchandiseHierarchyL2</v>
      </c>
      <c r="C80" s="164" t="str">
        <f>VLOOKUP(A80,MDD!A:C,3,0)</f>
        <v>text</v>
      </c>
      <c r="D80" s="208" t="s">
        <v>158</v>
      </c>
      <c r="E80" s="189"/>
      <c r="F80" s="190" t="s">
        <v>161</v>
      </c>
      <c r="G80" s="208" t="s">
        <v>586</v>
      </c>
      <c r="H80" s="59" t="s">
        <v>6554</v>
      </c>
      <c r="I80" s="182" t="s">
        <v>6555</v>
      </c>
      <c r="J80" s="243" t="s">
        <v>6589</v>
      </c>
      <c r="K80" s="243"/>
      <c r="L80" s="332"/>
      <c r="M80" s="336"/>
      <c r="N80" s="329"/>
      <c r="O80" s="329"/>
      <c r="P80" s="329"/>
      <c r="Q80" s="329"/>
      <c r="R80" s="329"/>
    </row>
    <row r="81" spans="1:18" ht="43.5">
      <c r="A81" s="190" t="s">
        <v>162</v>
      </c>
      <c r="B81" s="164" t="str">
        <f>VLOOKUP(A81,MDD!A:B,2,0)</f>
        <v>AT_PrincipalMerchandiseHierarchyL3</v>
      </c>
      <c r="C81" s="164" t="str">
        <f>VLOOKUP(A81,MDD!A:C,3,0)</f>
        <v>text</v>
      </c>
      <c r="D81" s="208" t="s">
        <v>158</v>
      </c>
      <c r="E81" s="189"/>
      <c r="F81" s="190" t="s">
        <v>163</v>
      </c>
      <c r="G81" s="208" t="s">
        <v>4349</v>
      </c>
      <c r="H81" s="152"/>
      <c r="I81" s="150"/>
      <c r="J81" s="150"/>
      <c r="K81" s="243" t="s">
        <v>457</v>
      </c>
      <c r="L81" s="332"/>
      <c r="M81" s="336"/>
      <c r="N81" s="329"/>
      <c r="O81" s="329"/>
      <c r="P81" s="329"/>
      <c r="Q81" s="329"/>
      <c r="R81" s="329"/>
    </row>
    <row r="82" spans="1:18" ht="43.5">
      <c r="A82" s="190" t="s">
        <v>164</v>
      </c>
      <c r="B82" s="164" t="str">
        <f>VLOOKUP(A82,MDD!A:B,2,0)</f>
        <v>AT_PrincipalMerchandiseHierarchyL4</v>
      </c>
      <c r="C82" s="164" t="str">
        <f>VLOOKUP(A82,MDD!A:C,3,0)</f>
        <v>text</v>
      </c>
      <c r="D82" s="208" t="s">
        <v>158</v>
      </c>
      <c r="E82" s="189"/>
      <c r="F82" s="190" t="s">
        <v>165</v>
      </c>
      <c r="G82" s="208" t="s">
        <v>4349</v>
      </c>
      <c r="H82" s="151"/>
      <c r="I82" s="150"/>
      <c r="J82" s="150"/>
      <c r="K82" s="243" t="s">
        <v>457</v>
      </c>
      <c r="L82" s="332"/>
      <c r="M82" s="336"/>
      <c r="N82" s="329"/>
      <c r="O82" s="329"/>
      <c r="P82" s="329"/>
      <c r="Q82" s="329"/>
      <c r="R82" s="329"/>
    </row>
    <row r="83" spans="1:18" ht="43.5">
      <c r="A83" s="190" t="s">
        <v>166</v>
      </c>
      <c r="B83" s="164" t="str">
        <f>VLOOKUP(A83,MDD!A:B,2,0)</f>
        <v>AT_PrincipalMerchandiseHierarchyL5</v>
      </c>
      <c r="C83" s="164" t="str">
        <f>VLOOKUP(A83,MDD!A:C,3,0)</f>
        <v>text</v>
      </c>
      <c r="D83" s="208" t="s">
        <v>158</v>
      </c>
      <c r="E83" s="189"/>
      <c r="F83" s="190" t="s">
        <v>167</v>
      </c>
      <c r="G83" s="208" t="s">
        <v>4349</v>
      </c>
      <c r="H83" s="151"/>
      <c r="I83" s="150"/>
      <c r="J83" s="150"/>
      <c r="K83" s="243" t="s">
        <v>457</v>
      </c>
      <c r="L83" s="332"/>
      <c r="M83" s="336"/>
      <c r="N83" s="329"/>
      <c r="O83" s="329"/>
      <c r="P83" s="329"/>
      <c r="Q83" s="329"/>
      <c r="R83" s="329"/>
    </row>
    <row r="84" spans="1:18">
      <c r="A84" s="210" t="s">
        <v>168</v>
      </c>
      <c r="B84" s="164" t="str">
        <f>VLOOKUP(A84,MDD!A:B,2,0)</f>
        <v>AT_MaterialType</v>
      </c>
      <c r="C84" s="164" t="str">
        <f>VLOOKUP(A84,MDD!A:C,3,0)</f>
        <v>LOV</v>
      </c>
      <c r="D84" s="208" t="s">
        <v>31</v>
      </c>
      <c r="E84" s="189"/>
      <c r="F84" s="189" t="s">
        <v>169</v>
      </c>
      <c r="G84" s="208" t="s">
        <v>406</v>
      </c>
      <c r="H84" s="152"/>
      <c r="I84" s="150"/>
      <c r="J84" s="150"/>
      <c r="K84" s="243" t="s">
        <v>6590</v>
      </c>
      <c r="L84" s="332"/>
      <c r="M84" s="336"/>
      <c r="N84" s="329"/>
      <c r="O84" s="329"/>
      <c r="P84" s="329"/>
      <c r="Q84" s="329"/>
      <c r="R84" s="329"/>
    </row>
    <row r="85" spans="1:18" ht="29.25">
      <c r="A85" s="190" t="s">
        <v>170</v>
      </c>
      <c r="B85" s="164" t="str">
        <f>VLOOKUP(A85,MDD!A:B,2,0)</f>
        <v>AT_SAPArticleCategory</v>
      </c>
      <c r="C85" s="164" t="str">
        <f>VLOOKUP(A85,MDD!A:C,3,0)</f>
        <v>LOV</v>
      </c>
      <c r="D85" s="208" t="s">
        <v>20</v>
      </c>
      <c r="E85" s="189"/>
      <c r="F85" s="178" t="s">
        <v>171</v>
      </c>
      <c r="G85" s="208" t="s">
        <v>406</v>
      </c>
      <c r="H85" s="152"/>
      <c r="I85" s="150"/>
      <c r="J85" s="150"/>
      <c r="K85" s="243" t="s">
        <v>4384</v>
      </c>
      <c r="L85" s="332"/>
      <c r="M85" s="336"/>
      <c r="N85" s="329"/>
      <c r="O85" s="329"/>
      <c r="P85" s="329"/>
      <c r="Q85" s="329"/>
      <c r="R85" s="329"/>
    </row>
    <row r="86" spans="1:18" ht="57.75">
      <c r="A86" s="189" t="s">
        <v>172</v>
      </c>
      <c r="B86" s="164" t="str">
        <f>VLOOKUP(A86,MDD!A:B,2,0)</f>
        <v>AT_InternalBarcode</v>
      </c>
      <c r="C86" s="164" t="str">
        <f>VLOOKUP(A86,MDD!A:C,3,0)</f>
        <v>regexp</v>
      </c>
      <c r="D86" s="208" t="s">
        <v>20</v>
      </c>
      <c r="E86" s="189" t="s">
        <v>173</v>
      </c>
      <c r="F86" s="178"/>
      <c r="G86" s="208" t="s">
        <v>406</v>
      </c>
      <c r="H86" s="151"/>
      <c r="I86" s="150"/>
      <c r="J86" s="150"/>
      <c r="K86" s="243" t="s">
        <v>6591</v>
      </c>
      <c r="L86" s="332"/>
      <c r="M86" s="336"/>
      <c r="N86" s="329"/>
      <c r="O86" s="329"/>
      <c r="P86" s="329"/>
      <c r="Q86" s="329"/>
      <c r="R86" s="329"/>
    </row>
    <row r="87" spans="1:18">
      <c r="A87" s="189" t="s">
        <v>174</v>
      </c>
      <c r="B87" s="164" t="str">
        <f>VLOOKUP(A87,MDD!A:B,2,0)</f>
        <v>AT_PrincipalBarcode</v>
      </c>
      <c r="C87" s="164" t="str">
        <f>VLOOKUP(A87,MDD!A:C,3,0)</f>
        <v>regexp</v>
      </c>
      <c r="D87" s="208" t="s">
        <v>20</v>
      </c>
      <c r="E87" s="189" t="s">
        <v>173</v>
      </c>
      <c r="F87" s="178" t="s">
        <v>175</v>
      </c>
      <c r="G87" s="208" t="s">
        <v>4349</v>
      </c>
      <c r="H87" s="59"/>
      <c r="I87" s="150"/>
      <c r="J87" s="150"/>
      <c r="K87" s="243" t="s">
        <v>457</v>
      </c>
      <c r="L87" s="332"/>
      <c r="M87" s="336"/>
      <c r="N87" s="329"/>
      <c r="O87" s="329"/>
      <c r="P87" s="329"/>
      <c r="Q87" s="329"/>
      <c r="R87" s="329"/>
    </row>
    <row r="88" spans="1:18">
      <c r="A88" s="189" t="s">
        <v>176</v>
      </c>
      <c r="B88" s="164" t="str">
        <f>VLOOKUP(A88,MDD!A:B,2,0)</f>
        <v>AT_FGBarcode</v>
      </c>
      <c r="C88" s="164" t="str">
        <f>VLOOKUP(A88,MDD!A:C,3,0)</f>
        <v>regexp</v>
      </c>
      <c r="D88" s="208" t="s">
        <v>20</v>
      </c>
      <c r="E88" s="189" t="s">
        <v>173</v>
      </c>
      <c r="F88" s="178" t="s">
        <v>177</v>
      </c>
      <c r="G88" s="208" t="s">
        <v>4349</v>
      </c>
      <c r="H88" s="151"/>
      <c r="I88" s="150"/>
      <c r="J88" s="150"/>
      <c r="K88" s="243" t="s">
        <v>457</v>
      </c>
      <c r="L88" s="332"/>
      <c r="M88" s="336"/>
      <c r="N88" s="329"/>
      <c r="O88" s="329"/>
      <c r="P88" s="329"/>
      <c r="Q88" s="329"/>
      <c r="R88" s="329"/>
    </row>
    <row r="89" spans="1:18" ht="29.25">
      <c r="A89" s="190" t="s">
        <v>178</v>
      </c>
      <c r="B89" s="164" t="str">
        <f>VLOOKUP(A89,MDD!A:B,2,0)</f>
        <v>AT_MainEANIndicator</v>
      </c>
      <c r="C89" s="164" t="str">
        <f>VLOOKUP(A89,MDD!A:C,3,0)</f>
        <v>LOV</v>
      </c>
      <c r="D89" s="208" t="s">
        <v>20</v>
      </c>
      <c r="E89" s="189" t="s">
        <v>173</v>
      </c>
      <c r="F89" s="189"/>
      <c r="G89" s="208" t="s">
        <v>406</v>
      </c>
      <c r="H89" s="151"/>
      <c r="I89" s="150"/>
      <c r="J89" s="150"/>
      <c r="K89" s="243" t="s">
        <v>6592</v>
      </c>
      <c r="L89" s="332"/>
      <c r="M89" s="336"/>
      <c r="N89" s="329"/>
      <c r="O89" s="329"/>
      <c r="P89" s="329"/>
      <c r="Q89" s="329"/>
      <c r="R89" s="329"/>
    </row>
    <row r="90" spans="1:18">
      <c r="A90" s="190" t="s">
        <v>179</v>
      </c>
      <c r="B90" s="164" t="str">
        <f>VLOOKUP(A90,MDD!A:B,2,0)</f>
        <v>AT_EANCategory</v>
      </c>
      <c r="C90" s="164" t="str">
        <f>VLOOKUP(A90,MDD!A:C,3,0)</f>
        <v>LOV</v>
      </c>
      <c r="D90" s="208" t="s">
        <v>20</v>
      </c>
      <c r="E90" s="189" t="s">
        <v>173</v>
      </c>
      <c r="F90" s="189"/>
      <c r="G90" s="208" t="s">
        <v>406</v>
      </c>
      <c r="H90" s="151"/>
      <c r="I90" s="150"/>
      <c r="J90" s="150"/>
      <c r="K90" s="243" t="s">
        <v>6592</v>
      </c>
      <c r="L90" s="332"/>
      <c r="M90" s="336"/>
      <c r="N90" s="329"/>
      <c r="O90" s="329"/>
      <c r="P90" s="329"/>
      <c r="Q90" s="329"/>
      <c r="R90" s="329"/>
    </row>
    <row r="91" spans="1:18" ht="43.5">
      <c r="A91" s="190" t="s">
        <v>180</v>
      </c>
      <c r="B91" s="164" t="str">
        <f>VLOOKUP(A91,MDD!A:B,2,0)</f>
        <v>AT_UOM</v>
      </c>
      <c r="C91" s="164" t="str">
        <f>VLOOKUP(A91,MDD!A:C,3,0)</f>
        <v>LOV</v>
      </c>
      <c r="D91" s="208" t="s">
        <v>20</v>
      </c>
      <c r="E91" s="189"/>
      <c r="F91" s="189"/>
      <c r="G91" s="208" t="s">
        <v>406</v>
      </c>
      <c r="H91" s="152"/>
      <c r="I91" s="150"/>
      <c r="J91" s="150"/>
      <c r="K91" s="243" t="s">
        <v>6593</v>
      </c>
      <c r="L91" s="332"/>
      <c r="M91" s="336"/>
      <c r="N91" s="329"/>
      <c r="O91" s="329"/>
      <c r="P91" s="329"/>
      <c r="Q91" s="329"/>
      <c r="R91" s="329"/>
    </row>
    <row r="92" spans="1:18">
      <c r="A92" s="190" t="s">
        <v>181</v>
      </c>
      <c r="B92" s="164" t="str">
        <f>VLOOKUP(A92,MDD!A:B,2,0)</f>
        <v>AT_HSCode</v>
      </c>
      <c r="C92" s="164" t="str">
        <f>VLOOKUP(A92,MDD!A:C,3,0)</f>
        <v>text</v>
      </c>
      <c r="D92" s="208" t="s">
        <v>132</v>
      </c>
      <c r="E92" s="189"/>
      <c r="F92" s="189"/>
      <c r="G92" s="208" t="s">
        <v>4349</v>
      </c>
      <c r="H92" s="152"/>
      <c r="I92" s="150"/>
      <c r="J92" s="150"/>
      <c r="K92" s="243" t="s">
        <v>457</v>
      </c>
      <c r="L92" s="332"/>
      <c r="M92" s="336"/>
      <c r="N92" s="329"/>
      <c r="O92" s="329"/>
      <c r="P92" s="329"/>
      <c r="Q92" s="329"/>
      <c r="R92" s="329"/>
    </row>
    <row r="93" spans="1:18" ht="29.25">
      <c r="A93" s="190" t="s">
        <v>182</v>
      </c>
      <c r="B93" s="164" t="e">
        <f>VLOOKUP(A93,MDD!A:B,2,0)</f>
        <v>#N/A</v>
      </c>
      <c r="C93" s="164" t="e">
        <f>VLOOKUP(A93,MDD!A:C,3,0)</f>
        <v>#N/A</v>
      </c>
      <c r="D93" s="208" t="s">
        <v>31</v>
      </c>
      <c r="E93" s="189"/>
      <c r="F93" s="189"/>
      <c r="G93" s="208" t="s">
        <v>406</v>
      </c>
      <c r="H93" s="151"/>
      <c r="I93" s="150"/>
      <c r="J93" s="150"/>
      <c r="K93" s="243" t="s">
        <v>6594</v>
      </c>
      <c r="L93" s="332"/>
      <c r="M93" s="336"/>
      <c r="N93" s="329"/>
      <c r="O93" s="329"/>
      <c r="P93" s="329"/>
      <c r="Q93" s="329"/>
      <c r="R93" s="329"/>
    </row>
    <row r="94" spans="1:18">
      <c r="A94" s="190" t="s">
        <v>183</v>
      </c>
      <c r="B94" s="164" t="e">
        <f>VLOOKUP(A94,MDD!A:B,2,0)</f>
        <v>#N/A</v>
      </c>
      <c r="C94" s="164" t="e">
        <f>VLOOKUP(A94,MDD!A:C,3,0)</f>
        <v>#N/A</v>
      </c>
      <c r="D94" s="208" t="s">
        <v>31</v>
      </c>
      <c r="E94" s="189"/>
      <c r="F94" s="189" t="s">
        <v>184</v>
      </c>
      <c r="G94" s="208" t="s">
        <v>406</v>
      </c>
      <c r="H94" s="152"/>
      <c r="I94" s="150"/>
      <c r="J94" s="150"/>
      <c r="K94" s="243" t="s">
        <v>643</v>
      </c>
      <c r="L94" s="332"/>
      <c r="M94" s="336"/>
      <c r="N94" s="329"/>
      <c r="O94" s="329"/>
      <c r="P94" s="329"/>
      <c r="Q94" s="329"/>
      <c r="R94" s="329"/>
    </row>
    <row r="95" spans="1:18" ht="29.25">
      <c r="A95" s="190" t="s">
        <v>185</v>
      </c>
      <c r="B95" s="164" t="e">
        <f>VLOOKUP(A95,MDD!A:B,2,0)</f>
        <v>#N/A</v>
      </c>
      <c r="C95" s="164" t="e">
        <f>VLOOKUP(A95,MDD!A:C,3,0)</f>
        <v>#N/A</v>
      </c>
      <c r="D95" s="208" t="s">
        <v>186</v>
      </c>
      <c r="E95" s="189" t="s">
        <v>187</v>
      </c>
      <c r="F95" s="189"/>
      <c r="G95" s="208" t="s">
        <v>4349</v>
      </c>
      <c r="H95" s="59"/>
      <c r="I95" s="150"/>
      <c r="J95" s="150"/>
      <c r="K95" s="243" t="s">
        <v>457</v>
      </c>
      <c r="L95" s="332"/>
      <c r="M95" s="336"/>
      <c r="N95" s="329"/>
      <c r="O95" s="329"/>
      <c r="P95" s="329"/>
      <c r="Q95" s="329"/>
      <c r="R95" s="329"/>
    </row>
    <row r="96" spans="1:18">
      <c r="A96" s="190" t="s">
        <v>188</v>
      </c>
      <c r="B96" s="164" t="str">
        <f>VLOOKUP(A96,MDD!A:B,2,0)</f>
        <v>AT_BYAge</v>
      </c>
      <c r="C96" s="164" t="str">
        <f>VLOOKUP(A96,MDD!A:C,3,0)</f>
        <v>LOV</v>
      </c>
      <c r="D96" s="208" t="s">
        <v>20</v>
      </c>
      <c r="E96" s="189"/>
      <c r="F96" s="189"/>
      <c r="G96" s="208" t="s">
        <v>4349</v>
      </c>
      <c r="H96" s="151"/>
      <c r="I96" s="150"/>
      <c r="J96" s="150"/>
      <c r="K96" s="243" t="s">
        <v>6595</v>
      </c>
      <c r="L96" s="332"/>
      <c r="M96" s="336"/>
      <c r="N96" s="329"/>
      <c r="O96" s="329"/>
      <c r="P96" s="329"/>
      <c r="Q96" s="329"/>
      <c r="R96" s="329"/>
    </row>
    <row r="97" spans="1:18">
      <c r="A97" s="190" t="s">
        <v>189</v>
      </c>
      <c r="B97" s="164" t="str">
        <f>VLOOKUP(A97,MDD!A:B,2,0)</f>
        <v>AT_BYGender</v>
      </c>
      <c r="C97" s="164" t="str">
        <f>VLOOKUP(A97,MDD!A:C,3,0)</f>
        <v>LOV</v>
      </c>
      <c r="D97" s="208" t="s">
        <v>20</v>
      </c>
      <c r="E97" s="189" t="s">
        <v>55</v>
      </c>
      <c r="F97" s="189"/>
      <c r="G97" s="208" t="s">
        <v>4349</v>
      </c>
      <c r="H97" s="152"/>
      <c r="I97" s="150"/>
      <c r="J97" s="150"/>
      <c r="K97" s="243" t="s">
        <v>6595</v>
      </c>
      <c r="L97" s="332"/>
      <c r="M97" s="336"/>
      <c r="N97" s="329"/>
      <c r="O97" s="329"/>
      <c r="P97" s="329"/>
      <c r="Q97" s="329"/>
      <c r="R97" s="329"/>
    </row>
    <row r="98" spans="1:18">
      <c r="A98" s="190" t="s">
        <v>190</v>
      </c>
      <c r="B98" s="164" t="str">
        <f>VLOOKUP(A98,MDD!A:B,2,0)</f>
        <v>AT_BCI</v>
      </c>
      <c r="C98" s="164" t="str">
        <f>VLOOKUP(A98,MDD!A:C,3,0)</f>
        <v>LOV</v>
      </c>
      <c r="D98" s="208" t="s">
        <v>186</v>
      </c>
      <c r="E98" s="189"/>
      <c r="F98" s="189"/>
      <c r="G98" s="208" t="s">
        <v>4349</v>
      </c>
      <c r="H98" s="151"/>
      <c r="I98" s="150"/>
      <c r="J98" s="150"/>
      <c r="K98" s="243" t="s">
        <v>6595</v>
      </c>
      <c r="L98" s="332"/>
      <c r="M98" s="336"/>
      <c r="N98" s="329"/>
      <c r="O98" s="329"/>
      <c r="P98" s="329"/>
      <c r="Q98" s="329"/>
      <c r="R98" s="329"/>
    </row>
    <row r="99" spans="1:18">
      <c r="A99" s="190" t="s">
        <v>191</v>
      </c>
      <c r="B99" s="164" t="e">
        <f>VLOOKUP(A99,MDD!A:B,2,0)</f>
        <v>#N/A</v>
      </c>
      <c r="C99" s="164" t="e">
        <f>VLOOKUP(A99,MDD!A:C,3,0)</f>
        <v>#N/A</v>
      </c>
      <c r="D99" s="208" t="s">
        <v>20</v>
      </c>
      <c r="E99" s="189" t="s">
        <v>50</v>
      </c>
      <c r="F99" s="189" t="s">
        <v>192</v>
      </c>
      <c r="G99" s="208" t="s">
        <v>4349</v>
      </c>
      <c r="H99" s="151"/>
      <c r="I99" s="150"/>
      <c r="J99" s="150"/>
      <c r="K99" s="243" t="s">
        <v>6595</v>
      </c>
      <c r="L99" s="332"/>
      <c r="M99" s="336"/>
      <c r="N99" s="329"/>
      <c r="O99" s="329"/>
      <c r="P99" s="329"/>
      <c r="Q99" s="329"/>
      <c r="R99" s="329"/>
    </row>
    <row r="100" spans="1:18" ht="43.5">
      <c r="A100" s="190" t="s">
        <v>193</v>
      </c>
      <c r="B100" s="164" t="e">
        <f>VLOOKUP(A100,MDD!A:B,2,0)</f>
        <v>#N/A</v>
      </c>
      <c r="C100" s="164" t="e">
        <f>VLOOKUP(A100,MDD!A:C,3,0)</f>
        <v>#N/A</v>
      </c>
      <c r="D100" s="208" t="s">
        <v>20</v>
      </c>
      <c r="E100" s="189" t="s">
        <v>50</v>
      </c>
      <c r="F100" s="189" t="s">
        <v>194</v>
      </c>
      <c r="G100" s="208" t="s">
        <v>4349</v>
      </c>
      <c r="H100" s="151"/>
      <c r="I100" s="150"/>
      <c r="J100" s="150"/>
      <c r="K100" s="243" t="s">
        <v>6595</v>
      </c>
      <c r="L100" s="332"/>
      <c r="M100" s="336"/>
      <c r="N100" s="329"/>
      <c r="O100" s="329"/>
      <c r="P100" s="329"/>
      <c r="Q100" s="329"/>
      <c r="R100" s="329"/>
    </row>
    <row r="101" spans="1:18">
      <c r="A101" s="190" t="s">
        <v>195</v>
      </c>
      <c r="B101" s="164" t="str">
        <f>VLOOKUP(A101,MDD!A:B,2,0)</f>
        <v>AT_PriceRange</v>
      </c>
      <c r="C101" s="164" t="str">
        <f>VLOOKUP(A101,MDD!A:C,3,0)</f>
        <v>LOV</v>
      </c>
      <c r="D101" s="208" t="s">
        <v>20</v>
      </c>
      <c r="E101" s="189"/>
      <c r="F101" s="189"/>
      <c r="G101" s="208" t="s">
        <v>4349</v>
      </c>
      <c r="H101" s="151"/>
      <c r="I101" s="150"/>
      <c r="J101" s="150"/>
      <c r="K101" s="243" t="s">
        <v>6595</v>
      </c>
      <c r="L101" s="332"/>
      <c r="M101" s="336"/>
      <c r="N101" s="329"/>
      <c r="O101" s="329"/>
      <c r="P101" s="329"/>
      <c r="Q101" s="329"/>
      <c r="R101" s="329"/>
    </row>
    <row r="102" spans="1:18">
      <c r="A102" s="190" t="s">
        <v>196</v>
      </c>
      <c r="B102" s="164" t="str">
        <f>VLOOKUP(A102,MDD!A:B,2,0)</f>
        <v>AT_Silhouette</v>
      </c>
      <c r="C102" s="164" t="str">
        <f>VLOOKUP(A102,MDD!A:C,3,0)</f>
        <v>LOV</v>
      </c>
      <c r="D102" s="208" t="s">
        <v>20</v>
      </c>
      <c r="E102" s="189"/>
      <c r="F102" s="189"/>
      <c r="G102" s="208" t="s">
        <v>4349</v>
      </c>
      <c r="H102" s="151"/>
      <c r="I102" s="150"/>
      <c r="J102" s="150"/>
      <c r="K102" s="243" t="s">
        <v>6595</v>
      </c>
      <c r="L102" s="332"/>
      <c r="M102" s="336"/>
      <c r="N102" s="329"/>
      <c r="O102" s="329"/>
      <c r="P102" s="329"/>
      <c r="Q102" s="329"/>
      <c r="R102" s="329"/>
    </row>
    <row r="103" spans="1:18">
      <c r="A103" s="190" t="s">
        <v>197</v>
      </c>
      <c r="B103" s="164" t="str">
        <f>VLOOKUP(A103,MDD!A:B,2,0)</f>
        <v>AT_Width</v>
      </c>
      <c r="C103" s="164" t="str">
        <f>VLOOKUP(A103,MDD!A:C,3,0)</f>
        <v>LOV</v>
      </c>
      <c r="D103" s="208" t="s">
        <v>20</v>
      </c>
      <c r="E103" s="189"/>
      <c r="F103" s="189"/>
      <c r="G103" s="208" t="s">
        <v>4349</v>
      </c>
      <c r="H103" s="151"/>
      <c r="I103" s="150"/>
      <c r="J103" s="150"/>
      <c r="K103" s="243" t="s">
        <v>6595</v>
      </c>
      <c r="L103" s="332"/>
      <c r="M103" s="336"/>
      <c r="N103" s="329"/>
      <c r="O103" s="329"/>
      <c r="P103" s="329"/>
      <c r="Q103" s="329"/>
      <c r="R103" s="329"/>
    </row>
    <row r="104" spans="1:18" ht="29.25">
      <c r="A104" s="190" t="s">
        <v>198</v>
      </c>
      <c r="B104" s="164" t="str">
        <f>VLOOKUP(A104,MDD!A:B,2,0)</f>
        <v>AT_MaterialUpper</v>
      </c>
      <c r="C104" s="164" t="str">
        <f>VLOOKUP(A104,MDD!A:C,3,0)</f>
        <v>LOV</v>
      </c>
      <c r="D104" s="208" t="s">
        <v>20</v>
      </c>
      <c r="E104" s="189"/>
      <c r="F104" s="189"/>
      <c r="G104" s="208" t="s">
        <v>4349</v>
      </c>
      <c r="H104" s="151"/>
      <c r="I104" s="150"/>
      <c r="J104" s="150"/>
      <c r="K104" s="243" t="s">
        <v>6595</v>
      </c>
      <c r="L104" s="332"/>
      <c r="M104" s="336"/>
      <c r="N104" s="329"/>
      <c r="O104" s="329"/>
      <c r="P104" s="329"/>
      <c r="Q104" s="329"/>
      <c r="R104" s="329"/>
    </row>
    <row r="105" spans="1:18">
      <c r="A105" s="190" t="s">
        <v>199</v>
      </c>
      <c r="B105" s="164" t="str">
        <f>VLOOKUP(A105,MDD!A:B,2,0)</f>
        <v>AT_Fastening</v>
      </c>
      <c r="C105" s="164" t="str">
        <f>VLOOKUP(A105,MDD!A:C,3,0)</f>
        <v>LOV</v>
      </c>
      <c r="D105" s="208" t="s">
        <v>20</v>
      </c>
      <c r="E105" s="189"/>
      <c r="F105" s="189"/>
      <c r="G105" s="208" t="s">
        <v>4349</v>
      </c>
      <c r="H105" s="151"/>
      <c r="I105" s="150"/>
      <c r="J105" s="150"/>
      <c r="K105" s="243" t="s">
        <v>6595</v>
      </c>
      <c r="L105" s="332"/>
      <c r="M105" s="336"/>
      <c r="N105" s="329"/>
      <c r="O105" s="329"/>
      <c r="P105" s="329"/>
      <c r="Q105" s="329"/>
      <c r="R105" s="329"/>
    </row>
    <row r="106" spans="1:18">
      <c r="A106" s="190" t="s">
        <v>200</v>
      </c>
      <c r="B106" s="164" t="e">
        <f>VLOOKUP(A106,MDD!A:B,2,0)</f>
        <v>#N/A</v>
      </c>
      <c r="C106" s="164" t="e">
        <f>VLOOKUP(A106,MDD!A:C,3,0)</f>
        <v>#N/A</v>
      </c>
      <c r="D106" s="208" t="s">
        <v>20</v>
      </c>
      <c r="E106" s="189"/>
      <c r="F106" s="189"/>
      <c r="G106" s="208" t="s">
        <v>4349</v>
      </c>
      <c r="H106" s="151"/>
      <c r="I106" s="150"/>
      <c r="J106" s="150"/>
      <c r="K106" s="243" t="s">
        <v>6595</v>
      </c>
      <c r="L106" s="332"/>
      <c r="M106" s="336"/>
      <c r="N106" s="329"/>
      <c r="O106" s="329"/>
      <c r="P106" s="329"/>
      <c r="Q106" s="329"/>
      <c r="R106" s="329"/>
    </row>
    <row r="107" spans="1:18">
      <c r="A107" s="190" t="s">
        <v>201</v>
      </c>
      <c r="B107" s="164" t="str">
        <f>VLOOKUP(A107,MDD!A:B,2,0)</f>
        <v>AT_Content</v>
      </c>
      <c r="C107" s="164" t="str">
        <f>VLOOKUP(A107,MDD!A:C,3,0)</f>
        <v>LOV</v>
      </c>
      <c r="D107" s="208" t="s">
        <v>20</v>
      </c>
      <c r="E107" s="189"/>
      <c r="F107" s="189"/>
      <c r="G107" s="208" t="s">
        <v>4349</v>
      </c>
      <c r="H107" s="152"/>
      <c r="I107" s="150"/>
      <c r="J107" s="150"/>
      <c r="K107" s="243" t="s">
        <v>6595</v>
      </c>
      <c r="L107" s="332"/>
      <c r="M107" s="336"/>
      <c r="N107" s="329"/>
      <c r="O107" s="329"/>
      <c r="P107" s="329"/>
      <c r="Q107" s="329"/>
      <c r="R107" s="329"/>
    </row>
    <row r="108" spans="1:18">
      <c r="A108" s="190" t="s">
        <v>202</v>
      </c>
      <c r="B108" s="164" t="str">
        <f>VLOOKUP(A108,MDD!A:B,2,0)</f>
        <v>AT_Fabric</v>
      </c>
      <c r="C108" s="164" t="str">
        <f>VLOOKUP(A108,MDD!A:C,3,0)</f>
        <v>LOV</v>
      </c>
      <c r="D108" s="208" t="s">
        <v>20</v>
      </c>
      <c r="E108" s="189"/>
      <c r="F108" s="189"/>
      <c r="G108" s="208" t="s">
        <v>4349</v>
      </c>
      <c r="H108" s="152"/>
      <c r="I108" s="150"/>
      <c r="J108" s="150"/>
      <c r="K108" s="243" t="s">
        <v>6595</v>
      </c>
      <c r="L108" s="332"/>
      <c r="M108" s="336"/>
      <c r="N108" s="329"/>
      <c r="O108" s="329"/>
      <c r="P108" s="329"/>
      <c r="Q108" s="329"/>
      <c r="R108" s="329"/>
    </row>
    <row r="109" spans="1:18">
      <c r="A109" s="190" t="s">
        <v>203</v>
      </c>
      <c r="B109" s="164" t="str">
        <f>VLOOKUP(A109,MDD!A:B,2,0)</f>
        <v>AT_PatternPrint</v>
      </c>
      <c r="C109" s="164" t="str">
        <f>VLOOKUP(A109,MDD!A:C,3,0)</f>
        <v>LOV</v>
      </c>
      <c r="D109" s="208" t="s">
        <v>20</v>
      </c>
      <c r="E109" s="189"/>
      <c r="F109" s="189"/>
      <c r="G109" s="208" t="s">
        <v>4349</v>
      </c>
      <c r="H109" s="151"/>
      <c r="I109" s="150"/>
      <c r="J109" s="150"/>
      <c r="K109" s="243" t="s">
        <v>6595</v>
      </c>
      <c r="L109" s="332"/>
      <c r="M109" s="336"/>
      <c r="N109" s="329"/>
      <c r="O109" s="329"/>
      <c r="P109" s="329"/>
      <c r="Q109" s="329"/>
      <c r="R109" s="329"/>
    </row>
    <row r="110" spans="1:18">
      <c r="A110" s="190" t="s">
        <v>204</v>
      </c>
      <c r="B110" s="164" t="str">
        <f>VLOOKUP(A110,MDD!A:B,2,0)</f>
        <v>AT_Fit</v>
      </c>
      <c r="C110" s="164" t="str">
        <f>VLOOKUP(A110,MDD!A:C,3,0)</f>
        <v>LOV</v>
      </c>
      <c r="D110" s="208" t="s">
        <v>20</v>
      </c>
      <c r="E110" s="189"/>
      <c r="F110" s="189"/>
      <c r="G110" s="208" t="s">
        <v>4349</v>
      </c>
      <c r="H110" s="151"/>
      <c r="I110" s="150"/>
      <c r="J110" s="150"/>
      <c r="K110" s="243" t="s">
        <v>6595</v>
      </c>
      <c r="L110" s="332"/>
      <c r="M110" s="336"/>
      <c r="N110" s="329"/>
      <c r="O110" s="329"/>
      <c r="P110" s="329"/>
      <c r="Q110" s="329"/>
      <c r="R110" s="329"/>
    </row>
    <row r="111" spans="1:18">
      <c r="A111" s="190" t="s">
        <v>205</v>
      </c>
      <c r="B111" s="164" t="str">
        <f>VLOOKUP(A111,MDD!A:B,2,0)</f>
        <v>AT_Style</v>
      </c>
      <c r="C111" s="164" t="str">
        <f>VLOOKUP(A111,MDD!A:C,3,0)</f>
        <v>LOV</v>
      </c>
      <c r="D111" s="208" t="s">
        <v>20</v>
      </c>
      <c r="E111" s="189"/>
      <c r="F111" s="189"/>
      <c r="G111" s="208" t="s">
        <v>4349</v>
      </c>
      <c r="H111" s="151"/>
      <c r="I111" s="150"/>
      <c r="J111" s="150"/>
      <c r="K111" s="243" t="s">
        <v>6595</v>
      </c>
      <c r="L111" s="332"/>
      <c r="M111" s="336"/>
      <c r="N111" s="329"/>
      <c r="O111" s="329"/>
      <c r="P111" s="329"/>
      <c r="Q111" s="329"/>
      <c r="R111" s="329"/>
    </row>
    <row r="112" spans="1:18">
      <c r="A112" s="190" t="s">
        <v>206</v>
      </c>
      <c r="B112" s="164" t="str">
        <f>VLOOKUP(A112,MDD!A:B,2,0)</f>
        <v>AT_Material</v>
      </c>
      <c r="C112" s="164" t="str">
        <f>VLOOKUP(A112,MDD!A:C,3,0)</f>
        <v>LOV</v>
      </c>
      <c r="D112" s="208" t="s">
        <v>20</v>
      </c>
      <c r="E112" s="189"/>
      <c r="F112" s="189"/>
      <c r="G112" s="208" t="s">
        <v>4349</v>
      </c>
      <c r="H112" s="152"/>
      <c r="I112" s="150"/>
      <c r="J112" s="150"/>
      <c r="K112" s="243" t="s">
        <v>6595</v>
      </c>
      <c r="L112" s="332"/>
      <c r="M112" s="336"/>
      <c r="N112" s="329"/>
      <c r="O112" s="329"/>
      <c r="P112" s="329"/>
      <c r="Q112" s="329"/>
      <c r="R112" s="329"/>
    </row>
    <row r="113" spans="1:18">
      <c r="A113" s="190" t="s">
        <v>207</v>
      </c>
      <c r="B113" s="164" t="str">
        <f>VLOOKUP(A113,MDD!A:B,2,0)</f>
        <v>AT_PackDetails</v>
      </c>
      <c r="C113" s="164" t="str">
        <f>VLOOKUP(A113,MDD!A:C,3,0)</f>
        <v>LOV</v>
      </c>
      <c r="D113" s="208" t="s">
        <v>20</v>
      </c>
      <c r="E113" s="189"/>
      <c r="F113" s="189"/>
      <c r="G113" s="208" t="s">
        <v>4349</v>
      </c>
      <c r="H113" s="151"/>
      <c r="I113" s="150"/>
      <c r="J113" s="150"/>
      <c r="K113" s="243" t="s">
        <v>6595</v>
      </c>
      <c r="L113" s="332"/>
      <c r="M113" s="336"/>
      <c r="N113" s="329"/>
      <c r="O113" s="329"/>
      <c r="P113" s="329"/>
      <c r="Q113" s="329"/>
      <c r="R113" s="329"/>
    </row>
    <row r="114" spans="1:18">
      <c r="A114" s="190" t="s">
        <v>208</v>
      </c>
      <c r="B114" s="164" t="str">
        <f>VLOOKUP(A114,MDD!A:B,2,0)</f>
        <v>AT_StyleType</v>
      </c>
      <c r="C114" s="164" t="str">
        <f>VLOOKUP(A114,MDD!A:C,3,0)</f>
        <v>LOV</v>
      </c>
      <c r="D114" s="208" t="s">
        <v>20</v>
      </c>
      <c r="E114" s="189"/>
      <c r="F114" s="189"/>
      <c r="G114" s="208" t="s">
        <v>4349</v>
      </c>
      <c r="H114" s="151"/>
      <c r="I114" s="150"/>
      <c r="J114" s="150"/>
      <c r="K114" s="243" t="s">
        <v>6595</v>
      </c>
      <c r="L114" s="332"/>
      <c r="M114" s="336"/>
      <c r="N114" s="329"/>
      <c r="O114" s="329"/>
      <c r="P114" s="329"/>
      <c r="Q114" s="329"/>
      <c r="R114" s="329"/>
    </row>
    <row r="115" spans="1:18">
      <c r="A115" s="190" t="s">
        <v>209</v>
      </c>
      <c r="B115" s="164" t="str">
        <f>VLOOKUP(A115,MDD!A:B,2,0)</f>
        <v>AT_GolfClubFlex</v>
      </c>
      <c r="C115" s="164" t="str">
        <f>VLOOKUP(A115,MDD!A:C,3,0)</f>
        <v>LOV</v>
      </c>
      <c r="D115" s="208" t="s">
        <v>20</v>
      </c>
      <c r="E115" s="189"/>
      <c r="F115" s="189"/>
      <c r="G115" s="208" t="s">
        <v>4349</v>
      </c>
      <c r="H115" s="151"/>
      <c r="I115" s="150"/>
      <c r="J115" s="150"/>
      <c r="K115" s="243" t="s">
        <v>6595</v>
      </c>
      <c r="L115" s="332"/>
      <c r="M115" s="336"/>
      <c r="N115" s="329"/>
      <c r="O115" s="329"/>
      <c r="P115" s="329"/>
      <c r="Q115" s="329"/>
      <c r="R115" s="329"/>
    </row>
    <row r="116" spans="1:18">
      <c r="A116" s="190" t="s">
        <v>210</v>
      </c>
      <c r="B116" s="164" t="str">
        <f>VLOOKUP(A116,MDD!A:B,2,0)</f>
        <v>AT_GolfClubLoft</v>
      </c>
      <c r="C116" s="164" t="str">
        <f>VLOOKUP(A116,MDD!A:C,3,0)</f>
        <v>LOV</v>
      </c>
      <c r="D116" s="208" t="s">
        <v>20</v>
      </c>
      <c r="E116" s="189"/>
      <c r="F116" s="189"/>
      <c r="G116" s="208" t="s">
        <v>4349</v>
      </c>
      <c r="H116" s="151"/>
      <c r="I116" s="150"/>
      <c r="J116" s="150"/>
      <c r="K116" s="243" t="s">
        <v>6595</v>
      </c>
      <c r="L116" s="332"/>
      <c r="M116" s="336"/>
      <c r="N116" s="329"/>
      <c r="O116" s="329"/>
      <c r="P116" s="329"/>
      <c r="Q116" s="329"/>
      <c r="R116" s="329"/>
    </row>
    <row r="117" spans="1:18" ht="29.25">
      <c r="A117" s="190" t="s">
        <v>211</v>
      </c>
      <c r="B117" s="164" t="str">
        <f>VLOOKUP(A117,MDD!A:B,2,0)</f>
        <v>AT_GolfClubLength</v>
      </c>
      <c r="C117" s="164" t="str">
        <f>VLOOKUP(A117,MDD!A:C,3,0)</f>
        <v>LOV</v>
      </c>
      <c r="D117" s="208" t="s">
        <v>20</v>
      </c>
      <c r="E117" s="189"/>
      <c r="F117" s="189"/>
      <c r="G117" s="208" t="s">
        <v>4349</v>
      </c>
      <c r="H117" s="151"/>
      <c r="I117" s="150"/>
      <c r="J117" s="150"/>
      <c r="K117" s="243" t="s">
        <v>6595</v>
      </c>
      <c r="L117" s="332"/>
      <c r="M117" s="336"/>
      <c r="N117" s="329"/>
      <c r="O117" s="329"/>
      <c r="P117" s="329"/>
      <c r="Q117" s="329"/>
      <c r="R117" s="329"/>
    </row>
    <row r="118" spans="1:18">
      <c r="A118" s="190" t="s">
        <v>212</v>
      </c>
      <c r="B118" s="164" t="str">
        <f>VLOOKUP(A118,MDD!A:B,2,0)</f>
        <v>AT_HeelHeight</v>
      </c>
      <c r="C118" s="164" t="str">
        <f>VLOOKUP(A118,MDD!A:C,3,0)</f>
        <v>LOV</v>
      </c>
      <c r="D118" s="208" t="s">
        <v>20</v>
      </c>
      <c r="E118" s="189"/>
      <c r="F118" s="189"/>
      <c r="G118" s="208" t="s">
        <v>4349</v>
      </c>
      <c r="H118" s="59"/>
      <c r="I118" s="150"/>
      <c r="J118" s="150"/>
      <c r="K118" s="243" t="s">
        <v>6595</v>
      </c>
      <c r="L118" s="332"/>
      <c r="M118" s="336"/>
      <c r="N118" s="329"/>
      <c r="O118" s="329"/>
      <c r="P118" s="329"/>
      <c r="Q118" s="329"/>
      <c r="R118" s="329"/>
    </row>
    <row r="119" spans="1:18">
      <c r="A119" s="190" t="s">
        <v>213</v>
      </c>
      <c r="B119" s="164" t="str">
        <f>VLOOKUP(A119,MDD!A:B,2,0)</f>
        <v>AT_HeelType</v>
      </c>
      <c r="C119" s="164" t="str">
        <f>VLOOKUP(A119,MDD!A:C,3,0)</f>
        <v>LOV</v>
      </c>
      <c r="D119" s="208" t="s">
        <v>20</v>
      </c>
      <c r="E119" s="189"/>
      <c r="F119" s="189"/>
      <c r="G119" s="208" t="s">
        <v>4349</v>
      </c>
      <c r="H119" s="151"/>
      <c r="I119" s="150"/>
      <c r="J119" s="150"/>
      <c r="K119" s="243" t="s">
        <v>6595</v>
      </c>
      <c r="L119" s="332"/>
      <c r="M119" s="336"/>
      <c r="N119" s="329"/>
      <c r="O119" s="329"/>
      <c r="P119" s="329"/>
      <c r="Q119" s="329"/>
      <c r="R119" s="329"/>
    </row>
    <row r="120" spans="1:18">
      <c r="A120" s="190" t="s">
        <v>214</v>
      </c>
      <c r="B120" s="164" t="str">
        <f>VLOOKUP(A120,MDD!A:B,2,0)</f>
        <v>AT_Occasion</v>
      </c>
      <c r="C120" s="164" t="str">
        <f>VLOOKUP(A120,MDD!A:C,3,0)</f>
        <v>LOV</v>
      </c>
      <c r="D120" s="208" t="s">
        <v>20</v>
      </c>
      <c r="E120" s="189"/>
      <c r="F120" s="189"/>
      <c r="G120" s="208" t="s">
        <v>4349</v>
      </c>
      <c r="H120" s="151"/>
      <c r="I120" s="150"/>
      <c r="J120" s="150"/>
      <c r="K120" s="243" t="s">
        <v>6595</v>
      </c>
      <c r="L120" s="332"/>
      <c r="M120" s="336"/>
      <c r="N120" s="329"/>
      <c r="O120" s="329"/>
      <c r="P120" s="329"/>
      <c r="Q120" s="329"/>
      <c r="R120" s="329"/>
    </row>
    <row r="121" spans="1:18">
      <c r="A121" s="190" t="s">
        <v>215</v>
      </c>
      <c r="B121" s="164" t="str">
        <f>VLOOKUP(A121,MDD!A:B,2,0)</f>
        <v>AT_Interest</v>
      </c>
      <c r="C121" s="164" t="str">
        <f>VLOOKUP(A121,MDD!A:C,3,0)</f>
        <v>LOV</v>
      </c>
      <c r="D121" s="208" t="s">
        <v>20</v>
      </c>
      <c r="E121" s="189"/>
      <c r="F121" s="189"/>
      <c r="G121" s="208" t="s">
        <v>4349</v>
      </c>
      <c r="H121" s="151"/>
      <c r="I121" s="150"/>
      <c r="J121" s="150"/>
      <c r="K121" s="243" t="s">
        <v>6595</v>
      </c>
      <c r="L121" s="332"/>
      <c r="M121" s="336"/>
      <c r="N121" s="329"/>
      <c r="O121" s="329"/>
      <c r="P121" s="329"/>
      <c r="Q121" s="329"/>
      <c r="R121" s="329"/>
    </row>
    <row r="122" spans="1:18" ht="43.5">
      <c r="A122" s="189" t="s">
        <v>216</v>
      </c>
      <c r="B122" s="164" t="str">
        <f>VLOOKUP(A122,MDD!A:B,2,0)</f>
        <v>AT_SportsCategoryEN</v>
      </c>
      <c r="C122" s="164" t="str">
        <f>VLOOKUP(A122,MDD!A:C,3,0)</f>
        <v>LOV</v>
      </c>
      <c r="D122" s="208" t="s">
        <v>217</v>
      </c>
      <c r="E122" s="189"/>
      <c r="F122" s="178" t="s">
        <v>218</v>
      </c>
      <c r="G122" s="208"/>
      <c r="H122" s="326"/>
      <c r="I122" s="150"/>
      <c r="J122" s="150"/>
      <c r="K122" s="243" t="s">
        <v>457</v>
      </c>
      <c r="L122" s="332"/>
      <c r="M122" s="336"/>
      <c r="N122" s="329"/>
      <c r="O122" s="329"/>
      <c r="P122" s="329"/>
      <c r="Q122" s="329"/>
      <c r="R122" s="329"/>
    </row>
    <row r="123" spans="1:18" ht="29.25">
      <c r="A123" s="190" t="s">
        <v>219</v>
      </c>
      <c r="B123" s="164" t="str">
        <f>VLOOKUP(A123,MDD!A:B,2,0)</f>
        <v>AT_Collection1</v>
      </c>
      <c r="C123" s="164" t="str">
        <f>VLOOKUP(A123,MDD!A:C,3,0)</f>
        <v>text</v>
      </c>
      <c r="D123" s="208" t="s">
        <v>220</v>
      </c>
      <c r="E123" s="189"/>
      <c r="F123" s="178" t="s">
        <v>221</v>
      </c>
      <c r="G123" s="208"/>
      <c r="H123" s="327"/>
      <c r="I123" s="150"/>
      <c r="J123" s="150"/>
      <c r="K123" s="243" t="s">
        <v>457</v>
      </c>
      <c r="L123" s="332"/>
      <c r="M123" s="336"/>
      <c r="N123" s="329"/>
      <c r="O123" s="329"/>
      <c r="P123" s="329"/>
      <c r="Q123" s="329"/>
      <c r="R123" s="329"/>
    </row>
    <row r="124" spans="1:18" ht="29.25">
      <c r="A124" s="190" t="s">
        <v>222</v>
      </c>
      <c r="B124" s="164" t="str">
        <f>VLOOKUP(A124,MDD!A:B,2,0)</f>
        <v>AT_Collection2</v>
      </c>
      <c r="C124" s="164" t="str">
        <f>VLOOKUP(A124,MDD!A:C,3,0)</f>
        <v>text</v>
      </c>
      <c r="D124" s="208" t="s">
        <v>220</v>
      </c>
      <c r="E124" s="189"/>
      <c r="F124" s="178" t="s">
        <v>221</v>
      </c>
      <c r="G124" s="208"/>
      <c r="H124" s="327"/>
      <c r="I124" s="150"/>
      <c r="J124" s="150"/>
      <c r="K124" s="243" t="s">
        <v>457</v>
      </c>
      <c r="L124" s="332"/>
      <c r="M124" s="336"/>
      <c r="N124" s="329"/>
      <c r="O124" s="329"/>
      <c r="P124" s="329"/>
      <c r="Q124" s="329"/>
      <c r="R124" s="329"/>
    </row>
    <row r="125" spans="1:18" ht="29.25">
      <c r="A125" s="189" t="s">
        <v>223</v>
      </c>
      <c r="B125" s="164" t="str">
        <f>VLOOKUP(A125,MDD!A:B,2,0)</f>
        <v>AT_ColorDescriptionID</v>
      </c>
      <c r="C125" s="164" t="str">
        <f>VLOOKUP(A125,MDD!A:C,3,0)</f>
        <v>text</v>
      </c>
      <c r="D125" s="208" t="s">
        <v>217</v>
      </c>
      <c r="E125" s="189" t="s">
        <v>50</v>
      </c>
      <c r="F125" s="178" t="s">
        <v>224</v>
      </c>
      <c r="G125" s="208"/>
      <c r="H125" s="151"/>
      <c r="I125" s="150"/>
      <c r="J125" s="150"/>
      <c r="K125" s="243" t="s">
        <v>457</v>
      </c>
      <c r="L125" s="332"/>
      <c r="M125" s="336"/>
      <c r="N125" s="329"/>
      <c r="O125" s="329"/>
      <c r="P125" s="329"/>
      <c r="Q125" s="329"/>
      <c r="R125" s="329"/>
    </row>
    <row r="126" spans="1:18" ht="29.25">
      <c r="A126" s="189" t="s">
        <v>225</v>
      </c>
      <c r="B126" s="164" t="str">
        <f>VLOOKUP(A126,MDD!A:B,2,0)</f>
        <v>AT_ColorDescriptionPH</v>
      </c>
      <c r="C126" s="164" t="str">
        <f>VLOOKUP(A126,MDD!A:C,3,0)</f>
        <v>text</v>
      </c>
      <c r="D126" s="208" t="s">
        <v>217</v>
      </c>
      <c r="E126" s="189" t="s">
        <v>50</v>
      </c>
      <c r="F126" s="178" t="s">
        <v>226</v>
      </c>
      <c r="G126" s="208"/>
      <c r="H126" s="151"/>
      <c r="I126" s="150"/>
      <c r="J126" s="150"/>
      <c r="K126" s="243" t="s">
        <v>457</v>
      </c>
      <c r="L126" s="332"/>
      <c r="M126" s="336"/>
      <c r="N126" s="329"/>
      <c r="O126" s="329"/>
      <c r="P126" s="329"/>
      <c r="Q126" s="329"/>
      <c r="R126" s="329"/>
    </row>
    <row r="127" spans="1:18" ht="29.25">
      <c r="A127" s="189" t="s">
        <v>227</v>
      </c>
      <c r="B127" s="164" t="str">
        <f>VLOOKUP(A127,MDD!A:B,2,0)</f>
        <v>AT_ColorDescriptionMY</v>
      </c>
      <c r="C127" s="164" t="str">
        <f>VLOOKUP(A127,MDD!A:C,3,0)</f>
        <v>text</v>
      </c>
      <c r="D127" s="208" t="s">
        <v>217</v>
      </c>
      <c r="E127" s="189" t="s">
        <v>50</v>
      </c>
      <c r="F127" s="178" t="s">
        <v>228</v>
      </c>
      <c r="G127" s="208"/>
      <c r="H127" s="151"/>
      <c r="I127" s="150"/>
      <c r="J127" s="150"/>
      <c r="K127" s="243" t="s">
        <v>457</v>
      </c>
      <c r="L127" s="332"/>
      <c r="M127" s="336"/>
      <c r="N127" s="329"/>
      <c r="O127" s="329"/>
      <c r="P127" s="329"/>
      <c r="Q127" s="329"/>
      <c r="R127" s="329"/>
    </row>
    <row r="128" spans="1:18" ht="29.25">
      <c r="A128" s="189" t="s">
        <v>229</v>
      </c>
      <c r="B128" s="164" t="str">
        <f>VLOOKUP(A128,MDD!A:B,2,0)</f>
        <v>AT_ColorDescriptionVN</v>
      </c>
      <c r="C128" s="164" t="str">
        <f>VLOOKUP(A128,MDD!A:C,3,0)</f>
        <v>text</v>
      </c>
      <c r="D128" s="208" t="s">
        <v>217</v>
      </c>
      <c r="E128" s="189" t="s">
        <v>50</v>
      </c>
      <c r="F128" s="178" t="s">
        <v>230</v>
      </c>
      <c r="G128" s="208"/>
      <c r="H128" s="151"/>
      <c r="I128" s="150"/>
      <c r="J128" s="150"/>
      <c r="K128" s="243" t="s">
        <v>457</v>
      </c>
      <c r="L128" s="332"/>
      <c r="M128" s="336"/>
      <c r="N128" s="329"/>
      <c r="O128" s="329"/>
      <c r="P128" s="329"/>
      <c r="Q128" s="329"/>
      <c r="R128" s="329"/>
    </row>
    <row r="129" spans="1:18" ht="29.25">
      <c r="A129" s="189" t="s">
        <v>231</v>
      </c>
      <c r="B129" s="164" t="str">
        <f>VLOOKUP(A129,MDD!A:B,2,0)</f>
        <v>AT_ColorDescriptionTH</v>
      </c>
      <c r="C129" s="164" t="str">
        <f>VLOOKUP(A129,MDD!A:C,3,0)</f>
        <v>text</v>
      </c>
      <c r="D129" s="208" t="s">
        <v>217</v>
      </c>
      <c r="E129" s="189" t="s">
        <v>50</v>
      </c>
      <c r="F129" s="178" t="s">
        <v>232</v>
      </c>
      <c r="G129" s="208"/>
      <c r="H129" s="151"/>
      <c r="I129" s="150"/>
      <c r="J129" s="150"/>
      <c r="K129" s="243" t="s">
        <v>457</v>
      </c>
      <c r="L129" s="332"/>
      <c r="M129" s="336"/>
      <c r="N129" s="329"/>
      <c r="O129" s="329"/>
      <c r="P129" s="329"/>
      <c r="Q129" s="329"/>
      <c r="R129" s="329"/>
    </row>
    <row r="130" spans="1:18" ht="29.25">
      <c r="A130" s="163" t="s">
        <v>233</v>
      </c>
      <c r="B130" s="164" t="str">
        <f>VLOOKUP(A130,MDD!A:B,2,0)</f>
        <v>AT_ColorDescriptionKH</v>
      </c>
      <c r="C130" s="164" t="str">
        <f>VLOOKUP(A130,MDD!A:C,3,0)</f>
        <v>text</v>
      </c>
      <c r="D130" s="208" t="s">
        <v>217</v>
      </c>
      <c r="E130" s="189" t="s">
        <v>50</v>
      </c>
      <c r="F130" s="178" t="s">
        <v>234</v>
      </c>
      <c r="G130" s="208"/>
      <c r="H130" s="151"/>
      <c r="I130" s="150"/>
      <c r="J130" s="150"/>
      <c r="K130" s="243" t="s">
        <v>457</v>
      </c>
      <c r="L130" s="332"/>
      <c r="M130" s="336"/>
      <c r="N130" s="329"/>
      <c r="O130" s="329"/>
      <c r="P130" s="329"/>
      <c r="Q130" s="329"/>
      <c r="R130" s="329"/>
    </row>
    <row r="131" spans="1:18">
      <c r="A131" s="190" t="s">
        <v>235</v>
      </c>
      <c r="B131" s="164" t="str">
        <f>VLOOKUP(A131,MDD!A:B,2,0)</f>
        <v>AT_CountrySize</v>
      </c>
      <c r="C131" s="164" t="str">
        <f>VLOOKUP(A131,MDD!A:C,3,0)</f>
        <v>LOV</v>
      </c>
      <c r="D131" s="208" t="s">
        <v>220</v>
      </c>
      <c r="E131" s="189" t="s">
        <v>65</v>
      </c>
      <c r="F131" s="178" t="s">
        <v>236</v>
      </c>
      <c r="G131" s="208"/>
      <c r="H131" s="327"/>
      <c r="I131" s="150"/>
      <c r="J131" s="150"/>
      <c r="K131" s="243" t="s">
        <v>457</v>
      </c>
      <c r="L131" s="332"/>
      <c r="M131" s="336"/>
      <c r="N131" s="329"/>
      <c r="O131" s="329"/>
      <c r="P131" s="329"/>
      <c r="Q131" s="329"/>
      <c r="R131" s="329"/>
    </row>
    <row r="132" spans="1:18" ht="29.25">
      <c r="A132" s="190" t="s">
        <v>237</v>
      </c>
      <c r="B132" s="164" t="str">
        <f>VLOOKUP(A132,MDD!A:B,2,0)</f>
        <v>AT_EComSize</v>
      </c>
      <c r="C132" s="164" t="str">
        <f>VLOOKUP(A132,MDD!A:C,3,0)</f>
        <v>text</v>
      </c>
      <c r="D132" s="208" t="s">
        <v>220</v>
      </c>
      <c r="E132" s="189" t="s">
        <v>65</v>
      </c>
      <c r="F132" s="178" t="s">
        <v>238</v>
      </c>
      <c r="G132" s="208"/>
      <c r="H132" s="151"/>
      <c r="I132" s="150"/>
      <c r="J132" s="150"/>
      <c r="K132" s="243" t="s">
        <v>457</v>
      </c>
      <c r="L132" s="332"/>
      <c r="M132" s="336"/>
      <c r="N132" s="329"/>
      <c r="O132" s="329"/>
      <c r="P132" s="329"/>
      <c r="Q132" s="329"/>
      <c r="R132" s="329"/>
    </row>
    <row r="133" spans="1:18" ht="29.25">
      <c r="A133" s="190" t="s">
        <v>239</v>
      </c>
      <c r="B133" s="164" t="str">
        <f>VLOOKUP(A133,MDD!A:B,2,0)</f>
        <v>AT_EComAgesCategory</v>
      </c>
      <c r="C133" s="164" t="str">
        <f>VLOOKUP(A133,MDD!A:C,3,0)</f>
        <v>LOV</v>
      </c>
      <c r="D133" s="208" t="s">
        <v>220</v>
      </c>
      <c r="E133" s="189" t="s">
        <v>60</v>
      </c>
      <c r="F133" s="178" t="s">
        <v>240</v>
      </c>
      <c r="G133" s="208"/>
      <c r="H133" s="151"/>
      <c r="I133" s="150"/>
      <c r="J133" s="150"/>
      <c r="K133" s="243" t="s">
        <v>457</v>
      </c>
      <c r="L133" s="332"/>
      <c r="M133" s="336"/>
      <c r="N133" s="329"/>
      <c r="O133" s="329"/>
      <c r="P133" s="329"/>
      <c r="Q133" s="329"/>
      <c r="R133" s="329"/>
    </row>
    <row r="134" spans="1:18" ht="57.75">
      <c r="A134" s="189" t="s">
        <v>241</v>
      </c>
      <c r="B134" s="164" t="str">
        <f>VLOOKUP(A134,MDD!A:B,2,0)</f>
        <v>AT_EcomGenderDescriptionEN</v>
      </c>
      <c r="C134" s="164" t="str">
        <f>VLOOKUP(A134,MDD!A:C,3,0)</f>
        <v>text</v>
      </c>
      <c r="D134" s="208" t="s">
        <v>220</v>
      </c>
      <c r="E134" s="189" t="s">
        <v>55</v>
      </c>
      <c r="F134" s="178" t="s">
        <v>242</v>
      </c>
      <c r="G134" s="208"/>
      <c r="H134" s="151"/>
      <c r="I134" s="150"/>
      <c r="J134" s="150"/>
      <c r="K134" s="243" t="s">
        <v>457</v>
      </c>
      <c r="L134" s="332"/>
      <c r="M134" s="336"/>
      <c r="N134" s="329"/>
      <c r="O134" s="329"/>
      <c r="P134" s="329"/>
      <c r="Q134" s="329"/>
      <c r="R134" s="329"/>
    </row>
    <row r="135" spans="1:18" ht="29.25">
      <c r="A135" s="189" t="s">
        <v>243</v>
      </c>
      <c r="B135" s="164" t="str">
        <f>VLOOKUP(A135,MDD!A:B,2,0)</f>
        <v>AT_EComProductNameEN</v>
      </c>
      <c r="C135" s="164" t="str">
        <f>VLOOKUP(A135,MDD!A:C,3,0)</f>
        <v>text</v>
      </c>
      <c r="D135" s="208" t="s">
        <v>217</v>
      </c>
      <c r="E135" s="189" t="s">
        <v>47</v>
      </c>
      <c r="F135" s="178" t="s">
        <v>244</v>
      </c>
      <c r="G135" s="208"/>
      <c r="H135" s="151"/>
      <c r="I135" s="150"/>
      <c r="J135" s="150"/>
      <c r="K135" s="243" t="s">
        <v>457</v>
      </c>
      <c r="L135" s="332"/>
      <c r="M135" s="336"/>
      <c r="N135" s="329"/>
      <c r="O135" s="329"/>
      <c r="P135" s="329"/>
      <c r="Q135" s="329"/>
      <c r="R135" s="329"/>
    </row>
    <row r="136" spans="1:18" ht="29.25">
      <c r="A136" s="189" t="s">
        <v>245</v>
      </c>
      <c r="B136" s="164" t="str">
        <f>VLOOKUP(A136,MDD!A:B,2,0)</f>
        <v>AT_EComProductNameID</v>
      </c>
      <c r="C136" s="164" t="str">
        <f>VLOOKUP(A136,MDD!A:C,3,0)</f>
        <v>text</v>
      </c>
      <c r="D136" s="208" t="s">
        <v>217</v>
      </c>
      <c r="E136" s="189" t="s">
        <v>47</v>
      </c>
      <c r="F136" s="178" t="s">
        <v>246</v>
      </c>
      <c r="G136" s="208"/>
      <c r="H136" s="151"/>
      <c r="I136" s="150"/>
      <c r="J136" s="150"/>
      <c r="K136" s="243" t="s">
        <v>457</v>
      </c>
      <c r="L136" s="332"/>
      <c r="M136" s="336"/>
      <c r="N136" s="329"/>
      <c r="O136" s="329"/>
      <c r="P136" s="329"/>
      <c r="Q136" s="329"/>
      <c r="R136" s="329"/>
    </row>
    <row r="137" spans="1:18" ht="29.25">
      <c r="A137" s="189" t="s">
        <v>247</v>
      </c>
      <c r="B137" s="164" t="str">
        <f>VLOOKUP(A137,MDD!A:B,2,0)</f>
        <v>AT_EComProductNamePH</v>
      </c>
      <c r="C137" s="164" t="str">
        <f>VLOOKUP(A137,MDD!A:C,3,0)</f>
        <v>text</v>
      </c>
      <c r="D137" s="208" t="s">
        <v>217</v>
      </c>
      <c r="E137" s="189" t="s">
        <v>47</v>
      </c>
      <c r="F137" s="178" t="s">
        <v>248</v>
      </c>
      <c r="G137" s="208"/>
      <c r="H137" s="151"/>
      <c r="I137" s="150"/>
      <c r="J137" s="150"/>
      <c r="K137" s="243" t="s">
        <v>457</v>
      </c>
      <c r="L137" s="332"/>
      <c r="M137" s="336"/>
      <c r="N137" s="329"/>
      <c r="O137" s="329"/>
      <c r="P137" s="329"/>
      <c r="Q137" s="329"/>
      <c r="R137" s="329"/>
    </row>
    <row r="138" spans="1:18" ht="29.25">
      <c r="A138" s="189" t="s">
        <v>249</v>
      </c>
      <c r="B138" s="164" t="str">
        <f>VLOOKUP(A138,MDD!A:B,2,0)</f>
        <v>AT_EComProductNameMY</v>
      </c>
      <c r="C138" s="164" t="str">
        <f>VLOOKUP(A138,MDD!A:C,3,0)</f>
        <v>text</v>
      </c>
      <c r="D138" s="208" t="s">
        <v>217</v>
      </c>
      <c r="E138" s="189" t="s">
        <v>47</v>
      </c>
      <c r="F138" s="178" t="s">
        <v>250</v>
      </c>
      <c r="G138" s="208"/>
      <c r="H138" s="151"/>
      <c r="I138" s="150"/>
      <c r="J138" s="150"/>
      <c r="K138" s="243" t="s">
        <v>457</v>
      </c>
      <c r="L138" s="332"/>
      <c r="M138" s="336"/>
      <c r="N138" s="329"/>
      <c r="O138" s="329"/>
      <c r="P138" s="329"/>
      <c r="Q138" s="329"/>
      <c r="R138" s="329"/>
    </row>
    <row r="139" spans="1:18" ht="29.25">
      <c r="A139" s="189" t="s">
        <v>251</v>
      </c>
      <c r="B139" s="164" t="str">
        <f>VLOOKUP(A139,MDD!A:B,2,0)</f>
        <v>AT_EComProductNameVN</v>
      </c>
      <c r="C139" s="164" t="str">
        <f>VLOOKUP(A139,MDD!A:C,3,0)</f>
        <v>text</v>
      </c>
      <c r="D139" s="208" t="s">
        <v>217</v>
      </c>
      <c r="E139" s="189" t="s">
        <v>47</v>
      </c>
      <c r="F139" s="178" t="s">
        <v>252</v>
      </c>
      <c r="G139" s="208"/>
      <c r="H139" s="151"/>
      <c r="I139" s="150"/>
      <c r="J139" s="150"/>
      <c r="K139" s="243" t="s">
        <v>457</v>
      </c>
      <c r="L139" s="332"/>
      <c r="M139" s="336"/>
      <c r="N139" s="329"/>
      <c r="O139" s="329"/>
      <c r="P139" s="329"/>
      <c r="Q139" s="329"/>
      <c r="R139" s="329"/>
    </row>
    <row r="140" spans="1:18" ht="29.25">
      <c r="A140" s="189" t="s">
        <v>253</v>
      </c>
      <c r="B140" s="164" t="str">
        <f>VLOOKUP(A140,MDD!A:B,2,0)</f>
        <v>AT_EComProductNameTH</v>
      </c>
      <c r="C140" s="164" t="str">
        <f>VLOOKUP(A140,MDD!A:C,3,0)</f>
        <v>text</v>
      </c>
      <c r="D140" s="208" t="s">
        <v>217</v>
      </c>
      <c r="E140" s="189" t="s">
        <v>47</v>
      </c>
      <c r="F140" s="178" t="s">
        <v>254</v>
      </c>
      <c r="G140" s="208"/>
      <c r="H140" s="151"/>
      <c r="I140" s="150"/>
      <c r="J140" s="150"/>
      <c r="K140" s="243" t="s">
        <v>457</v>
      </c>
      <c r="L140" s="332"/>
      <c r="M140" s="336"/>
      <c r="N140" s="329"/>
      <c r="O140" s="329"/>
      <c r="P140" s="329"/>
      <c r="Q140" s="329"/>
      <c r="R140" s="329"/>
    </row>
    <row r="141" spans="1:18" ht="29.25">
      <c r="A141" s="189" t="s">
        <v>255</v>
      </c>
      <c r="B141" s="164" t="str">
        <f>VLOOKUP(A141,MDD!A:B,2,0)</f>
        <v>AT_EComProductNameKH</v>
      </c>
      <c r="C141" s="164" t="str">
        <f>VLOOKUP(A141,MDD!A:C,3,0)</f>
        <v>text</v>
      </c>
      <c r="D141" s="208" t="s">
        <v>217</v>
      </c>
      <c r="E141" s="189" t="s">
        <v>47</v>
      </c>
      <c r="F141" s="178" t="s">
        <v>256</v>
      </c>
      <c r="G141" s="208"/>
      <c r="H141" s="151"/>
      <c r="I141" s="150"/>
      <c r="J141" s="150"/>
      <c r="K141" s="243" t="s">
        <v>457</v>
      </c>
      <c r="L141" s="332"/>
      <c r="M141" s="336"/>
      <c r="N141" s="329"/>
      <c r="O141" s="329"/>
      <c r="P141" s="329"/>
      <c r="Q141" s="329"/>
      <c r="R141" s="329"/>
    </row>
    <row r="142" spans="1:18" ht="43.5">
      <c r="A142" s="189" t="s">
        <v>257</v>
      </c>
      <c r="B142" s="164" t="str">
        <f>VLOOKUP(A142,MDD!A:B,2,0)</f>
        <v>AT_ShortDescriptionEN</v>
      </c>
      <c r="C142" s="164" t="str">
        <f>VLOOKUP(A142,MDD!A:C,3,0)</f>
        <v>text</v>
      </c>
      <c r="D142" s="208" t="s">
        <v>217</v>
      </c>
      <c r="E142" s="189" t="s">
        <v>47</v>
      </c>
      <c r="F142" s="178" t="s">
        <v>258</v>
      </c>
      <c r="G142" s="208"/>
      <c r="H142" s="152"/>
      <c r="I142" s="150"/>
      <c r="J142" s="150"/>
      <c r="K142" s="243" t="s">
        <v>457</v>
      </c>
      <c r="L142" s="332"/>
      <c r="M142" s="336"/>
      <c r="N142" s="329"/>
      <c r="O142" s="329"/>
      <c r="P142" s="329"/>
      <c r="Q142" s="329"/>
      <c r="R142" s="329"/>
    </row>
    <row r="143" spans="1:18" ht="43.5">
      <c r="A143" s="189" t="s">
        <v>259</v>
      </c>
      <c r="B143" s="164" t="str">
        <f>VLOOKUP(A143,MDD!A:B,2,0)</f>
        <v>AT_ShortDescriptionID</v>
      </c>
      <c r="C143" s="164" t="str">
        <f>VLOOKUP(A143,MDD!A:C,3,0)</f>
        <v>text</v>
      </c>
      <c r="D143" s="208" t="s">
        <v>217</v>
      </c>
      <c r="E143" s="189" t="s">
        <v>47</v>
      </c>
      <c r="F143" s="178" t="s">
        <v>260</v>
      </c>
      <c r="G143" s="208"/>
      <c r="H143" s="151"/>
      <c r="I143" s="150"/>
      <c r="J143" s="150"/>
      <c r="K143" s="243" t="s">
        <v>457</v>
      </c>
      <c r="L143" s="332"/>
      <c r="M143" s="336"/>
      <c r="N143" s="329"/>
      <c r="O143" s="329"/>
      <c r="P143" s="329"/>
      <c r="Q143" s="329"/>
      <c r="R143" s="329"/>
    </row>
    <row r="144" spans="1:18" ht="43.5">
      <c r="A144" s="189" t="s">
        <v>261</v>
      </c>
      <c r="B144" s="164" t="str">
        <f>VLOOKUP(A144,MDD!A:B,2,0)</f>
        <v>AT_ShortDescriptionPH</v>
      </c>
      <c r="C144" s="164" t="str">
        <f>VLOOKUP(A144,MDD!A:C,3,0)</f>
        <v>text</v>
      </c>
      <c r="D144" s="208" t="s">
        <v>217</v>
      </c>
      <c r="E144" s="189" t="s">
        <v>47</v>
      </c>
      <c r="F144" s="178" t="s">
        <v>262</v>
      </c>
      <c r="G144" s="208"/>
      <c r="H144" s="151"/>
      <c r="I144" s="150"/>
      <c r="J144" s="150"/>
      <c r="K144" s="243" t="s">
        <v>457</v>
      </c>
      <c r="L144" s="332"/>
      <c r="M144" s="336"/>
      <c r="N144" s="329"/>
      <c r="O144" s="329"/>
      <c r="P144" s="329"/>
      <c r="Q144" s="329"/>
      <c r="R144" s="329"/>
    </row>
    <row r="145" spans="1:18" ht="43.5">
      <c r="A145" s="189" t="s">
        <v>263</v>
      </c>
      <c r="B145" s="164" t="str">
        <f>VLOOKUP(A145,MDD!A:B,2,0)</f>
        <v>AT_ShortDescriptionMY</v>
      </c>
      <c r="C145" s="164" t="str">
        <f>VLOOKUP(A145,MDD!A:C,3,0)</f>
        <v>text</v>
      </c>
      <c r="D145" s="208" t="s">
        <v>217</v>
      </c>
      <c r="E145" s="189" t="s">
        <v>47</v>
      </c>
      <c r="F145" s="178" t="s">
        <v>264</v>
      </c>
      <c r="G145" s="208"/>
      <c r="H145" s="151"/>
      <c r="I145" s="150"/>
      <c r="J145" s="150"/>
      <c r="K145" s="243" t="s">
        <v>457</v>
      </c>
      <c r="L145" s="332"/>
      <c r="M145" s="336"/>
      <c r="N145" s="329"/>
      <c r="O145" s="329"/>
      <c r="P145" s="329"/>
      <c r="Q145" s="329"/>
      <c r="R145" s="329"/>
    </row>
    <row r="146" spans="1:18" ht="43.5">
      <c r="A146" s="189" t="s">
        <v>265</v>
      </c>
      <c r="B146" s="164" t="str">
        <f>VLOOKUP(A146,MDD!A:B,2,0)</f>
        <v>AT_ShortDescriptionVN</v>
      </c>
      <c r="C146" s="164" t="str">
        <f>VLOOKUP(A146,MDD!A:C,3,0)</f>
        <v>text</v>
      </c>
      <c r="D146" s="208" t="s">
        <v>217</v>
      </c>
      <c r="E146" s="189" t="s">
        <v>47</v>
      </c>
      <c r="F146" s="178" t="s">
        <v>266</v>
      </c>
      <c r="G146" s="208"/>
      <c r="H146" s="151"/>
      <c r="I146" s="150"/>
      <c r="J146" s="150"/>
      <c r="K146" s="243" t="s">
        <v>457</v>
      </c>
      <c r="L146" s="332"/>
      <c r="M146" s="336"/>
      <c r="N146" s="329"/>
      <c r="O146" s="329"/>
      <c r="P146" s="329"/>
      <c r="Q146" s="329"/>
      <c r="R146" s="329"/>
    </row>
    <row r="147" spans="1:18" ht="43.5">
      <c r="A147" s="189" t="s">
        <v>267</v>
      </c>
      <c r="B147" s="164" t="str">
        <f>VLOOKUP(A147,MDD!A:B,2,0)</f>
        <v>AT_ShortDescriptionTH</v>
      </c>
      <c r="C147" s="164" t="str">
        <f>VLOOKUP(A147,MDD!A:C,3,0)</f>
        <v>text</v>
      </c>
      <c r="D147" s="208" t="s">
        <v>217</v>
      </c>
      <c r="E147" s="189" t="s">
        <v>47</v>
      </c>
      <c r="F147" s="178" t="s">
        <v>268</v>
      </c>
      <c r="G147" s="208"/>
      <c r="H147" s="151"/>
      <c r="I147" s="150"/>
      <c r="J147" s="150"/>
      <c r="K147" s="243" t="s">
        <v>457</v>
      </c>
      <c r="L147" s="332"/>
      <c r="M147" s="336"/>
      <c r="N147" s="329"/>
      <c r="O147" s="329"/>
      <c r="P147" s="329"/>
      <c r="Q147" s="329"/>
      <c r="R147" s="329"/>
    </row>
    <row r="148" spans="1:18" ht="43.5">
      <c r="A148" s="189" t="s">
        <v>269</v>
      </c>
      <c r="B148" s="164" t="str">
        <f>VLOOKUP(A148,MDD!A:B,2,0)</f>
        <v>AT_ShortDescriptionKH</v>
      </c>
      <c r="C148" s="164" t="str">
        <f>VLOOKUP(A148,MDD!A:C,3,0)</f>
        <v>text</v>
      </c>
      <c r="D148" s="208" t="s">
        <v>217</v>
      </c>
      <c r="E148" s="189" t="s">
        <v>47</v>
      </c>
      <c r="F148" s="178" t="s">
        <v>270</v>
      </c>
      <c r="G148" s="208"/>
      <c r="H148" s="151"/>
      <c r="I148" s="150"/>
      <c r="J148" s="150"/>
      <c r="K148" s="243" t="s">
        <v>457</v>
      </c>
      <c r="L148" s="332"/>
      <c r="M148" s="336"/>
      <c r="N148" s="329"/>
      <c r="O148" s="329"/>
      <c r="P148" s="329"/>
      <c r="Q148" s="329"/>
      <c r="R148" s="329"/>
    </row>
    <row r="149" spans="1:18" ht="29.25">
      <c r="A149" s="189" t="s">
        <v>271</v>
      </c>
      <c r="B149" s="164" t="str">
        <f>VLOOKUP(A149,MDD!A:B,2,0)</f>
        <v>AT_LongDescriptionEN</v>
      </c>
      <c r="C149" s="164" t="str">
        <f>VLOOKUP(A149,MDD!A:C,3,0)</f>
        <v>text</v>
      </c>
      <c r="D149" s="208" t="s">
        <v>217</v>
      </c>
      <c r="E149" s="189" t="s">
        <v>47</v>
      </c>
      <c r="F149" s="178" t="s">
        <v>272</v>
      </c>
      <c r="G149" s="208"/>
      <c r="H149" s="152"/>
      <c r="I149" s="150"/>
      <c r="J149" s="150"/>
      <c r="K149" s="243" t="s">
        <v>457</v>
      </c>
      <c r="L149" s="332"/>
      <c r="M149" s="336"/>
      <c r="N149" s="329"/>
      <c r="O149" s="329"/>
      <c r="P149" s="329"/>
      <c r="Q149" s="329"/>
      <c r="R149" s="329"/>
    </row>
    <row r="150" spans="1:18" ht="29.25">
      <c r="A150" s="189" t="s">
        <v>273</v>
      </c>
      <c r="B150" s="164" t="str">
        <f>VLOOKUP(A150,MDD!A:B,2,0)</f>
        <v>AT_LongDescriptionID</v>
      </c>
      <c r="C150" s="164" t="str">
        <f>VLOOKUP(A150,MDD!A:C,3,0)</f>
        <v>text</v>
      </c>
      <c r="D150" s="208" t="s">
        <v>217</v>
      </c>
      <c r="E150" s="189" t="s">
        <v>47</v>
      </c>
      <c r="F150" s="178" t="s">
        <v>274</v>
      </c>
      <c r="G150" s="208"/>
      <c r="H150" s="151"/>
      <c r="I150" s="150"/>
      <c r="J150" s="150"/>
      <c r="K150" s="243" t="s">
        <v>457</v>
      </c>
      <c r="L150" s="332"/>
      <c r="M150" s="336"/>
      <c r="N150" s="329"/>
      <c r="O150" s="329"/>
      <c r="P150" s="329"/>
      <c r="Q150" s="329"/>
      <c r="R150" s="329"/>
    </row>
    <row r="151" spans="1:18" ht="29.25">
      <c r="A151" s="189" t="s">
        <v>275</v>
      </c>
      <c r="B151" s="164" t="str">
        <f>VLOOKUP(A151,MDD!A:B,2,0)</f>
        <v>AT_LongDescriptionPH</v>
      </c>
      <c r="C151" s="164" t="str">
        <f>VLOOKUP(A151,MDD!A:C,3,0)</f>
        <v>text</v>
      </c>
      <c r="D151" s="208" t="s">
        <v>217</v>
      </c>
      <c r="E151" s="189" t="s">
        <v>47</v>
      </c>
      <c r="F151" s="178" t="s">
        <v>276</v>
      </c>
      <c r="G151" s="208"/>
      <c r="H151" s="151"/>
      <c r="I151" s="150"/>
      <c r="J151" s="150"/>
      <c r="K151" s="243" t="s">
        <v>457</v>
      </c>
      <c r="L151" s="332"/>
      <c r="M151" s="336"/>
      <c r="N151" s="329"/>
      <c r="O151" s="329"/>
      <c r="P151" s="329"/>
      <c r="Q151" s="329"/>
      <c r="R151" s="329"/>
    </row>
    <row r="152" spans="1:18" ht="29.25">
      <c r="A152" s="189" t="s">
        <v>277</v>
      </c>
      <c r="B152" s="164" t="str">
        <f>VLOOKUP(A152,MDD!A:B,2,0)</f>
        <v>AT_LongDescriptionMY</v>
      </c>
      <c r="C152" s="164" t="str">
        <f>VLOOKUP(A152,MDD!A:C,3,0)</f>
        <v>text</v>
      </c>
      <c r="D152" s="208" t="s">
        <v>217</v>
      </c>
      <c r="E152" s="189" t="s">
        <v>47</v>
      </c>
      <c r="F152" s="178" t="s">
        <v>278</v>
      </c>
      <c r="G152" s="208"/>
      <c r="H152" s="151"/>
      <c r="I152" s="150"/>
      <c r="J152" s="150"/>
      <c r="K152" s="243" t="s">
        <v>457</v>
      </c>
      <c r="L152" s="332"/>
      <c r="M152" s="336"/>
      <c r="N152" s="329"/>
      <c r="O152" s="329"/>
      <c r="P152" s="329"/>
      <c r="Q152" s="329"/>
      <c r="R152" s="329"/>
    </row>
    <row r="153" spans="1:18" ht="29.25">
      <c r="A153" s="189" t="s">
        <v>279</v>
      </c>
      <c r="B153" s="164" t="e">
        <f>VLOOKUP(A153,MDD!A:B,2,0)</f>
        <v>#N/A</v>
      </c>
      <c r="C153" s="164" t="e">
        <f>VLOOKUP(A153,MDD!A:C,3,0)</f>
        <v>#N/A</v>
      </c>
      <c r="D153" s="208" t="s">
        <v>217</v>
      </c>
      <c r="E153" s="189" t="s">
        <v>47</v>
      </c>
      <c r="F153" s="178" t="s">
        <v>280</v>
      </c>
      <c r="G153" s="208"/>
      <c r="H153" s="151"/>
      <c r="I153" s="150"/>
      <c r="J153" s="150"/>
      <c r="K153" s="243" t="s">
        <v>457</v>
      </c>
      <c r="L153" s="332"/>
      <c r="M153" s="336"/>
      <c r="N153" s="329"/>
      <c r="O153" s="329"/>
      <c r="P153" s="329"/>
      <c r="Q153" s="329"/>
      <c r="R153" s="329"/>
    </row>
    <row r="154" spans="1:18" ht="29.25">
      <c r="A154" s="189" t="s">
        <v>281</v>
      </c>
      <c r="B154" s="164" t="e">
        <f>VLOOKUP(A154,MDD!A:B,2,0)</f>
        <v>#N/A</v>
      </c>
      <c r="C154" s="164" t="e">
        <f>VLOOKUP(A154,MDD!A:C,3,0)</f>
        <v>#N/A</v>
      </c>
      <c r="D154" s="208" t="s">
        <v>217</v>
      </c>
      <c r="E154" s="189" t="s">
        <v>47</v>
      </c>
      <c r="F154" s="178" t="s">
        <v>282</v>
      </c>
      <c r="G154" s="208"/>
      <c r="H154" s="151"/>
      <c r="I154" s="150"/>
      <c r="J154" s="150"/>
      <c r="K154" s="243" t="s">
        <v>457</v>
      </c>
      <c r="L154" s="332"/>
      <c r="M154" s="336"/>
      <c r="N154" s="329"/>
      <c r="O154" s="329"/>
      <c r="P154" s="329"/>
      <c r="Q154" s="329"/>
      <c r="R154" s="329"/>
    </row>
    <row r="155" spans="1:18" ht="29.25">
      <c r="A155" s="189" t="s">
        <v>283</v>
      </c>
      <c r="B155" s="164" t="str">
        <f>VLOOKUP(A155,MDD!A:B,2,0)</f>
        <v>AT_LongDescriptionKH</v>
      </c>
      <c r="C155" s="164" t="str">
        <f>VLOOKUP(A155,MDD!A:C,3,0)</f>
        <v>text</v>
      </c>
      <c r="D155" s="208" t="s">
        <v>217</v>
      </c>
      <c r="E155" s="189" t="s">
        <v>47</v>
      </c>
      <c r="F155" s="178" t="s">
        <v>284</v>
      </c>
      <c r="G155" s="208"/>
      <c r="H155" s="151"/>
      <c r="I155" s="150"/>
      <c r="J155" s="150"/>
      <c r="K155" s="243" t="s">
        <v>457</v>
      </c>
      <c r="L155" s="332"/>
      <c r="M155" s="336"/>
      <c r="N155" s="329"/>
      <c r="O155" s="329"/>
      <c r="P155" s="329"/>
      <c r="Q155" s="329"/>
      <c r="R155" s="329"/>
    </row>
    <row r="156" spans="1:18" ht="29.25">
      <c r="A156" s="190" t="s">
        <v>285</v>
      </c>
      <c r="B156" s="164" t="str">
        <f>VLOOKUP(A156,MDD!A:B,2,0)</f>
        <v>AT_SPUGrouping</v>
      </c>
      <c r="C156" s="164" t="str">
        <f>VLOOKUP(A156,MDD!A:C,3,0)</f>
        <v>text</v>
      </c>
      <c r="D156" s="208" t="s">
        <v>220</v>
      </c>
      <c r="E156" s="189"/>
      <c r="F156" s="178" t="s">
        <v>286</v>
      </c>
      <c r="G156" s="208"/>
      <c r="H156" s="151"/>
      <c r="I156" s="150"/>
      <c r="J156" s="150"/>
      <c r="K156" s="243" t="s">
        <v>457</v>
      </c>
      <c r="L156" s="332"/>
      <c r="M156" s="336"/>
      <c r="N156" s="329"/>
      <c r="O156" s="329"/>
      <c r="P156" s="329"/>
      <c r="Q156" s="329"/>
      <c r="R156" s="329"/>
    </row>
    <row r="157" spans="1:18" ht="29.25">
      <c r="A157" s="190" t="s">
        <v>287</v>
      </c>
      <c r="B157" s="164" t="str">
        <f>VLOOKUP(A157,MDD!A:B,2,0)</f>
        <v>AT_SPUGroupingName</v>
      </c>
      <c r="C157" s="164" t="str">
        <f>VLOOKUP(A157,MDD!A:C,3,0)</f>
        <v>text</v>
      </c>
      <c r="D157" s="208" t="s">
        <v>220</v>
      </c>
      <c r="E157" s="189"/>
      <c r="F157" s="178" t="s">
        <v>288</v>
      </c>
      <c r="G157" s="208"/>
      <c r="H157" s="151"/>
      <c r="I157" s="150"/>
      <c r="J157" s="150"/>
      <c r="K157" s="243" t="s">
        <v>457</v>
      </c>
      <c r="L157" s="332"/>
      <c r="M157" s="336"/>
      <c r="N157" s="329"/>
      <c r="O157" s="329"/>
      <c r="P157" s="329"/>
      <c r="Q157" s="329"/>
      <c r="R157" s="329"/>
    </row>
    <row r="158" spans="1:18" ht="43.5">
      <c r="A158" s="190" t="s">
        <v>289</v>
      </c>
      <c r="B158" s="164" t="e">
        <f>VLOOKUP(A158,MDD!A:B,2,0)</f>
        <v>#N/A</v>
      </c>
      <c r="C158" s="164" t="e">
        <f>VLOOKUP(A158,MDD!A:C,3,0)</f>
        <v>#N/A</v>
      </c>
      <c r="D158" s="208" t="s">
        <v>220</v>
      </c>
      <c r="E158" s="189"/>
      <c r="F158" s="178" t="s">
        <v>290</v>
      </c>
      <c r="G158" s="208"/>
      <c r="H158" s="151"/>
      <c r="I158" s="150"/>
      <c r="J158" s="150"/>
      <c r="K158" s="243" t="s">
        <v>457</v>
      </c>
      <c r="L158" s="332"/>
      <c r="M158" s="336"/>
      <c r="N158" s="329"/>
      <c r="O158" s="329"/>
      <c r="P158" s="329"/>
      <c r="Q158" s="329"/>
      <c r="R158" s="329"/>
    </row>
    <row r="159" spans="1:18" ht="29.25">
      <c r="A159" s="190" t="s">
        <v>291</v>
      </c>
      <c r="B159" s="164" t="str">
        <f>VLOOKUP(A159,MDD!A:B,2,0)</f>
        <v>AT_TechnologyUsed</v>
      </c>
      <c r="C159" s="164" t="str">
        <f>VLOOKUP(A159,MDD!A:C,3,0)</f>
        <v>text</v>
      </c>
      <c r="D159" s="208" t="s">
        <v>220</v>
      </c>
      <c r="E159" s="189"/>
      <c r="F159" s="181" t="s">
        <v>292</v>
      </c>
      <c r="G159" s="208"/>
      <c r="H159" s="151"/>
      <c r="I159" s="150"/>
      <c r="J159" s="150"/>
      <c r="K159" s="243" t="s">
        <v>457</v>
      </c>
      <c r="L159" s="332"/>
      <c r="M159" s="336"/>
      <c r="N159" s="329"/>
      <c r="O159" s="329"/>
      <c r="P159" s="329"/>
      <c r="Q159" s="329"/>
      <c r="R159" s="329"/>
    </row>
    <row r="160" spans="1:18" ht="29.25">
      <c r="A160" s="189" t="s">
        <v>293</v>
      </c>
      <c r="B160" s="164" t="str">
        <f>VLOOKUP(A160,MDD!A:B,2,0)</f>
        <v>AT_CareInstructionEN</v>
      </c>
      <c r="C160" s="164" t="str">
        <f>VLOOKUP(A160,MDD!A:C,3,0)</f>
        <v>text</v>
      </c>
      <c r="D160" s="208" t="s">
        <v>217</v>
      </c>
      <c r="E160" s="189"/>
      <c r="F160" s="178" t="s">
        <v>294</v>
      </c>
      <c r="G160" s="208"/>
      <c r="H160" s="151"/>
      <c r="I160" s="150"/>
      <c r="J160" s="150"/>
      <c r="K160" s="243" t="s">
        <v>457</v>
      </c>
      <c r="L160" s="332"/>
      <c r="M160" s="336"/>
      <c r="N160" s="329"/>
      <c r="O160" s="329"/>
      <c r="P160" s="329"/>
      <c r="Q160" s="329"/>
      <c r="R160" s="329"/>
    </row>
    <row r="161" spans="1:18" ht="29.25">
      <c r="A161" s="189" t="s">
        <v>295</v>
      </c>
      <c r="B161" s="164" t="str">
        <f>VLOOKUP(A161,MDD!A:B,2,0)</f>
        <v>AT_CareInstructionID</v>
      </c>
      <c r="C161" s="164" t="str">
        <f>VLOOKUP(A161,MDD!A:C,3,0)</f>
        <v>text</v>
      </c>
      <c r="D161" s="208" t="s">
        <v>217</v>
      </c>
      <c r="E161" s="189"/>
      <c r="F161" s="178" t="s">
        <v>296</v>
      </c>
      <c r="G161" s="208"/>
      <c r="H161" s="151"/>
      <c r="I161" s="150"/>
      <c r="J161" s="150"/>
      <c r="K161" s="243" t="s">
        <v>457</v>
      </c>
      <c r="L161" s="332"/>
      <c r="M161" s="336"/>
      <c r="N161" s="329"/>
      <c r="O161" s="329"/>
      <c r="P161" s="329"/>
      <c r="Q161" s="329"/>
      <c r="R161" s="329"/>
    </row>
    <row r="162" spans="1:18" ht="29.25">
      <c r="A162" s="189" t="s">
        <v>297</v>
      </c>
      <c r="B162" s="164" t="str">
        <f>VLOOKUP(A162,MDD!A:B,2,0)</f>
        <v>AT_CareInstructionPH</v>
      </c>
      <c r="C162" s="164" t="str">
        <f>VLOOKUP(A162,MDD!A:C,3,0)</f>
        <v>text</v>
      </c>
      <c r="D162" s="208" t="s">
        <v>217</v>
      </c>
      <c r="E162" s="189"/>
      <c r="F162" s="178" t="s">
        <v>298</v>
      </c>
      <c r="G162" s="208"/>
      <c r="H162" s="151"/>
      <c r="I162" s="150"/>
      <c r="J162" s="150"/>
      <c r="K162" s="243" t="s">
        <v>457</v>
      </c>
      <c r="L162" s="332"/>
      <c r="M162" s="336"/>
      <c r="N162" s="329"/>
      <c r="O162" s="329"/>
      <c r="P162" s="329"/>
      <c r="Q162" s="329"/>
      <c r="R162" s="329"/>
    </row>
    <row r="163" spans="1:18" ht="29.25">
      <c r="A163" s="189" t="s">
        <v>299</v>
      </c>
      <c r="B163" s="164" t="str">
        <f>VLOOKUP(A163,MDD!A:B,2,0)</f>
        <v>AT_CareInstructionMY</v>
      </c>
      <c r="C163" s="164" t="str">
        <f>VLOOKUP(A163,MDD!A:C,3,0)</f>
        <v>text</v>
      </c>
      <c r="D163" s="208" t="s">
        <v>217</v>
      </c>
      <c r="E163" s="189"/>
      <c r="F163" s="178" t="s">
        <v>300</v>
      </c>
      <c r="G163" s="208"/>
      <c r="H163" s="151"/>
      <c r="I163" s="150"/>
      <c r="J163" s="150"/>
      <c r="K163" s="243" t="s">
        <v>457</v>
      </c>
      <c r="L163" s="332"/>
      <c r="M163" s="336"/>
      <c r="N163" s="329"/>
      <c r="O163" s="329"/>
      <c r="P163" s="329"/>
      <c r="Q163" s="329"/>
      <c r="R163" s="329"/>
    </row>
    <row r="164" spans="1:18" ht="29.25">
      <c r="A164" s="189" t="s">
        <v>301</v>
      </c>
      <c r="B164" s="164" t="str">
        <f>VLOOKUP(A164,MDD!A:B,2,0)</f>
        <v>AT_CareInstructionVN</v>
      </c>
      <c r="C164" s="164" t="str">
        <f>VLOOKUP(A164,MDD!A:C,3,0)</f>
        <v>text</v>
      </c>
      <c r="D164" s="208" t="s">
        <v>217</v>
      </c>
      <c r="E164" s="189"/>
      <c r="F164" s="178" t="s">
        <v>302</v>
      </c>
      <c r="G164" s="208"/>
      <c r="H164" s="151"/>
      <c r="I164" s="150"/>
      <c r="J164" s="150"/>
      <c r="K164" s="243" t="s">
        <v>457</v>
      </c>
      <c r="L164" s="332"/>
      <c r="M164" s="336"/>
      <c r="N164" s="329"/>
      <c r="O164" s="329"/>
      <c r="P164" s="329"/>
      <c r="Q164" s="329"/>
      <c r="R164" s="329"/>
    </row>
    <row r="165" spans="1:18" ht="29.25">
      <c r="A165" s="189" t="s">
        <v>303</v>
      </c>
      <c r="B165" s="164" t="str">
        <f>VLOOKUP(A165,MDD!A:B,2,0)</f>
        <v>AT_CareInstructionTH</v>
      </c>
      <c r="C165" s="164" t="str">
        <f>VLOOKUP(A165,MDD!A:C,3,0)</f>
        <v>text</v>
      </c>
      <c r="D165" s="208" t="s">
        <v>217</v>
      </c>
      <c r="E165" s="189"/>
      <c r="F165" s="178" t="s">
        <v>304</v>
      </c>
      <c r="G165" s="208"/>
      <c r="H165" s="151"/>
      <c r="I165" s="150"/>
      <c r="J165" s="150"/>
      <c r="K165" s="243" t="s">
        <v>457</v>
      </c>
      <c r="L165" s="332"/>
      <c r="M165" s="336"/>
      <c r="N165" s="329"/>
      <c r="O165" s="329"/>
      <c r="P165" s="329"/>
      <c r="Q165" s="329"/>
      <c r="R165" s="329"/>
    </row>
    <row r="166" spans="1:18" ht="29.25">
      <c r="A166" s="189" t="s">
        <v>305</v>
      </c>
      <c r="B166" s="164" t="str">
        <f>VLOOKUP(A166,MDD!A:B,2,0)</f>
        <v>AT_CareInstructionKH</v>
      </c>
      <c r="C166" s="164" t="str">
        <f>VLOOKUP(A166,MDD!A:C,3,0)</f>
        <v>text</v>
      </c>
      <c r="D166" s="208" t="s">
        <v>217</v>
      </c>
      <c r="E166" s="189"/>
      <c r="F166" s="178" t="s">
        <v>306</v>
      </c>
      <c r="G166" s="208"/>
      <c r="H166" s="151"/>
      <c r="I166" s="150"/>
      <c r="J166" s="150"/>
      <c r="K166" s="243" t="s">
        <v>457</v>
      </c>
      <c r="L166" s="332"/>
      <c r="M166" s="336"/>
      <c r="N166" s="329"/>
      <c r="O166" s="329"/>
      <c r="P166" s="329"/>
      <c r="Q166" s="329"/>
      <c r="R166" s="329"/>
    </row>
    <row r="167" spans="1:18">
      <c r="A167" s="190" t="s">
        <v>307</v>
      </c>
      <c r="B167" s="164" t="str">
        <f>VLOOKUP(A167,MDD!A:B,2,0)</f>
        <v>AT_LaunchingDate</v>
      </c>
      <c r="C167" s="164" t="str">
        <f>VLOOKUP(A167,MDD!A:C,3,0)</f>
        <v>date</v>
      </c>
      <c r="D167" s="208" t="s">
        <v>220</v>
      </c>
      <c r="E167" s="189"/>
      <c r="F167" s="181" t="s">
        <v>308</v>
      </c>
      <c r="G167" s="208"/>
      <c r="H167" s="151"/>
      <c r="I167" s="150"/>
      <c r="J167" s="150"/>
      <c r="K167" s="243" t="s">
        <v>457</v>
      </c>
      <c r="L167" s="332"/>
      <c r="M167" s="336"/>
      <c r="N167" s="329"/>
      <c r="O167" s="329"/>
      <c r="P167" s="329"/>
      <c r="Q167" s="329"/>
      <c r="R167" s="329"/>
    </row>
    <row r="168" spans="1:18">
      <c r="A168" s="189" t="s">
        <v>309</v>
      </c>
      <c r="B168" s="164" t="e">
        <f>VLOOKUP(A168,MDD!A:B,2,0)</f>
        <v>#N/A</v>
      </c>
      <c r="C168" s="164" t="e">
        <f>VLOOKUP(A168,MDD!A:C,3,0)</f>
        <v>#N/A</v>
      </c>
      <c r="D168" s="208" t="s">
        <v>220</v>
      </c>
      <c r="E168" s="189"/>
      <c r="F168" s="239" t="s">
        <v>310</v>
      </c>
      <c r="G168" s="208"/>
      <c r="H168" s="151"/>
      <c r="I168" s="150"/>
      <c r="J168" s="150"/>
      <c r="K168" s="243" t="s">
        <v>457</v>
      </c>
      <c r="L168" s="332"/>
      <c r="M168" s="336"/>
      <c r="N168" s="329"/>
      <c r="O168" s="329"/>
      <c r="P168" s="329"/>
      <c r="Q168" s="329"/>
      <c r="R168" s="329"/>
    </row>
    <row r="169" spans="1:18">
      <c r="A169" s="189" t="s">
        <v>311</v>
      </c>
      <c r="B169" s="164" t="e">
        <f>VLOOKUP(A169,MDD!A:B,2,0)</f>
        <v>#N/A</v>
      </c>
      <c r="C169" s="164" t="e">
        <f>VLOOKUP(A169,MDD!A:C,3,0)</f>
        <v>#N/A</v>
      </c>
      <c r="D169" s="208" t="s">
        <v>220</v>
      </c>
      <c r="E169" s="189"/>
      <c r="F169" s="239" t="s">
        <v>312</v>
      </c>
      <c r="G169" s="208"/>
      <c r="H169" s="151"/>
      <c r="I169" s="150"/>
      <c r="J169" s="150"/>
      <c r="K169" s="243" t="s">
        <v>457</v>
      </c>
      <c r="L169" s="332"/>
      <c r="M169" s="336"/>
      <c r="N169" s="329"/>
      <c r="O169" s="329"/>
      <c r="P169" s="329"/>
      <c r="Q169" s="329"/>
      <c r="R169" s="329"/>
    </row>
    <row r="170" spans="1:18">
      <c r="A170" s="189" t="s">
        <v>313</v>
      </c>
      <c r="B170" s="164" t="e">
        <f>VLOOKUP(A170,MDD!A:B,2,0)</f>
        <v>#N/A</v>
      </c>
      <c r="C170" s="164" t="e">
        <f>VLOOKUP(A170,MDD!A:C,3,0)</f>
        <v>#N/A</v>
      </c>
      <c r="D170" s="208" t="s">
        <v>220</v>
      </c>
      <c r="E170" s="189"/>
      <c r="F170" s="668" t="s">
        <v>314</v>
      </c>
      <c r="G170" s="208"/>
      <c r="H170" s="151"/>
      <c r="I170" s="150"/>
      <c r="J170" s="150"/>
      <c r="K170" s="243" t="s">
        <v>457</v>
      </c>
      <c r="L170" s="332"/>
      <c r="M170" s="336"/>
      <c r="N170" s="329"/>
      <c r="O170" s="329"/>
      <c r="P170" s="329"/>
      <c r="Q170" s="329"/>
      <c r="R170" s="329"/>
    </row>
    <row r="171" spans="1:18">
      <c r="A171" s="189" t="s">
        <v>315</v>
      </c>
      <c r="B171" s="164" t="e">
        <f>VLOOKUP(A171,MDD!A:B,2,0)</f>
        <v>#N/A</v>
      </c>
      <c r="C171" s="164" t="e">
        <f>VLOOKUP(A171,MDD!A:C,3,0)</f>
        <v>#N/A</v>
      </c>
      <c r="D171" s="208" t="s">
        <v>220</v>
      </c>
      <c r="E171" s="189"/>
      <c r="F171" s="668"/>
      <c r="G171" s="208"/>
      <c r="H171" s="151"/>
      <c r="I171" s="150"/>
      <c r="J171" s="150"/>
      <c r="K171" s="243" t="s">
        <v>457</v>
      </c>
      <c r="L171" s="332"/>
      <c r="M171" s="336"/>
      <c r="N171" s="329"/>
      <c r="O171" s="329"/>
      <c r="P171" s="329"/>
      <c r="Q171" s="329"/>
      <c r="R171" s="329"/>
    </row>
    <row r="172" spans="1:18">
      <c r="A172" s="189" t="s">
        <v>316</v>
      </c>
      <c r="B172" s="164" t="e">
        <f>VLOOKUP(A172,MDD!A:B,2,0)</f>
        <v>#N/A</v>
      </c>
      <c r="C172" s="164" t="e">
        <f>VLOOKUP(A172,MDD!A:C,3,0)</f>
        <v>#N/A</v>
      </c>
      <c r="D172" s="208" t="s">
        <v>220</v>
      </c>
      <c r="E172" s="189"/>
      <c r="F172" s="668"/>
      <c r="G172" s="208"/>
      <c r="H172" s="151"/>
      <c r="I172" s="150"/>
      <c r="J172" s="150"/>
      <c r="K172" s="243" t="s">
        <v>457</v>
      </c>
      <c r="L172" s="332"/>
      <c r="M172" s="336"/>
      <c r="N172" s="329"/>
      <c r="O172" s="329"/>
      <c r="P172" s="329"/>
      <c r="Q172" s="329"/>
      <c r="R172" s="329"/>
    </row>
    <row r="173" spans="1:18">
      <c r="A173" s="189" t="s">
        <v>317</v>
      </c>
      <c r="B173" s="164" t="e">
        <f>VLOOKUP(A173,MDD!A:B,2,0)</f>
        <v>#N/A</v>
      </c>
      <c r="C173" s="164" t="e">
        <f>VLOOKUP(A173,MDD!A:C,3,0)</f>
        <v>#N/A</v>
      </c>
      <c r="D173" s="208" t="s">
        <v>220</v>
      </c>
      <c r="E173" s="189"/>
      <c r="F173" s="181" t="s">
        <v>318</v>
      </c>
      <c r="G173" s="208"/>
      <c r="H173" s="151"/>
      <c r="I173" s="150"/>
      <c r="J173" s="150"/>
      <c r="K173" s="243" t="s">
        <v>457</v>
      </c>
      <c r="L173" s="332"/>
      <c r="M173" s="336"/>
      <c r="N173" s="329"/>
      <c r="O173" s="329"/>
      <c r="P173" s="329"/>
      <c r="Q173" s="329"/>
      <c r="R173" s="329"/>
    </row>
    <row r="174" spans="1:18" ht="29.25">
      <c r="A174" s="190" t="s">
        <v>319</v>
      </c>
      <c r="B174" s="164" t="str">
        <f>VLOOKUP(A174,MDD!A:B,2,0)</f>
        <v>AT_ImagesSource</v>
      </c>
      <c r="C174" s="164" t="str">
        <f>VLOOKUP(A174,MDD!A:C,3,0)</f>
        <v>LOV</v>
      </c>
      <c r="D174" s="208" t="s">
        <v>320</v>
      </c>
      <c r="E174" s="189" t="s">
        <v>187</v>
      </c>
      <c r="F174" s="240" t="s">
        <v>321</v>
      </c>
      <c r="G174" s="208"/>
      <c r="H174" s="151"/>
      <c r="I174" s="150"/>
      <c r="J174" s="150"/>
      <c r="K174" s="243" t="s">
        <v>457</v>
      </c>
      <c r="L174" s="332"/>
      <c r="M174" s="336"/>
      <c r="N174" s="329"/>
      <c r="O174" s="329"/>
      <c r="P174" s="329"/>
      <c r="Q174" s="329"/>
      <c r="R174" s="329"/>
    </row>
    <row r="175" spans="1:18">
      <c r="A175" s="189" t="s">
        <v>322</v>
      </c>
      <c r="B175" s="164" t="e">
        <f>VLOOKUP(A175,MDD!A:B,2,0)</f>
        <v>#N/A</v>
      </c>
      <c r="C175" s="164" t="e">
        <f>VLOOKUP(A175,MDD!A:C,3,0)</f>
        <v>#N/A</v>
      </c>
      <c r="D175" s="208" t="s">
        <v>320</v>
      </c>
      <c r="E175" s="189" t="s">
        <v>187</v>
      </c>
      <c r="F175" s="667" t="s">
        <v>323</v>
      </c>
      <c r="G175" s="208"/>
      <c r="H175" s="326"/>
      <c r="I175" s="150"/>
      <c r="J175" s="150"/>
      <c r="K175" s="243" t="s">
        <v>457</v>
      </c>
      <c r="L175" s="332"/>
      <c r="M175" s="336"/>
      <c r="N175" s="329"/>
      <c r="O175" s="329"/>
      <c r="P175" s="329"/>
      <c r="Q175" s="329"/>
      <c r="R175" s="329"/>
    </row>
    <row r="176" spans="1:18">
      <c r="A176" s="189" t="s">
        <v>324</v>
      </c>
      <c r="B176" s="164" t="e">
        <f>VLOOKUP(A176,MDD!A:B,2,0)</f>
        <v>#N/A</v>
      </c>
      <c r="C176" s="164" t="e">
        <f>VLOOKUP(A176,MDD!A:C,3,0)</f>
        <v>#N/A</v>
      </c>
      <c r="D176" s="208" t="s">
        <v>320</v>
      </c>
      <c r="E176" s="189" t="s">
        <v>187</v>
      </c>
      <c r="F176" s="667"/>
      <c r="G176" s="208"/>
      <c r="H176" s="151"/>
      <c r="I176" s="150"/>
      <c r="J176" s="150"/>
      <c r="K176" s="243" t="s">
        <v>457</v>
      </c>
      <c r="L176" s="332"/>
      <c r="M176" s="336"/>
      <c r="N176" s="329"/>
      <c r="O176" s="329"/>
      <c r="P176" s="329"/>
      <c r="Q176" s="329"/>
      <c r="R176" s="329"/>
    </row>
    <row r="177" spans="1:18">
      <c r="A177" s="189" t="s">
        <v>325</v>
      </c>
      <c r="B177" s="164" t="e">
        <f>VLOOKUP(A177,MDD!A:B,2,0)</f>
        <v>#N/A</v>
      </c>
      <c r="C177" s="164" t="e">
        <f>VLOOKUP(A177,MDD!A:C,3,0)</f>
        <v>#N/A</v>
      </c>
      <c r="D177" s="208" t="s">
        <v>320</v>
      </c>
      <c r="E177" s="189" t="s">
        <v>187</v>
      </c>
      <c r="F177" s="667"/>
      <c r="G177" s="208"/>
      <c r="H177" s="151"/>
      <c r="I177" s="150"/>
      <c r="J177" s="150"/>
      <c r="K177" s="243" t="s">
        <v>457</v>
      </c>
      <c r="L177" s="332"/>
      <c r="M177" s="336"/>
      <c r="N177" s="329"/>
      <c r="O177" s="329"/>
      <c r="P177" s="329"/>
      <c r="Q177" s="329"/>
      <c r="R177" s="329"/>
    </row>
    <row r="178" spans="1:18">
      <c r="A178" s="189" t="s">
        <v>326</v>
      </c>
      <c r="B178" s="164" t="e">
        <f>VLOOKUP(A178,MDD!A:B,2,0)</f>
        <v>#N/A</v>
      </c>
      <c r="C178" s="164" t="e">
        <f>VLOOKUP(A178,MDD!A:C,3,0)</f>
        <v>#N/A</v>
      </c>
      <c r="D178" s="208" t="s">
        <v>320</v>
      </c>
      <c r="E178" s="189" t="s">
        <v>187</v>
      </c>
      <c r="F178" s="667"/>
      <c r="G178" s="208"/>
      <c r="H178" s="151"/>
      <c r="I178" s="150"/>
      <c r="J178" s="150"/>
      <c r="K178" s="243" t="s">
        <v>457</v>
      </c>
      <c r="L178" s="332"/>
      <c r="M178" s="336"/>
      <c r="N178" s="329"/>
      <c r="O178" s="329"/>
      <c r="P178" s="329"/>
      <c r="Q178" s="329"/>
      <c r="R178" s="329"/>
    </row>
    <row r="179" spans="1:18">
      <c r="A179" s="189" t="s">
        <v>327</v>
      </c>
      <c r="B179" s="164" t="e">
        <f>VLOOKUP(A179,MDD!A:B,2,0)</f>
        <v>#N/A</v>
      </c>
      <c r="C179" s="164" t="e">
        <f>VLOOKUP(A179,MDD!A:C,3,0)</f>
        <v>#N/A</v>
      </c>
      <c r="D179" s="208" t="s">
        <v>320</v>
      </c>
      <c r="E179" s="189" t="s">
        <v>187</v>
      </c>
      <c r="F179" s="667"/>
      <c r="G179" s="208"/>
      <c r="H179" s="151"/>
      <c r="I179" s="150"/>
      <c r="J179" s="150"/>
      <c r="K179" s="243" t="s">
        <v>457</v>
      </c>
      <c r="L179" s="332"/>
      <c r="M179" s="336"/>
      <c r="N179" s="329"/>
      <c r="O179" s="329"/>
      <c r="P179" s="329"/>
      <c r="Q179" s="329"/>
      <c r="R179" s="329"/>
    </row>
    <row r="180" spans="1:18">
      <c r="A180" s="189" t="s">
        <v>328</v>
      </c>
      <c r="B180" s="164" t="e">
        <f>VLOOKUP(A180,MDD!A:B,2,0)</f>
        <v>#N/A</v>
      </c>
      <c r="C180" s="164" t="e">
        <f>VLOOKUP(A180,MDD!A:C,3,0)</f>
        <v>#N/A</v>
      </c>
      <c r="D180" s="208" t="s">
        <v>320</v>
      </c>
      <c r="E180" s="189" t="s">
        <v>187</v>
      </c>
      <c r="F180" s="667"/>
      <c r="G180" s="208"/>
      <c r="H180" s="151"/>
      <c r="I180" s="150"/>
      <c r="J180" s="150"/>
      <c r="K180" s="243" t="s">
        <v>457</v>
      </c>
      <c r="L180" s="332"/>
      <c r="M180" s="336"/>
      <c r="N180" s="329"/>
      <c r="O180" s="329"/>
      <c r="P180" s="329"/>
      <c r="Q180" s="329"/>
      <c r="R180" s="329"/>
    </row>
    <row r="181" spans="1:18">
      <c r="A181" s="189" t="s">
        <v>329</v>
      </c>
      <c r="B181" s="164" t="e">
        <f>VLOOKUP(A181,MDD!A:B,2,0)</f>
        <v>#N/A</v>
      </c>
      <c r="C181" s="164" t="e">
        <f>VLOOKUP(A181,MDD!A:C,3,0)</f>
        <v>#N/A</v>
      </c>
      <c r="D181" s="208" t="s">
        <v>320</v>
      </c>
      <c r="E181" s="189" t="s">
        <v>187</v>
      </c>
      <c r="F181" s="667"/>
      <c r="G181" s="208"/>
      <c r="H181" s="151"/>
      <c r="I181" s="150"/>
      <c r="J181" s="150"/>
      <c r="K181" s="243" t="s">
        <v>457</v>
      </c>
      <c r="L181" s="332"/>
      <c r="M181" s="336"/>
      <c r="N181" s="329"/>
      <c r="O181" s="329"/>
      <c r="P181" s="329"/>
      <c r="Q181" s="329"/>
      <c r="R181" s="329"/>
    </row>
    <row r="182" spans="1:18">
      <c r="A182" s="189" t="s">
        <v>330</v>
      </c>
      <c r="B182" s="164" t="e">
        <f>VLOOKUP(A182,MDD!A:B,2,0)</f>
        <v>#N/A</v>
      </c>
      <c r="C182" s="164" t="e">
        <f>VLOOKUP(A182,MDD!A:C,3,0)</f>
        <v>#N/A</v>
      </c>
      <c r="D182" s="208" t="s">
        <v>320</v>
      </c>
      <c r="E182" s="189" t="s">
        <v>187</v>
      </c>
      <c r="F182" s="667"/>
      <c r="G182" s="208"/>
      <c r="H182" s="151"/>
      <c r="I182" s="150"/>
      <c r="J182" s="150"/>
      <c r="K182" s="243" t="s">
        <v>457</v>
      </c>
      <c r="L182" s="332"/>
      <c r="M182" s="336"/>
      <c r="N182" s="329"/>
      <c r="O182" s="329"/>
      <c r="P182" s="329"/>
      <c r="Q182" s="329"/>
      <c r="R182" s="329"/>
    </row>
    <row r="183" spans="1:18">
      <c r="A183" s="189" t="s">
        <v>331</v>
      </c>
      <c r="B183" s="164" t="e">
        <f>VLOOKUP(A183,MDD!A:B,2,0)</f>
        <v>#N/A</v>
      </c>
      <c r="C183" s="164" t="e">
        <f>VLOOKUP(A183,MDD!A:C,3,0)</f>
        <v>#N/A</v>
      </c>
      <c r="D183" s="208" t="s">
        <v>320</v>
      </c>
      <c r="E183" s="189" t="s">
        <v>187</v>
      </c>
      <c r="F183" s="667"/>
      <c r="G183" s="208"/>
      <c r="H183" s="151"/>
      <c r="I183" s="150"/>
      <c r="J183" s="150"/>
      <c r="K183" s="243" t="s">
        <v>457</v>
      </c>
      <c r="L183" s="332"/>
      <c r="M183" s="336"/>
      <c r="N183" s="329"/>
      <c r="O183" s="329"/>
      <c r="P183" s="329"/>
      <c r="Q183" s="329"/>
      <c r="R183" s="329"/>
    </row>
    <row r="184" spans="1:18">
      <c r="A184" s="189" t="s">
        <v>332</v>
      </c>
      <c r="B184" s="164" t="e">
        <f>VLOOKUP(A184,MDD!A:B,2,0)</f>
        <v>#N/A</v>
      </c>
      <c r="C184" s="164" t="e">
        <f>VLOOKUP(A184,MDD!A:C,3,0)</f>
        <v>#N/A</v>
      </c>
      <c r="D184" s="208" t="s">
        <v>320</v>
      </c>
      <c r="E184" s="189" t="s">
        <v>187</v>
      </c>
      <c r="F184" s="667"/>
      <c r="G184" s="208"/>
      <c r="H184" s="151"/>
      <c r="I184" s="150"/>
      <c r="J184" s="150"/>
      <c r="K184" s="243" t="s">
        <v>457</v>
      </c>
      <c r="L184" s="332"/>
      <c r="M184" s="336"/>
      <c r="N184" s="329"/>
      <c r="O184" s="329"/>
      <c r="P184" s="329"/>
      <c r="Q184" s="329"/>
      <c r="R184" s="329"/>
    </row>
    <row r="185" spans="1:18">
      <c r="A185" s="189" t="s">
        <v>333</v>
      </c>
      <c r="B185" s="164" t="e">
        <f>VLOOKUP(A185,MDD!A:B,2,0)</f>
        <v>#N/A</v>
      </c>
      <c r="C185" s="164" t="e">
        <f>VLOOKUP(A185,MDD!A:C,3,0)</f>
        <v>#N/A</v>
      </c>
      <c r="D185" s="208" t="s">
        <v>320</v>
      </c>
      <c r="E185" s="189" t="s">
        <v>187</v>
      </c>
      <c r="F185" s="667" t="s">
        <v>334</v>
      </c>
      <c r="G185" s="208"/>
      <c r="H185" s="151"/>
      <c r="I185" s="150"/>
      <c r="J185" s="150"/>
      <c r="K185" s="243" t="s">
        <v>457</v>
      </c>
      <c r="L185" s="332"/>
      <c r="M185" s="336"/>
      <c r="N185" s="329"/>
      <c r="O185" s="329"/>
      <c r="P185" s="329"/>
      <c r="Q185" s="329"/>
      <c r="R185" s="329"/>
    </row>
    <row r="186" spans="1:18">
      <c r="A186" s="189" t="s">
        <v>335</v>
      </c>
      <c r="B186" s="164" t="e">
        <f>VLOOKUP(A186,MDD!A:B,2,0)</f>
        <v>#N/A</v>
      </c>
      <c r="C186" s="164" t="e">
        <f>VLOOKUP(A186,MDD!A:C,3,0)</f>
        <v>#N/A</v>
      </c>
      <c r="D186" s="208" t="s">
        <v>320</v>
      </c>
      <c r="E186" s="189" t="s">
        <v>187</v>
      </c>
      <c r="F186" s="667"/>
      <c r="G186" s="208"/>
      <c r="H186" s="151"/>
      <c r="I186" s="150"/>
      <c r="J186" s="150"/>
      <c r="K186" s="243" t="s">
        <v>457</v>
      </c>
      <c r="L186" s="332"/>
      <c r="M186" s="336"/>
      <c r="N186" s="329"/>
      <c r="O186" s="329"/>
      <c r="P186" s="329"/>
      <c r="Q186" s="329"/>
      <c r="R186" s="329"/>
    </row>
    <row r="187" spans="1:18">
      <c r="A187" s="189" t="s">
        <v>336</v>
      </c>
      <c r="B187" s="164" t="e">
        <f>VLOOKUP(A187,MDD!A:B,2,0)</f>
        <v>#N/A</v>
      </c>
      <c r="C187" s="164" t="e">
        <f>VLOOKUP(A187,MDD!A:C,3,0)</f>
        <v>#N/A</v>
      </c>
      <c r="D187" s="208" t="s">
        <v>320</v>
      </c>
      <c r="E187" s="189" t="s">
        <v>187</v>
      </c>
      <c r="F187" s="667"/>
      <c r="G187" s="208"/>
      <c r="H187" s="151"/>
      <c r="I187" s="150"/>
      <c r="J187" s="150"/>
      <c r="K187" s="243" t="s">
        <v>457</v>
      </c>
      <c r="L187" s="332"/>
      <c r="M187" s="336"/>
      <c r="N187" s="329"/>
      <c r="O187" s="329"/>
      <c r="P187" s="329"/>
      <c r="Q187" s="329"/>
      <c r="R187" s="329"/>
    </row>
    <row r="188" spans="1:18">
      <c r="A188" s="189" t="s">
        <v>337</v>
      </c>
      <c r="B188" s="164" t="e">
        <f>VLOOKUP(A188,MDD!A:B,2,0)</f>
        <v>#N/A</v>
      </c>
      <c r="C188" s="164" t="e">
        <f>VLOOKUP(A188,MDD!A:C,3,0)</f>
        <v>#N/A</v>
      </c>
      <c r="D188" s="208" t="s">
        <v>320</v>
      </c>
      <c r="E188" s="189" t="s">
        <v>187</v>
      </c>
      <c r="F188" s="667"/>
      <c r="G188" s="208"/>
      <c r="H188" s="151"/>
      <c r="I188" s="150"/>
      <c r="J188" s="150"/>
      <c r="K188" s="243" t="s">
        <v>457</v>
      </c>
      <c r="L188" s="332"/>
      <c r="M188" s="336"/>
      <c r="N188" s="329"/>
      <c r="O188" s="329"/>
      <c r="P188" s="329"/>
      <c r="Q188" s="329"/>
      <c r="R188" s="329"/>
    </row>
    <row r="189" spans="1:18">
      <c r="A189" s="189" t="s">
        <v>338</v>
      </c>
      <c r="B189" s="164" t="e">
        <f>VLOOKUP(A189,MDD!A:B,2,0)</f>
        <v>#N/A</v>
      </c>
      <c r="C189" s="164" t="e">
        <f>VLOOKUP(A189,MDD!A:C,3,0)</f>
        <v>#N/A</v>
      </c>
      <c r="D189" s="208" t="s">
        <v>320</v>
      </c>
      <c r="E189" s="189" t="s">
        <v>187</v>
      </c>
      <c r="F189" s="667"/>
      <c r="G189" s="208"/>
      <c r="H189" s="151"/>
      <c r="I189" s="150"/>
      <c r="J189" s="150"/>
      <c r="K189" s="243" t="s">
        <v>457</v>
      </c>
      <c r="L189" s="332"/>
      <c r="M189" s="336"/>
      <c r="N189" s="329"/>
      <c r="O189" s="329"/>
      <c r="P189" s="329"/>
      <c r="Q189" s="329"/>
      <c r="R189" s="329"/>
    </row>
    <row r="190" spans="1:18">
      <c r="A190" s="189" t="s">
        <v>339</v>
      </c>
      <c r="B190" s="164" t="e">
        <f>VLOOKUP(A190,MDD!A:B,2,0)</f>
        <v>#N/A</v>
      </c>
      <c r="C190" s="164" t="e">
        <f>VLOOKUP(A190,MDD!A:C,3,0)</f>
        <v>#N/A</v>
      </c>
      <c r="D190" s="208" t="s">
        <v>320</v>
      </c>
      <c r="E190" s="189" t="s">
        <v>187</v>
      </c>
      <c r="F190" s="667"/>
      <c r="G190" s="208"/>
      <c r="H190" s="151"/>
      <c r="I190" s="150"/>
      <c r="J190" s="150"/>
      <c r="K190" s="243" t="s">
        <v>457</v>
      </c>
      <c r="L190" s="332"/>
      <c r="M190" s="336"/>
      <c r="N190" s="329"/>
      <c r="O190" s="329"/>
      <c r="P190" s="329"/>
      <c r="Q190" s="329"/>
      <c r="R190" s="329"/>
    </row>
    <row r="191" spans="1:18">
      <c r="A191" s="189" t="s">
        <v>340</v>
      </c>
      <c r="B191" s="164" t="e">
        <f>VLOOKUP(A191,MDD!A:B,2,0)</f>
        <v>#N/A</v>
      </c>
      <c r="C191" s="164" t="e">
        <f>VLOOKUP(A191,MDD!A:C,3,0)</f>
        <v>#N/A</v>
      </c>
      <c r="D191" s="208" t="s">
        <v>320</v>
      </c>
      <c r="E191" s="189" t="s">
        <v>187</v>
      </c>
      <c r="F191" s="667"/>
      <c r="G191" s="208"/>
      <c r="H191" s="151"/>
      <c r="I191" s="150"/>
      <c r="J191" s="150"/>
      <c r="K191" s="243" t="s">
        <v>457</v>
      </c>
      <c r="L191" s="332"/>
      <c r="M191" s="336"/>
      <c r="N191" s="329"/>
      <c r="O191" s="329"/>
      <c r="P191" s="329"/>
      <c r="Q191" s="329"/>
      <c r="R191" s="329"/>
    </row>
    <row r="192" spans="1:18">
      <c r="A192" s="189" t="s">
        <v>341</v>
      </c>
      <c r="B192" s="164" t="e">
        <f>VLOOKUP(A192,MDD!A:B,2,0)</f>
        <v>#N/A</v>
      </c>
      <c r="C192" s="164" t="e">
        <f>VLOOKUP(A192,MDD!A:C,3,0)</f>
        <v>#N/A</v>
      </c>
      <c r="D192" s="208" t="s">
        <v>320</v>
      </c>
      <c r="E192" s="189" t="s">
        <v>187</v>
      </c>
      <c r="F192" s="667"/>
      <c r="G192" s="208"/>
      <c r="H192" s="151"/>
      <c r="I192" s="150"/>
      <c r="J192" s="150"/>
      <c r="K192" s="243" t="s">
        <v>457</v>
      </c>
      <c r="L192" s="332"/>
      <c r="M192" s="336"/>
      <c r="N192" s="329"/>
      <c r="O192" s="329"/>
      <c r="P192" s="329"/>
      <c r="Q192" s="329"/>
      <c r="R192" s="329"/>
    </row>
    <row r="193" spans="1:18">
      <c r="A193" s="189" t="s">
        <v>342</v>
      </c>
      <c r="B193" s="164" t="e">
        <f>VLOOKUP(A193,MDD!A:B,2,0)</f>
        <v>#N/A</v>
      </c>
      <c r="C193" s="164" t="e">
        <f>VLOOKUP(A193,MDD!A:C,3,0)</f>
        <v>#N/A</v>
      </c>
      <c r="D193" s="208" t="s">
        <v>320</v>
      </c>
      <c r="E193" s="189" t="s">
        <v>187</v>
      </c>
      <c r="F193" s="667"/>
      <c r="G193" s="208"/>
      <c r="H193" s="151"/>
      <c r="I193" s="150"/>
      <c r="J193" s="150"/>
      <c r="K193" s="243" t="s">
        <v>457</v>
      </c>
      <c r="L193" s="332"/>
      <c r="M193" s="336"/>
      <c r="N193" s="329"/>
      <c r="O193" s="329"/>
      <c r="P193" s="329"/>
      <c r="Q193" s="329"/>
      <c r="R193" s="329"/>
    </row>
    <row r="194" spans="1:18">
      <c r="A194" s="189" t="s">
        <v>343</v>
      </c>
      <c r="B194" s="164" t="e">
        <f>VLOOKUP(A194,MDD!A:B,2,0)</f>
        <v>#N/A</v>
      </c>
      <c r="C194" s="164" t="e">
        <f>VLOOKUP(A194,MDD!A:C,3,0)</f>
        <v>#N/A</v>
      </c>
      <c r="D194" s="208" t="s">
        <v>320</v>
      </c>
      <c r="E194" s="189" t="s">
        <v>187</v>
      </c>
      <c r="F194" s="667"/>
      <c r="G194" s="208"/>
      <c r="H194" s="151"/>
      <c r="I194" s="150"/>
      <c r="J194" s="150"/>
      <c r="K194" s="243" t="s">
        <v>457</v>
      </c>
      <c r="L194" s="332"/>
      <c r="M194" s="336"/>
      <c r="N194" s="329"/>
      <c r="O194" s="329"/>
      <c r="P194" s="329"/>
      <c r="Q194" s="329"/>
      <c r="R194" s="329"/>
    </row>
    <row r="195" spans="1:18">
      <c r="A195" s="189" t="s">
        <v>344</v>
      </c>
      <c r="B195" s="164" t="e">
        <f>VLOOKUP(A195,MDD!A:B,2,0)</f>
        <v>#N/A</v>
      </c>
      <c r="C195" s="164" t="e">
        <f>VLOOKUP(A195,MDD!A:C,3,0)</f>
        <v>#N/A</v>
      </c>
      <c r="D195" s="208" t="s">
        <v>320</v>
      </c>
      <c r="E195" s="189" t="s">
        <v>187</v>
      </c>
      <c r="F195" s="667" t="s">
        <v>345</v>
      </c>
      <c r="G195" s="208"/>
      <c r="H195" s="151"/>
      <c r="I195" s="150"/>
      <c r="J195" s="150"/>
      <c r="K195" s="243" t="s">
        <v>457</v>
      </c>
      <c r="L195" s="332"/>
      <c r="M195" s="336"/>
      <c r="N195" s="329"/>
      <c r="O195" s="329"/>
      <c r="P195" s="329"/>
      <c r="Q195" s="329"/>
      <c r="R195" s="329"/>
    </row>
    <row r="196" spans="1:18">
      <c r="A196" s="189" t="s">
        <v>346</v>
      </c>
      <c r="B196" s="164" t="e">
        <f>VLOOKUP(A196,MDD!A:B,2,0)</f>
        <v>#N/A</v>
      </c>
      <c r="C196" s="164" t="e">
        <f>VLOOKUP(A196,MDD!A:C,3,0)</f>
        <v>#N/A</v>
      </c>
      <c r="D196" s="208" t="s">
        <v>320</v>
      </c>
      <c r="E196" s="189" t="s">
        <v>187</v>
      </c>
      <c r="F196" s="667"/>
      <c r="G196" s="208"/>
      <c r="H196" s="151"/>
      <c r="I196" s="150"/>
      <c r="J196" s="150"/>
      <c r="K196" s="243" t="s">
        <v>457</v>
      </c>
      <c r="L196" s="332"/>
      <c r="M196" s="336"/>
      <c r="N196" s="329"/>
      <c r="O196" s="329"/>
      <c r="P196" s="329"/>
      <c r="Q196" s="329"/>
      <c r="R196" s="329"/>
    </row>
    <row r="197" spans="1:18">
      <c r="A197" s="189" t="s">
        <v>347</v>
      </c>
      <c r="B197" s="164" t="e">
        <f>VLOOKUP(A197,MDD!A:B,2,0)</f>
        <v>#N/A</v>
      </c>
      <c r="C197" s="164" t="e">
        <f>VLOOKUP(A197,MDD!A:C,3,0)</f>
        <v>#N/A</v>
      </c>
      <c r="D197" s="208" t="s">
        <v>320</v>
      </c>
      <c r="E197" s="189" t="s">
        <v>187</v>
      </c>
      <c r="F197" s="667"/>
      <c r="G197" s="208"/>
      <c r="H197" s="151"/>
      <c r="I197" s="150"/>
      <c r="J197" s="150"/>
      <c r="K197" s="243" t="s">
        <v>457</v>
      </c>
      <c r="L197" s="332"/>
      <c r="M197" s="336"/>
      <c r="N197" s="329"/>
      <c r="O197" s="329"/>
      <c r="P197" s="329"/>
      <c r="Q197" s="329"/>
      <c r="R197" s="329"/>
    </row>
    <row r="198" spans="1:18">
      <c r="A198" s="189" t="s">
        <v>348</v>
      </c>
      <c r="B198" s="164" t="e">
        <f>VLOOKUP(A198,MDD!A:B,2,0)</f>
        <v>#N/A</v>
      </c>
      <c r="C198" s="164" t="e">
        <f>VLOOKUP(A198,MDD!A:C,3,0)</f>
        <v>#N/A</v>
      </c>
      <c r="D198" s="208" t="s">
        <v>320</v>
      </c>
      <c r="E198" s="189" t="s">
        <v>187</v>
      </c>
      <c r="F198" s="667"/>
      <c r="G198" s="208"/>
      <c r="H198" s="151"/>
      <c r="I198" s="150"/>
      <c r="J198" s="150"/>
      <c r="K198" s="243" t="s">
        <v>457</v>
      </c>
      <c r="L198" s="332"/>
      <c r="M198" s="336"/>
      <c r="N198" s="329"/>
      <c r="O198" s="329"/>
      <c r="P198" s="329"/>
      <c r="Q198" s="329"/>
      <c r="R198" s="329"/>
    </row>
    <row r="199" spans="1:18">
      <c r="A199" s="189" t="s">
        <v>349</v>
      </c>
      <c r="B199" s="164" t="e">
        <f>VLOOKUP(A199,MDD!A:B,2,0)</f>
        <v>#N/A</v>
      </c>
      <c r="C199" s="164" t="e">
        <f>VLOOKUP(A199,MDD!A:C,3,0)</f>
        <v>#N/A</v>
      </c>
      <c r="D199" s="208" t="s">
        <v>320</v>
      </c>
      <c r="E199" s="189" t="s">
        <v>187</v>
      </c>
      <c r="F199" s="667"/>
      <c r="G199" s="208"/>
      <c r="H199" s="151"/>
      <c r="I199" s="150"/>
      <c r="J199" s="150"/>
      <c r="K199" s="243" t="s">
        <v>457</v>
      </c>
      <c r="L199" s="332"/>
      <c r="M199" s="336"/>
      <c r="N199" s="329"/>
      <c r="O199" s="329"/>
      <c r="P199" s="329"/>
      <c r="Q199" s="329"/>
      <c r="R199" s="329"/>
    </row>
    <row r="200" spans="1:18">
      <c r="A200" s="189" t="s">
        <v>350</v>
      </c>
      <c r="B200" s="164" t="e">
        <f>VLOOKUP(A200,MDD!A:B,2,0)</f>
        <v>#N/A</v>
      </c>
      <c r="C200" s="164" t="e">
        <f>VLOOKUP(A200,MDD!A:C,3,0)</f>
        <v>#N/A</v>
      </c>
      <c r="D200" s="208" t="s">
        <v>320</v>
      </c>
      <c r="E200" s="189" t="s">
        <v>187</v>
      </c>
      <c r="F200" s="667"/>
      <c r="G200" s="208"/>
      <c r="H200" s="151"/>
      <c r="I200" s="150"/>
      <c r="J200" s="150"/>
      <c r="K200" s="243" t="s">
        <v>457</v>
      </c>
      <c r="L200" s="332"/>
      <c r="M200" s="336"/>
      <c r="N200" s="329"/>
      <c r="O200" s="329"/>
      <c r="P200" s="329"/>
      <c r="Q200" s="329"/>
      <c r="R200" s="329"/>
    </row>
    <row r="201" spans="1:18">
      <c r="A201" s="189" t="s">
        <v>351</v>
      </c>
      <c r="B201" s="164" t="e">
        <f>VLOOKUP(A201,MDD!A:B,2,0)</f>
        <v>#N/A</v>
      </c>
      <c r="C201" s="164" t="e">
        <f>VLOOKUP(A201,MDD!A:C,3,0)</f>
        <v>#N/A</v>
      </c>
      <c r="D201" s="208" t="s">
        <v>320</v>
      </c>
      <c r="E201" s="189" t="s">
        <v>187</v>
      </c>
      <c r="F201" s="667"/>
      <c r="G201" s="208"/>
      <c r="H201" s="151"/>
      <c r="I201" s="150"/>
      <c r="J201" s="150"/>
      <c r="K201" s="243" t="s">
        <v>457</v>
      </c>
      <c r="L201" s="332"/>
      <c r="M201" s="336"/>
      <c r="N201" s="329"/>
      <c r="O201" s="329"/>
      <c r="P201" s="329"/>
      <c r="Q201" s="329"/>
      <c r="R201" s="329"/>
    </row>
    <row r="202" spans="1:18">
      <c r="A202" s="189" t="s">
        <v>352</v>
      </c>
      <c r="B202" s="164" t="e">
        <f>VLOOKUP(A202,MDD!A:B,2,0)</f>
        <v>#N/A</v>
      </c>
      <c r="C202" s="164" t="e">
        <f>VLOOKUP(A202,MDD!A:C,3,0)</f>
        <v>#N/A</v>
      </c>
      <c r="D202" s="208" t="s">
        <v>320</v>
      </c>
      <c r="E202" s="189" t="s">
        <v>187</v>
      </c>
      <c r="F202" s="667"/>
      <c r="G202" s="208"/>
      <c r="H202" s="151"/>
      <c r="I202" s="150"/>
      <c r="J202" s="150"/>
      <c r="K202" s="243" t="s">
        <v>457</v>
      </c>
      <c r="L202" s="332"/>
      <c r="M202" s="336"/>
      <c r="N202" s="329"/>
      <c r="O202" s="329"/>
      <c r="P202" s="329"/>
      <c r="Q202" s="329"/>
      <c r="R202" s="329"/>
    </row>
    <row r="203" spans="1:18">
      <c r="A203" s="189" t="s">
        <v>353</v>
      </c>
      <c r="B203" s="164" t="e">
        <f>VLOOKUP(A203,MDD!A:B,2,0)</f>
        <v>#N/A</v>
      </c>
      <c r="C203" s="164" t="e">
        <f>VLOOKUP(A203,MDD!A:C,3,0)</f>
        <v>#N/A</v>
      </c>
      <c r="D203" s="208" t="s">
        <v>320</v>
      </c>
      <c r="E203" s="189" t="s">
        <v>187</v>
      </c>
      <c r="F203" s="667"/>
      <c r="G203" s="208"/>
      <c r="H203" s="151"/>
      <c r="I203" s="150"/>
      <c r="J203" s="150"/>
      <c r="K203" s="243" t="s">
        <v>457</v>
      </c>
      <c r="L203" s="332"/>
      <c r="M203" s="336"/>
      <c r="N203" s="329"/>
      <c r="O203" s="329"/>
      <c r="P203" s="329"/>
      <c r="Q203" s="329"/>
      <c r="R203" s="329"/>
    </row>
    <row r="204" spans="1:18">
      <c r="A204" s="189" t="s">
        <v>354</v>
      </c>
      <c r="B204" s="164" t="e">
        <f>VLOOKUP(A204,MDD!A:B,2,0)</f>
        <v>#N/A</v>
      </c>
      <c r="C204" s="164" t="e">
        <f>VLOOKUP(A204,MDD!A:C,3,0)</f>
        <v>#N/A</v>
      </c>
      <c r="D204" s="208" t="s">
        <v>320</v>
      </c>
      <c r="E204" s="189" t="s">
        <v>187</v>
      </c>
      <c r="F204" s="667"/>
      <c r="G204" s="208"/>
      <c r="H204" s="151"/>
      <c r="I204" s="150"/>
      <c r="J204" s="150"/>
      <c r="K204" s="243" t="s">
        <v>457</v>
      </c>
      <c r="L204" s="332"/>
      <c r="M204" s="336"/>
      <c r="N204" s="329"/>
      <c r="O204" s="329"/>
      <c r="P204" s="329"/>
      <c r="Q204" s="329"/>
      <c r="R204" s="329"/>
    </row>
    <row r="205" spans="1:18">
      <c r="A205" s="189" t="s">
        <v>355</v>
      </c>
      <c r="B205" s="164" t="e">
        <f>VLOOKUP(A205,MDD!A:B,2,0)</f>
        <v>#N/A</v>
      </c>
      <c r="C205" s="164" t="e">
        <f>VLOOKUP(A205,MDD!A:C,3,0)</f>
        <v>#N/A</v>
      </c>
      <c r="D205" s="208" t="s">
        <v>320</v>
      </c>
      <c r="E205" s="189" t="s">
        <v>187</v>
      </c>
      <c r="F205" s="667" t="s">
        <v>356</v>
      </c>
      <c r="G205" s="208"/>
      <c r="H205" s="151"/>
      <c r="I205" s="150"/>
      <c r="J205" s="150"/>
      <c r="K205" s="243" t="s">
        <v>457</v>
      </c>
      <c r="L205" s="332"/>
      <c r="M205" s="336"/>
      <c r="N205" s="329"/>
      <c r="O205" s="329"/>
      <c r="P205" s="329"/>
      <c r="Q205" s="329"/>
      <c r="R205" s="329"/>
    </row>
    <row r="206" spans="1:18">
      <c r="A206" s="189" t="s">
        <v>357</v>
      </c>
      <c r="B206" s="164" t="e">
        <f>VLOOKUP(A206,MDD!A:B,2,0)</f>
        <v>#N/A</v>
      </c>
      <c r="C206" s="164" t="e">
        <f>VLOOKUP(A206,MDD!A:C,3,0)</f>
        <v>#N/A</v>
      </c>
      <c r="D206" s="208" t="s">
        <v>320</v>
      </c>
      <c r="E206" s="189" t="s">
        <v>187</v>
      </c>
      <c r="F206" s="667"/>
      <c r="G206" s="208"/>
      <c r="H206" s="151"/>
      <c r="I206" s="150"/>
      <c r="J206" s="150"/>
      <c r="K206" s="243" t="s">
        <v>457</v>
      </c>
      <c r="L206" s="332"/>
      <c r="M206" s="336"/>
      <c r="N206" s="329"/>
      <c r="O206" s="329"/>
      <c r="P206" s="329"/>
      <c r="Q206" s="329"/>
      <c r="R206" s="329"/>
    </row>
    <row r="207" spans="1:18">
      <c r="A207" s="189" t="s">
        <v>358</v>
      </c>
      <c r="B207" s="164" t="e">
        <f>VLOOKUP(A207,MDD!A:B,2,0)</f>
        <v>#N/A</v>
      </c>
      <c r="C207" s="164" t="e">
        <f>VLOOKUP(A207,MDD!A:C,3,0)</f>
        <v>#N/A</v>
      </c>
      <c r="D207" s="208" t="s">
        <v>320</v>
      </c>
      <c r="E207" s="189" t="s">
        <v>187</v>
      </c>
      <c r="F207" s="667"/>
      <c r="G207" s="208"/>
      <c r="H207" s="151"/>
      <c r="I207" s="150"/>
      <c r="J207" s="150"/>
      <c r="K207" s="243" t="s">
        <v>457</v>
      </c>
      <c r="L207" s="332"/>
      <c r="M207" s="336"/>
      <c r="N207" s="329"/>
      <c r="O207" s="329"/>
      <c r="P207" s="329"/>
      <c r="Q207" s="329"/>
      <c r="R207" s="329"/>
    </row>
    <row r="208" spans="1:18">
      <c r="A208" s="189" t="s">
        <v>359</v>
      </c>
      <c r="B208" s="164" t="e">
        <f>VLOOKUP(A208,MDD!A:B,2,0)</f>
        <v>#N/A</v>
      </c>
      <c r="C208" s="164" t="e">
        <f>VLOOKUP(A208,MDD!A:C,3,0)</f>
        <v>#N/A</v>
      </c>
      <c r="D208" s="208" t="s">
        <v>320</v>
      </c>
      <c r="E208" s="189" t="s">
        <v>187</v>
      </c>
      <c r="F208" s="667"/>
      <c r="G208" s="208"/>
      <c r="H208" s="151"/>
      <c r="I208" s="150"/>
      <c r="J208" s="150"/>
      <c r="K208" s="243" t="s">
        <v>457</v>
      </c>
      <c r="L208" s="332"/>
      <c r="M208" s="336"/>
      <c r="N208" s="329"/>
      <c r="O208" s="329"/>
      <c r="P208" s="329"/>
      <c r="Q208" s="329"/>
      <c r="R208" s="329"/>
    </row>
    <row r="209" spans="1:18">
      <c r="A209" s="189" t="s">
        <v>360</v>
      </c>
      <c r="B209" s="164" t="e">
        <f>VLOOKUP(A209,MDD!A:B,2,0)</f>
        <v>#N/A</v>
      </c>
      <c r="C209" s="164" t="e">
        <f>VLOOKUP(A209,MDD!A:C,3,0)</f>
        <v>#N/A</v>
      </c>
      <c r="D209" s="208" t="s">
        <v>320</v>
      </c>
      <c r="E209" s="189" t="s">
        <v>187</v>
      </c>
      <c r="F209" s="667"/>
      <c r="G209" s="208"/>
      <c r="H209" s="151"/>
      <c r="I209" s="150"/>
      <c r="J209" s="150"/>
      <c r="K209" s="243" t="s">
        <v>457</v>
      </c>
      <c r="L209" s="332"/>
      <c r="M209" s="336"/>
      <c r="N209" s="329"/>
      <c r="O209" s="329"/>
      <c r="P209" s="329"/>
      <c r="Q209" s="329"/>
      <c r="R209" s="329"/>
    </row>
    <row r="210" spans="1:18">
      <c r="A210" s="189" t="s">
        <v>361</v>
      </c>
      <c r="B210" s="164" t="e">
        <f>VLOOKUP(A210,MDD!A:B,2,0)</f>
        <v>#N/A</v>
      </c>
      <c r="C210" s="164" t="e">
        <f>VLOOKUP(A210,MDD!A:C,3,0)</f>
        <v>#N/A</v>
      </c>
      <c r="D210" s="208" t="s">
        <v>320</v>
      </c>
      <c r="E210" s="189" t="s">
        <v>187</v>
      </c>
      <c r="F210" s="667"/>
      <c r="G210" s="208"/>
      <c r="H210" s="151"/>
      <c r="I210" s="150"/>
      <c r="J210" s="150"/>
      <c r="K210" s="243" t="s">
        <v>457</v>
      </c>
      <c r="L210" s="332"/>
      <c r="M210" s="336"/>
      <c r="N210" s="329"/>
      <c r="O210" s="329"/>
      <c r="P210" s="329"/>
      <c r="Q210" s="329"/>
      <c r="R210" s="329"/>
    </row>
    <row r="211" spans="1:18">
      <c r="A211" s="189" t="s">
        <v>362</v>
      </c>
      <c r="B211" s="164" t="e">
        <f>VLOOKUP(A211,MDD!A:B,2,0)</f>
        <v>#N/A</v>
      </c>
      <c r="C211" s="164" t="e">
        <f>VLOOKUP(A211,MDD!A:C,3,0)</f>
        <v>#N/A</v>
      </c>
      <c r="D211" s="208" t="s">
        <v>320</v>
      </c>
      <c r="E211" s="189" t="s">
        <v>187</v>
      </c>
      <c r="F211" s="667"/>
      <c r="G211" s="208"/>
      <c r="H211" s="151"/>
      <c r="I211" s="150"/>
      <c r="J211" s="150"/>
      <c r="K211" s="243" t="s">
        <v>457</v>
      </c>
      <c r="L211" s="332"/>
      <c r="M211" s="336"/>
      <c r="N211" s="329"/>
      <c r="O211" s="329"/>
      <c r="P211" s="329"/>
      <c r="Q211" s="329"/>
      <c r="R211" s="329"/>
    </row>
    <row r="212" spans="1:18">
      <c r="A212" s="189" t="s">
        <v>363</v>
      </c>
      <c r="B212" s="164" t="e">
        <f>VLOOKUP(A212,MDD!A:B,2,0)</f>
        <v>#N/A</v>
      </c>
      <c r="C212" s="164" t="e">
        <f>VLOOKUP(A212,MDD!A:C,3,0)</f>
        <v>#N/A</v>
      </c>
      <c r="D212" s="208" t="s">
        <v>320</v>
      </c>
      <c r="E212" s="189" t="s">
        <v>187</v>
      </c>
      <c r="F212" s="667"/>
      <c r="G212" s="208"/>
      <c r="H212" s="151"/>
      <c r="I212" s="150"/>
      <c r="J212" s="150"/>
      <c r="K212" s="243" t="s">
        <v>457</v>
      </c>
      <c r="L212" s="332"/>
      <c r="M212" s="336"/>
      <c r="N212" s="329"/>
      <c r="O212" s="329"/>
      <c r="P212" s="329"/>
      <c r="Q212" s="329"/>
      <c r="R212" s="329"/>
    </row>
    <row r="213" spans="1:18">
      <c r="A213" s="189" t="s">
        <v>364</v>
      </c>
      <c r="B213" s="164" t="e">
        <f>VLOOKUP(A213,MDD!A:B,2,0)</f>
        <v>#N/A</v>
      </c>
      <c r="C213" s="164" t="e">
        <f>VLOOKUP(A213,MDD!A:C,3,0)</f>
        <v>#N/A</v>
      </c>
      <c r="D213" s="208" t="s">
        <v>320</v>
      </c>
      <c r="E213" s="189" t="s">
        <v>187</v>
      </c>
      <c r="F213" s="667"/>
      <c r="G213" s="208"/>
      <c r="H213" s="151"/>
      <c r="I213" s="150"/>
      <c r="J213" s="150"/>
      <c r="K213" s="243" t="s">
        <v>457</v>
      </c>
      <c r="L213" s="332"/>
      <c r="M213" s="336"/>
      <c r="N213" s="329"/>
      <c r="O213" s="329"/>
      <c r="P213" s="329"/>
      <c r="Q213" s="329"/>
      <c r="R213" s="329"/>
    </row>
    <row r="214" spans="1:18">
      <c r="A214" s="189" t="s">
        <v>365</v>
      </c>
      <c r="B214" s="164" t="e">
        <f>VLOOKUP(A214,MDD!A:B,2,0)</f>
        <v>#N/A</v>
      </c>
      <c r="C214" s="164" t="e">
        <f>VLOOKUP(A214,MDD!A:C,3,0)</f>
        <v>#N/A</v>
      </c>
      <c r="D214" s="208" t="s">
        <v>320</v>
      </c>
      <c r="E214" s="189" t="s">
        <v>187</v>
      </c>
      <c r="F214" s="667"/>
      <c r="G214" s="208"/>
      <c r="H214" s="151"/>
      <c r="I214" s="150"/>
      <c r="J214" s="150"/>
      <c r="K214" s="243" t="s">
        <v>457</v>
      </c>
      <c r="L214" s="332"/>
      <c r="M214" s="336"/>
      <c r="N214" s="329"/>
      <c r="O214" s="329"/>
      <c r="P214" s="329"/>
      <c r="Q214" s="329"/>
      <c r="R214" s="329"/>
    </row>
    <row r="215" spans="1:18">
      <c r="A215" s="189" t="s">
        <v>366</v>
      </c>
      <c r="B215" s="164" t="e">
        <f>VLOOKUP(A215,MDD!A:B,2,0)</f>
        <v>#N/A</v>
      </c>
      <c r="C215" s="164" t="e">
        <f>VLOOKUP(A215,MDD!A:C,3,0)</f>
        <v>#N/A</v>
      </c>
      <c r="D215" s="208" t="s">
        <v>320</v>
      </c>
      <c r="E215" s="189" t="s">
        <v>187</v>
      </c>
      <c r="F215" s="667" t="s">
        <v>367</v>
      </c>
      <c r="G215" s="208"/>
      <c r="H215" s="151"/>
      <c r="I215" s="150"/>
      <c r="J215" s="150"/>
      <c r="K215" s="243" t="s">
        <v>457</v>
      </c>
      <c r="L215" s="332"/>
      <c r="M215" s="336"/>
      <c r="N215" s="329"/>
      <c r="O215" s="329"/>
      <c r="P215" s="329"/>
      <c r="Q215" s="329"/>
      <c r="R215" s="329"/>
    </row>
    <row r="216" spans="1:18">
      <c r="A216" s="189" t="s">
        <v>368</v>
      </c>
      <c r="B216" s="164" t="e">
        <f>VLOOKUP(A216,MDD!A:B,2,0)</f>
        <v>#N/A</v>
      </c>
      <c r="C216" s="164" t="e">
        <f>VLOOKUP(A216,MDD!A:C,3,0)</f>
        <v>#N/A</v>
      </c>
      <c r="D216" s="208" t="s">
        <v>320</v>
      </c>
      <c r="E216" s="189" t="s">
        <v>187</v>
      </c>
      <c r="F216" s="667"/>
      <c r="G216" s="208"/>
      <c r="H216" s="151"/>
      <c r="I216" s="150"/>
      <c r="J216" s="150"/>
      <c r="K216" s="243" t="s">
        <v>457</v>
      </c>
      <c r="L216" s="332"/>
      <c r="M216" s="336"/>
      <c r="N216" s="329"/>
      <c r="O216" s="329"/>
      <c r="P216" s="329"/>
      <c r="Q216" s="329"/>
      <c r="R216" s="329"/>
    </row>
    <row r="217" spans="1:18">
      <c r="A217" s="189" t="s">
        <v>369</v>
      </c>
      <c r="B217" s="164" t="e">
        <f>VLOOKUP(A217,MDD!A:B,2,0)</f>
        <v>#N/A</v>
      </c>
      <c r="C217" s="164" t="e">
        <f>VLOOKUP(A217,MDD!A:C,3,0)</f>
        <v>#N/A</v>
      </c>
      <c r="D217" s="208" t="s">
        <v>320</v>
      </c>
      <c r="E217" s="189" t="s">
        <v>187</v>
      </c>
      <c r="F217" s="667"/>
      <c r="G217" s="208"/>
      <c r="H217" s="151"/>
      <c r="I217" s="150"/>
      <c r="J217" s="150"/>
      <c r="K217" s="243" t="s">
        <v>457</v>
      </c>
      <c r="L217" s="332"/>
      <c r="M217" s="336"/>
      <c r="N217" s="329"/>
      <c r="O217" s="329"/>
      <c r="P217" s="329"/>
      <c r="Q217" s="329"/>
      <c r="R217" s="329"/>
    </row>
    <row r="218" spans="1:18">
      <c r="A218" s="189" t="s">
        <v>370</v>
      </c>
      <c r="B218" s="164" t="e">
        <f>VLOOKUP(A218,MDD!A:B,2,0)</f>
        <v>#N/A</v>
      </c>
      <c r="C218" s="164" t="e">
        <f>VLOOKUP(A218,MDD!A:C,3,0)</f>
        <v>#N/A</v>
      </c>
      <c r="D218" s="208" t="s">
        <v>320</v>
      </c>
      <c r="E218" s="189" t="s">
        <v>187</v>
      </c>
      <c r="F218" s="667"/>
      <c r="G218" s="208"/>
      <c r="H218" s="151"/>
      <c r="I218" s="150"/>
      <c r="J218" s="150"/>
      <c r="K218" s="243" t="s">
        <v>457</v>
      </c>
      <c r="L218" s="332"/>
      <c r="M218" s="336"/>
      <c r="N218" s="329"/>
      <c r="O218" s="329"/>
      <c r="P218" s="329"/>
      <c r="Q218" s="329"/>
      <c r="R218" s="329"/>
    </row>
    <row r="219" spans="1:18">
      <c r="A219" s="189" t="s">
        <v>371</v>
      </c>
      <c r="B219" s="164" t="e">
        <f>VLOOKUP(A219,MDD!A:B,2,0)</f>
        <v>#N/A</v>
      </c>
      <c r="C219" s="164" t="e">
        <f>VLOOKUP(A219,MDD!A:C,3,0)</f>
        <v>#N/A</v>
      </c>
      <c r="D219" s="208" t="s">
        <v>320</v>
      </c>
      <c r="E219" s="189" t="s">
        <v>187</v>
      </c>
      <c r="F219" s="667"/>
      <c r="G219" s="208"/>
      <c r="H219" s="151"/>
      <c r="I219" s="150"/>
      <c r="J219" s="150"/>
      <c r="K219" s="243" t="s">
        <v>457</v>
      </c>
      <c r="L219" s="332"/>
      <c r="M219" s="336"/>
      <c r="N219" s="329"/>
      <c r="O219" s="329"/>
      <c r="P219" s="329"/>
      <c r="Q219" s="329"/>
      <c r="R219" s="329"/>
    </row>
    <row r="220" spans="1:18">
      <c r="A220" s="189" t="s">
        <v>372</v>
      </c>
      <c r="B220" s="164" t="e">
        <f>VLOOKUP(A220,MDD!A:B,2,0)</f>
        <v>#N/A</v>
      </c>
      <c r="C220" s="164" t="e">
        <f>VLOOKUP(A220,MDD!A:C,3,0)</f>
        <v>#N/A</v>
      </c>
      <c r="D220" s="208" t="s">
        <v>320</v>
      </c>
      <c r="E220" s="189" t="s">
        <v>187</v>
      </c>
      <c r="F220" s="667"/>
      <c r="G220" s="208"/>
      <c r="H220" s="151"/>
      <c r="I220" s="150"/>
      <c r="J220" s="150"/>
      <c r="K220" s="243" t="s">
        <v>457</v>
      </c>
      <c r="L220" s="332"/>
      <c r="M220" s="336"/>
      <c r="N220" s="329"/>
      <c r="O220" s="329"/>
      <c r="P220" s="329"/>
      <c r="Q220" s="329"/>
      <c r="R220" s="329"/>
    </row>
    <row r="221" spans="1:18">
      <c r="A221" s="189" t="s">
        <v>373</v>
      </c>
      <c r="B221" s="164" t="e">
        <f>VLOOKUP(A221,MDD!A:B,2,0)</f>
        <v>#N/A</v>
      </c>
      <c r="C221" s="164" t="e">
        <f>VLOOKUP(A221,MDD!A:C,3,0)</f>
        <v>#N/A</v>
      </c>
      <c r="D221" s="208" t="s">
        <v>320</v>
      </c>
      <c r="E221" s="189" t="s">
        <v>187</v>
      </c>
      <c r="F221" s="667"/>
      <c r="G221" s="208"/>
      <c r="H221" s="151"/>
      <c r="I221" s="150"/>
      <c r="J221" s="150"/>
      <c r="K221" s="243" t="s">
        <v>457</v>
      </c>
      <c r="L221" s="332"/>
      <c r="M221" s="336"/>
      <c r="N221" s="329"/>
      <c r="O221" s="329"/>
      <c r="P221" s="329"/>
      <c r="Q221" s="329"/>
      <c r="R221" s="329"/>
    </row>
    <row r="222" spans="1:18">
      <c r="A222" s="189" t="s">
        <v>374</v>
      </c>
      <c r="B222" s="164" t="e">
        <f>VLOOKUP(A222,MDD!A:B,2,0)</f>
        <v>#N/A</v>
      </c>
      <c r="C222" s="164" t="e">
        <f>VLOOKUP(A222,MDD!A:C,3,0)</f>
        <v>#N/A</v>
      </c>
      <c r="D222" s="208" t="s">
        <v>320</v>
      </c>
      <c r="E222" s="189" t="s">
        <v>187</v>
      </c>
      <c r="F222" s="667"/>
      <c r="G222" s="208"/>
      <c r="H222" s="151"/>
      <c r="I222" s="150"/>
      <c r="J222" s="150"/>
      <c r="K222" s="243" t="s">
        <v>457</v>
      </c>
      <c r="L222" s="332"/>
      <c r="M222" s="336"/>
      <c r="N222" s="329"/>
      <c r="O222" s="329"/>
      <c r="P222" s="329"/>
      <c r="Q222" s="329"/>
      <c r="R222" s="329"/>
    </row>
    <row r="223" spans="1:18">
      <c r="A223" s="189" t="s">
        <v>375</v>
      </c>
      <c r="B223" s="164" t="e">
        <f>VLOOKUP(A223,MDD!A:B,2,0)</f>
        <v>#N/A</v>
      </c>
      <c r="C223" s="164" t="e">
        <f>VLOOKUP(A223,MDD!A:C,3,0)</f>
        <v>#N/A</v>
      </c>
      <c r="D223" s="208" t="s">
        <v>320</v>
      </c>
      <c r="E223" s="189" t="s">
        <v>187</v>
      </c>
      <c r="F223" s="667"/>
      <c r="G223" s="208"/>
      <c r="H223" s="151"/>
      <c r="I223" s="150"/>
      <c r="J223" s="150"/>
      <c r="K223" s="243" t="s">
        <v>457</v>
      </c>
      <c r="L223" s="332"/>
      <c r="M223" s="336"/>
      <c r="N223" s="329"/>
      <c r="O223" s="329"/>
      <c r="P223" s="329"/>
      <c r="Q223" s="329"/>
      <c r="R223" s="329"/>
    </row>
    <row r="224" spans="1:18">
      <c r="A224" s="189" t="s">
        <v>376</v>
      </c>
      <c r="B224" s="164" t="e">
        <f>VLOOKUP(A224,MDD!A:B,2,0)</f>
        <v>#N/A</v>
      </c>
      <c r="C224" s="164" t="e">
        <f>VLOOKUP(A224,MDD!A:C,3,0)</f>
        <v>#N/A</v>
      </c>
      <c r="D224" s="208" t="s">
        <v>320</v>
      </c>
      <c r="E224" s="189" t="s">
        <v>187</v>
      </c>
      <c r="F224" s="667"/>
      <c r="G224" s="208"/>
      <c r="H224" s="151"/>
      <c r="I224" s="150"/>
      <c r="J224" s="150"/>
      <c r="K224" s="243" t="s">
        <v>457</v>
      </c>
      <c r="L224" s="332"/>
      <c r="M224" s="336"/>
      <c r="N224" s="329"/>
      <c r="O224" s="329"/>
      <c r="P224" s="329"/>
      <c r="Q224" s="329"/>
      <c r="R224" s="329"/>
    </row>
    <row r="225" spans="1:18">
      <c r="A225" s="204" t="s">
        <v>377</v>
      </c>
      <c r="B225" s="164" t="e">
        <f>VLOOKUP(A225,MDD!A:B,2,0)</f>
        <v>#N/A</v>
      </c>
      <c r="C225" s="164" t="e">
        <f>VLOOKUP(A225,MDD!A:C,3,0)</f>
        <v>#N/A</v>
      </c>
      <c r="D225" s="208" t="s">
        <v>158</v>
      </c>
      <c r="E225" s="189"/>
      <c r="F225" s="164" t="s">
        <v>406</v>
      </c>
      <c r="G225" s="208" t="s">
        <v>4390</v>
      </c>
      <c r="H225" s="151"/>
      <c r="I225" s="150"/>
      <c r="J225" s="150"/>
      <c r="K225" s="243" t="s">
        <v>6592</v>
      </c>
      <c r="L225" s="332"/>
      <c r="M225" s="336"/>
      <c r="N225" s="329"/>
      <c r="O225" s="329"/>
      <c r="P225" s="329"/>
      <c r="Q225" s="329"/>
      <c r="R225" s="329"/>
    </row>
    <row r="226" spans="1:18">
      <c r="A226" s="204" t="s">
        <v>378</v>
      </c>
      <c r="B226" s="164" t="e">
        <f>VLOOKUP(A226,MDD!A:B,2,0)</f>
        <v>#N/A</v>
      </c>
      <c r="C226" s="164" t="e">
        <f>VLOOKUP(A226,MDD!A:C,3,0)</f>
        <v>#N/A</v>
      </c>
      <c r="D226" s="208" t="s">
        <v>158</v>
      </c>
      <c r="E226" s="189"/>
      <c r="F226" s="164" t="s">
        <v>406</v>
      </c>
      <c r="G226" s="208" t="s">
        <v>4390</v>
      </c>
      <c r="H226" s="151"/>
      <c r="I226" s="150"/>
      <c r="J226" s="150"/>
      <c r="K226" s="243" t="s">
        <v>6592</v>
      </c>
      <c r="L226" s="332"/>
      <c r="M226" s="336"/>
      <c r="N226" s="329"/>
      <c r="O226" s="329"/>
      <c r="P226" s="329"/>
      <c r="Q226" s="329"/>
      <c r="R226" s="329"/>
    </row>
    <row r="227" spans="1:18">
      <c r="A227" s="204" t="s">
        <v>379</v>
      </c>
      <c r="B227" s="164" t="e">
        <f>VLOOKUP(A227,MDD!A:B,2,0)</f>
        <v>#N/A</v>
      </c>
      <c r="C227" s="164" t="e">
        <f>VLOOKUP(A227,MDD!A:C,3,0)</f>
        <v>#N/A</v>
      </c>
      <c r="D227" s="208" t="s">
        <v>158</v>
      </c>
      <c r="E227" s="189"/>
      <c r="F227" s="164" t="s">
        <v>406</v>
      </c>
      <c r="G227" s="208" t="s">
        <v>4390</v>
      </c>
      <c r="H227" s="151"/>
      <c r="I227" s="150"/>
      <c r="J227" s="150"/>
      <c r="K227" s="243" t="s">
        <v>6592</v>
      </c>
      <c r="L227" s="332"/>
      <c r="M227" s="336"/>
      <c r="N227" s="329"/>
      <c r="O227" s="329"/>
      <c r="P227" s="329"/>
      <c r="Q227" s="329"/>
      <c r="R227" s="329"/>
    </row>
    <row r="228" spans="1:18">
      <c r="A228" s="204" t="s">
        <v>380</v>
      </c>
      <c r="B228" s="164" t="e">
        <f>VLOOKUP(A228,MDD!A:B,2,0)</f>
        <v>#N/A</v>
      </c>
      <c r="C228" s="164" t="e">
        <f>VLOOKUP(A228,MDD!A:C,3,0)</f>
        <v>#N/A</v>
      </c>
      <c r="D228" s="208" t="s">
        <v>158</v>
      </c>
      <c r="E228" s="189"/>
      <c r="F228" s="164" t="s">
        <v>406</v>
      </c>
      <c r="G228" s="208" t="s">
        <v>4390</v>
      </c>
      <c r="H228" s="151"/>
      <c r="I228" s="150"/>
      <c r="J228" s="150"/>
      <c r="K228" s="243" t="s">
        <v>6592</v>
      </c>
      <c r="L228" s="332"/>
      <c r="M228" s="336"/>
      <c r="N228" s="329"/>
      <c r="O228" s="329"/>
      <c r="P228" s="329"/>
      <c r="Q228" s="329"/>
      <c r="R228" s="329"/>
    </row>
    <row r="229" spans="1:18">
      <c r="A229" s="204" t="s">
        <v>381</v>
      </c>
      <c r="B229" s="164" t="e">
        <f>VLOOKUP(A229,MDD!A:B,2,0)</f>
        <v>#N/A</v>
      </c>
      <c r="C229" s="164" t="e">
        <f>VLOOKUP(A229,MDD!A:C,3,0)</f>
        <v>#N/A</v>
      </c>
      <c r="D229" s="208" t="s">
        <v>158</v>
      </c>
      <c r="E229" s="189"/>
      <c r="F229" s="164" t="s">
        <v>406</v>
      </c>
      <c r="G229" s="208" t="s">
        <v>4390</v>
      </c>
      <c r="H229" s="151"/>
      <c r="I229" s="150"/>
      <c r="J229" s="150"/>
      <c r="K229" s="243" t="s">
        <v>6592</v>
      </c>
      <c r="L229" s="332"/>
      <c r="M229" s="336"/>
      <c r="N229" s="329"/>
      <c r="O229" s="329"/>
      <c r="P229" s="329"/>
      <c r="Q229" s="329"/>
      <c r="R229" s="329"/>
    </row>
    <row r="230" spans="1:18" ht="29.25">
      <c r="A230" s="204" t="s">
        <v>382</v>
      </c>
      <c r="B230" s="164" t="e">
        <f>VLOOKUP(A230,MDD!A:B,2,0)</f>
        <v>#N/A</v>
      </c>
      <c r="C230" s="164" t="e">
        <f>VLOOKUP(A230,MDD!A:C,3,0)</f>
        <v>#N/A</v>
      </c>
      <c r="D230" s="208" t="s">
        <v>158</v>
      </c>
      <c r="E230" s="189"/>
      <c r="F230" s="164" t="s">
        <v>414</v>
      </c>
      <c r="G230" s="208" t="s">
        <v>4390</v>
      </c>
      <c r="H230" s="151"/>
      <c r="I230" s="150"/>
      <c r="J230" s="150"/>
      <c r="K230" s="243" t="s">
        <v>6596</v>
      </c>
      <c r="L230" s="332"/>
      <c r="M230" s="336"/>
      <c r="N230" s="329"/>
      <c r="O230" s="329"/>
      <c r="P230" s="329"/>
      <c r="Q230" s="329"/>
      <c r="R230" s="329"/>
    </row>
    <row r="231" spans="1:18" ht="45">
      <c r="A231" s="189" t="s">
        <v>383</v>
      </c>
      <c r="B231" s="164" t="str">
        <f>VLOOKUP(A231,MDD!A:B,2,0)</f>
        <v>AT_EcommConcept</v>
      </c>
      <c r="C231" s="164" t="str">
        <f>VLOOKUP(A231,MDD!A:C,3,0)</f>
        <v>LOV</v>
      </c>
      <c r="D231" s="208" t="s">
        <v>220</v>
      </c>
      <c r="E231" s="189"/>
      <c r="F231" s="552" t="s">
        <v>384</v>
      </c>
      <c r="G231" s="208"/>
      <c r="H231" s="151"/>
      <c r="I231" s="150"/>
      <c r="J231" s="150"/>
      <c r="K231" s="243" t="s">
        <v>457</v>
      </c>
      <c r="L231" s="332"/>
      <c r="M231" s="336"/>
      <c r="N231" s="329"/>
      <c r="O231" s="329"/>
      <c r="P231" s="329"/>
      <c r="Q231" s="329"/>
      <c r="R231" s="329"/>
    </row>
    <row r="232" spans="1:18" ht="29.25">
      <c r="A232" s="189" t="s">
        <v>385</v>
      </c>
      <c r="B232" s="164" t="str">
        <f>VLOOKUP(A232,MDD!A:B,2,0)</f>
        <v>AT_EcommSalesChannel</v>
      </c>
      <c r="C232" s="164" t="str">
        <f>VLOOKUP(A232,MDD!A:C,3,0)</f>
        <v>LOV</v>
      </c>
      <c r="D232" s="208" t="s">
        <v>220</v>
      </c>
      <c r="E232" s="189"/>
      <c r="F232" s="182" t="s">
        <v>386</v>
      </c>
      <c r="G232" s="208"/>
      <c r="H232" s="151"/>
      <c r="I232" s="150"/>
      <c r="J232" s="150"/>
      <c r="K232" s="243" t="s">
        <v>457</v>
      </c>
      <c r="L232" s="332"/>
      <c r="M232" s="336"/>
      <c r="N232" s="329"/>
      <c r="O232" s="329"/>
      <c r="P232" s="329"/>
      <c r="Q232" s="329"/>
      <c r="R232" s="329"/>
    </row>
    <row r="233" spans="1:18" ht="29.25">
      <c r="A233" s="189" t="s">
        <v>387</v>
      </c>
      <c r="B233" s="164" t="str">
        <f>VLOOKUP(A233,MDD!A:B,2,0)</f>
        <v>AT_ArticleStatus</v>
      </c>
      <c r="C233" s="164" t="str">
        <f>VLOOKUP(A233,MDD!A:C,3,0)</f>
        <v>LOV</v>
      </c>
      <c r="D233" s="208" t="s">
        <v>38</v>
      </c>
      <c r="E233" s="189"/>
      <c r="F233" s="182" t="s">
        <v>388</v>
      </c>
      <c r="G233" s="208"/>
      <c r="H233" s="151"/>
      <c r="I233" s="150"/>
      <c r="J233" s="150"/>
      <c r="K233" s="243" t="s">
        <v>562</v>
      </c>
      <c r="L233" s="332"/>
      <c r="M233" s="336"/>
      <c r="N233" s="329"/>
      <c r="O233" s="329"/>
      <c r="P233" s="329"/>
      <c r="Q233" s="329"/>
      <c r="R233" s="329"/>
    </row>
    <row r="234" spans="1:18">
      <c r="A234" s="189" t="s">
        <v>389</v>
      </c>
      <c r="B234" s="164" t="str">
        <f>VLOOKUP(A234,MDD!A:B,2,0)</f>
        <v>AT_IncomingMonth</v>
      </c>
      <c r="C234" s="164" t="str">
        <f>VLOOKUP(A234,MDD!A:C,3,0)</f>
        <v>regexp</v>
      </c>
      <c r="D234" s="182"/>
      <c r="E234" s="182"/>
      <c r="F234" s="182"/>
      <c r="G234" s="328" t="s">
        <v>4349</v>
      </c>
      <c r="H234" s="151"/>
      <c r="I234" s="150"/>
      <c r="J234" s="150"/>
      <c r="K234" s="243" t="s">
        <v>6595</v>
      </c>
      <c r="L234" s="332"/>
      <c r="M234" s="336"/>
      <c r="N234" s="329"/>
      <c r="O234" s="329"/>
      <c r="P234" s="329"/>
      <c r="Q234" s="329"/>
      <c r="R234" s="329"/>
    </row>
    <row r="235" spans="1:18" ht="29.25">
      <c r="A235" s="189" t="s">
        <v>390</v>
      </c>
      <c r="B235" s="164" t="str">
        <f>VLOOKUP(A235,MDD!A:B,2,0)</f>
        <v>AT_SuggestedRetailPrice</v>
      </c>
      <c r="C235" s="164" t="str">
        <f>VLOOKUP(A235,MDD!A:C,3,0)</f>
        <v>number</v>
      </c>
      <c r="D235" s="182" t="s">
        <v>112</v>
      </c>
      <c r="E235" s="182"/>
      <c r="F235" s="182" t="s">
        <v>391</v>
      </c>
      <c r="G235" s="328" t="s">
        <v>4349</v>
      </c>
      <c r="H235" s="182"/>
      <c r="I235" s="150"/>
      <c r="J235" s="150"/>
      <c r="K235" s="243" t="s">
        <v>6595</v>
      </c>
      <c r="L235" s="332"/>
      <c r="M235" s="336"/>
      <c r="N235" s="329"/>
      <c r="O235" s="329"/>
      <c r="P235" s="329"/>
      <c r="Q235" s="329"/>
      <c r="R235" s="329"/>
    </row>
    <row r="236" spans="1:18" ht="29.25">
      <c r="A236" s="189" t="s">
        <v>392</v>
      </c>
      <c r="B236" s="164" t="str">
        <f>VLOOKUP(A236,MDD!A:B,2,0)</f>
        <v>AT_ProposedRetailPrice</v>
      </c>
      <c r="C236" s="164" t="str">
        <f>VLOOKUP(A236,MDD!A:C,3,0)</f>
        <v>number</v>
      </c>
      <c r="D236" s="182" t="s">
        <v>112</v>
      </c>
      <c r="E236" s="182"/>
      <c r="F236" s="182" t="s">
        <v>393</v>
      </c>
      <c r="G236" s="328" t="s">
        <v>529</v>
      </c>
      <c r="H236" s="182"/>
      <c r="I236" s="150"/>
      <c r="J236" s="150"/>
      <c r="K236" s="243" t="s">
        <v>6597</v>
      </c>
      <c r="L236" s="332"/>
      <c r="M236" s="336"/>
      <c r="N236" s="329"/>
      <c r="O236" s="329"/>
      <c r="P236" s="329"/>
      <c r="Q236" s="329"/>
      <c r="R236" s="329"/>
    </row>
  </sheetData>
  <autoFilter ref="A2:S2" xr:uid="{3EEA2249-AD71-4110-8078-83F502555910}"/>
  <mergeCells count="7">
    <mergeCell ref="F215:F224"/>
    <mergeCell ref="M1:R1"/>
    <mergeCell ref="F170:F172"/>
    <mergeCell ref="F175:F184"/>
    <mergeCell ref="F185:F194"/>
    <mergeCell ref="F195:F204"/>
    <mergeCell ref="F205:F214"/>
  </mergeCells>
  <hyperlinks>
    <hyperlink ref="H7" r:id="rId1" xr:uid="{8125A05C-6B1F-490E-A950-EC4A8877CCFC}"/>
    <hyperlink ref="H8" r:id="rId2" xr:uid="{F3CA1D68-CC7E-4DCF-BC30-DAD448A83251}"/>
    <hyperlink ref="H9" r:id="rId3" xr:uid="{8ED38630-72F0-46A5-836B-375444610190}"/>
    <hyperlink ref="H10" r:id="rId4" xr:uid="{05B1ED96-329B-4EB7-AA17-7ABDA1717F77}"/>
    <hyperlink ref="H19" r:id="rId5" xr:uid="{7755B320-A2E6-4561-9B4C-EDA021B0306D}"/>
    <hyperlink ref="H22" r:id="rId6" xr:uid="{D9EC864F-5B48-4BF6-AD0D-45EF47B346E0}"/>
    <hyperlink ref="H14" r:id="rId7" xr:uid="{05714A18-DF09-49B4-8F9D-CCFF310B64F9}"/>
    <hyperlink ref="H15" r:id="rId8" xr:uid="{3BB2450F-7100-4AB0-9EFB-1D3BE3FE3891}"/>
    <hyperlink ref="H16" r:id="rId9" xr:uid="{C770A773-B41D-4785-AEBE-60DF61B5F650}"/>
    <hyperlink ref="H17" r:id="rId10" xr:uid="{28E72419-B3CB-4B2F-9042-97FE0A712D12}"/>
    <hyperlink ref="H23" r:id="rId11" xr:uid="{2A8ABD5A-3AE7-4925-8A32-082D32575040}"/>
    <hyperlink ref="H24" r:id="rId12" xr:uid="{11BA1B0A-9E18-4F29-AD80-5B588A35F4D1}"/>
    <hyperlink ref="H25" r:id="rId13" xr:uid="{CC625154-26E7-45C4-B440-331970125B50}"/>
    <hyperlink ref="H26" r:id="rId14" xr:uid="{5B1CDE23-8BE7-428B-8E71-DC1874B1A96A}"/>
    <hyperlink ref="H27" r:id="rId15" xr:uid="{E225E042-D2CF-4592-96D0-655F0B0E32E7}"/>
    <hyperlink ref="H28" r:id="rId16" xr:uid="{AE1C5736-6B2B-4ECA-A095-5FDB2EB2478C}"/>
    <hyperlink ref="H38" r:id="rId17" xr:uid="{8B2CA0BD-B3F0-4E7E-86DF-B4E974D778F4}"/>
    <hyperlink ref="H39" r:id="rId18" xr:uid="{BBF9491C-B3E0-420A-9885-79F2D23AA41C}"/>
    <hyperlink ref="H42" r:id="rId19" xr:uid="{9E54EE8C-DB74-4882-8F67-ED6D8F43F956}"/>
    <hyperlink ref="H75" r:id="rId20" xr:uid="{5F802422-9F0C-4C19-985E-E1A7A89864AF}"/>
    <hyperlink ref="H79" r:id="rId21" xr:uid="{4F871C99-E61B-4982-AE01-171591AFFE71}"/>
    <hyperlink ref="H80" r:id="rId22" xr:uid="{A585BCB1-EF57-4594-B685-156D7E82F9D8}"/>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EC1D2-FBC6-47AE-8E14-2D31B157BFD9}">
  <dimension ref="A1:S236"/>
  <sheetViews>
    <sheetView workbookViewId="0">
      <pane ySplit="2" topLeftCell="I166" activePane="bottomLeft" state="frozen"/>
      <selection pane="bottomLeft" activeCell="W170" sqref="W170"/>
    </sheetView>
  </sheetViews>
  <sheetFormatPr defaultRowHeight="15"/>
  <cols>
    <col min="1" max="1" width="14.28515625" customWidth="1"/>
    <col min="2" max="2" width="18.5703125" customWidth="1"/>
    <col min="3" max="3" width="17.7109375" customWidth="1"/>
    <col min="4" max="4" width="8.7109375" customWidth="1"/>
    <col min="5" max="5" width="14.85546875" customWidth="1"/>
    <col min="6" max="6" width="50.42578125" customWidth="1"/>
    <col min="7" max="7" width="32.7109375" customWidth="1"/>
    <col min="8" max="8" width="33.5703125" customWidth="1"/>
    <col min="9" max="9" width="30" customWidth="1"/>
    <col min="10" max="10" width="27" customWidth="1"/>
    <col min="11" max="11" width="40.85546875" bestFit="1" customWidth="1"/>
    <col min="12" max="12" width="45.5703125" customWidth="1"/>
    <col min="13" max="13" width="33" customWidth="1"/>
    <col min="14" max="14" width="14.42578125" bestFit="1" customWidth="1"/>
    <col min="15" max="16" width="10.28515625" customWidth="1"/>
    <col min="17" max="17" width="11.42578125" bestFit="1" customWidth="1"/>
    <col min="18" max="19" width="12" customWidth="1"/>
  </cols>
  <sheetData>
    <row r="1" spans="1:19">
      <c r="M1" s="666" t="s">
        <v>0</v>
      </c>
      <c r="N1" s="666"/>
      <c r="O1" s="666"/>
      <c r="P1" s="666"/>
      <c r="Q1" s="666"/>
      <c r="R1" s="666"/>
      <c r="S1" s="455"/>
    </row>
    <row r="2" spans="1:19" ht="29.25">
      <c r="A2" s="192" t="s">
        <v>1</v>
      </c>
      <c r="B2" s="192" t="s">
        <v>2</v>
      </c>
      <c r="C2" s="192" t="s">
        <v>3</v>
      </c>
      <c r="D2" s="192" t="s">
        <v>4</v>
      </c>
      <c r="E2" s="192" t="s">
        <v>5</v>
      </c>
      <c r="F2" s="192" t="s">
        <v>6</v>
      </c>
      <c r="G2" s="206" t="s">
        <v>7</v>
      </c>
      <c r="H2" s="206" t="s">
        <v>8</v>
      </c>
      <c r="I2" s="206" t="s">
        <v>9</v>
      </c>
      <c r="J2" s="207" t="s">
        <v>10</v>
      </c>
      <c r="K2" s="334" t="s">
        <v>11</v>
      </c>
      <c r="L2" s="333" t="s">
        <v>12</v>
      </c>
      <c r="M2" s="486" t="s">
        <v>13</v>
      </c>
      <c r="N2" s="487" t="s">
        <v>14</v>
      </c>
      <c r="O2" s="487" t="s">
        <v>15</v>
      </c>
      <c r="P2" s="487" t="s">
        <v>16</v>
      </c>
      <c r="Q2" s="487" t="s">
        <v>17</v>
      </c>
      <c r="R2" s="488" t="s">
        <v>18</v>
      </c>
      <c r="S2" s="229"/>
    </row>
    <row r="3" spans="1:19" ht="130.5">
      <c r="A3" s="164" t="s">
        <v>19</v>
      </c>
      <c r="B3" s="164" t="str">
        <f>VLOOKUP(A3,MDD!A:B,2,0)</f>
        <v>AT_Country</v>
      </c>
      <c r="C3" s="164" t="str">
        <f>VLOOKUP(A3,MDD!A:C,3,0)</f>
        <v>LOV</v>
      </c>
      <c r="D3" s="208" t="s">
        <v>20</v>
      </c>
      <c r="E3" s="209"/>
      <c r="F3" s="238" t="s">
        <v>21</v>
      </c>
      <c r="G3" s="336" t="s">
        <v>398</v>
      </c>
      <c r="H3" s="151"/>
      <c r="I3" s="150"/>
      <c r="J3" s="150"/>
      <c r="K3" s="331" t="s">
        <v>5600</v>
      </c>
      <c r="L3" s="332"/>
      <c r="M3" s="336" t="s">
        <v>5600</v>
      </c>
      <c r="N3" s="329"/>
      <c r="O3" s="329" t="s">
        <v>401</v>
      </c>
      <c r="P3" s="329" t="s">
        <v>401</v>
      </c>
      <c r="Q3" s="329" t="s">
        <v>401</v>
      </c>
      <c r="R3" s="329"/>
    </row>
    <row r="4" spans="1:19" ht="72.75">
      <c r="A4" s="190" t="s">
        <v>22</v>
      </c>
      <c r="B4" s="164" t="str">
        <f>VLOOKUP(A4,MDD!A:B,2,0)</f>
        <v>AT_CompanyCode</v>
      </c>
      <c r="C4" s="164" t="str">
        <f>VLOOKUP(A4,MDD!A:C,3,0)</f>
        <v>LOV</v>
      </c>
      <c r="D4" s="208" t="s">
        <v>20</v>
      </c>
      <c r="E4" s="189"/>
      <c r="F4" s="190" t="s">
        <v>23</v>
      </c>
      <c r="G4" s="336" t="s">
        <v>398</v>
      </c>
      <c r="H4" s="151"/>
      <c r="I4" s="150"/>
      <c r="J4" s="150"/>
      <c r="K4" s="331" t="s">
        <v>5600</v>
      </c>
      <c r="L4" s="332"/>
      <c r="M4" s="336" t="s">
        <v>5600</v>
      </c>
      <c r="N4" s="329"/>
      <c r="O4" s="329" t="s">
        <v>401</v>
      </c>
      <c r="P4" s="329" t="s">
        <v>401</v>
      </c>
      <c r="Q4" s="329" t="s">
        <v>401</v>
      </c>
      <c r="R4" s="329"/>
    </row>
    <row r="5" spans="1:19" ht="72.75">
      <c r="A5" s="190" t="s">
        <v>24</v>
      </c>
      <c r="B5" s="164" t="str">
        <f>VLOOKUP(A5,MDD!A:B,2,0)</f>
        <v>AT_SBU</v>
      </c>
      <c r="C5" s="164" t="str">
        <f>VLOOKUP(A5,MDD!A:C,3,0)</f>
        <v>LOV</v>
      </c>
      <c r="D5" s="208" t="s">
        <v>20</v>
      </c>
      <c r="E5" s="189"/>
      <c r="F5" s="190" t="s">
        <v>25</v>
      </c>
      <c r="G5" s="336" t="s">
        <v>398</v>
      </c>
      <c r="H5" s="151"/>
      <c r="I5" s="150"/>
      <c r="J5" s="150"/>
      <c r="K5" s="331" t="s">
        <v>5600</v>
      </c>
      <c r="L5" s="332"/>
      <c r="M5" s="336" t="s">
        <v>5600</v>
      </c>
      <c r="N5" s="329"/>
      <c r="O5" s="329" t="s">
        <v>401</v>
      </c>
      <c r="P5" s="329" t="s">
        <v>401</v>
      </c>
      <c r="Q5" s="329" t="s">
        <v>401</v>
      </c>
      <c r="R5" s="329"/>
    </row>
    <row r="6" spans="1:19" ht="87">
      <c r="A6" s="190" t="s">
        <v>26</v>
      </c>
      <c r="B6" s="164" t="str">
        <f>VLOOKUP(A6,MDD!A:B,2,0)</f>
        <v>AT_Brand</v>
      </c>
      <c r="C6" s="164" t="str">
        <f>VLOOKUP(A6,MDD!A:C,3,0)</f>
        <v>LOV</v>
      </c>
      <c r="D6" s="208" t="s">
        <v>20</v>
      </c>
      <c r="E6" s="189"/>
      <c r="F6" s="190" t="s">
        <v>27</v>
      </c>
      <c r="G6" s="336" t="s">
        <v>398</v>
      </c>
      <c r="H6" s="151"/>
      <c r="I6" s="150"/>
      <c r="J6" s="150"/>
      <c r="K6" s="331" t="s">
        <v>5600</v>
      </c>
      <c r="L6" s="332"/>
      <c r="M6" s="336" t="s">
        <v>5600</v>
      </c>
      <c r="N6" s="329"/>
      <c r="O6" s="329" t="s">
        <v>401</v>
      </c>
      <c r="P6" s="329" t="s">
        <v>401</v>
      </c>
      <c r="Q6" s="329" t="s">
        <v>401</v>
      </c>
      <c r="R6" s="329"/>
    </row>
    <row r="7" spans="1:19" ht="29.25">
      <c r="A7" s="190" t="s">
        <v>28</v>
      </c>
      <c r="B7" s="164" t="str">
        <f>VLOOKUP(A7,MDD!A:B,2,0)</f>
        <v>AT_BrandGroup</v>
      </c>
      <c r="C7" s="164" t="str">
        <f>VLOOKUP(A7,MDD!A:C,3,0)</f>
        <v>LOV</v>
      </c>
      <c r="D7" s="208" t="s">
        <v>20</v>
      </c>
      <c r="E7" s="189"/>
      <c r="F7" s="190" t="s">
        <v>29</v>
      </c>
      <c r="G7" s="336" t="s">
        <v>406</v>
      </c>
      <c r="H7" s="151"/>
      <c r="I7" s="150"/>
      <c r="J7" s="150"/>
      <c r="K7" s="331" t="s">
        <v>5601</v>
      </c>
      <c r="L7" s="332"/>
      <c r="M7" s="336" t="s">
        <v>5601</v>
      </c>
      <c r="N7" s="329"/>
      <c r="O7" s="329" t="s">
        <v>407</v>
      </c>
      <c r="P7" s="329" t="s">
        <v>407</v>
      </c>
      <c r="Q7" s="329" t="s">
        <v>407</v>
      </c>
      <c r="R7" s="329"/>
    </row>
    <row r="8" spans="1:19" ht="43.5">
      <c r="A8" s="190" t="s">
        <v>30</v>
      </c>
      <c r="B8" s="164" t="str">
        <f>VLOOKUP(A8,MDD!A:B,2,0)</f>
        <v>AT_BrandType</v>
      </c>
      <c r="C8" s="164" t="str">
        <f>VLOOKUP(A8,MDD!A:C,3,0)</f>
        <v>LOV</v>
      </c>
      <c r="D8" s="208" t="s">
        <v>31</v>
      </c>
      <c r="E8" s="189"/>
      <c r="F8" s="190" t="s">
        <v>32</v>
      </c>
      <c r="G8" s="336" t="s">
        <v>406</v>
      </c>
      <c r="H8" s="151"/>
      <c r="I8" s="150"/>
      <c r="J8" s="150"/>
      <c r="K8" s="331" t="s">
        <v>5601</v>
      </c>
      <c r="L8" s="332"/>
      <c r="M8" s="336" t="s">
        <v>5601</v>
      </c>
      <c r="N8" s="329"/>
      <c r="O8" s="329" t="s">
        <v>407</v>
      </c>
      <c r="P8" s="329" t="s">
        <v>407</v>
      </c>
      <c r="Q8" s="329" t="s">
        <v>407</v>
      </c>
      <c r="R8" s="329"/>
    </row>
    <row r="9" spans="1:19" ht="43.5">
      <c r="A9" s="190" t="s">
        <v>33</v>
      </c>
      <c r="B9" s="164" t="str">
        <f>VLOOKUP(A9,MDD!A:B,2,0)</f>
        <v>AT_BrandCategory</v>
      </c>
      <c r="C9" s="164" t="str">
        <f>VLOOKUP(A9,MDD!A:C,3,0)</f>
        <v>LOV</v>
      </c>
      <c r="D9" s="208" t="s">
        <v>31</v>
      </c>
      <c r="E9" s="189"/>
      <c r="F9" s="190" t="s">
        <v>34</v>
      </c>
      <c r="G9" s="336" t="s">
        <v>406</v>
      </c>
      <c r="H9" s="151"/>
      <c r="I9" s="150"/>
      <c r="J9" s="150"/>
      <c r="K9" s="331" t="s">
        <v>5601</v>
      </c>
      <c r="L9" s="332"/>
      <c r="M9" s="336" t="s">
        <v>5601</v>
      </c>
      <c r="N9" s="329"/>
      <c r="O9" s="329" t="s">
        <v>407</v>
      </c>
      <c r="P9" s="329" t="s">
        <v>407</v>
      </c>
      <c r="Q9" s="329" t="s">
        <v>407</v>
      </c>
      <c r="R9" s="329"/>
    </row>
    <row r="10" spans="1:19" ht="29.25">
      <c r="A10" s="190" t="s">
        <v>35</v>
      </c>
      <c r="B10" s="164" t="str">
        <f>VLOOKUP(A10,MDD!A:B,2,0)</f>
        <v>AT_BrandStatus</v>
      </c>
      <c r="C10" s="164" t="str">
        <f>VLOOKUP(A10,MDD!A:C,3,0)</f>
        <v>LOV</v>
      </c>
      <c r="D10" s="208" t="s">
        <v>31</v>
      </c>
      <c r="E10" s="189"/>
      <c r="F10" s="190" t="s">
        <v>36</v>
      </c>
      <c r="G10" s="336" t="s">
        <v>406</v>
      </c>
      <c r="H10" s="151"/>
      <c r="I10" s="150"/>
      <c r="J10" s="150"/>
      <c r="K10" s="331" t="s">
        <v>5601</v>
      </c>
      <c r="L10" s="332"/>
      <c r="M10" s="336" t="s">
        <v>5601</v>
      </c>
      <c r="N10" s="329"/>
      <c r="O10" s="329" t="s">
        <v>407</v>
      </c>
      <c r="P10" s="329" t="s">
        <v>407</v>
      </c>
      <c r="Q10" s="329" t="s">
        <v>407</v>
      </c>
      <c r="R10" s="329"/>
    </row>
    <row r="11" spans="1:19">
      <c r="A11" s="190" t="s">
        <v>37</v>
      </c>
      <c r="B11" s="164" t="str">
        <f>VLOOKUP(A11,MDD!A:B,2,0)</f>
        <v>AT_BYIndicator</v>
      </c>
      <c r="C11" s="164" t="str">
        <f>VLOOKUP(A11,MDD!A:C,3,0)</f>
        <v>LOV</v>
      </c>
      <c r="D11" s="208" t="s">
        <v>38</v>
      </c>
      <c r="E11" s="189"/>
      <c r="F11" s="189" t="s">
        <v>39</v>
      </c>
      <c r="G11" s="336" t="s">
        <v>406</v>
      </c>
      <c r="H11" s="151"/>
      <c r="I11" s="150"/>
      <c r="J11" s="150"/>
      <c r="K11" s="331" t="s">
        <v>5602</v>
      </c>
      <c r="L11" s="332"/>
      <c r="M11" s="336" t="s">
        <v>5602</v>
      </c>
      <c r="N11" s="329"/>
      <c r="O11" s="329" t="s">
        <v>407</v>
      </c>
      <c r="P11" s="329" t="s">
        <v>407</v>
      </c>
      <c r="Q11" s="329" t="s">
        <v>407</v>
      </c>
      <c r="R11" s="329"/>
    </row>
    <row r="12" spans="1:19">
      <c r="A12" s="190" t="s">
        <v>40</v>
      </c>
      <c r="B12" s="164" t="str">
        <f>VLOOKUP(A12,MDD!A:B,2,0)</f>
        <v>AT_SAPIndicator</v>
      </c>
      <c r="C12" s="164" t="str">
        <f>VLOOKUP(A12,MDD!A:C,3,0)</f>
        <v>LOV</v>
      </c>
      <c r="D12" s="208" t="s">
        <v>38</v>
      </c>
      <c r="E12" s="189"/>
      <c r="F12" s="189" t="s">
        <v>41</v>
      </c>
      <c r="G12" s="336" t="s">
        <v>406</v>
      </c>
      <c r="H12" s="151"/>
      <c r="I12" s="150"/>
      <c r="J12" s="150"/>
      <c r="K12" s="331" t="s">
        <v>5602</v>
      </c>
      <c r="L12" s="332"/>
      <c r="M12" s="336" t="s">
        <v>5602</v>
      </c>
      <c r="N12" s="329"/>
      <c r="O12" s="329" t="s">
        <v>407</v>
      </c>
      <c r="P12" s="329" t="s">
        <v>407</v>
      </c>
      <c r="Q12" s="329" t="s">
        <v>407</v>
      </c>
      <c r="R12" s="329"/>
    </row>
    <row r="13" spans="1:19">
      <c r="A13" s="190" t="s">
        <v>42</v>
      </c>
      <c r="B13" s="164" t="str">
        <f>VLOOKUP(A13,MDD!A:B,2,0)</f>
        <v>AT_EcomIndicator</v>
      </c>
      <c r="C13" s="164" t="str">
        <f>VLOOKUP(A13,MDD!A:C,3,0)</f>
        <v>LOV</v>
      </c>
      <c r="D13" s="208" t="s">
        <v>38</v>
      </c>
      <c r="E13" s="189"/>
      <c r="F13" s="189" t="s">
        <v>43</v>
      </c>
      <c r="G13" s="336" t="s">
        <v>414</v>
      </c>
      <c r="H13" s="151"/>
      <c r="I13" s="150"/>
      <c r="J13" s="150"/>
      <c r="K13" s="331" t="s">
        <v>656</v>
      </c>
      <c r="L13" s="332"/>
      <c r="M13" s="336" t="s">
        <v>656</v>
      </c>
      <c r="N13" s="329"/>
      <c r="O13" s="329" t="s">
        <v>401</v>
      </c>
      <c r="P13" s="329" t="s">
        <v>401</v>
      </c>
      <c r="Q13" s="329" t="s">
        <v>401</v>
      </c>
      <c r="R13" s="329"/>
    </row>
    <row r="14" spans="1:19" ht="29.25">
      <c r="A14" s="190" t="s">
        <v>44</v>
      </c>
      <c r="B14" s="164" t="str">
        <f>VLOOKUP(A14,MDD!A:B,2,0)</f>
        <v>AT_PrincipalStyleCode</v>
      </c>
      <c r="C14" s="164" t="str">
        <f>VLOOKUP(A14,MDD!A:C,3,0)</f>
        <v>text</v>
      </c>
      <c r="D14" s="208" t="s">
        <v>20</v>
      </c>
      <c r="E14" s="189"/>
      <c r="F14" s="190" t="s">
        <v>45</v>
      </c>
      <c r="G14" s="208" t="s">
        <v>586</v>
      </c>
      <c r="H14" s="59" t="s">
        <v>6598</v>
      </c>
      <c r="I14" s="150" t="s">
        <v>6599</v>
      </c>
      <c r="J14" s="150" t="s">
        <v>6600</v>
      </c>
      <c r="K14" s="243" t="s">
        <v>1150</v>
      </c>
      <c r="L14" s="332"/>
      <c r="M14" s="446" t="s">
        <v>6601</v>
      </c>
      <c r="N14" s="329"/>
      <c r="O14" s="596" t="s">
        <v>419</v>
      </c>
      <c r="P14" s="596" t="s">
        <v>419</v>
      </c>
      <c r="Q14" s="596" t="s">
        <v>419</v>
      </c>
      <c r="R14" s="329"/>
    </row>
    <row r="15" spans="1:19" ht="29.25">
      <c r="A15" s="190" t="s">
        <v>46</v>
      </c>
      <c r="B15" s="164" t="str">
        <f>VLOOKUP(A15,MDD!A:B,2,0)</f>
        <v>AT_PrincipalStyleDescription</v>
      </c>
      <c r="C15" s="164" t="str">
        <f>VLOOKUP(A15,MDD!A:C,3,0)</f>
        <v>text</v>
      </c>
      <c r="D15" s="208" t="s">
        <v>20</v>
      </c>
      <c r="E15" s="189" t="s">
        <v>47</v>
      </c>
      <c r="F15" s="190" t="s">
        <v>48</v>
      </c>
      <c r="G15" s="208" t="s">
        <v>586</v>
      </c>
      <c r="H15" s="59" t="s">
        <v>6598</v>
      </c>
      <c r="I15" s="150" t="s">
        <v>6599</v>
      </c>
      <c r="J15" s="150" t="s">
        <v>6602</v>
      </c>
      <c r="K15" s="243" t="s">
        <v>1150</v>
      </c>
      <c r="L15" s="332"/>
      <c r="M15" s="336" t="s">
        <v>6603</v>
      </c>
      <c r="N15" s="329"/>
      <c r="O15" s="596" t="s">
        <v>419</v>
      </c>
      <c r="P15" s="596" t="s">
        <v>419</v>
      </c>
      <c r="Q15" s="596" t="s">
        <v>419</v>
      </c>
      <c r="R15" s="329"/>
    </row>
    <row r="16" spans="1:19" ht="29.25">
      <c r="A16" s="190" t="s">
        <v>49</v>
      </c>
      <c r="B16" s="164" t="str">
        <f>VLOOKUP(A16,MDD!A:B,2,0)</f>
        <v>AT_PrincipalColorCode</v>
      </c>
      <c r="C16" s="164" t="str">
        <f>VLOOKUP(A16,MDD!A:C,3,0)</f>
        <v>text</v>
      </c>
      <c r="D16" s="208" t="s">
        <v>20</v>
      </c>
      <c r="E16" s="189" t="s">
        <v>50</v>
      </c>
      <c r="F16" s="190" t="s">
        <v>51</v>
      </c>
      <c r="G16" s="208" t="s">
        <v>457</v>
      </c>
      <c r="H16" s="152"/>
      <c r="I16" s="150"/>
      <c r="J16" s="150"/>
      <c r="K16" s="331" t="s">
        <v>457</v>
      </c>
      <c r="L16" s="332"/>
      <c r="M16" s="336" t="s">
        <v>457</v>
      </c>
      <c r="N16" s="329"/>
      <c r="O16" s="597" t="s">
        <v>424</v>
      </c>
      <c r="P16" s="597" t="s">
        <v>424</v>
      </c>
      <c r="Q16" s="597" t="s">
        <v>424</v>
      </c>
      <c r="R16" s="329"/>
    </row>
    <row r="17" spans="1:18" ht="29.25">
      <c r="A17" s="190" t="s">
        <v>52</v>
      </c>
      <c r="B17" s="164" t="str">
        <f>VLOOKUP(A17,MDD!A:B,2,0)</f>
        <v>AT_PrincipalColorName</v>
      </c>
      <c r="C17" s="164" t="str">
        <f>VLOOKUP(A17,MDD!A:C,3,0)</f>
        <v>text</v>
      </c>
      <c r="D17" s="208" t="s">
        <v>20</v>
      </c>
      <c r="E17" s="189" t="s">
        <v>50</v>
      </c>
      <c r="F17" s="190" t="s">
        <v>53</v>
      </c>
      <c r="G17" s="208" t="s">
        <v>586</v>
      </c>
      <c r="H17" s="59" t="s">
        <v>6598</v>
      </c>
      <c r="I17" s="150" t="s">
        <v>6599</v>
      </c>
      <c r="J17" s="150" t="s">
        <v>817</v>
      </c>
      <c r="K17" s="243" t="s">
        <v>1150</v>
      </c>
      <c r="L17" s="332"/>
      <c r="M17" s="336" t="s">
        <v>6604</v>
      </c>
      <c r="N17" s="329"/>
      <c r="O17" s="596" t="s">
        <v>419</v>
      </c>
      <c r="P17" s="596" t="s">
        <v>419</v>
      </c>
      <c r="Q17" s="596" t="s">
        <v>419</v>
      </c>
      <c r="R17" s="329"/>
    </row>
    <row r="18" spans="1:18" ht="29.25">
      <c r="A18" s="190" t="s">
        <v>54</v>
      </c>
      <c r="B18" s="164" t="str">
        <f>VLOOKUP(A18,MDD!A:B,2,0)</f>
        <v>AT_PrincipalGenderCode</v>
      </c>
      <c r="C18" s="164" t="str">
        <f>VLOOKUP(A18,MDD!A:C,3,0)</f>
        <v>text</v>
      </c>
      <c r="D18" s="208" t="s">
        <v>20</v>
      </c>
      <c r="E18" s="189" t="s">
        <v>55</v>
      </c>
      <c r="F18" s="190" t="s">
        <v>56</v>
      </c>
      <c r="G18" s="208" t="s">
        <v>586</v>
      </c>
      <c r="H18" s="59" t="s">
        <v>6598</v>
      </c>
      <c r="I18" s="150" t="s">
        <v>6599</v>
      </c>
      <c r="J18" s="150" t="s">
        <v>6605</v>
      </c>
      <c r="K18" s="243" t="s">
        <v>1150</v>
      </c>
      <c r="L18" s="332"/>
      <c r="M18" s="336" t="s">
        <v>6606</v>
      </c>
      <c r="N18" s="329"/>
      <c r="O18" s="596" t="s">
        <v>419</v>
      </c>
      <c r="P18" s="596" t="s">
        <v>419</v>
      </c>
      <c r="Q18" s="596" t="s">
        <v>419</v>
      </c>
      <c r="R18" s="329"/>
    </row>
    <row r="19" spans="1:18" ht="43.5">
      <c r="A19" s="190" t="s">
        <v>57</v>
      </c>
      <c r="B19" s="164" t="str">
        <f>VLOOKUP(A19,MDD!A:B,2,0)</f>
        <v>AT_PrincipalGenderDescription</v>
      </c>
      <c r="C19" s="164" t="str">
        <f>VLOOKUP(A19,MDD!A:C,3,0)</f>
        <v>text</v>
      </c>
      <c r="D19" s="208" t="s">
        <v>20</v>
      </c>
      <c r="E19" s="189" t="s">
        <v>55</v>
      </c>
      <c r="F19" s="190" t="s">
        <v>58</v>
      </c>
      <c r="G19" s="208" t="s">
        <v>457</v>
      </c>
      <c r="H19" s="152"/>
      <c r="I19" s="150"/>
      <c r="J19" s="150"/>
      <c r="K19" s="331" t="s">
        <v>457</v>
      </c>
      <c r="L19" s="332"/>
      <c r="M19" s="336" t="s">
        <v>457</v>
      </c>
      <c r="N19" s="329"/>
      <c r="O19" s="597" t="s">
        <v>424</v>
      </c>
      <c r="P19" s="597" t="s">
        <v>424</v>
      </c>
      <c r="Q19" s="597" t="s">
        <v>424</v>
      </c>
      <c r="R19" s="329"/>
    </row>
    <row r="20" spans="1:18" ht="29.25">
      <c r="A20" s="190" t="s">
        <v>59</v>
      </c>
      <c r="B20" s="164" t="str">
        <f>VLOOKUP(A20,MDD!A:B,2,0)</f>
        <v>AT_PrincipalAgeCode</v>
      </c>
      <c r="C20" s="164" t="str">
        <f>VLOOKUP(A20,MDD!A:C,3,0)</f>
        <v>text</v>
      </c>
      <c r="D20" s="208" t="s">
        <v>20</v>
      </c>
      <c r="E20" s="189" t="s">
        <v>60</v>
      </c>
      <c r="F20" s="190" t="s">
        <v>61</v>
      </c>
      <c r="G20" s="208" t="s">
        <v>457</v>
      </c>
      <c r="H20" s="151"/>
      <c r="I20" s="150"/>
      <c r="J20" s="150"/>
      <c r="K20" s="331" t="s">
        <v>457</v>
      </c>
      <c r="L20" s="332"/>
      <c r="M20" s="336" t="s">
        <v>457</v>
      </c>
      <c r="N20" s="329"/>
      <c r="O20" s="598" t="s">
        <v>424</v>
      </c>
      <c r="P20" s="598" t="s">
        <v>424</v>
      </c>
      <c r="Q20" s="598" t="s">
        <v>424</v>
      </c>
      <c r="R20" s="329"/>
    </row>
    <row r="21" spans="1:18" ht="29.25">
      <c r="A21" s="190" t="s">
        <v>62</v>
      </c>
      <c r="B21" s="164" t="str">
        <f>VLOOKUP(A21,MDD!A:B,2,0)</f>
        <v>AT_PrincipalAgeDescription</v>
      </c>
      <c r="C21" s="164" t="str">
        <f>VLOOKUP(A21,MDD!A:C,3,0)</f>
        <v>text</v>
      </c>
      <c r="D21" s="208" t="s">
        <v>20</v>
      </c>
      <c r="E21" s="189" t="s">
        <v>60</v>
      </c>
      <c r="F21" s="190" t="s">
        <v>63</v>
      </c>
      <c r="G21" s="208" t="s">
        <v>586</v>
      </c>
      <c r="H21" s="59" t="s">
        <v>6598</v>
      </c>
      <c r="I21" s="150" t="s">
        <v>6599</v>
      </c>
      <c r="J21" s="150" t="s">
        <v>6607</v>
      </c>
      <c r="K21" s="243" t="s">
        <v>1150</v>
      </c>
      <c r="L21" s="332"/>
      <c r="M21" s="336" t="s">
        <v>6608</v>
      </c>
      <c r="N21" s="329"/>
      <c r="O21" s="596" t="s">
        <v>419</v>
      </c>
      <c r="P21" s="596" t="s">
        <v>419</v>
      </c>
      <c r="Q21" s="596" t="s">
        <v>419</v>
      </c>
      <c r="R21" s="329"/>
    </row>
    <row r="22" spans="1:18" ht="29.25">
      <c r="A22" s="190" t="s">
        <v>64</v>
      </c>
      <c r="B22" s="164" t="str">
        <f>VLOOKUP(A22,MDD!A:B,2,0)</f>
        <v>AT_PrincipalSize</v>
      </c>
      <c r="C22" s="164" t="str">
        <f>VLOOKUP(A22,MDD!A:C,3,0)</f>
        <v>text</v>
      </c>
      <c r="D22" s="208" t="s">
        <v>20</v>
      </c>
      <c r="E22" s="189" t="s">
        <v>65</v>
      </c>
      <c r="F22" s="190" t="s">
        <v>66</v>
      </c>
      <c r="G22" s="208" t="s">
        <v>586</v>
      </c>
      <c r="H22" s="59" t="s">
        <v>6598</v>
      </c>
      <c r="I22" s="150" t="s">
        <v>6599</v>
      </c>
      <c r="J22" s="150" t="s">
        <v>4883</v>
      </c>
      <c r="K22" s="243" t="s">
        <v>1150</v>
      </c>
      <c r="L22" s="332"/>
      <c r="M22" s="336" t="s">
        <v>6609</v>
      </c>
      <c r="N22" s="329"/>
      <c r="O22" s="596" t="s">
        <v>419</v>
      </c>
      <c r="P22" s="596" t="s">
        <v>419</v>
      </c>
      <c r="Q22" s="596" t="s">
        <v>419</v>
      </c>
      <c r="R22" s="329"/>
    </row>
    <row r="23" spans="1:18" ht="29.25">
      <c r="A23" s="189" t="s">
        <v>67</v>
      </c>
      <c r="B23" s="164" t="str">
        <f>VLOOKUP(A23,MDD!A:B,2,0)</f>
        <v>AT_SAPStyleCode</v>
      </c>
      <c r="C23" s="164" t="str">
        <f>VLOOKUP(A23,MDD!A:C,3,0)</f>
        <v>text</v>
      </c>
      <c r="D23" s="208" t="s">
        <v>20</v>
      </c>
      <c r="E23" s="189"/>
      <c r="F23" s="190" t="s">
        <v>68</v>
      </c>
      <c r="G23" s="208" t="s">
        <v>406</v>
      </c>
      <c r="H23" s="59"/>
      <c r="I23" s="150"/>
      <c r="J23" s="150"/>
      <c r="K23" s="331" t="s">
        <v>6610</v>
      </c>
      <c r="L23" s="332"/>
      <c r="M23" s="336" t="s">
        <v>6611</v>
      </c>
      <c r="N23" s="329"/>
      <c r="O23" s="599" t="s">
        <v>407</v>
      </c>
      <c r="P23" s="599" t="s">
        <v>407</v>
      </c>
      <c r="Q23" s="599" t="s">
        <v>407</v>
      </c>
      <c r="R23" s="329"/>
    </row>
    <row r="24" spans="1:18" ht="29.25">
      <c r="A24" s="190" t="s">
        <v>69</v>
      </c>
      <c r="B24" s="164" t="str">
        <f>VLOOKUP(A24,MDD!A:B,2,0)</f>
        <v>AT_Generic</v>
      </c>
      <c r="C24" s="164" t="str">
        <f>VLOOKUP(A24,MDD!A:C,3,0)</f>
        <v>text</v>
      </c>
      <c r="D24" s="208" t="s">
        <v>20</v>
      </c>
      <c r="E24" s="189"/>
      <c r="F24" s="190" t="s">
        <v>70</v>
      </c>
      <c r="G24" s="208" t="s">
        <v>406</v>
      </c>
      <c r="H24" s="152"/>
      <c r="I24" s="150"/>
      <c r="J24" s="150"/>
      <c r="K24" s="331" t="s">
        <v>6612</v>
      </c>
      <c r="L24" s="332"/>
      <c r="M24" s="336" t="s">
        <v>6613</v>
      </c>
      <c r="N24" s="329"/>
      <c r="O24" s="599" t="s">
        <v>407</v>
      </c>
      <c r="P24" s="599" t="s">
        <v>407</v>
      </c>
      <c r="Q24" s="599" t="s">
        <v>407</v>
      </c>
      <c r="R24" s="329"/>
    </row>
    <row r="25" spans="1:18" ht="57.75">
      <c r="A25" s="190" t="s">
        <v>71</v>
      </c>
      <c r="B25" s="164" t="str">
        <f>VLOOKUP(A25,MDD!A:B,2,0)</f>
        <v>AT_GenericDescription</v>
      </c>
      <c r="C25" s="164" t="str">
        <f>VLOOKUP(A25,MDD!A:C,3,0)</f>
        <v>regexp</v>
      </c>
      <c r="D25" s="208" t="s">
        <v>20</v>
      </c>
      <c r="E25" s="189" t="s">
        <v>47</v>
      </c>
      <c r="F25" s="178" t="s">
        <v>72</v>
      </c>
      <c r="G25" s="258" t="s">
        <v>406</v>
      </c>
      <c r="H25" s="152"/>
      <c r="I25" s="150"/>
      <c r="J25" s="150"/>
      <c r="K25" s="446" t="s">
        <v>5485</v>
      </c>
      <c r="L25" s="332"/>
      <c r="M25" s="446" t="s">
        <v>5485</v>
      </c>
      <c r="N25" s="329"/>
      <c r="O25" s="599" t="s">
        <v>407</v>
      </c>
      <c r="P25" s="599" t="s">
        <v>407</v>
      </c>
      <c r="Q25" s="599" t="s">
        <v>407</v>
      </c>
      <c r="R25" s="329"/>
    </row>
    <row r="26" spans="1:18" ht="43.5">
      <c r="A26" s="190" t="s">
        <v>73</v>
      </c>
      <c r="B26" s="164" t="str">
        <f>VLOOKUP(A26,MDD!A:B,2,0)</f>
        <v>AT_Variant</v>
      </c>
      <c r="C26" s="164" t="str">
        <f>VLOOKUP(A26,MDD!A:C,3,0)</f>
        <v>text</v>
      </c>
      <c r="D26" s="208" t="s">
        <v>20</v>
      </c>
      <c r="E26" s="189"/>
      <c r="F26" s="190" t="s">
        <v>74</v>
      </c>
      <c r="G26" s="258" t="s">
        <v>406</v>
      </c>
      <c r="H26" s="152"/>
      <c r="I26" s="150"/>
      <c r="J26" s="150"/>
      <c r="K26" s="446" t="s">
        <v>5869</v>
      </c>
      <c r="L26" s="332"/>
      <c r="M26" s="446" t="s">
        <v>5869</v>
      </c>
      <c r="N26" s="329"/>
      <c r="O26" s="599" t="s">
        <v>407</v>
      </c>
      <c r="P26" s="599" t="s">
        <v>407</v>
      </c>
      <c r="Q26" s="599" t="s">
        <v>407</v>
      </c>
      <c r="R26" s="329"/>
    </row>
    <row r="27" spans="1:18" ht="72.75">
      <c r="A27" s="190" t="s">
        <v>75</v>
      </c>
      <c r="B27" s="164" t="str">
        <f>VLOOKUP(A27,MDD!A:B,2,0)</f>
        <v>AT_VariantDescription</v>
      </c>
      <c r="C27" s="164" t="str">
        <f>VLOOKUP(A27,MDD!A:C,3,0)</f>
        <v>text</v>
      </c>
      <c r="D27" s="208" t="s">
        <v>20</v>
      </c>
      <c r="E27" s="189" t="s">
        <v>47</v>
      </c>
      <c r="F27" s="178" t="s">
        <v>76</v>
      </c>
      <c r="G27" s="258" t="s">
        <v>406</v>
      </c>
      <c r="H27" s="152"/>
      <c r="I27" s="150"/>
      <c r="J27" s="150"/>
      <c r="K27" s="446" t="s">
        <v>5487</v>
      </c>
      <c r="L27" s="332"/>
      <c r="M27" s="446" t="s">
        <v>5487</v>
      </c>
      <c r="N27" s="329"/>
      <c r="O27" s="599" t="s">
        <v>407</v>
      </c>
      <c r="P27" s="599" t="s">
        <v>407</v>
      </c>
      <c r="Q27" s="599" t="s">
        <v>407</v>
      </c>
      <c r="R27" s="329"/>
    </row>
    <row r="28" spans="1:18">
      <c r="A28" s="603" t="s">
        <v>77</v>
      </c>
      <c r="B28" s="232" t="str">
        <f>VLOOKUP(A28,MDD!A:B,2,0)</f>
        <v>AT_Color</v>
      </c>
      <c r="C28" s="232" t="str">
        <f>VLOOKUP(A28,MDD!A:C,3,0)</f>
        <v>LOV</v>
      </c>
      <c r="D28" s="604" t="s">
        <v>20</v>
      </c>
      <c r="E28" s="603" t="s">
        <v>50</v>
      </c>
      <c r="F28" s="202" t="s">
        <v>78</v>
      </c>
      <c r="G28" s="605" t="s">
        <v>6114</v>
      </c>
      <c r="H28" s="606"/>
      <c r="I28" s="607"/>
      <c r="J28" s="607"/>
      <c r="K28" s="608"/>
      <c r="L28" s="609"/>
      <c r="M28" s="336" t="s">
        <v>6614</v>
      </c>
      <c r="N28" s="329"/>
      <c r="O28" s="599" t="s">
        <v>407</v>
      </c>
      <c r="P28" s="599" t="s">
        <v>407</v>
      </c>
      <c r="Q28" s="599" t="s">
        <v>407</v>
      </c>
      <c r="R28" s="329"/>
    </row>
    <row r="29" spans="1:18">
      <c r="A29" s="189" t="s">
        <v>79</v>
      </c>
      <c r="B29" s="164" t="str">
        <f>VLOOKUP(A29,MDD!A:B,2,0)</f>
        <v>AT_Size</v>
      </c>
      <c r="C29" s="164" t="str">
        <f>VLOOKUP(A29,MDD!A:C,3,0)</f>
        <v>LOV</v>
      </c>
      <c r="D29" s="208" t="s">
        <v>20</v>
      </c>
      <c r="E29" s="189" t="s">
        <v>65</v>
      </c>
      <c r="F29" s="178" t="s">
        <v>80</v>
      </c>
      <c r="G29" s="208" t="s">
        <v>406</v>
      </c>
      <c r="H29" s="152"/>
      <c r="I29" s="150"/>
      <c r="J29" s="150"/>
      <c r="K29" s="331" t="s">
        <v>1190</v>
      </c>
      <c r="L29" s="332"/>
      <c r="M29" s="336" t="s">
        <v>1190</v>
      </c>
      <c r="N29" s="329"/>
      <c r="O29" s="599" t="s">
        <v>407</v>
      </c>
      <c r="P29" s="599" t="s">
        <v>407</v>
      </c>
      <c r="Q29" s="599" t="s">
        <v>407</v>
      </c>
      <c r="R29" s="329"/>
    </row>
    <row r="30" spans="1:18">
      <c r="A30" s="189" t="s">
        <v>81</v>
      </c>
      <c r="B30" s="164" t="str">
        <f>VLOOKUP(A30,MDD!A:B,2,0)</f>
        <v>AT_Createdon</v>
      </c>
      <c r="C30" s="164" t="str">
        <f>VLOOKUP(A30,MDD!A:C,3,0)</f>
        <v>legacyisodatetime</v>
      </c>
      <c r="D30" s="208" t="s">
        <v>20</v>
      </c>
      <c r="E30" s="189"/>
      <c r="F30" s="190" t="s">
        <v>82</v>
      </c>
      <c r="G30" s="208" t="s">
        <v>406</v>
      </c>
      <c r="H30" s="151"/>
      <c r="I30" s="150"/>
      <c r="J30" s="150"/>
      <c r="K30" s="331" t="s">
        <v>453</v>
      </c>
      <c r="L30" s="332"/>
      <c r="M30" s="336" t="s">
        <v>453</v>
      </c>
      <c r="N30" s="329"/>
      <c r="O30" s="599" t="s">
        <v>407</v>
      </c>
      <c r="P30" s="599" t="s">
        <v>407</v>
      </c>
      <c r="Q30" s="599" t="s">
        <v>407</v>
      </c>
      <c r="R30" s="329"/>
    </row>
    <row r="31" spans="1:18">
      <c r="A31" s="189" t="s">
        <v>83</v>
      </c>
      <c r="B31" s="164" t="str">
        <f>VLOOKUP(A31,MDD!A:B,2,0)</f>
        <v>AT_Createdby</v>
      </c>
      <c r="C31" s="164" t="str">
        <f>VLOOKUP(A31,MDD!A:C,3,0)</f>
        <v>text</v>
      </c>
      <c r="D31" s="208" t="s">
        <v>20</v>
      </c>
      <c r="E31" s="189"/>
      <c r="F31" s="190" t="s">
        <v>84</v>
      </c>
      <c r="G31" s="208" t="s">
        <v>406</v>
      </c>
      <c r="H31" s="151"/>
      <c r="I31" s="150"/>
      <c r="J31" s="150"/>
      <c r="K31" s="331" t="s">
        <v>455</v>
      </c>
      <c r="L31" s="332"/>
      <c r="M31" s="336" t="s">
        <v>455</v>
      </c>
      <c r="N31" s="329"/>
      <c r="O31" s="599" t="s">
        <v>407</v>
      </c>
      <c r="P31" s="599" t="s">
        <v>407</v>
      </c>
      <c r="Q31" s="599" t="s">
        <v>407</v>
      </c>
      <c r="R31" s="329"/>
    </row>
    <row r="32" spans="1:18" ht="43.5">
      <c r="A32" s="190" t="s">
        <v>85</v>
      </c>
      <c r="B32" s="164" t="str">
        <f>VLOOKUP(A32,MDD!A:B,2,0)</f>
        <v>AT_MusicalBoxArticleCode</v>
      </c>
      <c r="C32" s="164" t="str">
        <f>VLOOKUP(A32,MDD!A:C,3,0)</f>
        <v>text</v>
      </c>
      <c r="D32" s="208" t="s">
        <v>20</v>
      </c>
      <c r="E32" s="189"/>
      <c r="F32" s="190" t="s">
        <v>86</v>
      </c>
      <c r="G32" s="208" t="s">
        <v>457</v>
      </c>
      <c r="H32" s="151"/>
      <c r="I32" s="150"/>
      <c r="J32" s="150"/>
      <c r="K32" s="331" t="s">
        <v>457</v>
      </c>
      <c r="L32" s="332"/>
      <c r="M32" s="336" t="s">
        <v>457</v>
      </c>
      <c r="N32" s="329"/>
      <c r="O32" s="598" t="s">
        <v>424</v>
      </c>
      <c r="P32" s="598" t="s">
        <v>424</v>
      </c>
      <c r="Q32" s="598" t="s">
        <v>424</v>
      </c>
      <c r="R32" s="329"/>
    </row>
    <row r="33" spans="1:18">
      <c r="A33" s="189" t="s">
        <v>87</v>
      </c>
      <c r="B33" s="164" t="str">
        <f>VLOOKUP(A33,MDD!A:B,2,0)</f>
        <v>AT_MBStyleCode</v>
      </c>
      <c r="C33" s="164" t="str">
        <f>VLOOKUP(A33,MDD!A:C,3,0)</f>
        <v>text</v>
      </c>
      <c r="D33" s="208" t="s">
        <v>20</v>
      </c>
      <c r="E33" s="189"/>
      <c r="F33" s="178" t="s">
        <v>88</v>
      </c>
      <c r="G33" s="208" t="s">
        <v>457</v>
      </c>
      <c r="H33" s="151"/>
      <c r="I33" s="150"/>
      <c r="J33" s="150"/>
      <c r="K33" s="331" t="s">
        <v>457</v>
      </c>
      <c r="L33" s="332"/>
      <c r="M33" s="336" t="s">
        <v>457</v>
      </c>
      <c r="N33" s="329"/>
      <c r="O33" s="598" t="s">
        <v>424</v>
      </c>
      <c r="P33" s="598" t="s">
        <v>424</v>
      </c>
      <c r="Q33" s="598" t="s">
        <v>424</v>
      </c>
      <c r="R33" s="329"/>
    </row>
    <row r="34" spans="1:18">
      <c r="A34" s="189" t="s">
        <v>89</v>
      </c>
      <c r="B34" s="164" t="str">
        <f>VLOOKUP(A34,MDD!A:B,2,0)</f>
        <v>AT_MBAssortmentCode</v>
      </c>
      <c r="C34" s="164" t="str">
        <f>VLOOKUP(A34,MDD!A:C,3,0)</f>
        <v>LOV</v>
      </c>
      <c r="D34" s="208" t="s">
        <v>20</v>
      </c>
      <c r="E34" s="189"/>
      <c r="F34" s="178" t="s">
        <v>90</v>
      </c>
      <c r="G34" s="208" t="s">
        <v>457</v>
      </c>
      <c r="H34" s="151"/>
      <c r="I34" s="150"/>
      <c r="J34" s="150"/>
      <c r="K34" s="331" t="s">
        <v>457</v>
      </c>
      <c r="L34" s="332"/>
      <c r="M34" s="336" t="s">
        <v>457</v>
      </c>
      <c r="N34" s="329"/>
      <c r="O34" s="598" t="s">
        <v>424</v>
      </c>
      <c r="P34" s="598" t="s">
        <v>424</v>
      </c>
      <c r="Q34" s="598" t="s">
        <v>424</v>
      </c>
      <c r="R34" s="329"/>
    </row>
    <row r="35" spans="1:18" ht="43.5">
      <c r="A35" s="190" t="s">
        <v>91</v>
      </c>
      <c r="B35" s="164" t="str">
        <f>VLOOKUP(A35,MDD!A:B,2,0)</f>
        <v>AT_MusicalBoxArticleDescription</v>
      </c>
      <c r="C35" s="164" t="str">
        <f>VLOOKUP(A35,MDD!A:C,3,0)</f>
        <v>text</v>
      </c>
      <c r="D35" s="208" t="s">
        <v>20</v>
      </c>
      <c r="E35" s="189" t="s">
        <v>47</v>
      </c>
      <c r="F35" s="178" t="s">
        <v>92</v>
      </c>
      <c r="G35" s="208" t="s">
        <v>457</v>
      </c>
      <c r="H35" s="151"/>
      <c r="I35" s="150"/>
      <c r="J35" s="150"/>
      <c r="K35" s="331" t="s">
        <v>457</v>
      </c>
      <c r="L35" s="332"/>
      <c r="M35" s="336" t="s">
        <v>457</v>
      </c>
      <c r="N35" s="329"/>
      <c r="O35" s="598" t="s">
        <v>424</v>
      </c>
      <c r="P35" s="598" t="s">
        <v>424</v>
      </c>
      <c r="Q35" s="598" t="s">
        <v>424</v>
      </c>
      <c r="R35" s="329"/>
    </row>
    <row r="36" spans="1:18" ht="43.5">
      <c r="A36" s="190" t="s">
        <v>93</v>
      </c>
      <c r="B36" s="164" t="str">
        <f>VLOOKUP(A36,MDD!A:B,2,0)</f>
        <v>AT_MusicalBoxComponentsQty</v>
      </c>
      <c r="C36" s="164" t="str">
        <f>VLOOKUP(A36,MDD!A:C,3,0)</f>
        <v>LOV</v>
      </c>
      <c r="D36" s="208" t="s">
        <v>20</v>
      </c>
      <c r="E36" s="189"/>
      <c r="F36" s="178" t="s">
        <v>94</v>
      </c>
      <c r="G36" s="208" t="s">
        <v>457</v>
      </c>
      <c r="H36" s="151"/>
      <c r="I36" s="150"/>
      <c r="J36" s="150"/>
      <c r="K36" s="331" t="s">
        <v>457</v>
      </c>
      <c r="L36" s="332"/>
      <c r="M36" s="336" t="s">
        <v>457</v>
      </c>
      <c r="N36" s="329"/>
      <c r="O36" s="598" t="s">
        <v>424</v>
      </c>
      <c r="P36" s="598" t="s">
        <v>424</v>
      </c>
      <c r="Q36" s="598" t="s">
        <v>424</v>
      </c>
      <c r="R36" s="329"/>
    </row>
    <row r="37" spans="1:18" ht="29.25">
      <c r="A37" s="190" t="s">
        <v>95</v>
      </c>
      <c r="B37" s="164" t="str">
        <f>VLOOKUP(A37,MDD!A:B,2,0)</f>
        <v>AT_MusicalBoxUOM</v>
      </c>
      <c r="C37" s="164" t="str">
        <f>VLOOKUP(A37,MDD!A:C,3,0)</f>
        <v>LOV</v>
      </c>
      <c r="D37" s="208" t="s">
        <v>20</v>
      </c>
      <c r="E37" s="189"/>
      <c r="F37" s="178" t="s">
        <v>96</v>
      </c>
      <c r="G37" s="208" t="s">
        <v>457</v>
      </c>
      <c r="H37" s="151"/>
      <c r="I37" s="150"/>
      <c r="J37" s="150"/>
      <c r="K37" s="331" t="s">
        <v>457</v>
      </c>
      <c r="L37" s="332"/>
      <c r="M37" s="336" t="s">
        <v>457</v>
      </c>
      <c r="N37" s="329"/>
      <c r="O37" s="598" t="s">
        <v>424</v>
      </c>
      <c r="P37" s="598" t="s">
        <v>424</v>
      </c>
      <c r="Q37" s="598" t="s">
        <v>424</v>
      </c>
      <c r="R37" s="329"/>
    </row>
    <row r="38" spans="1:18" ht="87">
      <c r="A38" s="190" t="s">
        <v>97</v>
      </c>
      <c r="B38" s="164" t="str">
        <f>VLOOKUP(A38,MDD!A:B,2,0)</f>
        <v>AT_SAPAge</v>
      </c>
      <c r="C38" s="164" t="str">
        <f>VLOOKUP(A38,MDD!A:C,3,0)</f>
        <v>LOV</v>
      </c>
      <c r="D38" s="208" t="s">
        <v>20</v>
      </c>
      <c r="E38" s="189" t="s">
        <v>60</v>
      </c>
      <c r="F38" s="178" t="s">
        <v>98</v>
      </c>
      <c r="G38" s="208" t="s">
        <v>406</v>
      </c>
      <c r="H38" s="59"/>
      <c r="I38" s="150"/>
      <c r="J38" s="150"/>
      <c r="K38" s="331" t="s">
        <v>1156</v>
      </c>
      <c r="L38" s="332"/>
      <c r="M38" s="446" t="s">
        <v>6615</v>
      </c>
      <c r="N38" s="329"/>
      <c r="O38" s="599" t="s">
        <v>407</v>
      </c>
      <c r="P38" s="599" t="s">
        <v>407</v>
      </c>
      <c r="Q38" s="599" t="s">
        <v>407</v>
      </c>
      <c r="R38" s="329"/>
    </row>
    <row r="39" spans="1:18" ht="72.75">
      <c r="A39" s="190" t="s">
        <v>99</v>
      </c>
      <c r="B39" s="164" t="str">
        <f>VLOOKUP(A39,MDD!A:B,2,0)</f>
        <v>AT_Gender</v>
      </c>
      <c r="C39" s="164" t="str">
        <f>VLOOKUP(A39,MDD!A:C,3,0)</f>
        <v>LOV</v>
      </c>
      <c r="D39" s="208" t="s">
        <v>20</v>
      </c>
      <c r="E39" s="189" t="s">
        <v>55</v>
      </c>
      <c r="F39" s="178" t="s">
        <v>100</v>
      </c>
      <c r="G39" s="208" t="s">
        <v>719</v>
      </c>
      <c r="H39" s="59" t="s">
        <v>6598</v>
      </c>
      <c r="I39" s="150" t="s">
        <v>6599</v>
      </c>
      <c r="J39" s="150" t="s">
        <v>6605</v>
      </c>
      <c r="K39" s="243" t="s">
        <v>6616</v>
      </c>
      <c r="L39" s="332"/>
      <c r="M39" s="446" t="s">
        <v>6617</v>
      </c>
      <c r="N39" s="329"/>
      <c r="O39" s="600" t="s">
        <v>462</v>
      </c>
      <c r="P39" s="600" t="s">
        <v>462</v>
      </c>
      <c r="Q39" s="600" t="s">
        <v>462</v>
      </c>
      <c r="R39" s="329"/>
    </row>
    <row r="40" spans="1:18" ht="115.5">
      <c r="A40" s="190" t="s">
        <v>101</v>
      </c>
      <c r="B40" s="164" t="str">
        <f>VLOOKUP(A40,MDD!A:B,2,0)</f>
        <v>AT_Season</v>
      </c>
      <c r="C40" s="164" t="str">
        <f>VLOOKUP(A40,MDD!A:C,3,0)</f>
        <v>LOV</v>
      </c>
      <c r="D40" s="208" t="s">
        <v>20</v>
      </c>
      <c r="E40" s="189"/>
      <c r="F40" s="178" t="s">
        <v>102</v>
      </c>
      <c r="G40" s="208" t="s">
        <v>398</v>
      </c>
      <c r="H40" s="151"/>
      <c r="I40" s="150"/>
      <c r="J40" s="150"/>
      <c r="K40" s="331" t="s">
        <v>5600</v>
      </c>
      <c r="L40" s="332"/>
      <c r="M40" s="336" t="s">
        <v>5600</v>
      </c>
      <c r="N40" s="329"/>
      <c r="O40" s="601" t="s">
        <v>401</v>
      </c>
      <c r="P40" s="601" t="s">
        <v>401</v>
      </c>
      <c r="Q40" s="601" t="s">
        <v>401</v>
      </c>
      <c r="R40" s="329"/>
    </row>
    <row r="41" spans="1:18">
      <c r="A41" s="190" t="s">
        <v>103</v>
      </c>
      <c r="B41" s="164" t="str">
        <f>VLOOKUP(A41,MDD!A:B,2,0)</f>
        <v>AT_SeasonYear</v>
      </c>
      <c r="C41" s="164" t="str">
        <f>VLOOKUP(A41,MDD!A:C,3,0)</f>
        <v>number</v>
      </c>
      <c r="D41" s="208" t="s">
        <v>20</v>
      </c>
      <c r="E41" s="189"/>
      <c r="F41" s="178" t="s">
        <v>104</v>
      </c>
      <c r="G41" s="208" t="s">
        <v>398</v>
      </c>
      <c r="H41" s="151"/>
      <c r="I41" s="150"/>
      <c r="J41" s="150"/>
      <c r="K41" s="331" t="s">
        <v>5600</v>
      </c>
      <c r="L41" s="332"/>
      <c r="M41" s="336" t="s">
        <v>5600</v>
      </c>
      <c r="N41" s="329"/>
      <c r="O41" s="601" t="s">
        <v>401</v>
      </c>
      <c r="P41" s="601" t="s">
        <v>401</v>
      </c>
      <c r="Q41" s="601" t="s">
        <v>401</v>
      </c>
      <c r="R41" s="329"/>
    </row>
    <row r="42" spans="1:18" ht="101.25">
      <c r="A42" s="190" t="s">
        <v>105</v>
      </c>
      <c r="B42" s="164" t="str">
        <f>VLOOKUP(A42,MDD!A:B,2,0)</f>
        <v>AT_CountryOrigin</v>
      </c>
      <c r="C42" s="164" t="str">
        <f>VLOOKUP(A42,MDD!A:C,3,0)</f>
        <v>LOV</v>
      </c>
      <c r="D42" s="208" t="s">
        <v>20</v>
      </c>
      <c r="E42" s="189"/>
      <c r="F42" s="178" t="s">
        <v>106</v>
      </c>
      <c r="G42" s="208" t="s">
        <v>406</v>
      </c>
      <c r="H42" s="152"/>
      <c r="I42" s="150"/>
      <c r="J42" s="150"/>
      <c r="K42" s="331" t="s">
        <v>4510</v>
      </c>
      <c r="L42" s="332"/>
      <c r="M42" s="336" t="s">
        <v>4510</v>
      </c>
      <c r="N42" s="329"/>
      <c r="O42" s="599" t="s">
        <v>407</v>
      </c>
      <c r="P42" s="599" t="s">
        <v>407</v>
      </c>
      <c r="Q42" s="599" t="s">
        <v>407</v>
      </c>
      <c r="R42" s="329"/>
    </row>
    <row r="43" spans="1:18" ht="115.5">
      <c r="A43" s="190" t="s">
        <v>107</v>
      </c>
      <c r="B43" s="164" t="str">
        <f>VLOOKUP(A43,MDD!A:B,2,0)</f>
        <v>AT_Vendor</v>
      </c>
      <c r="C43" s="164" t="str">
        <f>VLOOKUP(A43,MDD!A:C,3,0)</f>
        <v>LOV</v>
      </c>
      <c r="D43" s="208" t="s">
        <v>20</v>
      </c>
      <c r="E43" s="189"/>
      <c r="F43" s="178" t="s">
        <v>108</v>
      </c>
      <c r="G43" s="208" t="s">
        <v>414</v>
      </c>
      <c r="H43" s="151"/>
      <c r="I43" s="150"/>
      <c r="J43" s="150"/>
      <c r="K43" s="331" t="s">
        <v>414</v>
      </c>
      <c r="L43" s="332"/>
      <c r="M43" s="336" t="s">
        <v>414</v>
      </c>
      <c r="N43" s="329"/>
      <c r="O43" s="601" t="s">
        <v>401</v>
      </c>
      <c r="P43" s="601" t="s">
        <v>401</v>
      </c>
      <c r="Q43" s="601" t="s">
        <v>401</v>
      </c>
      <c r="R43" s="329"/>
    </row>
    <row r="44" spans="1:18">
      <c r="A44" s="189" t="s">
        <v>109</v>
      </c>
      <c r="B44" s="164" t="str">
        <f>VLOOKUP(A44,MDD!A:B,2,0)</f>
        <v>AT_MainVendorIdentification</v>
      </c>
      <c r="C44" s="164" t="str">
        <f>VLOOKUP(A44,MDD!A:C,3,0)</f>
        <v>text</v>
      </c>
      <c r="D44" s="208" t="s">
        <v>20</v>
      </c>
      <c r="E44" s="189"/>
      <c r="F44" s="178" t="s">
        <v>110</v>
      </c>
      <c r="G44" s="208" t="s">
        <v>406</v>
      </c>
      <c r="H44" s="151"/>
      <c r="I44" s="150"/>
      <c r="J44" s="150"/>
      <c r="K44" s="331" t="s">
        <v>4390</v>
      </c>
      <c r="L44" s="332"/>
      <c r="M44" s="336"/>
      <c r="N44" s="329"/>
      <c r="O44" s="599" t="s">
        <v>407</v>
      </c>
      <c r="P44" s="599" t="s">
        <v>407</v>
      </c>
      <c r="Q44" s="599" t="s">
        <v>407</v>
      </c>
      <c r="R44" s="329"/>
    </row>
    <row r="45" spans="1:18">
      <c r="A45" s="189" t="s">
        <v>111</v>
      </c>
      <c r="B45" s="164" t="str">
        <f>VLOOKUP(A45,MDD!A:B,2,0)</f>
        <v>AT_ExchangeRate</v>
      </c>
      <c r="C45" s="164" t="str">
        <f>VLOOKUP(A45,MDD!A:C,3,0)</f>
        <v>number</v>
      </c>
      <c r="D45" s="208" t="s">
        <v>112</v>
      </c>
      <c r="E45" s="189"/>
      <c r="F45" s="178" t="s">
        <v>113</v>
      </c>
      <c r="G45" s="208" t="s">
        <v>406</v>
      </c>
      <c r="H45" s="151"/>
      <c r="I45" s="150"/>
      <c r="J45" s="150"/>
      <c r="K45" s="331" t="s">
        <v>4390</v>
      </c>
      <c r="L45" s="332"/>
      <c r="M45" s="336"/>
      <c r="N45" s="329"/>
      <c r="O45" s="599" t="s">
        <v>407</v>
      </c>
      <c r="P45" s="599" t="s">
        <v>407</v>
      </c>
      <c r="Q45" s="599" t="s">
        <v>407</v>
      </c>
      <c r="R45" s="329"/>
    </row>
    <row r="46" spans="1:18" ht="87">
      <c r="A46" s="190" t="s">
        <v>114</v>
      </c>
      <c r="B46" s="164" t="str">
        <f>VLOOKUP(A46,MDD!A:B,2,0)</f>
        <v>AT_PricingDistributionChannel</v>
      </c>
      <c r="C46" s="164" t="str">
        <f>VLOOKUP(A46,MDD!A:C,3,0)</f>
        <v>LOV</v>
      </c>
      <c r="D46" s="208" t="s">
        <v>112</v>
      </c>
      <c r="E46" s="189"/>
      <c r="F46" s="178" t="s">
        <v>115</v>
      </c>
      <c r="G46" s="208" t="s">
        <v>406</v>
      </c>
      <c r="H46" s="151"/>
      <c r="I46" s="150"/>
      <c r="J46" s="150"/>
      <c r="K46" s="331" t="s">
        <v>1196</v>
      </c>
      <c r="L46" s="332"/>
      <c r="M46" s="336" t="s">
        <v>1196</v>
      </c>
      <c r="N46" s="329"/>
      <c r="O46" s="599" t="s">
        <v>407</v>
      </c>
      <c r="P46" s="599" t="s">
        <v>407</v>
      </c>
      <c r="Q46" s="599" t="s">
        <v>407</v>
      </c>
      <c r="R46" s="329"/>
    </row>
    <row r="47" spans="1:18" ht="33" customHeight="1">
      <c r="A47" s="190" t="s">
        <v>116</v>
      </c>
      <c r="B47" s="164" t="str">
        <f>VLOOKUP(A47,MDD!A:B,2,0)</f>
        <v>AT_RetailPriceCurrency</v>
      </c>
      <c r="C47" s="164" t="str">
        <f>VLOOKUP(A47,MDD!A:C,3,0)</f>
        <v>LOV</v>
      </c>
      <c r="D47" s="208" t="s">
        <v>112</v>
      </c>
      <c r="E47" s="189"/>
      <c r="F47" s="178"/>
      <c r="G47" s="208" t="s">
        <v>406</v>
      </c>
      <c r="H47" s="151"/>
      <c r="I47" s="150"/>
      <c r="J47" s="150"/>
      <c r="K47" s="243" t="s">
        <v>6618</v>
      </c>
      <c r="L47" s="332"/>
      <c r="M47" s="446" t="s">
        <v>478</v>
      </c>
      <c r="N47" s="329"/>
      <c r="O47" s="599" t="s">
        <v>407</v>
      </c>
      <c r="P47" s="599" t="s">
        <v>407</v>
      </c>
      <c r="Q47" s="599" t="s">
        <v>407</v>
      </c>
      <c r="R47" s="329"/>
    </row>
    <row r="48" spans="1:18">
      <c r="A48" s="190" t="s">
        <v>117</v>
      </c>
      <c r="B48" s="164" t="str">
        <f>VLOOKUP(A48,MDD!A:B,2,0)</f>
        <v>AT_OriginalPrice</v>
      </c>
      <c r="C48" s="164" t="str">
        <f>VLOOKUP(A48,MDD!A:C,3,0)</f>
        <v>regexp</v>
      </c>
      <c r="D48" s="208" t="s">
        <v>112</v>
      </c>
      <c r="E48" s="189"/>
      <c r="F48" s="178" t="s">
        <v>118</v>
      </c>
      <c r="G48" s="208" t="s">
        <v>586</v>
      </c>
      <c r="H48" s="59" t="s">
        <v>6598</v>
      </c>
      <c r="I48" s="150" t="s">
        <v>6599</v>
      </c>
      <c r="J48" s="150" t="s">
        <v>6619</v>
      </c>
      <c r="K48" s="331" t="s">
        <v>1150</v>
      </c>
      <c r="L48" s="332"/>
      <c r="M48" s="336" t="s">
        <v>6620</v>
      </c>
      <c r="N48" s="329"/>
      <c r="O48" s="596" t="s">
        <v>419</v>
      </c>
      <c r="P48" s="596" t="s">
        <v>419</v>
      </c>
      <c r="Q48" s="596" t="s">
        <v>419</v>
      </c>
      <c r="R48" s="329"/>
    </row>
    <row r="49" spans="1:18">
      <c r="A49" s="190" t="s">
        <v>119</v>
      </c>
      <c r="B49" s="164" t="e">
        <f>VLOOKUP(A49,MDD!A:B,2,0)</f>
        <v>#N/A</v>
      </c>
      <c r="C49" s="164" t="e">
        <f>VLOOKUP(A49,MDD!A:C,3,0)</f>
        <v>#N/A</v>
      </c>
      <c r="D49" s="208" t="s">
        <v>112</v>
      </c>
      <c r="E49" s="189"/>
      <c r="F49" s="178" t="s">
        <v>120</v>
      </c>
      <c r="G49" s="208" t="s">
        <v>406</v>
      </c>
      <c r="H49" s="151"/>
      <c r="I49" s="150"/>
      <c r="J49" s="150"/>
      <c r="K49" s="331" t="s">
        <v>483</v>
      </c>
      <c r="L49" s="332"/>
      <c r="M49" s="336" t="s">
        <v>483</v>
      </c>
      <c r="N49" s="329"/>
      <c r="O49" s="599" t="s">
        <v>407</v>
      </c>
      <c r="P49" s="599" t="s">
        <v>407</v>
      </c>
      <c r="Q49" s="599" t="s">
        <v>407</v>
      </c>
      <c r="R49" s="329"/>
    </row>
    <row r="50" spans="1:18" ht="29.25">
      <c r="A50" s="190" t="s">
        <v>121</v>
      </c>
      <c r="B50" s="164" t="e">
        <f>VLOOKUP(A50,MDD!A:B,2,0)</f>
        <v>#N/A</v>
      </c>
      <c r="C50" s="164" t="e">
        <f>VLOOKUP(A50,MDD!A:C,3,0)</f>
        <v>#N/A</v>
      </c>
      <c r="D50" s="208" t="s">
        <v>112</v>
      </c>
      <c r="E50" s="189"/>
      <c r="F50" s="178" t="s">
        <v>122</v>
      </c>
      <c r="G50" s="208" t="s">
        <v>406</v>
      </c>
      <c r="H50" s="151"/>
      <c r="I50" s="150"/>
      <c r="J50" s="150"/>
      <c r="K50" s="331" t="s">
        <v>485</v>
      </c>
      <c r="L50" s="332"/>
      <c r="M50" s="336" t="s">
        <v>485</v>
      </c>
      <c r="N50" s="329"/>
      <c r="O50" s="599" t="s">
        <v>407</v>
      </c>
      <c r="P50" s="599" t="s">
        <v>407</v>
      </c>
      <c r="Q50" s="599" t="s">
        <v>407</v>
      </c>
      <c r="R50" s="329"/>
    </row>
    <row r="51" spans="1:18">
      <c r="A51" s="190" t="s">
        <v>81</v>
      </c>
      <c r="B51" s="164" t="str">
        <f>VLOOKUP(A51,MDD!A:B,2,0)</f>
        <v>AT_Createdon</v>
      </c>
      <c r="C51" s="164" t="str">
        <f>VLOOKUP(A51,MDD!A:C,3,0)</f>
        <v>legacyisodatetime</v>
      </c>
      <c r="D51" s="208" t="s">
        <v>20</v>
      </c>
      <c r="E51" s="189"/>
      <c r="F51" s="178" t="s">
        <v>123</v>
      </c>
      <c r="G51" s="208" t="s">
        <v>406</v>
      </c>
      <c r="H51" s="151"/>
      <c r="I51" s="150"/>
      <c r="J51" s="150"/>
      <c r="K51" s="331" t="s">
        <v>488</v>
      </c>
      <c r="L51" s="332"/>
      <c r="M51" s="336" t="s">
        <v>488</v>
      </c>
      <c r="N51" s="329"/>
      <c r="O51" s="599" t="s">
        <v>407</v>
      </c>
      <c r="P51" s="599" t="s">
        <v>407</v>
      </c>
      <c r="Q51" s="599" t="s">
        <v>407</v>
      </c>
      <c r="R51" s="329"/>
    </row>
    <row r="52" spans="1:18">
      <c r="A52" s="190" t="s">
        <v>83</v>
      </c>
      <c r="B52" s="164" t="str">
        <f>VLOOKUP(A52,MDD!A:B,2,0)</f>
        <v>AT_Createdby</v>
      </c>
      <c r="C52" s="164" t="str">
        <f>VLOOKUP(A52,MDD!A:C,3,0)</f>
        <v>text</v>
      </c>
      <c r="D52" s="208" t="s">
        <v>20</v>
      </c>
      <c r="E52" s="189"/>
      <c r="F52" s="178" t="s">
        <v>124</v>
      </c>
      <c r="G52" s="208" t="s">
        <v>406</v>
      </c>
      <c r="H52" s="151"/>
      <c r="I52" s="150"/>
      <c r="J52" s="150"/>
      <c r="K52" s="331" t="s">
        <v>490</v>
      </c>
      <c r="L52" s="332"/>
      <c r="M52" s="336" t="s">
        <v>490</v>
      </c>
      <c r="N52" s="329"/>
      <c r="O52" s="599" t="s">
        <v>407</v>
      </c>
      <c r="P52" s="599" t="s">
        <v>407</v>
      </c>
      <c r="Q52" s="599" t="s">
        <v>407</v>
      </c>
      <c r="R52" s="329"/>
    </row>
    <row r="53" spans="1:18">
      <c r="A53" s="190" t="s">
        <v>125</v>
      </c>
      <c r="B53" s="164" t="str">
        <f>VLOOKUP(A53,MDD!A:B,2,0)</f>
        <v>AT_CurrentPrice</v>
      </c>
      <c r="C53" s="164" t="str">
        <f>VLOOKUP(A53,MDD!A:C,3,0)</f>
        <v>regexp</v>
      </c>
      <c r="D53" s="208" t="s">
        <v>112</v>
      </c>
      <c r="E53" s="189"/>
      <c r="F53" s="178" t="s">
        <v>126</v>
      </c>
      <c r="G53" s="208" t="s">
        <v>586</v>
      </c>
      <c r="H53" s="59" t="s">
        <v>6598</v>
      </c>
      <c r="I53" s="150" t="s">
        <v>6599</v>
      </c>
      <c r="J53" s="150" t="s">
        <v>6619</v>
      </c>
      <c r="K53" s="331" t="s">
        <v>1150</v>
      </c>
      <c r="L53" s="332"/>
      <c r="M53" s="336" t="s">
        <v>6620</v>
      </c>
      <c r="N53" s="329"/>
      <c r="O53" s="596" t="s">
        <v>419</v>
      </c>
      <c r="P53" s="596" t="s">
        <v>419</v>
      </c>
      <c r="Q53" s="596" t="s">
        <v>419</v>
      </c>
      <c r="R53" s="329"/>
    </row>
    <row r="54" spans="1:18">
      <c r="A54" s="190" t="s">
        <v>119</v>
      </c>
      <c r="B54" s="164" t="e">
        <f>VLOOKUP(A54,MDD!A:B,2,0)</f>
        <v>#N/A</v>
      </c>
      <c r="C54" s="164" t="e">
        <f>VLOOKUP(A54,MDD!A:C,3,0)</f>
        <v>#N/A</v>
      </c>
      <c r="D54" s="208" t="s">
        <v>112</v>
      </c>
      <c r="E54" s="189"/>
      <c r="F54" s="178" t="s">
        <v>120</v>
      </c>
      <c r="G54" s="208" t="s">
        <v>406</v>
      </c>
      <c r="H54" s="151"/>
      <c r="I54" s="150"/>
      <c r="J54" s="150"/>
      <c r="K54" s="331" t="s">
        <v>483</v>
      </c>
      <c r="L54" s="332"/>
      <c r="M54" s="336" t="s">
        <v>483</v>
      </c>
      <c r="N54" s="329"/>
      <c r="O54" s="599" t="s">
        <v>407</v>
      </c>
      <c r="P54" s="599" t="s">
        <v>407</v>
      </c>
      <c r="Q54" s="599" t="s">
        <v>407</v>
      </c>
      <c r="R54" s="329"/>
    </row>
    <row r="55" spans="1:18" ht="29.25">
      <c r="A55" s="190" t="s">
        <v>121</v>
      </c>
      <c r="B55" s="164" t="e">
        <f>VLOOKUP(A55,MDD!A:B,2,0)</f>
        <v>#N/A</v>
      </c>
      <c r="C55" s="164" t="e">
        <f>VLOOKUP(A55,MDD!A:C,3,0)</f>
        <v>#N/A</v>
      </c>
      <c r="D55" s="208" t="s">
        <v>112</v>
      </c>
      <c r="E55" s="189"/>
      <c r="F55" s="178" t="s">
        <v>122</v>
      </c>
      <c r="G55" s="208" t="s">
        <v>406</v>
      </c>
      <c r="H55" s="151"/>
      <c r="I55" s="150"/>
      <c r="J55" s="150"/>
      <c r="K55" s="331" t="s">
        <v>485</v>
      </c>
      <c r="L55" s="332"/>
      <c r="M55" s="336" t="s">
        <v>485</v>
      </c>
      <c r="N55" s="329"/>
      <c r="O55" s="599" t="s">
        <v>407</v>
      </c>
      <c r="P55" s="599" t="s">
        <v>407</v>
      </c>
      <c r="Q55" s="599" t="s">
        <v>407</v>
      </c>
      <c r="R55" s="329"/>
    </row>
    <row r="56" spans="1:18">
      <c r="A56" s="190" t="s">
        <v>81</v>
      </c>
      <c r="B56" s="164" t="str">
        <f>VLOOKUP(A56,MDD!A:B,2,0)</f>
        <v>AT_Createdon</v>
      </c>
      <c r="C56" s="164" t="str">
        <f>VLOOKUP(A56,MDD!A:C,3,0)</f>
        <v>legacyisodatetime</v>
      </c>
      <c r="D56" s="208" t="s">
        <v>20</v>
      </c>
      <c r="E56" s="189"/>
      <c r="F56" s="178" t="s">
        <v>123</v>
      </c>
      <c r="G56" s="208" t="s">
        <v>406</v>
      </c>
      <c r="H56" s="151"/>
      <c r="I56" s="150"/>
      <c r="J56" s="150"/>
      <c r="K56" s="331" t="s">
        <v>488</v>
      </c>
      <c r="L56" s="332"/>
      <c r="M56" s="336" t="s">
        <v>488</v>
      </c>
      <c r="N56" s="329"/>
      <c r="O56" s="599" t="s">
        <v>407</v>
      </c>
      <c r="P56" s="599" t="s">
        <v>407</v>
      </c>
      <c r="Q56" s="599" t="s">
        <v>407</v>
      </c>
      <c r="R56" s="329"/>
    </row>
    <row r="57" spans="1:18">
      <c r="A57" s="190" t="s">
        <v>83</v>
      </c>
      <c r="B57" s="164" t="str">
        <f>VLOOKUP(A57,MDD!A:B,2,0)</f>
        <v>AT_Createdby</v>
      </c>
      <c r="C57" s="164" t="str">
        <f>VLOOKUP(A57,MDD!A:C,3,0)</f>
        <v>text</v>
      </c>
      <c r="D57" s="208" t="s">
        <v>20</v>
      </c>
      <c r="E57" s="189"/>
      <c r="F57" s="178" t="s">
        <v>124</v>
      </c>
      <c r="G57" s="208" t="s">
        <v>406</v>
      </c>
      <c r="H57" s="151"/>
      <c r="I57" s="150"/>
      <c r="J57" s="150"/>
      <c r="K57" s="331" t="s">
        <v>490</v>
      </c>
      <c r="L57" s="332"/>
      <c r="M57" s="336" t="s">
        <v>490</v>
      </c>
      <c r="N57" s="329"/>
      <c r="O57" s="599" t="s">
        <v>407</v>
      </c>
      <c r="P57" s="599" t="s">
        <v>407</v>
      </c>
      <c r="Q57" s="599" t="s">
        <v>407</v>
      </c>
      <c r="R57" s="329"/>
    </row>
    <row r="58" spans="1:18" ht="29.25">
      <c r="A58" s="190" t="s">
        <v>127</v>
      </c>
      <c r="B58" s="164" t="str">
        <f>VLOOKUP(A58,MDD!A:B,2,0)</f>
        <v>AT_DiscountBucket</v>
      </c>
      <c r="C58" s="164" t="str">
        <f>VLOOKUP(A58,MDD!A:C,3,0)</f>
        <v>number</v>
      </c>
      <c r="D58" s="208" t="s">
        <v>112</v>
      </c>
      <c r="E58" s="189"/>
      <c r="F58" s="178" t="s">
        <v>128</v>
      </c>
      <c r="G58" s="208" t="s">
        <v>406</v>
      </c>
      <c r="H58" s="151"/>
      <c r="I58" s="150"/>
      <c r="J58" s="150"/>
      <c r="K58" s="331" t="s">
        <v>565</v>
      </c>
      <c r="L58" s="332"/>
      <c r="M58" s="336" t="s">
        <v>565</v>
      </c>
      <c r="N58" s="329"/>
      <c r="O58" s="599" t="s">
        <v>407</v>
      </c>
      <c r="P58" s="599" t="s">
        <v>407</v>
      </c>
      <c r="Q58" s="599" t="s">
        <v>407</v>
      </c>
      <c r="R58" s="329"/>
    </row>
    <row r="59" spans="1:18" ht="43.5">
      <c r="A59" s="190" t="s">
        <v>129</v>
      </c>
      <c r="B59" s="164" t="str">
        <f>VLOOKUP(A59,MDD!A:B,2,0)</f>
        <v>AT_DiscountBucketRounded</v>
      </c>
      <c r="C59" s="164" t="str">
        <f>VLOOKUP(A59,MDD!A:C,3,0)</f>
        <v>number</v>
      </c>
      <c r="D59" s="208" t="s">
        <v>112</v>
      </c>
      <c r="E59" s="189"/>
      <c r="F59" s="178" t="s">
        <v>130</v>
      </c>
      <c r="G59" s="208" t="s">
        <v>406</v>
      </c>
      <c r="H59" s="151"/>
      <c r="I59" s="150"/>
      <c r="J59" s="150"/>
      <c r="K59" s="331" t="s">
        <v>565</v>
      </c>
      <c r="L59" s="332"/>
      <c r="M59" s="336" t="s">
        <v>565</v>
      </c>
      <c r="N59" s="329"/>
      <c r="O59" s="599" t="s">
        <v>407</v>
      </c>
      <c r="P59" s="599" t="s">
        <v>407</v>
      </c>
      <c r="Q59" s="599" t="s">
        <v>407</v>
      </c>
      <c r="R59" s="329"/>
    </row>
    <row r="60" spans="1:18" ht="29.25">
      <c r="A60" s="191" t="s">
        <v>131</v>
      </c>
      <c r="B60" s="164" t="str">
        <f>VLOOKUP(A60,MDD!A:B,2,0)</f>
        <v>AT_EstimatedLandedCost</v>
      </c>
      <c r="C60" s="164" t="str">
        <f>VLOOKUP(A60,MDD!A:C,3,0)</f>
        <v>number</v>
      </c>
      <c r="D60" s="208" t="s">
        <v>132</v>
      </c>
      <c r="E60" s="189"/>
      <c r="F60" s="189"/>
      <c r="G60" s="208" t="s">
        <v>406</v>
      </c>
      <c r="H60" s="151"/>
      <c r="I60" s="150"/>
      <c r="J60" s="150"/>
      <c r="K60" s="331" t="s">
        <v>565</v>
      </c>
      <c r="L60" s="332"/>
      <c r="M60" s="336" t="s">
        <v>565</v>
      </c>
      <c r="N60" s="329"/>
      <c r="O60" s="329" t="s">
        <v>407</v>
      </c>
      <c r="P60" s="329" t="s">
        <v>407</v>
      </c>
      <c r="Q60" s="329" t="s">
        <v>407</v>
      </c>
      <c r="R60" s="329"/>
    </row>
    <row r="61" spans="1:18">
      <c r="A61" s="189" t="s">
        <v>133</v>
      </c>
      <c r="B61" s="164" t="str">
        <f>VLOOKUP(A61,MDD!A:B,2,0)</f>
        <v>AT_FOB</v>
      </c>
      <c r="C61" s="164" t="str">
        <f>VLOOKUP(A61,MDD!A:C,3,0)</f>
        <v>regexp</v>
      </c>
      <c r="D61" s="208" t="s">
        <v>132</v>
      </c>
      <c r="E61" s="189"/>
      <c r="F61" s="189"/>
      <c r="G61" s="208" t="s">
        <v>406</v>
      </c>
      <c r="H61" s="152"/>
      <c r="I61" s="150"/>
      <c r="J61" s="150"/>
      <c r="K61" s="331" t="s">
        <v>565</v>
      </c>
      <c r="L61" s="332"/>
      <c r="M61" s="336" t="s">
        <v>565</v>
      </c>
      <c r="N61" s="329"/>
      <c r="O61" s="599" t="s">
        <v>407</v>
      </c>
      <c r="P61" s="599" t="s">
        <v>407</v>
      </c>
      <c r="Q61" s="599" t="s">
        <v>407</v>
      </c>
      <c r="R61" s="329"/>
    </row>
    <row r="62" spans="1:18">
      <c r="A62" s="189" t="s">
        <v>134</v>
      </c>
      <c r="B62" s="164" t="str">
        <f>VLOOKUP(A62,MDD!A:B,2,0)</f>
        <v>AT_FOBCurrency</v>
      </c>
      <c r="C62" s="164" t="str">
        <f>VLOOKUP(A62,MDD!A:C,3,0)</f>
        <v>LOV</v>
      </c>
      <c r="D62" s="208" t="s">
        <v>132</v>
      </c>
      <c r="E62" s="189"/>
      <c r="F62" s="189"/>
      <c r="G62" s="208" t="s">
        <v>586</v>
      </c>
      <c r="H62" s="59" t="s">
        <v>6598</v>
      </c>
      <c r="I62" s="150" t="s">
        <v>6599</v>
      </c>
      <c r="J62" s="150" t="s">
        <v>134</v>
      </c>
      <c r="K62" s="331"/>
      <c r="L62" s="332"/>
      <c r="M62" s="336" t="s">
        <v>6621</v>
      </c>
      <c r="N62" s="329"/>
      <c r="O62" s="596" t="s">
        <v>419</v>
      </c>
      <c r="P62" s="596" t="s">
        <v>419</v>
      </c>
      <c r="Q62" s="596" t="s">
        <v>419</v>
      </c>
      <c r="R62" s="329"/>
    </row>
    <row r="63" spans="1:18">
      <c r="A63" s="189" t="s">
        <v>135</v>
      </c>
      <c r="B63" s="164" t="str">
        <f>VLOOKUP(A63,MDD!A:B,2,0)</f>
        <v>AT_FreightCost</v>
      </c>
      <c r="C63" s="164" t="str">
        <f>VLOOKUP(A63,MDD!A:C,3,0)</f>
        <v>regexp</v>
      </c>
      <c r="D63" s="208" t="s">
        <v>132</v>
      </c>
      <c r="E63" s="189"/>
      <c r="F63" s="189"/>
      <c r="G63" s="208" t="s">
        <v>457</v>
      </c>
      <c r="H63" s="151"/>
      <c r="I63" s="150"/>
      <c r="J63" s="150"/>
      <c r="K63" s="331" t="s">
        <v>457</v>
      </c>
      <c r="L63" s="332"/>
      <c r="M63" s="336" t="s">
        <v>457</v>
      </c>
      <c r="N63" s="329"/>
      <c r="O63" s="597" t="s">
        <v>424</v>
      </c>
      <c r="P63" s="597" t="s">
        <v>424</v>
      </c>
      <c r="Q63" s="597" t="s">
        <v>424</v>
      </c>
      <c r="R63" s="329"/>
    </row>
    <row r="64" spans="1:18">
      <c r="A64" s="189" t="s">
        <v>136</v>
      </c>
      <c r="B64" s="164" t="str">
        <f>VLOOKUP(A64,MDD!A:B,2,0)</f>
        <v>AT_Royalty</v>
      </c>
      <c r="C64" s="164" t="str">
        <f>VLOOKUP(A64,MDD!A:C,3,0)</f>
        <v>regexp</v>
      </c>
      <c r="D64" s="208" t="s">
        <v>132</v>
      </c>
      <c r="E64" s="189"/>
      <c r="F64" s="189"/>
      <c r="G64" s="208" t="s">
        <v>457</v>
      </c>
      <c r="H64" s="151"/>
      <c r="I64" s="150"/>
      <c r="J64" s="150"/>
      <c r="K64" s="331" t="s">
        <v>457</v>
      </c>
      <c r="L64" s="332"/>
      <c r="M64" s="336" t="s">
        <v>457</v>
      </c>
      <c r="N64" s="329"/>
      <c r="O64" s="598" t="s">
        <v>424</v>
      </c>
      <c r="P64" s="598" t="s">
        <v>424</v>
      </c>
      <c r="Q64" s="598" t="s">
        <v>424</v>
      </c>
      <c r="R64" s="329"/>
    </row>
    <row r="65" spans="1:18">
      <c r="A65" s="189" t="s">
        <v>137</v>
      </c>
      <c r="B65" s="164" t="str">
        <f>VLOOKUP(A65,MDD!A:B,2,0)</f>
        <v>AT_RoyaltyDeduction</v>
      </c>
      <c r="C65" s="164" t="str">
        <f>VLOOKUP(A65,MDD!A:C,3,0)</f>
        <v>regexp</v>
      </c>
      <c r="D65" s="208" t="s">
        <v>132</v>
      </c>
      <c r="E65" s="189"/>
      <c r="F65" s="189"/>
      <c r="G65" s="208" t="s">
        <v>457</v>
      </c>
      <c r="H65" s="151"/>
      <c r="I65" s="150"/>
      <c r="J65" s="150"/>
      <c r="K65" s="331" t="s">
        <v>457</v>
      </c>
      <c r="L65" s="332"/>
      <c r="M65" s="336" t="s">
        <v>457</v>
      </c>
      <c r="N65" s="329"/>
      <c r="O65" s="598" t="s">
        <v>424</v>
      </c>
      <c r="P65" s="598" t="s">
        <v>424</v>
      </c>
      <c r="Q65" s="598" t="s">
        <v>424</v>
      </c>
      <c r="R65" s="329"/>
    </row>
    <row r="66" spans="1:18">
      <c r="A66" s="189" t="s">
        <v>138</v>
      </c>
      <c r="B66" s="164" t="e">
        <f>VLOOKUP(A66,MDD!A:B,2,0)</f>
        <v>#N/A</v>
      </c>
      <c r="C66" s="164" t="e">
        <f>VLOOKUP(A66,MDD!A:C,3,0)</f>
        <v>#N/A</v>
      </c>
      <c r="D66" s="208" t="s">
        <v>132</v>
      </c>
      <c r="E66" s="189"/>
      <c r="F66" s="189"/>
      <c r="G66" s="208" t="s">
        <v>457</v>
      </c>
      <c r="H66" s="151"/>
      <c r="I66" s="150"/>
      <c r="J66" s="150"/>
      <c r="K66" s="331" t="s">
        <v>457</v>
      </c>
      <c r="L66" s="332"/>
      <c r="M66" s="336" t="s">
        <v>457</v>
      </c>
      <c r="N66" s="329"/>
      <c r="O66" s="598" t="s">
        <v>424</v>
      </c>
      <c r="P66" s="598" t="s">
        <v>424</v>
      </c>
      <c r="Q66" s="598" t="s">
        <v>424</v>
      </c>
      <c r="R66" s="329"/>
    </row>
    <row r="67" spans="1:18">
      <c r="A67" s="189" t="s">
        <v>139</v>
      </c>
      <c r="B67" s="164" t="str">
        <f>VLOOKUP(A67,MDD!A:B,2,0)</f>
        <v>AT_SGS</v>
      </c>
      <c r="C67" s="164" t="str">
        <f>VLOOKUP(A67,MDD!A:C,3,0)</f>
        <v>regexp</v>
      </c>
      <c r="D67" s="208" t="s">
        <v>132</v>
      </c>
      <c r="E67" s="189"/>
      <c r="F67" s="189"/>
      <c r="G67" s="208" t="s">
        <v>457</v>
      </c>
      <c r="H67" s="151"/>
      <c r="I67" s="150"/>
      <c r="J67" s="150"/>
      <c r="K67" s="331" t="s">
        <v>457</v>
      </c>
      <c r="L67" s="332"/>
      <c r="M67" s="336" t="s">
        <v>457</v>
      </c>
      <c r="N67" s="329"/>
      <c r="O67" s="598" t="s">
        <v>424</v>
      </c>
      <c r="P67" s="598" t="s">
        <v>424</v>
      </c>
      <c r="Q67" s="598" t="s">
        <v>424</v>
      </c>
      <c r="R67" s="329"/>
    </row>
    <row r="68" spans="1:18">
      <c r="A68" s="189" t="s">
        <v>140</v>
      </c>
      <c r="B68" s="164" t="str">
        <f>VLOOKUP(A68,MDD!A:B,2,0)</f>
        <v>AT_MarketingFee</v>
      </c>
      <c r="C68" s="164" t="str">
        <f>VLOOKUP(A68,MDD!A:C,3,0)</f>
        <v>regexp</v>
      </c>
      <c r="D68" s="208" t="s">
        <v>132</v>
      </c>
      <c r="E68" s="189"/>
      <c r="F68" s="189"/>
      <c r="G68" s="208" t="s">
        <v>457</v>
      </c>
      <c r="H68" s="151"/>
      <c r="I68" s="150"/>
      <c r="J68" s="150"/>
      <c r="K68" s="331" t="s">
        <v>457</v>
      </c>
      <c r="L68" s="332"/>
      <c r="M68" s="336" t="s">
        <v>457</v>
      </c>
      <c r="N68" s="329"/>
      <c r="O68" s="598" t="s">
        <v>424</v>
      </c>
      <c r="P68" s="598" t="s">
        <v>424</v>
      </c>
      <c r="Q68" s="598" t="s">
        <v>424</v>
      </c>
      <c r="R68" s="329"/>
    </row>
    <row r="69" spans="1:18">
      <c r="A69" s="189" t="s">
        <v>141</v>
      </c>
      <c r="B69" s="164" t="str">
        <f>VLOOKUP(A69,MDD!A:B,2,0)</f>
        <v>AT_HaddadOfficeCharge</v>
      </c>
      <c r="C69" s="164" t="str">
        <f>VLOOKUP(A69,MDD!A:C,3,0)</f>
        <v>regexp</v>
      </c>
      <c r="D69" s="208" t="s">
        <v>132</v>
      </c>
      <c r="E69" s="189"/>
      <c r="F69" s="189"/>
      <c r="G69" s="208" t="s">
        <v>457</v>
      </c>
      <c r="H69" s="151"/>
      <c r="I69" s="150"/>
      <c r="J69" s="150"/>
      <c r="K69" s="331" t="s">
        <v>457</v>
      </c>
      <c r="L69" s="332"/>
      <c r="M69" s="336" t="s">
        <v>457</v>
      </c>
      <c r="N69" s="329"/>
      <c r="O69" s="598" t="s">
        <v>424</v>
      </c>
      <c r="P69" s="598" t="s">
        <v>424</v>
      </c>
      <c r="Q69" s="598" t="s">
        <v>424</v>
      </c>
      <c r="R69" s="329"/>
    </row>
    <row r="70" spans="1:18">
      <c r="A70" s="189" t="s">
        <v>142</v>
      </c>
      <c r="B70" s="164" t="str">
        <f>VLOOKUP(A70,MDD!A:B,2,0)</f>
        <v>AT_HaddadOfficeChargeDeduction</v>
      </c>
      <c r="C70" s="164" t="str">
        <f>VLOOKUP(A70,MDD!A:C,3,0)</f>
        <v>regexp</v>
      </c>
      <c r="D70" s="208" t="s">
        <v>132</v>
      </c>
      <c r="E70" s="189"/>
      <c r="F70" s="189"/>
      <c r="G70" s="208" t="s">
        <v>457</v>
      </c>
      <c r="H70" s="151"/>
      <c r="I70" s="150"/>
      <c r="J70" s="150"/>
      <c r="K70" s="331" t="s">
        <v>457</v>
      </c>
      <c r="L70" s="332"/>
      <c r="M70" s="336" t="s">
        <v>457</v>
      </c>
      <c r="N70" s="329"/>
      <c r="O70" s="598" t="s">
        <v>424</v>
      </c>
      <c r="P70" s="598" t="s">
        <v>424</v>
      </c>
      <c r="Q70" s="598" t="s">
        <v>424</v>
      </c>
      <c r="R70" s="329"/>
    </row>
    <row r="71" spans="1:18">
      <c r="A71" s="189" t="s">
        <v>143</v>
      </c>
      <c r="B71" s="164" t="str">
        <f>VLOOKUP(A71,MDD!A:B,2,0)</f>
        <v>AT_SafeguardDutyIdOnly</v>
      </c>
      <c r="C71" s="164" t="str">
        <f>VLOOKUP(A71,MDD!A:C,3,0)</f>
        <v>number</v>
      </c>
      <c r="D71" s="208" t="s">
        <v>132</v>
      </c>
      <c r="E71" s="189"/>
      <c r="F71" s="189"/>
      <c r="G71" s="208" t="s">
        <v>457</v>
      </c>
      <c r="H71" s="151"/>
      <c r="I71" s="150"/>
      <c r="J71" s="150"/>
      <c r="K71" s="331" t="s">
        <v>457</v>
      </c>
      <c r="L71" s="332"/>
      <c r="M71" s="336" t="s">
        <v>457</v>
      </c>
      <c r="N71" s="329"/>
      <c r="O71" s="598" t="s">
        <v>424</v>
      </c>
      <c r="P71" s="598" t="s">
        <v>424</v>
      </c>
      <c r="Q71" s="598" t="s">
        <v>424</v>
      </c>
      <c r="R71" s="329"/>
    </row>
    <row r="72" spans="1:18">
      <c r="A72" s="189" t="s">
        <v>144</v>
      </c>
      <c r="B72" s="164" t="str">
        <f>VLOOKUP(A72,MDD!A:B,2,0)</f>
        <v>AT_LabelCost</v>
      </c>
      <c r="C72" s="164" t="str">
        <f>VLOOKUP(A72,MDD!A:C,3,0)</f>
        <v>regexp</v>
      </c>
      <c r="D72" s="208" t="s">
        <v>132</v>
      </c>
      <c r="E72" s="189"/>
      <c r="F72" s="189"/>
      <c r="G72" s="208" t="s">
        <v>457</v>
      </c>
      <c r="H72" s="151"/>
      <c r="I72" s="150"/>
      <c r="J72" s="150"/>
      <c r="K72" s="331" t="s">
        <v>457</v>
      </c>
      <c r="L72" s="332"/>
      <c r="M72" s="336" t="s">
        <v>457</v>
      </c>
      <c r="N72" s="329"/>
      <c r="O72" s="598" t="s">
        <v>424</v>
      </c>
      <c r="P72" s="598" t="s">
        <v>424</v>
      </c>
      <c r="Q72" s="598" t="s">
        <v>424</v>
      </c>
      <c r="R72" s="329"/>
    </row>
    <row r="73" spans="1:18">
      <c r="A73" s="189" t="s">
        <v>145</v>
      </c>
      <c r="B73" s="164" t="str">
        <f>VLOOKUP(A73,MDD!A:B,2,0)</f>
        <v>AT_Others</v>
      </c>
      <c r="C73" s="164" t="str">
        <f>VLOOKUP(A73,MDD!A:C,3,0)</f>
        <v>number</v>
      </c>
      <c r="D73" s="208" t="s">
        <v>132</v>
      </c>
      <c r="E73" s="189"/>
      <c r="F73" s="189"/>
      <c r="G73" s="208" t="s">
        <v>457</v>
      </c>
      <c r="H73" s="151"/>
      <c r="I73" s="150"/>
      <c r="J73" s="150"/>
      <c r="K73" s="331" t="s">
        <v>457</v>
      </c>
      <c r="L73" s="332"/>
      <c r="M73" s="336" t="s">
        <v>457</v>
      </c>
      <c r="N73" s="329"/>
      <c r="O73" s="598" t="s">
        <v>424</v>
      </c>
      <c r="P73" s="598" t="s">
        <v>424</v>
      </c>
      <c r="Q73" s="598" t="s">
        <v>424</v>
      </c>
      <c r="R73" s="329"/>
    </row>
    <row r="74" spans="1:18" ht="57.75">
      <c r="A74" s="191" t="s">
        <v>146</v>
      </c>
      <c r="B74" s="164" t="e">
        <f>VLOOKUP(A74,MDD!A:B,2,0)</f>
        <v>#N/A</v>
      </c>
      <c r="C74" s="164" t="e">
        <f>VLOOKUP(A74,MDD!A:C,3,0)</f>
        <v>#N/A</v>
      </c>
      <c r="D74" s="208" t="s">
        <v>147</v>
      </c>
      <c r="E74" s="189"/>
      <c r="F74" s="190" t="s">
        <v>148</v>
      </c>
      <c r="G74" s="208" t="s">
        <v>406</v>
      </c>
      <c r="H74" s="151"/>
      <c r="I74" s="150"/>
      <c r="J74" s="150"/>
      <c r="K74" s="331" t="s">
        <v>565</v>
      </c>
      <c r="L74" s="332"/>
      <c r="M74" s="336" t="s">
        <v>565</v>
      </c>
      <c r="N74" s="329"/>
      <c r="O74" s="599" t="s">
        <v>407</v>
      </c>
      <c r="P74" s="599" t="s">
        <v>407</v>
      </c>
      <c r="Q74" s="599" t="s">
        <v>407</v>
      </c>
      <c r="R74" s="329"/>
    </row>
    <row r="75" spans="1:18" ht="87">
      <c r="A75" s="189" t="s">
        <v>149</v>
      </c>
      <c r="B75" s="164" t="e">
        <f>VLOOKUP(A75,MDD!A:B,2,0)</f>
        <v>#N/A</v>
      </c>
      <c r="C75" s="164" t="e">
        <f>VLOOKUP(A75,MDD!A:C,3,0)</f>
        <v>#N/A</v>
      </c>
      <c r="D75" s="208" t="s">
        <v>147</v>
      </c>
      <c r="E75" s="189"/>
      <c r="F75" s="190" t="s">
        <v>150</v>
      </c>
      <c r="G75" s="208" t="s">
        <v>719</v>
      </c>
      <c r="H75" s="59" t="s">
        <v>6598</v>
      </c>
      <c r="I75" s="150" t="s">
        <v>6599</v>
      </c>
      <c r="J75" s="150" t="s">
        <v>786</v>
      </c>
      <c r="K75" s="243" t="s">
        <v>6622</v>
      </c>
      <c r="L75" s="332"/>
      <c r="M75" s="446" t="s">
        <v>6623</v>
      </c>
      <c r="N75" s="329"/>
      <c r="O75" s="600" t="s">
        <v>462</v>
      </c>
      <c r="P75" s="600" t="s">
        <v>462</v>
      </c>
      <c r="Q75" s="600" t="s">
        <v>462</v>
      </c>
      <c r="R75" s="329"/>
    </row>
    <row r="76" spans="1:18" ht="29.25">
      <c r="A76" s="189" t="s">
        <v>151</v>
      </c>
      <c r="B76" s="164" t="e">
        <f>VLOOKUP(A76,MDD!A:B,2,0)</f>
        <v>#N/A</v>
      </c>
      <c r="C76" s="164" t="e">
        <f>VLOOKUP(A76,MDD!A:C,3,0)</f>
        <v>#N/A</v>
      </c>
      <c r="D76" s="208" t="s">
        <v>147</v>
      </c>
      <c r="E76" s="189"/>
      <c r="F76" s="190" t="s">
        <v>152</v>
      </c>
      <c r="G76" s="208" t="s">
        <v>414</v>
      </c>
      <c r="H76" s="152"/>
      <c r="I76" s="150"/>
      <c r="J76" s="150"/>
      <c r="K76" s="331" t="s">
        <v>671</v>
      </c>
      <c r="L76" s="332"/>
      <c r="M76" s="336" t="s">
        <v>661</v>
      </c>
      <c r="N76" s="329"/>
      <c r="O76" s="601" t="s">
        <v>401</v>
      </c>
      <c r="P76" s="601" t="s">
        <v>401</v>
      </c>
      <c r="Q76" s="601" t="s">
        <v>401</v>
      </c>
      <c r="R76" s="329"/>
    </row>
    <row r="77" spans="1:18" ht="144.75">
      <c r="A77" s="189" t="s">
        <v>153</v>
      </c>
      <c r="B77" s="164" t="e">
        <f>VLOOKUP(A77,MDD!A:B,2,0)</f>
        <v>#N/A</v>
      </c>
      <c r="C77" s="164" t="e">
        <f>VLOOKUP(A77,MDD!A:C,3,0)</f>
        <v>#N/A</v>
      </c>
      <c r="D77" s="208" t="s">
        <v>147</v>
      </c>
      <c r="E77" s="189"/>
      <c r="F77" s="190" t="s">
        <v>154</v>
      </c>
      <c r="G77" s="208" t="s">
        <v>719</v>
      </c>
      <c r="H77" s="59" t="s">
        <v>6598</v>
      </c>
      <c r="I77" s="150" t="s">
        <v>6599</v>
      </c>
      <c r="J77" s="150" t="s">
        <v>5914</v>
      </c>
      <c r="K77" s="243" t="s">
        <v>6624</v>
      </c>
      <c r="L77" s="332"/>
      <c r="M77" s="446" t="s">
        <v>6625</v>
      </c>
      <c r="N77" s="329"/>
      <c r="O77" s="600" t="s">
        <v>462</v>
      </c>
      <c r="P77" s="600" t="s">
        <v>462</v>
      </c>
      <c r="Q77" s="600" t="s">
        <v>462</v>
      </c>
      <c r="R77" s="329"/>
    </row>
    <row r="78" spans="1:18" ht="144.75">
      <c r="A78" s="189" t="s">
        <v>155</v>
      </c>
      <c r="B78" s="164" t="str">
        <f>VLOOKUP(A78,MDD!A:B,2,0)</f>
        <v>AT_SAPProductFlag</v>
      </c>
      <c r="C78" s="164" t="str">
        <f>VLOOKUP(A78,MDD!A:C,3,0)</f>
        <v>LOV</v>
      </c>
      <c r="D78" s="208" t="s">
        <v>147</v>
      </c>
      <c r="E78" s="189"/>
      <c r="F78" s="178" t="s">
        <v>156</v>
      </c>
      <c r="G78" s="208" t="s">
        <v>406</v>
      </c>
      <c r="H78" s="151"/>
      <c r="I78" s="150"/>
      <c r="J78" s="150"/>
      <c r="K78" s="336" t="s">
        <v>922</v>
      </c>
      <c r="L78" s="332"/>
      <c r="M78" s="336" t="s">
        <v>922</v>
      </c>
      <c r="N78" s="329"/>
      <c r="O78" s="599" t="s">
        <v>407</v>
      </c>
      <c r="P78" s="599" t="s">
        <v>407</v>
      </c>
      <c r="Q78" s="599" t="s">
        <v>407</v>
      </c>
      <c r="R78" s="329"/>
    </row>
    <row r="79" spans="1:18" ht="43.5">
      <c r="A79" s="190" t="s">
        <v>157</v>
      </c>
      <c r="B79" s="164" t="str">
        <f>VLOOKUP(A79,MDD!A:B,2,0)</f>
        <v>AT_PrincipalMerchandiseHierarchyL1</v>
      </c>
      <c r="C79" s="164" t="str">
        <f>VLOOKUP(A79,MDD!A:C,3,0)</f>
        <v>text</v>
      </c>
      <c r="D79" s="208" t="s">
        <v>158</v>
      </c>
      <c r="E79" s="189"/>
      <c r="F79" s="190" t="s">
        <v>159</v>
      </c>
      <c r="G79" s="208" t="s">
        <v>586</v>
      </c>
      <c r="H79" s="59" t="s">
        <v>6598</v>
      </c>
      <c r="I79" s="150" t="s">
        <v>6599</v>
      </c>
      <c r="J79" s="150" t="s">
        <v>786</v>
      </c>
      <c r="K79" s="331" t="s">
        <v>1150</v>
      </c>
      <c r="L79" s="332"/>
      <c r="M79" s="336" t="s">
        <v>6626</v>
      </c>
      <c r="N79" s="329"/>
      <c r="O79" s="596" t="s">
        <v>419</v>
      </c>
      <c r="P79" s="596" t="s">
        <v>419</v>
      </c>
      <c r="Q79" s="596" t="s">
        <v>419</v>
      </c>
      <c r="R79" s="329"/>
    </row>
    <row r="80" spans="1:18" ht="43.5">
      <c r="A80" s="190" t="s">
        <v>160</v>
      </c>
      <c r="B80" s="164" t="str">
        <f>VLOOKUP(A80,MDD!A:B,2,0)</f>
        <v>AT_PrincipalMerchandiseHierarchyL2</v>
      </c>
      <c r="C80" s="164" t="str">
        <f>VLOOKUP(A80,MDD!A:C,3,0)</f>
        <v>text</v>
      </c>
      <c r="D80" s="208" t="s">
        <v>158</v>
      </c>
      <c r="E80" s="189"/>
      <c r="F80" s="190" t="s">
        <v>161</v>
      </c>
      <c r="G80" s="208" t="s">
        <v>586</v>
      </c>
      <c r="H80" s="59" t="s">
        <v>6598</v>
      </c>
      <c r="I80" s="150" t="s">
        <v>6599</v>
      </c>
      <c r="J80" s="150" t="s">
        <v>6627</v>
      </c>
      <c r="K80" s="331" t="s">
        <v>1150</v>
      </c>
      <c r="L80" s="332"/>
      <c r="M80" s="336" t="s">
        <v>6628</v>
      </c>
      <c r="N80" s="329"/>
      <c r="O80" s="596" t="s">
        <v>419</v>
      </c>
      <c r="P80" s="596" t="s">
        <v>419</v>
      </c>
      <c r="Q80" s="596" t="s">
        <v>419</v>
      </c>
      <c r="R80" s="329"/>
    </row>
    <row r="81" spans="1:18" ht="43.5">
      <c r="A81" s="190" t="s">
        <v>162</v>
      </c>
      <c r="B81" s="164" t="str">
        <f>VLOOKUP(A81,MDD!A:B,2,0)</f>
        <v>AT_PrincipalMerchandiseHierarchyL3</v>
      </c>
      <c r="C81" s="164" t="str">
        <f>VLOOKUP(A81,MDD!A:C,3,0)</f>
        <v>text</v>
      </c>
      <c r="D81" s="208" t="s">
        <v>158</v>
      </c>
      <c r="E81" s="189"/>
      <c r="F81" s="190" t="s">
        <v>163</v>
      </c>
      <c r="G81" s="208" t="s">
        <v>586</v>
      </c>
      <c r="H81" s="59" t="s">
        <v>6598</v>
      </c>
      <c r="I81" s="150" t="s">
        <v>6599</v>
      </c>
      <c r="J81" s="150" t="s">
        <v>6629</v>
      </c>
      <c r="K81" s="331" t="s">
        <v>1150</v>
      </c>
      <c r="L81" s="332"/>
      <c r="M81" s="336" t="s">
        <v>6630</v>
      </c>
      <c r="N81" s="329"/>
      <c r="O81" s="596" t="s">
        <v>419</v>
      </c>
      <c r="P81" s="596" t="s">
        <v>419</v>
      </c>
      <c r="Q81" s="596" t="s">
        <v>419</v>
      </c>
      <c r="R81" s="329"/>
    </row>
    <row r="82" spans="1:18" ht="43.5">
      <c r="A82" s="190" t="s">
        <v>164</v>
      </c>
      <c r="B82" s="164" t="str">
        <f>VLOOKUP(A82,MDD!A:B,2,0)</f>
        <v>AT_PrincipalMerchandiseHierarchyL4</v>
      </c>
      <c r="C82" s="164" t="str">
        <f>VLOOKUP(A82,MDD!A:C,3,0)</f>
        <v>text</v>
      </c>
      <c r="D82" s="208" t="s">
        <v>158</v>
      </c>
      <c r="E82" s="189"/>
      <c r="F82" s="190" t="s">
        <v>165</v>
      </c>
      <c r="G82" s="208" t="s">
        <v>586</v>
      </c>
      <c r="H82" s="59" t="s">
        <v>6598</v>
      </c>
      <c r="I82" s="150" t="s">
        <v>6599</v>
      </c>
      <c r="J82" s="150" t="s">
        <v>6631</v>
      </c>
      <c r="K82" s="331" t="s">
        <v>1150</v>
      </c>
      <c r="L82" s="332"/>
      <c r="M82" s="336" t="s">
        <v>6632</v>
      </c>
      <c r="N82" s="329"/>
      <c r="O82" s="596" t="s">
        <v>419</v>
      </c>
      <c r="P82" s="596" t="s">
        <v>419</v>
      </c>
      <c r="Q82" s="596" t="s">
        <v>419</v>
      </c>
      <c r="R82" s="329"/>
    </row>
    <row r="83" spans="1:18" ht="43.5">
      <c r="A83" s="190" t="s">
        <v>166</v>
      </c>
      <c r="B83" s="164" t="str">
        <f>VLOOKUP(A83,MDD!A:B,2,0)</f>
        <v>AT_PrincipalMerchandiseHierarchyL5</v>
      </c>
      <c r="C83" s="164" t="str">
        <f>VLOOKUP(A83,MDD!A:C,3,0)</f>
        <v>text</v>
      </c>
      <c r="D83" s="208" t="s">
        <v>158</v>
      </c>
      <c r="E83" s="189"/>
      <c r="F83" s="190" t="s">
        <v>167</v>
      </c>
      <c r="G83" s="208" t="s">
        <v>457</v>
      </c>
      <c r="H83" s="151"/>
      <c r="I83" s="150"/>
      <c r="J83" s="150"/>
      <c r="K83" s="331" t="s">
        <v>457</v>
      </c>
      <c r="L83" s="332"/>
      <c r="M83" s="336" t="s">
        <v>457</v>
      </c>
      <c r="N83" s="329"/>
      <c r="O83" s="597" t="s">
        <v>424</v>
      </c>
      <c r="P83" s="597" t="s">
        <v>424</v>
      </c>
      <c r="Q83" s="597" t="s">
        <v>424</v>
      </c>
      <c r="R83" s="329"/>
    </row>
    <row r="84" spans="1:18">
      <c r="A84" s="210" t="s">
        <v>168</v>
      </c>
      <c r="B84" s="164" t="str">
        <f>VLOOKUP(A84,MDD!A:B,2,0)</f>
        <v>AT_MaterialType</v>
      </c>
      <c r="C84" s="164" t="str">
        <f>VLOOKUP(A84,MDD!A:C,3,0)</f>
        <v>LOV</v>
      </c>
      <c r="D84" s="208" t="s">
        <v>31</v>
      </c>
      <c r="E84" s="189"/>
      <c r="F84" s="189" t="s">
        <v>169</v>
      </c>
      <c r="G84" s="208" t="s">
        <v>406</v>
      </c>
      <c r="H84" s="152"/>
      <c r="I84" s="150"/>
      <c r="J84" s="150"/>
      <c r="K84" s="331" t="s">
        <v>639</v>
      </c>
      <c r="L84" s="332"/>
      <c r="M84" s="336" t="s">
        <v>639</v>
      </c>
      <c r="N84" s="329"/>
      <c r="O84" s="599" t="s">
        <v>407</v>
      </c>
      <c r="P84" s="599" t="s">
        <v>407</v>
      </c>
      <c r="Q84" s="599" t="s">
        <v>407</v>
      </c>
      <c r="R84" s="329"/>
    </row>
    <row r="85" spans="1:18" ht="29.25">
      <c r="A85" s="190" t="s">
        <v>170</v>
      </c>
      <c r="B85" s="164" t="str">
        <f>VLOOKUP(A85,MDD!A:B,2,0)</f>
        <v>AT_SAPArticleCategory</v>
      </c>
      <c r="C85" s="164" t="str">
        <f>VLOOKUP(A85,MDD!A:C,3,0)</f>
        <v>LOV</v>
      </c>
      <c r="D85" s="208" t="s">
        <v>20</v>
      </c>
      <c r="E85" s="189"/>
      <c r="F85" s="178" t="s">
        <v>171</v>
      </c>
      <c r="G85" s="208" t="s">
        <v>406</v>
      </c>
      <c r="H85" s="152"/>
      <c r="I85" s="150"/>
      <c r="J85" s="150"/>
      <c r="K85" s="331" t="s">
        <v>4384</v>
      </c>
      <c r="L85" s="332"/>
      <c r="M85" s="336" t="s">
        <v>4384</v>
      </c>
      <c r="N85" s="329"/>
      <c r="O85" s="599" t="s">
        <v>407</v>
      </c>
      <c r="P85" s="599" t="s">
        <v>407</v>
      </c>
      <c r="Q85" s="599" t="s">
        <v>407</v>
      </c>
      <c r="R85" s="329"/>
    </row>
    <row r="86" spans="1:18">
      <c r="A86" s="189" t="s">
        <v>172</v>
      </c>
      <c r="B86" s="164" t="str">
        <f>VLOOKUP(A86,MDD!A:B,2,0)</f>
        <v>AT_InternalBarcode</v>
      </c>
      <c r="C86" s="164" t="str">
        <f>VLOOKUP(A86,MDD!A:C,3,0)</f>
        <v>regexp</v>
      </c>
      <c r="D86" s="208" t="s">
        <v>20</v>
      </c>
      <c r="E86" s="189" t="s">
        <v>173</v>
      </c>
      <c r="F86" s="178"/>
      <c r="G86" s="208" t="s">
        <v>457</v>
      </c>
      <c r="H86" s="151"/>
      <c r="I86" s="150"/>
      <c r="J86" s="150"/>
      <c r="K86" s="331" t="s">
        <v>457</v>
      </c>
      <c r="L86" s="332"/>
      <c r="M86" s="336" t="s">
        <v>457</v>
      </c>
      <c r="N86" s="329"/>
      <c r="O86" s="598" t="s">
        <v>424</v>
      </c>
      <c r="P86" s="598" t="s">
        <v>424</v>
      </c>
      <c r="Q86" s="598" t="s">
        <v>424</v>
      </c>
      <c r="R86" s="329"/>
    </row>
    <row r="87" spans="1:18" ht="87">
      <c r="A87" s="189" t="s">
        <v>174</v>
      </c>
      <c r="B87" s="164" t="str">
        <f>VLOOKUP(A87,MDD!A:B,2,0)</f>
        <v>AT_PrincipalBarcode</v>
      </c>
      <c r="C87" s="164" t="str">
        <f>VLOOKUP(A87,MDD!A:C,3,0)</f>
        <v>regexp</v>
      </c>
      <c r="D87" s="208" t="s">
        <v>20</v>
      </c>
      <c r="E87" s="189" t="s">
        <v>173</v>
      </c>
      <c r="F87" s="178" t="s">
        <v>175</v>
      </c>
      <c r="G87" s="208" t="s">
        <v>586</v>
      </c>
      <c r="H87" s="59" t="s">
        <v>6633</v>
      </c>
      <c r="I87" s="150" t="s">
        <v>873</v>
      </c>
      <c r="J87" s="150" t="s">
        <v>873</v>
      </c>
      <c r="K87" s="243" t="s">
        <v>6634</v>
      </c>
      <c r="L87" s="332"/>
      <c r="M87" s="446" t="s">
        <v>6635</v>
      </c>
      <c r="N87" s="329"/>
      <c r="O87" s="596" t="s">
        <v>419</v>
      </c>
      <c r="P87" s="596" t="s">
        <v>419</v>
      </c>
      <c r="Q87" s="596" t="s">
        <v>419</v>
      </c>
      <c r="R87" s="329"/>
    </row>
    <row r="88" spans="1:18">
      <c r="A88" s="189" t="s">
        <v>176</v>
      </c>
      <c r="B88" s="164" t="str">
        <f>VLOOKUP(A88,MDD!A:B,2,0)</f>
        <v>AT_FGBarcode</v>
      </c>
      <c r="C88" s="164" t="str">
        <f>VLOOKUP(A88,MDD!A:C,3,0)</f>
        <v>regexp</v>
      </c>
      <c r="D88" s="208" t="s">
        <v>20</v>
      </c>
      <c r="E88" s="189" t="s">
        <v>173</v>
      </c>
      <c r="F88" s="178" t="s">
        <v>177</v>
      </c>
      <c r="G88" s="208" t="s">
        <v>457</v>
      </c>
      <c r="H88" s="151"/>
      <c r="I88" s="150"/>
      <c r="J88" s="150"/>
      <c r="K88" s="331" t="s">
        <v>457</v>
      </c>
      <c r="L88" s="332"/>
      <c r="M88" s="336" t="s">
        <v>457</v>
      </c>
      <c r="N88" s="329"/>
      <c r="O88" s="597" t="s">
        <v>424</v>
      </c>
      <c r="P88" s="597" t="s">
        <v>424</v>
      </c>
      <c r="Q88" s="597" t="s">
        <v>424</v>
      </c>
      <c r="R88" s="329"/>
    </row>
    <row r="89" spans="1:18" ht="29.25">
      <c r="A89" s="190" t="s">
        <v>178</v>
      </c>
      <c r="B89" s="164" t="str">
        <f>VLOOKUP(A89,MDD!A:B,2,0)</f>
        <v>AT_MainEANIndicator</v>
      </c>
      <c r="C89" s="164" t="str">
        <f>VLOOKUP(A89,MDD!A:C,3,0)</f>
        <v>LOV</v>
      </c>
      <c r="D89" s="208" t="s">
        <v>20</v>
      </c>
      <c r="E89" s="189" t="s">
        <v>173</v>
      </c>
      <c r="F89" s="189"/>
      <c r="G89" s="208" t="s">
        <v>406</v>
      </c>
      <c r="H89" s="151"/>
      <c r="I89" s="150"/>
      <c r="J89" s="150"/>
      <c r="K89" s="331" t="s">
        <v>565</v>
      </c>
      <c r="L89" s="332"/>
      <c r="M89" s="336" t="s">
        <v>565</v>
      </c>
      <c r="N89" s="329"/>
      <c r="O89" s="599" t="s">
        <v>407</v>
      </c>
      <c r="P89" s="599" t="s">
        <v>407</v>
      </c>
      <c r="Q89" s="599" t="s">
        <v>407</v>
      </c>
      <c r="R89" s="329"/>
    </row>
    <row r="90" spans="1:18">
      <c r="A90" s="190" t="s">
        <v>179</v>
      </c>
      <c r="B90" s="164" t="str">
        <f>VLOOKUP(A90,MDD!A:B,2,0)</f>
        <v>AT_EANCategory</v>
      </c>
      <c r="C90" s="164" t="str">
        <f>VLOOKUP(A90,MDD!A:C,3,0)</f>
        <v>LOV</v>
      </c>
      <c r="D90" s="208" t="s">
        <v>20</v>
      </c>
      <c r="E90" s="189" t="s">
        <v>173</v>
      </c>
      <c r="F90" s="189"/>
      <c r="G90" s="208" t="s">
        <v>406</v>
      </c>
      <c r="H90" s="151"/>
      <c r="I90" s="150"/>
      <c r="J90" s="150"/>
      <c r="K90" s="331" t="s">
        <v>565</v>
      </c>
      <c r="L90" s="332"/>
      <c r="M90" s="336" t="s">
        <v>565</v>
      </c>
      <c r="N90" s="329"/>
      <c r="O90" s="599" t="s">
        <v>407</v>
      </c>
      <c r="P90" s="599" t="s">
        <v>407</v>
      </c>
      <c r="Q90" s="599" t="s">
        <v>407</v>
      </c>
      <c r="R90" s="329"/>
    </row>
    <row r="91" spans="1:18" ht="43.5">
      <c r="A91" s="190" t="s">
        <v>180</v>
      </c>
      <c r="B91" s="164" t="str">
        <f>VLOOKUP(A91,MDD!A:B,2,0)</f>
        <v>AT_UOM</v>
      </c>
      <c r="C91" s="164" t="str">
        <f>VLOOKUP(A91,MDD!A:C,3,0)</f>
        <v>LOV</v>
      </c>
      <c r="D91" s="208" t="s">
        <v>20</v>
      </c>
      <c r="E91" s="189"/>
      <c r="F91" s="189"/>
      <c r="G91" s="208" t="s">
        <v>406</v>
      </c>
      <c r="H91" s="152"/>
      <c r="I91" s="150"/>
      <c r="J91" s="150"/>
      <c r="K91" s="331" t="s">
        <v>875</v>
      </c>
      <c r="L91" s="332"/>
      <c r="M91" s="336" t="s">
        <v>875</v>
      </c>
      <c r="N91" s="329"/>
      <c r="O91" s="599" t="s">
        <v>407</v>
      </c>
      <c r="P91" s="599" t="s">
        <v>407</v>
      </c>
      <c r="Q91" s="599" t="s">
        <v>407</v>
      </c>
      <c r="R91" s="329"/>
    </row>
    <row r="92" spans="1:18" ht="29.25">
      <c r="A92" s="190" t="s">
        <v>181</v>
      </c>
      <c r="B92" s="164" t="str">
        <f>VLOOKUP(A92,MDD!A:B,2,0)</f>
        <v>AT_HSCode</v>
      </c>
      <c r="C92" s="164" t="str">
        <f>VLOOKUP(A92,MDD!A:C,3,0)</f>
        <v>text</v>
      </c>
      <c r="D92" s="208" t="s">
        <v>132</v>
      </c>
      <c r="E92" s="189"/>
      <c r="F92" s="189"/>
      <c r="G92" s="208" t="s">
        <v>586</v>
      </c>
      <c r="H92" s="59" t="s">
        <v>6633</v>
      </c>
      <c r="I92" s="150" t="s">
        <v>873</v>
      </c>
      <c r="J92" s="331" t="s">
        <v>6636</v>
      </c>
      <c r="K92" s="331" t="s">
        <v>1150</v>
      </c>
      <c r="L92" s="332"/>
      <c r="M92" s="446" t="s">
        <v>6637</v>
      </c>
      <c r="N92" s="329"/>
      <c r="O92" s="596" t="s">
        <v>419</v>
      </c>
      <c r="P92" s="596" t="s">
        <v>419</v>
      </c>
      <c r="Q92" s="596" t="s">
        <v>419</v>
      </c>
      <c r="R92" s="329"/>
    </row>
    <row r="93" spans="1:18" ht="29.25">
      <c r="A93" s="190" t="s">
        <v>182</v>
      </c>
      <c r="B93" s="164" t="e">
        <f>VLOOKUP(A93,MDD!A:B,2,0)</f>
        <v>#N/A</v>
      </c>
      <c r="C93" s="164" t="e">
        <f>VLOOKUP(A93,MDD!A:C,3,0)</f>
        <v>#N/A</v>
      </c>
      <c r="D93" s="208" t="s">
        <v>31</v>
      </c>
      <c r="E93" s="189"/>
      <c r="F93" s="189"/>
      <c r="G93" s="208" t="s">
        <v>414</v>
      </c>
      <c r="H93" s="151"/>
      <c r="I93" s="150"/>
      <c r="J93" s="150"/>
      <c r="K93" s="331" t="s">
        <v>414</v>
      </c>
      <c r="L93" s="332"/>
      <c r="M93" s="336" t="s">
        <v>414</v>
      </c>
      <c r="N93" s="329"/>
      <c r="O93" s="601" t="s">
        <v>401</v>
      </c>
      <c r="P93" s="601" t="s">
        <v>401</v>
      </c>
      <c r="Q93" s="601" t="s">
        <v>401</v>
      </c>
      <c r="R93" s="329"/>
    </row>
    <row r="94" spans="1:18">
      <c r="A94" s="190" t="s">
        <v>183</v>
      </c>
      <c r="B94" s="164" t="e">
        <f>VLOOKUP(A94,MDD!A:B,2,0)</f>
        <v>#N/A</v>
      </c>
      <c r="C94" s="164" t="e">
        <f>VLOOKUP(A94,MDD!A:C,3,0)</f>
        <v>#N/A</v>
      </c>
      <c r="D94" s="208" t="s">
        <v>31</v>
      </c>
      <c r="E94" s="189"/>
      <c r="F94" s="189" t="s">
        <v>184</v>
      </c>
      <c r="G94" s="208" t="s">
        <v>406</v>
      </c>
      <c r="H94" s="152"/>
      <c r="I94" s="150"/>
      <c r="J94" s="150"/>
      <c r="K94" s="331" t="s">
        <v>643</v>
      </c>
      <c r="L94" s="332"/>
      <c r="M94" s="336" t="s">
        <v>643</v>
      </c>
      <c r="N94" s="329"/>
      <c r="O94" s="599" t="s">
        <v>407</v>
      </c>
      <c r="P94" s="599" t="s">
        <v>407</v>
      </c>
      <c r="Q94" s="599" t="s">
        <v>407</v>
      </c>
      <c r="R94" s="329"/>
    </row>
    <row r="95" spans="1:18" ht="29.25">
      <c r="A95" s="180" t="s">
        <v>185</v>
      </c>
      <c r="B95" s="232" t="e">
        <f>VLOOKUP(A95,MDD!A:B,2,0)</f>
        <v>#N/A</v>
      </c>
      <c r="C95" s="232" t="e">
        <f>VLOOKUP(A95,MDD!A:C,3,0)</f>
        <v>#N/A</v>
      </c>
      <c r="D95" s="604" t="s">
        <v>186</v>
      </c>
      <c r="E95" s="603" t="s">
        <v>187</v>
      </c>
      <c r="F95" s="603"/>
      <c r="G95" s="604" t="s">
        <v>586</v>
      </c>
      <c r="H95" s="610"/>
      <c r="I95" s="607"/>
      <c r="J95" s="607"/>
      <c r="K95" s="608"/>
      <c r="L95" s="609"/>
      <c r="M95" s="336" t="s">
        <v>6638</v>
      </c>
      <c r="N95" s="329"/>
      <c r="O95" s="596" t="s">
        <v>419</v>
      </c>
      <c r="P95" s="596" t="s">
        <v>419</v>
      </c>
      <c r="Q95" s="596" t="s">
        <v>419</v>
      </c>
      <c r="R95" s="329"/>
    </row>
    <row r="96" spans="1:18">
      <c r="A96" s="190" t="s">
        <v>188</v>
      </c>
      <c r="B96" s="164" t="str">
        <f>VLOOKUP(A96,MDD!A:B,2,0)</f>
        <v>AT_BYAge</v>
      </c>
      <c r="C96" s="164" t="str">
        <f>VLOOKUP(A96,MDD!A:C,3,0)</f>
        <v>LOV</v>
      </c>
      <c r="D96" s="208" t="s">
        <v>20</v>
      </c>
      <c r="E96" s="189"/>
      <c r="F96" s="189"/>
      <c r="G96" s="208" t="s">
        <v>406</v>
      </c>
      <c r="H96" s="151"/>
      <c r="I96" s="150"/>
      <c r="J96" s="150"/>
      <c r="K96" s="336" t="s">
        <v>1156</v>
      </c>
      <c r="L96" s="332"/>
      <c r="M96" s="336" t="s">
        <v>1156</v>
      </c>
      <c r="N96" s="329"/>
      <c r="O96" s="599" t="s">
        <v>407</v>
      </c>
      <c r="P96" s="599" t="s">
        <v>407</v>
      </c>
      <c r="Q96" s="599" t="s">
        <v>407</v>
      </c>
      <c r="R96" s="329"/>
    </row>
    <row r="97" spans="1:18" ht="72.75">
      <c r="A97" s="190" t="s">
        <v>189</v>
      </c>
      <c r="B97" s="164" t="str">
        <f>VLOOKUP(A97,MDD!A:B,2,0)</f>
        <v>AT_BYGender</v>
      </c>
      <c r="C97" s="164" t="str">
        <f>VLOOKUP(A97,MDD!A:C,3,0)</f>
        <v>LOV</v>
      </c>
      <c r="D97" s="208" t="s">
        <v>20</v>
      </c>
      <c r="E97" s="189" t="s">
        <v>55</v>
      </c>
      <c r="F97" s="189"/>
      <c r="G97" s="208" t="s">
        <v>719</v>
      </c>
      <c r="H97" s="59" t="s">
        <v>6598</v>
      </c>
      <c r="I97" s="150" t="s">
        <v>6599</v>
      </c>
      <c r="J97" s="150" t="s">
        <v>6605</v>
      </c>
      <c r="K97" s="243" t="s">
        <v>6616</v>
      </c>
      <c r="L97" s="332"/>
      <c r="M97" s="446" t="s">
        <v>6617</v>
      </c>
      <c r="N97" s="329"/>
      <c r="O97" s="599" t="s">
        <v>407</v>
      </c>
      <c r="P97" s="599" t="s">
        <v>407</v>
      </c>
      <c r="Q97" s="599" t="s">
        <v>407</v>
      </c>
      <c r="R97" s="329"/>
    </row>
    <row r="98" spans="1:18">
      <c r="A98" s="190" t="s">
        <v>190</v>
      </c>
      <c r="B98" s="164" t="str">
        <f>VLOOKUP(A98,MDD!A:B,2,0)</f>
        <v>AT_BCI</v>
      </c>
      <c r="C98" s="164" t="str">
        <f>VLOOKUP(A98,MDD!A:C,3,0)</f>
        <v>LOV</v>
      </c>
      <c r="D98" s="208" t="s">
        <v>186</v>
      </c>
      <c r="E98" s="189"/>
      <c r="F98" s="189"/>
      <c r="G98" s="208" t="s">
        <v>414</v>
      </c>
      <c r="H98" s="151"/>
      <c r="I98" s="150"/>
      <c r="J98" s="150"/>
      <c r="K98" s="331" t="s">
        <v>414</v>
      </c>
      <c r="L98" s="332"/>
      <c r="M98" s="336" t="s">
        <v>414</v>
      </c>
      <c r="N98" s="329"/>
      <c r="O98" s="601" t="s">
        <v>401</v>
      </c>
      <c r="P98" s="601" t="s">
        <v>401</v>
      </c>
      <c r="Q98" s="601" t="s">
        <v>401</v>
      </c>
      <c r="R98" s="329"/>
    </row>
    <row r="99" spans="1:18">
      <c r="A99" s="190" t="s">
        <v>191</v>
      </c>
      <c r="B99" s="164" t="e">
        <f>VLOOKUP(A99,MDD!A:B,2,0)</f>
        <v>#N/A</v>
      </c>
      <c r="C99" s="164" t="e">
        <f>VLOOKUP(A99,MDD!A:C,3,0)</f>
        <v>#N/A</v>
      </c>
      <c r="D99" s="208" t="s">
        <v>20</v>
      </c>
      <c r="E99" s="189" t="s">
        <v>50</v>
      </c>
      <c r="F99" s="189" t="s">
        <v>192</v>
      </c>
      <c r="G99" s="208" t="s">
        <v>4647</v>
      </c>
      <c r="H99" s="151"/>
      <c r="I99" s="150"/>
      <c r="J99" s="150"/>
      <c r="K99" s="331" t="s">
        <v>6639</v>
      </c>
      <c r="L99" s="332"/>
      <c r="M99" s="336" t="s">
        <v>6639</v>
      </c>
      <c r="N99" s="329"/>
      <c r="O99" s="602" t="s">
        <v>449</v>
      </c>
      <c r="P99" s="602" t="s">
        <v>449</v>
      </c>
      <c r="Q99" s="602" t="s">
        <v>449</v>
      </c>
      <c r="R99" s="329"/>
    </row>
    <row r="100" spans="1:18" ht="43.5">
      <c r="A100" s="190" t="s">
        <v>193</v>
      </c>
      <c r="B100" s="164" t="e">
        <f>VLOOKUP(A100,MDD!A:B,2,0)</f>
        <v>#N/A</v>
      </c>
      <c r="C100" s="164" t="e">
        <f>VLOOKUP(A100,MDD!A:C,3,0)</f>
        <v>#N/A</v>
      </c>
      <c r="D100" s="208" t="s">
        <v>20</v>
      </c>
      <c r="E100" s="189" t="s">
        <v>50</v>
      </c>
      <c r="F100" s="189" t="s">
        <v>194</v>
      </c>
      <c r="G100" s="208" t="s">
        <v>4647</v>
      </c>
      <c r="H100" s="151"/>
      <c r="I100" s="150"/>
      <c r="J100" s="150"/>
      <c r="K100" s="331" t="s">
        <v>6639</v>
      </c>
      <c r="L100" s="332"/>
      <c r="M100" s="336" t="s">
        <v>6639</v>
      </c>
      <c r="N100" s="329"/>
      <c r="O100" s="602" t="s">
        <v>449</v>
      </c>
      <c r="P100" s="602" t="s">
        <v>449</v>
      </c>
      <c r="Q100" s="602" t="s">
        <v>449</v>
      </c>
      <c r="R100" s="329"/>
    </row>
    <row r="101" spans="1:18">
      <c r="A101" s="190" t="s">
        <v>195</v>
      </c>
      <c r="B101" s="164" t="str">
        <f>VLOOKUP(A101,MDD!A:B,2,0)</f>
        <v>AT_PriceRange</v>
      </c>
      <c r="C101" s="164" t="str">
        <f>VLOOKUP(A101,MDD!A:C,3,0)</f>
        <v>LOV</v>
      </c>
      <c r="D101" s="208" t="s">
        <v>20</v>
      </c>
      <c r="E101" s="189"/>
      <c r="F101" s="189"/>
      <c r="G101" s="208" t="s">
        <v>406</v>
      </c>
      <c r="H101" s="151"/>
      <c r="I101" s="150"/>
      <c r="J101" s="150"/>
      <c r="K101" s="331" t="s">
        <v>565</v>
      </c>
      <c r="L101" s="332"/>
      <c r="M101" s="336" t="s">
        <v>565</v>
      </c>
      <c r="N101" s="329"/>
      <c r="O101" s="599" t="s">
        <v>407</v>
      </c>
      <c r="P101" s="599" t="s">
        <v>407</v>
      </c>
      <c r="Q101" s="599" t="s">
        <v>407</v>
      </c>
      <c r="R101" s="329"/>
    </row>
    <row r="102" spans="1:18" ht="29.25">
      <c r="A102" s="190" t="s">
        <v>196</v>
      </c>
      <c r="B102" s="164" t="str">
        <f>VLOOKUP(A102,MDD!A:B,2,0)</f>
        <v>AT_Silhouette</v>
      </c>
      <c r="C102" s="164" t="str">
        <f>VLOOKUP(A102,MDD!A:C,3,0)</f>
        <v>LOV</v>
      </c>
      <c r="D102" s="208" t="s">
        <v>20</v>
      </c>
      <c r="E102" s="189"/>
      <c r="F102" s="189"/>
      <c r="G102" s="208" t="s">
        <v>414</v>
      </c>
      <c r="H102" s="151"/>
      <c r="I102" s="150"/>
      <c r="J102" s="150"/>
      <c r="K102" s="243" t="s">
        <v>6640</v>
      </c>
      <c r="L102" s="332"/>
      <c r="M102" s="446" t="s">
        <v>6640</v>
      </c>
      <c r="N102" s="329"/>
      <c r="O102" s="601" t="s">
        <v>401</v>
      </c>
      <c r="P102" s="601" t="s">
        <v>401</v>
      </c>
      <c r="Q102" s="598" t="s">
        <v>424</v>
      </c>
      <c r="R102" s="329"/>
    </row>
    <row r="103" spans="1:18" ht="29.25">
      <c r="A103" s="190" t="s">
        <v>197</v>
      </c>
      <c r="B103" s="164" t="str">
        <f>VLOOKUP(A103,MDD!A:B,2,0)</f>
        <v>AT_Width</v>
      </c>
      <c r="C103" s="164" t="str">
        <f>VLOOKUP(A103,MDD!A:C,3,0)</f>
        <v>LOV</v>
      </c>
      <c r="D103" s="208" t="s">
        <v>20</v>
      </c>
      <c r="E103" s="189"/>
      <c r="F103" s="189"/>
      <c r="G103" s="208" t="s">
        <v>414</v>
      </c>
      <c r="H103" s="151"/>
      <c r="I103" s="150"/>
      <c r="J103" s="150"/>
      <c r="K103" s="243" t="s">
        <v>6641</v>
      </c>
      <c r="L103" s="332"/>
      <c r="M103" s="446" t="s">
        <v>6641</v>
      </c>
      <c r="N103" s="329"/>
      <c r="O103" s="601" t="s">
        <v>401</v>
      </c>
      <c r="P103" s="598" t="s">
        <v>424</v>
      </c>
      <c r="Q103" s="598" t="s">
        <v>424</v>
      </c>
      <c r="R103" s="329"/>
    </row>
    <row r="104" spans="1:18" ht="29.25">
      <c r="A104" s="190" t="s">
        <v>198</v>
      </c>
      <c r="B104" s="164" t="str">
        <f>VLOOKUP(A104,MDD!A:B,2,0)</f>
        <v>AT_MaterialUpper</v>
      </c>
      <c r="C104" s="164" t="str">
        <f>VLOOKUP(A104,MDD!A:C,3,0)</f>
        <v>LOV</v>
      </c>
      <c r="D104" s="208" t="s">
        <v>20</v>
      </c>
      <c r="E104" s="189"/>
      <c r="F104" s="189"/>
      <c r="G104" s="208" t="s">
        <v>414</v>
      </c>
      <c r="H104" s="151"/>
      <c r="I104" s="150"/>
      <c r="J104" s="150"/>
      <c r="K104" s="243" t="s">
        <v>6641</v>
      </c>
      <c r="L104" s="332"/>
      <c r="M104" s="446" t="s">
        <v>6641</v>
      </c>
      <c r="N104" s="329"/>
      <c r="O104" s="601" t="s">
        <v>401</v>
      </c>
      <c r="P104" s="598" t="s">
        <v>424</v>
      </c>
      <c r="Q104" s="598" t="s">
        <v>424</v>
      </c>
      <c r="R104" s="329"/>
    </row>
    <row r="105" spans="1:18" ht="29.25">
      <c r="A105" s="190" t="s">
        <v>199</v>
      </c>
      <c r="B105" s="164" t="str">
        <f>VLOOKUP(A105,MDD!A:B,2,0)</f>
        <v>AT_Fastening</v>
      </c>
      <c r="C105" s="164" t="str">
        <f>VLOOKUP(A105,MDD!A:C,3,0)</f>
        <v>LOV</v>
      </c>
      <c r="D105" s="208" t="s">
        <v>20</v>
      </c>
      <c r="E105" s="189"/>
      <c r="F105" s="189"/>
      <c r="G105" s="208" t="s">
        <v>414</v>
      </c>
      <c r="H105" s="151"/>
      <c r="I105" s="150"/>
      <c r="J105" s="150"/>
      <c r="K105" s="243" t="s">
        <v>6641</v>
      </c>
      <c r="L105" s="332"/>
      <c r="M105" s="446" t="s">
        <v>6641</v>
      </c>
      <c r="N105" s="329"/>
      <c r="O105" s="601" t="s">
        <v>401</v>
      </c>
      <c r="P105" s="598" t="s">
        <v>424</v>
      </c>
      <c r="Q105" s="598" t="s">
        <v>424</v>
      </c>
      <c r="R105" s="329"/>
    </row>
    <row r="106" spans="1:18" ht="29.25">
      <c r="A106" s="190" t="s">
        <v>200</v>
      </c>
      <c r="B106" s="164" t="e">
        <f>VLOOKUP(A106,MDD!A:B,2,0)</f>
        <v>#N/A</v>
      </c>
      <c r="C106" s="164" t="e">
        <f>VLOOKUP(A106,MDD!A:C,3,0)</f>
        <v>#N/A</v>
      </c>
      <c r="D106" s="208" t="s">
        <v>20</v>
      </c>
      <c r="E106" s="189"/>
      <c r="F106" s="189"/>
      <c r="G106" s="208" t="s">
        <v>414</v>
      </c>
      <c r="H106" s="151"/>
      <c r="I106" s="150"/>
      <c r="J106" s="150"/>
      <c r="K106" s="243" t="s">
        <v>6641</v>
      </c>
      <c r="L106" s="332"/>
      <c r="M106" s="446" t="s">
        <v>6641</v>
      </c>
      <c r="N106" s="329"/>
      <c r="O106" s="601" t="s">
        <v>401</v>
      </c>
      <c r="P106" s="598" t="s">
        <v>424</v>
      </c>
      <c r="Q106" s="598" t="s">
        <v>424</v>
      </c>
      <c r="R106" s="329"/>
    </row>
    <row r="107" spans="1:18" ht="29.25">
      <c r="A107" s="190" t="s">
        <v>201</v>
      </c>
      <c r="B107" s="164" t="str">
        <f>VLOOKUP(A107,MDD!A:B,2,0)</f>
        <v>AT_Content</v>
      </c>
      <c r="C107" s="164" t="str">
        <f>VLOOKUP(A107,MDD!A:C,3,0)</f>
        <v>LOV</v>
      </c>
      <c r="D107" s="208" t="s">
        <v>20</v>
      </c>
      <c r="E107" s="189"/>
      <c r="F107" s="189"/>
      <c r="G107" s="208" t="s">
        <v>414</v>
      </c>
      <c r="H107" s="152"/>
      <c r="I107" s="150"/>
      <c r="J107" s="150"/>
      <c r="K107" s="243" t="s">
        <v>6642</v>
      </c>
      <c r="L107" s="332"/>
      <c r="M107" s="446" t="s">
        <v>6642</v>
      </c>
      <c r="N107" s="329"/>
      <c r="O107" s="598" t="s">
        <v>424</v>
      </c>
      <c r="P107" s="601" t="s">
        <v>401</v>
      </c>
      <c r="Q107" s="598" t="s">
        <v>424</v>
      </c>
      <c r="R107" s="329"/>
    </row>
    <row r="108" spans="1:18" ht="29.25">
      <c r="A108" s="190" t="s">
        <v>202</v>
      </c>
      <c r="B108" s="164" t="str">
        <f>VLOOKUP(A108,MDD!A:B,2,0)</f>
        <v>AT_Fabric</v>
      </c>
      <c r="C108" s="164" t="str">
        <f>VLOOKUP(A108,MDD!A:C,3,0)</f>
        <v>LOV</v>
      </c>
      <c r="D108" s="208" t="s">
        <v>20</v>
      </c>
      <c r="E108" s="189"/>
      <c r="F108" s="189"/>
      <c r="G108" s="208" t="s">
        <v>414</v>
      </c>
      <c r="H108" s="152"/>
      <c r="I108" s="150"/>
      <c r="J108" s="150"/>
      <c r="K108" s="243" t="s">
        <v>6642</v>
      </c>
      <c r="L108" s="332"/>
      <c r="M108" s="446" t="s">
        <v>6642</v>
      </c>
      <c r="N108" s="329"/>
      <c r="O108" s="598" t="s">
        <v>424</v>
      </c>
      <c r="P108" s="601" t="s">
        <v>401</v>
      </c>
      <c r="Q108" s="598" t="s">
        <v>424</v>
      </c>
      <c r="R108" s="329"/>
    </row>
    <row r="109" spans="1:18" ht="29.25">
      <c r="A109" s="190" t="s">
        <v>203</v>
      </c>
      <c r="B109" s="164" t="str">
        <f>VLOOKUP(A109,MDD!A:B,2,0)</f>
        <v>AT_PatternPrint</v>
      </c>
      <c r="C109" s="164" t="str">
        <f>VLOOKUP(A109,MDD!A:C,3,0)</f>
        <v>LOV</v>
      </c>
      <c r="D109" s="208" t="s">
        <v>20</v>
      </c>
      <c r="E109" s="189"/>
      <c r="F109" s="189"/>
      <c r="G109" s="208" t="s">
        <v>414</v>
      </c>
      <c r="H109" s="151"/>
      <c r="I109" s="150"/>
      <c r="J109" s="150"/>
      <c r="K109" s="243" t="s">
        <v>6642</v>
      </c>
      <c r="L109" s="332"/>
      <c r="M109" s="446" t="s">
        <v>6642</v>
      </c>
      <c r="N109" s="329"/>
      <c r="O109" s="598" t="s">
        <v>424</v>
      </c>
      <c r="P109" s="601" t="s">
        <v>401</v>
      </c>
      <c r="Q109" s="598" t="s">
        <v>424</v>
      </c>
      <c r="R109" s="329"/>
    </row>
    <row r="110" spans="1:18" ht="29.25">
      <c r="A110" s="190" t="s">
        <v>204</v>
      </c>
      <c r="B110" s="164" t="str">
        <f>VLOOKUP(A110,MDD!A:B,2,0)</f>
        <v>AT_Fit</v>
      </c>
      <c r="C110" s="164" t="str">
        <f>VLOOKUP(A110,MDD!A:C,3,0)</f>
        <v>LOV</v>
      </c>
      <c r="D110" s="208" t="s">
        <v>20</v>
      </c>
      <c r="E110" s="189"/>
      <c r="F110" s="189"/>
      <c r="G110" s="208" t="s">
        <v>414</v>
      </c>
      <c r="H110" s="151"/>
      <c r="I110" s="150"/>
      <c r="J110" s="150"/>
      <c r="K110" s="243" t="s">
        <v>6642</v>
      </c>
      <c r="L110" s="332"/>
      <c r="M110" s="446" t="s">
        <v>6642</v>
      </c>
      <c r="N110" s="329"/>
      <c r="O110" s="598" t="s">
        <v>424</v>
      </c>
      <c r="P110" s="601" t="s">
        <v>401</v>
      </c>
      <c r="Q110" s="598" t="s">
        <v>424</v>
      </c>
      <c r="R110" s="329"/>
    </row>
    <row r="111" spans="1:18" ht="29.25">
      <c r="A111" s="190" t="s">
        <v>205</v>
      </c>
      <c r="B111" s="164" t="str">
        <f>VLOOKUP(A111,MDD!A:B,2,0)</f>
        <v>AT_Style</v>
      </c>
      <c r="C111" s="164" t="str">
        <f>VLOOKUP(A111,MDD!A:C,3,0)</f>
        <v>LOV</v>
      </c>
      <c r="D111" s="208" t="s">
        <v>20</v>
      </c>
      <c r="E111" s="189"/>
      <c r="F111" s="189"/>
      <c r="G111" s="208" t="s">
        <v>414</v>
      </c>
      <c r="H111" s="151"/>
      <c r="I111" s="150"/>
      <c r="J111" s="150"/>
      <c r="K111" s="243" t="s">
        <v>6643</v>
      </c>
      <c r="L111" s="332"/>
      <c r="M111" s="446" t="s">
        <v>6643</v>
      </c>
      <c r="N111" s="329"/>
      <c r="O111" s="598" t="s">
        <v>424</v>
      </c>
      <c r="P111" s="598" t="s">
        <v>424</v>
      </c>
      <c r="Q111" s="601" t="s">
        <v>401</v>
      </c>
      <c r="R111" s="329"/>
    </row>
    <row r="112" spans="1:18" ht="29.25">
      <c r="A112" s="190" t="s">
        <v>206</v>
      </c>
      <c r="B112" s="164" t="str">
        <f>VLOOKUP(A112,MDD!A:B,2,0)</f>
        <v>AT_Material</v>
      </c>
      <c r="C112" s="164" t="str">
        <f>VLOOKUP(A112,MDD!A:C,3,0)</f>
        <v>LOV</v>
      </c>
      <c r="D112" s="208" t="s">
        <v>20</v>
      </c>
      <c r="E112" s="189"/>
      <c r="F112" s="189"/>
      <c r="G112" s="208" t="s">
        <v>414</v>
      </c>
      <c r="H112" s="152"/>
      <c r="I112" s="150"/>
      <c r="J112" s="150"/>
      <c r="K112" s="243" t="s">
        <v>6643</v>
      </c>
      <c r="L112" s="332"/>
      <c r="M112" s="446" t="s">
        <v>6643</v>
      </c>
      <c r="N112" s="329"/>
      <c r="O112" s="598" t="s">
        <v>424</v>
      </c>
      <c r="P112" s="598" t="s">
        <v>424</v>
      </c>
      <c r="Q112" s="601" t="s">
        <v>401</v>
      </c>
      <c r="R112" s="329"/>
    </row>
    <row r="113" spans="1:18" ht="29.25">
      <c r="A113" s="190" t="s">
        <v>207</v>
      </c>
      <c r="B113" s="164" t="str">
        <f>VLOOKUP(A113,MDD!A:B,2,0)</f>
        <v>AT_PackDetails</v>
      </c>
      <c r="C113" s="164" t="str">
        <f>VLOOKUP(A113,MDD!A:C,3,0)</f>
        <v>LOV</v>
      </c>
      <c r="D113" s="208" t="s">
        <v>20</v>
      </c>
      <c r="E113" s="189"/>
      <c r="F113" s="189"/>
      <c r="G113" s="208" t="s">
        <v>414</v>
      </c>
      <c r="H113" s="151"/>
      <c r="I113" s="150"/>
      <c r="J113" s="150"/>
      <c r="K113" s="243" t="s">
        <v>6643</v>
      </c>
      <c r="L113" s="332"/>
      <c r="M113" s="446" t="s">
        <v>6643</v>
      </c>
      <c r="N113" s="329"/>
      <c r="O113" s="598" t="s">
        <v>424</v>
      </c>
      <c r="P113" s="598" t="s">
        <v>424</v>
      </c>
      <c r="Q113" s="601" t="s">
        <v>401</v>
      </c>
      <c r="R113" s="329"/>
    </row>
    <row r="114" spans="1:18">
      <c r="A114" s="190" t="s">
        <v>208</v>
      </c>
      <c r="B114" s="164" t="str">
        <f>VLOOKUP(A114,MDD!A:B,2,0)</f>
        <v>AT_StyleType</v>
      </c>
      <c r="C114" s="164" t="str">
        <f>VLOOKUP(A114,MDD!A:C,3,0)</f>
        <v>LOV</v>
      </c>
      <c r="D114" s="208" t="s">
        <v>20</v>
      </c>
      <c r="E114" s="189"/>
      <c r="F114" s="189"/>
      <c r="G114" s="208" t="s">
        <v>457</v>
      </c>
      <c r="H114" s="151"/>
      <c r="I114" s="150"/>
      <c r="J114" s="150"/>
      <c r="K114" s="331" t="s">
        <v>457</v>
      </c>
      <c r="L114" s="332"/>
      <c r="M114" s="336" t="s">
        <v>457</v>
      </c>
      <c r="N114" s="329"/>
      <c r="O114" s="597" t="s">
        <v>424</v>
      </c>
      <c r="P114" s="598" t="s">
        <v>424</v>
      </c>
      <c r="Q114" s="598" t="s">
        <v>424</v>
      </c>
      <c r="R114" s="329"/>
    </row>
    <row r="115" spans="1:18">
      <c r="A115" s="190" t="s">
        <v>209</v>
      </c>
      <c r="B115" s="164" t="str">
        <f>VLOOKUP(A115,MDD!A:B,2,0)</f>
        <v>AT_GolfClubFlex</v>
      </c>
      <c r="C115" s="164" t="str">
        <f>VLOOKUP(A115,MDD!A:C,3,0)</f>
        <v>LOV</v>
      </c>
      <c r="D115" s="208" t="s">
        <v>20</v>
      </c>
      <c r="E115" s="189"/>
      <c r="F115" s="189"/>
      <c r="G115" s="208" t="s">
        <v>457</v>
      </c>
      <c r="H115" s="151"/>
      <c r="I115" s="150"/>
      <c r="J115" s="150"/>
      <c r="K115" s="331" t="s">
        <v>457</v>
      </c>
      <c r="L115" s="332"/>
      <c r="M115" s="336" t="s">
        <v>457</v>
      </c>
      <c r="N115" s="329"/>
      <c r="O115" s="598" t="s">
        <v>424</v>
      </c>
      <c r="P115" s="598" t="s">
        <v>424</v>
      </c>
      <c r="Q115" s="598" t="s">
        <v>424</v>
      </c>
      <c r="R115" s="329"/>
    </row>
    <row r="116" spans="1:18">
      <c r="A116" s="190" t="s">
        <v>210</v>
      </c>
      <c r="B116" s="164" t="str">
        <f>VLOOKUP(A116,MDD!A:B,2,0)</f>
        <v>AT_GolfClubLoft</v>
      </c>
      <c r="C116" s="164" t="str">
        <f>VLOOKUP(A116,MDD!A:C,3,0)</f>
        <v>LOV</v>
      </c>
      <c r="D116" s="208" t="s">
        <v>20</v>
      </c>
      <c r="E116" s="189"/>
      <c r="F116" s="189"/>
      <c r="G116" s="208" t="s">
        <v>457</v>
      </c>
      <c r="H116" s="151"/>
      <c r="I116" s="150"/>
      <c r="J116" s="150"/>
      <c r="K116" s="331" t="s">
        <v>457</v>
      </c>
      <c r="L116" s="332"/>
      <c r="M116" s="336" t="s">
        <v>457</v>
      </c>
      <c r="N116" s="329"/>
      <c r="O116" s="598" t="s">
        <v>424</v>
      </c>
      <c r="P116" s="598" t="s">
        <v>424</v>
      </c>
      <c r="Q116" s="598" t="s">
        <v>424</v>
      </c>
      <c r="R116" s="329"/>
    </row>
    <row r="117" spans="1:18" ht="29.25">
      <c r="A117" s="190" t="s">
        <v>211</v>
      </c>
      <c r="B117" s="164" t="str">
        <f>VLOOKUP(A117,MDD!A:B,2,0)</f>
        <v>AT_GolfClubLength</v>
      </c>
      <c r="C117" s="164" t="str">
        <f>VLOOKUP(A117,MDD!A:C,3,0)</f>
        <v>LOV</v>
      </c>
      <c r="D117" s="208" t="s">
        <v>20</v>
      </c>
      <c r="E117" s="189"/>
      <c r="F117" s="189"/>
      <c r="G117" s="208" t="s">
        <v>457</v>
      </c>
      <c r="H117" s="151"/>
      <c r="I117" s="150"/>
      <c r="J117" s="150"/>
      <c r="K117" s="331" t="s">
        <v>457</v>
      </c>
      <c r="L117" s="332"/>
      <c r="M117" s="336" t="s">
        <v>457</v>
      </c>
      <c r="N117" s="329"/>
      <c r="O117" s="598" t="s">
        <v>424</v>
      </c>
      <c r="P117" s="598" t="s">
        <v>424</v>
      </c>
      <c r="Q117" s="598" t="s">
        <v>424</v>
      </c>
      <c r="R117" s="329"/>
    </row>
    <row r="118" spans="1:18">
      <c r="A118" s="190" t="s">
        <v>212</v>
      </c>
      <c r="B118" s="164" t="str">
        <f>VLOOKUP(A118,MDD!A:B,2,0)</f>
        <v>AT_HeelHeight</v>
      </c>
      <c r="C118" s="164" t="str">
        <f>VLOOKUP(A118,MDD!A:C,3,0)</f>
        <v>LOV</v>
      </c>
      <c r="D118" s="208" t="s">
        <v>20</v>
      </c>
      <c r="E118" s="189"/>
      <c r="F118" s="189"/>
      <c r="G118" s="208" t="s">
        <v>457</v>
      </c>
      <c r="H118" s="151"/>
      <c r="I118" s="150"/>
      <c r="J118" s="150"/>
      <c r="K118" s="331" t="s">
        <v>457</v>
      </c>
      <c r="L118" s="332"/>
      <c r="M118" s="336" t="s">
        <v>457</v>
      </c>
      <c r="N118" s="329"/>
      <c r="O118" s="598" t="s">
        <v>424</v>
      </c>
      <c r="P118" s="598" t="s">
        <v>424</v>
      </c>
      <c r="Q118" s="598" t="s">
        <v>424</v>
      </c>
      <c r="R118" s="329"/>
    </row>
    <row r="119" spans="1:18">
      <c r="A119" s="190" t="s">
        <v>213</v>
      </c>
      <c r="B119" s="164" t="str">
        <f>VLOOKUP(A119,MDD!A:B,2,0)</f>
        <v>AT_HeelType</v>
      </c>
      <c r="C119" s="164" t="str">
        <f>VLOOKUP(A119,MDD!A:C,3,0)</f>
        <v>LOV</v>
      </c>
      <c r="D119" s="208" t="s">
        <v>20</v>
      </c>
      <c r="E119" s="189"/>
      <c r="F119" s="189"/>
      <c r="G119" s="208" t="s">
        <v>457</v>
      </c>
      <c r="H119" s="151"/>
      <c r="I119" s="150"/>
      <c r="J119" s="150"/>
      <c r="K119" s="331" t="s">
        <v>457</v>
      </c>
      <c r="L119" s="332"/>
      <c r="M119" s="336" t="s">
        <v>457</v>
      </c>
      <c r="N119" s="329"/>
      <c r="O119" s="598" t="s">
        <v>424</v>
      </c>
      <c r="P119" s="598" t="s">
        <v>424</v>
      </c>
      <c r="Q119" s="598" t="s">
        <v>424</v>
      </c>
      <c r="R119" s="329"/>
    </row>
    <row r="120" spans="1:18">
      <c r="A120" s="190" t="s">
        <v>214</v>
      </c>
      <c r="B120" s="164" t="str">
        <f>VLOOKUP(A120,MDD!A:B,2,0)</f>
        <v>AT_Occasion</v>
      </c>
      <c r="C120" s="164" t="str">
        <f>VLOOKUP(A120,MDD!A:C,3,0)</f>
        <v>LOV</v>
      </c>
      <c r="D120" s="208" t="s">
        <v>20</v>
      </c>
      <c r="E120" s="189"/>
      <c r="F120" s="189"/>
      <c r="G120" s="208" t="s">
        <v>457</v>
      </c>
      <c r="H120" s="151"/>
      <c r="I120" s="150"/>
      <c r="J120" s="150"/>
      <c r="K120" s="331" t="s">
        <v>457</v>
      </c>
      <c r="L120" s="332"/>
      <c r="M120" s="336" t="s">
        <v>457</v>
      </c>
      <c r="N120" s="329"/>
      <c r="O120" s="598" t="s">
        <v>424</v>
      </c>
      <c r="P120" s="598" t="s">
        <v>424</v>
      </c>
      <c r="Q120" s="598" t="s">
        <v>424</v>
      </c>
      <c r="R120" s="329"/>
    </row>
    <row r="121" spans="1:18">
      <c r="A121" s="190" t="s">
        <v>215</v>
      </c>
      <c r="B121" s="164" t="str">
        <f>VLOOKUP(A121,MDD!A:B,2,0)</f>
        <v>AT_Interest</v>
      </c>
      <c r="C121" s="164" t="str">
        <f>VLOOKUP(A121,MDD!A:C,3,0)</f>
        <v>LOV</v>
      </c>
      <c r="D121" s="208" t="s">
        <v>20</v>
      </c>
      <c r="E121" s="189"/>
      <c r="F121" s="189"/>
      <c r="G121" s="208" t="s">
        <v>457</v>
      </c>
      <c r="H121" s="151"/>
      <c r="I121" s="150"/>
      <c r="J121" s="150"/>
      <c r="K121" s="331" t="s">
        <v>457</v>
      </c>
      <c r="L121" s="332"/>
      <c r="M121" s="336" t="s">
        <v>457</v>
      </c>
      <c r="N121" s="329"/>
      <c r="O121" s="598" t="s">
        <v>424</v>
      </c>
      <c r="P121" s="598" t="s">
        <v>424</v>
      </c>
      <c r="Q121" s="598" t="s">
        <v>424</v>
      </c>
      <c r="R121" s="329"/>
    </row>
    <row r="122" spans="1:18" ht="43.5">
      <c r="A122" s="611" t="s">
        <v>216</v>
      </c>
      <c r="B122" s="612" t="str">
        <f>VLOOKUP(A122,MDD!A:B,2,0)</f>
        <v>AT_SportsCategoryEN</v>
      </c>
      <c r="C122" s="612" t="str">
        <f>VLOOKUP(A122,MDD!A:C,3,0)</f>
        <v>LOV</v>
      </c>
      <c r="D122" s="613" t="s">
        <v>217</v>
      </c>
      <c r="E122" s="611"/>
      <c r="F122" s="614" t="s">
        <v>218</v>
      </c>
      <c r="G122" s="613" t="s">
        <v>719</v>
      </c>
      <c r="H122" s="615" t="s">
        <v>6598</v>
      </c>
      <c r="I122" s="616" t="s">
        <v>6599</v>
      </c>
      <c r="J122" s="616" t="s">
        <v>5914</v>
      </c>
      <c r="K122" s="617" t="s">
        <v>719</v>
      </c>
      <c r="L122" s="618"/>
      <c r="M122" s="446" t="s">
        <v>6644</v>
      </c>
      <c r="N122" s="329"/>
      <c r="O122" s="600" t="s">
        <v>462</v>
      </c>
      <c r="P122" s="600" t="s">
        <v>462</v>
      </c>
      <c r="Q122" s="600" t="s">
        <v>462</v>
      </c>
      <c r="R122" s="329"/>
    </row>
    <row r="123" spans="1:18" ht="29.25">
      <c r="A123" s="190" t="s">
        <v>219</v>
      </c>
      <c r="B123" s="164" t="str">
        <f>VLOOKUP(A123,MDD!A:B,2,0)</f>
        <v>AT_Collection1</v>
      </c>
      <c r="C123" s="164" t="str">
        <f>VLOOKUP(A123,MDD!A:C,3,0)</f>
        <v>text</v>
      </c>
      <c r="D123" s="208" t="s">
        <v>220</v>
      </c>
      <c r="E123" s="189"/>
      <c r="F123" s="178" t="s">
        <v>221</v>
      </c>
      <c r="G123" s="208" t="s">
        <v>586</v>
      </c>
      <c r="H123" s="59" t="s">
        <v>6598</v>
      </c>
      <c r="I123" s="150" t="s">
        <v>6599</v>
      </c>
      <c r="J123" s="150" t="s">
        <v>6631</v>
      </c>
      <c r="K123" s="331" t="s">
        <v>1150</v>
      </c>
      <c r="L123" s="332"/>
      <c r="M123" s="336" t="s">
        <v>6632</v>
      </c>
      <c r="N123" s="329"/>
      <c r="O123" s="596" t="s">
        <v>419</v>
      </c>
      <c r="P123" s="596" t="s">
        <v>419</v>
      </c>
      <c r="Q123" s="596" t="s">
        <v>419</v>
      </c>
      <c r="R123" s="329"/>
    </row>
    <row r="124" spans="1:18" ht="29.25">
      <c r="A124" s="190" t="s">
        <v>222</v>
      </c>
      <c r="B124" s="164" t="str">
        <f>VLOOKUP(A124,MDD!A:B,2,0)</f>
        <v>AT_Collection2</v>
      </c>
      <c r="C124" s="164" t="str">
        <f>VLOOKUP(A124,MDD!A:C,3,0)</f>
        <v>text</v>
      </c>
      <c r="D124" s="208" t="s">
        <v>220</v>
      </c>
      <c r="E124" s="189"/>
      <c r="F124" s="178" t="s">
        <v>221</v>
      </c>
      <c r="G124" s="208" t="s">
        <v>414</v>
      </c>
      <c r="H124" s="595"/>
      <c r="I124" s="150"/>
      <c r="J124" s="150"/>
      <c r="K124" s="331" t="s">
        <v>414</v>
      </c>
      <c r="L124" s="332"/>
      <c r="M124" s="336" t="s">
        <v>6645</v>
      </c>
      <c r="N124" s="329"/>
      <c r="O124" s="601" t="s">
        <v>401</v>
      </c>
      <c r="P124" s="601" t="s">
        <v>401</v>
      </c>
      <c r="Q124" s="601" t="s">
        <v>401</v>
      </c>
      <c r="R124" s="329"/>
    </row>
    <row r="125" spans="1:18" ht="29.25">
      <c r="A125" s="189" t="s">
        <v>223</v>
      </c>
      <c r="B125" s="164" t="str">
        <f>VLOOKUP(A125,MDD!A:B,2,0)</f>
        <v>AT_ColorDescriptionID</v>
      </c>
      <c r="C125" s="164" t="str">
        <f>VLOOKUP(A125,MDD!A:C,3,0)</f>
        <v>text</v>
      </c>
      <c r="D125" s="208" t="s">
        <v>217</v>
      </c>
      <c r="E125" s="189" t="s">
        <v>50</v>
      </c>
      <c r="F125" s="178" t="s">
        <v>224</v>
      </c>
      <c r="G125" s="208" t="s">
        <v>663</v>
      </c>
      <c r="H125" s="151"/>
      <c r="I125" s="150"/>
      <c r="J125" s="150"/>
      <c r="K125" s="331" t="s">
        <v>663</v>
      </c>
      <c r="L125" s="332"/>
      <c r="M125" s="336" t="s">
        <v>663</v>
      </c>
      <c r="N125" s="329"/>
      <c r="O125" s="599" t="s">
        <v>407</v>
      </c>
      <c r="P125" s="599" t="s">
        <v>407</v>
      </c>
      <c r="Q125" s="599" t="s">
        <v>407</v>
      </c>
      <c r="R125" s="329"/>
    </row>
    <row r="126" spans="1:18" ht="29.25">
      <c r="A126" s="189" t="s">
        <v>225</v>
      </c>
      <c r="B126" s="164" t="str">
        <f>VLOOKUP(A126,MDD!A:B,2,0)</f>
        <v>AT_ColorDescriptionPH</v>
      </c>
      <c r="C126" s="164" t="str">
        <f>VLOOKUP(A126,MDD!A:C,3,0)</f>
        <v>text</v>
      </c>
      <c r="D126" s="208" t="s">
        <v>217</v>
      </c>
      <c r="E126" s="189" t="s">
        <v>50</v>
      </c>
      <c r="F126" s="178" t="s">
        <v>226</v>
      </c>
      <c r="G126" s="208" t="s">
        <v>663</v>
      </c>
      <c r="H126" s="151"/>
      <c r="I126" s="150"/>
      <c r="J126" s="150"/>
      <c r="K126" s="331" t="s">
        <v>663</v>
      </c>
      <c r="L126" s="332"/>
      <c r="M126" s="336" t="s">
        <v>663</v>
      </c>
      <c r="N126" s="329"/>
      <c r="O126" s="599" t="s">
        <v>407</v>
      </c>
      <c r="P126" s="599" t="s">
        <v>407</v>
      </c>
      <c r="Q126" s="599" t="s">
        <v>407</v>
      </c>
      <c r="R126" s="329"/>
    </row>
    <row r="127" spans="1:18" ht="29.25">
      <c r="A127" s="189" t="s">
        <v>227</v>
      </c>
      <c r="B127" s="164" t="str">
        <f>VLOOKUP(A127,MDD!A:B,2,0)</f>
        <v>AT_ColorDescriptionMY</v>
      </c>
      <c r="C127" s="164" t="str">
        <f>VLOOKUP(A127,MDD!A:C,3,0)</f>
        <v>text</v>
      </c>
      <c r="D127" s="208" t="s">
        <v>217</v>
      </c>
      <c r="E127" s="189" t="s">
        <v>50</v>
      </c>
      <c r="F127" s="178" t="s">
        <v>228</v>
      </c>
      <c r="G127" s="208" t="s">
        <v>663</v>
      </c>
      <c r="H127" s="151"/>
      <c r="I127" s="150"/>
      <c r="J127" s="150"/>
      <c r="K127" s="331" t="s">
        <v>663</v>
      </c>
      <c r="L127" s="332"/>
      <c r="M127" s="336" t="s">
        <v>663</v>
      </c>
      <c r="N127" s="329"/>
      <c r="O127" s="599" t="s">
        <v>407</v>
      </c>
      <c r="P127" s="599" t="s">
        <v>407</v>
      </c>
      <c r="Q127" s="599" t="s">
        <v>407</v>
      </c>
      <c r="R127" s="329"/>
    </row>
    <row r="128" spans="1:18" ht="29.25">
      <c r="A128" s="189" t="s">
        <v>229</v>
      </c>
      <c r="B128" s="164" t="str">
        <f>VLOOKUP(A128,MDD!A:B,2,0)</f>
        <v>AT_ColorDescriptionVN</v>
      </c>
      <c r="C128" s="164" t="str">
        <f>VLOOKUP(A128,MDD!A:C,3,0)</f>
        <v>text</v>
      </c>
      <c r="D128" s="208" t="s">
        <v>217</v>
      </c>
      <c r="E128" s="189" t="s">
        <v>50</v>
      </c>
      <c r="F128" s="178" t="s">
        <v>230</v>
      </c>
      <c r="G128" s="208" t="s">
        <v>663</v>
      </c>
      <c r="H128" s="151"/>
      <c r="I128" s="150"/>
      <c r="J128" s="150"/>
      <c r="K128" s="331" t="s">
        <v>663</v>
      </c>
      <c r="L128" s="332"/>
      <c r="M128" s="336" t="s">
        <v>663</v>
      </c>
      <c r="N128" s="329"/>
      <c r="O128" s="599" t="s">
        <v>407</v>
      </c>
      <c r="P128" s="599" t="s">
        <v>407</v>
      </c>
      <c r="Q128" s="599" t="s">
        <v>407</v>
      </c>
      <c r="R128" s="329"/>
    </row>
    <row r="129" spans="1:18" ht="29.25">
      <c r="A129" s="189" t="s">
        <v>231</v>
      </c>
      <c r="B129" s="164" t="str">
        <f>VLOOKUP(A129,MDD!A:B,2,0)</f>
        <v>AT_ColorDescriptionTH</v>
      </c>
      <c r="C129" s="164" t="str">
        <f>VLOOKUP(A129,MDD!A:C,3,0)</f>
        <v>text</v>
      </c>
      <c r="D129" s="208" t="s">
        <v>217</v>
      </c>
      <c r="E129" s="189" t="s">
        <v>50</v>
      </c>
      <c r="F129" s="178" t="s">
        <v>232</v>
      </c>
      <c r="G129" s="208" t="s">
        <v>663</v>
      </c>
      <c r="H129" s="151"/>
      <c r="I129" s="150"/>
      <c r="J129" s="150"/>
      <c r="K129" s="331" t="s">
        <v>663</v>
      </c>
      <c r="L129" s="332"/>
      <c r="M129" s="336" t="s">
        <v>663</v>
      </c>
      <c r="N129" s="329"/>
      <c r="O129" s="599" t="s">
        <v>407</v>
      </c>
      <c r="P129" s="599" t="s">
        <v>407</v>
      </c>
      <c r="Q129" s="599" t="s">
        <v>407</v>
      </c>
      <c r="R129" s="329"/>
    </row>
    <row r="130" spans="1:18" ht="29.25">
      <c r="A130" s="163" t="s">
        <v>233</v>
      </c>
      <c r="B130" s="164" t="str">
        <f>VLOOKUP(A130,MDD!A:B,2,0)</f>
        <v>AT_ColorDescriptionKH</v>
      </c>
      <c r="C130" s="164" t="str">
        <f>VLOOKUP(A130,MDD!A:C,3,0)</f>
        <v>text</v>
      </c>
      <c r="D130" s="208" t="s">
        <v>217</v>
      </c>
      <c r="E130" s="189" t="s">
        <v>50</v>
      </c>
      <c r="F130" s="178" t="s">
        <v>234</v>
      </c>
      <c r="G130" s="208" t="s">
        <v>663</v>
      </c>
      <c r="H130" s="151"/>
      <c r="I130" s="150"/>
      <c r="J130" s="150"/>
      <c r="K130" s="331" t="s">
        <v>663</v>
      </c>
      <c r="L130" s="332"/>
      <c r="M130" s="336" t="s">
        <v>663</v>
      </c>
      <c r="N130" s="329"/>
      <c r="O130" s="599" t="s">
        <v>407</v>
      </c>
      <c r="P130" s="599" t="s">
        <v>407</v>
      </c>
      <c r="Q130" s="599" t="s">
        <v>407</v>
      </c>
      <c r="R130" s="329"/>
    </row>
    <row r="131" spans="1:18" ht="43.5">
      <c r="A131" s="190" t="s">
        <v>235</v>
      </c>
      <c r="B131" s="164" t="str">
        <f>VLOOKUP(A131,MDD!A:B,2,0)</f>
        <v>AT_CountrySize</v>
      </c>
      <c r="C131" s="164" t="str">
        <f>VLOOKUP(A131,MDD!A:C,3,0)</f>
        <v>LOV</v>
      </c>
      <c r="D131" s="208" t="s">
        <v>220</v>
      </c>
      <c r="E131" s="189" t="s">
        <v>65</v>
      </c>
      <c r="F131" s="178" t="s">
        <v>236</v>
      </c>
      <c r="G131" s="325" t="s">
        <v>6646</v>
      </c>
      <c r="H131" s="595"/>
      <c r="I131" s="150"/>
      <c r="J131" s="150"/>
      <c r="K131" s="243" t="s">
        <v>6647</v>
      </c>
      <c r="L131" s="332"/>
      <c r="M131" s="446" t="s">
        <v>6647</v>
      </c>
      <c r="N131" s="329"/>
      <c r="O131" s="599" t="s">
        <v>407</v>
      </c>
      <c r="P131" s="599" t="s">
        <v>407</v>
      </c>
      <c r="Q131" s="329" t="s">
        <v>401</v>
      </c>
      <c r="R131" s="329"/>
    </row>
    <row r="132" spans="1:18" ht="29.25">
      <c r="A132" s="190" t="s">
        <v>237</v>
      </c>
      <c r="B132" s="164" t="str">
        <f>VLOOKUP(A132,MDD!A:B,2,0)</f>
        <v>AT_EComSize</v>
      </c>
      <c r="C132" s="164" t="str">
        <f>VLOOKUP(A132,MDD!A:C,3,0)</f>
        <v>text</v>
      </c>
      <c r="D132" s="208" t="s">
        <v>220</v>
      </c>
      <c r="E132" s="189" t="s">
        <v>65</v>
      </c>
      <c r="F132" s="178" t="s">
        <v>238</v>
      </c>
      <c r="G132" s="208" t="s">
        <v>406</v>
      </c>
      <c r="H132" s="151"/>
      <c r="I132" s="150"/>
      <c r="J132" s="150"/>
      <c r="K132" s="331" t="s">
        <v>544</v>
      </c>
      <c r="L132" s="332"/>
      <c r="M132" s="336" t="s">
        <v>544</v>
      </c>
      <c r="N132" s="329"/>
      <c r="O132" s="599" t="s">
        <v>407</v>
      </c>
      <c r="P132" s="599" t="s">
        <v>407</v>
      </c>
      <c r="Q132" s="599" t="s">
        <v>407</v>
      </c>
      <c r="R132" s="329"/>
    </row>
    <row r="133" spans="1:18" ht="29.25">
      <c r="A133" s="190" t="s">
        <v>239</v>
      </c>
      <c r="B133" s="164" t="str">
        <f>VLOOKUP(A133,MDD!A:B,2,0)</f>
        <v>AT_EComAgesCategory</v>
      </c>
      <c r="C133" s="164" t="str">
        <f>VLOOKUP(A133,MDD!A:C,3,0)</f>
        <v>LOV</v>
      </c>
      <c r="D133" s="208" t="s">
        <v>220</v>
      </c>
      <c r="E133" s="189" t="s">
        <v>60</v>
      </c>
      <c r="F133" s="178" t="s">
        <v>240</v>
      </c>
      <c r="G133" s="208" t="s">
        <v>586</v>
      </c>
      <c r="H133" s="59" t="s">
        <v>6598</v>
      </c>
      <c r="I133" s="150" t="s">
        <v>6599</v>
      </c>
      <c r="J133" s="331" t="s">
        <v>6648</v>
      </c>
      <c r="K133" s="331" t="s">
        <v>1150</v>
      </c>
      <c r="L133" s="332"/>
      <c r="M133" s="336" t="s">
        <v>6649</v>
      </c>
      <c r="N133" s="329"/>
      <c r="O133" s="596" t="s">
        <v>419</v>
      </c>
      <c r="P133" s="596" t="s">
        <v>419</v>
      </c>
      <c r="Q133" s="596" t="s">
        <v>419</v>
      </c>
      <c r="R133" s="329"/>
    </row>
    <row r="134" spans="1:18" ht="57.75">
      <c r="A134" s="189" t="s">
        <v>241</v>
      </c>
      <c r="B134" s="164" t="str">
        <f>VLOOKUP(A134,MDD!A:B,2,0)</f>
        <v>AT_EcomGenderDescriptionEN</v>
      </c>
      <c r="C134" s="164" t="str">
        <f>VLOOKUP(A134,MDD!A:C,3,0)</f>
        <v>text</v>
      </c>
      <c r="D134" s="208" t="s">
        <v>220</v>
      </c>
      <c r="E134" s="189" t="s">
        <v>55</v>
      </c>
      <c r="F134" s="178" t="s">
        <v>242</v>
      </c>
      <c r="G134" s="208" t="s">
        <v>406</v>
      </c>
      <c r="H134" s="151"/>
      <c r="I134" s="150"/>
      <c r="J134" s="150"/>
      <c r="K134" s="243" t="s">
        <v>546</v>
      </c>
      <c r="L134" s="332"/>
      <c r="M134" s="336" t="s">
        <v>546</v>
      </c>
      <c r="N134" s="329"/>
      <c r="O134" s="599" t="s">
        <v>407</v>
      </c>
      <c r="P134" s="599" t="s">
        <v>407</v>
      </c>
      <c r="Q134" s="599" t="s">
        <v>407</v>
      </c>
      <c r="R134" s="329"/>
    </row>
    <row r="135" spans="1:18" ht="29.25">
      <c r="A135" s="189" t="s">
        <v>243</v>
      </c>
      <c r="B135" s="164" t="str">
        <f>VLOOKUP(A135,MDD!A:B,2,0)</f>
        <v>AT_EComProductNameEN</v>
      </c>
      <c r="C135" s="164" t="str">
        <f>VLOOKUP(A135,MDD!A:C,3,0)</f>
        <v>text</v>
      </c>
      <c r="D135" s="208" t="s">
        <v>217</v>
      </c>
      <c r="E135" s="189" t="s">
        <v>47</v>
      </c>
      <c r="F135" s="178" t="s">
        <v>244</v>
      </c>
      <c r="G135" s="208" t="s">
        <v>414</v>
      </c>
      <c r="H135" s="151"/>
      <c r="I135" s="150"/>
      <c r="J135" s="150"/>
      <c r="K135" s="331" t="s">
        <v>656</v>
      </c>
      <c r="L135" s="332"/>
      <c r="M135" s="336" t="s">
        <v>656</v>
      </c>
      <c r="N135" s="329"/>
      <c r="O135" s="601" t="s">
        <v>401</v>
      </c>
      <c r="P135" s="601" t="s">
        <v>401</v>
      </c>
      <c r="Q135" s="601" t="s">
        <v>401</v>
      </c>
      <c r="R135" s="329"/>
    </row>
    <row r="136" spans="1:18" ht="29.25">
      <c r="A136" s="189" t="s">
        <v>245</v>
      </c>
      <c r="B136" s="164" t="str">
        <f>VLOOKUP(A136,MDD!A:B,2,0)</f>
        <v>AT_EComProductNameID</v>
      </c>
      <c r="C136" s="164" t="str">
        <f>VLOOKUP(A136,MDD!A:C,3,0)</f>
        <v>text</v>
      </c>
      <c r="D136" s="208" t="s">
        <v>217</v>
      </c>
      <c r="E136" s="189" t="s">
        <v>47</v>
      </c>
      <c r="F136" s="178" t="s">
        <v>246</v>
      </c>
      <c r="G136" s="208" t="s">
        <v>663</v>
      </c>
      <c r="H136" s="151"/>
      <c r="I136" s="150"/>
      <c r="J136" s="150"/>
      <c r="K136" s="331" t="s">
        <v>663</v>
      </c>
      <c r="L136" s="332"/>
      <c r="M136" s="336" t="s">
        <v>663</v>
      </c>
      <c r="N136" s="329"/>
      <c r="O136" s="599" t="s">
        <v>407</v>
      </c>
      <c r="P136" s="599" t="s">
        <v>407</v>
      </c>
      <c r="Q136" s="599" t="s">
        <v>407</v>
      </c>
      <c r="R136" s="329"/>
    </row>
    <row r="137" spans="1:18" ht="29.25">
      <c r="A137" s="189" t="s">
        <v>247</v>
      </c>
      <c r="B137" s="164" t="str">
        <f>VLOOKUP(A137,MDD!A:B,2,0)</f>
        <v>AT_EComProductNamePH</v>
      </c>
      <c r="C137" s="164" t="str">
        <f>VLOOKUP(A137,MDD!A:C,3,0)</f>
        <v>text</v>
      </c>
      <c r="D137" s="208" t="s">
        <v>217</v>
      </c>
      <c r="E137" s="189" t="s">
        <v>47</v>
      </c>
      <c r="F137" s="178" t="s">
        <v>248</v>
      </c>
      <c r="G137" s="208" t="s">
        <v>663</v>
      </c>
      <c r="H137" s="151"/>
      <c r="I137" s="150"/>
      <c r="J137" s="150"/>
      <c r="K137" s="331" t="s">
        <v>663</v>
      </c>
      <c r="L137" s="332"/>
      <c r="M137" s="336" t="s">
        <v>663</v>
      </c>
      <c r="N137" s="329"/>
      <c r="O137" s="599" t="s">
        <v>407</v>
      </c>
      <c r="P137" s="599" t="s">
        <v>407</v>
      </c>
      <c r="Q137" s="599" t="s">
        <v>407</v>
      </c>
      <c r="R137" s="329"/>
    </row>
    <row r="138" spans="1:18" ht="29.25">
      <c r="A138" s="189" t="s">
        <v>249</v>
      </c>
      <c r="B138" s="164" t="str">
        <f>VLOOKUP(A138,MDD!A:B,2,0)</f>
        <v>AT_EComProductNameMY</v>
      </c>
      <c r="C138" s="164" t="str">
        <f>VLOOKUP(A138,MDD!A:C,3,0)</f>
        <v>text</v>
      </c>
      <c r="D138" s="208" t="s">
        <v>217</v>
      </c>
      <c r="E138" s="189" t="s">
        <v>47</v>
      </c>
      <c r="F138" s="178" t="s">
        <v>250</v>
      </c>
      <c r="G138" s="208" t="s">
        <v>663</v>
      </c>
      <c r="H138" s="151"/>
      <c r="I138" s="150"/>
      <c r="J138" s="150"/>
      <c r="K138" s="331" t="s">
        <v>663</v>
      </c>
      <c r="L138" s="332"/>
      <c r="M138" s="336" t="s">
        <v>663</v>
      </c>
      <c r="N138" s="329"/>
      <c r="O138" s="599" t="s">
        <v>407</v>
      </c>
      <c r="P138" s="599" t="s">
        <v>407</v>
      </c>
      <c r="Q138" s="599" t="s">
        <v>407</v>
      </c>
      <c r="R138" s="329"/>
    </row>
    <row r="139" spans="1:18" ht="29.25">
      <c r="A139" s="189" t="s">
        <v>251</v>
      </c>
      <c r="B139" s="164" t="str">
        <f>VLOOKUP(A139,MDD!A:B,2,0)</f>
        <v>AT_EComProductNameVN</v>
      </c>
      <c r="C139" s="164" t="str">
        <f>VLOOKUP(A139,MDD!A:C,3,0)</f>
        <v>text</v>
      </c>
      <c r="D139" s="208" t="s">
        <v>217</v>
      </c>
      <c r="E139" s="189" t="s">
        <v>47</v>
      </c>
      <c r="F139" s="178" t="s">
        <v>252</v>
      </c>
      <c r="G139" s="208" t="s">
        <v>663</v>
      </c>
      <c r="H139" s="151"/>
      <c r="I139" s="150"/>
      <c r="J139" s="150"/>
      <c r="K139" s="331" t="s">
        <v>663</v>
      </c>
      <c r="L139" s="332"/>
      <c r="M139" s="336" t="s">
        <v>663</v>
      </c>
      <c r="N139" s="329"/>
      <c r="O139" s="599" t="s">
        <v>407</v>
      </c>
      <c r="P139" s="599" t="s">
        <v>407</v>
      </c>
      <c r="Q139" s="599" t="s">
        <v>407</v>
      </c>
      <c r="R139" s="329"/>
    </row>
    <row r="140" spans="1:18" ht="29.25">
      <c r="A140" s="189" t="s">
        <v>253</v>
      </c>
      <c r="B140" s="164" t="str">
        <f>VLOOKUP(A140,MDD!A:B,2,0)</f>
        <v>AT_EComProductNameTH</v>
      </c>
      <c r="C140" s="164" t="str">
        <f>VLOOKUP(A140,MDD!A:C,3,0)</f>
        <v>text</v>
      </c>
      <c r="D140" s="208" t="s">
        <v>217</v>
      </c>
      <c r="E140" s="189" t="s">
        <v>47</v>
      </c>
      <c r="F140" s="178" t="s">
        <v>254</v>
      </c>
      <c r="G140" s="208" t="s">
        <v>663</v>
      </c>
      <c r="H140" s="151"/>
      <c r="I140" s="150"/>
      <c r="J140" s="150"/>
      <c r="K140" s="331" t="s">
        <v>663</v>
      </c>
      <c r="L140" s="332"/>
      <c r="M140" s="336" t="s">
        <v>663</v>
      </c>
      <c r="N140" s="329"/>
      <c r="O140" s="599" t="s">
        <v>407</v>
      </c>
      <c r="P140" s="599" t="s">
        <v>407</v>
      </c>
      <c r="Q140" s="599" t="s">
        <v>407</v>
      </c>
      <c r="R140" s="329"/>
    </row>
    <row r="141" spans="1:18" ht="29.25">
      <c r="A141" s="189" t="s">
        <v>255</v>
      </c>
      <c r="B141" s="164" t="str">
        <f>VLOOKUP(A141,MDD!A:B,2,0)</f>
        <v>AT_EComProductNameKH</v>
      </c>
      <c r="C141" s="164" t="str">
        <f>VLOOKUP(A141,MDD!A:C,3,0)</f>
        <v>text</v>
      </c>
      <c r="D141" s="208" t="s">
        <v>217</v>
      </c>
      <c r="E141" s="189" t="s">
        <v>47</v>
      </c>
      <c r="F141" s="178" t="s">
        <v>256</v>
      </c>
      <c r="G141" s="208" t="s">
        <v>663</v>
      </c>
      <c r="H141" s="151"/>
      <c r="I141" s="150"/>
      <c r="J141" s="150"/>
      <c r="K141" s="331" t="s">
        <v>663</v>
      </c>
      <c r="L141" s="332"/>
      <c r="M141" s="336" t="s">
        <v>663</v>
      </c>
      <c r="N141" s="329"/>
      <c r="O141" s="599" t="s">
        <v>407</v>
      </c>
      <c r="P141" s="599" t="s">
        <v>407</v>
      </c>
      <c r="Q141" s="599" t="s">
        <v>407</v>
      </c>
      <c r="R141" s="329"/>
    </row>
    <row r="142" spans="1:18" ht="43.5">
      <c r="A142" s="189" t="s">
        <v>257</v>
      </c>
      <c r="B142" s="164" t="str">
        <f>VLOOKUP(A142,MDD!A:B,2,0)</f>
        <v>AT_ShortDescriptionEN</v>
      </c>
      <c r="C142" s="164" t="str">
        <f>VLOOKUP(A142,MDD!A:C,3,0)</f>
        <v>text</v>
      </c>
      <c r="D142" s="208" t="s">
        <v>217</v>
      </c>
      <c r="E142" s="189" t="s">
        <v>47</v>
      </c>
      <c r="F142" s="178" t="s">
        <v>258</v>
      </c>
      <c r="G142" s="208" t="s">
        <v>586</v>
      </c>
      <c r="H142" s="59" t="s">
        <v>6598</v>
      </c>
      <c r="I142" s="150" t="s">
        <v>6599</v>
      </c>
      <c r="J142" s="150" t="s">
        <v>6650</v>
      </c>
      <c r="K142" s="331" t="s">
        <v>1150</v>
      </c>
      <c r="L142" s="332"/>
      <c r="M142" s="336" t="s">
        <v>6651</v>
      </c>
      <c r="N142" s="329"/>
      <c r="O142" s="596" t="s">
        <v>419</v>
      </c>
      <c r="P142" s="596" t="s">
        <v>419</v>
      </c>
      <c r="Q142" s="596" t="s">
        <v>419</v>
      </c>
      <c r="R142" s="329"/>
    </row>
    <row r="143" spans="1:18" ht="43.5">
      <c r="A143" s="189" t="s">
        <v>259</v>
      </c>
      <c r="B143" s="164" t="str">
        <f>VLOOKUP(A143,MDD!A:B,2,0)</f>
        <v>AT_ShortDescriptionID</v>
      </c>
      <c r="C143" s="164" t="str">
        <f>VLOOKUP(A143,MDD!A:C,3,0)</f>
        <v>text</v>
      </c>
      <c r="D143" s="208" t="s">
        <v>217</v>
      </c>
      <c r="E143" s="189" t="s">
        <v>47</v>
      </c>
      <c r="F143" s="178" t="s">
        <v>260</v>
      </c>
      <c r="G143" s="208" t="s">
        <v>663</v>
      </c>
      <c r="H143" s="151"/>
      <c r="I143" s="150"/>
      <c r="J143" s="150"/>
      <c r="K143" s="331" t="s">
        <v>663</v>
      </c>
      <c r="L143" s="332"/>
      <c r="M143" s="336" t="s">
        <v>663</v>
      </c>
      <c r="N143" s="329"/>
      <c r="O143" s="599" t="s">
        <v>407</v>
      </c>
      <c r="P143" s="599" t="s">
        <v>407</v>
      </c>
      <c r="Q143" s="599" t="s">
        <v>407</v>
      </c>
      <c r="R143" s="329"/>
    </row>
    <row r="144" spans="1:18" ht="43.5">
      <c r="A144" s="189" t="s">
        <v>261</v>
      </c>
      <c r="B144" s="164" t="str">
        <f>VLOOKUP(A144,MDD!A:B,2,0)</f>
        <v>AT_ShortDescriptionPH</v>
      </c>
      <c r="C144" s="164" t="str">
        <f>VLOOKUP(A144,MDD!A:C,3,0)</f>
        <v>text</v>
      </c>
      <c r="D144" s="208" t="s">
        <v>217</v>
      </c>
      <c r="E144" s="189" t="s">
        <v>47</v>
      </c>
      <c r="F144" s="178" t="s">
        <v>262</v>
      </c>
      <c r="G144" s="208" t="s">
        <v>663</v>
      </c>
      <c r="H144" s="151"/>
      <c r="I144" s="150"/>
      <c r="J144" s="150"/>
      <c r="K144" s="331" t="s">
        <v>663</v>
      </c>
      <c r="L144" s="332"/>
      <c r="M144" s="336" t="s">
        <v>663</v>
      </c>
      <c r="N144" s="329"/>
      <c r="O144" s="599" t="s">
        <v>407</v>
      </c>
      <c r="P144" s="599" t="s">
        <v>407</v>
      </c>
      <c r="Q144" s="599" t="s">
        <v>407</v>
      </c>
      <c r="R144" s="329"/>
    </row>
    <row r="145" spans="1:18" ht="43.5">
      <c r="A145" s="189" t="s">
        <v>263</v>
      </c>
      <c r="B145" s="164" t="str">
        <f>VLOOKUP(A145,MDD!A:B,2,0)</f>
        <v>AT_ShortDescriptionMY</v>
      </c>
      <c r="C145" s="164" t="str">
        <f>VLOOKUP(A145,MDD!A:C,3,0)</f>
        <v>text</v>
      </c>
      <c r="D145" s="208" t="s">
        <v>217</v>
      </c>
      <c r="E145" s="189" t="s">
        <v>47</v>
      </c>
      <c r="F145" s="178" t="s">
        <v>264</v>
      </c>
      <c r="G145" s="208" t="s">
        <v>663</v>
      </c>
      <c r="H145" s="151"/>
      <c r="I145" s="150"/>
      <c r="J145" s="150"/>
      <c r="K145" s="331" t="s">
        <v>663</v>
      </c>
      <c r="L145" s="332"/>
      <c r="M145" s="336" t="s">
        <v>663</v>
      </c>
      <c r="N145" s="329"/>
      <c r="O145" s="599" t="s">
        <v>407</v>
      </c>
      <c r="P145" s="599" t="s">
        <v>407</v>
      </c>
      <c r="Q145" s="599" t="s">
        <v>407</v>
      </c>
      <c r="R145" s="329"/>
    </row>
    <row r="146" spans="1:18" ht="43.5">
      <c r="A146" s="189" t="s">
        <v>265</v>
      </c>
      <c r="B146" s="164" t="str">
        <f>VLOOKUP(A146,MDD!A:B,2,0)</f>
        <v>AT_ShortDescriptionVN</v>
      </c>
      <c r="C146" s="164" t="str">
        <f>VLOOKUP(A146,MDD!A:C,3,0)</f>
        <v>text</v>
      </c>
      <c r="D146" s="208" t="s">
        <v>217</v>
      </c>
      <c r="E146" s="189" t="s">
        <v>47</v>
      </c>
      <c r="F146" s="178" t="s">
        <v>266</v>
      </c>
      <c r="G146" s="208" t="s">
        <v>663</v>
      </c>
      <c r="H146" s="151"/>
      <c r="I146" s="150"/>
      <c r="J146" s="150"/>
      <c r="K146" s="331" t="s">
        <v>663</v>
      </c>
      <c r="L146" s="332"/>
      <c r="M146" s="336" t="s">
        <v>663</v>
      </c>
      <c r="N146" s="329"/>
      <c r="O146" s="599" t="s">
        <v>407</v>
      </c>
      <c r="P146" s="599" t="s">
        <v>407</v>
      </c>
      <c r="Q146" s="599" t="s">
        <v>407</v>
      </c>
      <c r="R146" s="329"/>
    </row>
    <row r="147" spans="1:18" ht="43.5">
      <c r="A147" s="189" t="s">
        <v>267</v>
      </c>
      <c r="B147" s="164" t="str">
        <f>VLOOKUP(A147,MDD!A:B,2,0)</f>
        <v>AT_ShortDescriptionTH</v>
      </c>
      <c r="C147" s="164" t="str">
        <f>VLOOKUP(A147,MDD!A:C,3,0)</f>
        <v>text</v>
      </c>
      <c r="D147" s="208" t="s">
        <v>217</v>
      </c>
      <c r="E147" s="189" t="s">
        <v>47</v>
      </c>
      <c r="F147" s="178" t="s">
        <v>268</v>
      </c>
      <c r="G147" s="208" t="s">
        <v>663</v>
      </c>
      <c r="H147" s="151"/>
      <c r="I147" s="150"/>
      <c r="J147" s="150"/>
      <c r="K147" s="331" t="s">
        <v>663</v>
      </c>
      <c r="L147" s="332"/>
      <c r="M147" s="336" t="s">
        <v>663</v>
      </c>
      <c r="N147" s="329"/>
      <c r="O147" s="599" t="s">
        <v>407</v>
      </c>
      <c r="P147" s="599" t="s">
        <v>407</v>
      </c>
      <c r="Q147" s="599" t="s">
        <v>407</v>
      </c>
      <c r="R147" s="329"/>
    </row>
    <row r="148" spans="1:18" ht="43.5">
      <c r="A148" s="189" t="s">
        <v>269</v>
      </c>
      <c r="B148" s="164" t="str">
        <f>VLOOKUP(A148,MDD!A:B,2,0)</f>
        <v>AT_ShortDescriptionKH</v>
      </c>
      <c r="C148" s="164" t="str">
        <f>VLOOKUP(A148,MDD!A:C,3,0)</f>
        <v>text</v>
      </c>
      <c r="D148" s="208" t="s">
        <v>217</v>
      </c>
      <c r="E148" s="189" t="s">
        <v>47</v>
      </c>
      <c r="F148" s="178" t="s">
        <v>270</v>
      </c>
      <c r="G148" s="208" t="s">
        <v>663</v>
      </c>
      <c r="H148" s="151"/>
      <c r="I148" s="150"/>
      <c r="J148" s="150"/>
      <c r="K148" s="331" t="s">
        <v>663</v>
      </c>
      <c r="L148" s="332"/>
      <c r="M148" s="336" t="s">
        <v>663</v>
      </c>
      <c r="N148" s="329"/>
      <c r="O148" s="599" t="s">
        <v>407</v>
      </c>
      <c r="P148" s="599" t="s">
        <v>407</v>
      </c>
      <c r="Q148" s="599" t="s">
        <v>407</v>
      </c>
      <c r="R148" s="329"/>
    </row>
    <row r="149" spans="1:18" ht="29.25">
      <c r="A149" s="189" t="s">
        <v>271</v>
      </c>
      <c r="B149" s="164" t="str">
        <f>VLOOKUP(A149,MDD!A:B,2,0)</f>
        <v>AT_LongDescriptionEN</v>
      </c>
      <c r="C149" s="164" t="str">
        <f>VLOOKUP(A149,MDD!A:C,3,0)</f>
        <v>text</v>
      </c>
      <c r="D149" s="208" t="s">
        <v>217</v>
      </c>
      <c r="E149" s="189" t="s">
        <v>47</v>
      </c>
      <c r="F149" s="178" t="s">
        <v>272</v>
      </c>
      <c r="G149" s="208" t="s">
        <v>586</v>
      </c>
      <c r="H149" s="59" t="s">
        <v>6598</v>
      </c>
      <c r="I149" s="150" t="s">
        <v>6599</v>
      </c>
      <c r="J149" s="150" t="s">
        <v>6652</v>
      </c>
      <c r="K149" s="331" t="s">
        <v>1150</v>
      </c>
      <c r="L149" s="332"/>
      <c r="M149" s="336" t="s">
        <v>6653</v>
      </c>
      <c r="N149" s="329"/>
      <c r="O149" s="596" t="s">
        <v>419</v>
      </c>
      <c r="P149" s="596" t="s">
        <v>419</v>
      </c>
      <c r="Q149" s="596" t="s">
        <v>419</v>
      </c>
      <c r="R149" s="329"/>
    </row>
    <row r="150" spans="1:18" ht="29.25">
      <c r="A150" s="189" t="s">
        <v>273</v>
      </c>
      <c r="B150" s="164" t="str">
        <f>VLOOKUP(A150,MDD!A:B,2,0)</f>
        <v>AT_LongDescriptionID</v>
      </c>
      <c r="C150" s="164" t="str">
        <f>VLOOKUP(A150,MDD!A:C,3,0)</f>
        <v>text</v>
      </c>
      <c r="D150" s="208" t="s">
        <v>217</v>
      </c>
      <c r="E150" s="189" t="s">
        <v>47</v>
      </c>
      <c r="F150" s="178" t="s">
        <v>274</v>
      </c>
      <c r="G150" s="208" t="s">
        <v>663</v>
      </c>
      <c r="H150" s="151"/>
      <c r="I150" s="150"/>
      <c r="J150" s="150"/>
      <c r="K150" s="331" t="s">
        <v>663</v>
      </c>
      <c r="L150" s="332"/>
      <c r="M150" s="336" t="s">
        <v>663</v>
      </c>
      <c r="N150" s="329"/>
      <c r="O150" s="599" t="s">
        <v>407</v>
      </c>
      <c r="P150" s="599" t="s">
        <v>407</v>
      </c>
      <c r="Q150" s="599" t="s">
        <v>407</v>
      </c>
      <c r="R150" s="329"/>
    </row>
    <row r="151" spans="1:18" ht="29.25">
      <c r="A151" s="189" t="s">
        <v>275</v>
      </c>
      <c r="B151" s="164" t="str">
        <f>VLOOKUP(A151,MDD!A:B,2,0)</f>
        <v>AT_LongDescriptionPH</v>
      </c>
      <c r="C151" s="164" t="str">
        <f>VLOOKUP(A151,MDD!A:C,3,0)</f>
        <v>text</v>
      </c>
      <c r="D151" s="208" t="s">
        <v>217</v>
      </c>
      <c r="E151" s="189" t="s">
        <v>47</v>
      </c>
      <c r="F151" s="178" t="s">
        <v>276</v>
      </c>
      <c r="G151" s="208" t="s">
        <v>663</v>
      </c>
      <c r="H151" s="151"/>
      <c r="I151" s="150"/>
      <c r="J151" s="150"/>
      <c r="K151" s="331" t="s">
        <v>663</v>
      </c>
      <c r="L151" s="332"/>
      <c r="M151" s="336" t="s">
        <v>663</v>
      </c>
      <c r="N151" s="329"/>
      <c r="O151" s="599" t="s">
        <v>407</v>
      </c>
      <c r="P151" s="599" t="s">
        <v>407</v>
      </c>
      <c r="Q151" s="599" t="s">
        <v>407</v>
      </c>
      <c r="R151" s="329"/>
    </row>
    <row r="152" spans="1:18" ht="29.25">
      <c r="A152" s="189" t="s">
        <v>277</v>
      </c>
      <c r="B152" s="164" t="str">
        <f>VLOOKUP(A152,MDD!A:B,2,0)</f>
        <v>AT_LongDescriptionMY</v>
      </c>
      <c r="C152" s="164" t="str">
        <f>VLOOKUP(A152,MDD!A:C,3,0)</f>
        <v>text</v>
      </c>
      <c r="D152" s="208" t="s">
        <v>217</v>
      </c>
      <c r="E152" s="189" t="s">
        <v>47</v>
      </c>
      <c r="F152" s="178" t="s">
        <v>278</v>
      </c>
      <c r="G152" s="208" t="s">
        <v>663</v>
      </c>
      <c r="H152" s="151"/>
      <c r="I152" s="150"/>
      <c r="J152" s="150"/>
      <c r="K152" s="331" t="s">
        <v>663</v>
      </c>
      <c r="L152" s="332"/>
      <c r="M152" s="336" t="s">
        <v>663</v>
      </c>
      <c r="N152" s="329"/>
      <c r="O152" s="599" t="s">
        <v>407</v>
      </c>
      <c r="P152" s="599" t="s">
        <v>407</v>
      </c>
      <c r="Q152" s="599" t="s">
        <v>407</v>
      </c>
      <c r="R152" s="329"/>
    </row>
    <row r="153" spans="1:18" ht="29.25">
      <c r="A153" s="189" t="s">
        <v>279</v>
      </c>
      <c r="B153" s="164" t="e">
        <f>VLOOKUP(A153,MDD!A:B,2,0)</f>
        <v>#N/A</v>
      </c>
      <c r="C153" s="164" t="e">
        <f>VLOOKUP(A153,MDD!A:C,3,0)</f>
        <v>#N/A</v>
      </c>
      <c r="D153" s="208" t="s">
        <v>217</v>
      </c>
      <c r="E153" s="189" t="s">
        <v>47</v>
      </c>
      <c r="F153" s="178" t="s">
        <v>280</v>
      </c>
      <c r="G153" s="208" t="s">
        <v>663</v>
      </c>
      <c r="H153" s="151"/>
      <c r="I153" s="150"/>
      <c r="J153" s="150"/>
      <c r="K153" s="331" t="s">
        <v>663</v>
      </c>
      <c r="L153" s="332"/>
      <c r="M153" s="336" t="s">
        <v>663</v>
      </c>
      <c r="N153" s="329"/>
      <c r="O153" s="599" t="s">
        <v>407</v>
      </c>
      <c r="P153" s="599" t="s">
        <v>407</v>
      </c>
      <c r="Q153" s="599" t="s">
        <v>407</v>
      </c>
      <c r="R153" s="329"/>
    </row>
    <row r="154" spans="1:18" ht="29.25">
      <c r="A154" s="189" t="s">
        <v>281</v>
      </c>
      <c r="B154" s="164" t="e">
        <f>VLOOKUP(A154,MDD!A:B,2,0)</f>
        <v>#N/A</v>
      </c>
      <c r="C154" s="164" t="e">
        <f>VLOOKUP(A154,MDD!A:C,3,0)</f>
        <v>#N/A</v>
      </c>
      <c r="D154" s="208" t="s">
        <v>217</v>
      </c>
      <c r="E154" s="189" t="s">
        <v>47</v>
      </c>
      <c r="F154" s="178" t="s">
        <v>282</v>
      </c>
      <c r="G154" s="208" t="s">
        <v>663</v>
      </c>
      <c r="H154" s="151"/>
      <c r="I154" s="150"/>
      <c r="J154" s="150"/>
      <c r="K154" s="331" t="s">
        <v>663</v>
      </c>
      <c r="L154" s="332"/>
      <c r="M154" s="336" t="s">
        <v>663</v>
      </c>
      <c r="N154" s="329"/>
      <c r="O154" s="599" t="s">
        <v>407</v>
      </c>
      <c r="P154" s="599" t="s">
        <v>407</v>
      </c>
      <c r="Q154" s="599" t="s">
        <v>407</v>
      </c>
      <c r="R154" s="329"/>
    </row>
    <row r="155" spans="1:18" ht="29.25">
      <c r="A155" s="189" t="s">
        <v>283</v>
      </c>
      <c r="B155" s="164" t="str">
        <f>VLOOKUP(A155,MDD!A:B,2,0)</f>
        <v>AT_LongDescriptionKH</v>
      </c>
      <c r="C155" s="164" t="str">
        <f>VLOOKUP(A155,MDD!A:C,3,0)</f>
        <v>text</v>
      </c>
      <c r="D155" s="208" t="s">
        <v>217</v>
      </c>
      <c r="E155" s="189" t="s">
        <v>47</v>
      </c>
      <c r="F155" s="178" t="s">
        <v>284</v>
      </c>
      <c r="G155" s="208" t="s">
        <v>663</v>
      </c>
      <c r="H155" s="151"/>
      <c r="I155" s="150"/>
      <c r="J155" s="150"/>
      <c r="K155" s="331" t="s">
        <v>663</v>
      </c>
      <c r="L155" s="332"/>
      <c r="M155" s="336" t="s">
        <v>663</v>
      </c>
      <c r="N155" s="329"/>
      <c r="O155" s="599" t="s">
        <v>407</v>
      </c>
      <c r="P155" s="599" t="s">
        <v>407</v>
      </c>
      <c r="Q155" s="599" t="s">
        <v>407</v>
      </c>
      <c r="R155" s="329"/>
    </row>
    <row r="156" spans="1:18" ht="29.25">
      <c r="A156" s="190" t="s">
        <v>285</v>
      </c>
      <c r="B156" s="164" t="str">
        <f>VLOOKUP(A156,MDD!A:B,2,0)</f>
        <v>AT_SPUGrouping</v>
      </c>
      <c r="C156" s="164" t="str">
        <f>VLOOKUP(A156,MDD!A:C,3,0)</f>
        <v>text</v>
      </c>
      <c r="D156" s="208" t="s">
        <v>220</v>
      </c>
      <c r="E156" s="189"/>
      <c r="F156" s="178" t="s">
        <v>286</v>
      </c>
      <c r="G156" s="208" t="s">
        <v>414</v>
      </c>
      <c r="H156" s="151"/>
      <c r="I156" s="150"/>
      <c r="J156" s="150"/>
      <c r="K156" s="331" t="s">
        <v>656</v>
      </c>
      <c r="L156" s="332"/>
      <c r="M156" s="336" t="s">
        <v>656</v>
      </c>
      <c r="N156" s="329"/>
      <c r="O156" s="601" t="s">
        <v>401</v>
      </c>
      <c r="P156" s="601" t="s">
        <v>401</v>
      </c>
      <c r="Q156" s="601" t="s">
        <v>401</v>
      </c>
      <c r="R156" s="329"/>
    </row>
    <row r="157" spans="1:18" ht="29.25">
      <c r="A157" s="190" t="s">
        <v>287</v>
      </c>
      <c r="B157" s="164" t="str">
        <f>VLOOKUP(A157,MDD!A:B,2,0)</f>
        <v>AT_SPUGroupingName</v>
      </c>
      <c r="C157" s="164" t="str">
        <f>VLOOKUP(A157,MDD!A:C,3,0)</f>
        <v>text</v>
      </c>
      <c r="D157" s="208" t="s">
        <v>220</v>
      </c>
      <c r="E157" s="189"/>
      <c r="F157" s="178" t="s">
        <v>288</v>
      </c>
      <c r="G157" s="208" t="s">
        <v>414</v>
      </c>
      <c r="H157" s="151"/>
      <c r="I157" s="150"/>
      <c r="J157" s="150"/>
      <c r="K157" s="331" t="s">
        <v>656</v>
      </c>
      <c r="L157" s="332"/>
      <c r="M157" s="336" t="s">
        <v>656</v>
      </c>
      <c r="N157" s="329"/>
      <c r="O157" s="601" t="s">
        <v>401</v>
      </c>
      <c r="P157" s="601" t="s">
        <v>401</v>
      </c>
      <c r="Q157" s="601" t="s">
        <v>401</v>
      </c>
      <c r="R157" s="329"/>
    </row>
    <row r="158" spans="1:18" ht="43.5">
      <c r="A158" s="190" t="s">
        <v>289</v>
      </c>
      <c r="B158" s="164" t="e">
        <f>VLOOKUP(A158,MDD!A:B,2,0)</f>
        <v>#N/A</v>
      </c>
      <c r="C158" s="164" t="e">
        <f>VLOOKUP(A158,MDD!A:C,3,0)</f>
        <v>#N/A</v>
      </c>
      <c r="D158" s="208" t="s">
        <v>220</v>
      </c>
      <c r="E158" s="189"/>
      <c r="F158" s="178" t="s">
        <v>290</v>
      </c>
      <c r="G158" s="208" t="s">
        <v>414</v>
      </c>
      <c r="H158" s="151"/>
      <c r="I158" s="150"/>
      <c r="J158" s="150"/>
      <c r="K158" s="331" t="s">
        <v>656</v>
      </c>
      <c r="L158" s="332"/>
      <c r="M158" s="336" t="s">
        <v>656</v>
      </c>
      <c r="N158" s="329"/>
      <c r="O158" s="601" t="s">
        <v>401</v>
      </c>
      <c r="P158" s="601" t="s">
        <v>401</v>
      </c>
      <c r="Q158" s="601" t="s">
        <v>401</v>
      </c>
      <c r="R158" s="329"/>
    </row>
    <row r="159" spans="1:18" ht="29.25">
      <c r="A159" s="190" t="s">
        <v>291</v>
      </c>
      <c r="B159" s="164" t="str">
        <f>VLOOKUP(A159,MDD!A:B,2,0)</f>
        <v>AT_TechnologyUsed</v>
      </c>
      <c r="C159" s="164" t="str">
        <f>VLOOKUP(A159,MDD!A:C,3,0)</f>
        <v>text</v>
      </c>
      <c r="D159" s="208" t="s">
        <v>220</v>
      </c>
      <c r="E159" s="189"/>
      <c r="F159" s="181" t="s">
        <v>292</v>
      </c>
      <c r="G159" s="208" t="s">
        <v>586</v>
      </c>
      <c r="H159" s="59" t="s">
        <v>6598</v>
      </c>
      <c r="I159" s="150" t="s">
        <v>6599</v>
      </c>
      <c r="J159" s="150" t="s">
        <v>6654</v>
      </c>
      <c r="K159" s="331" t="s">
        <v>1150</v>
      </c>
      <c r="L159" s="332"/>
      <c r="M159" s="336" t="s">
        <v>6655</v>
      </c>
      <c r="N159" s="329"/>
      <c r="O159" s="596" t="s">
        <v>419</v>
      </c>
      <c r="P159" s="596" t="s">
        <v>419</v>
      </c>
      <c r="Q159" s="596" t="s">
        <v>419</v>
      </c>
      <c r="R159" s="329"/>
    </row>
    <row r="160" spans="1:18" ht="29.25">
      <c r="A160" s="189" t="s">
        <v>293</v>
      </c>
      <c r="B160" s="164" t="str">
        <f>VLOOKUP(A160,MDD!A:B,2,0)</f>
        <v>AT_CareInstructionEN</v>
      </c>
      <c r="C160" s="164" t="str">
        <f>VLOOKUP(A160,MDD!A:C,3,0)</f>
        <v>text</v>
      </c>
      <c r="D160" s="208" t="s">
        <v>217</v>
      </c>
      <c r="E160" s="189"/>
      <c r="F160" s="178" t="s">
        <v>294</v>
      </c>
      <c r="G160" s="208" t="s">
        <v>586</v>
      </c>
      <c r="H160" s="59" t="s">
        <v>6598</v>
      </c>
      <c r="I160" s="150" t="s">
        <v>6599</v>
      </c>
      <c r="J160" s="150" t="s">
        <v>6656</v>
      </c>
      <c r="K160" s="331" t="s">
        <v>1150</v>
      </c>
      <c r="L160" s="332"/>
      <c r="M160" s="336" t="s">
        <v>6657</v>
      </c>
      <c r="N160" s="329"/>
      <c r="O160" s="596" t="s">
        <v>419</v>
      </c>
      <c r="P160" s="596" t="s">
        <v>419</v>
      </c>
      <c r="Q160" s="596" t="s">
        <v>419</v>
      </c>
      <c r="R160" s="329"/>
    </row>
    <row r="161" spans="1:18" ht="29.25">
      <c r="A161" s="189" t="s">
        <v>295</v>
      </c>
      <c r="B161" s="164" t="str">
        <f>VLOOKUP(A161,MDD!A:B,2,0)</f>
        <v>AT_CareInstructionID</v>
      </c>
      <c r="C161" s="164" t="str">
        <f>VLOOKUP(A161,MDD!A:C,3,0)</f>
        <v>text</v>
      </c>
      <c r="D161" s="208" t="s">
        <v>217</v>
      </c>
      <c r="E161" s="189"/>
      <c r="F161" s="178" t="s">
        <v>296</v>
      </c>
      <c r="G161" s="208" t="s">
        <v>663</v>
      </c>
      <c r="H161" s="151"/>
      <c r="I161" s="150"/>
      <c r="J161" s="150"/>
      <c r="K161" s="331" t="s">
        <v>663</v>
      </c>
      <c r="L161" s="332"/>
      <c r="M161" s="336" t="s">
        <v>663</v>
      </c>
      <c r="N161" s="329"/>
      <c r="O161" s="599" t="s">
        <v>407</v>
      </c>
      <c r="P161" s="599" t="s">
        <v>407</v>
      </c>
      <c r="Q161" s="599" t="s">
        <v>407</v>
      </c>
      <c r="R161" s="329"/>
    </row>
    <row r="162" spans="1:18" ht="29.25">
      <c r="A162" s="189" t="s">
        <v>297</v>
      </c>
      <c r="B162" s="164" t="str">
        <f>VLOOKUP(A162,MDD!A:B,2,0)</f>
        <v>AT_CareInstructionPH</v>
      </c>
      <c r="C162" s="164" t="str">
        <f>VLOOKUP(A162,MDD!A:C,3,0)</f>
        <v>text</v>
      </c>
      <c r="D162" s="208" t="s">
        <v>217</v>
      </c>
      <c r="E162" s="189"/>
      <c r="F162" s="178" t="s">
        <v>298</v>
      </c>
      <c r="G162" s="208" t="s">
        <v>663</v>
      </c>
      <c r="H162" s="151"/>
      <c r="I162" s="150"/>
      <c r="J162" s="150"/>
      <c r="K162" s="331" t="s">
        <v>663</v>
      </c>
      <c r="L162" s="332"/>
      <c r="M162" s="336" t="s">
        <v>663</v>
      </c>
      <c r="N162" s="329"/>
      <c r="O162" s="599" t="s">
        <v>407</v>
      </c>
      <c r="P162" s="599" t="s">
        <v>407</v>
      </c>
      <c r="Q162" s="599" t="s">
        <v>407</v>
      </c>
      <c r="R162" s="329"/>
    </row>
    <row r="163" spans="1:18" ht="29.25">
      <c r="A163" s="189" t="s">
        <v>299</v>
      </c>
      <c r="B163" s="164" t="str">
        <f>VLOOKUP(A163,MDD!A:B,2,0)</f>
        <v>AT_CareInstructionMY</v>
      </c>
      <c r="C163" s="164" t="str">
        <f>VLOOKUP(A163,MDD!A:C,3,0)</f>
        <v>text</v>
      </c>
      <c r="D163" s="208" t="s">
        <v>217</v>
      </c>
      <c r="E163" s="189"/>
      <c r="F163" s="178" t="s">
        <v>300</v>
      </c>
      <c r="G163" s="208" t="s">
        <v>663</v>
      </c>
      <c r="H163" s="151"/>
      <c r="I163" s="150"/>
      <c r="J163" s="150"/>
      <c r="K163" s="331" t="s">
        <v>663</v>
      </c>
      <c r="L163" s="332"/>
      <c r="M163" s="336" t="s">
        <v>663</v>
      </c>
      <c r="N163" s="329"/>
      <c r="O163" s="599" t="s">
        <v>407</v>
      </c>
      <c r="P163" s="599" t="s">
        <v>407</v>
      </c>
      <c r="Q163" s="599" t="s">
        <v>407</v>
      </c>
      <c r="R163" s="329"/>
    </row>
    <row r="164" spans="1:18" ht="29.25">
      <c r="A164" s="189" t="s">
        <v>301</v>
      </c>
      <c r="B164" s="164" t="str">
        <f>VLOOKUP(A164,MDD!A:B,2,0)</f>
        <v>AT_CareInstructionVN</v>
      </c>
      <c r="C164" s="164" t="str">
        <f>VLOOKUP(A164,MDD!A:C,3,0)</f>
        <v>text</v>
      </c>
      <c r="D164" s="208" t="s">
        <v>217</v>
      </c>
      <c r="E164" s="189"/>
      <c r="F164" s="178" t="s">
        <v>302</v>
      </c>
      <c r="G164" s="208" t="s">
        <v>663</v>
      </c>
      <c r="H164" s="151"/>
      <c r="I164" s="150"/>
      <c r="J164" s="150"/>
      <c r="K164" s="331" t="s">
        <v>663</v>
      </c>
      <c r="L164" s="332"/>
      <c r="M164" s="336" t="s">
        <v>663</v>
      </c>
      <c r="N164" s="329"/>
      <c r="O164" s="599" t="s">
        <v>407</v>
      </c>
      <c r="P164" s="599" t="s">
        <v>407</v>
      </c>
      <c r="Q164" s="599" t="s">
        <v>407</v>
      </c>
      <c r="R164" s="329"/>
    </row>
    <row r="165" spans="1:18" ht="29.25">
      <c r="A165" s="189" t="s">
        <v>303</v>
      </c>
      <c r="B165" s="164" t="str">
        <f>VLOOKUP(A165,MDD!A:B,2,0)</f>
        <v>AT_CareInstructionTH</v>
      </c>
      <c r="C165" s="164" t="str">
        <f>VLOOKUP(A165,MDD!A:C,3,0)</f>
        <v>text</v>
      </c>
      <c r="D165" s="208" t="s">
        <v>217</v>
      </c>
      <c r="E165" s="189"/>
      <c r="F165" s="178" t="s">
        <v>304</v>
      </c>
      <c r="G165" s="208" t="s">
        <v>663</v>
      </c>
      <c r="H165" s="151"/>
      <c r="I165" s="150"/>
      <c r="J165" s="150"/>
      <c r="K165" s="331" t="s">
        <v>663</v>
      </c>
      <c r="L165" s="332"/>
      <c r="M165" s="336" t="s">
        <v>663</v>
      </c>
      <c r="N165" s="329"/>
      <c r="O165" s="599" t="s">
        <v>407</v>
      </c>
      <c r="P165" s="599" t="s">
        <v>407</v>
      </c>
      <c r="Q165" s="599" t="s">
        <v>407</v>
      </c>
      <c r="R165" s="329"/>
    </row>
    <row r="166" spans="1:18" ht="29.25">
      <c r="A166" s="189" t="s">
        <v>305</v>
      </c>
      <c r="B166" s="164" t="str">
        <f>VLOOKUP(A166,MDD!A:B,2,0)</f>
        <v>AT_CareInstructionKH</v>
      </c>
      <c r="C166" s="164" t="str">
        <f>VLOOKUP(A166,MDD!A:C,3,0)</f>
        <v>text</v>
      </c>
      <c r="D166" s="208" t="s">
        <v>217</v>
      </c>
      <c r="E166" s="189"/>
      <c r="F166" s="178" t="s">
        <v>306</v>
      </c>
      <c r="G166" s="208" t="s">
        <v>663</v>
      </c>
      <c r="H166" s="151"/>
      <c r="I166" s="150"/>
      <c r="J166" s="150"/>
      <c r="K166" s="331" t="s">
        <v>663</v>
      </c>
      <c r="L166" s="332"/>
      <c r="M166" s="336" t="s">
        <v>663</v>
      </c>
      <c r="N166" s="329"/>
      <c r="O166" s="599" t="s">
        <v>407</v>
      </c>
      <c r="P166" s="599" t="s">
        <v>407</v>
      </c>
      <c r="Q166" s="599" t="s">
        <v>407</v>
      </c>
      <c r="R166" s="329"/>
    </row>
    <row r="167" spans="1:18">
      <c r="A167" s="190" t="s">
        <v>307</v>
      </c>
      <c r="B167" s="164" t="str">
        <f>VLOOKUP(A167,MDD!A:B,2,0)</f>
        <v>AT_LaunchingDate</v>
      </c>
      <c r="C167" s="164" t="str">
        <f>VLOOKUP(A167,MDD!A:C,3,0)</f>
        <v>date</v>
      </c>
      <c r="D167" s="208" t="s">
        <v>220</v>
      </c>
      <c r="E167" s="189"/>
      <c r="F167" s="181" t="s">
        <v>308</v>
      </c>
      <c r="G167" s="208" t="s">
        <v>586</v>
      </c>
      <c r="H167" s="59" t="s">
        <v>6598</v>
      </c>
      <c r="I167" s="150" t="s">
        <v>6599</v>
      </c>
      <c r="J167" s="150" t="s">
        <v>307</v>
      </c>
      <c r="K167" s="331" t="s">
        <v>1150</v>
      </c>
      <c r="L167" s="332"/>
      <c r="M167" s="336" t="s">
        <v>6658</v>
      </c>
      <c r="N167" s="329"/>
      <c r="O167" s="596" t="s">
        <v>419</v>
      </c>
      <c r="P167" s="596" t="s">
        <v>419</v>
      </c>
      <c r="Q167" s="596" t="s">
        <v>419</v>
      </c>
      <c r="R167" s="329"/>
    </row>
    <row r="168" spans="1:18" ht="43.5">
      <c r="A168" s="189" t="s">
        <v>309</v>
      </c>
      <c r="B168" s="164" t="e">
        <f>VLOOKUP(A168,MDD!A:B,2,0)</f>
        <v>#N/A</v>
      </c>
      <c r="C168" s="164" t="e">
        <f>VLOOKUP(A168,MDD!A:C,3,0)</f>
        <v>#N/A</v>
      </c>
      <c r="D168" s="208" t="s">
        <v>220</v>
      </c>
      <c r="E168" s="189"/>
      <c r="F168" s="239" t="s">
        <v>310</v>
      </c>
      <c r="G168" s="208" t="s">
        <v>4390</v>
      </c>
      <c r="H168" s="59" t="s">
        <v>6598</v>
      </c>
      <c r="I168" s="150" t="s">
        <v>6599</v>
      </c>
      <c r="J168" s="150" t="s">
        <v>6659</v>
      </c>
      <c r="K168" s="243" t="s">
        <v>6660</v>
      </c>
      <c r="L168" s="332"/>
      <c r="M168" s="446" t="s">
        <v>6661</v>
      </c>
      <c r="N168" s="329"/>
      <c r="O168" s="599" t="s">
        <v>407</v>
      </c>
      <c r="P168" s="599" t="s">
        <v>407</v>
      </c>
      <c r="Q168" s="599" t="s">
        <v>407</v>
      </c>
      <c r="R168" s="329"/>
    </row>
    <row r="169" spans="1:18">
      <c r="A169" s="189" t="s">
        <v>311</v>
      </c>
      <c r="B169" s="164" t="e">
        <f>VLOOKUP(A169,MDD!A:B,2,0)</f>
        <v>#N/A</v>
      </c>
      <c r="C169" s="164" t="e">
        <f>VLOOKUP(A169,MDD!A:C,3,0)</f>
        <v>#N/A</v>
      </c>
      <c r="D169" s="208" t="s">
        <v>220</v>
      </c>
      <c r="E169" s="189"/>
      <c r="F169" s="239" t="s">
        <v>312</v>
      </c>
      <c r="G169" s="208" t="s">
        <v>586</v>
      </c>
      <c r="H169" s="59" t="s">
        <v>6598</v>
      </c>
      <c r="I169" s="150" t="s">
        <v>6599</v>
      </c>
      <c r="J169" s="150" t="s">
        <v>6662</v>
      </c>
      <c r="K169" s="331" t="s">
        <v>1150</v>
      </c>
      <c r="L169" s="332"/>
      <c r="M169" s="336" t="s">
        <v>6663</v>
      </c>
      <c r="N169" s="329"/>
      <c r="O169" s="596" t="s">
        <v>419</v>
      </c>
      <c r="P169" s="596" t="s">
        <v>419</v>
      </c>
      <c r="Q169" s="596" t="s">
        <v>419</v>
      </c>
      <c r="R169" s="329"/>
    </row>
    <row r="170" spans="1:18">
      <c r="A170" s="189" t="s">
        <v>313</v>
      </c>
      <c r="B170" s="164" t="e">
        <f>VLOOKUP(A170,MDD!A:B,2,0)</f>
        <v>#N/A</v>
      </c>
      <c r="C170" s="164" t="e">
        <f>VLOOKUP(A170,MDD!A:C,3,0)</f>
        <v>#N/A</v>
      </c>
      <c r="D170" s="208" t="s">
        <v>220</v>
      </c>
      <c r="E170" s="189"/>
      <c r="F170" s="668" t="s">
        <v>314</v>
      </c>
      <c r="G170" s="208" t="s">
        <v>4390</v>
      </c>
      <c r="H170" s="151"/>
      <c r="I170" s="150"/>
      <c r="J170" s="150"/>
      <c r="K170" s="44" t="s">
        <v>558</v>
      </c>
      <c r="L170" s="59" t="s">
        <v>557</v>
      </c>
      <c r="M170" s="336" t="s">
        <v>558</v>
      </c>
      <c r="N170" s="329"/>
      <c r="O170" s="599" t="s">
        <v>407</v>
      </c>
      <c r="P170" s="599" t="s">
        <v>407</v>
      </c>
      <c r="Q170" s="599" t="s">
        <v>407</v>
      </c>
      <c r="R170" s="329"/>
    </row>
    <row r="171" spans="1:18">
      <c r="A171" s="189" t="s">
        <v>315</v>
      </c>
      <c r="B171" s="164" t="e">
        <f>VLOOKUP(A171,MDD!A:B,2,0)</f>
        <v>#N/A</v>
      </c>
      <c r="C171" s="164" t="e">
        <f>VLOOKUP(A171,MDD!A:C,3,0)</f>
        <v>#N/A</v>
      </c>
      <c r="D171" s="208" t="s">
        <v>220</v>
      </c>
      <c r="E171" s="189"/>
      <c r="F171" s="668"/>
      <c r="G171" s="208" t="s">
        <v>4390</v>
      </c>
      <c r="H171" s="151"/>
      <c r="I171" s="150"/>
      <c r="J171" s="150"/>
      <c r="K171" s="44" t="s">
        <v>558</v>
      </c>
      <c r="L171" s="59" t="s">
        <v>557</v>
      </c>
      <c r="M171" s="336" t="s">
        <v>558</v>
      </c>
      <c r="N171" s="329"/>
      <c r="O171" s="599" t="s">
        <v>407</v>
      </c>
      <c r="P171" s="599" t="s">
        <v>407</v>
      </c>
      <c r="Q171" s="599" t="s">
        <v>407</v>
      </c>
      <c r="R171" s="329"/>
    </row>
    <row r="172" spans="1:18">
      <c r="A172" s="189" t="s">
        <v>316</v>
      </c>
      <c r="B172" s="164" t="e">
        <f>VLOOKUP(A172,MDD!A:B,2,0)</f>
        <v>#N/A</v>
      </c>
      <c r="C172" s="164" t="e">
        <f>VLOOKUP(A172,MDD!A:C,3,0)</f>
        <v>#N/A</v>
      </c>
      <c r="D172" s="208" t="s">
        <v>220</v>
      </c>
      <c r="E172" s="189"/>
      <c r="F172" s="668"/>
      <c r="G172" s="208" t="s">
        <v>4390</v>
      </c>
      <c r="H172" s="151"/>
      <c r="I172" s="150"/>
      <c r="J172" s="150"/>
      <c r="K172" s="44" t="s">
        <v>558</v>
      </c>
      <c r="L172" s="59" t="s">
        <v>557</v>
      </c>
      <c r="M172" s="336" t="s">
        <v>558</v>
      </c>
      <c r="N172" s="329"/>
      <c r="O172" s="599" t="s">
        <v>407</v>
      </c>
      <c r="P172" s="599" t="s">
        <v>407</v>
      </c>
      <c r="Q172" s="599" t="s">
        <v>407</v>
      </c>
      <c r="R172" s="329"/>
    </row>
    <row r="173" spans="1:18">
      <c r="A173" s="189" t="s">
        <v>317</v>
      </c>
      <c r="B173" s="164" t="e">
        <f>VLOOKUP(A173,MDD!A:B,2,0)</f>
        <v>#N/A</v>
      </c>
      <c r="C173" s="164" t="e">
        <f>VLOOKUP(A173,MDD!A:C,3,0)</f>
        <v>#N/A</v>
      </c>
      <c r="D173" s="208" t="s">
        <v>220</v>
      </c>
      <c r="E173" s="189"/>
      <c r="F173" s="181" t="s">
        <v>318</v>
      </c>
      <c r="G173" s="208" t="s">
        <v>4390</v>
      </c>
      <c r="H173" s="151"/>
      <c r="I173" s="150"/>
      <c r="J173" s="150"/>
      <c r="K173" s="44" t="s">
        <v>558</v>
      </c>
      <c r="L173" s="59" t="s">
        <v>557</v>
      </c>
      <c r="M173" s="336" t="s">
        <v>558</v>
      </c>
      <c r="N173" s="329"/>
      <c r="O173" s="599" t="s">
        <v>407</v>
      </c>
      <c r="P173" s="599" t="s">
        <v>407</v>
      </c>
      <c r="Q173" s="599" t="s">
        <v>407</v>
      </c>
      <c r="R173" s="329"/>
    </row>
    <row r="174" spans="1:18" ht="29.25">
      <c r="A174" s="190" t="s">
        <v>319</v>
      </c>
      <c r="B174" s="164" t="str">
        <f>VLOOKUP(A174,MDD!A:B,2,0)</f>
        <v>AT_ImagesSource</v>
      </c>
      <c r="C174" s="164" t="str">
        <f>VLOOKUP(A174,MDD!A:C,3,0)</f>
        <v>LOV</v>
      </c>
      <c r="D174" s="208" t="s">
        <v>320</v>
      </c>
      <c r="E174" s="189" t="s">
        <v>187</v>
      </c>
      <c r="F174" s="240" t="s">
        <v>321</v>
      </c>
      <c r="G174" s="208" t="s">
        <v>414</v>
      </c>
      <c r="H174" s="151"/>
      <c r="I174" s="150"/>
      <c r="J174" s="150"/>
      <c r="K174" s="331" t="s">
        <v>656</v>
      </c>
      <c r="L174" s="332"/>
      <c r="M174" s="336" t="s">
        <v>656</v>
      </c>
      <c r="N174" s="329"/>
      <c r="O174" s="601" t="s">
        <v>401</v>
      </c>
      <c r="P174" s="601" t="s">
        <v>401</v>
      </c>
      <c r="Q174" s="601" t="s">
        <v>401</v>
      </c>
      <c r="R174" s="329"/>
    </row>
    <row r="175" spans="1:18">
      <c r="A175" s="189" t="s">
        <v>322</v>
      </c>
      <c r="B175" s="164" t="e">
        <f>VLOOKUP(A175,MDD!A:B,2,0)</f>
        <v>#N/A</v>
      </c>
      <c r="C175" s="164" t="e">
        <f>VLOOKUP(A175,MDD!A:C,3,0)</f>
        <v>#N/A</v>
      </c>
      <c r="D175" s="208" t="s">
        <v>320</v>
      </c>
      <c r="E175" s="189" t="s">
        <v>187</v>
      </c>
      <c r="F175" s="667" t="s">
        <v>323</v>
      </c>
      <c r="G175" s="208" t="s">
        <v>414</v>
      </c>
      <c r="H175" s="594"/>
      <c r="I175" s="150"/>
      <c r="J175" s="150"/>
      <c r="K175" s="331" t="s">
        <v>6664</v>
      </c>
      <c r="L175" s="332"/>
      <c r="M175" s="336" t="s">
        <v>6664</v>
      </c>
      <c r="N175" s="329"/>
      <c r="O175" s="601" t="s">
        <v>401</v>
      </c>
      <c r="P175" s="601" t="s">
        <v>401</v>
      </c>
      <c r="Q175" s="601" t="s">
        <v>401</v>
      </c>
      <c r="R175" s="329"/>
    </row>
    <row r="176" spans="1:18">
      <c r="A176" s="189" t="s">
        <v>324</v>
      </c>
      <c r="B176" s="164" t="e">
        <f>VLOOKUP(A176,MDD!A:B,2,0)</f>
        <v>#N/A</v>
      </c>
      <c r="C176" s="164" t="e">
        <f>VLOOKUP(A176,MDD!A:C,3,0)</f>
        <v>#N/A</v>
      </c>
      <c r="D176" s="208" t="s">
        <v>320</v>
      </c>
      <c r="E176" s="189" t="s">
        <v>187</v>
      </c>
      <c r="F176" s="667"/>
      <c r="G176" s="208" t="s">
        <v>414</v>
      </c>
      <c r="H176" s="151"/>
      <c r="I176" s="150"/>
      <c r="J176" s="150"/>
      <c r="K176" s="331" t="s">
        <v>6664</v>
      </c>
      <c r="L176" s="332"/>
      <c r="M176" s="336" t="s">
        <v>6664</v>
      </c>
      <c r="N176" s="329"/>
      <c r="O176" s="601" t="s">
        <v>401</v>
      </c>
      <c r="P176" s="601" t="s">
        <v>401</v>
      </c>
      <c r="Q176" s="601" t="s">
        <v>401</v>
      </c>
      <c r="R176" s="329"/>
    </row>
    <row r="177" spans="1:18">
      <c r="A177" s="189" t="s">
        <v>325</v>
      </c>
      <c r="B177" s="164" t="e">
        <f>VLOOKUP(A177,MDD!A:B,2,0)</f>
        <v>#N/A</v>
      </c>
      <c r="C177" s="164" t="e">
        <f>VLOOKUP(A177,MDD!A:C,3,0)</f>
        <v>#N/A</v>
      </c>
      <c r="D177" s="208" t="s">
        <v>320</v>
      </c>
      <c r="E177" s="189" t="s">
        <v>187</v>
      </c>
      <c r="F177" s="667"/>
      <c r="G177" s="208" t="s">
        <v>414</v>
      </c>
      <c r="H177" s="151"/>
      <c r="I177" s="150"/>
      <c r="J177" s="150"/>
      <c r="K177" s="331" t="s">
        <v>6664</v>
      </c>
      <c r="L177" s="332"/>
      <c r="M177" s="336" t="s">
        <v>6664</v>
      </c>
      <c r="N177" s="329"/>
      <c r="O177" s="601" t="s">
        <v>401</v>
      </c>
      <c r="P177" s="601" t="s">
        <v>401</v>
      </c>
      <c r="Q177" s="601" t="s">
        <v>401</v>
      </c>
      <c r="R177" s="329"/>
    </row>
    <row r="178" spans="1:18">
      <c r="A178" s="189" t="s">
        <v>326</v>
      </c>
      <c r="B178" s="164" t="e">
        <f>VLOOKUP(A178,MDD!A:B,2,0)</f>
        <v>#N/A</v>
      </c>
      <c r="C178" s="164" t="e">
        <f>VLOOKUP(A178,MDD!A:C,3,0)</f>
        <v>#N/A</v>
      </c>
      <c r="D178" s="208" t="s">
        <v>320</v>
      </c>
      <c r="E178" s="189" t="s">
        <v>187</v>
      </c>
      <c r="F178" s="667"/>
      <c r="G178" s="208" t="s">
        <v>414</v>
      </c>
      <c r="H178" s="151"/>
      <c r="I178" s="150"/>
      <c r="J178" s="150"/>
      <c r="K178" s="331" t="s">
        <v>6664</v>
      </c>
      <c r="L178" s="332"/>
      <c r="M178" s="336" t="s">
        <v>6664</v>
      </c>
      <c r="N178" s="329"/>
      <c r="O178" s="601" t="s">
        <v>401</v>
      </c>
      <c r="P178" s="601" t="s">
        <v>401</v>
      </c>
      <c r="Q178" s="601" t="s">
        <v>401</v>
      </c>
      <c r="R178" s="329"/>
    </row>
    <row r="179" spans="1:18">
      <c r="A179" s="189" t="s">
        <v>327</v>
      </c>
      <c r="B179" s="164" t="e">
        <f>VLOOKUP(A179,MDD!A:B,2,0)</f>
        <v>#N/A</v>
      </c>
      <c r="C179" s="164" t="e">
        <f>VLOOKUP(A179,MDD!A:C,3,0)</f>
        <v>#N/A</v>
      </c>
      <c r="D179" s="208" t="s">
        <v>320</v>
      </c>
      <c r="E179" s="189" t="s">
        <v>187</v>
      </c>
      <c r="F179" s="667"/>
      <c r="G179" s="208" t="s">
        <v>414</v>
      </c>
      <c r="H179" s="151"/>
      <c r="I179" s="150"/>
      <c r="J179" s="150"/>
      <c r="K179" s="331" t="s">
        <v>6664</v>
      </c>
      <c r="L179" s="332"/>
      <c r="M179" s="336" t="s">
        <v>6664</v>
      </c>
      <c r="N179" s="329"/>
      <c r="O179" s="601" t="s">
        <v>401</v>
      </c>
      <c r="P179" s="601" t="s">
        <v>401</v>
      </c>
      <c r="Q179" s="601" t="s">
        <v>401</v>
      </c>
      <c r="R179" s="329"/>
    </row>
    <row r="180" spans="1:18">
      <c r="A180" s="189" t="s">
        <v>328</v>
      </c>
      <c r="B180" s="164" t="e">
        <f>VLOOKUP(A180,MDD!A:B,2,0)</f>
        <v>#N/A</v>
      </c>
      <c r="C180" s="164" t="e">
        <f>VLOOKUP(A180,MDD!A:C,3,0)</f>
        <v>#N/A</v>
      </c>
      <c r="D180" s="208" t="s">
        <v>320</v>
      </c>
      <c r="E180" s="189" t="s">
        <v>187</v>
      </c>
      <c r="F180" s="667"/>
      <c r="G180" s="208" t="s">
        <v>414</v>
      </c>
      <c r="H180" s="151"/>
      <c r="I180" s="150"/>
      <c r="J180" s="150"/>
      <c r="K180" s="331" t="s">
        <v>6664</v>
      </c>
      <c r="L180" s="332"/>
      <c r="M180" s="336" t="s">
        <v>6664</v>
      </c>
      <c r="N180" s="329"/>
      <c r="O180" s="601" t="s">
        <v>401</v>
      </c>
      <c r="P180" s="601" t="s">
        <v>401</v>
      </c>
      <c r="Q180" s="601" t="s">
        <v>401</v>
      </c>
      <c r="R180" s="329"/>
    </row>
    <row r="181" spans="1:18">
      <c r="A181" s="189" t="s">
        <v>329</v>
      </c>
      <c r="B181" s="164" t="e">
        <f>VLOOKUP(A181,MDD!A:B,2,0)</f>
        <v>#N/A</v>
      </c>
      <c r="C181" s="164" t="e">
        <f>VLOOKUP(A181,MDD!A:C,3,0)</f>
        <v>#N/A</v>
      </c>
      <c r="D181" s="208" t="s">
        <v>320</v>
      </c>
      <c r="E181" s="189" t="s">
        <v>187</v>
      </c>
      <c r="F181" s="667"/>
      <c r="G181" s="208" t="s">
        <v>414</v>
      </c>
      <c r="H181" s="151"/>
      <c r="I181" s="150"/>
      <c r="J181" s="150"/>
      <c r="K181" s="331" t="s">
        <v>6664</v>
      </c>
      <c r="L181" s="332"/>
      <c r="M181" s="336" t="s">
        <v>6664</v>
      </c>
      <c r="N181" s="329"/>
      <c r="O181" s="601" t="s">
        <v>401</v>
      </c>
      <c r="P181" s="601" t="s">
        <v>401</v>
      </c>
      <c r="Q181" s="601" t="s">
        <v>401</v>
      </c>
      <c r="R181" s="329"/>
    </row>
    <row r="182" spans="1:18">
      <c r="A182" s="189" t="s">
        <v>330</v>
      </c>
      <c r="B182" s="164" t="e">
        <f>VLOOKUP(A182,MDD!A:B,2,0)</f>
        <v>#N/A</v>
      </c>
      <c r="C182" s="164" t="e">
        <f>VLOOKUP(A182,MDD!A:C,3,0)</f>
        <v>#N/A</v>
      </c>
      <c r="D182" s="208" t="s">
        <v>320</v>
      </c>
      <c r="E182" s="189" t="s">
        <v>187</v>
      </c>
      <c r="F182" s="667"/>
      <c r="G182" s="208" t="s">
        <v>414</v>
      </c>
      <c r="H182" s="151"/>
      <c r="I182" s="150"/>
      <c r="J182" s="150"/>
      <c r="K182" s="331" t="s">
        <v>6664</v>
      </c>
      <c r="L182" s="332"/>
      <c r="M182" s="336" t="s">
        <v>6664</v>
      </c>
      <c r="N182" s="329"/>
      <c r="O182" s="601" t="s">
        <v>401</v>
      </c>
      <c r="P182" s="601" t="s">
        <v>401</v>
      </c>
      <c r="Q182" s="601" t="s">
        <v>401</v>
      </c>
      <c r="R182" s="329"/>
    </row>
    <row r="183" spans="1:18">
      <c r="A183" s="189" t="s">
        <v>331</v>
      </c>
      <c r="B183" s="164" t="e">
        <f>VLOOKUP(A183,MDD!A:B,2,0)</f>
        <v>#N/A</v>
      </c>
      <c r="C183" s="164" t="e">
        <f>VLOOKUP(A183,MDD!A:C,3,0)</f>
        <v>#N/A</v>
      </c>
      <c r="D183" s="208" t="s">
        <v>320</v>
      </c>
      <c r="E183" s="189" t="s">
        <v>187</v>
      </c>
      <c r="F183" s="667"/>
      <c r="G183" s="208" t="s">
        <v>414</v>
      </c>
      <c r="H183" s="151"/>
      <c r="I183" s="150"/>
      <c r="J183" s="150"/>
      <c r="K183" s="331" t="s">
        <v>6664</v>
      </c>
      <c r="L183" s="332"/>
      <c r="M183" s="336" t="s">
        <v>6664</v>
      </c>
      <c r="N183" s="329"/>
      <c r="O183" s="601" t="s">
        <v>401</v>
      </c>
      <c r="P183" s="601" t="s">
        <v>401</v>
      </c>
      <c r="Q183" s="601" t="s">
        <v>401</v>
      </c>
      <c r="R183" s="329"/>
    </row>
    <row r="184" spans="1:18">
      <c r="A184" s="189" t="s">
        <v>332</v>
      </c>
      <c r="B184" s="164" t="e">
        <f>VLOOKUP(A184,MDD!A:B,2,0)</f>
        <v>#N/A</v>
      </c>
      <c r="C184" s="164" t="e">
        <f>VLOOKUP(A184,MDD!A:C,3,0)</f>
        <v>#N/A</v>
      </c>
      <c r="D184" s="208" t="s">
        <v>320</v>
      </c>
      <c r="E184" s="189" t="s">
        <v>187</v>
      </c>
      <c r="F184" s="667"/>
      <c r="G184" s="208" t="s">
        <v>414</v>
      </c>
      <c r="H184" s="151"/>
      <c r="I184" s="150"/>
      <c r="J184" s="150"/>
      <c r="K184" s="331" t="s">
        <v>6664</v>
      </c>
      <c r="L184" s="332"/>
      <c r="M184" s="336" t="s">
        <v>6664</v>
      </c>
      <c r="N184" s="329"/>
      <c r="O184" s="601" t="s">
        <v>401</v>
      </c>
      <c r="P184" s="601" t="s">
        <v>401</v>
      </c>
      <c r="Q184" s="601" t="s">
        <v>401</v>
      </c>
      <c r="R184" s="329"/>
    </row>
    <row r="185" spans="1:18">
      <c r="A185" s="189" t="s">
        <v>333</v>
      </c>
      <c r="B185" s="164" t="e">
        <f>VLOOKUP(A185,MDD!A:B,2,0)</f>
        <v>#N/A</v>
      </c>
      <c r="C185" s="164" t="e">
        <f>VLOOKUP(A185,MDD!A:C,3,0)</f>
        <v>#N/A</v>
      </c>
      <c r="D185" s="208" t="s">
        <v>320</v>
      </c>
      <c r="E185" s="189" t="s">
        <v>187</v>
      </c>
      <c r="F185" s="667" t="s">
        <v>334</v>
      </c>
      <c r="G185" s="208" t="s">
        <v>4390</v>
      </c>
      <c r="H185" s="151"/>
      <c r="I185" s="150"/>
      <c r="J185" s="150"/>
      <c r="K185" s="331" t="s">
        <v>6664</v>
      </c>
      <c r="L185" s="332"/>
      <c r="M185" s="336" t="s">
        <v>6664</v>
      </c>
      <c r="N185" s="329"/>
      <c r="O185" s="599" t="s">
        <v>407</v>
      </c>
      <c r="P185" s="599" t="s">
        <v>407</v>
      </c>
      <c r="Q185" s="599" t="s">
        <v>407</v>
      </c>
      <c r="R185" s="329"/>
    </row>
    <row r="186" spans="1:18">
      <c r="A186" s="189" t="s">
        <v>335</v>
      </c>
      <c r="B186" s="164" t="e">
        <f>VLOOKUP(A186,MDD!A:B,2,0)</f>
        <v>#N/A</v>
      </c>
      <c r="C186" s="164" t="e">
        <f>VLOOKUP(A186,MDD!A:C,3,0)</f>
        <v>#N/A</v>
      </c>
      <c r="D186" s="208" t="s">
        <v>320</v>
      </c>
      <c r="E186" s="189" t="s">
        <v>187</v>
      </c>
      <c r="F186" s="667"/>
      <c r="G186" s="208" t="s">
        <v>4390</v>
      </c>
      <c r="H186" s="151"/>
      <c r="I186" s="150"/>
      <c r="J186" s="150"/>
      <c r="K186" s="331" t="s">
        <v>6664</v>
      </c>
      <c r="L186" s="332"/>
      <c r="M186" s="336" t="s">
        <v>6664</v>
      </c>
      <c r="N186" s="329"/>
      <c r="O186" s="599" t="s">
        <v>407</v>
      </c>
      <c r="P186" s="599" t="s">
        <v>407</v>
      </c>
      <c r="Q186" s="599" t="s">
        <v>407</v>
      </c>
      <c r="R186" s="329"/>
    </row>
    <row r="187" spans="1:18">
      <c r="A187" s="189" t="s">
        <v>336</v>
      </c>
      <c r="B187" s="164" t="e">
        <f>VLOOKUP(A187,MDD!A:B,2,0)</f>
        <v>#N/A</v>
      </c>
      <c r="C187" s="164" t="e">
        <f>VLOOKUP(A187,MDD!A:C,3,0)</f>
        <v>#N/A</v>
      </c>
      <c r="D187" s="208" t="s">
        <v>320</v>
      </c>
      <c r="E187" s="189" t="s">
        <v>187</v>
      </c>
      <c r="F187" s="667"/>
      <c r="G187" s="208" t="s">
        <v>4390</v>
      </c>
      <c r="H187" s="151"/>
      <c r="I187" s="150"/>
      <c r="J187" s="150"/>
      <c r="K187" s="331" t="s">
        <v>6664</v>
      </c>
      <c r="L187" s="332"/>
      <c r="M187" s="336" t="s">
        <v>6664</v>
      </c>
      <c r="N187" s="329"/>
      <c r="O187" s="599" t="s">
        <v>407</v>
      </c>
      <c r="P187" s="599" t="s">
        <v>407</v>
      </c>
      <c r="Q187" s="599" t="s">
        <v>407</v>
      </c>
      <c r="R187" s="329"/>
    </row>
    <row r="188" spans="1:18">
      <c r="A188" s="189" t="s">
        <v>337</v>
      </c>
      <c r="B188" s="164" t="e">
        <f>VLOOKUP(A188,MDD!A:B,2,0)</f>
        <v>#N/A</v>
      </c>
      <c r="C188" s="164" t="e">
        <f>VLOOKUP(A188,MDD!A:C,3,0)</f>
        <v>#N/A</v>
      </c>
      <c r="D188" s="208" t="s">
        <v>320</v>
      </c>
      <c r="E188" s="189" t="s">
        <v>187</v>
      </c>
      <c r="F188" s="667"/>
      <c r="G188" s="208" t="s">
        <v>4390</v>
      </c>
      <c r="H188" s="151"/>
      <c r="I188" s="150"/>
      <c r="J188" s="150"/>
      <c r="K188" s="331" t="s">
        <v>6664</v>
      </c>
      <c r="L188" s="332"/>
      <c r="M188" s="336" t="s">
        <v>6664</v>
      </c>
      <c r="N188" s="329"/>
      <c r="O188" s="599" t="s">
        <v>407</v>
      </c>
      <c r="P188" s="599" t="s">
        <v>407</v>
      </c>
      <c r="Q188" s="599" t="s">
        <v>407</v>
      </c>
      <c r="R188" s="329"/>
    </row>
    <row r="189" spans="1:18">
      <c r="A189" s="189" t="s">
        <v>338</v>
      </c>
      <c r="B189" s="164" t="e">
        <f>VLOOKUP(A189,MDD!A:B,2,0)</f>
        <v>#N/A</v>
      </c>
      <c r="C189" s="164" t="e">
        <f>VLOOKUP(A189,MDD!A:C,3,0)</f>
        <v>#N/A</v>
      </c>
      <c r="D189" s="208" t="s">
        <v>320</v>
      </c>
      <c r="E189" s="189" t="s">
        <v>187</v>
      </c>
      <c r="F189" s="667"/>
      <c r="G189" s="208" t="s">
        <v>4390</v>
      </c>
      <c r="H189" s="151"/>
      <c r="I189" s="150"/>
      <c r="J189" s="150"/>
      <c r="K189" s="331" t="s">
        <v>6664</v>
      </c>
      <c r="L189" s="332"/>
      <c r="M189" s="336" t="s">
        <v>6664</v>
      </c>
      <c r="N189" s="329"/>
      <c r="O189" s="599" t="s">
        <v>407</v>
      </c>
      <c r="P189" s="599" t="s">
        <v>407</v>
      </c>
      <c r="Q189" s="599" t="s">
        <v>407</v>
      </c>
      <c r="R189" s="329"/>
    </row>
    <row r="190" spans="1:18">
      <c r="A190" s="189" t="s">
        <v>339</v>
      </c>
      <c r="B190" s="164" t="e">
        <f>VLOOKUP(A190,MDD!A:B,2,0)</f>
        <v>#N/A</v>
      </c>
      <c r="C190" s="164" t="e">
        <f>VLOOKUP(A190,MDD!A:C,3,0)</f>
        <v>#N/A</v>
      </c>
      <c r="D190" s="208" t="s">
        <v>320</v>
      </c>
      <c r="E190" s="189" t="s">
        <v>187</v>
      </c>
      <c r="F190" s="667"/>
      <c r="G190" s="208" t="s">
        <v>4390</v>
      </c>
      <c r="H190" s="151"/>
      <c r="I190" s="150"/>
      <c r="J190" s="150"/>
      <c r="K190" s="331" t="s">
        <v>6664</v>
      </c>
      <c r="L190" s="332"/>
      <c r="M190" s="336" t="s">
        <v>6664</v>
      </c>
      <c r="N190" s="329"/>
      <c r="O190" s="599" t="s">
        <v>407</v>
      </c>
      <c r="P190" s="599" t="s">
        <v>407</v>
      </c>
      <c r="Q190" s="599" t="s">
        <v>407</v>
      </c>
      <c r="R190" s="329"/>
    </row>
    <row r="191" spans="1:18">
      <c r="A191" s="189" t="s">
        <v>340</v>
      </c>
      <c r="B191" s="164" t="e">
        <f>VLOOKUP(A191,MDD!A:B,2,0)</f>
        <v>#N/A</v>
      </c>
      <c r="C191" s="164" t="e">
        <f>VLOOKUP(A191,MDD!A:C,3,0)</f>
        <v>#N/A</v>
      </c>
      <c r="D191" s="208" t="s">
        <v>320</v>
      </c>
      <c r="E191" s="189" t="s">
        <v>187</v>
      </c>
      <c r="F191" s="667"/>
      <c r="G191" s="208" t="s">
        <v>4390</v>
      </c>
      <c r="H191" s="151"/>
      <c r="I191" s="150"/>
      <c r="J191" s="150"/>
      <c r="K191" s="331" t="s">
        <v>6664</v>
      </c>
      <c r="L191" s="332"/>
      <c r="M191" s="336" t="s">
        <v>6664</v>
      </c>
      <c r="N191" s="329"/>
      <c r="O191" s="599" t="s">
        <v>407</v>
      </c>
      <c r="P191" s="599" t="s">
        <v>407</v>
      </c>
      <c r="Q191" s="599" t="s">
        <v>407</v>
      </c>
      <c r="R191" s="329"/>
    </row>
    <row r="192" spans="1:18">
      <c r="A192" s="189" t="s">
        <v>341</v>
      </c>
      <c r="B192" s="164" t="e">
        <f>VLOOKUP(A192,MDD!A:B,2,0)</f>
        <v>#N/A</v>
      </c>
      <c r="C192" s="164" t="e">
        <f>VLOOKUP(A192,MDD!A:C,3,0)</f>
        <v>#N/A</v>
      </c>
      <c r="D192" s="208" t="s">
        <v>320</v>
      </c>
      <c r="E192" s="189" t="s">
        <v>187</v>
      </c>
      <c r="F192" s="667"/>
      <c r="G192" s="208" t="s">
        <v>4390</v>
      </c>
      <c r="H192" s="151"/>
      <c r="I192" s="150"/>
      <c r="J192" s="150"/>
      <c r="K192" s="331" t="s">
        <v>6664</v>
      </c>
      <c r="L192" s="332"/>
      <c r="M192" s="336" t="s">
        <v>6664</v>
      </c>
      <c r="N192" s="329"/>
      <c r="O192" s="599" t="s">
        <v>407</v>
      </c>
      <c r="P192" s="599" t="s">
        <v>407</v>
      </c>
      <c r="Q192" s="599" t="s">
        <v>407</v>
      </c>
      <c r="R192" s="329"/>
    </row>
    <row r="193" spans="1:18">
      <c r="A193" s="189" t="s">
        <v>342</v>
      </c>
      <c r="B193" s="164" t="e">
        <f>VLOOKUP(A193,MDD!A:B,2,0)</f>
        <v>#N/A</v>
      </c>
      <c r="C193" s="164" t="e">
        <f>VLOOKUP(A193,MDD!A:C,3,0)</f>
        <v>#N/A</v>
      </c>
      <c r="D193" s="208" t="s">
        <v>320</v>
      </c>
      <c r="E193" s="189" t="s">
        <v>187</v>
      </c>
      <c r="F193" s="667"/>
      <c r="G193" s="208" t="s">
        <v>4390</v>
      </c>
      <c r="H193" s="151"/>
      <c r="I193" s="150"/>
      <c r="J193" s="150"/>
      <c r="K193" s="331" t="s">
        <v>6664</v>
      </c>
      <c r="L193" s="332"/>
      <c r="M193" s="336" t="s">
        <v>6664</v>
      </c>
      <c r="N193" s="329"/>
      <c r="O193" s="599" t="s">
        <v>407</v>
      </c>
      <c r="P193" s="599" t="s">
        <v>407</v>
      </c>
      <c r="Q193" s="599" t="s">
        <v>407</v>
      </c>
      <c r="R193" s="329"/>
    </row>
    <row r="194" spans="1:18">
      <c r="A194" s="189" t="s">
        <v>343</v>
      </c>
      <c r="B194" s="164" t="e">
        <f>VLOOKUP(A194,MDD!A:B,2,0)</f>
        <v>#N/A</v>
      </c>
      <c r="C194" s="164" t="e">
        <f>VLOOKUP(A194,MDD!A:C,3,0)</f>
        <v>#N/A</v>
      </c>
      <c r="D194" s="208" t="s">
        <v>320</v>
      </c>
      <c r="E194" s="189" t="s">
        <v>187</v>
      </c>
      <c r="F194" s="667"/>
      <c r="G194" s="208" t="s">
        <v>4390</v>
      </c>
      <c r="H194" s="151"/>
      <c r="I194" s="150"/>
      <c r="J194" s="150"/>
      <c r="K194" s="331" t="s">
        <v>6664</v>
      </c>
      <c r="L194" s="332"/>
      <c r="M194" s="336" t="s">
        <v>6664</v>
      </c>
      <c r="N194" s="329"/>
      <c r="O194" s="599" t="s">
        <v>407</v>
      </c>
      <c r="P194" s="599" t="s">
        <v>407</v>
      </c>
      <c r="Q194" s="599" t="s">
        <v>407</v>
      </c>
      <c r="R194" s="329"/>
    </row>
    <row r="195" spans="1:18">
      <c r="A195" s="189" t="s">
        <v>344</v>
      </c>
      <c r="B195" s="164" t="e">
        <f>VLOOKUP(A195,MDD!A:B,2,0)</f>
        <v>#N/A</v>
      </c>
      <c r="C195" s="164" t="e">
        <f>VLOOKUP(A195,MDD!A:C,3,0)</f>
        <v>#N/A</v>
      </c>
      <c r="D195" s="208" t="s">
        <v>320</v>
      </c>
      <c r="E195" s="189" t="s">
        <v>187</v>
      </c>
      <c r="F195" s="667" t="s">
        <v>345</v>
      </c>
      <c r="G195" s="208" t="s">
        <v>4390</v>
      </c>
      <c r="H195" s="151"/>
      <c r="I195" s="150"/>
      <c r="J195" s="150"/>
      <c r="K195" s="331" t="s">
        <v>6664</v>
      </c>
      <c r="L195" s="332"/>
      <c r="M195" s="336" t="s">
        <v>6664</v>
      </c>
      <c r="N195" s="329"/>
      <c r="O195" s="599" t="s">
        <v>407</v>
      </c>
      <c r="P195" s="599" t="s">
        <v>407</v>
      </c>
      <c r="Q195" s="599" t="s">
        <v>407</v>
      </c>
      <c r="R195" s="329"/>
    </row>
    <row r="196" spans="1:18">
      <c r="A196" s="189" t="s">
        <v>346</v>
      </c>
      <c r="B196" s="164" t="e">
        <f>VLOOKUP(A196,MDD!A:B,2,0)</f>
        <v>#N/A</v>
      </c>
      <c r="C196" s="164" t="e">
        <f>VLOOKUP(A196,MDD!A:C,3,0)</f>
        <v>#N/A</v>
      </c>
      <c r="D196" s="208" t="s">
        <v>320</v>
      </c>
      <c r="E196" s="189" t="s">
        <v>187</v>
      </c>
      <c r="F196" s="667"/>
      <c r="G196" s="208" t="s">
        <v>4390</v>
      </c>
      <c r="H196" s="151"/>
      <c r="I196" s="150"/>
      <c r="J196" s="150"/>
      <c r="K196" s="331" t="s">
        <v>6664</v>
      </c>
      <c r="L196" s="332"/>
      <c r="M196" s="336" t="s">
        <v>6664</v>
      </c>
      <c r="N196" s="329"/>
      <c r="O196" s="599" t="s">
        <v>407</v>
      </c>
      <c r="P196" s="599" t="s">
        <v>407</v>
      </c>
      <c r="Q196" s="599" t="s">
        <v>407</v>
      </c>
      <c r="R196" s="329"/>
    </row>
    <row r="197" spans="1:18">
      <c r="A197" s="189" t="s">
        <v>347</v>
      </c>
      <c r="B197" s="164" t="e">
        <f>VLOOKUP(A197,MDD!A:B,2,0)</f>
        <v>#N/A</v>
      </c>
      <c r="C197" s="164" t="e">
        <f>VLOOKUP(A197,MDD!A:C,3,0)</f>
        <v>#N/A</v>
      </c>
      <c r="D197" s="208" t="s">
        <v>320</v>
      </c>
      <c r="E197" s="189" t="s">
        <v>187</v>
      </c>
      <c r="F197" s="667"/>
      <c r="G197" s="208" t="s">
        <v>4390</v>
      </c>
      <c r="H197" s="151"/>
      <c r="I197" s="150"/>
      <c r="J197" s="150"/>
      <c r="K197" s="331" t="s">
        <v>6664</v>
      </c>
      <c r="L197" s="332"/>
      <c r="M197" s="336" t="s">
        <v>6664</v>
      </c>
      <c r="N197" s="329"/>
      <c r="O197" s="599" t="s">
        <v>407</v>
      </c>
      <c r="P197" s="599" t="s">
        <v>407</v>
      </c>
      <c r="Q197" s="599" t="s">
        <v>407</v>
      </c>
      <c r="R197" s="329"/>
    </row>
    <row r="198" spans="1:18">
      <c r="A198" s="189" t="s">
        <v>348</v>
      </c>
      <c r="B198" s="164" t="e">
        <f>VLOOKUP(A198,MDD!A:B,2,0)</f>
        <v>#N/A</v>
      </c>
      <c r="C198" s="164" t="e">
        <f>VLOOKUP(A198,MDD!A:C,3,0)</f>
        <v>#N/A</v>
      </c>
      <c r="D198" s="208" t="s">
        <v>320</v>
      </c>
      <c r="E198" s="189" t="s">
        <v>187</v>
      </c>
      <c r="F198" s="667"/>
      <c r="G198" s="208" t="s">
        <v>4390</v>
      </c>
      <c r="H198" s="151"/>
      <c r="I198" s="150"/>
      <c r="J198" s="150"/>
      <c r="K198" s="331" t="s">
        <v>6664</v>
      </c>
      <c r="L198" s="332"/>
      <c r="M198" s="336" t="s">
        <v>6664</v>
      </c>
      <c r="N198" s="329"/>
      <c r="O198" s="599" t="s">
        <v>407</v>
      </c>
      <c r="P198" s="599" t="s">
        <v>407</v>
      </c>
      <c r="Q198" s="599" t="s">
        <v>407</v>
      </c>
      <c r="R198" s="329"/>
    </row>
    <row r="199" spans="1:18">
      <c r="A199" s="189" t="s">
        <v>349</v>
      </c>
      <c r="B199" s="164" t="e">
        <f>VLOOKUP(A199,MDD!A:B,2,0)</f>
        <v>#N/A</v>
      </c>
      <c r="C199" s="164" t="e">
        <f>VLOOKUP(A199,MDD!A:C,3,0)</f>
        <v>#N/A</v>
      </c>
      <c r="D199" s="208" t="s">
        <v>320</v>
      </c>
      <c r="E199" s="189" t="s">
        <v>187</v>
      </c>
      <c r="F199" s="667"/>
      <c r="G199" s="208" t="s">
        <v>4390</v>
      </c>
      <c r="H199" s="151"/>
      <c r="I199" s="150"/>
      <c r="J199" s="150"/>
      <c r="K199" s="331" t="s">
        <v>6664</v>
      </c>
      <c r="L199" s="332"/>
      <c r="M199" s="336" t="s">
        <v>6664</v>
      </c>
      <c r="N199" s="329"/>
      <c r="O199" s="599" t="s">
        <v>407</v>
      </c>
      <c r="P199" s="599" t="s">
        <v>407</v>
      </c>
      <c r="Q199" s="599" t="s">
        <v>407</v>
      </c>
      <c r="R199" s="329"/>
    </row>
    <row r="200" spans="1:18">
      <c r="A200" s="189" t="s">
        <v>350</v>
      </c>
      <c r="B200" s="164" t="e">
        <f>VLOOKUP(A200,MDD!A:B,2,0)</f>
        <v>#N/A</v>
      </c>
      <c r="C200" s="164" t="e">
        <f>VLOOKUP(A200,MDD!A:C,3,0)</f>
        <v>#N/A</v>
      </c>
      <c r="D200" s="208" t="s">
        <v>320</v>
      </c>
      <c r="E200" s="189" t="s">
        <v>187</v>
      </c>
      <c r="F200" s="667"/>
      <c r="G200" s="208" t="s">
        <v>4390</v>
      </c>
      <c r="H200" s="151"/>
      <c r="I200" s="150"/>
      <c r="J200" s="150"/>
      <c r="K200" s="331" t="s">
        <v>6664</v>
      </c>
      <c r="L200" s="332"/>
      <c r="M200" s="336" t="s">
        <v>6664</v>
      </c>
      <c r="N200" s="329"/>
      <c r="O200" s="599" t="s">
        <v>407</v>
      </c>
      <c r="P200" s="599" t="s">
        <v>407</v>
      </c>
      <c r="Q200" s="599" t="s">
        <v>407</v>
      </c>
      <c r="R200" s="329"/>
    </row>
    <row r="201" spans="1:18">
      <c r="A201" s="189" t="s">
        <v>351</v>
      </c>
      <c r="B201" s="164" t="e">
        <f>VLOOKUP(A201,MDD!A:B,2,0)</f>
        <v>#N/A</v>
      </c>
      <c r="C201" s="164" t="e">
        <f>VLOOKUP(A201,MDD!A:C,3,0)</f>
        <v>#N/A</v>
      </c>
      <c r="D201" s="208" t="s">
        <v>320</v>
      </c>
      <c r="E201" s="189" t="s">
        <v>187</v>
      </c>
      <c r="F201" s="667"/>
      <c r="G201" s="208" t="s">
        <v>4390</v>
      </c>
      <c r="H201" s="151"/>
      <c r="I201" s="150"/>
      <c r="J201" s="150"/>
      <c r="K201" s="331" t="s">
        <v>6664</v>
      </c>
      <c r="L201" s="332"/>
      <c r="M201" s="336" t="s">
        <v>6664</v>
      </c>
      <c r="N201" s="329"/>
      <c r="O201" s="599" t="s">
        <v>407</v>
      </c>
      <c r="P201" s="599" t="s">
        <v>407</v>
      </c>
      <c r="Q201" s="599" t="s">
        <v>407</v>
      </c>
      <c r="R201" s="329"/>
    </row>
    <row r="202" spans="1:18">
      <c r="A202" s="189" t="s">
        <v>352</v>
      </c>
      <c r="B202" s="164" t="e">
        <f>VLOOKUP(A202,MDD!A:B,2,0)</f>
        <v>#N/A</v>
      </c>
      <c r="C202" s="164" t="e">
        <f>VLOOKUP(A202,MDD!A:C,3,0)</f>
        <v>#N/A</v>
      </c>
      <c r="D202" s="208" t="s">
        <v>320</v>
      </c>
      <c r="E202" s="189" t="s">
        <v>187</v>
      </c>
      <c r="F202" s="667"/>
      <c r="G202" s="208" t="s">
        <v>4390</v>
      </c>
      <c r="H202" s="151"/>
      <c r="I202" s="150"/>
      <c r="J202" s="150"/>
      <c r="K202" s="331" t="s">
        <v>6664</v>
      </c>
      <c r="L202" s="332"/>
      <c r="M202" s="336" t="s">
        <v>6664</v>
      </c>
      <c r="N202" s="329"/>
      <c r="O202" s="599" t="s">
        <v>407</v>
      </c>
      <c r="P202" s="599" t="s">
        <v>407</v>
      </c>
      <c r="Q202" s="599" t="s">
        <v>407</v>
      </c>
      <c r="R202" s="329"/>
    </row>
    <row r="203" spans="1:18">
      <c r="A203" s="189" t="s">
        <v>353</v>
      </c>
      <c r="B203" s="164" t="e">
        <f>VLOOKUP(A203,MDD!A:B,2,0)</f>
        <v>#N/A</v>
      </c>
      <c r="C203" s="164" t="e">
        <f>VLOOKUP(A203,MDD!A:C,3,0)</f>
        <v>#N/A</v>
      </c>
      <c r="D203" s="208" t="s">
        <v>320</v>
      </c>
      <c r="E203" s="189" t="s">
        <v>187</v>
      </c>
      <c r="F203" s="667"/>
      <c r="G203" s="208" t="s">
        <v>4390</v>
      </c>
      <c r="H203" s="151"/>
      <c r="I203" s="150"/>
      <c r="J203" s="150"/>
      <c r="K203" s="331" t="s">
        <v>6664</v>
      </c>
      <c r="L203" s="332"/>
      <c r="M203" s="336" t="s">
        <v>6664</v>
      </c>
      <c r="N203" s="329"/>
      <c r="O203" s="599" t="s">
        <v>407</v>
      </c>
      <c r="P203" s="599" t="s">
        <v>407</v>
      </c>
      <c r="Q203" s="599" t="s">
        <v>407</v>
      </c>
      <c r="R203" s="329"/>
    </row>
    <row r="204" spans="1:18">
      <c r="A204" s="189" t="s">
        <v>354</v>
      </c>
      <c r="B204" s="164" t="e">
        <f>VLOOKUP(A204,MDD!A:B,2,0)</f>
        <v>#N/A</v>
      </c>
      <c r="C204" s="164" t="e">
        <f>VLOOKUP(A204,MDD!A:C,3,0)</f>
        <v>#N/A</v>
      </c>
      <c r="D204" s="208" t="s">
        <v>320</v>
      </c>
      <c r="E204" s="189" t="s">
        <v>187</v>
      </c>
      <c r="F204" s="667"/>
      <c r="G204" s="208" t="s">
        <v>4390</v>
      </c>
      <c r="H204" s="151"/>
      <c r="I204" s="150"/>
      <c r="J204" s="150"/>
      <c r="K204" s="331" t="s">
        <v>6664</v>
      </c>
      <c r="L204" s="332"/>
      <c r="M204" s="336" t="s">
        <v>6664</v>
      </c>
      <c r="N204" s="329"/>
      <c r="O204" s="599" t="s">
        <v>407</v>
      </c>
      <c r="P204" s="599" t="s">
        <v>407</v>
      </c>
      <c r="Q204" s="599" t="s">
        <v>407</v>
      </c>
      <c r="R204" s="329"/>
    </row>
    <row r="205" spans="1:18">
      <c r="A205" s="189" t="s">
        <v>355</v>
      </c>
      <c r="B205" s="164" t="e">
        <f>VLOOKUP(A205,MDD!A:B,2,0)</f>
        <v>#N/A</v>
      </c>
      <c r="C205" s="164" t="e">
        <f>VLOOKUP(A205,MDD!A:C,3,0)</f>
        <v>#N/A</v>
      </c>
      <c r="D205" s="208" t="s">
        <v>320</v>
      </c>
      <c r="E205" s="189" t="s">
        <v>187</v>
      </c>
      <c r="F205" s="667" t="s">
        <v>356</v>
      </c>
      <c r="G205" s="208" t="s">
        <v>4390</v>
      </c>
      <c r="H205" s="151"/>
      <c r="I205" s="150"/>
      <c r="J205" s="150"/>
      <c r="K205" s="331" t="s">
        <v>6664</v>
      </c>
      <c r="L205" s="332"/>
      <c r="M205" s="336" t="s">
        <v>6664</v>
      </c>
      <c r="N205" s="329"/>
      <c r="O205" s="599" t="s">
        <v>407</v>
      </c>
      <c r="P205" s="599" t="s">
        <v>407</v>
      </c>
      <c r="Q205" s="599" t="s">
        <v>407</v>
      </c>
      <c r="R205" s="329"/>
    </row>
    <row r="206" spans="1:18">
      <c r="A206" s="189" t="s">
        <v>357</v>
      </c>
      <c r="B206" s="164" t="e">
        <f>VLOOKUP(A206,MDD!A:B,2,0)</f>
        <v>#N/A</v>
      </c>
      <c r="C206" s="164" t="e">
        <f>VLOOKUP(A206,MDD!A:C,3,0)</f>
        <v>#N/A</v>
      </c>
      <c r="D206" s="208" t="s">
        <v>320</v>
      </c>
      <c r="E206" s="189" t="s">
        <v>187</v>
      </c>
      <c r="F206" s="667"/>
      <c r="G206" s="208" t="s">
        <v>4390</v>
      </c>
      <c r="H206" s="151"/>
      <c r="I206" s="150"/>
      <c r="J206" s="150"/>
      <c r="K206" s="331" t="s">
        <v>6664</v>
      </c>
      <c r="L206" s="332"/>
      <c r="M206" s="336" t="s">
        <v>6664</v>
      </c>
      <c r="N206" s="329"/>
      <c r="O206" s="599" t="s">
        <v>407</v>
      </c>
      <c r="P206" s="599" t="s">
        <v>407</v>
      </c>
      <c r="Q206" s="599" t="s">
        <v>407</v>
      </c>
      <c r="R206" s="329"/>
    </row>
    <row r="207" spans="1:18">
      <c r="A207" s="189" t="s">
        <v>358</v>
      </c>
      <c r="B207" s="164" t="e">
        <f>VLOOKUP(A207,MDD!A:B,2,0)</f>
        <v>#N/A</v>
      </c>
      <c r="C207" s="164" t="e">
        <f>VLOOKUP(A207,MDD!A:C,3,0)</f>
        <v>#N/A</v>
      </c>
      <c r="D207" s="208" t="s">
        <v>320</v>
      </c>
      <c r="E207" s="189" t="s">
        <v>187</v>
      </c>
      <c r="F207" s="667"/>
      <c r="G207" s="208" t="s">
        <v>4390</v>
      </c>
      <c r="H207" s="151"/>
      <c r="I207" s="150"/>
      <c r="J207" s="150"/>
      <c r="K207" s="331" t="s">
        <v>6664</v>
      </c>
      <c r="L207" s="332"/>
      <c r="M207" s="336" t="s">
        <v>6664</v>
      </c>
      <c r="N207" s="329"/>
      <c r="O207" s="599" t="s">
        <v>407</v>
      </c>
      <c r="P207" s="599" t="s">
        <v>407</v>
      </c>
      <c r="Q207" s="599" t="s">
        <v>407</v>
      </c>
      <c r="R207" s="329"/>
    </row>
    <row r="208" spans="1:18">
      <c r="A208" s="189" t="s">
        <v>359</v>
      </c>
      <c r="B208" s="164" t="e">
        <f>VLOOKUP(A208,MDD!A:B,2,0)</f>
        <v>#N/A</v>
      </c>
      <c r="C208" s="164" t="e">
        <f>VLOOKUP(A208,MDD!A:C,3,0)</f>
        <v>#N/A</v>
      </c>
      <c r="D208" s="208" t="s">
        <v>320</v>
      </c>
      <c r="E208" s="189" t="s">
        <v>187</v>
      </c>
      <c r="F208" s="667"/>
      <c r="G208" s="208" t="s">
        <v>4390</v>
      </c>
      <c r="H208" s="151"/>
      <c r="I208" s="150"/>
      <c r="J208" s="150"/>
      <c r="K208" s="331" t="s">
        <v>6664</v>
      </c>
      <c r="L208" s="332"/>
      <c r="M208" s="336" t="s">
        <v>6664</v>
      </c>
      <c r="N208" s="329"/>
      <c r="O208" s="599" t="s">
        <v>407</v>
      </c>
      <c r="P208" s="599" t="s">
        <v>407</v>
      </c>
      <c r="Q208" s="599" t="s">
        <v>407</v>
      </c>
      <c r="R208" s="329"/>
    </row>
    <row r="209" spans="1:18">
      <c r="A209" s="189" t="s">
        <v>360</v>
      </c>
      <c r="B209" s="164" t="e">
        <f>VLOOKUP(A209,MDD!A:B,2,0)</f>
        <v>#N/A</v>
      </c>
      <c r="C209" s="164" t="e">
        <f>VLOOKUP(A209,MDD!A:C,3,0)</f>
        <v>#N/A</v>
      </c>
      <c r="D209" s="208" t="s">
        <v>320</v>
      </c>
      <c r="E209" s="189" t="s">
        <v>187</v>
      </c>
      <c r="F209" s="667"/>
      <c r="G209" s="208" t="s">
        <v>4390</v>
      </c>
      <c r="H209" s="151"/>
      <c r="I209" s="150"/>
      <c r="J209" s="150"/>
      <c r="K209" s="331" t="s">
        <v>6664</v>
      </c>
      <c r="L209" s="332"/>
      <c r="M209" s="336" t="s">
        <v>6664</v>
      </c>
      <c r="N209" s="329"/>
      <c r="O209" s="599" t="s">
        <v>407</v>
      </c>
      <c r="P209" s="599" t="s">
        <v>407</v>
      </c>
      <c r="Q209" s="599" t="s">
        <v>407</v>
      </c>
      <c r="R209" s="329"/>
    </row>
    <row r="210" spans="1:18">
      <c r="A210" s="189" t="s">
        <v>361</v>
      </c>
      <c r="B210" s="164" t="e">
        <f>VLOOKUP(A210,MDD!A:B,2,0)</f>
        <v>#N/A</v>
      </c>
      <c r="C210" s="164" t="e">
        <f>VLOOKUP(A210,MDD!A:C,3,0)</f>
        <v>#N/A</v>
      </c>
      <c r="D210" s="208" t="s">
        <v>320</v>
      </c>
      <c r="E210" s="189" t="s">
        <v>187</v>
      </c>
      <c r="F210" s="667"/>
      <c r="G210" s="208" t="s">
        <v>4390</v>
      </c>
      <c r="H210" s="151"/>
      <c r="I210" s="150"/>
      <c r="J210" s="150"/>
      <c r="K210" s="331" t="s">
        <v>6664</v>
      </c>
      <c r="L210" s="332"/>
      <c r="M210" s="336" t="s">
        <v>6664</v>
      </c>
      <c r="N210" s="329"/>
      <c r="O210" s="599" t="s">
        <v>407</v>
      </c>
      <c r="P210" s="599" t="s">
        <v>407</v>
      </c>
      <c r="Q210" s="599" t="s">
        <v>407</v>
      </c>
      <c r="R210" s="329"/>
    </row>
    <row r="211" spans="1:18">
      <c r="A211" s="189" t="s">
        <v>362</v>
      </c>
      <c r="B211" s="164" t="e">
        <f>VLOOKUP(A211,MDD!A:B,2,0)</f>
        <v>#N/A</v>
      </c>
      <c r="C211" s="164" t="e">
        <f>VLOOKUP(A211,MDD!A:C,3,0)</f>
        <v>#N/A</v>
      </c>
      <c r="D211" s="208" t="s">
        <v>320</v>
      </c>
      <c r="E211" s="189" t="s">
        <v>187</v>
      </c>
      <c r="F211" s="667"/>
      <c r="G211" s="208" t="s">
        <v>4390</v>
      </c>
      <c r="H211" s="151"/>
      <c r="I211" s="150"/>
      <c r="J211" s="150"/>
      <c r="K211" s="331" t="s">
        <v>6664</v>
      </c>
      <c r="L211" s="332"/>
      <c r="M211" s="336" t="s">
        <v>6664</v>
      </c>
      <c r="N211" s="329"/>
      <c r="O211" s="599" t="s">
        <v>407</v>
      </c>
      <c r="P211" s="599" t="s">
        <v>407</v>
      </c>
      <c r="Q211" s="599" t="s">
        <v>407</v>
      </c>
      <c r="R211" s="329"/>
    </row>
    <row r="212" spans="1:18">
      <c r="A212" s="189" t="s">
        <v>363</v>
      </c>
      <c r="B212" s="164" t="e">
        <f>VLOOKUP(A212,MDD!A:B,2,0)</f>
        <v>#N/A</v>
      </c>
      <c r="C212" s="164" t="e">
        <f>VLOOKUP(A212,MDD!A:C,3,0)</f>
        <v>#N/A</v>
      </c>
      <c r="D212" s="208" t="s">
        <v>320</v>
      </c>
      <c r="E212" s="189" t="s">
        <v>187</v>
      </c>
      <c r="F212" s="667"/>
      <c r="G212" s="208" t="s">
        <v>4390</v>
      </c>
      <c r="H212" s="151"/>
      <c r="I212" s="150"/>
      <c r="J212" s="150"/>
      <c r="K212" s="331" t="s">
        <v>6664</v>
      </c>
      <c r="L212" s="332"/>
      <c r="M212" s="336" t="s">
        <v>6664</v>
      </c>
      <c r="N212" s="329"/>
      <c r="O212" s="599" t="s">
        <v>407</v>
      </c>
      <c r="P212" s="599" t="s">
        <v>407</v>
      </c>
      <c r="Q212" s="599" t="s">
        <v>407</v>
      </c>
      <c r="R212" s="329"/>
    </row>
    <row r="213" spans="1:18">
      <c r="A213" s="189" t="s">
        <v>364</v>
      </c>
      <c r="B213" s="164" t="e">
        <f>VLOOKUP(A213,MDD!A:B,2,0)</f>
        <v>#N/A</v>
      </c>
      <c r="C213" s="164" t="e">
        <f>VLOOKUP(A213,MDD!A:C,3,0)</f>
        <v>#N/A</v>
      </c>
      <c r="D213" s="208" t="s">
        <v>320</v>
      </c>
      <c r="E213" s="189" t="s">
        <v>187</v>
      </c>
      <c r="F213" s="667"/>
      <c r="G213" s="208" t="s">
        <v>4390</v>
      </c>
      <c r="H213" s="151"/>
      <c r="I213" s="150"/>
      <c r="J213" s="150"/>
      <c r="K213" s="331" t="s">
        <v>6664</v>
      </c>
      <c r="L213" s="332"/>
      <c r="M213" s="336" t="s">
        <v>6664</v>
      </c>
      <c r="N213" s="329"/>
      <c r="O213" s="599" t="s">
        <v>407</v>
      </c>
      <c r="P213" s="599" t="s">
        <v>407</v>
      </c>
      <c r="Q213" s="599" t="s">
        <v>407</v>
      </c>
      <c r="R213" s="329"/>
    </row>
    <row r="214" spans="1:18">
      <c r="A214" s="189" t="s">
        <v>365</v>
      </c>
      <c r="B214" s="164" t="e">
        <f>VLOOKUP(A214,MDD!A:B,2,0)</f>
        <v>#N/A</v>
      </c>
      <c r="C214" s="164" t="e">
        <f>VLOOKUP(A214,MDD!A:C,3,0)</f>
        <v>#N/A</v>
      </c>
      <c r="D214" s="208" t="s">
        <v>320</v>
      </c>
      <c r="E214" s="189" t="s">
        <v>187</v>
      </c>
      <c r="F214" s="667"/>
      <c r="G214" s="208" t="s">
        <v>4390</v>
      </c>
      <c r="H214" s="151"/>
      <c r="I214" s="150"/>
      <c r="J214" s="150"/>
      <c r="K214" s="331" t="s">
        <v>6664</v>
      </c>
      <c r="L214" s="332"/>
      <c r="M214" s="336" t="s">
        <v>6664</v>
      </c>
      <c r="N214" s="329"/>
      <c r="O214" s="599" t="s">
        <v>407</v>
      </c>
      <c r="P214" s="599" t="s">
        <v>407</v>
      </c>
      <c r="Q214" s="599" t="s">
        <v>407</v>
      </c>
      <c r="R214" s="329"/>
    </row>
    <row r="215" spans="1:18">
      <c r="A215" s="189" t="s">
        <v>366</v>
      </c>
      <c r="B215" s="164" t="e">
        <f>VLOOKUP(A215,MDD!A:B,2,0)</f>
        <v>#N/A</v>
      </c>
      <c r="C215" s="164" t="e">
        <f>VLOOKUP(A215,MDD!A:C,3,0)</f>
        <v>#N/A</v>
      </c>
      <c r="D215" s="208" t="s">
        <v>320</v>
      </c>
      <c r="E215" s="189" t="s">
        <v>187</v>
      </c>
      <c r="F215" s="667" t="s">
        <v>367</v>
      </c>
      <c r="G215" s="208" t="s">
        <v>4390</v>
      </c>
      <c r="H215" s="151"/>
      <c r="I215" s="150"/>
      <c r="J215" s="150"/>
      <c r="K215" s="331" t="s">
        <v>6664</v>
      </c>
      <c r="L215" s="332"/>
      <c r="M215" s="336" t="s">
        <v>6664</v>
      </c>
      <c r="N215" s="329"/>
      <c r="O215" s="599" t="s">
        <v>407</v>
      </c>
      <c r="P215" s="599" t="s">
        <v>407</v>
      </c>
      <c r="Q215" s="599" t="s">
        <v>407</v>
      </c>
      <c r="R215" s="329"/>
    </row>
    <row r="216" spans="1:18">
      <c r="A216" s="189" t="s">
        <v>368</v>
      </c>
      <c r="B216" s="164" t="e">
        <f>VLOOKUP(A216,MDD!A:B,2,0)</f>
        <v>#N/A</v>
      </c>
      <c r="C216" s="164" t="e">
        <f>VLOOKUP(A216,MDD!A:C,3,0)</f>
        <v>#N/A</v>
      </c>
      <c r="D216" s="208" t="s">
        <v>320</v>
      </c>
      <c r="E216" s="189" t="s">
        <v>187</v>
      </c>
      <c r="F216" s="667"/>
      <c r="G216" s="208" t="s">
        <v>4390</v>
      </c>
      <c r="H216" s="151"/>
      <c r="I216" s="150"/>
      <c r="J216" s="150"/>
      <c r="K216" s="331" t="s">
        <v>6664</v>
      </c>
      <c r="L216" s="332"/>
      <c r="M216" s="336" t="s">
        <v>6664</v>
      </c>
      <c r="N216" s="329"/>
      <c r="O216" s="599" t="s">
        <v>407</v>
      </c>
      <c r="P216" s="599" t="s">
        <v>407</v>
      </c>
      <c r="Q216" s="599" t="s">
        <v>407</v>
      </c>
      <c r="R216" s="329"/>
    </row>
    <row r="217" spans="1:18">
      <c r="A217" s="189" t="s">
        <v>369</v>
      </c>
      <c r="B217" s="164" t="e">
        <f>VLOOKUP(A217,MDD!A:B,2,0)</f>
        <v>#N/A</v>
      </c>
      <c r="C217" s="164" t="e">
        <f>VLOOKUP(A217,MDD!A:C,3,0)</f>
        <v>#N/A</v>
      </c>
      <c r="D217" s="208" t="s">
        <v>320</v>
      </c>
      <c r="E217" s="189" t="s">
        <v>187</v>
      </c>
      <c r="F217" s="667"/>
      <c r="G217" s="208" t="s">
        <v>4390</v>
      </c>
      <c r="H217" s="151"/>
      <c r="I217" s="150"/>
      <c r="J217" s="150"/>
      <c r="K217" s="331" t="s">
        <v>6664</v>
      </c>
      <c r="L217" s="332"/>
      <c r="M217" s="336" t="s">
        <v>6664</v>
      </c>
      <c r="N217" s="329"/>
      <c r="O217" s="599" t="s">
        <v>407</v>
      </c>
      <c r="P217" s="599" t="s">
        <v>407</v>
      </c>
      <c r="Q217" s="599" t="s">
        <v>407</v>
      </c>
      <c r="R217" s="329"/>
    </row>
    <row r="218" spans="1:18">
      <c r="A218" s="189" t="s">
        <v>370</v>
      </c>
      <c r="B218" s="164" t="e">
        <f>VLOOKUP(A218,MDD!A:B,2,0)</f>
        <v>#N/A</v>
      </c>
      <c r="C218" s="164" t="e">
        <f>VLOOKUP(A218,MDD!A:C,3,0)</f>
        <v>#N/A</v>
      </c>
      <c r="D218" s="208" t="s">
        <v>320</v>
      </c>
      <c r="E218" s="189" t="s">
        <v>187</v>
      </c>
      <c r="F218" s="667"/>
      <c r="G218" s="208" t="s">
        <v>4390</v>
      </c>
      <c r="H218" s="151"/>
      <c r="I218" s="150"/>
      <c r="J218" s="150"/>
      <c r="K218" s="331" t="s">
        <v>6664</v>
      </c>
      <c r="L218" s="332"/>
      <c r="M218" s="336" t="s">
        <v>6664</v>
      </c>
      <c r="N218" s="329"/>
      <c r="O218" s="599" t="s">
        <v>407</v>
      </c>
      <c r="P218" s="599" t="s">
        <v>407</v>
      </c>
      <c r="Q218" s="599" t="s">
        <v>407</v>
      </c>
      <c r="R218" s="329"/>
    </row>
    <row r="219" spans="1:18">
      <c r="A219" s="189" t="s">
        <v>371</v>
      </c>
      <c r="B219" s="164" t="e">
        <f>VLOOKUP(A219,MDD!A:B,2,0)</f>
        <v>#N/A</v>
      </c>
      <c r="C219" s="164" t="e">
        <f>VLOOKUP(A219,MDD!A:C,3,0)</f>
        <v>#N/A</v>
      </c>
      <c r="D219" s="208" t="s">
        <v>320</v>
      </c>
      <c r="E219" s="189" t="s">
        <v>187</v>
      </c>
      <c r="F219" s="667"/>
      <c r="G219" s="208" t="s">
        <v>4390</v>
      </c>
      <c r="H219" s="151"/>
      <c r="I219" s="150"/>
      <c r="J219" s="150"/>
      <c r="K219" s="331" t="s">
        <v>6664</v>
      </c>
      <c r="L219" s="332"/>
      <c r="M219" s="336" t="s">
        <v>6664</v>
      </c>
      <c r="N219" s="329"/>
      <c r="O219" s="599" t="s">
        <v>407</v>
      </c>
      <c r="P219" s="599" t="s">
        <v>407</v>
      </c>
      <c r="Q219" s="599" t="s">
        <v>407</v>
      </c>
      <c r="R219" s="329"/>
    </row>
    <row r="220" spans="1:18">
      <c r="A220" s="189" t="s">
        <v>372</v>
      </c>
      <c r="B220" s="164" t="e">
        <f>VLOOKUP(A220,MDD!A:B,2,0)</f>
        <v>#N/A</v>
      </c>
      <c r="C220" s="164" t="e">
        <f>VLOOKUP(A220,MDD!A:C,3,0)</f>
        <v>#N/A</v>
      </c>
      <c r="D220" s="208" t="s">
        <v>320</v>
      </c>
      <c r="E220" s="189" t="s">
        <v>187</v>
      </c>
      <c r="F220" s="667"/>
      <c r="G220" s="208" t="s">
        <v>4390</v>
      </c>
      <c r="H220" s="151"/>
      <c r="I220" s="150"/>
      <c r="J220" s="150"/>
      <c r="K220" s="331" t="s">
        <v>6664</v>
      </c>
      <c r="L220" s="332"/>
      <c r="M220" s="336" t="s">
        <v>6664</v>
      </c>
      <c r="N220" s="329"/>
      <c r="O220" s="599" t="s">
        <v>407</v>
      </c>
      <c r="P220" s="599" t="s">
        <v>407</v>
      </c>
      <c r="Q220" s="599" t="s">
        <v>407</v>
      </c>
      <c r="R220" s="329"/>
    </row>
    <row r="221" spans="1:18">
      <c r="A221" s="189" t="s">
        <v>373</v>
      </c>
      <c r="B221" s="164" t="e">
        <f>VLOOKUP(A221,MDD!A:B,2,0)</f>
        <v>#N/A</v>
      </c>
      <c r="C221" s="164" t="e">
        <f>VLOOKUP(A221,MDD!A:C,3,0)</f>
        <v>#N/A</v>
      </c>
      <c r="D221" s="208" t="s">
        <v>320</v>
      </c>
      <c r="E221" s="189" t="s">
        <v>187</v>
      </c>
      <c r="F221" s="667"/>
      <c r="G221" s="208" t="s">
        <v>4390</v>
      </c>
      <c r="H221" s="151"/>
      <c r="I221" s="150"/>
      <c r="J221" s="150"/>
      <c r="K221" s="331" t="s">
        <v>6664</v>
      </c>
      <c r="L221" s="332"/>
      <c r="M221" s="336" t="s">
        <v>6664</v>
      </c>
      <c r="N221" s="329"/>
      <c r="O221" s="599" t="s">
        <v>407</v>
      </c>
      <c r="P221" s="599" t="s">
        <v>407</v>
      </c>
      <c r="Q221" s="599" t="s">
        <v>407</v>
      </c>
      <c r="R221" s="329"/>
    </row>
    <row r="222" spans="1:18">
      <c r="A222" s="189" t="s">
        <v>374</v>
      </c>
      <c r="B222" s="164" t="e">
        <f>VLOOKUP(A222,MDD!A:B,2,0)</f>
        <v>#N/A</v>
      </c>
      <c r="C222" s="164" t="e">
        <f>VLOOKUP(A222,MDD!A:C,3,0)</f>
        <v>#N/A</v>
      </c>
      <c r="D222" s="208" t="s">
        <v>320</v>
      </c>
      <c r="E222" s="189" t="s">
        <v>187</v>
      </c>
      <c r="F222" s="667"/>
      <c r="G222" s="208" t="s">
        <v>4390</v>
      </c>
      <c r="H222" s="151"/>
      <c r="I222" s="150"/>
      <c r="J222" s="150"/>
      <c r="K222" s="331" t="s">
        <v>6664</v>
      </c>
      <c r="L222" s="332"/>
      <c r="M222" s="336" t="s">
        <v>6664</v>
      </c>
      <c r="N222" s="329"/>
      <c r="O222" s="599" t="s">
        <v>407</v>
      </c>
      <c r="P222" s="599" t="s">
        <v>407</v>
      </c>
      <c r="Q222" s="599" t="s">
        <v>407</v>
      </c>
      <c r="R222" s="329"/>
    </row>
    <row r="223" spans="1:18">
      <c r="A223" s="189" t="s">
        <v>375</v>
      </c>
      <c r="B223" s="164" t="e">
        <f>VLOOKUP(A223,MDD!A:B,2,0)</f>
        <v>#N/A</v>
      </c>
      <c r="C223" s="164" t="e">
        <f>VLOOKUP(A223,MDD!A:C,3,0)</f>
        <v>#N/A</v>
      </c>
      <c r="D223" s="208" t="s">
        <v>320</v>
      </c>
      <c r="E223" s="189" t="s">
        <v>187</v>
      </c>
      <c r="F223" s="667"/>
      <c r="G223" s="208" t="s">
        <v>4390</v>
      </c>
      <c r="H223" s="151"/>
      <c r="I223" s="150"/>
      <c r="J223" s="150"/>
      <c r="K223" s="331" t="s">
        <v>6664</v>
      </c>
      <c r="L223" s="332"/>
      <c r="M223" s="336" t="s">
        <v>6664</v>
      </c>
      <c r="N223" s="329"/>
      <c r="O223" s="599" t="s">
        <v>407</v>
      </c>
      <c r="P223" s="599" t="s">
        <v>407</v>
      </c>
      <c r="Q223" s="599" t="s">
        <v>407</v>
      </c>
      <c r="R223" s="329"/>
    </row>
    <row r="224" spans="1:18">
      <c r="A224" s="189" t="s">
        <v>376</v>
      </c>
      <c r="B224" s="164" t="e">
        <f>VLOOKUP(A224,MDD!A:B,2,0)</f>
        <v>#N/A</v>
      </c>
      <c r="C224" s="164" t="e">
        <f>VLOOKUP(A224,MDD!A:C,3,0)</f>
        <v>#N/A</v>
      </c>
      <c r="D224" s="208" t="s">
        <v>320</v>
      </c>
      <c r="E224" s="189" t="s">
        <v>187</v>
      </c>
      <c r="F224" s="667"/>
      <c r="G224" s="208" t="s">
        <v>4390</v>
      </c>
      <c r="H224" s="151"/>
      <c r="I224" s="150"/>
      <c r="J224" s="150"/>
      <c r="K224" s="331" t="s">
        <v>6664</v>
      </c>
      <c r="L224" s="332"/>
      <c r="M224" s="336" t="s">
        <v>6664</v>
      </c>
      <c r="N224" s="329"/>
      <c r="O224" s="599" t="s">
        <v>407</v>
      </c>
      <c r="P224" s="599" t="s">
        <v>407</v>
      </c>
      <c r="Q224" s="599" t="s">
        <v>407</v>
      </c>
      <c r="R224" s="329"/>
    </row>
    <row r="225" spans="1:18">
      <c r="A225" s="204" t="s">
        <v>377</v>
      </c>
      <c r="B225" s="164" t="e">
        <f>VLOOKUP(A225,MDD!A:B,2,0)</f>
        <v>#N/A</v>
      </c>
      <c r="C225" s="164" t="e">
        <f>VLOOKUP(A225,MDD!A:C,3,0)</f>
        <v>#N/A</v>
      </c>
      <c r="D225" s="208" t="s">
        <v>158</v>
      </c>
      <c r="E225" s="189"/>
      <c r="F225" s="182"/>
      <c r="G225" s="208" t="s">
        <v>4390</v>
      </c>
      <c r="H225" s="151"/>
      <c r="I225" s="150"/>
      <c r="J225" s="150"/>
      <c r="K225" s="331" t="s">
        <v>565</v>
      </c>
      <c r="L225" s="332"/>
      <c r="M225" s="336" t="s">
        <v>565</v>
      </c>
      <c r="N225" s="329"/>
      <c r="O225" s="599" t="s">
        <v>407</v>
      </c>
      <c r="P225" s="599" t="s">
        <v>407</v>
      </c>
      <c r="Q225" s="599" t="s">
        <v>407</v>
      </c>
      <c r="R225" s="329"/>
    </row>
    <row r="226" spans="1:18">
      <c r="A226" s="204" t="s">
        <v>378</v>
      </c>
      <c r="B226" s="164" t="e">
        <f>VLOOKUP(A226,MDD!A:B,2,0)</f>
        <v>#N/A</v>
      </c>
      <c r="C226" s="164" t="e">
        <f>VLOOKUP(A226,MDD!A:C,3,0)</f>
        <v>#N/A</v>
      </c>
      <c r="D226" s="208" t="s">
        <v>158</v>
      </c>
      <c r="E226" s="189"/>
      <c r="F226" s="182"/>
      <c r="G226" s="208" t="s">
        <v>4390</v>
      </c>
      <c r="H226" s="151"/>
      <c r="I226" s="150"/>
      <c r="J226" s="150"/>
      <c r="K226" s="331" t="s">
        <v>565</v>
      </c>
      <c r="L226" s="332"/>
      <c r="M226" s="336" t="s">
        <v>565</v>
      </c>
      <c r="N226" s="329"/>
      <c r="O226" s="599" t="s">
        <v>407</v>
      </c>
      <c r="P226" s="599" t="s">
        <v>407</v>
      </c>
      <c r="Q226" s="599" t="s">
        <v>407</v>
      </c>
      <c r="R226" s="329"/>
    </row>
    <row r="227" spans="1:18">
      <c r="A227" s="204" t="s">
        <v>379</v>
      </c>
      <c r="B227" s="164" t="e">
        <f>VLOOKUP(A227,MDD!A:B,2,0)</f>
        <v>#N/A</v>
      </c>
      <c r="C227" s="164" t="e">
        <f>VLOOKUP(A227,MDD!A:C,3,0)</f>
        <v>#N/A</v>
      </c>
      <c r="D227" s="208" t="s">
        <v>158</v>
      </c>
      <c r="E227" s="189"/>
      <c r="F227" s="182"/>
      <c r="G227" s="208" t="s">
        <v>4390</v>
      </c>
      <c r="H227" s="151"/>
      <c r="I227" s="150"/>
      <c r="J227" s="150"/>
      <c r="K227" s="331" t="s">
        <v>565</v>
      </c>
      <c r="L227" s="332"/>
      <c r="M227" s="336" t="s">
        <v>565</v>
      </c>
      <c r="N227" s="329"/>
      <c r="O227" s="599" t="s">
        <v>407</v>
      </c>
      <c r="P227" s="599" t="s">
        <v>407</v>
      </c>
      <c r="Q227" s="599" t="s">
        <v>407</v>
      </c>
      <c r="R227" s="329"/>
    </row>
    <row r="228" spans="1:18">
      <c r="A228" s="204" t="s">
        <v>380</v>
      </c>
      <c r="B228" s="164" t="e">
        <f>VLOOKUP(A228,MDD!A:B,2,0)</f>
        <v>#N/A</v>
      </c>
      <c r="C228" s="164" t="e">
        <f>VLOOKUP(A228,MDD!A:C,3,0)</f>
        <v>#N/A</v>
      </c>
      <c r="D228" s="208" t="s">
        <v>158</v>
      </c>
      <c r="E228" s="189"/>
      <c r="F228" s="182"/>
      <c r="G228" s="208" t="s">
        <v>4390</v>
      </c>
      <c r="H228" s="151"/>
      <c r="I228" s="150"/>
      <c r="J228" s="150"/>
      <c r="K228" s="331" t="s">
        <v>565</v>
      </c>
      <c r="L228" s="332"/>
      <c r="M228" s="336" t="s">
        <v>565</v>
      </c>
      <c r="N228" s="329"/>
      <c r="O228" s="599" t="s">
        <v>407</v>
      </c>
      <c r="P228" s="599" t="s">
        <v>407</v>
      </c>
      <c r="Q228" s="599" t="s">
        <v>407</v>
      </c>
      <c r="R228" s="329"/>
    </row>
    <row r="229" spans="1:18">
      <c r="A229" s="204" t="s">
        <v>381</v>
      </c>
      <c r="B229" s="164" t="e">
        <f>VLOOKUP(A229,MDD!A:B,2,0)</f>
        <v>#N/A</v>
      </c>
      <c r="C229" s="164" t="e">
        <f>VLOOKUP(A229,MDD!A:C,3,0)</f>
        <v>#N/A</v>
      </c>
      <c r="D229" s="208" t="s">
        <v>158</v>
      </c>
      <c r="E229" s="189"/>
      <c r="F229" s="182"/>
      <c r="G229" s="208" t="s">
        <v>4390</v>
      </c>
      <c r="H229" s="151"/>
      <c r="I229" s="150"/>
      <c r="J229" s="150"/>
      <c r="K229" s="331" t="s">
        <v>565</v>
      </c>
      <c r="L229" s="332"/>
      <c r="M229" s="336" t="s">
        <v>565</v>
      </c>
      <c r="N229" s="329"/>
      <c r="O229" s="599" t="s">
        <v>407</v>
      </c>
      <c r="P229" s="599" t="s">
        <v>407</v>
      </c>
      <c r="Q229" s="599" t="s">
        <v>407</v>
      </c>
      <c r="R229" s="329"/>
    </row>
    <row r="230" spans="1:18">
      <c r="A230" s="619" t="s">
        <v>382</v>
      </c>
      <c r="B230" s="612" t="e">
        <f>VLOOKUP(A230,MDD!A:B,2,0)</f>
        <v>#N/A</v>
      </c>
      <c r="C230" s="612" t="e">
        <f>VLOOKUP(A230,MDD!A:C,3,0)</f>
        <v>#N/A</v>
      </c>
      <c r="D230" s="613" t="s">
        <v>158</v>
      </c>
      <c r="E230" s="611"/>
      <c r="F230" s="620"/>
      <c r="G230" s="613" t="s">
        <v>6665</v>
      </c>
      <c r="H230" s="621"/>
      <c r="I230" s="616"/>
      <c r="J230" s="616"/>
      <c r="K230" s="617" t="s">
        <v>6666</v>
      </c>
      <c r="L230" s="618"/>
      <c r="M230" s="336" t="s">
        <v>6666</v>
      </c>
      <c r="N230" s="329"/>
      <c r="O230" s="600" t="s">
        <v>462</v>
      </c>
      <c r="P230" s="600" t="s">
        <v>462</v>
      </c>
      <c r="Q230" s="600" t="s">
        <v>462</v>
      </c>
      <c r="R230" s="329"/>
    </row>
    <row r="231" spans="1:18" ht="45">
      <c r="A231" s="189" t="s">
        <v>383</v>
      </c>
      <c r="B231" s="164" t="str">
        <f>VLOOKUP(A231,MDD!A:B,2,0)</f>
        <v>AT_EcommConcept</v>
      </c>
      <c r="C231" s="164" t="str">
        <f>VLOOKUP(A231,MDD!A:C,3,0)</f>
        <v>LOV</v>
      </c>
      <c r="D231" s="208" t="s">
        <v>220</v>
      </c>
      <c r="E231" s="189"/>
      <c r="F231" s="182" t="s">
        <v>384</v>
      </c>
      <c r="G231" s="208" t="s">
        <v>414</v>
      </c>
      <c r="H231" s="151"/>
      <c r="I231" s="150"/>
      <c r="J231" s="150"/>
      <c r="K231" s="331" t="s">
        <v>656</v>
      </c>
      <c r="L231" s="332"/>
      <c r="M231" s="336" t="s">
        <v>656</v>
      </c>
      <c r="N231" s="329"/>
      <c r="O231" s="601" t="s">
        <v>401</v>
      </c>
      <c r="P231" s="601" t="s">
        <v>401</v>
      </c>
      <c r="Q231" s="601" t="s">
        <v>401</v>
      </c>
      <c r="R231" s="329"/>
    </row>
    <row r="232" spans="1:18" ht="29.25">
      <c r="A232" s="189" t="s">
        <v>385</v>
      </c>
      <c r="B232" s="164" t="str">
        <f>VLOOKUP(A232,MDD!A:B,2,0)</f>
        <v>AT_EcommSalesChannel</v>
      </c>
      <c r="C232" s="164" t="str">
        <f>VLOOKUP(A232,MDD!A:C,3,0)</f>
        <v>LOV</v>
      </c>
      <c r="D232" s="208" t="s">
        <v>220</v>
      </c>
      <c r="E232" s="189"/>
      <c r="F232" s="182" t="s">
        <v>386</v>
      </c>
      <c r="G232" s="208" t="s">
        <v>414</v>
      </c>
      <c r="H232" s="151"/>
      <c r="I232" s="150"/>
      <c r="J232" s="150"/>
      <c r="K232" s="331" t="s">
        <v>656</v>
      </c>
      <c r="L232" s="332"/>
      <c r="M232" s="336" t="s">
        <v>656</v>
      </c>
      <c r="N232" s="329"/>
      <c r="O232" s="601" t="s">
        <v>401</v>
      </c>
      <c r="P232" s="601" t="s">
        <v>401</v>
      </c>
      <c r="Q232" s="601" t="s">
        <v>401</v>
      </c>
      <c r="R232" s="329"/>
    </row>
    <row r="233" spans="1:18" ht="43.5">
      <c r="A233" s="189" t="s">
        <v>387</v>
      </c>
      <c r="B233" s="164" t="str">
        <f>VLOOKUP(A233,MDD!A:B,2,0)</f>
        <v>AT_ArticleStatus</v>
      </c>
      <c r="C233" s="164" t="str">
        <f>VLOOKUP(A233,MDD!A:C,3,0)</f>
        <v>LOV</v>
      </c>
      <c r="D233" s="208" t="s">
        <v>38</v>
      </c>
      <c r="E233" s="189"/>
      <c r="F233" s="182" t="s">
        <v>388</v>
      </c>
      <c r="G233" s="208" t="s">
        <v>4390</v>
      </c>
      <c r="H233" s="151"/>
      <c r="I233" s="150"/>
      <c r="J233" s="150"/>
      <c r="K233" s="243" t="s">
        <v>562</v>
      </c>
      <c r="L233" s="332"/>
      <c r="M233" s="446" t="s">
        <v>562</v>
      </c>
      <c r="N233" s="329"/>
      <c r="O233" s="599" t="s">
        <v>407</v>
      </c>
      <c r="P233" s="599" t="s">
        <v>407</v>
      </c>
      <c r="Q233" s="599" t="s">
        <v>407</v>
      </c>
      <c r="R233" s="329"/>
    </row>
    <row r="234" spans="1:18">
      <c r="A234" s="189" t="s">
        <v>389</v>
      </c>
      <c r="B234" s="164" t="str">
        <f>VLOOKUP(A234,MDD!A:B,2,0)</f>
        <v>AT_IncomingMonth</v>
      </c>
      <c r="C234" s="164" t="str">
        <f>VLOOKUP(A234,MDD!A:C,3,0)</f>
        <v>regexp</v>
      </c>
      <c r="D234" s="182"/>
      <c r="E234" s="182"/>
      <c r="F234" s="182"/>
      <c r="G234" s="328" t="s">
        <v>586</v>
      </c>
      <c r="H234" s="59" t="s">
        <v>6598</v>
      </c>
      <c r="I234" s="150" t="s">
        <v>6599</v>
      </c>
      <c r="J234" s="150" t="s">
        <v>307</v>
      </c>
      <c r="K234" s="331" t="s">
        <v>1150</v>
      </c>
      <c r="L234" s="332"/>
      <c r="M234" s="336" t="s">
        <v>6658</v>
      </c>
      <c r="N234" s="329"/>
      <c r="O234" s="596" t="s">
        <v>419</v>
      </c>
      <c r="P234" s="596" t="s">
        <v>419</v>
      </c>
      <c r="Q234" s="596" t="s">
        <v>419</v>
      </c>
      <c r="R234" s="329"/>
    </row>
    <row r="235" spans="1:18" ht="29.25">
      <c r="A235" s="189" t="s">
        <v>390</v>
      </c>
      <c r="B235" s="164" t="str">
        <f>VLOOKUP(A235,MDD!A:B,2,0)</f>
        <v>AT_SuggestedRetailPrice</v>
      </c>
      <c r="C235" s="164" t="str">
        <f>VLOOKUP(A235,MDD!A:C,3,0)</f>
        <v>number</v>
      </c>
      <c r="D235" s="182" t="s">
        <v>112</v>
      </c>
      <c r="E235" s="182"/>
      <c r="F235" s="182" t="s">
        <v>391</v>
      </c>
      <c r="G235" s="328" t="s">
        <v>4390</v>
      </c>
      <c r="H235" s="182"/>
      <c r="I235" s="150"/>
      <c r="J235" s="150"/>
      <c r="K235" s="331" t="s">
        <v>565</v>
      </c>
      <c r="L235" s="332"/>
      <c r="M235" s="336" t="s">
        <v>565</v>
      </c>
      <c r="N235" s="329"/>
      <c r="O235" s="599" t="s">
        <v>407</v>
      </c>
      <c r="P235" s="599" t="s">
        <v>407</v>
      </c>
      <c r="Q235" s="599" t="s">
        <v>407</v>
      </c>
      <c r="R235" s="329"/>
    </row>
    <row r="236" spans="1:18" ht="29.25">
      <c r="A236" s="189" t="s">
        <v>392</v>
      </c>
      <c r="B236" s="164" t="str">
        <f>VLOOKUP(A236,MDD!A:B,2,0)</f>
        <v>AT_ProposedRetailPrice</v>
      </c>
      <c r="C236" s="164" t="str">
        <f>VLOOKUP(A236,MDD!A:C,3,0)</f>
        <v>number</v>
      </c>
      <c r="D236" s="182" t="s">
        <v>112</v>
      </c>
      <c r="E236" s="182"/>
      <c r="F236" s="182" t="s">
        <v>393</v>
      </c>
      <c r="G236" s="328" t="s">
        <v>4390</v>
      </c>
      <c r="H236" s="182"/>
      <c r="I236" s="150"/>
      <c r="J236" s="150"/>
      <c r="K236" s="331" t="s">
        <v>565</v>
      </c>
      <c r="L236" s="332"/>
      <c r="M236" s="336" t="s">
        <v>565</v>
      </c>
      <c r="N236" s="329"/>
      <c r="O236" s="599" t="s">
        <v>407</v>
      </c>
      <c r="P236" s="599" t="s">
        <v>407</v>
      </c>
      <c r="Q236" s="599" t="s">
        <v>407</v>
      </c>
      <c r="R236" s="329"/>
    </row>
  </sheetData>
  <autoFilter ref="A2:S2" xr:uid="{181EC1D2-FBC6-47AE-8E14-2D31B157BFD9}"/>
  <mergeCells count="7">
    <mergeCell ref="F215:F224"/>
    <mergeCell ref="M1:R1"/>
    <mergeCell ref="F170:F172"/>
    <mergeCell ref="F175:F184"/>
    <mergeCell ref="F185:F194"/>
    <mergeCell ref="F195:F204"/>
    <mergeCell ref="F205:F214"/>
  </mergeCells>
  <hyperlinks>
    <hyperlink ref="H14" r:id="rId1" xr:uid="{5022289E-0D38-4B1C-8CFF-78FCF5F3D849}"/>
    <hyperlink ref="H15" r:id="rId2" xr:uid="{58989C09-F8E2-408B-AA1B-5D6C225CEF5B}"/>
    <hyperlink ref="H17" r:id="rId3" xr:uid="{D1DABACB-BAFB-40A2-8700-B6C8AA950AC9}"/>
    <hyperlink ref="H18" r:id="rId4" xr:uid="{B4F8E9E5-5B0F-495C-82CC-65A0E7A5112E}"/>
    <hyperlink ref="H21" r:id="rId5" xr:uid="{D3F70125-39DC-4182-92DB-B0CF6AE6130F}"/>
    <hyperlink ref="H22" r:id="rId6" xr:uid="{6158266F-C357-4089-8122-C66B0EAE4A6C}"/>
    <hyperlink ref="H39" r:id="rId7" xr:uid="{E0138E7C-643A-4113-9D40-26061E4E98C3}"/>
    <hyperlink ref="H48" r:id="rId8" xr:uid="{D6F244C4-EE2E-4A96-A3E9-931099F2E0FF}"/>
    <hyperlink ref="H53" r:id="rId9" xr:uid="{2FA76E00-D4F8-4FE8-9A29-2DBAC6F66C5A}"/>
    <hyperlink ref="H62" r:id="rId10" xr:uid="{C137FD8B-93E4-4A5D-B856-55B962AE7FE9}"/>
    <hyperlink ref="H75" r:id="rId11" xr:uid="{78BA273A-9A53-4544-A1FC-4AB3C459CA4C}"/>
    <hyperlink ref="H77" r:id="rId12" xr:uid="{F84365B1-8945-4EB8-A151-5A463DC8E181}"/>
    <hyperlink ref="H79" r:id="rId13" xr:uid="{DEDA2115-79E0-4A35-B8F5-B7F19182695F}"/>
    <hyperlink ref="H80" r:id="rId14" xr:uid="{5C837EA6-D872-4109-B629-E975D771927B}"/>
    <hyperlink ref="H81" r:id="rId15" xr:uid="{6F7BD84E-F4D4-41FB-9AE3-70A12A459612}"/>
    <hyperlink ref="H82" r:id="rId16" xr:uid="{A7EFED90-AD42-4BBE-9EF5-FD5A2D3FC8A0}"/>
    <hyperlink ref="H87" r:id="rId17" xr:uid="{AD9FCB3B-1B5E-4AE4-A44B-063C359B647A}"/>
    <hyperlink ref="H92" r:id="rId18" xr:uid="{CEB8A654-B884-408F-A88F-F365A3922F14}"/>
    <hyperlink ref="H97" r:id="rId19" xr:uid="{E6FA217E-6851-402A-A00F-B70EDFE54DD8}"/>
    <hyperlink ref="H122" r:id="rId20" xr:uid="{4835A63C-23AC-4545-A37E-1806A342A90B}"/>
    <hyperlink ref="H123" r:id="rId21" xr:uid="{77DB52B0-BEBE-4087-BA7C-768B9365705A}"/>
    <hyperlink ref="H133" r:id="rId22" xr:uid="{981B2EF3-9163-4B74-AD31-D641AC63C473}"/>
    <hyperlink ref="H142" r:id="rId23" xr:uid="{F4D275FD-D21F-4D25-ABBB-CA8DE92CA7CF}"/>
    <hyperlink ref="H149" r:id="rId24" xr:uid="{920C0461-5C12-44CA-AC1D-E541D9DB347C}"/>
    <hyperlink ref="H159:H160" r:id="rId25" display="Stibo Line List Template - Anta.xlsx" xr:uid="{FC94C296-A579-40E1-A5B8-21966C367F09}"/>
    <hyperlink ref="H167" r:id="rId26" xr:uid="{85122734-AF7F-4C1D-951F-A51C60E0D67F}"/>
    <hyperlink ref="H168" r:id="rId27" xr:uid="{C30849A0-CDB9-44A0-9C1D-2B9B5B5D452A}"/>
    <hyperlink ref="H169" r:id="rId28" xr:uid="{C5D551FC-8701-4E01-B86B-6A7AB03C5618}"/>
    <hyperlink ref="H234" r:id="rId29" xr:uid="{19F82A0A-C834-4896-BEB7-1BFFE332D46E}"/>
    <hyperlink ref="L170" r:id="rId30" xr:uid="{7A63BF5C-844D-4525-9D75-F051B4DB1B87}"/>
    <hyperlink ref="L171" r:id="rId31" xr:uid="{521EE35D-41B9-4B5F-8E78-C5F5E4234C74}"/>
    <hyperlink ref="L172" r:id="rId32" xr:uid="{05FD26AD-0225-4691-B1F0-DD9CD991A1A5}"/>
    <hyperlink ref="L173" r:id="rId33" xr:uid="{125DF95C-D86B-429D-8C44-D36E4713372F}"/>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76EE0-EB0C-4AC1-AC44-16F1FDD404B5}">
  <dimension ref="A1:S236"/>
  <sheetViews>
    <sheetView zoomScale="85" zoomScaleNormal="85" workbookViewId="0">
      <pane xSplit="1" ySplit="2" topLeftCell="G215" activePane="bottomRight" state="frozen"/>
      <selection pane="bottomRight" activeCell="K231" sqref="K231:K232"/>
      <selection pane="bottomLeft"/>
      <selection pane="topRight"/>
    </sheetView>
  </sheetViews>
  <sheetFormatPr defaultRowHeight="15" customHeight="1"/>
  <cols>
    <col min="1" max="1" width="36.7109375" bestFit="1" customWidth="1"/>
    <col min="2" max="2" width="18.5703125" customWidth="1"/>
    <col min="3" max="3" width="17.7109375" customWidth="1"/>
    <col min="4" max="4" width="8.7109375" customWidth="1"/>
    <col min="5" max="5" width="14.85546875" customWidth="1"/>
    <col min="6" max="6" width="50.42578125" customWidth="1"/>
    <col min="7" max="7" width="32.7109375" customWidth="1"/>
    <col min="8" max="8" width="33.5703125" customWidth="1"/>
    <col min="9" max="9" width="30" customWidth="1"/>
    <col min="10" max="10" width="31.7109375" style="259" customWidth="1"/>
    <col min="11" max="11" width="40.85546875" style="408" bestFit="1" customWidth="1"/>
    <col min="12" max="12" width="45.5703125" customWidth="1"/>
    <col min="13" max="13" width="14.28515625" customWidth="1"/>
    <col min="14" max="14" width="14.42578125" bestFit="1" customWidth="1"/>
    <col min="15" max="16" width="10.28515625" customWidth="1"/>
    <col min="17" max="17" width="11.42578125" bestFit="1" customWidth="1"/>
    <col min="18" max="19" width="12" customWidth="1"/>
  </cols>
  <sheetData>
    <row r="1" spans="1:19" ht="14.45" customHeight="1">
      <c r="J1"/>
      <c r="K1" s="171"/>
      <c r="M1" s="666" t="s">
        <v>0</v>
      </c>
      <c r="N1" s="666"/>
      <c r="O1" s="666"/>
      <c r="P1" s="666"/>
      <c r="Q1" s="666"/>
      <c r="R1" s="666"/>
      <c r="S1" s="455"/>
    </row>
    <row r="2" spans="1:19" ht="28.9">
      <c r="A2" s="192" t="s">
        <v>1</v>
      </c>
      <c r="B2" s="192" t="s">
        <v>2</v>
      </c>
      <c r="C2" s="192" t="s">
        <v>3</v>
      </c>
      <c r="D2" s="192" t="s">
        <v>4</v>
      </c>
      <c r="E2" s="192" t="s">
        <v>5</v>
      </c>
      <c r="F2" s="192" t="s">
        <v>6</v>
      </c>
      <c r="G2" s="206" t="s">
        <v>7</v>
      </c>
      <c r="H2" s="206" t="s">
        <v>8</v>
      </c>
      <c r="I2" s="206" t="s">
        <v>9</v>
      </c>
      <c r="J2" s="207" t="s">
        <v>10</v>
      </c>
      <c r="K2" s="334" t="s">
        <v>11</v>
      </c>
      <c r="L2" s="333" t="s">
        <v>12</v>
      </c>
      <c r="M2" s="486" t="s">
        <v>13</v>
      </c>
      <c r="N2" s="487" t="s">
        <v>14</v>
      </c>
      <c r="O2" s="487" t="s">
        <v>15</v>
      </c>
      <c r="P2" s="487" t="s">
        <v>16</v>
      </c>
      <c r="Q2" s="487" t="s">
        <v>17</v>
      </c>
      <c r="R2" s="488" t="s">
        <v>18</v>
      </c>
      <c r="S2" s="229"/>
    </row>
    <row r="3" spans="1:19" ht="129.6">
      <c r="A3" s="164" t="s">
        <v>19</v>
      </c>
      <c r="B3" s="164" t="str">
        <f>VLOOKUP(A3,MDD!A:B,2,0)</f>
        <v>AT_Country</v>
      </c>
      <c r="C3" s="164" t="str">
        <f>VLOOKUP(A3,MDD!A:C,3,0)</f>
        <v>LOV</v>
      </c>
      <c r="D3" s="208" t="s">
        <v>20</v>
      </c>
      <c r="E3" s="209"/>
      <c r="F3" s="238" t="s">
        <v>21</v>
      </c>
      <c r="G3" s="522" t="s">
        <v>398</v>
      </c>
      <c r="H3" s="275"/>
      <c r="I3" s="275" t="s">
        <v>404</v>
      </c>
      <c r="J3" s="522" t="s">
        <v>404</v>
      </c>
      <c r="K3" s="522" t="s">
        <v>1137</v>
      </c>
      <c r="L3" s="332"/>
      <c r="M3" s="336"/>
      <c r="N3" s="329"/>
      <c r="O3" s="329"/>
      <c r="P3" s="329"/>
      <c r="Q3" s="329"/>
      <c r="R3" s="329"/>
    </row>
    <row r="4" spans="1:19" ht="72">
      <c r="A4" s="190" t="s">
        <v>22</v>
      </c>
      <c r="B4" s="164" t="str">
        <f>VLOOKUP(A4,MDD!A:B,2,0)</f>
        <v>AT_CompanyCode</v>
      </c>
      <c r="C4" s="164" t="str">
        <f>VLOOKUP(A4,MDD!A:C,3,0)</f>
        <v>LOV</v>
      </c>
      <c r="D4" s="208" t="s">
        <v>20</v>
      </c>
      <c r="E4" s="189"/>
      <c r="F4" s="190" t="s">
        <v>23</v>
      </c>
      <c r="G4" s="522" t="s">
        <v>398</v>
      </c>
      <c r="H4" s="275"/>
      <c r="I4" s="275" t="s">
        <v>404</v>
      </c>
      <c r="J4" s="522" t="s">
        <v>404</v>
      </c>
      <c r="K4" s="522" t="s">
        <v>1137</v>
      </c>
      <c r="L4" s="332"/>
      <c r="M4" s="336"/>
      <c r="N4" s="329"/>
      <c r="O4" s="329"/>
      <c r="P4" s="329"/>
      <c r="Q4" s="329"/>
      <c r="R4" s="329"/>
    </row>
    <row r="5" spans="1:19" ht="72">
      <c r="A5" s="190" t="s">
        <v>24</v>
      </c>
      <c r="B5" s="164" t="str">
        <f>VLOOKUP(A5,MDD!A:B,2,0)</f>
        <v>AT_SBU</v>
      </c>
      <c r="C5" s="164" t="str">
        <f>VLOOKUP(A5,MDD!A:C,3,0)</f>
        <v>LOV</v>
      </c>
      <c r="D5" s="208" t="s">
        <v>20</v>
      </c>
      <c r="E5" s="189"/>
      <c r="F5" s="190" t="s">
        <v>25</v>
      </c>
      <c r="G5" s="522" t="s">
        <v>398</v>
      </c>
      <c r="H5" s="275"/>
      <c r="I5" s="275" t="s">
        <v>404</v>
      </c>
      <c r="J5" s="522" t="s">
        <v>404</v>
      </c>
      <c r="K5" s="522" t="s">
        <v>1137</v>
      </c>
      <c r="L5" s="332"/>
      <c r="M5" s="336"/>
      <c r="N5" s="329"/>
      <c r="O5" s="329"/>
      <c r="P5" s="329"/>
      <c r="Q5" s="329"/>
      <c r="R5" s="329"/>
    </row>
    <row r="6" spans="1:19" ht="86.45">
      <c r="A6" s="190" t="s">
        <v>26</v>
      </c>
      <c r="B6" s="164" t="str">
        <f>VLOOKUP(A6,MDD!A:B,2,0)</f>
        <v>AT_Brand</v>
      </c>
      <c r="C6" s="164" t="str">
        <f>VLOOKUP(A6,MDD!A:C,3,0)</f>
        <v>LOV</v>
      </c>
      <c r="D6" s="208" t="s">
        <v>20</v>
      </c>
      <c r="E6" s="189"/>
      <c r="F6" s="190" t="s">
        <v>27</v>
      </c>
      <c r="G6" s="522" t="s">
        <v>398</v>
      </c>
      <c r="H6" s="275"/>
      <c r="I6" s="275" t="s">
        <v>404</v>
      </c>
      <c r="J6" s="522" t="s">
        <v>404</v>
      </c>
      <c r="K6" s="522" t="s">
        <v>1137</v>
      </c>
      <c r="L6" s="332"/>
      <c r="M6" s="336"/>
      <c r="N6" s="329"/>
      <c r="O6" s="329"/>
      <c r="P6" s="329"/>
      <c r="Q6" s="329"/>
      <c r="R6" s="329"/>
    </row>
    <row r="7" spans="1:19" ht="100.9">
      <c r="A7" s="190" t="s">
        <v>28</v>
      </c>
      <c r="B7" s="164" t="str">
        <f>VLOOKUP(A7,MDD!A:B,2,0)</f>
        <v>AT_BrandGroup</v>
      </c>
      <c r="C7" s="164" t="str">
        <f>VLOOKUP(A7,MDD!A:C,3,0)</f>
        <v>LOV</v>
      </c>
      <c r="D7" s="208" t="s">
        <v>20</v>
      </c>
      <c r="E7" s="189"/>
      <c r="F7" s="190" t="s">
        <v>29</v>
      </c>
      <c r="G7" s="275" t="s">
        <v>406</v>
      </c>
      <c r="H7" s="144" t="s">
        <v>1138</v>
      </c>
      <c r="I7" s="275" t="s">
        <v>1139</v>
      </c>
      <c r="J7" s="145" t="s">
        <v>1140</v>
      </c>
      <c r="K7" s="522" t="s">
        <v>1141</v>
      </c>
      <c r="L7" s="332"/>
      <c r="M7" s="336"/>
      <c r="N7" s="329"/>
      <c r="O7" s="329"/>
      <c r="P7" s="329"/>
      <c r="Q7" s="329"/>
      <c r="R7" s="329"/>
    </row>
    <row r="8" spans="1:19" ht="100.9">
      <c r="A8" s="190" t="s">
        <v>30</v>
      </c>
      <c r="B8" s="164" t="str">
        <f>VLOOKUP(A8,MDD!A:B,2,0)</f>
        <v>AT_BrandType</v>
      </c>
      <c r="C8" s="164" t="str">
        <f>VLOOKUP(A8,MDD!A:C,3,0)</f>
        <v>LOV</v>
      </c>
      <c r="D8" s="208" t="s">
        <v>31</v>
      </c>
      <c r="E8" s="189"/>
      <c r="F8" s="190" t="s">
        <v>32</v>
      </c>
      <c r="G8" s="275" t="s">
        <v>406</v>
      </c>
      <c r="H8" s="144" t="s">
        <v>1138</v>
      </c>
      <c r="I8" s="275" t="s">
        <v>1139</v>
      </c>
      <c r="J8" s="145" t="s">
        <v>1142</v>
      </c>
      <c r="K8" s="522" t="s">
        <v>1141</v>
      </c>
      <c r="L8" s="332"/>
      <c r="M8" s="336"/>
      <c r="N8" s="329"/>
      <c r="O8" s="329"/>
      <c r="P8" s="329"/>
      <c r="Q8" s="329"/>
      <c r="R8" s="329"/>
    </row>
    <row r="9" spans="1:19" ht="100.9">
      <c r="A9" s="190" t="s">
        <v>33</v>
      </c>
      <c r="B9" s="164" t="str">
        <f>VLOOKUP(A9,MDD!A:B,2,0)</f>
        <v>AT_BrandCategory</v>
      </c>
      <c r="C9" s="164" t="str">
        <f>VLOOKUP(A9,MDD!A:C,3,0)</f>
        <v>LOV</v>
      </c>
      <c r="D9" s="208" t="s">
        <v>31</v>
      </c>
      <c r="E9" s="189"/>
      <c r="F9" s="190" t="s">
        <v>34</v>
      </c>
      <c r="G9" s="275" t="s">
        <v>406</v>
      </c>
      <c r="H9" s="144" t="s">
        <v>1138</v>
      </c>
      <c r="I9" s="275" t="s">
        <v>1139</v>
      </c>
      <c r="J9" s="145" t="s">
        <v>1143</v>
      </c>
      <c r="K9" s="522" t="s">
        <v>1141</v>
      </c>
      <c r="L9" s="332"/>
      <c r="M9" s="336"/>
      <c r="N9" s="329"/>
      <c r="O9" s="329"/>
      <c r="P9" s="329"/>
      <c r="Q9" s="329"/>
      <c r="R9" s="329"/>
    </row>
    <row r="10" spans="1:19" ht="100.9">
      <c r="A10" s="190" t="s">
        <v>35</v>
      </c>
      <c r="B10" s="164" t="str">
        <f>VLOOKUP(A10,MDD!A:B,2,0)</f>
        <v>AT_BrandStatus</v>
      </c>
      <c r="C10" s="164" t="str">
        <f>VLOOKUP(A10,MDD!A:C,3,0)</f>
        <v>LOV</v>
      </c>
      <c r="D10" s="208" t="s">
        <v>31</v>
      </c>
      <c r="E10" s="189"/>
      <c r="F10" s="190" t="s">
        <v>36</v>
      </c>
      <c r="G10" s="275" t="s">
        <v>406</v>
      </c>
      <c r="H10" s="144" t="s">
        <v>1138</v>
      </c>
      <c r="I10" s="275" t="s">
        <v>1139</v>
      </c>
      <c r="J10" s="522" t="s">
        <v>1144</v>
      </c>
      <c r="K10" s="522" t="s">
        <v>1141</v>
      </c>
      <c r="L10" s="332"/>
      <c r="M10" s="336"/>
      <c r="N10" s="329"/>
      <c r="O10" s="329"/>
      <c r="P10" s="329"/>
      <c r="Q10" s="329"/>
      <c r="R10" s="329"/>
    </row>
    <row r="11" spans="1:19" ht="14.45">
      <c r="A11" s="190" t="s">
        <v>37</v>
      </c>
      <c r="B11" s="164" t="str">
        <f>VLOOKUP(A11,MDD!A:B,2,0)</f>
        <v>AT_BYIndicator</v>
      </c>
      <c r="C11" s="164" t="str">
        <f>VLOOKUP(A11,MDD!A:C,3,0)</f>
        <v>LOV</v>
      </c>
      <c r="D11" s="208" t="s">
        <v>38</v>
      </c>
      <c r="E11" s="189"/>
      <c r="F11" s="189" t="s">
        <v>39</v>
      </c>
      <c r="G11" s="275" t="s">
        <v>406</v>
      </c>
      <c r="H11" s="275"/>
      <c r="I11" s="275" t="s">
        <v>404</v>
      </c>
      <c r="J11" s="522" t="s">
        <v>404</v>
      </c>
      <c r="K11" s="522" t="s">
        <v>1145</v>
      </c>
      <c r="L11" s="332"/>
      <c r="M11" s="336"/>
      <c r="N11" s="329"/>
      <c r="O11" s="329"/>
      <c r="P11" s="329"/>
      <c r="Q11" s="329"/>
      <c r="R11" s="329"/>
    </row>
    <row r="12" spans="1:19" ht="14.45">
      <c r="A12" s="190" t="s">
        <v>40</v>
      </c>
      <c r="B12" s="164" t="str">
        <f>VLOOKUP(A12,MDD!A:B,2,0)</f>
        <v>AT_SAPIndicator</v>
      </c>
      <c r="C12" s="164" t="str">
        <f>VLOOKUP(A12,MDD!A:C,3,0)</f>
        <v>LOV</v>
      </c>
      <c r="D12" s="208" t="s">
        <v>38</v>
      </c>
      <c r="E12" s="189"/>
      <c r="F12" s="189" t="s">
        <v>41</v>
      </c>
      <c r="G12" s="275" t="s">
        <v>406</v>
      </c>
      <c r="H12" s="523"/>
      <c r="I12" s="523" t="s">
        <v>404</v>
      </c>
      <c r="J12" s="527" t="s">
        <v>404</v>
      </c>
      <c r="K12" s="522" t="s">
        <v>1146</v>
      </c>
      <c r="L12" s="332"/>
      <c r="M12" s="336"/>
      <c r="N12" s="329"/>
      <c r="O12" s="329"/>
      <c r="P12" s="329"/>
      <c r="Q12" s="329"/>
      <c r="R12" s="329"/>
    </row>
    <row r="13" spans="1:19" ht="14.45">
      <c r="A13" s="190" t="s">
        <v>42</v>
      </c>
      <c r="B13" s="164" t="str">
        <f>VLOOKUP(A13,MDD!A:B,2,0)</f>
        <v>AT_EcomIndicator</v>
      </c>
      <c r="C13" s="164" t="str">
        <f>VLOOKUP(A13,MDD!A:C,3,0)</f>
        <v>LOV</v>
      </c>
      <c r="D13" s="208" t="s">
        <v>38</v>
      </c>
      <c r="E13" s="189"/>
      <c r="F13" s="189" t="s">
        <v>43</v>
      </c>
      <c r="G13" s="524" t="s">
        <v>414</v>
      </c>
      <c r="H13" s="275"/>
      <c r="I13" s="275" t="s">
        <v>404</v>
      </c>
      <c r="J13" s="522" t="s">
        <v>404</v>
      </c>
      <c r="K13" s="528" t="s">
        <v>404</v>
      </c>
      <c r="L13" s="332"/>
      <c r="M13" s="336"/>
      <c r="N13" s="329"/>
      <c r="O13" s="329"/>
      <c r="P13" s="329"/>
      <c r="Q13" s="329"/>
      <c r="R13" s="329"/>
    </row>
    <row r="14" spans="1:19" ht="216.75">
      <c r="A14" s="190" t="s">
        <v>44</v>
      </c>
      <c r="B14" s="164" t="str">
        <f>VLOOKUP(A14,MDD!A:B,2,0)</f>
        <v>AT_PrincipalStyleCode</v>
      </c>
      <c r="C14" s="164" t="str">
        <f>VLOOKUP(A14,MDD!A:C,3,0)</f>
        <v>text</v>
      </c>
      <c r="D14" s="208" t="s">
        <v>20</v>
      </c>
      <c r="E14" s="189"/>
      <c r="F14" s="190" t="s">
        <v>45</v>
      </c>
      <c r="G14" s="208" t="s">
        <v>586</v>
      </c>
      <c r="H14" s="59" t="s">
        <v>6554</v>
      </c>
      <c r="I14" s="182" t="s">
        <v>6555</v>
      </c>
      <c r="J14" s="182" t="s">
        <v>6565</v>
      </c>
      <c r="K14" s="243"/>
      <c r="L14" s="332"/>
      <c r="M14" s="336"/>
      <c r="N14" s="329"/>
      <c r="O14" s="329"/>
      <c r="P14" s="329"/>
      <c r="Q14" s="329"/>
      <c r="R14" s="329"/>
    </row>
    <row r="15" spans="1:19" ht="216.75">
      <c r="A15" s="190" t="s">
        <v>46</v>
      </c>
      <c r="B15" s="164" t="str">
        <f>VLOOKUP(A15,MDD!A:B,2,0)</f>
        <v>AT_PrincipalStyleDescription</v>
      </c>
      <c r="C15" s="164" t="str">
        <f>VLOOKUP(A15,MDD!A:C,3,0)</f>
        <v>text</v>
      </c>
      <c r="D15" s="208" t="s">
        <v>20</v>
      </c>
      <c r="E15" s="189" t="s">
        <v>47</v>
      </c>
      <c r="F15" s="190" t="s">
        <v>48</v>
      </c>
      <c r="G15" s="208" t="s">
        <v>586</v>
      </c>
      <c r="H15" s="59" t="s">
        <v>6554</v>
      </c>
      <c r="I15" s="182" t="s">
        <v>6555</v>
      </c>
      <c r="J15" s="182" t="s">
        <v>6558</v>
      </c>
      <c r="K15" s="243"/>
      <c r="L15" s="332"/>
      <c r="M15" s="336"/>
      <c r="N15" s="329"/>
      <c r="O15" s="329"/>
      <c r="P15" s="329"/>
      <c r="Q15" s="329"/>
      <c r="R15" s="329"/>
    </row>
    <row r="16" spans="1:19" ht="216.75">
      <c r="A16" s="190" t="s">
        <v>49</v>
      </c>
      <c r="B16" s="164" t="str">
        <f>VLOOKUP(A16,MDD!A:B,2,0)</f>
        <v>AT_PrincipalColorCode</v>
      </c>
      <c r="C16" s="164" t="str">
        <f>VLOOKUP(A16,MDD!A:C,3,0)</f>
        <v>text</v>
      </c>
      <c r="D16" s="208" t="s">
        <v>20</v>
      </c>
      <c r="E16" s="189" t="s">
        <v>50</v>
      </c>
      <c r="F16" s="190" t="s">
        <v>51</v>
      </c>
      <c r="G16" s="208" t="s">
        <v>586</v>
      </c>
      <c r="H16" s="59" t="s">
        <v>6554</v>
      </c>
      <c r="I16" s="182" t="s">
        <v>6555</v>
      </c>
      <c r="J16" s="182" t="s">
        <v>6559</v>
      </c>
      <c r="K16" s="243"/>
      <c r="L16" s="332"/>
      <c r="M16" s="336"/>
      <c r="N16" s="329"/>
      <c r="O16" s="329"/>
      <c r="P16" s="329"/>
      <c r="Q16" s="329"/>
      <c r="R16" s="329"/>
    </row>
    <row r="17" spans="1:18" ht="216.75">
      <c r="A17" s="190" t="s">
        <v>52</v>
      </c>
      <c r="B17" s="164" t="str">
        <f>VLOOKUP(A17,MDD!A:B,2,0)</f>
        <v>AT_PrincipalColorName</v>
      </c>
      <c r="C17" s="164" t="str">
        <f>VLOOKUP(A17,MDD!A:C,3,0)</f>
        <v>text</v>
      </c>
      <c r="D17" s="208" t="s">
        <v>20</v>
      </c>
      <c r="E17" s="189" t="s">
        <v>50</v>
      </c>
      <c r="F17" s="190" t="s">
        <v>53</v>
      </c>
      <c r="G17" s="208" t="s">
        <v>586</v>
      </c>
      <c r="H17" s="59" t="s">
        <v>6554</v>
      </c>
      <c r="I17" s="182" t="s">
        <v>6555</v>
      </c>
      <c r="J17" s="182" t="s">
        <v>6560</v>
      </c>
      <c r="K17" s="243"/>
      <c r="L17" s="332"/>
      <c r="M17" s="336"/>
      <c r="N17" s="329"/>
      <c r="O17" s="329"/>
      <c r="P17" s="329"/>
      <c r="Q17" s="329"/>
      <c r="R17" s="329"/>
    </row>
    <row r="18" spans="1:18" ht="29.25">
      <c r="A18" s="190" t="s">
        <v>54</v>
      </c>
      <c r="B18" s="164" t="str">
        <f>VLOOKUP(A18,MDD!A:B,2,0)</f>
        <v>AT_PrincipalGenderCode</v>
      </c>
      <c r="C18" s="164" t="str">
        <f>VLOOKUP(A18,MDD!A:C,3,0)</f>
        <v>text</v>
      </c>
      <c r="D18" s="208" t="s">
        <v>20</v>
      </c>
      <c r="E18" s="189" t="s">
        <v>55</v>
      </c>
      <c r="F18" s="190" t="s">
        <v>56</v>
      </c>
      <c r="G18" s="208" t="s">
        <v>4349</v>
      </c>
      <c r="H18" s="151"/>
      <c r="I18" s="150"/>
      <c r="J18" s="150"/>
      <c r="K18" s="243" t="s">
        <v>457</v>
      </c>
      <c r="L18" s="332"/>
      <c r="M18" s="336"/>
      <c r="N18" s="329"/>
      <c r="O18" s="329"/>
      <c r="P18" s="329"/>
      <c r="Q18" s="329"/>
      <c r="R18" s="329"/>
    </row>
    <row r="19" spans="1:18" ht="216.75">
      <c r="A19" s="190" t="s">
        <v>57</v>
      </c>
      <c r="B19" s="164" t="str">
        <f>VLOOKUP(A19,MDD!A:B,2,0)</f>
        <v>AT_PrincipalGenderDescription</v>
      </c>
      <c r="C19" s="164" t="str">
        <f>VLOOKUP(A19,MDD!A:C,3,0)</f>
        <v>text</v>
      </c>
      <c r="D19" s="208" t="s">
        <v>20</v>
      </c>
      <c r="E19" s="189" t="s">
        <v>55</v>
      </c>
      <c r="F19" s="190" t="s">
        <v>58</v>
      </c>
      <c r="G19" s="208" t="s">
        <v>586</v>
      </c>
      <c r="H19" s="59" t="s">
        <v>6554</v>
      </c>
      <c r="I19" s="182" t="s">
        <v>6555</v>
      </c>
      <c r="J19" s="243" t="s">
        <v>6561</v>
      </c>
      <c r="K19" s="243"/>
      <c r="L19" s="332"/>
      <c r="M19" s="336"/>
      <c r="N19" s="329"/>
      <c r="O19" s="329"/>
      <c r="P19" s="329"/>
      <c r="Q19" s="329"/>
      <c r="R19" s="329"/>
    </row>
    <row r="20" spans="1:18" ht="29.25">
      <c r="A20" s="190" t="s">
        <v>59</v>
      </c>
      <c r="B20" s="164" t="str">
        <f>VLOOKUP(A20,MDD!A:B,2,0)</f>
        <v>AT_PrincipalAgeCode</v>
      </c>
      <c r="C20" s="164" t="str">
        <f>VLOOKUP(A20,MDD!A:C,3,0)</f>
        <v>text</v>
      </c>
      <c r="D20" s="208" t="s">
        <v>20</v>
      </c>
      <c r="E20" s="189" t="s">
        <v>60</v>
      </c>
      <c r="F20" s="190" t="s">
        <v>61</v>
      </c>
      <c r="G20" s="208" t="s">
        <v>4349</v>
      </c>
      <c r="H20" s="151"/>
      <c r="I20" s="150"/>
      <c r="J20" s="150"/>
      <c r="K20" s="243" t="s">
        <v>6562</v>
      </c>
      <c r="L20" s="332"/>
      <c r="M20" s="336"/>
      <c r="N20" s="329"/>
      <c r="O20" s="329"/>
      <c r="P20" s="329"/>
      <c r="Q20" s="329"/>
      <c r="R20" s="329"/>
    </row>
    <row r="21" spans="1:18" ht="29.25">
      <c r="A21" s="190" t="s">
        <v>62</v>
      </c>
      <c r="B21" s="164" t="str">
        <f>VLOOKUP(A21,MDD!A:B,2,0)</f>
        <v>AT_PrincipalAgeDescription</v>
      </c>
      <c r="C21" s="164" t="str">
        <f>VLOOKUP(A21,MDD!A:C,3,0)</f>
        <v>text</v>
      </c>
      <c r="D21" s="208" t="s">
        <v>20</v>
      </c>
      <c r="E21" s="189" t="s">
        <v>60</v>
      </c>
      <c r="F21" s="190" t="s">
        <v>63</v>
      </c>
      <c r="G21" s="208" t="s">
        <v>4349</v>
      </c>
      <c r="H21" s="151"/>
      <c r="I21" s="150"/>
      <c r="J21" s="150"/>
      <c r="K21" s="243" t="s">
        <v>6563</v>
      </c>
      <c r="L21" s="332"/>
      <c r="M21" s="336"/>
      <c r="N21" s="329"/>
      <c r="O21" s="329"/>
      <c r="P21" s="329"/>
      <c r="Q21" s="329"/>
      <c r="R21" s="329"/>
    </row>
    <row r="22" spans="1:18" ht="216.75">
      <c r="A22" s="190" t="s">
        <v>64</v>
      </c>
      <c r="B22" s="164" t="str">
        <f>VLOOKUP(A22,MDD!A:B,2,0)</f>
        <v>AT_PrincipalSize</v>
      </c>
      <c r="C22" s="164" t="str">
        <f>VLOOKUP(A22,MDD!A:C,3,0)</f>
        <v>text</v>
      </c>
      <c r="D22" s="208" t="s">
        <v>20</v>
      </c>
      <c r="E22" s="189" t="s">
        <v>65</v>
      </c>
      <c r="F22" s="190" t="s">
        <v>66</v>
      </c>
      <c r="G22" s="208" t="s">
        <v>586</v>
      </c>
      <c r="H22" s="59" t="s">
        <v>6554</v>
      </c>
      <c r="I22" s="182" t="s">
        <v>6555</v>
      </c>
      <c r="J22" s="243" t="s">
        <v>6564</v>
      </c>
      <c r="K22" s="243"/>
      <c r="L22" s="332"/>
      <c r="M22" s="336"/>
      <c r="N22" s="329"/>
      <c r="O22" s="329"/>
      <c r="P22" s="329"/>
      <c r="Q22" s="329"/>
      <c r="R22" s="329"/>
    </row>
    <row r="23" spans="1:18" ht="216.75">
      <c r="A23" s="189" t="s">
        <v>67</v>
      </c>
      <c r="B23" s="164" t="str">
        <f>VLOOKUP(A23,MDD!A:B,2,0)</f>
        <v>AT_SAPStyleCode</v>
      </c>
      <c r="C23" s="164" t="str">
        <f>VLOOKUP(A23,MDD!A:C,3,0)</f>
        <v>text</v>
      </c>
      <c r="D23" s="208" t="s">
        <v>20</v>
      </c>
      <c r="E23" s="189"/>
      <c r="F23" s="190" t="s">
        <v>68</v>
      </c>
      <c r="G23" s="208" t="s">
        <v>406</v>
      </c>
      <c r="H23" s="59" t="s">
        <v>6554</v>
      </c>
      <c r="I23" s="182" t="s">
        <v>6555</v>
      </c>
      <c r="J23" s="182" t="s">
        <v>6565</v>
      </c>
      <c r="K23" s="243" t="s">
        <v>6566</v>
      </c>
      <c r="L23" s="332"/>
      <c r="M23" s="336"/>
      <c r="N23" s="329"/>
      <c r="O23" s="329"/>
      <c r="P23" s="329"/>
      <c r="Q23" s="329"/>
      <c r="R23" s="329"/>
    </row>
    <row r="24" spans="1:18" ht="216.75">
      <c r="A24" s="190" t="s">
        <v>69</v>
      </c>
      <c r="B24" s="164" t="str">
        <f>VLOOKUP(A24,MDD!A:B,2,0)</f>
        <v>AT_Generic</v>
      </c>
      <c r="C24" s="164" t="str">
        <f>VLOOKUP(A24,MDD!A:C,3,0)</f>
        <v>text</v>
      </c>
      <c r="D24" s="208" t="s">
        <v>20</v>
      </c>
      <c r="E24" s="189"/>
      <c r="F24" s="190" t="s">
        <v>70</v>
      </c>
      <c r="G24" s="208" t="s">
        <v>406</v>
      </c>
      <c r="H24" s="59" t="s">
        <v>6554</v>
      </c>
      <c r="I24" s="182" t="s">
        <v>6555</v>
      </c>
      <c r="J24" s="182" t="s">
        <v>6565</v>
      </c>
      <c r="K24" s="243" t="s">
        <v>6567</v>
      </c>
      <c r="L24" s="332"/>
      <c r="M24" s="336"/>
      <c r="N24" s="329"/>
      <c r="O24" s="329"/>
      <c r="P24" s="329"/>
      <c r="Q24" s="329"/>
      <c r="R24" s="329"/>
    </row>
    <row r="25" spans="1:18" ht="216.75">
      <c r="A25" s="190" t="s">
        <v>71</v>
      </c>
      <c r="B25" s="164" t="str">
        <f>VLOOKUP(A25,MDD!A:B,2,0)</f>
        <v>AT_GenericDescription</v>
      </c>
      <c r="C25" s="164" t="str">
        <f>VLOOKUP(A25,MDD!A:C,3,0)</f>
        <v>regexp</v>
      </c>
      <c r="D25" s="208" t="s">
        <v>20</v>
      </c>
      <c r="E25" s="189" t="s">
        <v>47</v>
      </c>
      <c r="F25" s="178" t="s">
        <v>72</v>
      </c>
      <c r="G25" s="208" t="s">
        <v>406</v>
      </c>
      <c r="H25" s="59" t="s">
        <v>6554</v>
      </c>
      <c r="I25" s="182" t="s">
        <v>6555</v>
      </c>
      <c r="J25" s="182" t="s">
        <v>6558</v>
      </c>
      <c r="K25" s="243" t="s">
        <v>6568</v>
      </c>
      <c r="L25" s="332"/>
      <c r="M25" s="336"/>
      <c r="N25" s="329"/>
      <c r="O25" s="329"/>
      <c r="P25" s="329"/>
      <c r="Q25" s="329"/>
      <c r="R25" s="329"/>
    </row>
    <row r="26" spans="1:18" ht="216.75">
      <c r="A26" s="190" t="s">
        <v>73</v>
      </c>
      <c r="B26" s="164" t="str">
        <f>VLOOKUP(A26,MDD!A:B,2,0)</f>
        <v>AT_Variant</v>
      </c>
      <c r="C26" s="164" t="str">
        <f>VLOOKUP(A26,MDD!A:C,3,0)</f>
        <v>text</v>
      </c>
      <c r="D26" s="208" t="s">
        <v>20</v>
      </c>
      <c r="E26" s="189"/>
      <c r="F26" s="190" t="s">
        <v>74</v>
      </c>
      <c r="G26" s="208" t="s">
        <v>406</v>
      </c>
      <c r="H26" s="59" t="s">
        <v>6554</v>
      </c>
      <c r="I26" s="182" t="s">
        <v>6555</v>
      </c>
      <c r="J26" s="182" t="s">
        <v>6565</v>
      </c>
      <c r="K26" s="243" t="s">
        <v>6569</v>
      </c>
      <c r="L26" s="332"/>
      <c r="M26" s="336"/>
      <c r="N26" s="329"/>
      <c r="O26" s="329"/>
      <c r="P26" s="329"/>
      <c r="Q26" s="329"/>
      <c r="R26" s="329"/>
    </row>
    <row r="27" spans="1:18" ht="216.75">
      <c r="A27" s="190" t="s">
        <v>75</v>
      </c>
      <c r="B27" s="164" t="str">
        <f>VLOOKUP(A27,MDD!A:B,2,0)</f>
        <v>AT_VariantDescription</v>
      </c>
      <c r="C27" s="164" t="str">
        <f>VLOOKUP(A27,MDD!A:C,3,0)</f>
        <v>text</v>
      </c>
      <c r="D27" s="208" t="s">
        <v>20</v>
      </c>
      <c r="E27" s="189" t="s">
        <v>47</v>
      </c>
      <c r="F27" s="178" t="s">
        <v>76</v>
      </c>
      <c r="G27" s="208" t="s">
        <v>406</v>
      </c>
      <c r="H27" s="59" t="s">
        <v>6554</v>
      </c>
      <c r="I27" s="182" t="s">
        <v>6555</v>
      </c>
      <c r="J27" s="182" t="s">
        <v>6558</v>
      </c>
      <c r="K27" s="243" t="s">
        <v>6570</v>
      </c>
      <c r="L27" s="332"/>
      <c r="M27" s="336"/>
      <c r="N27" s="329"/>
      <c r="O27" s="329"/>
      <c r="P27" s="329"/>
      <c r="Q27" s="329"/>
      <c r="R27" s="329"/>
    </row>
    <row r="28" spans="1:18" ht="216.75">
      <c r="A28" s="189" t="s">
        <v>77</v>
      </c>
      <c r="B28" s="164" t="str">
        <f>VLOOKUP(A28,MDD!A:B,2,0)</f>
        <v>AT_Color</v>
      </c>
      <c r="C28" s="164" t="str">
        <f>VLOOKUP(A28,MDD!A:C,3,0)</f>
        <v>LOV</v>
      </c>
      <c r="D28" s="208" t="s">
        <v>20</v>
      </c>
      <c r="E28" s="189" t="s">
        <v>50</v>
      </c>
      <c r="F28" s="178" t="s">
        <v>78</v>
      </c>
      <c r="G28" s="208" t="s">
        <v>406</v>
      </c>
      <c r="H28" s="59" t="s">
        <v>6554</v>
      </c>
      <c r="I28" s="182" t="s">
        <v>6555</v>
      </c>
      <c r="J28" s="182" t="s">
        <v>6571</v>
      </c>
      <c r="K28" s="243" t="s">
        <v>6572</v>
      </c>
      <c r="L28" s="332"/>
      <c r="M28" s="336"/>
      <c r="N28" s="329"/>
      <c r="O28" s="329"/>
      <c r="P28" s="329"/>
      <c r="Q28" s="329"/>
      <c r="R28" s="329"/>
    </row>
    <row r="29" spans="1:18" ht="101.25">
      <c r="A29" s="189" t="s">
        <v>79</v>
      </c>
      <c r="B29" s="164" t="str">
        <f>VLOOKUP(A29,MDD!A:B,2,0)</f>
        <v>AT_Size</v>
      </c>
      <c r="C29" s="164" t="str">
        <f>VLOOKUP(A29,MDD!A:C,3,0)</f>
        <v>LOV</v>
      </c>
      <c r="D29" s="208" t="s">
        <v>20</v>
      </c>
      <c r="E29" s="189" t="s">
        <v>65</v>
      </c>
      <c r="F29" s="178" t="s">
        <v>80</v>
      </c>
      <c r="G29" s="208" t="s">
        <v>406</v>
      </c>
      <c r="H29" s="59"/>
      <c r="I29" s="182"/>
      <c r="J29" s="150"/>
      <c r="K29" s="243" t="s">
        <v>6573</v>
      </c>
      <c r="L29" s="332"/>
      <c r="M29" s="336"/>
      <c r="N29" s="329"/>
      <c r="O29" s="329"/>
      <c r="P29" s="329"/>
      <c r="Q29" s="329"/>
      <c r="R29" s="329"/>
    </row>
    <row r="30" spans="1:18">
      <c r="A30" s="189" t="s">
        <v>81</v>
      </c>
      <c r="B30" s="164" t="str">
        <f>VLOOKUP(A30,MDD!A:B,2,0)</f>
        <v>AT_Createdon</v>
      </c>
      <c r="C30" s="164" t="str">
        <f>VLOOKUP(A30,MDD!A:C,3,0)</f>
        <v>legacyisodatetime</v>
      </c>
      <c r="D30" s="208" t="s">
        <v>20</v>
      </c>
      <c r="E30" s="189"/>
      <c r="F30" s="190" t="s">
        <v>82</v>
      </c>
      <c r="G30" s="208" t="s">
        <v>406</v>
      </c>
      <c r="H30" s="151"/>
      <c r="I30" s="150"/>
      <c r="J30" s="150"/>
      <c r="K30" s="243" t="s">
        <v>453</v>
      </c>
      <c r="L30" s="332"/>
      <c r="M30" s="336"/>
      <c r="N30" s="329"/>
      <c r="O30" s="329"/>
      <c r="P30" s="329"/>
      <c r="Q30" s="329"/>
      <c r="R30" s="329"/>
    </row>
    <row r="31" spans="1:18" ht="29.25">
      <c r="A31" s="189" t="s">
        <v>83</v>
      </c>
      <c r="B31" s="164" t="str">
        <f>VLOOKUP(A31,MDD!A:B,2,0)</f>
        <v>AT_Createdby</v>
      </c>
      <c r="C31" s="164" t="str">
        <f>VLOOKUP(A31,MDD!A:C,3,0)</f>
        <v>text</v>
      </c>
      <c r="D31" s="208" t="s">
        <v>20</v>
      </c>
      <c r="E31" s="189"/>
      <c r="F31" s="190" t="s">
        <v>84</v>
      </c>
      <c r="G31" s="208" t="s">
        <v>406</v>
      </c>
      <c r="H31" s="151"/>
      <c r="I31" s="150"/>
      <c r="J31" s="150"/>
      <c r="K31" s="243" t="s">
        <v>455</v>
      </c>
      <c r="L31" s="332"/>
      <c r="M31" s="336"/>
      <c r="N31" s="329"/>
      <c r="O31" s="329"/>
      <c r="P31" s="329"/>
      <c r="Q31" s="329"/>
      <c r="R31" s="329"/>
    </row>
    <row r="32" spans="1:18" ht="43.5">
      <c r="A32" s="190" t="s">
        <v>85</v>
      </c>
      <c r="B32" s="164" t="str">
        <f>VLOOKUP(A32,MDD!A:B,2,0)</f>
        <v>AT_MusicalBoxArticleCode</v>
      </c>
      <c r="C32" s="164" t="str">
        <f>VLOOKUP(A32,MDD!A:C,3,0)</f>
        <v>text</v>
      </c>
      <c r="D32" s="208" t="s">
        <v>20</v>
      </c>
      <c r="E32" s="189"/>
      <c r="F32" s="190" t="s">
        <v>86</v>
      </c>
      <c r="G32" s="208" t="s">
        <v>4349</v>
      </c>
      <c r="H32" s="151"/>
      <c r="I32" s="150"/>
      <c r="J32" s="150"/>
      <c r="K32" s="243" t="s">
        <v>457</v>
      </c>
      <c r="L32" s="332"/>
      <c r="M32" s="336"/>
      <c r="N32" s="329"/>
      <c r="O32" s="329"/>
      <c r="P32" s="329"/>
      <c r="Q32" s="329"/>
      <c r="R32" s="329"/>
    </row>
    <row r="33" spans="1:18">
      <c r="A33" s="189" t="s">
        <v>87</v>
      </c>
      <c r="B33" s="164" t="str">
        <f>VLOOKUP(A33,MDD!A:B,2,0)</f>
        <v>AT_MBStyleCode</v>
      </c>
      <c r="C33" s="164" t="str">
        <f>VLOOKUP(A33,MDD!A:C,3,0)</f>
        <v>text</v>
      </c>
      <c r="D33" s="208" t="s">
        <v>20</v>
      </c>
      <c r="E33" s="189"/>
      <c r="F33" s="178" t="s">
        <v>88</v>
      </c>
      <c r="G33" s="208" t="s">
        <v>4349</v>
      </c>
      <c r="H33" s="151"/>
      <c r="I33" s="150"/>
      <c r="J33" s="150"/>
      <c r="K33" s="243" t="s">
        <v>457</v>
      </c>
      <c r="L33" s="332"/>
      <c r="M33" s="336"/>
      <c r="N33" s="329"/>
      <c r="O33" s="329"/>
      <c r="P33" s="329"/>
      <c r="Q33" s="329"/>
      <c r="R33" s="329"/>
    </row>
    <row r="34" spans="1:18">
      <c r="A34" s="189" t="s">
        <v>89</v>
      </c>
      <c r="B34" s="164" t="str">
        <f>VLOOKUP(A34,MDD!A:B,2,0)</f>
        <v>AT_MBAssortmentCode</v>
      </c>
      <c r="C34" s="164" t="str">
        <f>VLOOKUP(A34,MDD!A:C,3,0)</f>
        <v>LOV</v>
      </c>
      <c r="D34" s="208" t="s">
        <v>20</v>
      </c>
      <c r="E34" s="189"/>
      <c r="F34" s="178" t="s">
        <v>90</v>
      </c>
      <c r="G34" s="208" t="s">
        <v>4349</v>
      </c>
      <c r="H34" s="151"/>
      <c r="I34" s="150"/>
      <c r="J34" s="150"/>
      <c r="K34" s="243" t="s">
        <v>457</v>
      </c>
      <c r="L34" s="332"/>
      <c r="M34" s="336"/>
      <c r="N34" s="329"/>
      <c r="O34" s="329"/>
      <c r="P34" s="329"/>
      <c r="Q34" s="329"/>
      <c r="R34" s="329"/>
    </row>
    <row r="35" spans="1:18" ht="43.5">
      <c r="A35" s="190" t="s">
        <v>91</v>
      </c>
      <c r="B35" s="164" t="str">
        <f>VLOOKUP(A35,MDD!A:B,2,0)</f>
        <v>AT_MusicalBoxArticleDescription</v>
      </c>
      <c r="C35" s="164" t="str">
        <f>VLOOKUP(A35,MDD!A:C,3,0)</f>
        <v>text</v>
      </c>
      <c r="D35" s="208" t="s">
        <v>20</v>
      </c>
      <c r="E35" s="189" t="s">
        <v>47</v>
      </c>
      <c r="F35" s="178" t="s">
        <v>92</v>
      </c>
      <c r="G35" s="208" t="s">
        <v>4349</v>
      </c>
      <c r="H35" s="151"/>
      <c r="I35" s="150"/>
      <c r="J35" s="150"/>
      <c r="K35" s="243" t="s">
        <v>457</v>
      </c>
      <c r="L35" s="332"/>
      <c r="M35" s="336"/>
      <c r="N35" s="329"/>
      <c r="O35" s="329"/>
      <c r="P35" s="329"/>
      <c r="Q35" s="329"/>
      <c r="R35" s="329"/>
    </row>
    <row r="36" spans="1:18" ht="43.5">
      <c r="A36" s="190" t="s">
        <v>93</v>
      </c>
      <c r="B36" s="164" t="str">
        <f>VLOOKUP(A36,MDD!A:B,2,0)</f>
        <v>AT_MusicalBoxComponentsQty</v>
      </c>
      <c r="C36" s="164" t="str">
        <f>VLOOKUP(A36,MDD!A:C,3,0)</f>
        <v>LOV</v>
      </c>
      <c r="D36" s="208" t="s">
        <v>20</v>
      </c>
      <c r="E36" s="189"/>
      <c r="F36" s="178" t="s">
        <v>94</v>
      </c>
      <c r="G36" s="208" t="s">
        <v>4349</v>
      </c>
      <c r="H36" s="151"/>
      <c r="I36" s="150"/>
      <c r="J36" s="150"/>
      <c r="K36" s="243" t="s">
        <v>457</v>
      </c>
      <c r="L36" s="332"/>
      <c r="M36" s="336"/>
      <c r="N36" s="329"/>
      <c r="O36" s="329"/>
      <c r="P36" s="329"/>
      <c r="Q36" s="329"/>
      <c r="R36" s="329"/>
    </row>
    <row r="37" spans="1:18" ht="29.25">
      <c r="A37" s="190" t="s">
        <v>95</v>
      </c>
      <c r="B37" s="164" t="str">
        <f>VLOOKUP(A37,MDD!A:B,2,0)</f>
        <v>AT_MusicalBoxUOM</v>
      </c>
      <c r="C37" s="164" t="str">
        <f>VLOOKUP(A37,MDD!A:C,3,0)</f>
        <v>LOV</v>
      </c>
      <c r="D37" s="208" t="s">
        <v>20</v>
      </c>
      <c r="E37" s="189"/>
      <c r="F37" s="178" t="s">
        <v>96</v>
      </c>
      <c r="G37" s="208" t="s">
        <v>4349</v>
      </c>
      <c r="H37" s="151"/>
      <c r="I37" s="150"/>
      <c r="J37" s="150"/>
      <c r="K37" s="243" t="s">
        <v>457</v>
      </c>
      <c r="L37" s="332"/>
      <c r="M37" s="336"/>
      <c r="N37" s="329"/>
      <c r="O37" s="329"/>
      <c r="P37" s="329"/>
      <c r="Q37" s="329"/>
      <c r="R37" s="329"/>
    </row>
    <row r="38" spans="1:18" ht="276.75" customHeight="1">
      <c r="A38" s="190" t="s">
        <v>97</v>
      </c>
      <c r="B38" s="164" t="str">
        <f>VLOOKUP(A38,MDD!A:B,2,0)</f>
        <v>AT_SAPAge</v>
      </c>
      <c r="C38" s="164" t="str">
        <f>VLOOKUP(A38,MDD!A:C,3,0)</f>
        <v>LOV</v>
      </c>
      <c r="D38" s="208" t="s">
        <v>20</v>
      </c>
      <c r="E38" s="189" t="s">
        <v>60</v>
      </c>
      <c r="F38" s="178" t="s">
        <v>98</v>
      </c>
      <c r="G38" s="208" t="s">
        <v>406</v>
      </c>
      <c r="H38" s="59" t="s">
        <v>6554</v>
      </c>
      <c r="I38" s="182" t="s">
        <v>6555</v>
      </c>
      <c r="J38" s="182" t="s">
        <v>6574</v>
      </c>
      <c r="K38" s="243" t="s">
        <v>6575</v>
      </c>
      <c r="L38" s="332"/>
      <c r="M38" s="336"/>
      <c r="N38" s="329"/>
      <c r="O38" s="329"/>
      <c r="P38" s="329"/>
      <c r="Q38" s="329"/>
      <c r="R38" s="329"/>
    </row>
    <row r="39" spans="1:18" ht="353.25" customHeight="1">
      <c r="A39" s="190" t="s">
        <v>99</v>
      </c>
      <c r="B39" s="164" t="str">
        <f>VLOOKUP(A39,MDD!A:B,2,0)</f>
        <v>AT_Gender</v>
      </c>
      <c r="C39" s="164" t="str">
        <f>VLOOKUP(A39,MDD!A:C,3,0)</f>
        <v>LOV</v>
      </c>
      <c r="D39" s="208" t="s">
        <v>20</v>
      </c>
      <c r="E39" s="189" t="s">
        <v>55</v>
      </c>
      <c r="F39" s="178" t="s">
        <v>100</v>
      </c>
      <c r="G39" s="208" t="s">
        <v>406</v>
      </c>
      <c r="H39" s="59" t="s">
        <v>6554</v>
      </c>
      <c r="I39" s="182" t="s">
        <v>6555</v>
      </c>
      <c r="J39" s="182" t="s">
        <v>6576</v>
      </c>
      <c r="K39" s="243" t="s">
        <v>6577</v>
      </c>
      <c r="L39" s="332"/>
      <c r="M39" s="336"/>
      <c r="N39" s="329"/>
      <c r="O39" s="329"/>
      <c r="P39" s="329"/>
      <c r="Q39" s="329"/>
      <c r="R39" s="329"/>
    </row>
    <row r="40" spans="1:18" ht="115.5">
      <c r="A40" s="190" t="s">
        <v>101</v>
      </c>
      <c r="B40" s="164" t="str">
        <f>VLOOKUP(A40,MDD!A:B,2,0)</f>
        <v>AT_Season</v>
      </c>
      <c r="C40" s="164" t="str">
        <f>VLOOKUP(A40,MDD!A:C,3,0)</f>
        <v>LOV</v>
      </c>
      <c r="D40" s="208" t="s">
        <v>20</v>
      </c>
      <c r="E40" s="189"/>
      <c r="F40" s="178" t="s">
        <v>102</v>
      </c>
      <c r="G40" s="208" t="s">
        <v>406</v>
      </c>
      <c r="H40" s="151"/>
      <c r="I40" s="150"/>
      <c r="J40" s="150"/>
      <c r="K40" s="243" t="s">
        <v>5491</v>
      </c>
      <c r="L40" s="332"/>
      <c r="M40" s="336"/>
      <c r="N40" s="329"/>
      <c r="O40" s="329"/>
      <c r="P40" s="329"/>
      <c r="Q40" s="329"/>
      <c r="R40" s="329"/>
    </row>
    <row r="41" spans="1:18">
      <c r="A41" s="190" t="s">
        <v>103</v>
      </c>
      <c r="B41" s="164" t="str">
        <f>VLOOKUP(A41,MDD!A:B,2,0)</f>
        <v>AT_SeasonYear</v>
      </c>
      <c r="C41" s="164" t="str">
        <f>VLOOKUP(A41,MDD!A:C,3,0)</f>
        <v>number</v>
      </c>
      <c r="D41" s="208" t="s">
        <v>20</v>
      </c>
      <c r="E41" s="189"/>
      <c r="F41" s="178" t="s">
        <v>104</v>
      </c>
      <c r="G41" s="208" t="s">
        <v>406</v>
      </c>
      <c r="H41" s="151"/>
      <c r="I41" s="150"/>
      <c r="J41" s="150"/>
      <c r="K41" s="243" t="s">
        <v>5491</v>
      </c>
      <c r="L41" s="332"/>
      <c r="M41" s="336"/>
      <c r="N41" s="329"/>
      <c r="O41" s="329"/>
      <c r="P41" s="329"/>
      <c r="Q41" s="329"/>
      <c r="R41" s="329"/>
    </row>
    <row r="42" spans="1:18" ht="216.75">
      <c r="A42" s="190" t="s">
        <v>105</v>
      </c>
      <c r="B42" s="164" t="str">
        <f>VLOOKUP(A42,MDD!A:B,2,0)</f>
        <v>AT_CountryOrigin</v>
      </c>
      <c r="C42" s="164" t="str">
        <f>VLOOKUP(A42,MDD!A:C,3,0)</f>
        <v>LOV</v>
      </c>
      <c r="D42" s="208" t="s">
        <v>20</v>
      </c>
      <c r="E42" s="189"/>
      <c r="F42" s="178" t="s">
        <v>106</v>
      </c>
      <c r="G42" s="208" t="s">
        <v>406</v>
      </c>
      <c r="H42" s="59" t="s">
        <v>6554</v>
      </c>
      <c r="I42" s="182" t="s">
        <v>6555</v>
      </c>
      <c r="J42" s="182" t="s">
        <v>6578</v>
      </c>
      <c r="K42" s="243" t="s">
        <v>6579</v>
      </c>
      <c r="L42" s="332"/>
      <c r="M42" s="336"/>
      <c r="N42" s="329"/>
      <c r="O42" s="329"/>
      <c r="P42" s="329"/>
      <c r="Q42" s="329"/>
      <c r="R42" s="329"/>
    </row>
    <row r="43" spans="1:18" ht="115.5">
      <c r="A43" s="190" t="s">
        <v>107</v>
      </c>
      <c r="B43" s="164" t="str">
        <f>VLOOKUP(A43,MDD!A:B,2,0)</f>
        <v>AT_Vendor</v>
      </c>
      <c r="C43" s="164" t="str">
        <f>VLOOKUP(A43,MDD!A:C,3,0)</f>
        <v>LOV</v>
      </c>
      <c r="D43" s="208" t="s">
        <v>20</v>
      </c>
      <c r="E43" s="189"/>
      <c r="F43" s="178" t="s">
        <v>108</v>
      </c>
      <c r="G43" s="208" t="s">
        <v>414</v>
      </c>
      <c r="H43" s="151"/>
      <c r="I43" s="150"/>
      <c r="J43" s="150"/>
      <c r="K43" s="243" t="s">
        <v>529</v>
      </c>
      <c r="L43" s="332"/>
      <c r="M43" s="336"/>
      <c r="N43" s="329"/>
      <c r="O43" s="329"/>
      <c r="P43" s="329"/>
      <c r="Q43" s="329"/>
      <c r="R43" s="329"/>
    </row>
    <row r="44" spans="1:18" ht="29.25">
      <c r="A44" s="189" t="s">
        <v>109</v>
      </c>
      <c r="B44" s="164" t="str">
        <f>VLOOKUP(A44,MDD!A:B,2,0)</f>
        <v>AT_MainVendorIdentification</v>
      </c>
      <c r="C44" s="164" t="str">
        <f>VLOOKUP(A44,MDD!A:C,3,0)</f>
        <v>text</v>
      </c>
      <c r="D44" s="208" t="s">
        <v>20</v>
      </c>
      <c r="E44" s="189"/>
      <c r="F44" s="178" t="s">
        <v>110</v>
      </c>
      <c r="G44" s="208" t="s">
        <v>406</v>
      </c>
      <c r="H44" s="151"/>
      <c r="I44" s="150"/>
      <c r="J44" s="150"/>
      <c r="K44" s="243" t="s">
        <v>4371</v>
      </c>
      <c r="L44" s="332"/>
      <c r="M44" s="336"/>
      <c r="N44" s="329"/>
      <c r="O44" s="329"/>
      <c r="P44" s="329"/>
      <c r="Q44" s="329"/>
      <c r="R44" s="329"/>
    </row>
    <row r="45" spans="1:18">
      <c r="A45" s="189" t="s">
        <v>111</v>
      </c>
      <c r="B45" s="164" t="str">
        <f>VLOOKUP(A45,MDD!A:B,2,0)</f>
        <v>AT_ExchangeRate</v>
      </c>
      <c r="C45" s="164" t="str">
        <f>VLOOKUP(A45,MDD!A:C,3,0)</f>
        <v>number</v>
      </c>
      <c r="D45" s="208" t="s">
        <v>112</v>
      </c>
      <c r="E45" s="189"/>
      <c r="F45" s="178" t="s">
        <v>113</v>
      </c>
      <c r="G45" s="208" t="s">
        <v>4349</v>
      </c>
      <c r="H45" s="151"/>
      <c r="I45" s="150"/>
      <c r="J45" s="150"/>
      <c r="K45" s="243"/>
      <c r="L45" s="332"/>
      <c r="M45" s="336"/>
      <c r="N45" s="329"/>
      <c r="O45" s="329"/>
      <c r="P45" s="329"/>
      <c r="Q45" s="329"/>
      <c r="R45" s="329"/>
    </row>
    <row r="46" spans="1:18" ht="87">
      <c r="A46" s="190" t="s">
        <v>114</v>
      </c>
      <c r="B46" s="164" t="str">
        <f>VLOOKUP(A46,MDD!A:B,2,0)</f>
        <v>AT_PricingDistributionChannel</v>
      </c>
      <c r="C46" s="164" t="str">
        <f>VLOOKUP(A46,MDD!A:C,3,0)</f>
        <v>LOV</v>
      </c>
      <c r="D46" s="208" t="s">
        <v>112</v>
      </c>
      <c r="E46" s="189"/>
      <c r="F46" s="178" t="s">
        <v>115</v>
      </c>
      <c r="G46" s="208" t="s">
        <v>406</v>
      </c>
      <c r="H46" s="151"/>
      <c r="I46" s="150"/>
      <c r="J46" s="150"/>
      <c r="K46" s="243" t="s">
        <v>1196</v>
      </c>
      <c r="L46" s="332"/>
      <c r="M46" s="336"/>
      <c r="N46" s="329"/>
      <c r="O46" s="329"/>
      <c r="P46" s="329"/>
      <c r="Q46" s="329"/>
      <c r="R46" s="329"/>
    </row>
    <row r="47" spans="1:18" ht="29.25">
      <c r="A47" s="190" t="s">
        <v>116</v>
      </c>
      <c r="B47" s="164" t="str">
        <f>VLOOKUP(A47,MDD!A:B,2,0)</f>
        <v>AT_RetailPriceCurrency</v>
      </c>
      <c r="C47" s="164" t="str">
        <f>VLOOKUP(A47,MDD!A:C,3,0)</f>
        <v>LOV</v>
      </c>
      <c r="D47" s="208" t="s">
        <v>112</v>
      </c>
      <c r="E47" s="189"/>
      <c r="F47" s="178"/>
      <c r="G47" s="208" t="s">
        <v>406</v>
      </c>
      <c r="H47" s="151"/>
      <c r="I47" s="150"/>
      <c r="J47" s="150"/>
      <c r="K47" s="243" t="s">
        <v>478</v>
      </c>
      <c r="L47" s="332"/>
      <c r="M47" s="336"/>
      <c r="N47" s="329"/>
      <c r="O47" s="329"/>
      <c r="P47" s="329"/>
      <c r="Q47" s="329"/>
      <c r="R47" s="329"/>
    </row>
    <row r="48" spans="1:18" ht="29.25">
      <c r="A48" s="190" t="s">
        <v>117</v>
      </c>
      <c r="B48" s="164" t="str">
        <f>VLOOKUP(A48,MDD!A:B,2,0)</f>
        <v>AT_OriginalPrice</v>
      </c>
      <c r="C48" s="164" t="str">
        <f>VLOOKUP(A48,MDD!A:C,3,0)</f>
        <v>regexp</v>
      </c>
      <c r="D48" s="208" t="s">
        <v>112</v>
      </c>
      <c r="E48" s="189"/>
      <c r="F48" s="178" t="s">
        <v>118</v>
      </c>
      <c r="G48" s="208" t="s">
        <v>414</v>
      </c>
      <c r="H48" s="449"/>
      <c r="I48" s="182"/>
      <c r="J48" s="182"/>
      <c r="K48" s="243" t="s">
        <v>6580</v>
      </c>
      <c r="L48" s="332"/>
      <c r="M48" s="336"/>
      <c r="N48" s="329"/>
      <c r="O48" s="329"/>
      <c r="P48" s="329"/>
      <c r="Q48" s="329"/>
      <c r="R48" s="329"/>
    </row>
    <row r="49" spans="1:18">
      <c r="A49" s="190" t="s">
        <v>119</v>
      </c>
      <c r="B49" s="164" t="e">
        <f>VLOOKUP(A49,MDD!A:B,2,0)</f>
        <v>#N/A</v>
      </c>
      <c r="C49" s="164" t="e">
        <f>VLOOKUP(A49,MDD!A:C,3,0)</f>
        <v>#N/A</v>
      </c>
      <c r="D49" s="208" t="s">
        <v>112</v>
      </c>
      <c r="E49" s="189"/>
      <c r="F49" s="178" t="s">
        <v>120</v>
      </c>
      <c r="G49" s="208" t="s">
        <v>406</v>
      </c>
      <c r="H49" s="151"/>
      <c r="I49" s="150"/>
      <c r="J49" s="150"/>
      <c r="K49" s="243" t="s">
        <v>483</v>
      </c>
      <c r="L49" s="332"/>
      <c r="M49" s="336"/>
      <c r="N49" s="329"/>
      <c r="O49" s="329"/>
      <c r="P49" s="329"/>
      <c r="Q49" s="329"/>
      <c r="R49" s="329"/>
    </row>
    <row r="50" spans="1:18" ht="29.25">
      <c r="A50" s="190" t="s">
        <v>121</v>
      </c>
      <c r="B50" s="164" t="e">
        <f>VLOOKUP(A50,MDD!A:B,2,0)</f>
        <v>#N/A</v>
      </c>
      <c r="C50" s="164" t="e">
        <f>VLOOKUP(A50,MDD!A:C,3,0)</f>
        <v>#N/A</v>
      </c>
      <c r="D50" s="208" t="s">
        <v>112</v>
      </c>
      <c r="E50" s="189"/>
      <c r="F50" s="178" t="s">
        <v>122</v>
      </c>
      <c r="G50" s="208" t="s">
        <v>406</v>
      </c>
      <c r="H50" s="151"/>
      <c r="I50" s="150"/>
      <c r="J50" s="150"/>
      <c r="K50" s="243" t="s">
        <v>485</v>
      </c>
      <c r="L50" s="332"/>
      <c r="M50" s="336"/>
      <c r="N50" s="329"/>
      <c r="O50" s="329"/>
      <c r="P50" s="329"/>
      <c r="Q50" s="329"/>
      <c r="R50" s="329"/>
    </row>
    <row r="51" spans="1:18">
      <c r="A51" s="190" t="s">
        <v>81</v>
      </c>
      <c r="B51" s="164" t="str">
        <f>VLOOKUP(A51,MDD!A:B,2,0)</f>
        <v>AT_Createdon</v>
      </c>
      <c r="C51" s="164" t="str">
        <f>VLOOKUP(A51,MDD!A:C,3,0)</f>
        <v>legacyisodatetime</v>
      </c>
      <c r="D51" s="208" t="s">
        <v>20</v>
      </c>
      <c r="E51" s="189"/>
      <c r="F51" s="178" t="s">
        <v>123</v>
      </c>
      <c r="G51" s="208" t="s">
        <v>406</v>
      </c>
      <c r="H51" s="151"/>
      <c r="I51" s="150"/>
      <c r="J51" s="150"/>
      <c r="K51" s="243" t="s">
        <v>488</v>
      </c>
      <c r="L51" s="332"/>
      <c r="M51" s="336"/>
      <c r="N51" s="329"/>
      <c r="O51" s="329"/>
      <c r="P51" s="329"/>
      <c r="Q51" s="329"/>
      <c r="R51" s="329"/>
    </row>
    <row r="52" spans="1:18">
      <c r="A52" s="190" t="s">
        <v>83</v>
      </c>
      <c r="B52" s="164" t="str">
        <f>VLOOKUP(A52,MDD!A:B,2,0)</f>
        <v>AT_Createdby</v>
      </c>
      <c r="C52" s="164" t="str">
        <f>VLOOKUP(A52,MDD!A:C,3,0)</f>
        <v>text</v>
      </c>
      <c r="D52" s="208" t="s">
        <v>20</v>
      </c>
      <c r="E52" s="189"/>
      <c r="F52" s="178" t="s">
        <v>124</v>
      </c>
      <c r="G52" s="208" t="s">
        <v>406</v>
      </c>
      <c r="H52" s="151"/>
      <c r="I52" s="150"/>
      <c r="J52" s="150"/>
      <c r="K52" s="243" t="s">
        <v>490</v>
      </c>
      <c r="L52" s="332"/>
      <c r="M52" s="336"/>
      <c r="N52" s="329"/>
      <c r="O52" s="329"/>
      <c r="P52" s="329"/>
      <c r="Q52" s="329"/>
      <c r="R52" s="329"/>
    </row>
    <row r="53" spans="1:18" ht="29.25">
      <c r="A53" s="190" t="s">
        <v>125</v>
      </c>
      <c r="B53" s="164" t="str">
        <f>VLOOKUP(A53,MDD!A:B,2,0)</f>
        <v>AT_CurrentPrice</v>
      </c>
      <c r="C53" s="164" t="str">
        <f>VLOOKUP(A53,MDD!A:C,3,0)</f>
        <v>regexp</v>
      </c>
      <c r="D53" s="208" t="s">
        <v>112</v>
      </c>
      <c r="E53" s="189"/>
      <c r="F53" s="178" t="s">
        <v>126</v>
      </c>
      <c r="G53" s="208" t="s">
        <v>414</v>
      </c>
      <c r="H53" s="449"/>
      <c r="I53" s="182"/>
      <c r="J53" s="182"/>
      <c r="K53" s="243" t="s">
        <v>6580</v>
      </c>
      <c r="L53" s="332"/>
      <c r="M53" s="336"/>
      <c r="N53" s="329"/>
      <c r="O53" s="329"/>
      <c r="P53" s="329"/>
      <c r="Q53" s="329"/>
      <c r="R53" s="329"/>
    </row>
    <row r="54" spans="1:18">
      <c r="A54" s="190" t="s">
        <v>119</v>
      </c>
      <c r="B54" s="164" t="e">
        <f>VLOOKUP(A54,MDD!A:B,2,0)</f>
        <v>#N/A</v>
      </c>
      <c r="C54" s="164" t="e">
        <f>VLOOKUP(A54,MDD!A:C,3,0)</f>
        <v>#N/A</v>
      </c>
      <c r="D54" s="208" t="s">
        <v>112</v>
      </c>
      <c r="E54" s="189"/>
      <c r="F54" s="178" t="s">
        <v>120</v>
      </c>
      <c r="G54" s="208" t="s">
        <v>406</v>
      </c>
      <c r="H54" s="151"/>
      <c r="I54" s="150"/>
      <c r="J54" s="150"/>
      <c r="K54" s="243" t="s">
        <v>483</v>
      </c>
      <c r="L54" s="332"/>
      <c r="M54" s="336"/>
      <c r="N54" s="329"/>
      <c r="O54" s="329"/>
      <c r="P54" s="329"/>
      <c r="Q54" s="329"/>
      <c r="R54" s="329"/>
    </row>
    <row r="55" spans="1:18" ht="29.25">
      <c r="A55" s="190" t="s">
        <v>121</v>
      </c>
      <c r="B55" s="164" t="e">
        <f>VLOOKUP(A55,MDD!A:B,2,0)</f>
        <v>#N/A</v>
      </c>
      <c r="C55" s="164" t="e">
        <f>VLOOKUP(A55,MDD!A:C,3,0)</f>
        <v>#N/A</v>
      </c>
      <c r="D55" s="208" t="s">
        <v>112</v>
      </c>
      <c r="E55" s="189"/>
      <c r="F55" s="178" t="s">
        <v>122</v>
      </c>
      <c r="G55" s="208" t="s">
        <v>406</v>
      </c>
      <c r="H55" s="151"/>
      <c r="I55" s="150"/>
      <c r="J55" s="150"/>
      <c r="K55" s="243" t="s">
        <v>485</v>
      </c>
      <c r="L55" s="332"/>
      <c r="M55" s="336"/>
      <c r="N55" s="329"/>
      <c r="O55" s="329"/>
      <c r="P55" s="329"/>
      <c r="Q55" s="329"/>
      <c r="R55" s="329"/>
    </row>
    <row r="56" spans="1:18">
      <c r="A56" s="190" t="s">
        <v>81</v>
      </c>
      <c r="B56" s="164" t="str">
        <f>VLOOKUP(A56,MDD!A:B,2,0)</f>
        <v>AT_Createdon</v>
      </c>
      <c r="C56" s="164" t="str">
        <f>VLOOKUP(A56,MDD!A:C,3,0)</f>
        <v>legacyisodatetime</v>
      </c>
      <c r="D56" s="208" t="s">
        <v>20</v>
      </c>
      <c r="E56" s="189"/>
      <c r="F56" s="178" t="s">
        <v>123</v>
      </c>
      <c r="G56" s="208" t="s">
        <v>406</v>
      </c>
      <c r="H56" s="151"/>
      <c r="I56" s="150"/>
      <c r="J56" s="150"/>
      <c r="K56" s="243" t="s">
        <v>488</v>
      </c>
      <c r="L56" s="332"/>
      <c r="M56" s="336"/>
      <c r="N56" s="329"/>
      <c r="O56" s="329"/>
      <c r="P56" s="329"/>
      <c r="Q56" s="329"/>
      <c r="R56" s="329"/>
    </row>
    <row r="57" spans="1:18">
      <c r="A57" s="190" t="s">
        <v>83</v>
      </c>
      <c r="B57" s="164" t="str">
        <f>VLOOKUP(A57,MDD!A:B,2,0)</f>
        <v>AT_Createdby</v>
      </c>
      <c r="C57" s="164" t="str">
        <f>VLOOKUP(A57,MDD!A:C,3,0)</f>
        <v>text</v>
      </c>
      <c r="D57" s="208" t="s">
        <v>20</v>
      </c>
      <c r="E57" s="189"/>
      <c r="F57" s="178" t="s">
        <v>124</v>
      </c>
      <c r="G57" s="208" t="s">
        <v>406</v>
      </c>
      <c r="H57" s="151"/>
      <c r="I57" s="150"/>
      <c r="J57" s="150"/>
      <c r="K57" s="243" t="s">
        <v>490</v>
      </c>
      <c r="L57" s="332"/>
      <c r="M57" s="336"/>
      <c r="N57" s="329"/>
      <c r="O57" s="329"/>
      <c r="P57" s="329"/>
      <c r="Q57" s="329"/>
      <c r="R57" s="329"/>
    </row>
    <row r="58" spans="1:18" ht="29.25">
      <c r="A58" s="190" t="s">
        <v>127</v>
      </c>
      <c r="B58" s="164" t="str">
        <f>VLOOKUP(A58,MDD!A:B,2,0)</f>
        <v>AT_DiscountBucket</v>
      </c>
      <c r="C58" s="164" t="str">
        <f>VLOOKUP(A58,MDD!A:C,3,0)</f>
        <v>number</v>
      </c>
      <c r="D58" s="208" t="s">
        <v>112</v>
      </c>
      <c r="E58" s="189"/>
      <c r="F58" s="178" t="s">
        <v>128</v>
      </c>
      <c r="G58" s="208" t="s">
        <v>406</v>
      </c>
      <c r="H58" s="151"/>
      <c r="I58" s="150"/>
      <c r="J58" s="150"/>
      <c r="K58" s="243" t="s">
        <v>495</v>
      </c>
      <c r="L58" s="332"/>
      <c r="M58" s="336"/>
      <c r="N58" s="329"/>
      <c r="O58" s="329"/>
      <c r="P58" s="329"/>
      <c r="Q58" s="329"/>
      <c r="R58" s="329"/>
    </row>
    <row r="59" spans="1:18" ht="43.5">
      <c r="A59" s="190" t="s">
        <v>129</v>
      </c>
      <c r="B59" s="164" t="str">
        <f>VLOOKUP(A59,MDD!A:B,2,0)</f>
        <v>AT_DiscountBucketRounded</v>
      </c>
      <c r="C59" s="164" t="str">
        <f>VLOOKUP(A59,MDD!A:C,3,0)</f>
        <v>number</v>
      </c>
      <c r="D59" s="208" t="s">
        <v>112</v>
      </c>
      <c r="E59" s="189"/>
      <c r="F59" s="178" t="s">
        <v>130</v>
      </c>
      <c r="G59" s="208" t="s">
        <v>406</v>
      </c>
      <c r="H59" s="151"/>
      <c r="I59" s="150"/>
      <c r="J59" s="150"/>
      <c r="K59" s="243" t="s">
        <v>498</v>
      </c>
      <c r="L59" s="332"/>
      <c r="M59" s="336"/>
      <c r="N59" s="329"/>
      <c r="O59" s="329"/>
      <c r="P59" s="329"/>
      <c r="Q59" s="329"/>
      <c r="R59" s="329"/>
    </row>
    <row r="60" spans="1:18" ht="29.25">
      <c r="A60" s="191" t="s">
        <v>131</v>
      </c>
      <c r="B60" s="164" t="str">
        <f>VLOOKUP(A60,MDD!A:B,2,0)</f>
        <v>AT_EstimatedLandedCost</v>
      </c>
      <c r="C60" s="164" t="str">
        <f>VLOOKUP(A60,MDD!A:C,3,0)</f>
        <v>number</v>
      </c>
      <c r="D60" s="208" t="s">
        <v>132</v>
      </c>
      <c r="E60" s="189"/>
      <c r="F60" s="189"/>
      <c r="G60" s="208" t="s">
        <v>414</v>
      </c>
      <c r="H60" s="151"/>
      <c r="I60" s="150"/>
      <c r="J60" s="150"/>
      <c r="K60" s="243" t="s">
        <v>6581</v>
      </c>
      <c r="L60" s="332"/>
      <c r="M60" s="336"/>
      <c r="N60" s="329"/>
      <c r="O60" s="329"/>
      <c r="P60" s="329"/>
      <c r="Q60" s="329"/>
      <c r="R60" s="329"/>
    </row>
    <row r="61" spans="1:18" ht="29.25">
      <c r="A61" s="189" t="s">
        <v>133</v>
      </c>
      <c r="B61" s="164" t="str">
        <f>VLOOKUP(A61,MDD!A:B,2,0)</f>
        <v>AT_FOB</v>
      </c>
      <c r="C61" s="164" t="str">
        <f>VLOOKUP(A61,MDD!A:C,3,0)</f>
        <v>regexp</v>
      </c>
      <c r="D61" s="208" t="s">
        <v>132</v>
      </c>
      <c r="E61" s="189"/>
      <c r="F61" s="189"/>
      <c r="G61" s="208" t="s">
        <v>414</v>
      </c>
      <c r="H61" s="59"/>
      <c r="I61" s="150"/>
      <c r="J61" s="150"/>
      <c r="K61" s="243" t="s">
        <v>6581</v>
      </c>
      <c r="L61" s="332"/>
      <c r="M61" s="336"/>
      <c r="N61" s="329"/>
      <c r="O61" s="329"/>
      <c r="P61" s="329"/>
      <c r="Q61" s="329"/>
      <c r="R61" s="329"/>
    </row>
    <row r="62" spans="1:18" ht="29.25">
      <c r="A62" s="189" t="s">
        <v>134</v>
      </c>
      <c r="B62" s="164" t="str">
        <f>VLOOKUP(A62,MDD!A:B,2,0)</f>
        <v>AT_FOBCurrency</v>
      </c>
      <c r="C62" s="164" t="str">
        <f>VLOOKUP(A62,MDD!A:C,3,0)</f>
        <v>LOV</v>
      </c>
      <c r="D62" s="208" t="s">
        <v>132</v>
      </c>
      <c r="E62" s="189"/>
      <c r="F62" s="189"/>
      <c r="G62" s="208" t="s">
        <v>406</v>
      </c>
      <c r="H62" s="152"/>
      <c r="I62" s="150"/>
      <c r="J62" s="150"/>
      <c r="K62" s="243" t="s">
        <v>6582</v>
      </c>
      <c r="L62" s="332"/>
      <c r="M62" s="336"/>
      <c r="N62" s="329"/>
      <c r="O62" s="329"/>
      <c r="P62" s="329"/>
      <c r="Q62" s="329"/>
      <c r="R62" s="329"/>
    </row>
    <row r="63" spans="1:18">
      <c r="A63" s="189" t="s">
        <v>135</v>
      </c>
      <c r="B63" s="164" t="str">
        <f>VLOOKUP(A63,MDD!A:B,2,0)</f>
        <v>AT_FreightCost</v>
      </c>
      <c r="C63" s="164" t="str">
        <f>VLOOKUP(A63,MDD!A:C,3,0)</f>
        <v>regexp</v>
      </c>
      <c r="D63" s="208" t="s">
        <v>132</v>
      </c>
      <c r="E63" s="189"/>
      <c r="F63" s="189"/>
      <c r="G63" s="208" t="s">
        <v>4349</v>
      </c>
      <c r="H63" s="151"/>
      <c r="I63" s="150"/>
      <c r="J63" s="150"/>
      <c r="K63" s="243"/>
      <c r="L63" s="332"/>
      <c r="M63" s="336"/>
      <c r="N63" s="329"/>
      <c r="O63" s="329"/>
      <c r="P63" s="329"/>
      <c r="Q63" s="329"/>
      <c r="R63" s="329"/>
    </row>
    <row r="64" spans="1:18">
      <c r="A64" s="189" t="s">
        <v>136</v>
      </c>
      <c r="B64" s="164" t="str">
        <f>VLOOKUP(A64,MDD!A:B,2,0)</f>
        <v>AT_Royalty</v>
      </c>
      <c r="C64" s="164" t="str">
        <f>VLOOKUP(A64,MDD!A:C,3,0)</f>
        <v>regexp</v>
      </c>
      <c r="D64" s="208" t="s">
        <v>132</v>
      </c>
      <c r="E64" s="189"/>
      <c r="F64" s="189"/>
      <c r="G64" s="208" t="s">
        <v>4349</v>
      </c>
      <c r="H64" s="151"/>
      <c r="I64" s="150"/>
      <c r="J64" s="150"/>
      <c r="K64" s="243"/>
      <c r="L64" s="332"/>
      <c r="M64" s="336"/>
      <c r="N64" s="329"/>
      <c r="O64" s="329"/>
      <c r="P64" s="329"/>
      <c r="Q64" s="329"/>
      <c r="R64" s="329"/>
    </row>
    <row r="65" spans="1:18">
      <c r="A65" s="189" t="s">
        <v>137</v>
      </c>
      <c r="B65" s="164" t="str">
        <f>VLOOKUP(A65,MDD!A:B,2,0)</f>
        <v>AT_RoyaltyDeduction</v>
      </c>
      <c r="C65" s="164" t="str">
        <f>VLOOKUP(A65,MDD!A:C,3,0)</f>
        <v>regexp</v>
      </c>
      <c r="D65" s="208" t="s">
        <v>132</v>
      </c>
      <c r="E65" s="189"/>
      <c r="F65" s="189"/>
      <c r="G65" s="208" t="s">
        <v>4349</v>
      </c>
      <c r="H65" s="151"/>
      <c r="I65" s="150"/>
      <c r="J65" s="150"/>
      <c r="K65" s="243"/>
      <c r="L65" s="332"/>
      <c r="M65" s="336"/>
      <c r="N65" s="329"/>
      <c r="O65" s="329"/>
      <c r="P65" s="329"/>
      <c r="Q65" s="329"/>
      <c r="R65" s="329"/>
    </row>
    <row r="66" spans="1:18">
      <c r="A66" s="189" t="s">
        <v>138</v>
      </c>
      <c r="B66" s="164" t="e">
        <f>VLOOKUP(A66,MDD!A:B,2,0)</f>
        <v>#N/A</v>
      </c>
      <c r="C66" s="164" t="e">
        <f>VLOOKUP(A66,MDD!A:C,3,0)</f>
        <v>#N/A</v>
      </c>
      <c r="D66" s="208" t="s">
        <v>132</v>
      </c>
      <c r="E66" s="189"/>
      <c r="F66" s="189"/>
      <c r="G66" s="208" t="s">
        <v>4349</v>
      </c>
      <c r="H66" s="151"/>
      <c r="I66" s="150"/>
      <c r="J66" s="150"/>
      <c r="K66" s="243"/>
      <c r="L66" s="332"/>
      <c r="M66" s="336"/>
      <c r="N66" s="329"/>
      <c r="O66" s="329"/>
      <c r="P66" s="329"/>
      <c r="Q66" s="329"/>
      <c r="R66" s="329"/>
    </row>
    <row r="67" spans="1:18">
      <c r="A67" s="189" t="s">
        <v>139</v>
      </c>
      <c r="B67" s="164" t="str">
        <f>VLOOKUP(A67,MDD!A:B,2,0)</f>
        <v>AT_SGS</v>
      </c>
      <c r="C67" s="164" t="str">
        <f>VLOOKUP(A67,MDD!A:C,3,0)</f>
        <v>regexp</v>
      </c>
      <c r="D67" s="208" t="s">
        <v>132</v>
      </c>
      <c r="E67" s="189"/>
      <c r="F67" s="189"/>
      <c r="G67" s="208" t="s">
        <v>4349</v>
      </c>
      <c r="H67" s="151"/>
      <c r="I67" s="150"/>
      <c r="J67" s="150"/>
      <c r="K67" s="243"/>
      <c r="L67" s="332"/>
      <c r="M67" s="336"/>
      <c r="N67" s="329"/>
      <c r="O67" s="329"/>
      <c r="P67" s="329"/>
      <c r="Q67" s="329"/>
      <c r="R67" s="329"/>
    </row>
    <row r="68" spans="1:18">
      <c r="A68" s="189" t="s">
        <v>140</v>
      </c>
      <c r="B68" s="164" t="str">
        <f>VLOOKUP(A68,MDD!A:B,2,0)</f>
        <v>AT_MarketingFee</v>
      </c>
      <c r="C68" s="164" t="str">
        <f>VLOOKUP(A68,MDD!A:C,3,0)</f>
        <v>regexp</v>
      </c>
      <c r="D68" s="208" t="s">
        <v>132</v>
      </c>
      <c r="E68" s="189"/>
      <c r="F68" s="189"/>
      <c r="G68" s="208" t="s">
        <v>4349</v>
      </c>
      <c r="H68" s="151"/>
      <c r="I68" s="150"/>
      <c r="J68" s="150"/>
      <c r="K68" s="243"/>
      <c r="L68" s="332"/>
      <c r="M68" s="336"/>
      <c r="N68" s="329"/>
      <c r="O68" s="329"/>
      <c r="P68" s="329"/>
      <c r="Q68" s="329"/>
      <c r="R68" s="329"/>
    </row>
    <row r="69" spans="1:18">
      <c r="A69" s="189" t="s">
        <v>141</v>
      </c>
      <c r="B69" s="164" t="str">
        <f>VLOOKUP(A69,MDD!A:B,2,0)</f>
        <v>AT_HaddadOfficeCharge</v>
      </c>
      <c r="C69" s="164" t="str">
        <f>VLOOKUP(A69,MDD!A:C,3,0)</f>
        <v>regexp</v>
      </c>
      <c r="D69" s="208" t="s">
        <v>132</v>
      </c>
      <c r="E69" s="189"/>
      <c r="F69" s="189"/>
      <c r="G69" s="208" t="s">
        <v>4349</v>
      </c>
      <c r="H69" s="151"/>
      <c r="I69" s="150"/>
      <c r="J69" s="150"/>
      <c r="K69" s="243"/>
      <c r="L69" s="332"/>
      <c r="M69" s="336"/>
      <c r="N69" s="329"/>
      <c r="O69" s="329"/>
      <c r="P69" s="329"/>
      <c r="Q69" s="329"/>
      <c r="R69" s="329"/>
    </row>
    <row r="70" spans="1:18">
      <c r="A70" s="189" t="s">
        <v>142</v>
      </c>
      <c r="B70" s="164" t="str">
        <f>VLOOKUP(A70,MDD!A:B,2,0)</f>
        <v>AT_HaddadOfficeChargeDeduction</v>
      </c>
      <c r="C70" s="164" t="str">
        <f>VLOOKUP(A70,MDD!A:C,3,0)</f>
        <v>regexp</v>
      </c>
      <c r="D70" s="208" t="s">
        <v>132</v>
      </c>
      <c r="E70" s="189"/>
      <c r="F70" s="189"/>
      <c r="G70" s="208" t="s">
        <v>4349</v>
      </c>
      <c r="H70" s="151"/>
      <c r="I70" s="150"/>
      <c r="J70" s="150"/>
      <c r="K70" s="243"/>
      <c r="L70" s="332"/>
      <c r="M70" s="336"/>
      <c r="N70" s="329"/>
      <c r="O70" s="329"/>
      <c r="P70" s="329"/>
      <c r="Q70" s="329"/>
      <c r="R70" s="329"/>
    </row>
    <row r="71" spans="1:18">
      <c r="A71" s="189" t="s">
        <v>143</v>
      </c>
      <c r="B71" s="164" t="str">
        <f>VLOOKUP(A71,MDD!A:B,2,0)</f>
        <v>AT_SafeguardDutyIdOnly</v>
      </c>
      <c r="C71" s="164" t="str">
        <f>VLOOKUP(A71,MDD!A:C,3,0)</f>
        <v>number</v>
      </c>
      <c r="D71" s="208" t="s">
        <v>132</v>
      </c>
      <c r="E71" s="189"/>
      <c r="F71" s="189"/>
      <c r="G71" s="208" t="s">
        <v>4349</v>
      </c>
      <c r="H71" s="151"/>
      <c r="I71" s="150"/>
      <c r="J71" s="150"/>
      <c r="K71" s="243"/>
      <c r="L71" s="332"/>
      <c r="M71" s="336"/>
      <c r="N71" s="329"/>
      <c r="O71" s="329"/>
      <c r="P71" s="329"/>
      <c r="Q71" s="329"/>
      <c r="R71" s="329"/>
    </row>
    <row r="72" spans="1:18">
      <c r="A72" s="189" t="s">
        <v>144</v>
      </c>
      <c r="B72" s="164" t="str">
        <f>VLOOKUP(A72,MDD!A:B,2,0)</f>
        <v>AT_LabelCost</v>
      </c>
      <c r="C72" s="164" t="str">
        <f>VLOOKUP(A72,MDD!A:C,3,0)</f>
        <v>regexp</v>
      </c>
      <c r="D72" s="208" t="s">
        <v>132</v>
      </c>
      <c r="E72" s="189"/>
      <c r="F72" s="189"/>
      <c r="G72" s="208" t="s">
        <v>4349</v>
      </c>
      <c r="H72" s="151"/>
      <c r="I72" s="150"/>
      <c r="J72" s="150"/>
      <c r="K72" s="243"/>
      <c r="L72" s="332"/>
      <c r="M72" s="336"/>
      <c r="N72" s="329"/>
      <c r="O72" s="329"/>
      <c r="P72" s="329"/>
      <c r="Q72" s="329"/>
      <c r="R72" s="329"/>
    </row>
    <row r="73" spans="1:18">
      <c r="A73" s="189" t="s">
        <v>145</v>
      </c>
      <c r="B73" s="164" t="str">
        <f>VLOOKUP(A73,MDD!A:B,2,0)</f>
        <v>AT_Others</v>
      </c>
      <c r="C73" s="164" t="str">
        <f>VLOOKUP(A73,MDD!A:C,3,0)</f>
        <v>number</v>
      </c>
      <c r="D73" s="208" t="s">
        <v>132</v>
      </c>
      <c r="E73" s="189"/>
      <c r="F73" s="189"/>
      <c r="G73" s="208" t="s">
        <v>4349</v>
      </c>
      <c r="H73" s="151"/>
      <c r="I73" s="150"/>
      <c r="J73" s="150"/>
      <c r="K73" s="243"/>
      <c r="L73" s="332"/>
      <c r="M73" s="336"/>
      <c r="N73" s="329"/>
      <c r="O73" s="329"/>
      <c r="P73" s="329"/>
      <c r="Q73" s="329"/>
      <c r="R73" s="329"/>
    </row>
    <row r="74" spans="1:18" ht="57.75">
      <c r="A74" s="191" t="s">
        <v>146</v>
      </c>
      <c r="B74" s="164" t="e">
        <f>VLOOKUP(A74,MDD!A:B,2,0)</f>
        <v>#N/A</v>
      </c>
      <c r="C74" s="164" t="e">
        <f>VLOOKUP(A74,MDD!A:C,3,0)</f>
        <v>#N/A</v>
      </c>
      <c r="D74" s="208" t="s">
        <v>147</v>
      </c>
      <c r="E74" s="189"/>
      <c r="F74" s="190" t="s">
        <v>148</v>
      </c>
      <c r="G74" s="208" t="s">
        <v>406</v>
      </c>
      <c r="H74" s="151"/>
      <c r="I74" s="150"/>
      <c r="J74" s="150"/>
      <c r="K74" s="243"/>
      <c r="L74" s="332"/>
      <c r="M74" s="336"/>
      <c r="N74" s="329"/>
      <c r="O74" s="329"/>
      <c r="P74" s="329"/>
      <c r="Q74" s="329"/>
      <c r="R74" s="329"/>
    </row>
    <row r="75" spans="1:18" ht="216.75">
      <c r="A75" s="189" t="s">
        <v>149</v>
      </c>
      <c r="B75" s="164" t="e">
        <f>VLOOKUP(A75,MDD!A:B,2,0)</f>
        <v>#N/A</v>
      </c>
      <c r="C75" s="164" t="e">
        <f>VLOOKUP(A75,MDD!A:C,3,0)</f>
        <v>#N/A</v>
      </c>
      <c r="D75" s="208" t="s">
        <v>147</v>
      </c>
      <c r="E75" s="189"/>
      <c r="F75" s="190" t="s">
        <v>150</v>
      </c>
      <c r="G75" s="208" t="s">
        <v>406</v>
      </c>
      <c r="H75" s="59" t="s">
        <v>6554</v>
      </c>
      <c r="I75" s="182" t="s">
        <v>6555</v>
      </c>
      <c r="J75" s="243" t="s">
        <v>6583</v>
      </c>
      <c r="K75" s="243" t="s">
        <v>6584</v>
      </c>
      <c r="L75" s="332"/>
      <c r="M75" s="336"/>
      <c r="N75" s="329"/>
      <c r="O75" s="329"/>
      <c r="P75" s="329"/>
      <c r="Q75" s="329"/>
      <c r="R75" s="329"/>
    </row>
    <row r="76" spans="1:18" ht="29.25">
      <c r="A76" s="189" t="s">
        <v>151</v>
      </c>
      <c r="B76" s="164" t="e">
        <f>VLOOKUP(A76,MDD!A:B,2,0)</f>
        <v>#N/A</v>
      </c>
      <c r="C76" s="164" t="e">
        <f>VLOOKUP(A76,MDD!A:C,3,0)</f>
        <v>#N/A</v>
      </c>
      <c r="D76" s="208" t="s">
        <v>147</v>
      </c>
      <c r="E76" s="189"/>
      <c r="F76" s="190" t="s">
        <v>152</v>
      </c>
      <c r="G76" s="208" t="s">
        <v>406</v>
      </c>
      <c r="H76" s="59"/>
      <c r="I76" s="150"/>
      <c r="J76" s="150"/>
      <c r="K76" s="243" t="s">
        <v>6585</v>
      </c>
      <c r="L76" s="332"/>
      <c r="M76" s="336"/>
      <c r="N76" s="329"/>
      <c r="O76" s="329"/>
      <c r="P76" s="329"/>
      <c r="Q76" s="329"/>
      <c r="R76" s="329"/>
    </row>
    <row r="77" spans="1:18" ht="29.25">
      <c r="A77" s="189" t="s">
        <v>153</v>
      </c>
      <c r="B77" s="164" t="e">
        <f>VLOOKUP(A77,MDD!A:B,2,0)</f>
        <v>#N/A</v>
      </c>
      <c r="C77" s="164" t="e">
        <f>VLOOKUP(A77,MDD!A:C,3,0)</f>
        <v>#N/A</v>
      </c>
      <c r="D77" s="208" t="s">
        <v>147</v>
      </c>
      <c r="E77" s="189"/>
      <c r="F77" s="190" t="s">
        <v>154</v>
      </c>
      <c r="G77" s="208" t="s">
        <v>406</v>
      </c>
      <c r="H77" s="59"/>
      <c r="I77" s="150"/>
      <c r="J77" s="150"/>
      <c r="K77" s="243" t="s">
        <v>6585</v>
      </c>
      <c r="L77" s="332"/>
      <c r="M77" s="336"/>
      <c r="N77" s="329"/>
      <c r="O77" s="329"/>
      <c r="P77" s="329"/>
      <c r="Q77" s="329"/>
      <c r="R77" s="329"/>
    </row>
    <row r="78" spans="1:18" ht="144.75">
      <c r="A78" s="189" t="s">
        <v>155</v>
      </c>
      <c r="B78" s="164" t="str">
        <f>VLOOKUP(A78,MDD!A:B,2,0)</f>
        <v>AT_SAPProductFlag</v>
      </c>
      <c r="C78" s="164" t="str">
        <f>VLOOKUP(A78,MDD!A:C,3,0)</f>
        <v>LOV</v>
      </c>
      <c r="D78" s="208" t="s">
        <v>147</v>
      </c>
      <c r="E78" s="189"/>
      <c r="F78" s="178" t="s">
        <v>156</v>
      </c>
      <c r="G78" s="208" t="s">
        <v>406</v>
      </c>
      <c r="H78" s="151"/>
      <c r="I78" s="150"/>
      <c r="J78" s="150"/>
      <c r="K78" s="243" t="s">
        <v>6586</v>
      </c>
      <c r="L78" s="332"/>
      <c r="M78" s="336"/>
      <c r="N78" s="329"/>
      <c r="O78" s="329"/>
      <c r="P78" s="329"/>
      <c r="Q78" s="329"/>
      <c r="R78" s="329"/>
    </row>
    <row r="79" spans="1:18" ht="216.75">
      <c r="A79" s="190" t="s">
        <v>157</v>
      </c>
      <c r="B79" s="164" t="str">
        <f>VLOOKUP(A79,MDD!A:B,2,0)</f>
        <v>AT_PrincipalMerchandiseHierarchyL1</v>
      </c>
      <c r="C79" s="164" t="str">
        <f>VLOOKUP(A79,MDD!A:C,3,0)</f>
        <v>text</v>
      </c>
      <c r="D79" s="208" t="s">
        <v>158</v>
      </c>
      <c r="E79" s="189"/>
      <c r="F79" s="190" t="s">
        <v>159</v>
      </c>
      <c r="G79" s="208" t="s">
        <v>586</v>
      </c>
      <c r="H79" s="59" t="s">
        <v>6554</v>
      </c>
      <c r="I79" s="182" t="s">
        <v>6555</v>
      </c>
      <c r="J79" s="243" t="s">
        <v>6587</v>
      </c>
      <c r="K79" s="243" t="s">
        <v>6588</v>
      </c>
      <c r="L79" s="332"/>
      <c r="M79" s="336"/>
      <c r="N79" s="329"/>
      <c r="O79" s="329"/>
      <c r="P79" s="329"/>
      <c r="Q79" s="329"/>
      <c r="R79" s="329"/>
    </row>
    <row r="80" spans="1:18" ht="216.75">
      <c r="A80" s="190" t="s">
        <v>160</v>
      </c>
      <c r="B80" s="164" t="str">
        <f>VLOOKUP(A80,MDD!A:B,2,0)</f>
        <v>AT_PrincipalMerchandiseHierarchyL2</v>
      </c>
      <c r="C80" s="164" t="str">
        <f>VLOOKUP(A80,MDD!A:C,3,0)</f>
        <v>text</v>
      </c>
      <c r="D80" s="208" t="s">
        <v>158</v>
      </c>
      <c r="E80" s="189"/>
      <c r="F80" s="190" t="s">
        <v>161</v>
      </c>
      <c r="G80" s="208" t="s">
        <v>586</v>
      </c>
      <c r="H80" s="59" t="s">
        <v>6554</v>
      </c>
      <c r="I80" s="182" t="s">
        <v>6555</v>
      </c>
      <c r="J80" s="243" t="s">
        <v>6589</v>
      </c>
      <c r="K80" s="243"/>
      <c r="L80" s="332"/>
      <c r="M80" s="336"/>
      <c r="N80" s="329"/>
      <c r="O80" s="329"/>
      <c r="P80" s="329"/>
      <c r="Q80" s="329"/>
      <c r="R80" s="329"/>
    </row>
    <row r="81" spans="1:18" ht="43.5">
      <c r="A81" s="190" t="s">
        <v>162</v>
      </c>
      <c r="B81" s="164" t="str">
        <f>VLOOKUP(A81,MDD!A:B,2,0)</f>
        <v>AT_PrincipalMerchandiseHierarchyL3</v>
      </c>
      <c r="C81" s="164" t="str">
        <f>VLOOKUP(A81,MDD!A:C,3,0)</f>
        <v>text</v>
      </c>
      <c r="D81" s="208" t="s">
        <v>158</v>
      </c>
      <c r="E81" s="189"/>
      <c r="F81" s="190" t="s">
        <v>163</v>
      </c>
      <c r="G81" s="208" t="s">
        <v>4349</v>
      </c>
      <c r="H81" s="152"/>
      <c r="I81" s="150"/>
      <c r="J81" s="150"/>
      <c r="K81" s="243" t="s">
        <v>457</v>
      </c>
      <c r="L81" s="332"/>
      <c r="M81" s="336"/>
      <c r="N81" s="329"/>
      <c r="O81" s="329"/>
      <c r="P81" s="329"/>
      <c r="Q81" s="329"/>
      <c r="R81" s="329"/>
    </row>
    <row r="82" spans="1:18" ht="43.5">
      <c r="A82" s="190" t="s">
        <v>164</v>
      </c>
      <c r="B82" s="164" t="str">
        <f>VLOOKUP(A82,MDD!A:B,2,0)</f>
        <v>AT_PrincipalMerchandiseHierarchyL4</v>
      </c>
      <c r="C82" s="164" t="str">
        <f>VLOOKUP(A82,MDD!A:C,3,0)</f>
        <v>text</v>
      </c>
      <c r="D82" s="208" t="s">
        <v>158</v>
      </c>
      <c r="E82" s="189"/>
      <c r="F82" s="190" t="s">
        <v>165</v>
      </c>
      <c r="G82" s="208" t="s">
        <v>4349</v>
      </c>
      <c r="H82" s="151"/>
      <c r="I82" s="150"/>
      <c r="J82" s="150"/>
      <c r="K82" s="243" t="s">
        <v>457</v>
      </c>
      <c r="L82" s="332"/>
      <c r="M82" s="336"/>
      <c r="N82" s="329"/>
      <c r="O82" s="329"/>
      <c r="P82" s="329"/>
      <c r="Q82" s="329"/>
      <c r="R82" s="329"/>
    </row>
    <row r="83" spans="1:18" ht="43.5">
      <c r="A83" s="190" t="s">
        <v>166</v>
      </c>
      <c r="B83" s="164" t="str">
        <f>VLOOKUP(A83,MDD!A:B,2,0)</f>
        <v>AT_PrincipalMerchandiseHierarchyL5</v>
      </c>
      <c r="C83" s="164" t="str">
        <f>VLOOKUP(A83,MDD!A:C,3,0)</f>
        <v>text</v>
      </c>
      <c r="D83" s="208" t="s">
        <v>158</v>
      </c>
      <c r="E83" s="189"/>
      <c r="F83" s="190" t="s">
        <v>167</v>
      </c>
      <c r="G83" s="208" t="s">
        <v>4349</v>
      </c>
      <c r="H83" s="151"/>
      <c r="I83" s="150"/>
      <c r="J83" s="150"/>
      <c r="K83" s="243" t="s">
        <v>457</v>
      </c>
      <c r="L83" s="332"/>
      <c r="M83" s="336"/>
      <c r="N83" s="329"/>
      <c r="O83" s="329"/>
      <c r="P83" s="329"/>
      <c r="Q83" s="329"/>
      <c r="R83" s="329"/>
    </row>
    <row r="84" spans="1:18">
      <c r="A84" s="210" t="s">
        <v>168</v>
      </c>
      <c r="B84" s="164" t="str">
        <f>VLOOKUP(A84,MDD!A:B,2,0)</f>
        <v>AT_MaterialType</v>
      </c>
      <c r="C84" s="164" t="str">
        <f>VLOOKUP(A84,MDD!A:C,3,0)</f>
        <v>LOV</v>
      </c>
      <c r="D84" s="208" t="s">
        <v>31</v>
      </c>
      <c r="E84" s="189"/>
      <c r="F84" s="189" t="s">
        <v>169</v>
      </c>
      <c r="G84" s="208" t="s">
        <v>406</v>
      </c>
      <c r="H84" s="152"/>
      <c r="I84" s="150"/>
      <c r="J84" s="150"/>
      <c r="K84" s="243" t="s">
        <v>6590</v>
      </c>
      <c r="L84" s="332"/>
      <c r="M84" s="336"/>
      <c r="N84" s="329"/>
      <c r="O84" s="329"/>
      <c r="P84" s="329"/>
      <c r="Q84" s="329"/>
      <c r="R84" s="329"/>
    </row>
    <row r="85" spans="1:18" ht="29.25">
      <c r="A85" s="190" t="s">
        <v>170</v>
      </c>
      <c r="B85" s="164" t="str">
        <f>VLOOKUP(A85,MDD!A:B,2,0)</f>
        <v>AT_SAPArticleCategory</v>
      </c>
      <c r="C85" s="164" t="str">
        <f>VLOOKUP(A85,MDD!A:C,3,0)</f>
        <v>LOV</v>
      </c>
      <c r="D85" s="208" t="s">
        <v>20</v>
      </c>
      <c r="E85" s="189"/>
      <c r="F85" s="178" t="s">
        <v>171</v>
      </c>
      <c r="G85" s="208" t="s">
        <v>406</v>
      </c>
      <c r="H85" s="152"/>
      <c r="I85" s="150"/>
      <c r="J85" s="150"/>
      <c r="K85" s="243" t="s">
        <v>4384</v>
      </c>
      <c r="L85" s="332"/>
      <c r="M85" s="336"/>
      <c r="N85" s="329"/>
      <c r="O85" s="329"/>
      <c r="P85" s="329"/>
      <c r="Q85" s="329"/>
      <c r="R85" s="329"/>
    </row>
    <row r="86" spans="1:18" ht="57.75">
      <c r="A86" s="189" t="s">
        <v>172</v>
      </c>
      <c r="B86" s="164" t="str">
        <f>VLOOKUP(A86,MDD!A:B,2,0)</f>
        <v>AT_InternalBarcode</v>
      </c>
      <c r="C86" s="164" t="str">
        <f>VLOOKUP(A86,MDD!A:C,3,0)</f>
        <v>regexp</v>
      </c>
      <c r="D86" s="208" t="s">
        <v>20</v>
      </c>
      <c r="E86" s="189" t="s">
        <v>173</v>
      </c>
      <c r="F86" s="178"/>
      <c r="G86" s="208" t="s">
        <v>406</v>
      </c>
      <c r="H86" s="151"/>
      <c r="I86" s="150"/>
      <c r="J86" s="150"/>
      <c r="K86" s="243" t="s">
        <v>6591</v>
      </c>
      <c r="L86" s="332"/>
      <c r="M86" s="336"/>
      <c r="N86" s="329"/>
      <c r="O86" s="329"/>
      <c r="P86" s="329"/>
      <c r="Q86" s="329"/>
      <c r="R86" s="329"/>
    </row>
    <row r="87" spans="1:18">
      <c r="A87" s="189" t="s">
        <v>174</v>
      </c>
      <c r="B87" s="164" t="str">
        <f>VLOOKUP(A87,MDD!A:B,2,0)</f>
        <v>AT_PrincipalBarcode</v>
      </c>
      <c r="C87" s="164" t="str">
        <f>VLOOKUP(A87,MDD!A:C,3,0)</f>
        <v>regexp</v>
      </c>
      <c r="D87" s="208" t="s">
        <v>20</v>
      </c>
      <c r="E87" s="189" t="s">
        <v>173</v>
      </c>
      <c r="F87" s="178" t="s">
        <v>175</v>
      </c>
      <c r="G87" s="208" t="s">
        <v>4349</v>
      </c>
      <c r="H87" s="59"/>
      <c r="I87" s="150"/>
      <c r="J87" s="150"/>
      <c r="K87" s="243" t="s">
        <v>457</v>
      </c>
      <c r="L87" s="332"/>
      <c r="M87" s="336"/>
      <c r="N87" s="329"/>
      <c r="O87" s="329"/>
      <c r="P87" s="329"/>
      <c r="Q87" s="329"/>
      <c r="R87" s="329"/>
    </row>
    <row r="88" spans="1:18">
      <c r="A88" s="189" t="s">
        <v>176</v>
      </c>
      <c r="B88" s="164" t="str">
        <f>VLOOKUP(A88,MDD!A:B,2,0)</f>
        <v>AT_FGBarcode</v>
      </c>
      <c r="C88" s="164" t="str">
        <f>VLOOKUP(A88,MDD!A:C,3,0)</f>
        <v>regexp</v>
      </c>
      <c r="D88" s="208" t="s">
        <v>20</v>
      </c>
      <c r="E88" s="189" t="s">
        <v>173</v>
      </c>
      <c r="F88" s="178" t="s">
        <v>177</v>
      </c>
      <c r="G88" s="208" t="s">
        <v>4349</v>
      </c>
      <c r="H88" s="151"/>
      <c r="I88" s="150"/>
      <c r="J88" s="150"/>
      <c r="K88" s="243" t="s">
        <v>457</v>
      </c>
      <c r="L88" s="332"/>
      <c r="M88" s="336"/>
      <c r="N88" s="329"/>
      <c r="O88" s="329"/>
      <c r="P88" s="329"/>
      <c r="Q88" s="329"/>
      <c r="R88" s="329"/>
    </row>
    <row r="89" spans="1:18" ht="29.25">
      <c r="A89" s="190" t="s">
        <v>178</v>
      </c>
      <c r="B89" s="164" t="str">
        <f>VLOOKUP(A89,MDD!A:B,2,0)</f>
        <v>AT_MainEANIndicator</v>
      </c>
      <c r="C89" s="164" t="str">
        <f>VLOOKUP(A89,MDD!A:C,3,0)</f>
        <v>LOV</v>
      </c>
      <c r="D89" s="208" t="s">
        <v>20</v>
      </c>
      <c r="E89" s="189" t="s">
        <v>173</v>
      </c>
      <c r="F89" s="189"/>
      <c r="G89" s="208" t="s">
        <v>406</v>
      </c>
      <c r="H89" s="151"/>
      <c r="I89" s="150"/>
      <c r="J89" s="150"/>
      <c r="K89" s="243" t="s">
        <v>6592</v>
      </c>
      <c r="L89" s="332"/>
      <c r="M89" s="336"/>
      <c r="N89" s="329"/>
      <c r="O89" s="329"/>
      <c r="P89" s="329"/>
      <c r="Q89" s="329"/>
      <c r="R89" s="329"/>
    </row>
    <row r="90" spans="1:18">
      <c r="A90" s="190" t="s">
        <v>179</v>
      </c>
      <c r="B90" s="164" t="str">
        <f>VLOOKUP(A90,MDD!A:B,2,0)</f>
        <v>AT_EANCategory</v>
      </c>
      <c r="C90" s="164" t="str">
        <f>VLOOKUP(A90,MDD!A:C,3,0)</f>
        <v>LOV</v>
      </c>
      <c r="D90" s="208" t="s">
        <v>20</v>
      </c>
      <c r="E90" s="189" t="s">
        <v>173</v>
      </c>
      <c r="F90" s="189"/>
      <c r="G90" s="208" t="s">
        <v>406</v>
      </c>
      <c r="H90" s="151"/>
      <c r="I90" s="150"/>
      <c r="J90" s="150"/>
      <c r="K90" s="243" t="s">
        <v>6592</v>
      </c>
      <c r="L90" s="332"/>
      <c r="M90" s="336"/>
      <c r="N90" s="329"/>
      <c r="O90" s="329"/>
      <c r="P90" s="329"/>
      <c r="Q90" s="329"/>
      <c r="R90" s="329"/>
    </row>
    <row r="91" spans="1:18" ht="43.5">
      <c r="A91" s="190" t="s">
        <v>180</v>
      </c>
      <c r="B91" s="164" t="str">
        <f>VLOOKUP(A91,MDD!A:B,2,0)</f>
        <v>AT_UOM</v>
      </c>
      <c r="C91" s="164" t="str">
        <f>VLOOKUP(A91,MDD!A:C,3,0)</f>
        <v>LOV</v>
      </c>
      <c r="D91" s="208" t="s">
        <v>20</v>
      </c>
      <c r="E91" s="189"/>
      <c r="F91" s="189"/>
      <c r="G91" s="208" t="s">
        <v>406</v>
      </c>
      <c r="H91" s="152"/>
      <c r="I91" s="150"/>
      <c r="J91" s="150"/>
      <c r="K91" s="243" t="s">
        <v>6593</v>
      </c>
      <c r="L91" s="332"/>
      <c r="M91" s="336"/>
      <c r="N91" s="329"/>
      <c r="O91" s="329"/>
      <c r="P91" s="329"/>
      <c r="Q91" s="329"/>
      <c r="R91" s="329"/>
    </row>
    <row r="92" spans="1:18">
      <c r="A92" s="190" t="s">
        <v>181</v>
      </c>
      <c r="B92" s="164" t="str">
        <f>VLOOKUP(A92,MDD!A:B,2,0)</f>
        <v>AT_HSCode</v>
      </c>
      <c r="C92" s="164" t="str">
        <f>VLOOKUP(A92,MDD!A:C,3,0)</f>
        <v>text</v>
      </c>
      <c r="D92" s="208" t="s">
        <v>132</v>
      </c>
      <c r="E92" s="189"/>
      <c r="F92" s="189"/>
      <c r="G92" s="208" t="s">
        <v>4349</v>
      </c>
      <c r="H92" s="152"/>
      <c r="I92" s="150"/>
      <c r="J92" s="150"/>
      <c r="K92" s="243" t="s">
        <v>457</v>
      </c>
      <c r="L92" s="332"/>
      <c r="M92" s="336"/>
      <c r="N92" s="329"/>
      <c r="O92" s="329"/>
      <c r="P92" s="329"/>
      <c r="Q92" s="329"/>
      <c r="R92" s="329"/>
    </row>
    <row r="93" spans="1:18" ht="29.25">
      <c r="A93" s="190" t="s">
        <v>182</v>
      </c>
      <c r="B93" s="164" t="e">
        <f>VLOOKUP(A93,MDD!A:B,2,0)</f>
        <v>#N/A</v>
      </c>
      <c r="C93" s="164" t="e">
        <f>VLOOKUP(A93,MDD!A:C,3,0)</f>
        <v>#N/A</v>
      </c>
      <c r="D93" s="208" t="s">
        <v>31</v>
      </c>
      <c r="E93" s="189"/>
      <c r="F93" s="189"/>
      <c r="G93" s="208" t="s">
        <v>406</v>
      </c>
      <c r="H93" s="151"/>
      <c r="I93" s="150"/>
      <c r="J93" s="150"/>
      <c r="K93" s="243" t="s">
        <v>6594</v>
      </c>
      <c r="L93" s="332"/>
      <c r="M93" s="336"/>
      <c r="N93" s="329"/>
      <c r="O93" s="329"/>
      <c r="P93" s="329"/>
      <c r="Q93" s="329"/>
      <c r="R93" s="329"/>
    </row>
    <row r="94" spans="1:18">
      <c r="A94" s="190" t="s">
        <v>183</v>
      </c>
      <c r="B94" s="164" t="e">
        <f>VLOOKUP(A94,MDD!A:B,2,0)</f>
        <v>#N/A</v>
      </c>
      <c r="C94" s="164" t="e">
        <f>VLOOKUP(A94,MDD!A:C,3,0)</f>
        <v>#N/A</v>
      </c>
      <c r="D94" s="208" t="s">
        <v>31</v>
      </c>
      <c r="E94" s="189"/>
      <c r="F94" s="189" t="s">
        <v>184</v>
      </c>
      <c r="G94" s="208" t="s">
        <v>406</v>
      </c>
      <c r="H94" s="152"/>
      <c r="I94" s="150"/>
      <c r="J94" s="150"/>
      <c r="K94" s="243" t="s">
        <v>643</v>
      </c>
      <c r="L94" s="332"/>
      <c r="M94" s="336"/>
      <c r="N94" s="329"/>
      <c r="O94" s="329"/>
      <c r="P94" s="329"/>
      <c r="Q94" s="329"/>
      <c r="R94" s="329"/>
    </row>
    <row r="95" spans="1:18" ht="29.25">
      <c r="A95" s="190" t="s">
        <v>185</v>
      </c>
      <c r="B95" s="164" t="e">
        <f>VLOOKUP(A95,MDD!A:B,2,0)</f>
        <v>#N/A</v>
      </c>
      <c r="C95" s="164" t="e">
        <f>VLOOKUP(A95,MDD!A:C,3,0)</f>
        <v>#N/A</v>
      </c>
      <c r="D95" s="208" t="s">
        <v>186</v>
      </c>
      <c r="E95" s="189" t="s">
        <v>187</v>
      </c>
      <c r="F95" s="189"/>
      <c r="G95" s="208" t="s">
        <v>4349</v>
      </c>
      <c r="H95" s="59"/>
      <c r="I95" s="150"/>
      <c r="J95" s="150"/>
      <c r="K95" s="243" t="s">
        <v>457</v>
      </c>
      <c r="L95" s="332"/>
      <c r="M95" s="336"/>
      <c r="N95" s="329"/>
      <c r="O95" s="329"/>
      <c r="P95" s="329"/>
      <c r="Q95" s="329"/>
      <c r="R95" s="329"/>
    </row>
    <row r="96" spans="1:18">
      <c r="A96" s="190" t="s">
        <v>188</v>
      </c>
      <c r="B96" s="164" t="str">
        <f>VLOOKUP(A96,MDD!A:B,2,0)</f>
        <v>AT_BYAge</v>
      </c>
      <c r="C96" s="164" t="str">
        <f>VLOOKUP(A96,MDD!A:C,3,0)</f>
        <v>LOV</v>
      </c>
      <c r="D96" s="208" t="s">
        <v>20</v>
      </c>
      <c r="E96" s="189"/>
      <c r="F96" s="189"/>
      <c r="G96" s="208" t="s">
        <v>4349</v>
      </c>
      <c r="H96" s="151"/>
      <c r="I96" s="150"/>
      <c r="J96" s="150"/>
      <c r="K96" s="243" t="s">
        <v>6595</v>
      </c>
      <c r="L96" s="332"/>
      <c r="M96" s="336"/>
      <c r="N96" s="329"/>
      <c r="O96" s="329"/>
      <c r="P96" s="329"/>
      <c r="Q96" s="329"/>
      <c r="R96" s="329"/>
    </row>
    <row r="97" spans="1:18">
      <c r="A97" s="190" t="s">
        <v>189</v>
      </c>
      <c r="B97" s="164" t="str">
        <f>VLOOKUP(A97,MDD!A:B,2,0)</f>
        <v>AT_BYGender</v>
      </c>
      <c r="C97" s="164" t="str">
        <f>VLOOKUP(A97,MDD!A:C,3,0)</f>
        <v>LOV</v>
      </c>
      <c r="D97" s="208" t="s">
        <v>20</v>
      </c>
      <c r="E97" s="189" t="s">
        <v>55</v>
      </c>
      <c r="F97" s="189"/>
      <c r="G97" s="208" t="s">
        <v>4349</v>
      </c>
      <c r="H97" s="152"/>
      <c r="I97" s="150"/>
      <c r="J97" s="150"/>
      <c r="K97" s="243" t="s">
        <v>6595</v>
      </c>
      <c r="L97" s="332"/>
      <c r="M97" s="336"/>
      <c r="N97" s="329"/>
      <c r="O97" s="329"/>
      <c r="P97" s="329"/>
      <c r="Q97" s="329"/>
      <c r="R97" s="329"/>
    </row>
    <row r="98" spans="1:18">
      <c r="A98" s="190" t="s">
        <v>190</v>
      </c>
      <c r="B98" s="164" t="str">
        <f>VLOOKUP(A98,MDD!A:B,2,0)</f>
        <v>AT_BCI</v>
      </c>
      <c r="C98" s="164" t="str">
        <f>VLOOKUP(A98,MDD!A:C,3,0)</f>
        <v>LOV</v>
      </c>
      <c r="D98" s="208" t="s">
        <v>186</v>
      </c>
      <c r="E98" s="189"/>
      <c r="F98" s="189"/>
      <c r="G98" s="208" t="s">
        <v>4349</v>
      </c>
      <c r="H98" s="151"/>
      <c r="I98" s="150"/>
      <c r="J98" s="150"/>
      <c r="K98" s="243" t="s">
        <v>6595</v>
      </c>
      <c r="L98" s="332"/>
      <c r="M98" s="336"/>
      <c r="N98" s="329"/>
      <c r="O98" s="329"/>
      <c r="P98" s="329"/>
      <c r="Q98" s="329"/>
      <c r="R98" s="329"/>
    </row>
    <row r="99" spans="1:18">
      <c r="A99" s="190" t="s">
        <v>191</v>
      </c>
      <c r="B99" s="164" t="e">
        <f>VLOOKUP(A99,MDD!A:B,2,0)</f>
        <v>#N/A</v>
      </c>
      <c r="C99" s="164" t="e">
        <f>VLOOKUP(A99,MDD!A:C,3,0)</f>
        <v>#N/A</v>
      </c>
      <c r="D99" s="208" t="s">
        <v>20</v>
      </c>
      <c r="E99" s="189" t="s">
        <v>50</v>
      </c>
      <c r="F99" s="189" t="s">
        <v>192</v>
      </c>
      <c r="G99" s="208" t="s">
        <v>4349</v>
      </c>
      <c r="H99" s="151"/>
      <c r="I99" s="150"/>
      <c r="J99" s="150"/>
      <c r="K99" s="243" t="s">
        <v>6595</v>
      </c>
      <c r="L99" s="332"/>
      <c r="M99" s="336"/>
      <c r="N99" s="329"/>
      <c r="O99" s="329"/>
      <c r="P99" s="329"/>
      <c r="Q99" s="329"/>
      <c r="R99" s="329"/>
    </row>
    <row r="100" spans="1:18" ht="43.5">
      <c r="A100" s="190" t="s">
        <v>193</v>
      </c>
      <c r="B100" s="164" t="e">
        <f>VLOOKUP(A100,MDD!A:B,2,0)</f>
        <v>#N/A</v>
      </c>
      <c r="C100" s="164" t="e">
        <f>VLOOKUP(A100,MDD!A:C,3,0)</f>
        <v>#N/A</v>
      </c>
      <c r="D100" s="208" t="s">
        <v>20</v>
      </c>
      <c r="E100" s="189" t="s">
        <v>50</v>
      </c>
      <c r="F100" s="189" t="s">
        <v>194</v>
      </c>
      <c r="G100" s="208" t="s">
        <v>4349</v>
      </c>
      <c r="H100" s="151"/>
      <c r="I100" s="150"/>
      <c r="J100" s="150"/>
      <c r="K100" s="243" t="s">
        <v>6595</v>
      </c>
      <c r="L100" s="332"/>
      <c r="M100" s="336"/>
      <c r="N100" s="329"/>
      <c r="O100" s="329"/>
      <c r="P100" s="329"/>
      <c r="Q100" s="329"/>
      <c r="R100" s="329"/>
    </row>
    <row r="101" spans="1:18">
      <c r="A101" s="190" t="s">
        <v>195</v>
      </c>
      <c r="B101" s="164" t="str">
        <f>VLOOKUP(A101,MDD!A:B,2,0)</f>
        <v>AT_PriceRange</v>
      </c>
      <c r="C101" s="164" t="str">
        <f>VLOOKUP(A101,MDD!A:C,3,0)</f>
        <v>LOV</v>
      </c>
      <c r="D101" s="208" t="s">
        <v>20</v>
      </c>
      <c r="E101" s="189"/>
      <c r="F101" s="189"/>
      <c r="G101" s="208" t="s">
        <v>4349</v>
      </c>
      <c r="H101" s="151"/>
      <c r="I101" s="150"/>
      <c r="J101" s="150"/>
      <c r="K101" s="243" t="s">
        <v>6595</v>
      </c>
      <c r="L101" s="332"/>
      <c r="M101" s="336"/>
      <c r="N101" s="329"/>
      <c r="O101" s="329"/>
      <c r="P101" s="329"/>
      <c r="Q101" s="329"/>
      <c r="R101" s="329"/>
    </row>
    <row r="102" spans="1:18">
      <c r="A102" s="190" t="s">
        <v>196</v>
      </c>
      <c r="B102" s="164" t="str">
        <f>VLOOKUP(A102,MDD!A:B,2,0)</f>
        <v>AT_Silhouette</v>
      </c>
      <c r="C102" s="164" t="str">
        <f>VLOOKUP(A102,MDD!A:C,3,0)</f>
        <v>LOV</v>
      </c>
      <c r="D102" s="208" t="s">
        <v>20</v>
      </c>
      <c r="E102" s="189"/>
      <c r="F102" s="189"/>
      <c r="G102" s="208" t="s">
        <v>4349</v>
      </c>
      <c r="H102" s="151"/>
      <c r="I102" s="150"/>
      <c r="J102" s="150"/>
      <c r="K102" s="243" t="s">
        <v>6595</v>
      </c>
      <c r="L102" s="332"/>
      <c r="M102" s="336"/>
      <c r="N102" s="329"/>
      <c r="O102" s="329"/>
      <c r="P102" s="329"/>
      <c r="Q102" s="329"/>
      <c r="R102" s="329"/>
    </row>
    <row r="103" spans="1:18">
      <c r="A103" s="190" t="s">
        <v>197</v>
      </c>
      <c r="B103" s="164" t="str">
        <f>VLOOKUP(A103,MDD!A:B,2,0)</f>
        <v>AT_Width</v>
      </c>
      <c r="C103" s="164" t="str">
        <f>VLOOKUP(A103,MDD!A:C,3,0)</f>
        <v>LOV</v>
      </c>
      <c r="D103" s="208" t="s">
        <v>20</v>
      </c>
      <c r="E103" s="189"/>
      <c r="F103" s="189"/>
      <c r="G103" s="208" t="s">
        <v>4349</v>
      </c>
      <c r="H103" s="151"/>
      <c r="I103" s="150"/>
      <c r="J103" s="150"/>
      <c r="K103" s="243" t="s">
        <v>6595</v>
      </c>
      <c r="L103" s="332"/>
      <c r="M103" s="336"/>
      <c r="N103" s="329"/>
      <c r="O103" s="329"/>
      <c r="P103" s="329"/>
      <c r="Q103" s="329"/>
      <c r="R103" s="329"/>
    </row>
    <row r="104" spans="1:18" ht="29.25">
      <c r="A104" s="190" t="s">
        <v>198</v>
      </c>
      <c r="B104" s="164" t="str">
        <f>VLOOKUP(A104,MDD!A:B,2,0)</f>
        <v>AT_MaterialUpper</v>
      </c>
      <c r="C104" s="164" t="str">
        <f>VLOOKUP(A104,MDD!A:C,3,0)</f>
        <v>LOV</v>
      </c>
      <c r="D104" s="208" t="s">
        <v>20</v>
      </c>
      <c r="E104" s="189"/>
      <c r="F104" s="189"/>
      <c r="G104" s="208" t="s">
        <v>4349</v>
      </c>
      <c r="H104" s="151"/>
      <c r="I104" s="150"/>
      <c r="J104" s="150"/>
      <c r="K104" s="243" t="s">
        <v>6595</v>
      </c>
      <c r="L104" s="332"/>
      <c r="M104" s="336"/>
      <c r="N104" s="329"/>
      <c r="O104" s="329"/>
      <c r="P104" s="329"/>
      <c r="Q104" s="329"/>
      <c r="R104" s="329"/>
    </row>
    <row r="105" spans="1:18">
      <c r="A105" s="190" t="s">
        <v>199</v>
      </c>
      <c r="B105" s="164" t="str">
        <f>VLOOKUP(A105,MDD!A:B,2,0)</f>
        <v>AT_Fastening</v>
      </c>
      <c r="C105" s="164" t="str">
        <f>VLOOKUP(A105,MDD!A:C,3,0)</f>
        <v>LOV</v>
      </c>
      <c r="D105" s="208" t="s">
        <v>20</v>
      </c>
      <c r="E105" s="189"/>
      <c r="F105" s="189"/>
      <c r="G105" s="208" t="s">
        <v>4349</v>
      </c>
      <c r="H105" s="151"/>
      <c r="I105" s="150"/>
      <c r="J105" s="150"/>
      <c r="K105" s="243" t="s">
        <v>6595</v>
      </c>
      <c r="L105" s="332"/>
      <c r="M105" s="336"/>
      <c r="N105" s="329"/>
      <c r="O105" s="329"/>
      <c r="P105" s="329"/>
      <c r="Q105" s="329"/>
      <c r="R105" s="329"/>
    </row>
    <row r="106" spans="1:18">
      <c r="A106" s="190" t="s">
        <v>200</v>
      </c>
      <c r="B106" s="164" t="e">
        <f>VLOOKUP(A106,MDD!A:B,2,0)</f>
        <v>#N/A</v>
      </c>
      <c r="C106" s="164" t="e">
        <f>VLOOKUP(A106,MDD!A:C,3,0)</f>
        <v>#N/A</v>
      </c>
      <c r="D106" s="208" t="s">
        <v>20</v>
      </c>
      <c r="E106" s="189"/>
      <c r="F106" s="189"/>
      <c r="G106" s="208" t="s">
        <v>4349</v>
      </c>
      <c r="H106" s="151"/>
      <c r="I106" s="150"/>
      <c r="J106" s="150"/>
      <c r="K106" s="243" t="s">
        <v>6595</v>
      </c>
      <c r="L106" s="332"/>
      <c r="M106" s="336"/>
      <c r="N106" s="329"/>
      <c r="O106" s="329"/>
      <c r="P106" s="329"/>
      <c r="Q106" s="329"/>
      <c r="R106" s="329"/>
    </row>
    <row r="107" spans="1:18">
      <c r="A107" s="190" t="s">
        <v>201</v>
      </c>
      <c r="B107" s="164" t="str">
        <f>VLOOKUP(A107,MDD!A:B,2,0)</f>
        <v>AT_Content</v>
      </c>
      <c r="C107" s="164" t="str">
        <f>VLOOKUP(A107,MDD!A:C,3,0)</f>
        <v>LOV</v>
      </c>
      <c r="D107" s="208" t="s">
        <v>20</v>
      </c>
      <c r="E107" s="189"/>
      <c r="F107" s="189"/>
      <c r="G107" s="208" t="s">
        <v>4349</v>
      </c>
      <c r="H107" s="152"/>
      <c r="I107" s="150"/>
      <c r="J107" s="150"/>
      <c r="K107" s="243" t="s">
        <v>6595</v>
      </c>
      <c r="L107" s="332"/>
      <c r="M107" s="336"/>
      <c r="N107" s="329"/>
      <c r="O107" s="329"/>
      <c r="P107" s="329"/>
      <c r="Q107" s="329"/>
      <c r="R107" s="329"/>
    </row>
    <row r="108" spans="1:18">
      <c r="A108" s="190" t="s">
        <v>202</v>
      </c>
      <c r="B108" s="164" t="str">
        <f>VLOOKUP(A108,MDD!A:B,2,0)</f>
        <v>AT_Fabric</v>
      </c>
      <c r="C108" s="164" t="str">
        <f>VLOOKUP(A108,MDD!A:C,3,0)</f>
        <v>LOV</v>
      </c>
      <c r="D108" s="208" t="s">
        <v>20</v>
      </c>
      <c r="E108" s="189"/>
      <c r="F108" s="189"/>
      <c r="G108" s="208" t="s">
        <v>4349</v>
      </c>
      <c r="H108" s="152"/>
      <c r="I108" s="150"/>
      <c r="J108" s="150"/>
      <c r="K108" s="243" t="s">
        <v>6595</v>
      </c>
      <c r="L108" s="332"/>
      <c r="M108" s="336"/>
      <c r="N108" s="329"/>
      <c r="O108" s="329"/>
      <c r="P108" s="329"/>
      <c r="Q108" s="329"/>
      <c r="R108" s="329"/>
    </row>
    <row r="109" spans="1:18">
      <c r="A109" s="190" t="s">
        <v>203</v>
      </c>
      <c r="B109" s="164" t="str">
        <f>VLOOKUP(A109,MDD!A:B,2,0)</f>
        <v>AT_PatternPrint</v>
      </c>
      <c r="C109" s="164" t="str">
        <f>VLOOKUP(A109,MDD!A:C,3,0)</f>
        <v>LOV</v>
      </c>
      <c r="D109" s="208" t="s">
        <v>20</v>
      </c>
      <c r="E109" s="189"/>
      <c r="F109" s="189"/>
      <c r="G109" s="208" t="s">
        <v>4349</v>
      </c>
      <c r="H109" s="151"/>
      <c r="I109" s="150"/>
      <c r="J109" s="150"/>
      <c r="K109" s="243" t="s">
        <v>6595</v>
      </c>
      <c r="L109" s="332"/>
      <c r="M109" s="336"/>
      <c r="N109" s="329"/>
      <c r="O109" s="329"/>
      <c r="P109" s="329"/>
      <c r="Q109" s="329"/>
      <c r="R109" s="329"/>
    </row>
    <row r="110" spans="1:18">
      <c r="A110" s="190" t="s">
        <v>204</v>
      </c>
      <c r="B110" s="164" t="str">
        <f>VLOOKUP(A110,MDD!A:B,2,0)</f>
        <v>AT_Fit</v>
      </c>
      <c r="C110" s="164" t="str">
        <f>VLOOKUP(A110,MDD!A:C,3,0)</f>
        <v>LOV</v>
      </c>
      <c r="D110" s="208" t="s">
        <v>20</v>
      </c>
      <c r="E110" s="189"/>
      <c r="F110" s="189"/>
      <c r="G110" s="208" t="s">
        <v>4349</v>
      </c>
      <c r="H110" s="151"/>
      <c r="I110" s="150"/>
      <c r="J110" s="150"/>
      <c r="K110" s="243" t="s">
        <v>6595</v>
      </c>
      <c r="L110" s="332"/>
      <c r="M110" s="336"/>
      <c r="N110" s="329"/>
      <c r="O110" s="329"/>
      <c r="P110" s="329"/>
      <c r="Q110" s="329"/>
      <c r="R110" s="329"/>
    </row>
    <row r="111" spans="1:18">
      <c r="A111" s="190" t="s">
        <v>205</v>
      </c>
      <c r="B111" s="164" t="str">
        <f>VLOOKUP(A111,MDD!A:B,2,0)</f>
        <v>AT_Style</v>
      </c>
      <c r="C111" s="164" t="str">
        <f>VLOOKUP(A111,MDD!A:C,3,0)</f>
        <v>LOV</v>
      </c>
      <c r="D111" s="208" t="s">
        <v>20</v>
      </c>
      <c r="E111" s="189"/>
      <c r="F111" s="189"/>
      <c r="G111" s="208" t="s">
        <v>4349</v>
      </c>
      <c r="H111" s="151"/>
      <c r="I111" s="150"/>
      <c r="J111" s="150"/>
      <c r="K111" s="243" t="s">
        <v>6595</v>
      </c>
      <c r="L111" s="332"/>
      <c r="M111" s="336"/>
      <c r="N111" s="329"/>
      <c r="O111" s="329"/>
      <c r="P111" s="329"/>
      <c r="Q111" s="329"/>
      <c r="R111" s="329"/>
    </row>
    <row r="112" spans="1:18">
      <c r="A112" s="190" t="s">
        <v>206</v>
      </c>
      <c r="B112" s="164" t="str">
        <f>VLOOKUP(A112,MDD!A:B,2,0)</f>
        <v>AT_Material</v>
      </c>
      <c r="C112" s="164" t="str">
        <f>VLOOKUP(A112,MDD!A:C,3,0)</f>
        <v>LOV</v>
      </c>
      <c r="D112" s="208" t="s">
        <v>20</v>
      </c>
      <c r="E112" s="189"/>
      <c r="F112" s="189"/>
      <c r="G112" s="208" t="s">
        <v>4349</v>
      </c>
      <c r="H112" s="152"/>
      <c r="I112" s="150"/>
      <c r="J112" s="150"/>
      <c r="K112" s="243" t="s">
        <v>6595</v>
      </c>
      <c r="L112" s="332"/>
      <c r="M112" s="336"/>
      <c r="N112" s="329"/>
      <c r="O112" s="329"/>
      <c r="P112" s="329"/>
      <c r="Q112" s="329"/>
      <c r="R112" s="329"/>
    </row>
    <row r="113" spans="1:18">
      <c r="A113" s="190" t="s">
        <v>207</v>
      </c>
      <c r="B113" s="164" t="str">
        <f>VLOOKUP(A113,MDD!A:B,2,0)</f>
        <v>AT_PackDetails</v>
      </c>
      <c r="C113" s="164" t="str">
        <f>VLOOKUP(A113,MDD!A:C,3,0)</f>
        <v>LOV</v>
      </c>
      <c r="D113" s="208" t="s">
        <v>20</v>
      </c>
      <c r="E113" s="189"/>
      <c r="F113" s="189"/>
      <c r="G113" s="208" t="s">
        <v>4349</v>
      </c>
      <c r="H113" s="151"/>
      <c r="I113" s="150"/>
      <c r="J113" s="150"/>
      <c r="K113" s="243" t="s">
        <v>6595</v>
      </c>
      <c r="L113" s="332"/>
      <c r="M113" s="336"/>
      <c r="N113" s="329"/>
      <c r="O113" s="329"/>
      <c r="P113" s="329"/>
      <c r="Q113" s="329"/>
      <c r="R113" s="329"/>
    </row>
    <row r="114" spans="1:18">
      <c r="A114" s="190" t="s">
        <v>208</v>
      </c>
      <c r="B114" s="164" t="str">
        <f>VLOOKUP(A114,MDD!A:B,2,0)</f>
        <v>AT_StyleType</v>
      </c>
      <c r="C114" s="164" t="str">
        <f>VLOOKUP(A114,MDD!A:C,3,0)</f>
        <v>LOV</v>
      </c>
      <c r="D114" s="208" t="s">
        <v>20</v>
      </c>
      <c r="E114" s="189"/>
      <c r="F114" s="189"/>
      <c r="G114" s="208" t="s">
        <v>4349</v>
      </c>
      <c r="H114" s="151"/>
      <c r="I114" s="150"/>
      <c r="J114" s="150"/>
      <c r="K114" s="243" t="s">
        <v>6595</v>
      </c>
      <c r="L114" s="332"/>
      <c r="M114" s="336"/>
      <c r="N114" s="329"/>
      <c r="O114" s="329"/>
      <c r="P114" s="329"/>
      <c r="Q114" s="329"/>
      <c r="R114" s="329"/>
    </row>
    <row r="115" spans="1:18">
      <c r="A115" s="190" t="s">
        <v>209</v>
      </c>
      <c r="B115" s="164" t="str">
        <f>VLOOKUP(A115,MDD!A:B,2,0)</f>
        <v>AT_GolfClubFlex</v>
      </c>
      <c r="C115" s="164" t="str">
        <f>VLOOKUP(A115,MDD!A:C,3,0)</f>
        <v>LOV</v>
      </c>
      <c r="D115" s="208" t="s">
        <v>20</v>
      </c>
      <c r="E115" s="189"/>
      <c r="F115" s="189"/>
      <c r="G115" s="208" t="s">
        <v>4349</v>
      </c>
      <c r="H115" s="151"/>
      <c r="I115" s="150"/>
      <c r="J115" s="150"/>
      <c r="K115" s="243" t="s">
        <v>6595</v>
      </c>
      <c r="L115" s="332"/>
      <c r="M115" s="336"/>
      <c r="N115" s="329"/>
      <c r="O115" s="329"/>
      <c r="P115" s="329"/>
      <c r="Q115" s="329"/>
      <c r="R115" s="329"/>
    </row>
    <row r="116" spans="1:18">
      <c r="A116" s="190" t="s">
        <v>210</v>
      </c>
      <c r="B116" s="164" t="str">
        <f>VLOOKUP(A116,MDD!A:B,2,0)</f>
        <v>AT_GolfClubLoft</v>
      </c>
      <c r="C116" s="164" t="str">
        <f>VLOOKUP(A116,MDD!A:C,3,0)</f>
        <v>LOV</v>
      </c>
      <c r="D116" s="208" t="s">
        <v>20</v>
      </c>
      <c r="E116" s="189"/>
      <c r="F116" s="189"/>
      <c r="G116" s="208" t="s">
        <v>4349</v>
      </c>
      <c r="H116" s="151"/>
      <c r="I116" s="150"/>
      <c r="J116" s="150"/>
      <c r="K116" s="243" t="s">
        <v>6595</v>
      </c>
      <c r="L116" s="332"/>
      <c r="M116" s="336"/>
      <c r="N116" s="329"/>
      <c r="O116" s="329"/>
      <c r="P116" s="329"/>
      <c r="Q116" s="329"/>
      <c r="R116" s="329"/>
    </row>
    <row r="117" spans="1:18" ht="29.25">
      <c r="A117" s="190" t="s">
        <v>211</v>
      </c>
      <c r="B117" s="164" t="str">
        <f>VLOOKUP(A117,MDD!A:B,2,0)</f>
        <v>AT_GolfClubLength</v>
      </c>
      <c r="C117" s="164" t="str">
        <f>VLOOKUP(A117,MDD!A:C,3,0)</f>
        <v>LOV</v>
      </c>
      <c r="D117" s="208" t="s">
        <v>20</v>
      </c>
      <c r="E117" s="189"/>
      <c r="F117" s="189"/>
      <c r="G117" s="208" t="s">
        <v>4349</v>
      </c>
      <c r="H117" s="151"/>
      <c r="I117" s="150"/>
      <c r="J117" s="150"/>
      <c r="K117" s="243" t="s">
        <v>6595</v>
      </c>
      <c r="L117" s="332"/>
      <c r="M117" s="336"/>
      <c r="N117" s="329"/>
      <c r="O117" s="329"/>
      <c r="P117" s="329"/>
      <c r="Q117" s="329"/>
      <c r="R117" s="329"/>
    </row>
    <row r="118" spans="1:18">
      <c r="A118" s="190" t="s">
        <v>212</v>
      </c>
      <c r="B118" s="164" t="str">
        <f>VLOOKUP(A118,MDD!A:B,2,0)</f>
        <v>AT_HeelHeight</v>
      </c>
      <c r="C118" s="164" t="str">
        <f>VLOOKUP(A118,MDD!A:C,3,0)</f>
        <v>LOV</v>
      </c>
      <c r="D118" s="208" t="s">
        <v>20</v>
      </c>
      <c r="E118" s="189"/>
      <c r="F118" s="189"/>
      <c r="G118" s="208" t="s">
        <v>4349</v>
      </c>
      <c r="H118" s="59"/>
      <c r="I118" s="150"/>
      <c r="J118" s="150"/>
      <c r="K118" s="243" t="s">
        <v>6595</v>
      </c>
      <c r="L118" s="332"/>
      <c r="M118" s="336"/>
      <c r="N118" s="329"/>
      <c r="O118" s="329"/>
      <c r="P118" s="329"/>
      <c r="Q118" s="329"/>
      <c r="R118" s="329"/>
    </row>
    <row r="119" spans="1:18">
      <c r="A119" s="190" t="s">
        <v>213</v>
      </c>
      <c r="B119" s="164" t="str">
        <f>VLOOKUP(A119,MDD!A:B,2,0)</f>
        <v>AT_HeelType</v>
      </c>
      <c r="C119" s="164" t="str">
        <f>VLOOKUP(A119,MDD!A:C,3,0)</f>
        <v>LOV</v>
      </c>
      <c r="D119" s="208" t="s">
        <v>20</v>
      </c>
      <c r="E119" s="189"/>
      <c r="F119" s="189"/>
      <c r="G119" s="208" t="s">
        <v>4349</v>
      </c>
      <c r="H119" s="151"/>
      <c r="I119" s="150"/>
      <c r="J119" s="150"/>
      <c r="K119" s="243" t="s">
        <v>6595</v>
      </c>
      <c r="L119" s="332"/>
      <c r="M119" s="336"/>
      <c r="N119" s="329"/>
      <c r="O119" s="329"/>
      <c r="P119" s="329"/>
      <c r="Q119" s="329"/>
      <c r="R119" s="329"/>
    </row>
    <row r="120" spans="1:18">
      <c r="A120" s="190" t="s">
        <v>214</v>
      </c>
      <c r="B120" s="164" t="str">
        <f>VLOOKUP(A120,MDD!A:B,2,0)</f>
        <v>AT_Occasion</v>
      </c>
      <c r="C120" s="164" t="str">
        <f>VLOOKUP(A120,MDD!A:C,3,0)</f>
        <v>LOV</v>
      </c>
      <c r="D120" s="208" t="s">
        <v>20</v>
      </c>
      <c r="E120" s="189"/>
      <c r="F120" s="189"/>
      <c r="G120" s="208" t="s">
        <v>4349</v>
      </c>
      <c r="H120" s="151"/>
      <c r="I120" s="150"/>
      <c r="J120" s="150"/>
      <c r="K120" s="243" t="s">
        <v>6595</v>
      </c>
      <c r="L120" s="332"/>
      <c r="M120" s="336"/>
      <c r="N120" s="329"/>
      <c r="O120" s="329"/>
      <c r="P120" s="329"/>
      <c r="Q120" s="329"/>
      <c r="R120" s="329"/>
    </row>
    <row r="121" spans="1:18">
      <c r="A121" s="190" t="s">
        <v>215</v>
      </c>
      <c r="B121" s="164" t="str">
        <f>VLOOKUP(A121,MDD!A:B,2,0)</f>
        <v>AT_Interest</v>
      </c>
      <c r="C121" s="164" t="str">
        <f>VLOOKUP(A121,MDD!A:C,3,0)</f>
        <v>LOV</v>
      </c>
      <c r="D121" s="208" t="s">
        <v>20</v>
      </c>
      <c r="E121" s="189"/>
      <c r="F121" s="189"/>
      <c r="G121" s="208" t="s">
        <v>4349</v>
      </c>
      <c r="H121" s="151"/>
      <c r="I121" s="150"/>
      <c r="J121" s="150"/>
      <c r="K121" s="243" t="s">
        <v>6595</v>
      </c>
      <c r="L121" s="332"/>
      <c r="M121" s="336"/>
      <c r="N121" s="329"/>
      <c r="O121" s="329"/>
      <c r="P121" s="329"/>
      <c r="Q121" s="329"/>
      <c r="R121" s="329"/>
    </row>
    <row r="122" spans="1:18" ht="231.6" customHeight="1">
      <c r="A122" s="189" t="s">
        <v>216</v>
      </c>
      <c r="B122" s="164" t="str">
        <f>VLOOKUP(A122,MDD!A:B,2,0)</f>
        <v>AT_SportsCategoryEN</v>
      </c>
      <c r="C122" s="164" t="str">
        <f>VLOOKUP(A122,MDD!A:C,3,0)</f>
        <v>LOV</v>
      </c>
      <c r="D122" s="208" t="s">
        <v>217</v>
      </c>
      <c r="E122" s="189"/>
      <c r="F122" s="178" t="s">
        <v>218</v>
      </c>
      <c r="G122" s="208"/>
      <c r="H122" s="326"/>
      <c r="I122" s="150"/>
      <c r="J122" s="268" t="s">
        <v>6667</v>
      </c>
      <c r="K122" s="302" t="s">
        <v>6668</v>
      </c>
      <c r="L122" s="332"/>
      <c r="M122" s="336"/>
      <c r="N122" s="329"/>
      <c r="O122" s="329"/>
      <c r="P122" s="329"/>
      <c r="Q122" s="329"/>
      <c r="R122" s="329"/>
    </row>
    <row r="123" spans="1:18" ht="179.25" customHeight="1">
      <c r="A123" s="190" t="s">
        <v>219</v>
      </c>
      <c r="B123" s="164" t="str">
        <f>VLOOKUP(A123,MDD!A:B,2,0)</f>
        <v>AT_Collection1</v>
      </c>
      <c r="C123" s="164" t="str">
        <f>VLOOKUP(A123,MDD!A:C,3,0)</f>
        <v>text</v>
      </c>
      <c r="D123" s="208" t="s">
        <v>220</v>
      </c>
      <c r="E123" s="189"/>
      <c r="F123" s="178" t="s">
        <v>221</v>
      </c>
      <c r="G123" s="208"/>
      <c r="H123" s="327"/>
      <c r="I123" s="150"/>
      <c r="J123" s="268" t="s">
        <v>6669</v>
      </c>
      <c r="K123" s="302" t="s">
        <v>6670</v>
      </c>
      <c r="L123" s="332"/>
      <c r="M123" s="336"/>
      <c r="N123" s="329"/>
      <c r="O123" s="329"/>
      <c r="P123" s="329"/>
      <c r="Q123" s="329"/>
      <c r="R123" s="329"/>
    </row>
    <row r="124" spans="1:18" ht="115.5">
      <c r="A124" s="190" t="s">
        <v>222</v>
      </c>
      <c r="B124" s="164" t="str">
        <f>VLOOKUP(A124,MDD!A:B,2,0)</f>
        <v>AT_Collection2</v>
      </c>
      <c r="C124" s="164" t="str">
        <f>VLOOKUP(A124,MDD!A:C,3,0)</f>
        <v>text</v>
      </c>
      <c r="D124" s="208" t="s">
        <v>220</v>
      </c>
      <c r="E124" s="189"/>
      <c r="F124" s="178" t="s">
        <v>221</v>
      </c>
      <c r="G124" s="208"/>
      <c r="H124" s="327"/>
      <c r="I124" s="150"/>
      <c r="J124" s="302" t="s">
        <v>6671</v>
      </c>
      <c r="K124" s="302" t="s">
        <v>6671</v>
      </c>
      <c r="L124" s="332"/>
      <c r="M124" s="336"/>
      <c r="N124" s="329"/>
      <c r="O124" s="329"/>
      <c r="P124" s="329"/>
      <c r="Q124" s="329"/>
      <c r="R124" s="329"/>
    </row>
    <row r="125" spans="1:18" ht="29.25">
      <c r="A125" s="189" t="s">
        <v>223</v>
      </c>
      <c r="B125" s="164" t="str">
        <f>VLOOKUP(A125,MDD!A:B,2,0)</f>
        <v>AT_ColorDescriptionID</v>
      </c>
      <c r="C125" s="164" t="str">
        <f>VLOOKUP(A125,MDD!A:C,3,0)</f>
        <v>text</v>
      </c>
      <c r="D125" s="208" t="s">
        <v>217</v>
      </c>
      <c r="E125" s="189" t="s">
        <v>50</v>
      </c>
      <c r="F125" s="178" t="s">
        <v>224</v>
      </c>
      <c r="G125" s="208"/>
      <c r="H125" s="151"/>
      <c r="I125" s="150"/>
      <c r="J125" s="163"/>
      <c r="K125" s="52" t="s">
        <v>663</v>
      </c>
      <c r="L125" s="332"/>
      <c r="M125" s="336"/>
      <c r="N125" s="329"/>
      <c r="O125" s="329"/>
      <c r="P125" s="329"/>
      <c r="Q125" s="329"/>
      <c r="R125" s="329"/>
    </row>
    <row r="126" spans="1:18" ht="29.25">
      <c r="A126" s="189" t="s">
        <v>225</v>
      </c>
      <c r="B126" s="164" t="str">
        <f>VLOOKUP(A126,MDD!A:B,2,0)</f>
        <v>AT_ColorDescriptionPH</v>
      </c>
      <c r="C126" s="164" t="str">
        <f>VLOOKUP(A126,MDD!A:C,3,0)</f>
        <v>text</v>
      </c>
      <c r="D126" s="208" t="s">
        <v>217</v>
      </c>
      <c r="E126" s="189" t="s">
        <v>50</v>
      </c>
      <c r="F126" s="178" t="s">
        <v>226</v>
      </c>
      <c r="G126" s="208"/>
      <c r="H126" s="151"/>
      <c r="I126" s="150"/>
      <c r="J126" s="163"/>
      <c r="K126" s="52" t="s">
        <v>663</v>
      </c>
      <c r="L126" s="332"/>
      <c r="M126" s="336"/>
      <c r="N126" s="329"/>
      <c r="O126" s="329"/>
      <c r="P126" s="329"/>
      <c r="Q126" s="329"/>
      <c r="R126" s="329"/>
    </row>
    <row r="127" spans="1:18" ht="29.25">
      <c r="A127" s="189" t="s">
        <v>227</v>
      </c>
      <c r="B127" s="164" t="str">
        <f>VLOOKUP(A127,MDD!A:B,2,0)</f>
        <v>AT_ColorDescriptionMY</v>
      </c>
      <c r="C127" s="164" t="str">
        <f>VLOOKUP(A127,MDD!A:C,3,0)</f>
        <v>text</v>
      </c>
      <c r="D127" s="208" t="s">
        <v>217</v>
      </c>
      <c r="E127" s="189" t="s">
        <v>50</v>
      </c>
      <c r="F127" s="178" t="s">
        <v>228</v>
      </c>
      <c r="G127" s="208"/>
      <c r="H127" s="151"/>
      <c r="I127" s="150"/>
      <c r="J127" s="163"/>
      <c r="K127" s="52" t="s">
        <v>663</v>
      </c>
      <c r="L127" s="332"/>
      <c r="M127" s="336"/>
      <c r="N127" s="329"/>
      <c r="O127" s="329"/>
      <c r="P127" s="329"/>
      <c r="Q127" s="329"/>
      <c r="R127" s="329"/>
    </row>
    <row r="128" spans="1:18" ht="29.25">
      <c r="A128" s="189" t="s">
        <v>229</v>
      </c>
      <c r="B128" s="164" t="str">
        <f>VLOOKUP(A128,MDD!A:B,2,0)</f>
        <v>AT_ColorDescriptionVN</v>
      </c>
      <c r="C128" s="164" t="str">
        <f>VLOOKUP(A128,MDD!A:C,3,0)</f>
        <v>text</v>
      </c>
      <c r="D128" s="208" t="s">
        <v>217</v>
      </c>
      <c r="E128" s="189" t="s">
        <v>50</v>
      </c>
      <c r="F128" s="178" t="s">
        <v>230</v>
      </c>
      <c r="G128" s="208"/>
      <c r="H128" s="151"/>
      <c r="I128" s="150"/>
      <c r="J128" s="163"/>
      <c r="K128" s="52" t="s">
        <v>663</v>
      </c>
      <c r="L128" s="332"/>
      <c r="M128" s="336"/>
      <c r="N128" s="329"/>
      <c r="O128" s="329"/>
      <c r="P128" s="329"/>
      <c r="Q128" s="329"/>
      <c r="R128" s="329"/>
    </row>
    <row r="129" spans="1:18" ht="29.25">
      <c r="A129" s="189" t="s">
        <v>231</v>
      </c>
      <c r="B129" s="164" t="str">
        <f>VLOOKUP(A129,MDD!A:B,2,0)</f>
        <v>AT_ColorDescriptionTH</v>
      </c>
      <c r="C129" s="164" t="str">
        <f>VLOOKUP(A129,MDD!A:C,3,0)</f>
        <v>text</v>
      </c>
      <c r="D129" s="208" t="s">
        <v>217</v>
      </c>
      <c r="E129" s="189" t="s">
        <v>50</v>
      </c>
      <c r="F129" s="178" t="s">
        <v>232</v>
      </c>
      <c r="G129" s="208"/>
      <c r="H129" s="151"/>
      <c r="I129" s="150"/>
      <c r="J129" s="163"/>
      <c r="K129" s="52" t="s">
        <v>663</v>
      </c>
      <c r="L129" s="332"/>
      <c r="M129" s="336"/>
      <c r="N129" s="329"/>
      <c r="O129" s="329"/>
      <c r="P129" s="329"/>
      <c r="Q129" s="329"/>
      <c r="R129" s="329"/>
    </row>
    <row r="130" spans="1:18" ht="29.25">
      <c r="A130" s="163" t="s">
        <v>233</v>
      </c>
      <c r="B130" s="164" t="str">
        <f>VLOOKUP(A130,MDD!A:B,2,0)</f>
        <v>AT_ColorDescriptionKH</v>
      </c>
      <c r="C130" s="164" t="str">
        <f>VLOOKUP(A130,MDD!A:C,3,0)</f>
        <v>text</v>
      </c>
      <c r="D130" s="208" t="s">
        <v>217</v>
      </c>
      <c r="E130" s="189" t="s">
        <v>50</v>
      </c>
      <c r="F130" s="178" t="s">
        <v>234</v>
      </c>
      <c r="G130" s="208"/>
      <c r="H130" s="151"/>
      <c r="I130" s="150"/>
      <c r="J130" s="163"/>
      <c r="K130" s="52" t="s">
        <v>663</v>
      </c>
      <c r="L130" s="332"/>
      <c r="M130" s="336"/>
      <c r="N130" s="329"/>
      <c r="O130" s="329"/>
      <c r="P130" s="329"/>
      <c r="Q130" s="329"/>
      <c r="R130" s="329"/>
    </row>
    <row r="131" spans="1:18" ht="87">
      <c r="A131" s="190" t="s">
        <v>235</v>
      </c>
      <c r="B131" s="164" t="str">
        <f>VLOOKUP(A131,MDD!A:B,2,0)</f>
        <v>AT_CountrySize</v>
      </c>
      <c r="C131" s="164" t="str">
        <f>VLOOKUP(A131,MDD!A:C,3,0)</f>
        <v>LOV</v>
      </c>
      <c r="D131" s="208" t="s">
        <v>220</v>
      </c>
      <c r="E131" s="189" t="s">
        <v>65</v>
      </c>
      <c r="F131" s="178" t="s">
        <v>236</v>
      </c>
      <c r="G131" s="208"/>
      <c r="H131" s="327"/>
      <c r="I131" s="150"/>
      <c r="J131" s="302" t="s">
        <v>6672</v>
      </c>
      <c r="K131" s="302" t="s">
        <v>6672</v>
      </c>
      <c r="L131" s="332"/>
      <c r="M131" s="336"/>
      <c r="N131" s="329"/>
      <c r="O131" s="329"/>
      <c r="P131" s="329"/>
      <c r="Q131" s="329"/>
      <c r="R131" s="329"/>
    </row>
    <row r="132" spans="1:18" ht="29.25">
      <c r="A132" s="190" t="s">
        <v>237</v>
      </c>
      <c r="B132" s="164" t="str">
        <f>VLOOKUP(A132,MDD!A:B,2,0)</f>
        <v>AT_EComSize</v>
      </c>
      <c r="C132" s="164" t="str">
        <f>VLOOKUP(A132,MDD!A:C,3,0)</f>
        <v>text</v>
      </c>
      <c r="D132" s="208" t="s">
        <v>220</v>
      </c>
      <c r="E132" s="189" t="s">
        <v>65</v>
      </c>
      <c r="F132" s="178" t="s">
        <v>238</v>
      </c>
      <c r="G132" s="208"/>
      <c r="H132" s="151"/>
      <c r="I132" s="150"/>
      <c r="J132" s="163"/>
      <c r="K132" s="659" t="s">
        <v>544</v>
      </c>
      <c r="L132" s="332"/>
      <c r="M132" s="336"/>
      <c r="N132" s="329"/>
      <c r="O132" s="329"/>
      <c r="P132" s="329"/>
      <c r="Q132" s="329"/>
      <c r="R132" s="329"/>
    </row>
    <row r="133" spans="1:18" ht="130.5">
      <c r="A133" s="190" t="s">
        <v>239</v>
      </c>
      <c r="B133" s="164" t="str">
        <f>VLOOKUP(A133,MDD!A:B,2,0)</f>
        <v>AT_EComAgesCategory</v>
      </c>
      <c r="C133" s="164" t="str">
        <f>VLOOKUP(A133,MDD!A:C,3,0)</f>
        <v>LOV</v>
      </c>
      <c r="D133" s="208" t="s">
        <v>220</v>
      </c>
      <c r="E133" s="189" t="s">
        <v>60</v>
      </c>
      <c r="F133" s="178" t="s">
        <v>240</v>
      </c>
      <c r="G133" s="208"/>
      <c r="H133" s="151"/>
      <c r="I133" s="150"/>
      <c r="J133" s="163"/>
      <c r="K133" s="302" t="s">
        <v>6673</v>
      </c>
      <c r="L133" s="332"/>
      <c r="M133" s="336"/>
      <c r="N133" s="329"/>
      <c r="O133" s="329"/>
      <c r="P133" s="329"/>
      <c r="Q133" s="329"/>
      <c r="R133" s="329"/>
    </row>
    <row r="134" spans="1:18" ht="57.75">
      <c r="A134" s="189" t="s">
        <v>241</v>
      </c>
      <c r="B134" s="164" t="str">
        <f>VLOOKUP(A134,MDD!A:B,2,0)</f>
        <v>AT_EcomGenderDescriptionEN</v>
      </c>
      <c r="C134" s="164" t="str">
        <f>VLOOKUP(A134,MDD!A:C,3,0)</f>
        <v>text</v>
      </c>
      <c r="D134" s="208" t="s">
        <v>220</v>
      </c>
      <c r="E134" s="189" t="s">
        <v>55</v>
      </c>
      <c r="F134" s="178" t="s">
        <v>242</v>
      </c>
      <c r="G134" s="208"/>
      <c r="H134" s="151"/>
      <c r="I134" s="150"/>
      <c r="J134" s="163"/>
      <c r="K134" s="659" t="s">
        <v>546</v>
      </c>
      <c r="L134" s="332"/>
      <c r="M134" s="336"/>
      <c r="N134" s="329"/>
      <c r="O134" s="329"/>
      <c r="P134" s="329"/>
      <c r="Q134" s="329"/>
      <c r="R134" s="329"/>
    </row>
    <row r="135" spans="1:18" ht="29.25">
      <c r="A135" s="189" t="s">
        <v>243</v>
      </c>
      <c r="B135" s="164" t="str">
        <f>VLOOKUP(A135,MDD!A:B,2,0)</f>
        <v>AT_EComProductNameEN</v>
      </c>
      <c r="C135" s="164" t="str">
        <f>VLOOKUP(A135,MDD!A:C,3,0)</f>
        <v>text</v>
      </c>
      <c r="D135" s="208" t="s">
        <v>217</v>
      </c>
      <c r="E135" s="189" t="s">
        <v>47</v>
      </c>
      <c r="F135" s="178" t="s">
        <v>244</v>
      </c>
      <c r="G135" s="208"/>
      <c r="H135" s="151"/>
      <c r="I135" s="150"/>
      <c r="J135" s="163"/>
      <c r="K135" s="659" t="s">
        <v>547</v>
      </c>
      <c r="L135" s="332"/>
      <c r="M135" s="336"/>
      <c r="N135" s="329"/>
      <c r="O135" s="329"/>
      <c r="P135" s="329"/>
      <c r="Q135" s="329"/>
      <c r="R135" s="329"/>
    </row>
    <row r="136" spans="1:18" ht="29.25">
      <c r="A136" s="189" t="s">
        <v>245</v>
      </c>
      <c r="B136" s="164" t="str">
        <f>VLOOKUP(A136,MDD!A:B,2,0)</f>
        <v>AT_EComProductNameID</v>
      </c>
      <c r="C136" s="164" t="str">
        <f>VLOOKUP(A136,MDD!A:C,3,0)</f>
        <v>text</v>
      </c>
      <c r="D136" s="208" t="s">
        <v>217</v>
      </c>
      <c r="E136" s="189" t="s">
        <v>47</v>
      </c>
      <c r="F136" s="178" t="s">
        <v>246</v>
      </c>
      <c r="G136" s="208"/>
      <c r="H136" s="151"/>
      <c r="I136" s="150"/>
      <c r="J136" s="163"/>
      <c r="K136" s="52" t="s">
        <v>663</v>
      </c>
      <c r="L136" s="332"/>
      <c r="M136" s="336"/>
      <c r="N136" s="329"/>
      <c r="O136" s="329"/>
      <c r="P136" s="329"/>
      <c r="Q136" s="329"/>
      <c r="R136" s="329"/>
    </row>
    <row r="137" spans="1:18" ht="29.25">
      <c r="A137" s="189" t="s">
        <v>247</v>
      </c>
      <c r="B137" s="164" t="str">
        <f>VLOOKUP(A137,MDD!A:B,2,0)</f>
        <v>AT_EComProductNamePH</v>
      </c>
      <c r="C137" s="164" t="str">
        <f>VLOOKUP(A137,MDD!A:C,3,0)</f>
        <v>text</v>
      </c>
      <c r="D137" s="208" t="s">
        <v>217</v>
      </c>
      <c r="E137" s="189" t="s">
        <v>47</v>
      </c>
      <c r="F137" s="178" t="s">
        <v>248</v>
      </c>
      <c r="G137" s="208"/>
      <c r="H137" s="151"/>
      <c r="I137" s="150"/>
      <c r="J137" s="163"/>
      <c r="K137" s="52" t="s">
        <v>663</v>
      </c>
      <c r="L137" s="332"/>
      <c r="M137" s="336"/>
      <c r="N137" s="329"/>
      <c r="O137" s="329"/>
      <c r="P137" s="329"/>
      <c r="Q137" s="329"/>
      <c r="R137" s="329"/>
    </row>
    <row r="138" spans="1:18" ht="29.25">
      <c r="A138" s="189" t="s">
        <v>249</v>
      </c>
      <c r="B138" s="164" t="str">
        <f>VLOOKUP(A138,MDD!A:B,2,0)</f>
        <v>AT_EComProductNameMY</v>
      </c>
      <c r="C138" s="164" t="str">
        <f>VLOOKUP(A138,MDD!A:C,3,0)</f>
        <v>text</v>
      </c>
      <c r="D138" s="208" t="s">
        <v>217</v>
      </c>
      <c r="E138" s="189" t="s">
        <v>47</v>
      </c>
      <c r="F138" s="178" t="s">
        <v>250</v>
      </c>
      <c r="G138" s="208"/>
      <c r="H138" s="151"/>
      <c r="I138" s="150"/>
      <c r="J138" s="163"/>
      <c r="K138" s="52" t="s">
        <v>663</v>
      </c>
      <c r="L138" s="332"/>
      <c r="M138" s="336"/>
      <c r="N138" s="329"/>
      <c r="O138" s="329"/>
      <c r="P138" s="329"/>
      <c r="Q138" s="329"/>
      <c r="R138" s="329"/>
    </row>
    <row r="139" spans="1:18" ht="29.25">
      <c r="A139" s="189" t="s">
        <v>251</v>
      </c>
      <c r="B139" s="164" t="str">
        <f>VLOOKUP(A139,MDD!A:B,2,0)</f>
        <v>AT_EComProductNameVN</v>
      </c>
      <c r="C139" s="164" t="str">
        <f>VLOOKUP(A139,MDD!A:C,3,0)</f>
        <v>text</v>
      </c>
      <c r="D139" s="208" t="s">
        <v>217</v>
      </c>
      <c r="E139" s="189" t="s">
        <v>47</v>
      </c>
      <c r="F139" s="178" t="s">
        <v>252</v>
      </c>
      <c r="G139" s="208"/>
      <c r="H139" s="151"/>
      <c r="I139" s="150"/>
      <c r="J139" s="163"/>
      <c r="K139" s="52" t="s">
        <v>663</v>
      </c>
      <c r="L139" s="332"/>
      <c r="M139" s="336"/>
      <c r="N139" s="329"/>
      <c r="O139" s="329"/>
      <c r="P139" s="329"/>
      <c r="Q139" s="329"/>
      <c r="R139" s="329"/>
    </row>
    <row r="140" spans="1:18" ht="29.25">
      <c r="A140" s="189" t="s">
        <v>253</v>
      </c>
      <c r="B140" s="164" t="str">
        <f>VLOOKUP(A140,MDD!A:B,2,0)</f>
        <v>AT_EComProductNameTH</v>
      </c>
      <c r="C140" s="164" t="str">
        <f>VLOOKUP(A140,MDD!A:C,3,0)</f>
        <v>text</v>
      </c>
      <c r="D140" s="208" t="s">
        <v>217</v>
      </c>
      <c r="E140" s="189" t="s">
        <v>47</v>
      </c>
      <c r="F140" s="178" t="s">
        <v>254</v>
      </c>
      <c r="G140" s="208"/>
      <c r="H140" s="151"/>
      <c r="I140" s="150"/>
      <c r="J140" s="163"/>
      <c r="K140" s="52" t="s">
        <v>663</v>
      </c>
      <c r="L140" s="332"/>
      <c r="M140" s="336"/>
      <c r="N140" s="329"/>
      <c r="O140" s="329"/>
      <c r="P140" s="329"/>
      <c r="Q140" s="329"/>
      <c r="R140" s="329"/>
    </row>
    <row r="141" spans="1:18" ht="29.25">
      <c r="A141" s="189" t="s">
        <v>255</v>
      </c>
      <c r="B141" s="164" t="str">
        <f>VLOOKUP(A141,MDD!A:B,2,0)</f>
        <v>AT_EComProductNameKH</v>
      </c>
      <c r="C141" s="164" t="str">
        <f>VLOOKUP(A141,MDD!A:C,3,0)</f>
        <v>text</v>
      </c>
      <c r="D141" s="208" t="s">
        <v>217</v>
      </c>
      <c r="E141" s="189" t="s">
        <v>47</v>
      </c>
      <c r="F141" s="178" t="s">
        <v>256</v>
      </c>
      <c r="G141" s="208"/>
      <c r="H141" s="151"/>
      <c r="I141" s="150"/>
      <c r="J141" s="163"/>
      <c r="K141" s="52" t="s">
        <v>663</v>
      </c>
      <c r="M141" s="336"/>
      <c r="N141" s="329"/>
      <c r="O141" s="329"/>
      <c r="P141" s="329"/>
      <c r="Q141" s="329"/>
      <c r="R141" s="329"/>
    </row>
    <row r="142" spans="1:18" ht="87">
      <c r="A142" s="189" t="s">
        <v>257</v>
      </c>
      <c r="B142" s="164" t="str">
        <f>VLOOKUP(A142,MDD!A:B,2,0)</f>
        <v>AT_ShortDescriptionEN</v>
      </c>
      <c r="C142" s="164" t="str">
        <f>VLOOKUP(A142,MDD!A:C,3,0)</f>
        <v>text</v>
      </c>
      <c r="D142" s="208" t="s">
        <v>217</v>
      </c>
      <c r="E142" s="189" t="s">
        <v>47</v>
      </c>
      <c r="F142" s="178" t="s">
        <v>258</v>
      </c>
      <c r="G142" s="208"/>
      <c r="H142" s="152"/>
      <c r="I142" s="150"/>
      <c r="J142" s="660" t="s">
        <v>6674</v>
      </c>
      <c r="K142" s="660" t="s">
        <v>6675</v>
      </c>
      <c r="L142" s="332"/>
      <c r="M142" s="336"/>
      <c r="N142" s="329"/>
      <c r="O142" s="329"/>
      <c r="P142" s="329"/>
      <c r="Q142" s="329"/>
      <c r="R142" s="329"/>
    </row>
    <row r="143" spans="1:18" ht="43.5">
      <c r="A143" s="189" t="s">
        <v>259</v>
      </c>
      <c r="B143" s="164" t="str">
        <f>VLOOKUP(A143,MDD!A:B,2,0)</f>
        <v>AT_ShortDescriptionID</v>
      </c>
      <c r="C143" s="164" t="str">
        <f>VLOOKUP(A143,MDD!A:C,3,0)</f>
        <v>text</v>
      </c>
      <c r="D143" s="208" t="s">
        <v>217</v>
      </c>
      <c r="E143" s="189" t="s">
        <v>47</v>
      </c>
      <c r="F143" s="178" t="s">
        <v>260</v>
      </c>
      <c r="G143" s="208"/>
      <c r="H143" s="151"/>
      <c r="I143" s="150"/>
      <c r="J143" s="163"/>
      <c r="K143" s="52" t="s">
        <v>663</v>
      </c>
      <c r="L143" s="332"/>
      <c r="M143" s="336"/>
      <c r="N143" s="329"/>
      <c r="O143" s="329"/>
      <c r="P143" s="329"/>
      <c r="Q143" s="329"/>
      <c r="R143" s="329"/>
    </row>
    <row r="144" spans="1:18" ht="43.5">
      <c r="A144" s="189" t="s">
        <v>261</v>
      </c>
      <c r="B144" s="164" t="str">
        <f>VLOOKUP(A144,MDD!A:B,2,0)</f>
        <v>AT_ShortDescriptionPH</v>
      </c>
      <c r="C144" s="164" t="str">
        <f>VLOOKUP(A144,MDD!A:C,3,0)</f>
        <v>text</v>
      </c>
      <c r="D144" s="208" t="s">
        <v>217</v>
      </c>
      <c r="E144" s="189" t="s">
        <v>47</v>
      </c>
      <c r="F144" s="178" t="s">
        <v>262</v>
      </c>
      <c r="G144" s="208"/>
      <c r="H144" s="151"/>
      <c r="I144" s="150"/>
      <c r="J144" s="163"/>
      <c r="K144" s="52" t="s">
        <v>663</v>
      </c>
      <c r="L144" s="332"/>
      <c r="M144" s="336"/>
      <c r="N144" s="329"/>
      <c r="O144" s="329"/>
      <c r="P144" s="329"/>
      <c r="Q144" s="329"/>
      <c r="R144" s="329"/>
    </row>
    <row r="145" spans="1:18" ht="43.5">
      <c r="A145" s="189" t="s">
        <v>263</v>
      </c>
      <c r="B145" s="164" t="str">
        <f>VLOOKUP(A145,MDD!A:B,2,0)</f>
        <v>AT_ShortDescriptionMY</v>
      </c>
      <c r="C145" s="164" t="str">
        <f>VLOOKUP(A145,MDD!A:C,3,0)</f>
        <v>text</v>
      </c>
      <c r="D145" s="208" t="s">
        <v>217</v>
      </c>
      <c r="E145" s="189" t="s">
        <v>47</v>
      </c>
      <c r="F145" s="178" t="s">
        <v>264</v>
      </c>
      <c r="G145" s="208"/>
      <c r="H145" s="151"/>
      <c r="I145" s="150"/>
      <c r="J145" s="163"/>
      <c r="K145" s="52" t="s">
        <v>663</v>
      </c>
      <c r="L145" s="332"/>
      <c r="M145" s="336"/>
      <c r="N145" s="329"/>
      <c r="O145" s="329"/>
      <c r="P145" s="329"/>
      <c r="Q145" s="329"/>
      <c r="R145" s="329"/>
    </row>
    <row r="146" spans="1:18" ht="43.5">
      <c r="A146" s="189" t="s">
        <v>265</v>
      </c>
      <c r="B146" s="164" t="str">
        <f>VLOOKUP(A146,MDD!A:B,2,0)</f>
        <v>AT_ShortDescriptionVN</v>
      </c>
      <c r="C146" s="164" t="str">
        <f>VLOOKUP(A146,MDD!A:C,3,0)</f>
        <v>text</v>
      </c>
      <c r="D146" s="208" t="s">
        <v>217</v>
      </c>
      <c r="E146" s="189" t="s">
        <v>47</v>
      </c>
      <c r="F146" s="178" t="s">
        <v>266</v>
      </c>
      <c r="G146" s="208"/>
      <c r="H146" s="151"/>
      <c r="I146" s="150"/>
      <c r="J146" s="163"/>
      <c r="K146" s="52" t="s">
        <v>663</v>
      </c>
      <c r="L146" s="332"/>
      <c r="M146" s="336"/>
      <c r="N146" s="329"/>
      <c r="O146" s="329"/>
      <c r="P146" s="329"/>
      <c r="Q146" s="329"/>
      <c r="R146" s="329"/>
    </row>
    <row r="147" spans="1:18" ht="43.5">
      <c r="A147" s="189" t="s">
        <v>267</v>
      </c>
      <c r="B147" s="164" t="str">
        <f>VLOOKUP(A147,MDD!A:B,2,0)</f>
        <v>AT_ShortDescriptionTH</v>
      </c>
      <c r="C147" s="164" t="str">
        <f>VLOOKUP(A147,MDD!A:C,3,0)</f>
        <v>text</v>
      </c>
      <c r="D147" s="208" t="s">
        <v>217</v>
      </c>
      <c r="E147" s="189" t="s">
        <v>47</v>
      </c>
      <c r="F147" s="178" t="s">
        <v>268</v>
      </c>
      <c r="G147" s="208"/>
      <c r="H147" s="151"/>
      <c r="I147" s="150"/>
      <c r="J147" s="163"/>
      <c r="K147" s="52" t="s">
        <v>663</v>
      </c>
      <c r="L147" s="332"/>
      <c r="M147" s="336"/>
      <c r="N147" s="329"/>
      <c r="O147" s="329"/>
      <c r="P147" s="329"/>
      <c r="Q147" s="329"/>
      <c r="R147" s="329"/>
    </row>
    <row r="148" spans="1:18" ht="43.5">
      <c r="A148" s="189" t="s">
        <v>269</v>
      </c>
      <c r="B148" s="164" t="str">
        <f>VLOOKUP(A148,MDD!A:B,2,0)</f>
        <v>AT_ShortDescriptionKH</v>
      </c>
      <c r="C148" s="164" t="str">
        <f>VLOOKUP(A148,MDD!A:C,3,0)</f>
        <v>text</v>
      </c>
      <c r="D148" s="208" t="s">
        <v>217</v>
      </c>
      <c r="E148" s="189" t="s">
        <v>47</v>
      </c>
      <c r="F148" s="178" t="s">
        <v>270</v>
      </c>
      <c r="G148" s="208"/>
      <c r="H148" s="151"/>
      <c r="I148" s="150"/>
      <c r="J148" s="163"/>
      <c r="K148" s="52" t="s">
        <v>663</v>
      </c>
      <c r="L148" s="332"/>
      <c r="M148" s="336"/>
      <c r="N148" s="329"/>
      <c r="O148" s="329"/>
      <c r="P148" s="329"/>
      <c r="Q148" s="329"/>
      <c r="R148" s="329"/>
    </row>
    <row r="149" spans="1:18" ht="101.25">
      <c r="A149" s="189" t="s">
        <v>271</v>
      </c>
      <c r="B149" s="164" t="str">
        <f>VLOOKUP(A149,MDD!A:B,2,0)</f>
        <v>AT_LongDescriptionEN</v>
      </c>
      <c r="C149" s="164" t="str">
        <f>VLOOKUP(A149,MDD!A:C,3,0)</f>
        <v>text</v>
      </c>
      <c r="D149" s="208" t="s">
        <v>217</v>
      </c>
      <c r="E149" s="189" t="s">
        <v>47</v>
      </c>
      <c r="F149" s="178" t="s">
        <v>272</v>
      </c>
      <c r="G149" s="208"/>
      <c r="H149" s="152"/>
      <c r="I149" s="150"/>
      <c r="J149" s="268" t="s">
        <v>6676</v>
      </c>
      <c r="K149" s="302" t="s">
        <v>6677</v>
      </c>
      <c r="L149" s="332"/>
      <c r="M149" s="336"/>
      <c r="N149" s="329"/>
      <c r="O149" s="329"/>
      <c r="P149" s="329"/>
      <c r="Q149" s="329"/>
      <c r="R149" s="329"/>
    </row>
    <row r="150" spans="1:18" ht="29.25">
      <c r="A150" s="189" t="s">
        <v>273</v>
      </c>
      <c r="B150" s="164" t="str">
        <f>VLOOKUP(A150,MDD!A:B,2,0)</f>
        <v>AT_LongDescriptionID</v>
      </c>
      <c r="C150" s="164" t="str">
        <f>VLOOKUP(A150,MDD!A:C,3,0)</f>
        <v>text</v>
      </c>
      <c r="D150" s="208" t="s">
        <v>217</v>
      </c>
      <c r="E150" s="189" t="s">
        <v>47</v>
      </c>
      <c r="F150" s="178" t="s">
        <v>274</v>
      </c>
      <c r="G150" s="208"/>
      <c r="H150" s="151"/>
      <c r="I150" s="150"/>
      <c r="J150" s="163"/>
      <c r="K150" s="52" t="s">
        <v>663</v>
      </c>
      <c r="L150" s="332"/>
      <c r="M150" s="336"/>
      <c r="N150" s="329"/>
      <c r="O150" s="329"/>
      <c r="P150" s="329"/>
      <c r="Q150" s="329"/>
      <c r="R150" s="329"/>
    </row>
    <row r="151" spans="1:18" ht="29.25">
      <c r="A151" s="189" t="s">
        <v>275</v>
      </c>
      <c r="B151" s="164" t="str">
        <f>VLOOKUP(A151,MDD!A:B,2,0)</f>
        <v>AT_LongDescriptionPH</v>
      </c>
      <c r="C151" s="164" t="str">
        <f>VLOOKUP(A151,MDD!A:C,3,0)</f>
        <v>text</v>
      </c>
      <c r="D151" s="208" t="s">
        <v>217</v>
      </c>
      <c r="E151" s="189" t="s">
        <v>47</v>
      </c>
      <c r="F151" s="178" t="s">
        <v>276</v>
      </c>
      <c r="G151" s="208"/>
      <c r="H151" s="151"/>
      <c r="I151" s="150"/>
      <c r="J151" s="163"/>
      <c r="K151" s="52" t="s">
        <v>663</v>
      </c>
      <c r="L151" s="332"/>
      <c r="M151" s="336"/>
      <c r="N151" s="329"/>
      <c r="O151" s="329"/>
      <c r="P151" s="329"/>
      <c r="Q151" s="329"/>
      <c r="R151" s="329"/>
    </row>
    <row r="152" spans="1:18" ht="29.25">
      <c r="A152" s="189" t="s">
        <v>277</v>
      </c>
      <c r="B152" s="164" t="str">
        <f>VLOOKUP(A152,MDD!A:B,2,0)</f>
        <v>AT_LongDescriptionMY</v>
      </c>
      <c r="C152" s="164" t="str">
        <f>VLOOKUP(A152,MDD!A:C,3,0)</f>
        <v>text</v>
      </c>
      <c r="D152" s="208" t="s">
        <v>217</v>
      </c>
      <c r="E152" s="189" t="s">
        <v>47</v>
      </c>
      <c r="F152" s="178" t="s">
        <v>278</v>
      </c>
      <c r="G152" s="208"/>
      <c r="H152" s="151"/>
      <c r="I152" s="150"/>
      <c r="J152" s="163"/>
      <c r="K152" s="52" t="s">
        <v>663</v>
      </c>
      <c r="L152" s="332"/>
      <c r="M152" s="336"/>
      <c r="N152" s="329"/>
      <c r="O152" s="329"/>
      <c r="P152" s="329"/>
      <c r="Q152" s="329"/>
      <c r="R152" s="329"/>
    </row>
    <row r="153" spans="1:18" ht="29.25">
      <c r="A153" s="189" t="s">
        <v>279</v>
      </c>
      <c r="B153" s="164" t="e">
        <f>VLOOKUP(A153,MDD!A:B,2,0)</f>
        <v>#N/A</v>
      </c>
      <c r="C153" s="164" t="e">
        <f>VLOOKUP(A153,MDD!A:C,3,0)</f>
        <v>#N/A</v>
      </c>
      <c r="D153" s="208" t="s">
        <v>217</v>
      </c>
      <c r="E153" s="189" t="s">
        <v>47</v>
      </c>
      <c r="F153" s="178" t="s">
        <v>280</v>
      </c>
      <c r="G153" s="208"/>
      <c r="H153" s="151"/>
      <c r="I153" s="150"/>
      <c r="J153" s="163"/>
      <c r="K153" s="52" t="s">
        <v>663</v>
      </c>
      <c r="L153" s="332"/>
      <c r="M153" s="336"/>
      <c r="N153" s="329"/>
      <c r="O153" s="329"/>
      <c r="P153" s="329"/>
      <c r="Q153" s="329"/>
      <c r="R153" s="329"/>
    </row>
    <row r="154" spans="1:18" ht="29.25">
      <c r="A154" s="189" t="s">
        <v>281</v>
      </c>
      <c r="B154" s="164" t="e">
        <f>VLOOKUP(A154,MDD!A:B,2,0)</f>
        <v>#N/A</v>
      </c>
      <c r="C154" s="164" t="e">
        <f>VLOOKUP(A154,MDD!A:C,3,0)</f>
        <v>#N/A</v>
      </c>
      <c r="D154" s="208" t="s">
        <v>217</v>
      </c>
      <c r="E154" s="189" t="s">
        <v>47</v>
      </c>
      <c r="F154" s="178" t="s">
        <v>282</v>
      </c>
      <c r="G154" s="208"/>
      <c r="H154" s="151"/>
      <c r="I154" s="150"/>
      <c r="J154" s="163"/>
      <c r="K154" s="52" t="s">
        <v>663</v>
      </c>
      <c r="L154" s="332"/>
      <c r="M154" s="336"/>
      <c r="N154" s="329"/>
      <c r="O154" s="329"/>
      <c r="P154" s="329"/>
      <c r="Q154" s="329"/>
      <c r="R154" s="329"/>
    </row>
    <row r="155" spans="1:18" ht="29.25">
      <c r="A155" s="189" t="s">
        <v>283</v>
      </c>
      <c r="B155" s="164" t="str">
        <f>VLOOKUP(A155,MDD!A:B,2,0)</f>
        <v>AT_LongDescriptionKH</v>
      </c>
      <c r="C155" s="164" t="str">
        <f>VLOOKUP(A155,MDD!A:C,3,0)</f>
        <v>text</v>
      </c>
      <c r="D155" s="208" t="s">
        <v>217</v>
      </c>
      <c r="E155" s="189" t="s">
        <v>47</v>
      </c>
      <c r="F155" s="178" t="s">
        <v>284</v>
      </c>
      <c r="G155" s="208"/>
      <c r="H155" s="151"/>
      <c r="I155" s="150"/>
      <c r="J155" s="163"/>
      <c r="K155" s="52" t="s">
        <v>663</v>
      </c>
      <c r="L155" s="332"/>
      <c r="M155" s="336"/>
      <c r="N155" s="329"/>
      <c r="O155" s="329"/>
      <c r="P155" s="329"/>
      <c r="Q155" s="329"/>
      <c r="R155" s="329"/>
    </row>
    <row r="156" spans="1:18" ht="29.25">
      <c r="A156" s="190" t="s">
        <v>285</v>
      </c>
      <c r="B156" s="164" t="str">
        <f>VLOOKUP(A156,MDD!A:B,2,0)</f>
        <v>AT_SPUGrouping</v>
      </c>
      <c r="C156" s="164" t="str">
        <f>VLOOKUP(A156,MDD!A:C,3,0)</f>
        <v>text</v>
      </c>
      <c r="D156" s="208" t="s">
        <v>220</v>
      </c>
      <c r="E156" s="189"/>
      <c r="F156" s="178" t="s">
        <v>286</v>
      </c>
      <c r="G156" s="208"/>
      <c r="H156" s="151"/>
      <c r="I156" s="150"/>
      <c r="J156" s="163"/>
      <c r="K156" s="660" t="s">
        <v>547</v>
      </c>
      <c r="L156" s="332"/>
      <c r="M156" s="336"/>
      <c r="N156" s="329"/>
      <c r="O156" s="329"/>
      <c r="P156" s="329"/>
      <c r="Q156" s="329"/>
      <c r="R156" s="329"/>
    </row>
    <row r="157" spans="1:18" ht="29.25">
      <c r="A157" s="190" t="s">
        <v>287</v>
      </c>
      <c r="B157" s="164" t="str">
        <f>VLOOKUP(A157,MDD!A:B,2,0)</f>
        <v>AT_SPUGroupingName</v>
      </c>
      <c r="C157" s="164" t="str">
        <f>VLOOKUP(A157,MDD!A:C,3,0)</f>
        <v>text</v>
      </c>
      <c r="D157" s="208" t="s">
        <v>220</v>
      </c>
      <c r="E157" s="189"/>
      <c r="F157" s="178" t="s">
        <v>288</v>
      </c>
      <c r="G157" s="208"/>
      <c r="H157" s="151"/>
      <c r="I157" s="150"/>
      <c r="J157" s="163"/>
      <c r="K157" s="660" t="s">
        <v>547</v>
      </c>
      <c r="L157" s="332"/>
      <c r="M157" s="336"/>
      <c r="N157" s="329"/>
      <c r="O157" s="329"/>
      <c r="P157" s="329"/>
      <c r="Q157" s="329"/>
      <c r="R157" s="329"/>
    </row>
    <row r="158" spans="1:18">
      <c r="A158" s="190" t="s">
        <v>289</v>
      </c>
      <c r="B158" s="164" t="e">
        <f>VLOOKUP(A158,MDD!A:B,2,0)</f>
        <v>#N/A</v>
      </c>
      <c r="C158" s="164" t="e">
        <f>VLOOKUP(A158,MDD!A:C,3,0)</f>
        <v>#N/A</v>
      </c>
      <c r="D158" s="208" t="s">
        <v>220</v>
      </c>
      <c r="E158" s="189"/>
      <c r="F158" s="178" t="s">
        <v>290</v>
      </c>
      <c r="G158" s="208"/>
      <c r="H158" s="151"/>
      <c r="I158" s="150"/>
      <c r="J158" s="163"/>
      <c r="K158" s="660" t="s">
        <v>547</v>
      </c>
      <c r="L158" s="332"/>
      <c r="M158" s="336"/>
      <c r="N158" s="329"/>
      <c r="O158" s="329"/>
      <c r="P158" s="329"/>
      <c r="Q158" s="329"/>
      <c r="R158" s="329"/>
    </row>
    <row r="159" spans="1:18" ht="115.5">
      <c r="A159" s="190" t="s">
        <v>291</v>
      </c>
      <c r="B159" s="164" t="str">
        <f>VLOOKUP(A159,MDD!A:B,2,0)</f>
        <v>AT_TechnologyUsed</v>
      </c>
      <c r="C159" s="164" t="str">
        <f>VLOOKUP(A159,MDD!A:C,3,0)</f>
        <v>text</v>
      </c>
      <c r="D159" s="208" t="s">
        <v>220</v>
      </c>
      <c r="E159" s="189"/>
      <c r="F159" s="181" t="s">
        <v>292</v>
      </c>
      <c r="G159" s="208"/>
      <c r="H159" s="151"/>
      <c r="I159" s="150"/>
      <c r="J159" s="268" t="s">
        <v>6678</v>
      </c>
      <c r="K159" s="302" t="s">
        <v>6679</v>
      </c>
      <c r="L159" s="332"/>
      <c r="M159" s="336"/>
      <c r="N159" s="329"/>
      <c r="O159" s="329"/>
      <c r="P159" s="329"/>
      <c r="Q159" s="329"/>
      <c r="R159" s="329"/>
    </row>
    <row r="160" spans="1:18" ht="72.75">
      <c r="A160" s="189" t="s">
        <v>293</v>
      </c>
      <c r="B160" s="164" t="str">
        <f>VLOOKUP(A160,MDD!A:B,2,0)</f>
        <v>AT_CareInstructionEN</v>
      </c>
      <c r="C160" s="164" t="str">
        <f>VLOOKUP(A160,MDD!A:C,3,0)</f>
        <v>text</v>
      </c>
      <c r="D160" s="208" t="s">
        <v>217</v>
      </c>
      <c r="E160" s="189"/>
      <c r="F160" s="178" t="s">
        <v>294</v>
      </c>
      <c r="G160" s="208"/>
      <c r="H160" s="151"/>
      <c r="I160" s="150"/>
      <c r="J160" s="163"/>
      <c r="K160" s="302" t="s">
        <v>6680</v>
      </c>
      <c r="L160" s="332"/>
      <c r="M160" s="336"/>
      <c r="N160" s="329"/>
      <c r="O160" s="329"/>
      <c r="P160" s="329"/>
      <c r="Q160" s="329"/>
      <c r="R160" s="329"/>
    </row>
    <row r="161" spans="1:18" ht="29.25">
      <c r="A161" s="189" t="s">
        <v>295</v>
      </c>
      <c r="B161" s="164" t="str">
        <f>VLOOKUP(A161,MDD!A:B,2,0)</f>
        <v>AT_CareInstructionID</v>
      </c>
      <c r="C161" s="164" t="str">
        <f>VLOOKUP(A161,MDD!A:C,3,0)</f>
        <v>text</v>
      </c>
      <c r="D161" s="208" t="s">
        <v>217</v>
      </c>
      <c r="E161" s="189"/>
      <c r="F161" s="178" t="s">
        <v>296</v>
      </c>
      <c r="G161" s="208"/>
      <c r="H161" s="151"/>
      <c r="I161" s="150"/>
      <c r="J161" s="163"/>
      <c r="K161" s="52" t="s">
        <v>663</v>
      </c>
      <c r="L161" s="332"/>
      <c r="M161" s="336"/>
      <c r="N161" s="329"/>
      <c r="O161" s="329"/>
      <c r="P161" s="329"/>
      <c r="Q161" s="329"/>
      <c r="R161" s="329"/>
    </row>
    <row r="162" spans="1:18" ht="29.25">
      <c r="A162" s="189" t="s">
        <v>297</v>
      </c>
      <c r="B162" s="164" t="str">
        <f>VLOOKUP(A162,MDD!A:B,2,0)</f>
        <v>AT_CareInstructionPH</v>
      </c>
      <c r="C162" s="164" t="str">
        <f>VLOOKUP(A162,MDD!A:C,3,0)</f>
        <v>text</v>
      </c>
      <c r="D162" s="208" t="s">
        <v>217</v>
      </c>
      <c r="E162" s="189"/>
      <c r="F162" s="178" t="s">
        <v>298</v>
      </c>
      <c r="G162" s="208"/>
      <c r="H162" s="151"/>
      <c r="I162" s="150"/>
      <c r="J162" s="163"/>
      <c r="K162" s="52" t="s">
        <v>663</v>
      </c>
      <c r="L162" s="332"/>
      <c r="M162" s="336"/>
      <c r="N162" s="329"/>
      <c r="O162" s="329"/>
      <c r="P162" s="329"/>
      <c r="Q162" s="329"/>
      <c r="R162" s="329"/>
    </row>
    <row r="163" spans="1:18" ht="29.25">
      <c r="A163" s="189" t="s">
        <v>299</v>
      </c>
      <c r="B163" s="164" t="str">
        <f>VLOOKUP(A163,MDD!A:B,2,0)</f>
        <v>AT_CareInstructionMY</v>
      </c>
      <c r="C163" s="164" t="str">
        <f>VLOOKUP(A163,MDD!A:C,3,0)</f>
        <v>text</v>
      </c>
      <c r="D163" s="208" t="s">
        <v>217</v>
      </c>
      <c r="E163" s="189"/>
      <c r="F163" s="178" t="s">
        <v>300</v>
      </c>
      <c r="G163" s="208"/>
      <c r="H163" s="151"/>
      <c r="I163" s="150"/>
      <c r="J163" s="163"/>
      <c r="K163" s="52" t="s">
        <v>663</v>
      </c>
      <c r="L163" s="332"/>
      <c r="M163" s="336"/>
      <c r="N163" s="329"/>
      <c r="O163" s="329"/>
      <c r="P163" s="329"/>
      <c r="Q163" s="329"/>
      <c r="R163" s="329"/>
    </row>
    <row r="164" spans="1:18" ht="29.25">
      <c r="A164" s="189" t="s">
        <v>301</v>
      </c>
      <c r="B164" s="164" t="str">
        <f>VLOOKUP(A164,MDD!A:B,2,0)</f>
        <v>AT_CareInstructionVN</v>
      </c>
      <c r="C164" s="164" t="str">
        <f>VLOOKUP(A164,MDD!A:C,3,0)</f>
        <v>text</v>
      </c>
      <c r="D164" s="208" t="s">
        <v>217</v>
      </c>
      <c r="E164" s="189"/>
      <c r="F164" s="178" t="s">
        <v>302</v>
      </c>
      <c r="G164" s="208"/>
      <c r="H164" s="151"/>
      <c r="I164" s="150"/>
      <c r="J164" s="163"/>
      <c r="K164" s="52" t="s">
        <v>663</v>
      </c>
      <c r="L164" s="332"/>
      <c r="M164" s="336"/>
      <c r="N164" s="329"/>
      <c r="O164" s="329"/>
      <c r="P164" s="329"/>
      <c r="Q164" s="329"/>
      <c r="R164" s="329"/>
    </row>
    <row r="165" spans="1:18" ht="29.25">
      <c r="A165" s="189" t="s">
        <v>303</v>
      </c>
      <c r="B165" s="164" t="str">
        <f>VLOOKUP(A165,MDD!A:B,2,0)</f>
        <v>AT_CareInstructionTH</v>
      </c>
      <c r="C165" s="164" t="str">
        <f>VLOOKUP(A165,MDD!A:C,3,0)</f>
        <v>text</v>
      </c>
      <c r="D165" s="208" t="s">
        <v>217</v>
      </c>
      <c r="E165" s="189"/>
      <c r="F165" s="178" t="s">
        <v>304</v>
      </c>
      <c r="G165" s="208"/>
      <c r="H165" s="151"/>
      <c r="I165" s="150"/>
      <c r="J165" s="163"/>
      <c r="K165" s="52" t="s">
        <v>663</v>
      </c>
      <c r="L165" s="332"/>
      <c r="M165" s="336"/>
      <c r="N165" s="329"/>
      <c r="O165" s="329"/>
      <c r="P165" s="329"/>
      <c r="Q165" s="329"/>
      <c r="R165" s="329"/>
    </row>
    <row r="166" spans="1:18" ht="29.25">
      <c r="A166" s="189" t="s">
        <v>305</v>
      </c>
      <c r="B166" s="164" t="str">
        <f>VLOOKUP(A166,MDD!A:B,2,0)</f>
        <v>AT_CareInstructionKH</v>
      </c>
      <c r="C166" s="164" t="str">
        <f>VLOOKUP(A166,MDD!A:C,3,0)</f>
        <v>text</v>
      </c>
      <c r="D166" s="208" t="s">
        <v>217</v>
      </c>
      <c r="E166" s="189"/>
      <c r="F166" s="178" t="s">
        <v>306</v>
      </c>
      <c r="G166" s="208"/>
      <c r="H166" s="151"/>
      <c r="I166" s="150"/>
      <c r="J166" s="163"/>
      <c r="K166" s="52" t="s">
        <v>663</v>
      </c>
      <c r="L166" s="332"/>
      <c r="M166" s="336"/>
      <c r="N166" s="329"/>
      <c r="O166" s="329"/>
      <c r="P166" s="329"/>
      <c r="Q166" s="329"/>
      <c r="R166" s="329"/>
    </row>
    <row r="167" spans="1:18" ht="43.5">
      <c r="A167" s="190" t="s">
        <v>307</v>
      </c>
      <c r="B167" s="164" t="str">
        <f>VLOOKUP(A167,MDD!A:B,2,0)</f>
        <v>AT_LaunchingDate</v>
      </c>
      <c r="C167" s="164" t="str">
        <f>VLOOKUP(A167,MDD!A:C,3,0)</f>
        <v>date</v>
      </c>
      <c r="D167" s="208" t="s">
        <v>220</v>
      </c>
      <c r="E167" s="189"/>
      <c r="F167" s="181" t="s">
        <v>308</v>
      </c>
      <c r="G167" s="208"/>
      <c r="H167" s="151"/>
      <c r="I167" s="150"/>
      <c r="J167" s="302" t="s">
        <v>6681</v>
      </c>
      <c r="K167" s="302" t="s">
        <v>6681</v>
      </c>
      <c r="L167" s="332"/>
      <c r="M167" s="336"/>
      <c r="N167" s="329"/>
      <c r="O167" s="329"/>
      <c r="P167" s="329"/>
      <c r="Q167" s="329"/>
      <c r="R167" s="329"/>
    </row>
    <row r="168" spans="1:18" ht="29.25">
      <c r="A168" s="189" t="s">
        <v>309</v>
      </c>
      <c r="B168" s="164" t="e">
        <f>VLOOKUP(A168,MDD!A:B,2,0)</f>
        <v>#N/A</v>
      </c>
      <c r="C168" s="164" t="e">
        <f>VLOOKUP(A168,MDD!A:C,3,0)</f>
        <v>#N/A</v>
      </c>
      <c r="D168" s="208" t="s">
        <v>220</v>
      </c>
      <c r="E168" s="189"/>
      <c r="F168" s="239" t="s">
        <v>310</v>
      </c>
      <c r="G168" s="208"/>
      <c r="H168" s="151"/>
      <c r="I168" s="150"/>
      <c r="J168" s="163"/>
      <c r="K168" s="302" t="s">
        <v>6682</v>
      </c>
      <c r="L168" s="332"/>
      <c r="M168" s="336"/>
      <c r="N168" s="329"/>
      <c r="O168" s="329"/>
      <c r="P168" s="329"/>
      <c r="Q168" s="329"/>
      <c r="R168" s="329"/>
    </row>
    <row r="169" spans="1:18" ht="29.25">
      <c r="A169" s="189" t="s">
        <v>311</v>
      </c>
      <c r="B169" s="164" t="e">
        <f>VLOOKUP(A169,MDD!A:B,2,0)</f>
        <v>#N/A</v>
      </c>
      <c r="C169" s="164" t="e">
        <f>VLOOKUP(A169,MDD!A:C,3,0)</f>
        <v>#N/A</v>
      </c>
      <c r="D169" s="208" t="s">
        <v>220</v>
      </c>
      <c r="E169" s="189"/>
      <c r="F169" s="239" t="s">
        <v>312</v>
      </c>
      <c r="G169" s="208"/>
      <c r="H169" s="151"/>
      <c r="I169" s="150"/>
      <c r="J169" s="163"/>
      <c r="K169" s="302" t="s">
        <v>6682</v>
      </c>
      <c r="L169" s="332"/>
      <c r="M169" s="336"/>
      <c r="N169" s="329"/>
      <c r="O169" s="329"/>
      <c r="P169" s="329"/>
      <c r="Q169" s="329"/>
      <c r="R169" s="329"/>
    </row>
    <row r="170" spans="1:18">
      <c r="A170" s="189" t="s">
        <v>313</v>
      </c>
      <c r="B170" s="164" t="e">
        <f>VLOOKUP(A170,MDD!A:B,2,0)</f>
        <v>#N/A</v>
      </c>
      <c r="C170" s="164" t="e">
        <f>VLOOKUP(A170,MDD!A:C,3,0)</f>
        <v>#N/A</v>
      </c>
      <c r="D170" s="208" t="s">
        <v>220</v>
      </c>
      <c r="E170" s="189"/>
      <c r="F170" s="668" t="s">
        <v>314</v>
      </c>
      <c r="G170" s="208"/>
      <c r="H170" s="151"/>
      <c r="I170" s="150"/>
      <c r="J170" s="163"/>
      <c r="K170" s="44" t="s">
        <v>558</v>
      </c>
      <c r="L170" s="59" t="s">
        <v>557</v>
      </c>
      <c r="M170" s="336"/>
      <c r="N170" s="329"/>
      <c r="O170" s="329"/>
      <c r="P170" s="329"/>
      <c r="Q170" s="329"/>
      <c r="R170" s="329"/>
    </row>
    <row r="171" spans="1:18">
      <c r="A171" s="189" t="s">
        <v>315</v>
      </c>
      <c r="B171" s="164" t="e">
        <f>VLOOKUP(A171,MDD!A:B,2,0)</f>
        <v>#N/A</v>
      </c>
      <c r="C171" s="164" t="e">
        <f>VLOOKUP(A171,MDD!A:C,3,0)</f>
        <v>#N/A</v>
      </c>
      <c r="D171" s="208" t="s">
        <v>220</v>
      </c>
      <c r="E171" s="189"/>
      <c r="F171" s="668"/>
      <c r="G171" s="208"/>
      <c r="H171" s="151"/>
      <c r="I171" s="150"/>
      <c r="J171" s="163"/>
      <c r="K171" s="44" t="s">
        <v>558</v>
      </c>
      <c r="L171" s="59" t="s">
        <v>557</v>
      </c>
      <c r="M171" s="336"/>
      <c r="N171" s="329"/>
      <c r="O171" s="329"/>
      <c r="P171" s="329"/>
      <c r="Q171" s="329"/>
      <c r="R171" s="329"/>
    </row>
    <row r="172" spans="1:18">
      <c r="A172" s="189" t="s">
        <v>316</v>
      </c>
      <c r="B172" s="164" t="e">
        <f>VLOOKUP(A172,MDD!A:B,2,0)</f>
        <v>#N/A</v>
      </c>
      <c r="C172" s="164" t="e">
        <f>VLOOKUP(A172,MDD!A:C,3,0)</f>
        <v>#N/A</v>
      </c>
      <c r="D172" s="208" t="s">
        <v>220</v>
      </c>
      <c r="E172" s="189"/>
      <c r="F172" s="668"/>
      <c r="G172" s="208"/>
      <c r="H172" s="151"/>
      <c r="I172" s="150"/>
      <c r="J172" s="163"/>
      <c r="K172" s="44" t="s">
        <v>558</v>
      </c>
      <c r="L172" s="59" t="s">
        <v>557</v>
      </c>
      <c r="M172" s="336"/>
      <c r="N172" s="329"/>
      <c r="O172" s="329"/>
      <c r="P172" s="329"/>
      <c r="Q172" s="329"/>
      <c r="R172" s="329"/>
    </row>
    <row r="173" spans="1:18">
      <c r="A173" s="189" t="s">
        <v>317</v>
      </c>
      <c r="B173" s="164" t="e">
        <f>VLOOKUP(A173,MDD!A:B,2,0)</f>
        <v>#N/A</v>
      </c>
      <c r="C173" s="164" t="e">
        <f>VLOOKUP(A173,MDD!A:C,3,0)</f>
        <v>#N/A</v>
      </c>
      <c r="D173" s="208" t="s">
        <v>220</v>
      </c>
      <c r="E173" s="189"/>
      <c r="F173" s="181" t="s">
        <v>318</v>
      </c>
      <c r="G173" s="208"/>
      <c r="H173" s="151"/>
      <c r="I173" s="150"/>
      <c r="J173" s="163"/>
      <c r="K173" s="44" t="s">
        <v>558</v>
      </c>
      <c r="L173" s="59" t="s">
        <v>557</v>
      </c>
      <c r="M173" s="336"/>
      <c r="N173" s="329"/>
      <c r="O173" s="329"/>
      <c r="P173" s="329"/>
      <c r="Q173" s="329"/>
      <c r="R173" s="329"/>
    </row>
    <row r="174" spans="1:18" ht="29.25">
      <c r="A174" s="190" t="s">
        <v>319</v>
      </c>
      <c r="B174" s="164" t="str">
        <f>VLOOKUP(A174,MDD!A:B,2,0)</f>
        <v>AT_ImagesSource</v>
      </c>
      <c r="C174" s="164" t="str">
        <f>VLOOKUP(A174,MDD!A:C,3,0)</f>
        <v>LOV</v>
      </c>
      <c r="D174" s="208" t="s">
        <v>320</v>
      </c>
      <c r="E174" s="189" t="s">
        <v>187</v>
      </c>
      <c r="F174" s="240" t="s">
        <v>321</v>
      </c>
      <c r="G174" s="208"/>
      <c r="H174" s="151"/>
      <c r="I174" s="150"/>
      <c r="J174" s="163"/>
      <c r="K174" s="660" t="s">
        <v>547</v>
      </c>
      <c r="L174" s="332"/>
      <c r="M174" s="336"/>
      <c r="N174" s="329"/>
      <c r="O174" s="329"/>
      <c r="P174" s="329"/>
      <c r="Q174" s="329"/>
      <c r="R174" s="329"/>
    </row>
    <row r="175" spans="1:18">
      <c r="A175" s="189" t="s">
        <v>322</v>
      </c>
      <c r="B175" s="164" t="e">
        <f>VLOOKUP(A175,MDD!A:B,2,0)</f>
        <v>#N/A</v>
      </c>
      <c r="C175" s="164" t="e">
        <f>VLOOKUP(A175,MDD!A:C,3,0)</f>
        <v>#N/A</v>
      </c>
      <c r="D175" s="208" t="s">
        <v>320</v>
      </c>
      <c r="E175" s="189" t="s">
        <v>187</v>
      </c>
      <c r="F175" s="667" t="s">
        <v>323</v>
      </c>
      <c r="G175" s="208"/>
      <c r="H175" s="326"/>
      <c r="I175" s="150"/>
      <c r="J175" s="163"/>
      <c r="K175" s="301" t="s">
        <v>6683</v>
      </c>
      <c r="L175" s="332"/>
      <c r="M175" s="336"/>
      <c r="N175" s="329"/>
      <c r="O175" s="329"/>
      <c r="P175" s="329"/>
      <c r="Q175" s="329"/>
      <c r="R175" s="329"/>
    </row>
    <row r="176" spans="1:18">
      <c r="A176" s="189" t="s">
        <v>324</v>
      </c>
      <c r="B176" s="164" t="e">
        <f>VLOOKUP(A176,MDD!A:B,2,0)</f>
        <v>#N/A</v>
      </c>
      <c r="C176" s="164" t="e">
        <f>VLOOKUP(A176,MDD!A:C,3,0)</f>
        <v>#N/A</v>
      </c>
      <c r="D176" s="208" t="s">
        <v>320</v>
      </c>
      <c r="E176" s="189" t="s">
        <v>187</v>
      </c>
      <c r="F176" s="667"/>
      <c r="G176" s="208"/>
      <c r="H176" s="151"/>
      <c r="I176" s="150"/>
      <c r="J176" s="163"/>
      <c r="K176" s="301" t="s">
        <v>6683</v>
      </c>
      <c r="L176" s="332"/>
      <c r="M176" s="336"/>
      <c r="N176" s="329"/>
      <c r="O176" s="329"/>
      <c r="P176" s="329"/>
      <c r="Q176" s="329"/>
      <c r="R176" s="329"/>
    </row>
    <row r="177" spans="1:18">
      <c r="A177" s="189" t="s">
        <v>325</v>
      </c>
      <c r="B177" s="164" t="e">
        <f>VLOOKUP(A177,MDD!A:B,2,0)</f>
        <v>#N/A</v>
      </c>
      <c r="C177" s="164" t="e">
        <f>VLOOKUP(A177,MDD!A:C,3,0)</f>
        <v>#N/A</v>
      </c>
      <c r="D177" s="208" t="s">
        <v>320</v>
      </c>
      <c r="E177" s="189" t="s">
        <v>187</v>
      </c>
      <c r="F177" s="667"/>
      <c r="G177" s="208"/>
      <c r="H177" s="151"/>
      <c r="I177" s="150"/>
      <c r="J177" s="163"/>
      <c r="K177" s="301" t="s">
        <v>6683</v>
      </c>
      <c r="L177" s="332"/>
      <c r="M177" s="336"/>
      <c r="N177" s="329"/>
      <c r="O177" s="329"/>
      <c r="P177" s="329"/>
      <c r="Q177" s="329"/>
      <c r="R177" s="329"/>
    </row>
    <row r="178" spans="1:18">
      <c r="A178" s="189" t="s">
        <v>326</v>
      </c>
      <c r="B178" s="164" t="e">
        <f>VLOOKUP(A178,MDD!A:B,2,0)</f>
        <v>#N/A</v>
      </c>
      <c r="C178" s="164" t="e">
        <f>VLOOKUP(A178,MDD!A:C,3,0)</f>
        <v>#N/A</v>
      </c>
      <c r="D178" s="208" t="s">
        <v>320</v>
      </c>
      <c r="E178" s="189" t="s">
        <v>187</v>
      </c>
      <c r="F178" s="667"/>
      <c r="G178" s="208"/>
      <c r="H178" s="151"/>
      <c r="I178" s="150"/>
      <c r="J178" s="163"/>
      <c r="K178" s="301" t="s">
        <v>6683</v>
      </c>
      <c r="L178" s="332"/>
      <c r="M178" s="336"/>
      <c r="N178" s="329"/>
      <c r="O178" s="329"/>
      <c r="P178" s="329"/>
      <c r="Q178" s="329"/>
      <c r="R178" s="329"/>
    </row>
    <row r="179" spans="1:18">
      <c r="A179" s="189" t="s">
        <v>327</v>
      </c>
      <c r="B179" s="164" t="e">
        <f>VLOOKUP(A179,MDD!A:B,2,0)</f>
        <v>#N/A</v>
      </c>
      <c r="C179" s="164" t="e">
        <f>VLOOKUP(A179,MDD!A:C,3,0)</f>
        <v>#N/A</v>
      </c>
      <c r="D179" s="208" t="s">
        <v>320</v>
      </c>
      <c r="E179" s="189" t="s">
        <v>187</v>
      </c>
      <c r="F179" s="667"/>
      <c r="G179" s="208"/>
      <c r="H179" s="151"/>
      <c r="I179" s="150"/>
      <c r="J179" s="163"/>
      <c r="K179" s="301" t="s">
        <v>6683</v>
      </c>
      <c r="L179" s="332"/>
      <c r="M179" s="336"/>
      <c r="N179" s="329"/>
      <c r="O179" s="329"/>
      <c r="P179" s="329"/>
      <c r="Q179" s="329"/>
      <c r="R179" s="329"/>
    </row>
    <row r="180" spans="1:18">
      <c r="A180" s="189" t="s">
        <v>328</v>
      </c>
      <c r="B180" s="164" t="e">
        <f>VLOOKUP(A180,MDD!A:B,2,0)</f>
        <v>#N/A</v>
      </c>
      <c r="C180" s="164" t="e">
        <f>VLOOKUP(A180,MDD!A:C,3,0)</f>
        <v>#N/A</v>
      </c>
      <c r="D180" s="208" t="s">
        <v>320</v>
      </c>
      <c r="E180" s="189" t="s">
        <v>187</v>
      </c>
      <c r="F180" s="667"/>
      <c r="G180" s="208"/>
      <c r="H180" s="151"/>
      <c r="I180" s="150"/>
      <c r="J180" s="163"/>
      <c r="K180" s="301" t="s">
        <v>6683</v>
      </c>
      <c r="L180" s="332"/>
      <c r="M180" s="336"/>
      <c r="N180" s="329"/>
      <c r="O180" s="329"/>
      <c r="P180" s="329"/>
      <c r="Q180" s="329"/>
      <c r="R180" s="329"/>
    </row>
    <row r="181" spans="1:18">
      <c r="A181" s="189" t="s">
        <v>329</v>
      </c>
      <c r="B181" s="164" t="e">
        <f>VLOOKUP(A181,MDD!A:B,2,0)</f>
        <v>#N/A</v>
      </c>
      <c r="C181" s="164" t="e">
        <f>VLOOKUP(A181,MDD!A:C,3,0)</f>
        <v>#N/A</v>
      </c>
      <c r="D181" s="208" t="s">
        <v>320</v>
      </c>
      <c r="E181" s="189" t="s">
        <v>187</v>
      </c>
      <c r="F181" s="667"/>
      <c r="G181" s="208"/>
      <c r="H181" s="151"/>
      <c r="I181" s="150"/>
      <c r="J181" s="163"/>
      <c r="K181" s="301" t="s">
        <v>6683</v>
      </c>
      <c r="L181" s="332"/>
      <c r="M181" s="336"/>
      <c r="N181" s="329"/>
      <c r="O181" s="329"/>
      <c r="P181" s="329"/>
      <c r="Q181" s="329"/>
      <c r="R181" s="329"/>
    </row>
    <row r="182" spans="1:18">
      <c r="A182" s="189" t="s">
        <v>330</v>
      </c>
      <c r="B182" s="164" t="e">
        <f>VLOOKUP(A182,MDD!A:B,2,0)</f>
        <v>#N/A</v>
      </c>
      <c r="C182" s="164" t="e">
        <f>VLOOKUP(A182,MDD!A:C,3,0)</f>
        <v>#N/A</v>
      </c>
      <c r="D182" s="208" t="s">
        <v>320</v>
      </c>
      <c r="E182" s="189" t="s">
        <v>187</v>
      </c>
      <c r="F182" s="667"/>
      <c r="G182" s="208"/>
      <c r="H182" s="151"/>
      <c r="I182" s="150"/>
      <c r="J182" s="163"/>
      <c r="K182" s="301" t="s">
        <v>6683</v>
      </c>
      <c r="L182" s="332"/>
      <c r="M182" s="336"/>
      <c r="N182" s="329"/>
      <c r="O182" s="329"/>
      <c r="P182" s="329"/>
      <c r="Q182" s="329"/>
      <c r="R182" s="329"/>
    </row>
    <row r="183" spans="1:18">
      <c r="A183" s="189" t="s">
        <v>331</v>
      </c>
      <c r="B183" s="164" t="e">
        <f>VLOOKUP(A183,MDD!A:B,2,0)</f>
        <v>#N/A</v>
      </c>
      <c r="C183" s="164" t="e">
        <f>VLOOKUP(A183,MDD!A:C,3,0)</f>
        <v>#N/A</v>
      </c>
      <c r="D183" s="208" t="s">
        <v>320</v>
      </c>
      <c r="E183" s="189" t="s">
        <v>187</v>
      </c>
      <c r="F183" s="667"/>
      <c r="G183" s="208"/>
      <c r="H183" s="151"/>
      <c r="I183" s="150"/>
      <c r="J183" s="163"/>
      <c r="K183" s="301" t="s">
        <v>6683</v>
      </c>
      <c r="L183" s="332"/>
      <c r="M183" s="336"/>
      <c r="N183" s="329"/>
      <c r="O183" s="329"/>
      <c r="P183" s="329"/>
      <c r="Q183" s="329"/>
      <c r="R183" s="329"/>
    </row>
    <row r="184" spans="1:18">
      <c r="A184" s="189" t="s">
        <v>332</v>
      </c>
      <c r="B184" s="164" t="e">
        <f>VLOOKUP(A184,MDD!A:B,2,0)</f>
        <v>#N/A</v>
      </c>
      <c r="C184" s="164" t="e">
        <f>VLOOKUP(A184,MDD!A:C,3,0)</f>
        <v>#N/A</v>
      </c>
      <c r="D184" s="208" t="s">
        <v>320</v>
      </c>
      <c r="E184" s="189" t="s">
        <v>187</v>
      </c>
      <c r="F184" s="667"/>
      <c r="G184" s="208"/>
      <c r="H184" s="151"/>
      <c r="I184" s="150"/>
      <c r="J184" s="163"/>
      <c r="K184" s="301" t="s">
        <v>6683</v>
      </c>
      <c r="L184" s="332"/>
      <c r="M184" s="336"/>
      <c r="N184" s="329"/>
      <c r="O184" s="329"/>
      <c r="P184" s="329"/>
      <c r="Q184" s="329"/>
      <c r="R184" s="329"/>
    </row>
    <row r="185" spans="1:18">
      <c r="A185" s="189" t="s">
        <v>333</v>
      </c>
      <c r="B185" s="164" t="e">
        <f>VLOOKUP(A185,MDD!A:B,2,0)</f>
        <v>#N/A</v>
      </c>
      <c r="C185" s="164" t="e">
        <f>VLOOKUP(A185,MDD!A:C,3,0)</f>
        <v>#N/A</v>
      </c>
      <c r="D185" s="208" t="s">
        <v>320</v>
      </c>
      <c r="E185" s="189" t="s">
        <v>187</v>
      </c>
      <c r="F185" s="667" t="s">
        <v>334</v>
      </c>
      <c r="G185" s="208"/>
      <c r="H185" s="151"/>
      <c r="I185" s="150"/>
      <c r="J185" s="163"/>
      <c r="K185" s="301" t="s">
        <v>6683</v>
      </c>
      <c r="L185" s="332"/>
      <c r="M185" s="336"/>
      <c r="N185" s="329"/>
      <c r="O185" s="329"/>
      <c r="P185" s="329"/>
      <c r="Q185" s="329"/>
      <c r="R185" s="329"/>
    </row>
    <row r="186" spans="1:18">
      <c r="A186" s="189" t="s">
        <v>335</v>
      </c>
      <c r="B186" s="164" t="e">
        <f>VLOOKUP(A186,MDD!A:B,2,0)</f>
        <v>#N/A</v>
      </c>
      <c r="C186" s="164" t="e">
        <f>VLOOKUP(A186,MDD!A:C,3,0)</f>
        <v>#N/A</v>
      </c>
      <c r="D186" s="208" t="s">
        <v>320</v>
      </c>
      <c r="E186" s="189" t="s">
        <v>187</v>
      </c>
      <c r="F186" s="667"/>
      <c r="G186" s="208"/>
      <c r="H186" s="151"/>
      <c r="I186" s="150"/>
      <c r="J186" s="163"/>
      <c r="K186" s="301" t="s">
        <v>6683</v>
      </c>
      <c r="L186" s="332"/>
      <c r="M186" s="336"/>
      <c r="N186" s="329"/>
      <c r="O186" s="329"/>
      <c r="P186" s="329"/>
      <c r="Q186" s="329"/>
      <c r="R186" s="329"/>
    </row>
    <row r="187" spans="1:18">
      <c r="A187" s="189" t="s">
        <v>336</v>
      </c>
      <c r="B187" s="164" t="e">
        <f>VLOOKUP(A187,MDD!A:B,2,0)</f>
        <v>#N/A</v>
      </c>
      <c r="C187" s="164" t="e">
        <f>VLOOKUP(A187,MDD!A:C,3,0)</f>
        <v>#N/A</v>
      </c>
      <c r="D187" s="208" t="s">
        <v>320</v>
      </c>
      <c r="E187" s="189" t="s">
        <v>187</v>
      </c>
      <c r="F187" s="667"/>
      <c r="G187" s="208"/>
      <c r="H187" s="151"/>
      <c r="I187" s="150"/>
      <c r="J187" s="163"/>
      <c r="K187" s="301" t="s">
        <v>6683</v>
      </c>
      <c r="L187" s="332"/>
      <c r="M187" s="336"/>
      <c r="N187" s="329"/>
      <c r="O187" s="329"/>
      <c r="P187" s="329"/>
      <c r="Q187" s="329"/>
      <c r="R187" s="329"/>
    </row>
    <row r="188" spans="1:18">
      <c r="A188" s="189" t="s">
        <v>337</v>
      </c>
      <c r="B188" s="164" t="e">
        <f>VLOOKUP(A188,MDD!A:B,2,0)</f>
        <v>#N/A</v>
      </c>
      <c r="C188" s="164" t="e">
        <f>VLOOKUP(A188,MDD!A:C,3,0)</f>
        <v>#N/A</v>
      </c>
      <c r="D188" s="208" t="s">
        <v>320</v>
      </c>
      <c r="E188" s="189" t="s">
        <v>187</v>
      </c>
      <c r="F188" s="667"/>
      <c r="G188" s="208"/>
      <c r="H188" s="151"/>
      <c r="I188" s="150"/>
      <c r="J188" s="163"/>
      <c r="K188" s="301" t="s">
        <v>6683</v>
      </c>
      <c r="L188" s="332"/>
      <c r="M188" s="336"/>
      <c r="N188" s="329"/>
      <c r="O188" s="329"/>
      <c r="P188" s="329"/>
      <c r="Q188" s="329"/>
      <c r="R188" s="329"/>
    </row>
    <row r="189" spans="1:18">
      <c r="A189" s="189" t="s">
        <v>338</v>
      </c>
      <c r="B189" s="164" t="e">
        <f>VLOOKUP(A189,MDD!A:B,2,0)</f>
        <v>#N/A</v>
      </c>
      <c r="C189" s="164" t="e">
        <f>VLOOKUP(A189,MDD!A:C,3,0)</f>
        <v>#N/A</v>
      </c>
      <c r="D189" s="208" t="s">
        <v>320</v>
      </c>
      <c r="E189" s="189" t="s">
        <v>187</v>
      </c>
      <c r="F189" s="667"/>
      <c r="G189" s="208"/>
      <c r="H189" s="151"/>
      <c r="I189" s="150"/>
      <c r="J189" s="163"/>
      <c r="K189" s="301" t="s">
        <v>6683</v>
      </c>
      <c r="L189" s="332"/>
      <c r="M189" s="336"/>
      <c r="N189" s="329"/>
      <c r="O189" s="329"/>
      <c r="P189" s="329"/>
      <c r="Q189" s="329"/>
      <c r="R189" s="329"/>
    </row>
    <row r="190" spans="1:18">
      <c r="A190" s="189" t="s">
        <v>339</v>
      </c>
      <c r="B190" s="164" t="e">
        <f>VLOOKUP(A190,MDD!A:B,2,0)</f>
        <v>#N/A</v>
      </c>
      <c r="C190" s="164" t="e">
        <f>VLOOKUP(A190,MDD!A:C,3,0)</f>
        <v>#N/A</v>
      </c>
      <c r="D190" s="208" t="s">
        <v>320</v>
      </c>
      <c r="E190" s="189" t="s">
        <v>187</v>
      </c>
      <c r="F190" s="667"/>
      <c r="G190" s="208"/>
      <c r="H190" s="151"/>
      <c r="I190" s="150"/>
      <c r="J190" s="163"/>
      <c r="K190" s="301" t="s">
        <v>6683</v>
      </c>
      <c r="L190" s="332"/>
      <c r="M190" s="336"/>
      <c r="N190" s="329"/>
      <c r="O190" s="329"/>
      <c r="P190" s="329"/>
      <c r="Q190" s="329"/>
      <c r="R190" s="329"/>
    </row>
    <row r="191" spans="1:18">
      <c r="A191" s="189" t="s">
        <v>340</v>
      </c>
      <c r="B191" s="164" t="e">
        <f>VLOOKUP(A191,MDD!A:B,2,0)</f>
        <v>#N/A</v>
      </c>
      <c r="C191" s="164" t="e">
        <f>VLOOKUP(A191,MDD!A:C,3,0)</f>
        <v>#N/A</v>
      </c>
      <c r="D191" s="208" t="s">
        <v>320</v>
      </c>
      <c r="E191" s="189" t="s">
        <v>187</v>
      </c>
      <c r="F191" s="667"/>
      <c r="G191" s="208"/>
      <c r="H191" s="151"/>
      <c r="I191" s="150"/>
      <c r="J191" s="163"/>
      <c r="K191" s="301" t="s">
        <v>6683</v>
      </c>
      <c r="L191" s="332"/>
      <c r="M191" s="336"/>
      <c r="N191" s="329"/>
      <c r="O191" s="329"/>
      <c r="P191" s="329"/>
      <c r="Q191" s="329"/>
      <c r="R191" s="329"/>
    </row>
    <row r="192" spans="1:18">
      <c r="A192" s="189" t="s">
        <v>341</v>
      </c>
      <c r="B192" s="164" t="e">
        <f>VLOOKUP(A192,MDD!A:B,2,0)</f>
        <v>#N/A</v>
      </c>
      <c r="C192" s="164" t="e">
        <f>VLOOKUP(A192,MDD!A:C,3,0)</f>
        <v>#N/A</v>
      </c>
      <c r="D192" s="208" t="s">
        <v>320</v>
      </c>
      <c r="E192" s="189" t="s">
        <v>187</v>
      </c>
      <c r="F192" s="667"/>
      <c r="G192" s="208"/>
      <c r="H192" s="151"/>
      <c r="I192" s="150"/>
      <c r="J192" s="163"/>
      <c r="K192" s="301" t="s">
        <v>6683</v>
      </c>
      <c r="L192" s="332"/>
      <c r="M192" s="336"/>
      <c r="N192" s="329"/>
      <c r="O192" s="329"/>
      <c r="P192" s="329"/>
      <c r="Q192" s="329"/>
      <c r="R192" s="329"/>
    </row>
    <row r="193" spans="1:18">
      <c r="A193" s="189" t="s">
        <v>342</v>
      </c>
      <c r="B193" s="164" t="e">
        <f>VLOOKUP(A193,MDD!A:B,2,0)</f>
        <v>#N/A</v>
      </c>
      <c r="C193" s="164" t="e">
        <f>VLOOKUP(A193,MDD!A:C,3,0)</f>
        <v>#N/A</v>
      </c>
      <c r="D193" s="208" t="s">
        <v>320</v>
      </c>
      <c r="E193" s="189" t="s">
        <v>187</v>
      </c>
      <c r="F193" s="667"/>
      <c r="G193" s="208"/>
      <c r="H193" s="151"/>
      <c r="I193" s="150"/>
      <c r="J193" s="163"/>
      <c r="K193" s="301" t="s">
        <v>6683</v>
      </c>
      <c r="L193" s="332"/>
      <c r="M193" s="336"/>
      <c r="N193" s="329"/>
      <c r="O193" s="329"/>
      <c r="P193" s="329"/>
      <c r="Q193" s="329"/>
      <c r="R193" s="329"/>
    </row>
    <row r="194" spans="1:18">
      <c r="A194" s="189" t="s">
        <v>343</v>
      </c>
      <c r="B194" s="164" t="e">
        <f>VLOOKUP(A194,MDD!A:B,2,0)</f>
        <v>#N/A</v>
      </c>
      <c r="C194" s="164" t="e">
        <f>VLOOKUP(A194,MDD!A:C,3,0)</f>
        <v>#N/A</v>
      </c>
      <c r="D194" s="208" t="s">
        <v>320</v>
      </c>
      <c r="E194" s="189" t="s">
        <v>187</v>
      </c>
      <c r="F194" s="667"/>
      <c r="G194" s="208"/>
      <c r="H194" s="151"/>
      <c r="I194" s="150"/>
      <c r="J194" s="163"/>
      <c r="K194" s="301" t="s">
        <v>6683</v>
      </c>
      <c r="L194" s="332"/>
      <c r="M194" s="336"/>
      <c r="N194" s="329"/>
      <c r="O194" s="329"/>
      <c r="P194" s="329"/>
      <c r="Q194" s="329"/>
      <c r="R194" s="329"/>
    </row>
    <row r="195" spans="1:18">
      <c r="A195" s="189" t="s">
        <v>344</v>
      </c>
      <c r="B195" s="164" t="e">
        <f>VLOOKUP(A195,MDD!A:B,2,0)</f>
        <v>#N/A</v>
      </c>
      <c r="C195" s="164" t="e">
        <f>VLOOKUP(A195,MDD!A:C,3,0)</f>
        <v>#N/A</v>
      </c>
      <c r="D195" s="208" t="s">
        <v>320</v>
      </c>
      <c r="E195" s="189" t="s">
        <v>187</v>
      </c>
      <c r="F195" s="667" t="s">
        <v>345</v>
      </c>
      <c r="G195" s="208"/>
      <c r="H195" s="151"/>
      <c r="I195" s="150"/>
      <c r="J195" s="163"/>
      <c r="K195" s="301" t="s">
        <v>6683</v>
      </c>
      <c r="L195" s="332"/>
      <c r="M195" s="336"/>
      <c r="N195" s="329"/>
      <c r="O195" s="329"/>
      <c r="P195" s="329"/>
      <c r="Q195" s="329"/>
      <c r="R195" s="329"/>
    </row>
    <row r="196" spans="1:18">
      <c r="A196" s="189" t="s">
        <v>346</v>
      </c>
      <c r="B196" s="164" t="e">
        <f>VLOOKUP(A196,MDD!A:B,2,0)</f>
        <v>#N/A</v>
      </c>
      <c r="C196" s="164" t="e">
        <f>VLOOKUP(A196,MDD!A:C,3,0)</f>
        <v>#N/A</v>
      </c>
      <c r="D196" s="208" t="s">
        <v>320</v>
      </c>
      <c r="E196" s="189" t="s">
        <v>187</v>
      </c>
      <c r="F196" s="667"/>
      <c r="G196" s="208"/>
      <c r="H196" s="151"/>
      <c r="I196" s="150"/>
      <c r="J196" s="163"/>
      <c r="K196" s="301" t="s">
        <v>6683</v>
      </c>
      <c r="L196" s="332"/>
      <c r="M196" s="336"/>
      <c r="N196" s="329"/>
      <c r="O196" s="329"/>
      <c r="P196" s="329"/>
      <c r="Q196" s="329"/>
      <c r="R196" s="329"/>
    </row>
    <row r="197" spans="1:18">
      <c r="A197" s="189" t="s">
        <v>347</v>
      </c>
      <c r="B197" s="164" t="e">
        <f>VLOOKUP(A197,MDD!A:B,2,0)</f>
        <v>#N/A</v>
      </c>
      <c r="C197" s="164" t="e">
        <f>VLOOKUP(A197,MDD!A:C,3,0)</f>
        <v>#N/A</v>
      </c>
      <c r="D197" s="208" t="s">
        <v>320</v>
      </c>
      <c r="E197" s="189" t="s">
        <v>187</v>
      </c>
      <c r="F197" s="667"/>
      <c r="G197" s="208"/>
      <c r="H197" s="151"/>
      <c r="I197" s="150"/>
      <c r="J197" s="163"/>
      <c r="K197" s="301" t="s">
        <v>6683</v>
      </c>
      <c r="L197" s="332"/>
      <c r="M197" s="336"/>
      <c r="N197" s="329"/>
      <c r="O197" s="329"/>
      <c r="P197" s="329"/>
      <c r="Q197" s="329"/>
      <c r="R197" s="329"/>
    </row>
    <row r="198" spans="1:18">
      <c r="A198" s="189" t="s">
        <v>348</v>
      </c>
      <c r="B198" s="164" t="e">
        <f>VLOOKUP(A198,MDD!A:B,2,0)</f>
        <v>#N/A</v>
      </c>
      <c r="C198" s="164" t="e">
        <f>VLOOKUP(A198,MDD!A:C,3,0)</f>
        <v>#N/A</v>
      </c>
      <c r="D198" s="208" t="s">
        <v>320</v>
      </c>
      <c r="E198" s="189" t="s">
        <v>187</v>
      </c>
      <c r="F198" s="667"/>
      <c r="G198" s="208"/>
      <c r="H198" s="151"/>
      <c r="I198" s="150"/>
      <c r="J198" s="163"/>
      <c r="K198" s="301" t="s">
        <v>6683</v>
      </c>
      <c r="L198" s="332"/>
      <c r="M198" s="336"/>
      <c r="N198" s="329"/>
      <c r="O198" s="329"/>
      <c r="P198" s="329"/>
      <c r="Q198" s="329"/>
      <c r="R198" s="329"/>
    </row>
    <row r="199" spans="1:18">
      <c r="A199" s="189" t="s">
        <v>349</v>
      </c>
      <c r="B199" s="164" t="e">
        <f>VLOOKUP(A199,MDD!A:B,2,0)</f>
        <v>#N/A</v>
      </c>
      <c r="C199" s="164" t="e">
        <f>VLOOKUP(A199,MDD!A:C,3,0)</f>
        <v>#N/A</v>
      </c>
      <c r="D199" s="208" t="s">
        <v>320</v>
      </c>
      <c r="E199" s="189" t="s">
        <v>187</v>
      </c>
      <c r="F199" s="667"/>
      <c r="G199" s="208"/>
      <c r="H199" s="151"/>
      <c r="I199" s="150"/>
      <c r="J199" s="163"/>
      <c r="K199" s="301" t="s">
        <v>6683</v>
      </c>
      <c r="L199" s="332"/>
      <c r="M199" s="336"/>
      <c r="N199" s="329"/>
      <c r="O199" s="329"/>
      <c r="P199" s="329"/>
      <c r="Q199" s="329"/>
      <c r="R199" s="329"/>
    </row>
    <row r="200" spans="1:18">
      <c r="A200" s="189" t="s">
        <v>350</v>
      </c>
      <c r="B200" s="164" t="e">
        <f>VLOOKUP(A200,MDD!A:B,2,0)</f>
        <v>#N/A</v>
      </c>
      <c r="C200" s="164" t="e">
        <f>VLOOKUP(A200,MDD!A:C,3,0)</f>
        <v>#N/A</v>
      </c>
      <c r="D200" s="208" t="s">
        <v>320</v>
      </c>
      <c r="E200" s="189" t="s">
        <v>187</v>
      </c>
      <c r="F200" s="667"/>
      <c r="G200" s="208"/>
      <c r="H200" s="151"/>
      <c r="I200" s="150"/>
      <c r="J200" s="163"/>
      <c r="K200" s="301" t="s">
        <v>6683</v>
      </c>
      <c r="L200" s="332"/>
      <c r="M200" s="336"/>
      <c r="N200" s="329"/>
      <c r="O200" s="329"/>
      <c r="P200" s="329"/>
      <c r="Q200" s="329"/>
      <c r="R200" s="329"/>
    </row>
    <row r="201" spans="1:18">
      <c r="A201" s="189" t="s">
        <v>351</v>
      </c>
      <c r="B201" s="164" t="e">
        <f>VLOOKUP(A201,MDD!A:B,2,0)</f>
        <v>#N/A</v>
      </c>
      <c r="C201" s="164" t="e">
        <f>VLOOKUP(A201,MDD!A:C,3,0)</f>
        <v>#N/A</v>
      </c>
      <c r="D201" s="208" t="s">
        <v>320</v>
      </c>
      <c r="E201" s="189" t="s">
        <v>187</v>
      </c>
      <c r="F201" s="667"/>
      <c r="G201" s="208"/>
      <c r="H201" s="151"/>
      <c r="I201" s="150"/>
      <c r="J201" s="163"/>
      <c r="K201" s="301" t="s">
        <v>6683</v>
      </c>
      <c r="L201" s="332"/>
      <c r="M201" s="336"/>
      <c r="N201" s="329"/>
      <c r="O201" s="329"/>
      <c r="P201" s="329"/>
      <c r="Q201" s="329"/>
      <c r="R201" s="329"/>
    </row>
    <row r="202" spans="1:18">
      <c r="A202" s="189" t="s">
        <v>352</v>
      </c>
      <c r="B202" s="164" t="e">
        <f>VLOOKUP(A202,MDD!A:B,2,0)</f>
        <v>#N/A</v>
      </c>
      <c r="C202" s="164" t="e">
        <f>VLOOKUP(A202,MDD!A:C,3,0)</f>
        <v>#N/A</v>
      </c>
      <c r="D202" s="208" t="s">
        <v>320</v>
      </c>
      <c r="E202" s="189" t="s">
        <v>187</v>
      </c>
      <c r="F202" s="667"/>
      <c r="G202" s="208"/>
      <c r="H202" s="151"/>
      <c r="I202" s="150"/>
      <c r="J202" s="163"/>
      <c r="K202" s="301" t="s">
        <v>6683</v>
      </c>
      <c r="L202" s="332"/>
      <c r="M202" s="336"/>
      <c r="N202" s="329"/>
      <c r="O202" s="329"/>
      <c r="P202" s="329"/>
      <c r="Q202" s="329"/>
      <c r="R202" s="329"/>
    </row>
    <row r="203" spans="1:18">
      <c r="A203" s="189" t="s">
        <v>353</v>
      </c>
      <c r="B203" s="164" t="e">
        <f>VLOOKUP(A203,MDD!A:B,2,0)</f>
        <v>#N/A</v>
      </c>
      <c r="C203" s="164" t="e">
        <f>VLOOKUP(A203,MDD!A:C,3,0)</f>
        <v>#N/A</v>
      </c>
      <c r="D203" s="208" t="s">
        <v>320</v>
      </c>
      <c r="E203" s="189" t="s">
        <v>187</v>
      </c>
      <c r="F203" s="667"/>
      <c r="G203" s="208"/>
      <c r="H203" s="151"/>
      <c r="I203" s="150"/>
      <c r="J203" s="163"/>
      <c r="K203" s="301" t="s">
        <v>6683</v>
      </c>
      <c r="L203" s="332"/>
      <c r="M203" s="336"/>
      <c r="N203" s="329"/>
      <c r="O203" s="329"/>
      <c r="P203" s="329"/>
      <c r="Q203" s="329"/>
      <c r="R203" s="329"/>
    </row>
    <row r="204" spans="1:18">
      <c r="A204" s="189" t="s">
        <v>354</v>
      </c>
      <c r="B204" s="164" t="e">
        <f>VLOOKUP(A204,MDD!A:B,2,0)</f>
        <v>#N/A</v>
      </c>
      <c r="C204" s="164" t="e">
        <f>VLOOKUP(A204,MDD!A:C,3,0)</f>
        <v>#N/A</v>
      </c>
      <c r="D204" s="208" t="s">
        <v>320</v>
      </c>
      <c r="E204" s="189" t="s">
        <v>187</v>
      </c>
      <c r="F204" s="667"/>
      <c r="G204" s="208"/>
      <c r="H204" s="151"/>
      <c r="I204" s="150"/>
      <c r="J204" s="163"/>
      <c r="K204" s="301" t="s">
        <v>6683</v>
      </c>
      <c r="L204" s="332"/>
      <c r="M204" s="336"/>
      <c r="N204" s="329"/>
      <c r="O204" s="329"/>
      <c r="P204" s="329"/>
      <c r="Q204" s="329"/>
      <c r="R204" s="329"/>
    </row>
    <row r="205" spans="1:18">
      <c r="A205" s="189" t="s">
        <v>355</v>
      </c>
      <c r="B205" s="164" t="e">
        <f>VLOOKUP(A205,MDD!A:B,2,0)</f>
        <v>#N/A</v>
      </c>
      <c r="C205" s="164" t="e">
        <f>VLOOKUP(A205,MDD!A:C,3,0)</f>
        <v>#N/A</v>
      </c>
      <c r="D205" s="208" t="s">
        <v>320</v>
      </c>
      <c r="E205" s="189" t="s">
        <v>187</v>
      </c>
      <c r="F205" s="667" t="s">
        <v>356</v>
      </c>
      <c r="G205" s="208"/>
      <c r="H205" s="151"/>
      <c r="I205" s="150"/>
      <c r="J205" s="163"/>
      <c r="K205" s="301" t="s">
        <v>6683</v>
      </c>
      <c r="L205" s="332"/>
      <c r="M205" s="336"/>
      <c r="N205" s="329"/>
      <c r="O205" s="329"/>
      <c r="P205" s="329"/>
      <c r="Q205" s="329"/>
      <c r="R205" s="329"/>
    </row>
    <row r="206" spans="1:18">
      <c r="A206" s="189" t="s">
        <v>357</v>
      </c>
      <c r="B206" s="164" t="e">
        <f>VLOOKUP(A206,MDD!A:B,2,0)</f>
        <v>#N/A</v>
      </c>
      <c r="C206" s="164" t="e">
        <f>VLOOKUP(A206,MDD!A:C,3,0)</f>
        <v>#N/A</v>
      </c>
      <c r="D206" s="208" t="s">
        <v>320</v>
      </c>
      <c r="E206" s="189" t="s">
        <v>187</v>
      </c>
      <c r="F206" s="667"/>
      <c r="G206" s="208"/>
      <c r="H206" s="151"/>
      <c r="I206" s="150"/>
      <c r="J206" s="163"/>
      <c r="K206" s="301" t="s">
        <v>6683</v>
      </c>
      <c r="L206" s="332"/>
      <c r="M206" s="336"/>
      <c r="N206" s="329"/>
      <c r="O206" s="329"/>
      <c r="P206" s="329"/>
      <c r="Q206" s="329"/>
      <c r="R206" s="329"/>
    </row>
    <row r="207" spans="1:18">
      <c r="A207" s="189" t="s">
        <v>358</v>
      </c>
      <c r="B207" s="164" t="e">
        <f>VLOOKUP(A207,MDD!A:B,2,0)</f>
        <v>#N/A</v>
      </c>
      <c r="C207" s="164" t="e">
        <f>VLOOKUP(A207,MDD!A:C,3,0)</f>
        <v>#N/A</v>
      </c>
      <c r="D207" s="208" t="s">
        <v>320</v>
      </c>
      <c r="E207" s="189" t="s">
        <v>187</v>
      </c>
      <c r="F207" s="667"/>
      <c r="G207" s="208"/>
      <c r="H207" s="151"/>
      <c r="I207" s="150"/>
      <c r="J207" s="163"/>
      <c r="K207" s="301" t="s">
        <v>6683</v>
      </c>
      <c r="L207" s="332"/>
      <c r="M207" s="336"/>
      <c r="N207" s="329"/>
      <c r="O207" s="329"/>
      <c r="P207" s="329"/>
      <c r="Q207" s="329"/>
      <c r="R207" s="329"/>
    </row>
    <row r="208" spans="1:18">
      <c r="A208" s="189" t="s">
        <v>359</v>
      </c>
      <c r="B208" s="164" t="e">
        <f>VLOOKUP(A208,MDD!A:B,2,0)</f>
        <v>#N/A</v>
      </c>
      <c r="C208" s="164" t="e">
        <f>VLOOKUP(A208,MDD!A:C,3,0)</f>
        <v>#N/A</v>
      </c>
      <c r="D208" s="208" t="s">
        <v>320</v>
      </c>
      <c r="E208" s="189" t="s">
        <v>187</v>
      </c>
      <c r="F208" s="667"/>
      <c r="G208" s="208"/>
      <c r="H208" s="151"/>
      <c r="I208" s="150"/>
      <c r="J208" s="163"/>
      <c r="K208" s="301" t="s">
        <v>6683</v>
      </c>
      <c r="L208" s="332"/>
      <c r="M208" s="336"/>
      <c r="N208" s="329"/>
      <c r="O208" s="329"/>
      <c r="P208" s="329"/>
      <c r="Q208" s="329"/>
      <c r="R208" s="329"/>
    </row>
    <row r="209" spans="1:18">
      <c r="A209" s="189" t="s">
        <v>360</v>
      </c>
      <c r="B209" s="164" t="e">
        <f>VLOOKUP(A209,MDD!A:B,2,0)</f>
        <v>#N/A</v>
      </c>
      <c r="C209" s="164" t="e">
        <f>VLOOKUP(A209,MDD!A:C,3,0)</f>
        <v>#N/A</v>
      </c>
      <c r="D209" s="208" t="s">
        <v>320</v>
      </c>
      <c r="E209" s="189" t="s">
        <v>187</v>
      </c>
      <c r="F209" s="667"/>
      <c r="G209" s="208"/>
      <c r="H209" s="151"/>
      <c r="I209" s="150"/>
      <c r="J209" s="163"/>
      <c r="K209" s="301" t="s">
        <v>6683</v>
      </c>
      <c r="L209" s="332"/>
      <c r="M209" s="336"/>
      <c r="N209" s="329"/>
      <c r="O209" s="329"/>
      <c r="P209" s="329"/>
      <c r="Q209" s="329"/>
      <c r="R209" s="329"/>
    </row>
    <row r="210" spans="1:18">
      <c r="A210" s="189" t="s">
        <v>361</v>
      </c>
      <c r="B210" s="164" t="e">
        <f>VLOOKUP(A210,MDD!A:B,2,0)</f>
        <v>#N/A</v>
      </c>
      <c r="C210" s="164" t="e">
        <f>VLOOKUP(A210,MDD!A:C,3,0)</f>
        <v>#N/A</v>
      </c>
      <c r="D210" s="208" t="s">
        <v>320</v>
      </c>
      <c r="E210" s="189" t="s">
        <v>187</v>
      </c>
      <c r="F210" s="667"/>
      <c r="G210" s="208"/>
      <c r="H210" s="151"/>
      <c r="I210" s="150"/>
      <c r="J210" s="163"/>
      <c r="K210" s="301" t="s">
        <v>6683</v>
      </c>
      <c r="L210" s="332"/>
      <c r="M210" s="336"/>
      <c r="N210" s="329"/>
      <c r="O210" s="329"/>
      <c r="P210" s="329"/>
      <c r="Q210" s="329"/>
      <c r="R210" s="329"/>
    </row>
    <row r="211" spans="1:18">
      <c r="A211" s="189" t="s">
        <v>362</v>
      </c>
      <c r="B211" s="164" t="e">
        <f>VLOOKUP(A211,MDD!A:B,2,0)</f>
        <v>#N/A</v>
      </c>
      <c r="C211" s="164" t="e">
        <f>VLOOKUP(A211,MDD!A:C,3,0)</f>
        <v>#N/A</v>
      </c>
      <c r="D211" s="208" t="s">
        <v>320</v>
      </c>
      <c r="E211" s="189" t="s">
        <v>187</v>
      </c>
      <c r="F211" s="667"/>
      <c r="G211" s="208"/>
      <c r="H211" s="151"/>
      <c r="I211" s="150"/>
      <c r="J211" s="163"/>
      <c r="K211" s="301" t="s">
        <v>6683</v>
      </c>
      <c r="L211" s="332"/>
      <c r="M211" s="336"/>
      <c r="N211" s="329"/>
      <c r="O211" s="329"/>
      <c r="P211" s="329"/>
      <c r="Q211" s="329"/>
      <c r="R211" s="329"/>
    </row>
    <row r="212" spans="1:18">
      <c r="A212" s="189" t="s">
        <v>363</v>
      </c>
      <c r="B212" s="164" t="e">
        <f>VLOOKUP(A212,MDD!A:B,2,0)</f>
        <v>#N/A</v>
      </c>
      <c r="C212" s="164" t="e">
        <f>VLOOKUP(A212,MDD!A:C,3,0)</f>
        <v>#N/A</v>
      </c>
      <c r="D212" s="208" t="s">
        <v>320</v>
      </c>
      <c r="E212" s="189" t="s">
        <v>187</v>
      </c>
      <c r="F212" s="667"/>
      <c r="G212" s="208"/>
      <c r="H212" s="151"/>
      <c r="I212" s="150"/>
      <c r="J212" s="163"/>
      <c r="K212" s="301" t="s">
        <v>6683</v>
      </c>
      <c r="L212" s="332"/>
      <c r="M212" s="336"/>
      <c r="N212" s="329"/>
      <c r="O212" s="329"/>
      <c r="P212" s="329"/>
      <c r="Q212" s="329"/>
      <c r="R212" s="329"/>
    </row>
    <row r="213" spans="1:18">
      <c r="A213" s="189" t="s">
        <v>364</v>
      </c>
      <c r="B213" s="164" t="e">
        <f>VLOOKUP(A213,MDD!A:B,2,0)</f>
        <v>#N/A</v>
      </c>
      <c r="C213" s="164" t="e">
        <f>VLOOKUP(A213,MDD!A:C,3,0)</f>
        <v>#N/A</v>
      </c>
      <c r="D213" s="208" t="s">
        <v>320</v>
      </c>
      <c r="E213" s="189" t="s">
        <v>187</v>
      </c>
      <c r="F213" s="667"/>
      <c r="G213" s="208"/>
      <c r="H213" s="151"/>
      <c r="I213" s="150"/>
      <c r="J213" s="163"/>
      <c r="K213" s="301" t="s">
        <v>6683</v>
      </c>
      <c r="L213" s="332"/>
      <c r="M213" s="336"/>
      <c r="N213" s="329"/>
      <c r="O213" s="329"/>
      <c r="P213" s="329"/>
      <c r="Q213" s="329"/>
      <c r="R213" s="329"/>
    </row>
    <row r="214" spans="1:18">
      <c r="A214" s="189" t="s">
        <v>365</v>
      </c>
      <c r="B214" s="164" t="e">
        <f>VLOOKUP(A214,MDD!A:B,2,0)</f>
        <v>#N/A</v>
      </c>
      <c r="C214" s="164" t="e">
        <f>VLOOKUP(A214,MDD!A:C,3,0)</f>
        <v>#N/A</v>
      </c>
      <c r="D214" s="208" t="s">
        <v>320</v>
      </c>
      <c r="E214" s="189" t="s">
        <v>187</v>
      </c>
      <c r="F214" s="667"/>
      <c r="G214" s="208"/>
      <c r="H214" s="151"/>
      <c r="I214" s="150"/>
      <c r="J214" s="163"/>
      <c r="K214" s="301" t="s">
        <v>6683</v>
      </c>
      <c r="L214" s="332"/>
      <c r="M214" s="336"/>
      <c r="N214" s="329"/>
      <c r="O214" s="329"/>
      <c r="P214" s="329"/>
      <c r="Q214" s="329"/>
      <c r="R214" s="329"/>
    </row>
    <row r="215" spans="1:18">
      <c r="A215" s="189" t="s">
        <v>366</v>
      </c>
      <c r="B215" s="164" t="e">
        <f>VLOOKUP(A215,MDD!A:B,2,0)</f>
        <v>#N/A</v>
      </c>
      <c r="C215" s="164" t="e">
        <f>VLOOKUP(A215,MDD!A:C,3,0)</f>
        <v>#N/A</v>
      </c>
      <c r="D215" s="208" t="s">
        <v>320</v>
      </c>
      <c r="E215" s="189" t="s">
        <v>187</v>
      </c>
      <c r="F215" s="667" t="s">
        <v>367</v>
      </c>
      <c r="G215" s="208"/>
      <c r="H215" s="151"/>
      <c r="I215" s="150"/>
      <c r="J215" s="163"/>
      <c r="K215" s="301" t="s">
        <v>6683</v>
      </c>
      <c r="L215" s="332"/>
      <c r="M215" s="336"/>
      <c r="N215" s="329"/>
      <c r="O215" s="329"/>
      <c r="P215" s="329"/>
      <c r="Q215" s="329"/>
      <c r="R215" s="329"/>
    </row>
    <row r="216" spans="1:18">
      <c r="A216" s="189" t="s">
        <v>368</v>
      </c>
      <c r="B216" s="164" t="e">
        <f>VLOOKUP(A216,MDD!A:B,2,0)</f>
        <v>#N/A</v>
      </c>
      <c r="C216" s="164" t="e">
        <f>VLOOKUP(A216,MDD!A:C,3,0)</f>
        <v>#N/A</v>
      </c>
      <c r="D216" s="208" t="s">
        <v>320</v>
      </c>
      <c r="E216" s="189" t="s">
        <v>187</v>
      </c>
      <c r="F216" s="667"/>
      <c r="G216" s="208"/>
      <c r="H216" s="151"/>
      <c r="I216" s="150"/>
      <c r="J216" s="163"/>
      <c r="K216" s="301" t="s">
        <v>6683</v>
      </c>
      <c r="L216" s="332"/>
      <c r="M216" s="336"/>
      <c r="N216" s="329"/>
      <c r="O216" s="329"/>
      <c r="P216" s="329"/>
      <c r="Q216" s="329"/>
      <c r="R216" s="329"/>
    </row>
    <row r="217" spans="1:18">
      <c r="A217" s="189" t="s">
        <v>369</v>
      </c>
      <c r="B217" s="164" t="e">
        <f>VLOOKUP(A217,MDD!A:B,2,0)</f>
        <v>#N/A</v>
      </c>
      <c r="C217" s="164" t="e">
        <f>VLOOKUP(A217,MDD!A:C,3,0)</f>
        <v>#N/A</v>
      </c>
      <c r="D217" s="208" t="s">
        <v>320</v>
      </c>
      <c r="E217" s="189" t="s">
        <v>187</v>
      </c>
      <c r="F217" s="667"/>
      <c r="G217" s="208"/>
      <c r="H217" s="151"/>
      <c r="I217" s="150"/>
      <c r="J217" s="163"/>
      <c r="K217" s="301" t="s">
        <v>6683</v>
      </c>
      <c r="L217" s="332"/>
      <c r="M217" s="336"/>
      <c r="N217" s="329"/>
      <c r="O217" s="329"/>
      <c r="P217" s="329"/>
      <c r="Q217" s="329"/>
      <c r="R217" s="329"/>
    </row>
    <row r="218" spans="1:18">
      <c r="A218" s="189" t="s">
        <v>370</v>
      </c>
      <c r="B218" s="164" t="e">
        <f>VLOOKUP(A218,MDD!A:B,2,0)</f>
        <v>#N/A</v>
      </c>
      <c r="C218" s="164" t="e">
        <f>VLOOKUP(A218,MDD!A:C,3,0)</f>
        <v>#N/A</v>
      </c>
      <c r="D218" s="208" t="s">
        <v>320</v>
      </c>
      <c r="E218" s="189" t="s">
        <v>187</v>
      </c>
      <c r="F218" s="667"/>
      <c r="G218" s="208"/>
      <c r="H218" s="151"/>
      <c r="I218" s="150"/>
      <c r="J218" s="163"/>
      <c r="K218" s="301" t="s">
        <v>6683</v>
      </c>
      <c r="L218" s="332"/>
      <c r="M218" s="336"/>
      <c r="N218" s="329"/>
      <c r="O218" s="329"/>
      <c r="P218" s="329"/>
      <c r="Q218" s="329"/>
      <c r="R218" s="329"/>
    </row>
    <row r="219" spans="1:18">
      <c r="A219" s="189" t="s">
        <v>371</v>
      </c>
      <c r="B219" s="164" t="e">
        <f>VLOOKUP(A219,MDD!A:B,2,0)</f>
        <v>#N/A</v>
      </c>
      <c r="C219" s="164" t="e">
        <f>VLOOKUP(A219,MDD!A:C,3,0)</f>
        <v>#N/A</v>
      </c>
      <c r="D219" s="208" t="s">
        <v>320</v>
      </c>
      <c r="E219" s="189" t="s">
        <v>187</v>
      </c>
      <c r="F219" s="667"/>
      <c r="G219" s="208"/>
      <c r="H219" s="151"/>
      <c r="I219" s="150"/>
      <c r="J219" s="163"/>
      <c r="K219" s="301" t="s">
        <v>6683</v>
      </c>
      <c r="L219" s="332"/>
      <c r="M219" s="336"/>
      <c r="N219" s="329"/>
      <c r="O219" s="329"/>
      <c r="P219" s="329"/>
      <c r="Q219" s="329"/>
      <c r="R219" s="329"/>
    </row>
    <row r="220" spans="1:18">
      <c r="A220" s="189" t="s">
        <v>372</v>
      </c>
      <c r="B220" s="164" t="e">
        <f>VLOOKUP(A220,MDD!A:B,2,0)</f>
        <v>#N/A</v>
      </c>
      <c r="C220" s="164" t="e">
        <f>VLOOKUP(A220,MDD!A:C,3,0)</f>
        <v>#N/A</v>
      </c>
      <c r="D220" s="208" t="s">
        <v>320</v>
      </c>
      <c r="E220" s="189" t="s">
        <v>187</v>
      </c>
      <c r="F220" s="667"/>
      <c r="G220" s="208"/>
      <c r="H220" s="151"/>
      <c r="I220" s="150"/>
      <c r="J220" s="163"/>
      <c r="K220" s="301" t="s">
        <v>6683</v>
      </c>
      <c r="L220" s="332"/>
      <c r="M220" s="336"/>
      <c r="N220" s="329"/>
      <c r="O220" s="329"/>
      <c r="P220" s="329"/>
      <c r="Q220" s="329"/>
      <c r="R220" s="329"/>
    </row>
    <row r="221" spans="1:18">
      <c r="A221" s="189" t="s">
        <v>373</v>
      </c>
      <c r="B221" s="164" t="e">
        <f>VLOOKUP(A221,MDD!A:B,2,0)</f>
        <v>#N/A</v>
      </c>
      <c r="C221" s="164" t="e">
        <f>VLOOKUP(A221,MDD!A:C,3,0)</f>
        <v>#N/A</v>
      </c>
      <c r="D221" s="208" t="s">
        <v>320</v>
      </c>
      <c r="E221" s="189" t="s">
        <v>187</v>
      </c>
      <c r="F221" s="667"/>
      <c r="G221" s="208"/>
      <c r="H221" s="151"/>
      <c r="I221" s="150"/>
      <c r="J221" s="163"/>
      <c r="K221" s="301" t="s">
        <v>6683</v>
      </c>
      <c r="L221" s="332"/>
      <c r="M221" s="336"/>
      <c r="N221" s="329"/>
      <c r="O221" s="329"/>
      <c r="P221" s="329"/>
      <c r="Q221" s="329"/>
      <c r="R221" s="329"/>
    </row>
    <row r="222" spans="1:18">
      <c r="A222" s="189" t="s">
        <v>374</v>
      </c>
      <c r="B222" s="164" t="e">
        <f>VLOOKUP(A222,MDD!A:B,2,0)</f>
        <v>#N/A</v>
      </c>
      <c r="C222" s="164" t="e">
        <f>VLOOKUP(A222,MDD!A:C,3,0)</f>
        <v>#N/A</v>
      </c>
      <c r="D222" s="208" t="s">
        <v>320</v>
      </c>
      <c r="E222" s="189" t="s">
        <v>187</v>
      </c>
      <c r="F222" s="667"/>
      <c r="G222" s="208"/>
      <c r="H222" s="151"/>
      <c r="I222" s="150"/>
      <c r="J222" s="163"/>
      <c r="K222" s="301" t="s">
        <v>6683</v>
      </c>
      <c r="L222" s="332"/>
      <c r="M222" s="336"/>
      <c r="N222" s="329"/>
      <c r="O222" s="329"/>
      <c r="P222" s="329"/>
      <c r="Q222" s="329"/>
      <c r="R222" s="329"/>
    </row>
    <row r="223" spans="1:18">
      <c r="A223" s="189" t="s">
        <v>375</v>
      </c>
      <c r="B223" s="164" t="e">
        <f>VLOOKUP(A223,MDD!A:B,2,0)</f>
        <v>#N/A</v>
      </c>
      <c r="C223" s="164" t="e">
        <f>VLOOKUP(A223,MDD!A:C,3,0)</f>
        <v>#N/A</v>
      </c>
      <c r="D223" s="208" t="s">
        <v>320</v>
      </c>
      <c r="E223" s="189" t="s">
        <v>187</v>
      </c>
      <c r="F223" s="667"/>
      <c r="G223" s="208"/>
      <c r="H223" s="151"/>
      <c r="I223" s="150"/>
      <c r="J223" s="163"/>
      <c r="K223" s="301" t="s">
        <v>6683</v>
      </c>
      <c r="L223" s="332"/>
      <c r="M223" s="336"/>
      <c r="N223" s="329"/>
      <c r="O223" s="329"/>
      <c r="P223" s="329"/>
      <c r="Q223" s="329"/>
      <c r="R223" s="329"/>
    </row>
    <row r="224" spans="1:18">
      <c r="A224" s="189" t="s">
        <v>376</v>
      </c>
      <c r="B224" s="164" t="e">
        <f>VLOOKUP(A224,MDD!A:B,2,0)</f>
        <v>#N/A</v>
      </c>
      <c r="C224" s="164" t="e">
        <f>VLOOKUP(A224,MDD!A:C,3,0)</f>
        <v>#N/A</v>
      </c>
      <c r="D224" s="208" t="s">
        <v>320</v>
      </c>
      <c r="E224" s="189" t="s">
        <v>187</v>
      </c>
      <c r="F224" s="667"/>
      <c r="G224" s="208"/>
      <c r="H224" s="151"/>
      <c r="I224" s="150"/>
      <c r="J224" s="163"/>
      <c r="K224" s="301" t="s">
        <v>6683</v>
      </c>
      <c r="L224" s="332"/>
      <c r="M224" s="336"/>
      <c r="N224" s="329"/>
      <c r="O224" s="329"/>
      <c r="P224" s="329"/>
      <c r="Q224" s="329"/>
      <c r="R224" s="329"/>
    </row>
    <row r="225" spans="1:18">
      <c r="A225" s="204" t="s">
        <v>377</v>
      </c>
      <c r="B225" s="164" t="e">
        <f>VLOOKUP(A225,MDD!A:B,2,0)</f>
        <v>#N/A</v>
      </c>
      <c r="C225" s="164" t="e">
        <f>VLOOKUP(A225,MDD!A:C,3,0)</f>
        <v>#N/A</v>
      </c>
      <c r="D225" s="208" t="s">
        <v>158</v>
      </c>
      <c r="E225" s="189"/>
      <c r="F225" s="164" t="s">
        <v>406</v>
      </c>
      <c r="G225" s="208" t="s">
        <v>4390</v>
      </c>
      <c r="H225" s="151"/>
      <c r="I225" s="150"/>
      <c r="J225" s="163"/>
      <c r="K225" s="302" t="s">
        <v>6592</v>
      </c>
      <c r="L225" s="332"/>
      <c r="M225" s="336"/>
      <c r="N225" s="329"/>
      <c r="O225" s="329"/>
      <c r="P225" s="329"/>
      <c r="Q225" s="329"/>
      <c r="R225" s="329"/>
    </row>
    <row r="226" spans="1:18">
      <c r="A226" s="204" t="s">
        <v>378</v>
      </c>
      <c r="B226" s="164" t="e">
        <f>VLOOKUP(A226,MDD!A:B,2,0)</f>
        <v>#N/A</v>
      </c>
      <c r="C226" s="164" t="e">
        <f>VLOOKUP(A226,MDD!A:C,3,0)</f>
        <v>#N/A</v>
      </c>
      <c r="D226" s="208" t="s">
        <v>158</v>
      </c>
      <c r="E226" s="189"/>
      <c r="F226" s="164" t="s">
        <v>406</v>
      </c>
      <c r="G226" s="208" t="s">
        <v>4390</v>
      </c>
      <c r="H226" s="151"/>
      <c r="I226" s="150"/>
      <c r="J226" s="163"/>
      <c r="K226" s="302" t="s">
        <v>6592</v>
      </c>
      <c r="L226" s="332"/>
      <c r="M226" s="336"/>
      <c r="N226" s="329"/>
      <c r="O226" s="329"/>
      <c r="P226" s="329"/>
      <c r="Q226" s="329"/>
      <c r="R226" s="329"/>
    </row>
    <row r="227" spans="1:18">
      <c r="A227" s="204" t="s">
        <v>379</v>
      </c>
      <c r="B227" s="164" t="e">
        <f>VLOOKUP(A227,MDD!A:B,2,0)</f>
        <v>#N/A</v>
      </c>
      <c r="C227" s="164" t="e">
        <f>VLOOKUP(A227,MDD!A:C,3,0)</f>
        <v>#N/A</v>
      </c>
      <c r="D227" s="208" t="s">
        <v>158</v>
      </c>
      <c r="E227" s="189"/>
      <c r="F227" s="164" t="s">
        <v>406</v>
      </c>
      <c r="G227" s="208" t="s">
        <v>4390</v>
      </c>
      <c r="H227" s="151"/>
      <c r="I227" s="150"/>
      <c r="J227" s="163"/>
      <c r="K227" s="302" t="s">
        <v>6592</v>
      </c>
      <c r="L227" s="332"/>
      <c r="M227" s="336"/>
      <c r="N227" s="329"/>
      <c r="O227" s="329"/>
      <c r="P227" s="329"/>
      <c r="Q227" s="329"/>
      <c r="R227" s="329"/>
    </row>
    <row r="228" spans="1:18">
      <c r="A228" s="204" t="s">
        <v>380</v>
      </c>
      <c r="B228" s="164" t="e">
        <f>VLOOKUP(A228,MDD!A:B,2,0)</f>
        <v>#N/A</v>
      </c>
      <c r="C228" s="164" t="e">
        <f>VLOOKUP(A228,MDD!A:C,3,0)</f>
        <v>#N/A</v>
      </c>
      <c r="D228" s="208" t="s">
        <v>158</v>
      </c>
      <c r="E228" s="189"/>
      <c r="F228" s="164" t="s">
        <v>406</v>
      </c>
      <c r="G228" s="208" t="s">
        <v>4390</v>
      </c>
      <c r="H228" s="151"/>
      <c r="I228" s="150"/>
      <c r="J228" s="163"/>
      <c r="K228" s="302" t="s">
        <v>6592</v>
      </c>
      <c r="L228" s="332"/>
      <c r="M228" s="336"/>
      <c r="N228" s="329"/>
      <c r="O228" s="329"/>
      <c r="P228" s="329"/>
      <c r="Q228" s="329"/>
      <c r="R228" s="329"/>
    </row>
    <row r="229" spans="1:18">
      <c r="A229" s="204" t="s">
        <v>381</v>
      </c>
      <c r="B229" s="164" t="e">
        <f>VLOOKUP(A229,MDD!A:B,2,0)</f>
        <v>#N/A</v>
      </c>
      <c r="C229" s="164" t="e">
        <f>VLOOKUP(A229,MDD!A:C,3,0)</f>
        <v>#N/A</v>
      </c>
      <c r="D229" s="208" t="s">
        <v>158</v>
      </c>
      <c r="E229" s="189"/>
      <c r="F229" s="164" t="s">
        <v>406</v>
      </c>
      <c r="G229" s="208" t="s">
        <v>4390</v>
      </c>
      <c r="H229" s="151"/>
      <c r="I229" s="150"/>
      <c r="J229" s="163"/>
      <c r="K229" s="302" t="s">
        <v>6592</v>
      </c>
      <c r="L229" s="332"/>
      <c r="M229" s="336"/>
      <c r="N229" s="329"/>
      <c r="O229" s="329"/>
      <c r="P229" s="329"/>
      <c r="Q229" s="329"/>
      <c r="R229" s="329"/>
    </row>
    <row r="230" spans="1:18" ht="29.25">
      <c r="A230" s="204" t="s">
        <v>382</v>
      </c>
      <c r="B230" s="164" t="e">
        <f>VLOOKUP(A230,MDD!A:B,2,0)</f>
        <v>#N/A</v>
      </c>
      <c r="C230" s="164" t="e">
        <f>VLOOKUP(A230,MDD!A:C,3,0)</f>
        <v>#N/A</v>
      </c>
      <c r="D230" s="208" t="s">
        <v>158</v>
      </c>
      <c r="E230" s="189"/>
      <c r="F230" s="164" t="s">
        <v>414</v>
      </c>
      <c r="G230" s="208" t="s">
        <v>4390</v>
      </c>
      <c r="H230" s="151"/>
      <c r="I230" s="150"/>
      <c r="J230" s="163"/>
      <c r="K230" s="302" t="s">
        <v>6596</v>
      </c>
      <c r="L230" s="332"/>
      <c r="M230" s="336"/>
      <c r="N230" s="329"/>
      <c r="O230" s="329"/>
      <c r="P230" s="329"/>
      <c r="Q230" s="329"/>
      <c r="R230" s="329"/>
    </row>
    <row r="231" spans="1:18" ht="45">
      <c r="A231" s="189" t="s">
        <v>383</v>
      </c>
      <c r="B231" s="164" t="str">
        <f>VLOOKUP(A231,MDD!A:B,2,0)</f>
        <v>AT_EcommConcept</v>
      </c>
      <c r="C231" s="164" t="str">
        <f>VLOOKUP(A231,MDD!A:C,3,0)</f>
        <v>LOV</v>
      </c>
      <c r="D231" s="208" t="s">
        <v>220</v>
      </c>
      <c r="E231" s="189"/>
      <c r="F231" s="552" t="s">
        <v>384</v>
      </c>
      <c r="G231" s="208"/>
      <c r="H231" s="151"/>
      <c r="I231" s="150"/>
      <c r="J231" s="163"/>
      <c r="K231" s="660" t="s">
        <v>547</v>
      </c>
      <c r="L231" s="332"/>
      <c r="M231" s="336"/>
      <c r="N231" s="329"/>
      <c r="O231" s="329"/>
      <c r="P231" s="329"/>
      <c r="Q231" s="329"/>
      <c r="R231" s="329"/>
    </row>
    <row r="232" spans="1:18" ht="29.25">
      <c r="A232" s="189" t="s">
        <v>385</v>
      </c>
      <c r="B232" s="164" t="str">
        <f>VLOOKUP(A232,MDD!A:B,2,0)</f>
        <v>AT_EcommSalesChannel</v>
      </c>
      <c r="C232" s="164" t="str">
        <f>VLOOKUP(A232,MDD!A:C,3,0)</f>
        <v>LOV</v>
      </c>
      <c r="D232" s="208" t="s">
        <v>220</v>
      </c>
      <c r="E232" s="189"/>
      <c r="F232" s="182" t="s">
        <v>386</v>
      </c>
      <c r="G232" s="208"/>
      <c r="H232" s="151"/>
      <c r="I232" s="150"/>
      <c r="J232" s="163"/>
      <c r="K232" s="660" t="s">
        <v>547</v>
      </c>
      <c r="L232" s="332"/>
      <c r="M232" s="336"/>
      <c r="N232" s="329"/>
      <c r="O232" s="329"/>
      <c r="P232" s="329"/>
      <c r="Q232" s="329"/>
      <c r="R232" s="329"/>
    </row>
    <row r="233" spans="1:18" ht="29.25">
      <c r="A233" s="189" t="s">
        <v>387</v>
      </c>
      <c r="B233" s="164" t="str">
        <f>VLOOKUP(A233,MDD!A:B,2,0)</f>
        <v>AT_ArticleStatus</v>
      </c>
      <c r="C233" s="164" t="str">
        <f>VLOOKUP(A233,MDD!A:C,3,0)</f>
        <v>LOV</v>
      </c>
      <c r="D233" s="208" t="s">
        <v>38</v>
      </c>
      <c r="E233" s="189"/>
      <c r="F233" s="182" t="s">
        <v>388</v>
      </c>
      <c r="G233" s="208"/>
      <c r="H233" s="151"/>
      <c r="I233" s="150"/>
      <c r="J233" s="163"/>
      <c r="K233" s="302" t="s">
        <v>562</v>
      </c>
      <c r="L233" s="332"/>
      <c r="M233" s="336"/>
      <c r="N233" s="329"/>
      <c r="O233" s="329"/>
      <c r="P233" s="329"/>
      <c r="Q233" s="329"/>
      <c r="R233" s="329"/>
    </row>
    <row r="234" spans="1:18">
      <c r="A234" s="189" t="s">
        <v>389</v>
      </c>
      <c r="B234" s="164" t="str">
        <f>VLOOKUP(A234,MDD!A:B,2,0)</f>
        <v>AT_IncomingMonth</v>
      </c>
      <c r="C234" s="164" t="str">
        <f>VLOOKUP(A234,MDD!A:C,3,0)</f>
        <v>regexp</v>
      </c>
      <c r="D234" s="182"/>
      <c r="E234" s="182"/>
      <c r="F234" s="182"/>
      <c r="G234" s="328" t="s">
        <v>4349</v>
      </c>
      <c r="H234" s="151"/>
      <c r="I234" s="150"/>
      <c r="J234" s="163"/>
      <c r="K234" s="302" t="s">
        <v>6595</v>
      </c>
      <c r="L234" s="332"/>
      <c r="M234" s="336"/>
      <c r="N234" s="329"/>
      <c r="O234" s="329"/>
      <c r="P234" s="329"/>
      <c r="Q234" s="329"/>
      <c r="R234" s="329"/>
    </row>
    <row r="235" spans="1:18" ht="29.25">
      <c r="A235" s="189" t="s">
        <v>390</v>
      </c>
      <c r="B235" s="164" t="str">
        <f>VLOOKUP(A235,MDD!A:B,2,0)</f>
        <v>AT_SuggestedRetailPrice</v>
      </c>
      <c r="C235" s="164" t="str">
        <f>VLOOKUP(A235,MDD!A:C,3,0)</f>
        <v>number</v>
      </c>
      <c r="D235" s="182" t="s">
        <v>112</v>
      </c>
      <c r="E235" s="182"/>
      <c r="F235" s="182" t="s">
        <v>391</v>
      </c>
      <c r="G235" s="328" t="s">
        <v>4349</v>
      </c>
      <c r="H235" s="182"/>
      <c r="I235" s="150"/>
      <c r="J235" s="163"/>
      <c r="K235" s="302" t="s">
        <v>6595</v>
      </c>
      <c r="L235" s="332"/>
      <c r="M235" s="336"/>
      <c r="N235" s="329"/>
      <c r="O235" s="329"/>
      <c r="P235" s="329"/>
      <c r="Q235" s="329"/>
      <c r="R235" s="329"/>
    </row>
    <row r="236" spans="1:18" ht="29.25">
      <c r="A236" s="189" t="s">
        <v>392</v>
      </c>
      <c r="B236" s="164" t="str">
        <f>VLOOKUP(A236,MDD!A:B,2,0)</f>
        <v>AT_ProposedRetailPrice</v>
      </c>
      <c r="C236" s="164" t="str">
        <f>VLOOKUP(A236,MDD!A:C,3,0)</f>
        <v>number</v>
      </c>
      <c r="D236" s="182" t="s">
        <v>112</v>
      </c>
      <c r="E236" s="182"/>
      <c r="F236" s="182" t="s">
        <v>393</v>
      </c>
      <c r="G236" s="328" t="s">
        <v>529</v>
      </c>
      <c r="H236" s="182"/>
      <c r="I236" s="150"/>
      <c r="J236" s="163"/>
      <c r="K236" s="302" t="s">
        <v>6597</v>
      </c>
      <c r="L236" s="332"/>
      <c r="M236" s="336"/>
      <c r="N236" s="329"/>
      <c r="O236" s="329"/>
      <c r="P236" s="329"/>
      <c r="Q236" s="329"/>
      <c r="R236" s="329"/>
    </row>
  </sheetData>
  <autoFilter ref="A2:S2" xr:uid="{3EEA2249-AD71-4110-8078-83F502555910}"/>
  <mergeCells count="7">
    <mergeCell ref="F215:F224"/>
    <mergeCell ref="M1:R1"/>
    <mergeCell ref="F170:F172"/>
    <mergeCell ref="F175:F184"/>
    <mergeCell ref="F185:F194"/>
    <mergeCell ref="F195:F204"/>
    <mergeCell ref="F205:F214"/>
  </mergeCells>
  <hyperlinks>
    <hyperlink ref="H7" r:id="rId1" xr:uid="{176165BC-B6C4-4602-BF3B-7C870F0B76ED}"/>
    <hyperlink ref="H8" r:id="rId2" xr:uid="{1065AEB0-F7CD-4ED0-B524-56FC9D8FBB13}"/>
    <hyperlink ref="H9" r:id="rId3" xr:uid="{F673A446-B158-46EF-B6BF-C642DB582ADA}"/>
    <hyperlink ref="H10" r:id="rId4" xr:uid="{7CFFFA9A-AF41-4E58-9E63-D052D5678B42}"/>
    <hyperlink ref="H19" r:id="rId5" xr:uid="{BBE8DEFA-BD98-41B3-A6DE-05A655185F97}"/>
    <hyperlink ref="H22" r:id="rId6" xr:uid="{9D322643-A553-41EA-8E61-F228D8E9BA99}"/>
    <hyperlink ref="H14" r:id="rId7" xr:uid="{A4F02A36-9927-47E7-AF59-F8881789309A}"/>
    <hyperlink ref="H15" r:id="rId8" xr:uid="{DAD61B09-928D-449E-907F-8F0FA35611EE}"/>
    <hyperlink ref="H16" r:id="rId9" xr:uid="{62841A72-8ADD-45F1-BC03-86BADFB51893}"/>
    <hyperlink ref="H17" r:id="rId10" xr:uid="{7B52613D-E6E0-4610-A2F0-716B993416A6}"/>
    <hyperlink ref="H23" r:id="rId11" xr:uid="{F89A8D44-EB24-4DB9-BC72-068CB88895E9}"/>
    <hyperlink ref="H24" r:id="rId12" xr:uid="{423ACD10-987E-45EA-92F8-9EC44BF92E5A}"/>
    <hyperlink ref="H25" r:id="rId13" xr:uid="{7E4A3195-EFDF-4C0C-B5A8-90EBE19F410E}"/>
    <hyperlink ref="H26" r:id="rId14" xr:uid="{EC6AD621-F58D-41B0-AF27-C97521B1A11C}"/>
    <hyperlink ref="H27" r:id="rId15" xr:uid="{D62CA9DF-C67B-4273-B082-2425F329152C}"/>
    <hyperlink ref="H28" r:id="rId16" xr:uid="{CF9158AA-8218-44A0-AC54-20406E1E8A19}"/>
    <hyperlink ref="H38" r:id="rId17" xr:uid="{7A5FBC34-C6CD-484D-B5C6-6313335C385D}"/>
    <hyperlink ref="H39" r:id="rId18" xr:uid="{8291DE66-8DD2-4009-9D93-895AFCDA1197}"/>
    <hyperlink ref="H42" r:id="rId19" xr:uid="{3DB833E2-96D3-48B3-A6FC-893F77A6AFE4}"/>
    <hyperlink ref="H75" r:id="rId20" xr:uid="{C9AAF495-B68B-4E9F-A2BA-4AA26A5C3A5A}"/>
    <hyperlink ref="H79" r:id="rId21" xr:uid="{FA52771D-B8C2-445A-B7BD-D0D03204CCF5}"/>
    <hyperlink ref="H80" r:id="rId22" xr:uid="{862BC1DA-422D-4A79-AE88-9C104ECCEB1E}"/>
    <hyperlink ref="L170" r:id="rId23" xr:uid="{A5E2BEF6-68C6-4400-8D55-EE3367F9311B}"/>
    <hyperlink ref="L171" r:id="rId24" xr:uid="{1ED1980C-A93C-4934-8597-BA6528B78E15}"/>
    <hyperlink ref="L172" r:id="rId25" xr:uid="{05007182-DC67-4A27-8765-FE677F259983}"/>
    <hyperlink ref="L173" r:id="rId26" xr:uid="{9E993414-52E5-4FA9-B818-BC782B0ADC7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344a4b0-be0a-4c01-8dab-5616178335ea">
      <Terms xmlns="http://schemas.microsoft.com/office/infopath/2007/PartnerControls"/>
    </lcf76f155ced4ddcb4097134ff3c332f>
    <TaxCatchAll xmlns="34981482-8200-4132-a43d-c37feaac2cd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ED01CCC43845D4AA847E8EA9B0FCC1F" ma:contentTypeVersion="12" ma:contentTypeDescription="Create a new document." ma:contentTypeScope="" ma:versionID="b4e68d97d722873320569685bc5d5987">
  <xsd:schema xmlns:xsd="http://www.w3.org/2001/XMLSchema" xmlns:xs="http://www.w3.org/2001/XMLSchema" xmlns:p="http://schemas.microsoft.com/office/2006/metadata/properties" xmlns:ns2="4344a4b0-be0a-4c01-8dab-5616178335ea" xmlns:ns3="34981482-8200-4132-a43d-c37feaac2cde" targetNamespace="http://schemas.microsoft.com/office/2006/metadata/properties" ma:root="true" ma:fieldsID="0cf5ddd8136680630f3def14cc6f64cb" ns2:_="" ns3:_="">
    <xsd:import namespace="4344a4b0-be0a-4c01-8dab-5616178335ea"/>
    <xsd:import namespace="34981482-8200-4132-a43d-c37feaac2cd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44a4b0-be0a-4c01-8dab-5616178335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72ef673-cf9d-48ea-8c65-e3e907dd28d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981482-8200-4132-a43d-c37feaac2cd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5406d380-285f-4f55-879c-a21a3f3e1a64}" ma:internalName="TaxCatchAll" ma:showField="CatchAllData" ma:web="34981482-8200-4132-a43d-c37feaac2cd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C214691-207F-4866-B152-E9A0DB8649B4}"/>
</file>

<file path=customXml/itemProps2.xml><?xml version="1.0" encoding="utf-8"?>
<ds:datastoreItem xmlns:ds="http://schemas.openxmlformats.org/officeDocument/2006/customXml" ds:itemID="{F89BC4B8-F640-4F85-BF24-3358DDA60A05}"/>
</file>

<file path=customXml/itemProps3.xml><?xml version="1.0" encoding="utf-8"?>
<ds:datastoreItem xmlns:ds="http://schemas.openxmlformats.org/officeDocument/2006/customXml" ds:itemID="{4214B4F7-ED90-4B51-8BE6-1EEF7572DF1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Rushi Upadhyay</dc:creator>
  <cp:keywords/>
  <dc:description/>
  <cp:lastModifiedBy/>
  <cp:revision/>
  <dcterms:created xsi:type="dcterms:W3CDTF">2026-06-03T01:22:46Z</dcterms:created>
  <dcterms:modified xsi:type="dcterms:W3CDTF">2026-09-07T10:07:32Z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0x0101001ED01CCC43845D4AA847E8EA9B0FCC1F</vt:lpwstr>
  </property>
  <property fmtid="{D5CDD505-2E9C-101B-9397-08002B2CF9AE}" pid="3" name="MediaServiceImageTags">
    <vt:lpwstr/>
  </property>
</Properties>
</file>